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 tabRatio="729" activeTab="2"/>
  </bookViews>
  <sheets>
    <sheet name="更新履歴" sheetId="1" r:id="rId1"/>
    <sheet name="汎用マスタ管理表一覧" sheetId="2" r:id="rId2"/>
    <sheet name="汎用マスタメンテ" sheetId="3" r:id="rId3"/>
    <sheet name="削除(不要)" sheetId="9" state="hidden" r:id="rId4"/>
    <sheet name="中止理由 PP007&amp;PP015&amp;PP016" sheetId="4" state="hidden" r:id="rId5"/>
    <sheet name="CM016 Bluetoothプリンター" sheetId="7" state="hidden" r:id="rId6"/>
    <sheet name="不良要因PP010＆PP011＆PP012" sheetId="8" state="hidden" r:id="rId7"/>
    <sheet name="PP028" sheetId="5" state="hidden" r:id="rId8"/>
    <sheet name="PP027" sheetId="12" state="hidden" r:id="rId9"/>
    <sheet name="停台メール条件PP042" sheetId="11" state="hidden" r:id="rId10"/>
    <sheet name="Sheet1" sheetId="6" state="hidden" r:id="rId11"/>
  </sheets>
  <externalReferences>
    <externalReference r:id="rId15"/>
  </externalReferences>
  <definedNames>
    <definedName name="_xlnm._FilterDatabase" localSheetId="1" hidden="1">汎用マスタ管理表一覧!$A$2:$AA$88</definedName>
    <definedName name="_xlnm._FilterDatabase" localSheetId="2" hidden="1">汎用マスタメンテ!$A$2:$AY$4</definedName>
    <definedName name="_xlnm._FilterDatabase" localSheetId="4" hidden="1">'中止理由 PP007&amp;PP015&amp;PP016'!$A$2:$W$476</definedName>
    <definedName name="_xlnm._FilterDatabase" localSheetId="6" hidden="1">'不良要因PP010＆PP011＆PP012'!$A$8:$W$186</definedName>
    <definedName name="_xlnm._FilterDatabase" localSheetId="7" hidden="1">'PP028'!$A$2:$Y$1850</definedName>
    <definedName name="_xlnm._FilterDatabase" localSheetId="9" hidden="1">停台メール条件PP042!$A$2:$W$87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<sst xmlns="http://schemas.openxmlformats.org/spreadsheetml/2006/main" count="106107" uniqueCount="26154">
  <si>
    <t>バージョン</t>
  </si>
  <si>
    <t>更新内容</t>
  </si>
  <si>
    <t>更新者</t>
  </si>
  <si>
    <t>更新日</t>
  </si>
  <si>
    <t>V1.00</t>
  </si>
  <si>
    <t>新規</t>
  </si>
  <si>
    <t>李</t>
  </si>
  <si>
    <t>画面で表示されたテキスト</t>
  </si>
  <si>
    <t>无需编辑</t>
  </si>
  <si>
    <t>修正可否</t>
  </si>
  <si>
    <t>是否接口写入</t>
  </si>
  <si>
    <t>汎用マスタコードのテキスト</t>
  </si>
  <si>
    <t>関連機能ID</t>
  </si>
  <si>
    <t>H_CODE</t>
  </si>
  <si>
    <t>詳細説明</t>
  </si>
  <si>
    <t>登録者</t>
  </si>
  <si>
    <t>登録日時</t>
  </si>
  <si>
    <t>備考</t>
  </si>
  <si>
    <t>READONLY</t>
  </si>
  <si>
    <t>DELETE</t>
  </si>
  <si>
    <t>×</t>
  </si>
  <si>
    <t>PO発注区分</t>
  </si>
  <si>
    <t>INV05</t>
  </si>
  <si>
    <t>PO_TYPE</t>
  </si>
  <si>
    <t>PO発注区分の選択肢</t>
  </si>
  <si>
    <r>
      <t>采</t>
    </r>
    <r>
      <rPr>
        <sz val="11"/>
        <color theme="1"/>
        <rFont val="宋体"/>
        <charset val="128"/>
      </rPr>
      <t>购订单</t>
    </r>
    <r>
      <rPr>
        <sz val="11"/>
        <color theme="1"/>
        <rFont val="Meiryo UI"/>
        <charset val="128"/>
      </rPr>
      <t>确</t>
    </r>
    <r>
      <rPr>
        <sz val="11"/>
        <color theme="1"/>
        <rFont val="宋体"/>
        <charset val="128"/>
      </rPr>
      <t>认</t>
    </r>
    <r>
      <rPr>
        <sz val="11"/>
        <color theme="1"/>
        <rFont val="Meiryo UI"/>
        <charset val="128"/>
      </rPr>
      <t>表ステータス</t>
    </r>
  </si>
  <si>
    <t>PCH03_STATUS</t>
  </si>
  <si>
    <r>
      <t>采</t>
    </r>
    <r>
      <rPr>
        <sz val="11"/>
        <color theme="1"/>
        <rFont val="宋体"/>
        <charset val="128"/>
      </rPr>
      <t>购订单</t>
    </r>
    <r>
      <rPr>
        <sz val="11"/>
        <color theme="1"/>
        <rFont val="Meiryo UI"/>
        <charset val="128"/>
      </rPr>
      <t>确</t>
    </r>
    <r>
      <rPr>
        <sz val="11"/>
        <color theme="1"/>
        <rFont val="宋体"/>
        <charset val="128"/>
      </rPr>
      <t>认</t>
    </r>
    <r>
      <rPr>
        <sz val="11"/>
        <color theme="1"/>
        <rFont val="Meiryo UI"/>
        <charset val="128"/>
      </rPr>
      <t>表ステータスの選択肢</t>
    </r>
  </si>
  <si>
    <r>
      <t>BP采</t>
    </r>
    <r>
      <rPr>
        <sz val="11"/>
        <color theme="1"/>
        <rFont val="宋体"/>
        <charset val="128"/>
      </rPr>
      <t>购视图</t>
    </r>
  </si>
  <si>
    <t>BP_ZABC</t>
  </si>
  <si>
    <r>
      <t>BP采</t>
    </r>
    <r>
      <rPr>
        <sz val="11"/>
        <color theme="1"/>
        <rFont val="宋体"/>
        <charset val="128"/>
      </rPr>
      <t>购视图</t>
    </r>
    <r>
      <rPr>
        <sz val="11"/>
        <color theme="1"/>
        <rFont val="Meiryo UI"/>
        <charset val="128"/>
      </rPr>
      <t>の選択肢</t>
    </r>
  </si>
  <si>
    <t>DNO</t>
  </si>
  <si>
    <t>Valueのテキスト</t>
  </si>
  <si>
    <t>Value1</t>
  </si>
  <si>
    <t>Value2</t>
  </si>
  <si>
    <t>Value3</t>
  </si>
  <si>
    <t>D_NO</t>
  </si>
  <si>
    <t>C</t>
  </si>
  <si>
    <t>000001</t>
  </si>
  <si>
    <t>変更</t>
  </si>
  <si>
    <t>U</t>
  </si>
  <si>
    <t>000002</t>
  </si>
  <si>
    <t>削除</t>
  </si>
  <si>
    <t>D</t>
  </si>
  <si>
    <t>送信済</t>
  </si>
  <si>
    <t>01</t>
  </si>
  <si>
    <t>照会済</t>
  </si>
  <si>
    <t>02</t>
  </si>
  <si>
    <t>Email</t>
  </si>
  <si>
    <t>E</t>
  </si>
  <si>
    <t>Fax</t>
  </si>
  <si>
    <t>F</t>
  </si>
  <si>
    <t>Web edi</t>
  </si>
  <si>
    <t>W</t>
  </si>
  <si>
    <t>删除</t>
  </si>
  <si>
    <t>ID</t>
  </si>
  <si>
    <t>HEAD_ID</t>
  </si>
  <si>
    <t>汎用マスタコード</t>
  </si>
  <si>
    <t>Value4</t>
  </si>
  <si>
    <t>Value5</t>
  </si>
  <si>
    <t>Value6</t>
  </si>
  <si>
    <t>Value7</t>
  </si>
  <si>
    <t>Value8</t>
  </si>
  <si>
    <t>Value9</t>
  </si>
  <si>
    <t>Value10</t>
  </si>
  <si>
    <t>Value11</t>
  </si>
  <si>
    <t>Value12</t>
  </si>
  <si>
    <t>Value13</t>
  </si>
  <si>
    <t>Value14</t>
  </si>
  <si>
    <t>Value15</t>
  </si>
  <si>
    <t>QF_CODE</t>
  </si>
  <si>
    <t>SQL</t>
  </si>
  <si>
    <t>5ebd15c7-a15e-bf9a-c1ec-bbe718b7213e</t>
  </si>
  <si>
    <t>PP019</t>
  </si>
  <si>
    <t>工場経緯度</t>
  </si>
  <si>
    <t>林テレンプ‐補給プラント</t>
  </si>
  <si>
    <t>Japan</t>
  </si>
  <si>
    <t>da61fb29-48c7-c1e0-ee41-e2fc7cfa4a9a</t>
  </si>
  <si>
    <t>林テレンプ-佐賀工場</t>
  </si>
  <si>
    <t>100H</t>
  </si>
  <si>
    <t>000011</t>
  </si>
  <si>
    <t>bad92797-ecbf-aaf2-5e0b-3430d23ca474</t>
  </si>
  <si>
    <t>PP023</t>
  </si>
  <si>
    <t>勤務カレンダー</t>
  </si>
  <si>
    <t>佐賀工場昼夜勤</t>
  </si>
  <si>
    <t>08:00:00</t>
  </si>
  <si>
    <t>20:24:59</t>
  </si>
  <si>
    <t>000026</t>
  </si>
  <si>
    <t>c908f21c-2189-30be-f47c-6dff46897d3a</t>
  </si>
  <si>
    <t>20:25:00</t>
  </si>
  <si>
    <t>07:59:59</t>
  </si>
  <si>
    <t>000027</t>
  </si>
  <si>
    <t>e2dadd3c-7542-a5d1-f45d-dbce3d47a981</t>
  </si>
  <si>
    <t>補給プラント昼夜勤</t>
  </si>
  <si>
    <t>000003</t>
  </si>
  <si>
    <t>ff7a9cb0-a40c-7fa1-efde-afedfef3968d</t>
  </si>
  <si>
    <t>000004</t>
  </si>
  <si>
    <t>a2ae08dd-79aa-b5ca-77fc-960a1bfee61e</t>
  </si>
  <si>
    <t>試作プラント昼夜勤</t>
  </si>
  <si>
    <t>000005</t>
  </si>
  <si>
    <t>e0c8184a-f65d-04f4-0ced-2b8a822c3fbe</t>
  </si>
  <si>
    <t>000006</t>
  </si>
  <si>
    <t>PP002</t>
  </si>
  <si>
    <t>0001</t>
  </si>
  <si>
    <t>0002</t>
  </si>
  <si>
    <t>0003</t>
  </si>
  <si>
    <t>0004</t>
  </si>
  <si>
    <t>0005</t>
  </si>
  <si>
    <t>0006</t>
  </si>
  <si>
    <t>0007</t>
  </si>
  <si>
    <t>100C</t>
  </si>
  <si>
    <t>0008</t>
  </si>
  <si>
    <t>100E</t>
  </si>
  <si>
    <t>0009</t>
  </si>
  <si>
    <t>100F</t>
  </si>
  <si>
    <t>0010</t>
  </si>
  <si>
    <t>100G</t>
  </si>
  <si>
    <t>0011</t>
  </si>
  <si>
    <t>0012</t>
  </si>
  <si>
    <t>100J</t>
  </si>
  <si>
    <t>0013</t>
  </si>
  <si>
    <t>100K</t>
  </si>
  <si>
    <t>0014</t>
  </si>
  <si>
    <t>PP008</t>
  </si>
  <si>
    <t>転記待ち</t>
  </si>
  <si>
    <t>転記済み</t>
  </si>
  <si>
    <t>P</t>
  </si>
  <si>
    <t>ade4ef56-5e67-ca55-689a-01dcab7bbccd</t>
  </si>
  <si>
    <t>PP039</t>
  </si>
  <si>
    <t>製造指図中断フラグ</t>
  </si>
  <si>
    <t>PP011</t>
  </si>
  <si>
    <t>ae46065c-fe44-ef8c-b402-476deffc8adc</t>
  </si>
  <si>
    <t>PP012</t>
  </si>
  <si>
    <t>ca823f93-43d6-fdb9-a83d-ae0ce84ecf58</t>
  </si>
  <si>
    <t>MM014</t>
  </si>
  <si>
    <t>HT返品の移動理由デフォルト表示</t>
  </si>
  <si>
    <t>原反キズ</t>
  </si>
  <si>
    <t>J111</t>
  </si>
  <si>
    <t>aeed8dc3-5d15-4ca5-0ac8-48228d26a2b9</t>
  </si>
  <si>
    <t>J112</t>
  </si>
  <si>
    <t>c2e2ad73-ac5c-5fb1-19d2-7ecc5fdcffb5</t>
  </si>
  <si>
    <t>J113</t>
  </si>
  <si>
    <t>5bd87d28-6de9-5f4d-89c3-ce4dcdbe91a7</t>
  </si>
  <si>
    <t>J114</t>
  </si>
  <si>
    <t>faef91b8-c915-444b-fd96-fac8ee05dc1b</t>
  </si>
  <si>
    <t>J115</t>
  </si>
  <si>
    <t>000007</t>
  </si>
  <si>
    <t>6009fa8e-3eaf-e5ce-de13-4d1463f5aed2</t>
  </si>
  <si>
    <t>J116</t>
  </si>
  <si>
    <t>000008</t>
  </si>
  <si>
    <t>e9ccae78-01fe-c217-0df6-d74e1d2f5f22</t>
  </si>
  <si>
    <t>J117</t>
  </si>
  <si>
    <t>000009</t>
  </si>
  <si>
    <t>06085afe-a3df-97bb-16ad-a3cc247ccebc</t>
  </si>
  <si>
    <t>MM008</t>
  </si>
  <si>
    <t>不良類の保管場所</t>
  </si>
  <si>
    <t>第２工場原反キズ保管倉庫</t>
  </si>
  <si>
    <t>1006</t>
  </si>
  <si>
    <t>000049</t>
  </si>
  <si>
    <t>f027d22c-dfcf-3ae7-98bb-907938bcfa7e</t>
  </si>
  <si>
    <t>第４工場原反キズ保管倉庫</t>
  </si>
  <si>
    <t>000050</t>
  </si>
  <si>
    <t>bdeae713-8c0f-c4f5-8ebe-cd6ab5846fe8</t>
  </si>
  <si>
    <t>第１工場原反キズ保管倉庫</t>
  </si>
  <si>
    <t>1007</t>
  </si>
  <si>
    <t>000051</t>
  </si>
  <si>
    <t>74ddc3bf-eccf-1caf-23bf-133d0926635b</t>
  </si>
  <si>
    <t>000052</t>
  </si>
  <si>
    <t>a0322d36-49e8-fa4f-fe82-ffd778d52ccf</t>
  </si>
  <si>
    <t>第３工場原反キズ保管倉庫</t>
  </si>
  <si>
    <t>000053</t>
  </si>
  <si>
    <t>5b7308ea-0823-58ef-ed0c-2ec33ef02cac</t>
  </si>
  <si>
    <t>000054</t>
  </si>
  <si>
    <t>7f61daca-cabe-b6de-579e-4f31251a11fd</t>
  </si>
  <si>
    <t>000055</t>
  </si>
  <si>
    <t>624fc6fb-195d-6060-93ca-ab46df019eb1</t>
  </si>
  <si>
    <t>000056</t>
  </si>
  <si>
    <t>ae296e7a-e19c-b0aa-9847-e83b192e3679</t>
  </si>
  <si>
    <t>000057</t>
  </si>
  <si>
    <t>eefbdb82-e9eb-48de-cdbd-b10c07bcea1e</t>
  </si>
  <si>
    <t>000058</t>
  </si>
  <si>
    <t>6f3feb47-c354-2bfe-9b70-fca3a34f4be0</t>
  </si>
  <si>
    <t>000059</t>
  </si>
  <si>
    <t>5a6febf7-df1e-5958-8042-5cfdc8a4baa6</t>
  </si>
  <si>
    <t>000060</t>
  </si>
  <si>
    <t>fe9dcadf-49c2-aece-06ae-ebf997522ba7</t>
  </si>
  <si>
    <t>000061</t>
  </si>
  <si>
    <t>1a701d13-ca58-6bbd-e670-5d193bc9fb1f</t>
  </si>
  <si>
    <t>000062</t>
  </si>
  <si>
    <t>1d2931c9-deca-ed89-02a3-1657d6448306</t>
  </si>
  <si>
    <t>000063</t>
  </si>
  <si>
    <t>ee45cdbe-8d61-26be-6d8b-2fc0ce50ff3c</t>
  </si>
  <si>
    <t>000064</t>
  </si>
  <si>
    <t>cf546bb3-bc9a-cbda-d723-5d16efc2d09b</t>
  </si>
  <si>
    <t>MM010</t>
  </si>
  <si>
    <t>廃棄品倉庫</t>
  </si>
  <si>
    <t>J105</t>
  </si>
  <si>
    <t>000013</t>
  </si>
  <si>
    <t>ddfc117e-18da-cf7e-fa40-11bcc9fac296</t>
  </si>
  <si>
    <t>100L</t>
  </si>
  <si>
    <t>000014</t>
  </si>
  <si>
    <t>2715dd2f-283f-f248-f8ef-faf765e756db</t>
  </si>
  <si>
    <t>PP024</t>
  </si>
  <si>
    <t>品目評価クラス</t>
  </si>
  <si>
    <t>商品</t>
  </si>
  <si>
    <t>47cdc9bb-33a9-96b7-ffa2-16a5df52aedc</t>
  </si>
  <si>
    <t>原材料</t>
  </si>
  <si>
    <t>3e862b5a-6157-3745-faf8-f71faae53aec</t>
  </si>
  <si>
    <t>機械予備品</t>
  </si>
  <si>
    <t>70c508fc-ecbf-aa9f-aec0-692eddcf32a8</t>
  </si>
  <si>
    <t>型設備</t>
  </si>
  <si>
    <t>6e530ced-6011-5b43-b176-25b8c591f3d4</t>
  </si>
  <si>
    <t>PP004</t>
  </si>
  <si>
    <t>出荷</t>
  </si>
  <si>
    <t>bfd42d6c-0b8c-e81e-1cab-c185f04ec924</t>
  </si>
  <si>
    <t>c30c3ccb-bac4-e2d6-e132-dbefbcb0c4ea</t>
  </si>
  <si>
    <t>バックフラッシュ</t>
  </si>
  <si>
    <t>1f7f07e1-68cc-4bdd-6192-d1dc293bd5ff</t>
  </si>
  <si>
    <t>PP020</t>
  </si>
  <si>
    <t>数量</t>
  </si>
  <si>
    <t>0b0eab9c-b2de-e5f3-ad7e-a93cfa2becff</t>
  </si>
  <si>
    <t>66a90a7c-40cc-2f77-cede-5010bbe54d5a</t>
  </si>
  <si>
    <t>12f923df-7ee3-ca5a-a1ad-240d34ae759a</t>
  </si>
  <si>
    <t>cb27faed-7d6a-6b19-bb4a-90c736e59d8d</t>
  </si>
  <si>
    <t>d42bdbf1-9efd-e35f-9fb8-7f1bb642c9a7</t>
  </si>
  <si>
    <t>1e8eebb6-03f6-151e-6ddd-af6fd1cf0ef7</t>
  </si>
  <si>
    <t>8c834881-eee5-b0bb-3794-d7ddcebe1fd2</t>
  </si>
  <si>
    <t>f9c20db5-ce1d-ef7f-e36e-1a00fe566b44</t>
  </si>
  <si>
    <t>bbfeadc4-decc-be4b-7fed-4caaafe2ad76</t>
  </si>
  <si>
    <t>000010</t>
  </si>
  <si>
    <t>プラント一覧からデータ取得</t>
  </si>
  <si>
    <t>〇</t>
  </si>
  <si>
    <t>プラント</t>
  </si>
  <si>
    <t>MFT01</t>
  </si>
  <si>
    <t>プラントの選択肢</t>
  </si>
  <si>
    <t>曹</t>
  </si>
  <si>
    <t>移動フラグの選択肢+J47:M47</t>
  </si>
  <si>
    <t>PLANT</t>
  </si>
  <si>
    <t>使用CM002</t>
  </si>
  <si>
    <t>6df88e78-a2ca-60d8-07cf-9e804b8ada28</t>
  </si>
  <si>
    <t>転記ステータス</t>
  </si>
  <si>
    <t>MFT007</t>
  </si>
  <si>
    <t>転記ステータスの選択肢</t>
  </si>
  <si>
    <t>dcac01cd-90bc-fda2-c8c0-f8d284fa5909</t>
  </si>
  <si>
    <t>生産中断フラグ</t>
  </si>
  <si>
    <t xml:space="preserve">MFT01 </t>
  </si>
  <si>
    <t>製造指図一覧と配分</t>
  </si>
  <si>
    <t>袁</t>
  </si>
  <si>
    <t>ba229095-d2ce-bdcf-4e17-a7c78048950d</t>
  </si>
  <si>
    <t>MFT09</t>
  </si>
  <si>
    <t>不良登录数量の選択肢</t>
  </si>
  <si>
    <t>唐</t>
  </si>
  <si>
    <t>fcacac99-4d1d-bfa6-5eed-4177d0bd5b48</t>
  </si>
  <si>
    <t>評価クラス</t>
  </si>
  <si>
    <t>MFT06</t>
  </si>
  <si>
    <t>栗</t>
  </si>
  <si>
    <t>27f24fcd-9dde-2653-8e6e-69a2f1a52c36</t>
  </si>
  <si>
    <t>製品</t>
  </si>
  <si>
    <t>A</t>
  </si>
  <si>
    <t>白に黒字</t>
  </si>
  <si>
    <t>e14aceab-19bf-99f7-4bc4-8dfac9dbaeb5</t>
  </si>
  <si>
    <t>半製品</t>
  </si>
  <si>
    <t>B</t>
  </si>
  <si>
    <t>黒に白字</t>
  </si>
  <si>
    <t>f2a3d7d6-9d3f-3782-0914-b931a4cf5e1b</t>
  </si>
  <si>
    <t>MM006</t>
  </si>
  <si>
    <t>受入済</t>
  </si>
  <si>
    <t>S</t>
  </si>
  <si>
    <t>851229dd-5b62-ec99-f507-5f57123366ac</t>
  </si>
  <si>
    <t>MM007</t>
  </si>
  <si>
    <t>58da1382-2cab-7aa3-ed9e-ee58997f631c</t>
  </si>
  <si>
    <t>eb8b6a74-090a-62eb-0d01-eb0b30c507ab</t>
  </si>
  <si>
    <t>本社工場昼夜勤</t>
  </si>
  <si>
    <t>JPH1</t>
  </si>
  <si>
    <t>27ab36d7-13fd-3bd3-dae1-4f5cc5a124c5</t>
  </si>
  <si>
    <t>2639595d-bb44-ea97-2d32-05a9d2050d97</t>
  </si>
  <si>
    <t>桑名工場連続2直</t>
  </si>
  <si>
    <t>JPH5</t>
  </si>
  <si>
    <t>06:30:00</t>
  </si>
  <si>
    <t>17:09:59</t>
  </si>
  <si>
    <t>a14eda00-106a-c790-ff7e-91498c5d75c5</t>
  </si>
  <si>
    <t>17:10:00</t>
  </si>
  <si>
    <t>06:29:59</t>
  </si>
  <si>
    <t>ed0fce78-4058-acae-6abb-1f036a9fab83</t>
  </si>
  <si>
    <t>大垣工場昼夜勤</t>
  </si>
  <si>
    <t>JPH4</t>
  </si>
  <si>
    <t>8ae87df1-93de-6f9c-bf95-41fdbeb7cb59</t>
  </si>
  <si>
    <t>57c6187c-a38d-4d76-51f3-1a35ec110eb6</t>
  </si>
  <si>
    <t>名古屋工場昼夜勤</t>
  </si>
  <si>
    <t>JPH2</t>
  </si>
  <si>
    <t>ca5670a7-4c72-d4d3-854d-0fbc48e34761</t>
  </si>
  <si>
    <t>000012</t>
  </si>
  <si>
    <t>f3e057f8-ca34-19df-d179-4b4b1e69e012</t>
  </si>
  <si>
    <t>豊橋工場昼夜勤</t>
  </si>
  <si>
    <t>JPH3</t>
  </si>
  <si>
    <t>6591cc00-486e-9b6f-1bcf-2c05efcb2157</t>
  </si>
  <si>
    <t>870948cf-5534-3d83-8d78-2343560017ff</t>
  </si>
  <si>
    <t>豊橋工場連続2直</t>
  </si>
  <si>
    <t>16:19:59</t>
  </si>
  <si>
    <t>000015</t>
  </si>
  <si>
    <t>6a5ebece-ee03-21fe-5e1a-6ba3b3a47154</t>
  </si>
  <si>
    <t>16:20:00</t>
  </si>
  <si>
    <t>000016</t>
  </si>
  <si>
    <t>a9011752-e33f-a82e-c37e-200dce080f2e</t>
  </si>
  <si>
    <t>太田工場昼夜勤</t>
  </si>
  <si>
    <t>JPHA</t>
  </si>
  <si>
    <t>000017</t>
  </si>
  <si>
    <t>a9d8f9b1-39ac-4e20-5c93-a234512e89ba</t>
  </si>
  <si>
    <t>000018</t>
  </si>
  <si>
    <t>e0f39bab-f70d-4896-9e5d-469b49c1f39a</t>
  </si>
  <si>
    <t>浜松工場昼夜勤</t>
  </si>
  <si>
    <t>JPH9</t>
  </si>
  <si>
    <t>000019</t>
  </si>
  <si>
    <t>c89641ea-fac3-cc68-4a22-1e4ad4cf94df</t>
  </si>
  <si>
    <t>000020</t>
  </si>
  <si>
    <t>fbfab531-e41f-d35f-a499-96b339adb2fc</t>
  </si>
  <si>
    <t>水島工場昼夜勤</t>
  </si>
  <si>
    <t>JPH8</t>
  </si>
  <si>
    <t>000021</t>
  </si>
  <si>
    <t>b9064e06-242d-266e-cf6a-7b119bf2ad3a</t>
  </si>
  <si>
    <t>福岡工場昼夜勤</t>
  </si>
  <si>
    <t>JPH7</t>
  </si>
  <si>
    <t>000022</t>
  </si>
  <si>
    <t>95a0d0f2-7d0d-4341-6b2e-522ac896ad06</t>
  </si>
  <si>
    <t>000023</t>
  </si>
  <si>
    <t>e582c748-b2c0-7f58-f90d-93b620a16284</t>
  </si>
  <si>
    <t>福岡工場連続2直</t>
  </si>
  <si>
    <t>06:00:00</t>
  </si>
  <si>
    <t>15:49:59</t>
  </si>
  <si>
    <t>000024</t>
  </si>
  <si>
    <t>6da2fa76-c8c8-e2ec-f6fc-a52543d7e579</t>
  </si>
  <si>
    <t>15:50:00</t>
  </si>
  <si>
    <t>000025</t>
  </si>
  <si>
    <t>40975c2d-770f-798e-1d54-10ec8d09a825</t>
  </si>
  <si>
    <t>一関工場昼夜勤</t>
  </si>
  <si>
    <t>JPHB</t>
  </si>
  <si>
    <t>000028</t>
  </si>
  <si>
    <t>4150d93d-8f63-c7fe-a469-12cef4f19c6b</t>
  </si>
  <si>
    <t>000029</t>
  </si>
  <si>
    <t>17ac0373-efe4-a0b6-abc1-229353fde588</t>
  </si>
  <si>
    <t>一関工場連続2直</t>
  </si>
  <si>
    <t>000030</t>
  </si>
  <si>
    <t>5e850ee3-6210-d80d-9241-6440164184aa</t>
  </si>
  <si>
    <t>000031</t>
  </si>
  <si>
    <t>13df329c-7494-9ed9-1b47-aabc44b00b83</t>
  </si>
  <si>
    <t>栃木工場昼夜勤</t>
  </si>
  <si>
    <t>000032</t>
  </si>
  <si>
    <t>1e7ba9e5-f374-6959-69f5-864fd009d27b</t>
  </si>
  <si>
    <t>000033</t>
  </si>
  <si>
    <t>0a26529a-4e21-c67a-3979-de02a8ff0371</t>
  </si>
  <si>
    <t>刈谷工場連続2直</t>
  </si>
  <si>
    <t>JPH6</t>
  </si>
  <si>
    <t>000034</t>
  </si>
  <si>
    <t>ee2fb3f2-5f41-d046-3c34-feb81ce4600c</t>
  </si>
  <si>
    <t>000035</t>
  </si>
  <si>
    <t>1f4249fe-14e1-a453-43c4-e6e422f2cdb3</t>
  </si>
  <si>
    <t>PP007</t>
  </si>
  <si>
    <t>中止理由Lev.1</t>
  </si>
  <si>
    <t>段替え</t>
  </si>
  <si>
    <t>Y</t>
  </si>
  <si>
    <t>bdbc7ff5-1ce3-a4c7-f940-aedbf7cf0d10</t>
  </si>
  <si>
    <t>非計画-異常</t>
  </si>
  <si>
    <t>1354ae52-cead-e7e0-38da-1f17a96d9e7b</t>
  </si>
  <si>
    <t>非計画-故障</t>
  </si>
  <si>
    <t>02abf753-bab3-8ddf-ebd3-19e20c190cee</t>
  </si>
  <si>
    <t>朝礼</t>
  </si>
  <si>
    <t>N</t>
  </si>
  <si>
    <t>94ef467b-183d-038f-fb98-f4b72af05ce0</t>
  </si>
  <si>
    <t>休憩</t>
  </si>
  <si>
    <t>e0a34b2d-ea13-5dcd-c2b5-ab616ca56bcf</t>
  </si>
  <si>
    <t>計画停止</t>
  </si>
  <si>
    <t>3aa658f8-2b4a-dd42-20c3-0fa46b695fec</t>
  </si>
  <si>
    <t>PP015</t>
  </si>
  <si>
    <t>中止理由Lev.2</t>
  </si>
  <si>
    <t>日常点検</t>
  </si>
  <si>
    <t>A001</t>
  </si>
  <si>
    <t>cbb418d3-eb17-70cc-74ef-4cb3bdec5c6c</t>
  </si>
  <si>
    <t>セットアップ</t>
  </si>
  <si>
    <t>A002</t>
  </si>
  <si>
    <t>97cee584-f6b3-e882-0b86-cd4de8e0d8b6</t>
  </si>
  <si>
    <t>設備型治具検具工具交換、メンテ</t>
  </si>
  <si>
    <t>A003</t>
  </si>
  <si>
    <t>b2b63e8a-eab9-21af-ddb3-cb6a5336e795</t>
  </si>
  <si>
    <t>材料変更</t>
  </si>
  <si>
    <t>A004</t>
  </si>
  <si>
    <t>4613bf26-2203-eb51-1ba6-97a24e9c3205</t>
  </si>
  <si>
    <t>条件変更</t>
  </si>
  <si>
    <t>A005</t>
  </si>
  <si>
    <t>ab974e99-3bd1-75ac-dada-a5fa84c2bbc3</t>
  </si>
  <si>
    <t>型治具洗浄、清掃</t>
  </si>
  <si>
    <t>A006</t>
  </si>
  <si>
    <t>2ada43e0-a6b4-0084-2d28-39f6ceb3191b</t>
  </si>
  <si>
    <t>一次側-電源</t>
  </si>
  <si>
    <t>B001</t>
  </si>
  <si>
    <t>72359fe8-58e4-aadc-5d37-269f9cef1c9b</t>
  </si>
  <si>
    <t>一次側-エアー</t>
  </si>
  <si>
    <t>B002</t>
  </si>
  <si>
    <t>bca2864a-df6d-9f10-729d-e6d84a5fc693</t>
  </si>
  <si>
    <t>一次側-水</t>
  </si>
  <si>
    <t>B003</t>
  </si>
  <si>
    <t>c7d5e728-ee15-bf82-5aee-ed1be9b22af8</t>
  </si>
  <si>
    <t>設備-電源</t>
  </si>
  <si>
    <t>B004</t>
  </si>
  <si>
    <t>89067a77-4dee-0297-261d-9bc6a66d54d7</t>
  </si>
  <si>
    <t>設備-エアー配管/バルブ/ジョイント</t>
  </si>
  <si>
    <t>B005</t>
  </si>
  <si>
    <t>0b78ad50-e6b9-16d5-af6a-eddc655ff59c</t>
  </si>
  <si>
    <t>設備-チラー</t>
  </si>
  <si>
    <t>B006</t>
  </si>
  <si>
    <t>e3d7e4fd-e151-a66a-af17-f4a0943af97a</t>
  </si>
  <si>
    <t>設備-水配管/バルブ/ジョイント</t>
  </si>
  <si>
    <t>B007</t>
  </si>
  <si>
    <t>e8e5ee10-85bf-9862-e269-fe5c334e9ceb</t>
  </si>
  <si>
    <t>設備-油圧装置</t>
  </si>
  <si>
    <t>B008</t>
  </si>
  <si>
    <t>beb9eff9-6bbf-0236-e56b-0f08fb58174f</t>
  </si>
  <si>
    <t>設備-油圧配管/バルブ/ジョイント</t>
  </si>
  <si>
    <t>B009</t>
  </si>
  <si>
    <t>bff2057a-fb3c-b157-a2ca-cbbfeba30403</t>
  </si>
  <si>
    <t>設備-ライトカーテン</t>
  </si>
  <si>
    <t>B010</t>
  </si>
  <si>
    <t>dddced29-dae7-6eac-e1e9-c02d7f69e0b7</t>
  </si>
  <si>
    <t>設備-測域センサー</t>
  </si>
  <si>
    <t>B011</t>
  </si>
  <si>
    <t>1d7dc57f-0619-44b0-89f3-6fbf1ccfdb00</t>
  </si>
  <si>
    <t>設備-他安全装置</t>
  </si>
  <si>
    <t>B012</t>
  </si>
  <si>
    <t>3cb6eefa-9c1a-baa4-6dba-456f1c285858</t>
  </si>
  <si>
    <t>設備-制御盤</t>
  </si>
  <si>
    <t>B013</t>
  </si>
  <si>
    <t>d20d94dd-d0bd-7a8e-316b-683dbbad5fd3</t>
  </si>
  <si>
    <t>設備-制御装置・スイッチ</t>
  </si>
  <si>
    <t>B014</t>
  </si>
  <si>
    <t>e21c382a-5c5d-72ed-ce1a-2b7e9a0e3ede</t>
  </si>
  <si>
    <t>設備-制御装置・タッチパネル</t>
  </si>
  <si>
    <t>B015</t>
  </si>
  <si>
    <t>3ee71f8c-ae6d-8ad1-99fa-eb8d3061b126</t>
  </si>
  <si>
    <t>設備-メタコン</t>
  </si>
  <si>
    <t>B016</t>
  </si>
  <si>
    <t>f3e73a81-e91f-1469-eaac-fac59c94e9e5</t>
  </si>
  <si>
    <t>型</t>
  </si>
  <si>
    <t>B017</t>
  </si>
  <si>
    <t>3cad184c-878d-4bbf-fb53-c5fd837ce805</t>
  </si>
  <si>
    <t>設備-測長・定尺裁断部_引取クランプ</t>
  </si>
  <si>
    <t>B018</t>
  </si>
  <si>
    <t>ad0aec9d-b372-ceb0-badc-ef7f2fa20db8</t>
  </si>
  <si>
    <t>設備-測長・定尺裁断部_カッター</t>
  </si>
  <si>
    <t>B019</t>
  </si>
  <si>
    <t>de808e4c-6bef-1a12-e36b-da3df166f72e</t>
  </si>
  <si>
    <t>設備-測長・定尺裁断部_原反押え</t>
  </si>
  <si>
    <t>B020</t>
  </si>
  <si>
    <t>f0b4a10f-2f02-eebc-f3ad-3c3c9a552ffe</t>
  </si>
  <si>
    <t>設備-測長・定尺裁断部_ダンサロール</t>
  </si>
  <si>
    <t>B021</t>
  </si>
  <si>
    <t>8a24465a-6adf-aee1-eb29-b57e3484046d</t>
  </si>
  <si>
    <t>設備-測長・定尺裁断部_排出コンベア</t>
  </si>
  <si>
    <t>B022</t>
  </si>
  <si>
    <t>de838af1-abf7-703a-324d-adbedcdd91e7</t>
  </si>
  <si>
    <t>設備-測長・定尺裁断部_幅寄せ装置</t>
  </si>
  <si>
    <t>B023</t>
  </si>
  <si>
    <t>cab4674e-5327-a00c-8c83-57815de6cf5e</t>
  </si>
  <si>
    <t>設備-測長・定尺裁断部_移載クランプ</t>
  </si>
  <si>
    <t>B024</t>
  </si>
  <si>
    <t>d5d1daff-9bc4-acdf-fccf-6ade66b91ce6</t>
  </si>
  <si>
    <t>設備-加熱部_加熱台</t>
  </si>
  <si>
    <t>B025</t>
  </si>
  <si>
    <t>efc5e8e1-671e-bf72-b7df-2a4b699beacb</t>
  </si>
  <si>
    <t>設備-加熱部_落下防止</t>
  </si>
  <si>
    <t>B026</t>
  </si>
  <si>
    <t>c8a50bb8-4e65-c9db-e29e-cc6cc3edd3d2</t>
  </si>
  <si>
    <t>設備-加熱部_シャッター</t>
  </si>
  <si>
    <t>B027</t>
  </si>
  <si>
    <t>f04bdcad-aeb1-30c7-c5c0-2cbaadad75d5</t>
  </si>
  <si>
    <t>設備-加熱部_循環ダンパー</t>
  </si>
  <si>
    <t>B028</t>
  </si>
  <si>
    <t>ceba944a-0182-64de-c3ab-eb65dbc1f3db</t>
  </si>
  <si>
    <t>設備-加熱部_切替ダンパー</t>
  </si>
  <si>
    <t>B029</t>
  </si>
  <si>
    <t>572c0b40-bc77-9f5a-aeed-1f333ed85a35</t>
  </si>
  <si>
    <t>設備-加熱部_送風ダクト</t>
  </si>
  <si>
    <t>B030</t>
  </si>
  <si>
    <t>000036</t>
  </si>
  <si>
    <t>30b207b3-f0cd-febe-a275-00c72c1375e3</t>
  </si>
  <si>
    <t>設備-加熱部_熱風ダクト</t>
  </si>
  <si>
    <t>B031</t>
  </si>
  <si>
    <t>000037</t>
  </si>
  <si>
    <t>165abff2-94df-49f6-8dab-b479df4afb2b</t>
  </si>
  <si>
    <t>設備-加熱-ヒーター部</t>
  </si>
  <si>
    <t>B032</t>
  </si>
  <si>
    <t>000038</t>
  </si>
  <si>
    <t>ea24f2f9-d754-ffba-ac40-4ef458addf80</t>
  </si>
  <si>
    <t>設備-熱風-ヒーター部</t>
  </si>
  <si>
    <t>B033</t>
  </si>
  <si>
    <t>000039</t>
  </si>
  <si>
    <t>7ebc524c-cb01-fc04-c6c2-93aceaa98636</t>
  </si>
  <si>
    <t>設備-原反搬送部_クランプ</t>
  </si>
  <si>
    <t>B034</t>
  </si>
  <si>
    <t>000040</t>
  </si>
  <si>
    <t>63a9fab3-ee31-1c99-cf28-2b78fdb8d8bb</t>
  </si>
  <si>
    <t>設備-原反搬送部_サイドクランプ回転</t>
  </si>
  <si>
    <t>B035</t>
  </si>
  <si>
    <t>000041</t>
  </si>
  <si>
    <t>e49ee226-15ac-3ffd-88dd-5cfafbbeeca2</t>
  </si>
  <si>
    <t>設備-原反搬送部_サイドクランプ走行</t>
  </si>
  <si>
    <t>B036</t>
  </si>
  <si>
    <t>000042</t>
  </si>
  <si>
    <t>23df947f-5d0b-f3b6-6ffe-99e3e70e5f7c</t>
  </si>
  <si>
    <t>設備-原反搬送部_サイドクランプ昇降</t>
  </si>
  <si>
    <t>B037</t>
  </si>
  <si>
    <t>000043</t>
  </si>
  <si>
    <t>d701cd78-339f-ba03-f4ec-6de4ae9acd07</t>
  </si>
  <si>
    <t>設備-原反搬送部_サイドクランプ幅移動</t>
  </si>
  <si>
    <t>B038</t>
  </si>
  <si>
    <t>000044</t>
  </si>
  <si>
    <t>a1f56ff2-dbb1-e3fb-5dff-d11d96b6e6e6</t>
  </si>
  <si>
    <t>設備-プレス部_プレス昇降</t>
  </si>
  <si>
    <t>B039</t>
  </si>
  <si>
    <t>000045</t>
  </si>
  <si>
    <t>f9d8d5de-21ef-79a7-d920-eabbf3b24f7f</t>
  </si>
  <si>
    <t>設備-プレス部_エアーバック</t>
  </si>
  <si>
    <t>B040</t>
  </si>
  <si>
    <t>000046</t>
  </si>
  <si>
    <t>e3f9acba-9de5-8477-3f4b-cd52b7921fba</t>
  </si>
  <si>
    <t>設備-プレス部_エアーホース</t>
  </si>
  <si>
    <t>B041</t>
  </si>
  <si>
    <t>000047</t>
  </si>
  <si>
    <t>404ea7c8-de5b-a2ea-d1c0-ccc6adbaa0fe</t>
  </si>
  <si>
    <t>設備-プレス部_前後クランプ</t>
  </si>
  <si>
    <t>B042</t>
  </si>
  <si>
    <t>000048</t>
  </si>
  <si>
    <t>fbf09653-fca2-543c-f85a-0e1c4abef433</t>
  </si>
  <si>
    <t>設備-プレス部_SIクランプ</t>
  </si>
  <si>
    <t>B043</t>
  </si>
  <si>
    <t>e1ffc1ca-cb89-1c1c-e072-5bc52cec1d34</t>
  </si>
  <si>
    <t>設備-プレス部_上昇端ロック</t>
  </si>
  <si>
    <t>B044</t>
  </si>
  <si>
    <t>35f95f63-caac-9f09-d6c3-d2b6fabc4a20</t>
  </si>
  <si>
    <t>設備-プレス部_中間ロック</t>
  </si>
  <si>
    <t>B045</t>
  </si>
  <si>
    <t>ac1425bc-9ef3-dd6e-3645-2aaf1c6ced0e</t>
  </si>
  <si>
    <t>設備-プレス部_下降端ロック</t>
  </si>
  <si>
    <t>B046</t>
  </si>
  <si>
    <t>a6f049bf-7b58-4f7e-9ff2-a53c133f8414</t>
  </si>
  <si>
    <t>設備-プレス部_落下防止</t>
  </si>
  <si>
    <t>B047</t>
  </si>
  <si>
    <t>bef6014c-91d9-82e9-8927-b7cbf170d516</t>
  </si>
  <si>
    <t>設備-型冷却装置</t>
  </si>
  <si>
    <t>B048</t>
  </si>
  <si>
    <t>abbadb2c-ebbd-8b6a-401d-cdd0b88062a5</t>
  </si>
  <si>
    <t>設備-成形品搬送部_製品搬送装置走行</t>
  </si>
  <si>
    <t>B049</t>
  </si>
  <si>
    <t>5c7223aa-7a7e-a37c-de4d-07e9fc6bec45</t>
  </si>
  <si>
    <t>設備-成形品搬送部_製品搬送装置昇降</t>
  </si>
  <si>
    <t>B050</t>
  </si>
  <si>
    <t>2cdaedab-2d14-406d-2f9c-cdaee7c433ed</t>
  </si>
  <si>
    <t>設備-成形品搬送部_製品搬送装置幅移動</t>
  </si>
  <si>
    <t>B051</t>
  </si>
  <si>
    <t>8bfcd19a-b359-651c-8ff3-bbe7dbf600a6</t>
  </si>
  <si>
    <t>設備-成形品搬送部_製品搬送装置クランプ</t>
  </si>
  <si>
    <t>B052</t>
  </si>
  <si>
    <t>b5024ecc-5de3-434d-4dfc-daf852c72bc9</t>
  </si>
  <si>
    <t>設備-裁断部_払出テーブル</t>
  </si>
  <si>
    <t>B053</t>
  </si>
  <si>
    <t>d1d87a5d-99a6-acdf-d1ee-0cc07ad8b552</t>
  </si>
  <si>
    <t>設備-裁断部_シャッター</t>
  </si>
  <si>
    <t>B054</t>
  </si>
  <si>
    <t>eb260c5f-c47d-55af-e758-f3ac58687eab</t>
  </si>
  <si>
    <t>設備-裁断部_スイッチ</t>
  </si>
  <si>
    <t>B055</t>
  </si>
  <si>
    <t>48fe6753-b6ea-db9d-f6ce-adf34cffed6a</t>
  </si>
  <si>
    <t>設備-裁断部_QRリーダー</t>
  </si>
  <si>
    <t>B056</t>
  </si>
  <si>
    <t>15aca1be-a4ff-c463-6c3d-56a2ec0d8882</t>
  </si>
  <si>
    <t>設備-WJ</t>
  </si>
  <si>
    <t>B057</t>
  </si>
  <si>
    <t>3790d499-0fb5-52e4-2dc8-fbd2a04de6b4</t>
  </si>
  <si>
    <t>設備-WJ_ノズル</t>
  </si>
  <si>
    <t>B058</t>
  </si>
  <si>
    <t>5352fef4-7aa2-e061-b7ec-b55f23709fb7</t>
  </si>
  <si>
    <t>設備-WJ_配管</t>
  </si>
  <si>
    <t>B059</t>
  </si>
  <si>
    <t>000065</t>
  </si>
  <si>
    <t>cee0b4f1-fa6c-dce2-dc7d-e5d70637a7b0</t>
  </si>
  <si>
    <t>設備-WJ_スイベル</t>
  </si>
  <si>
    <t>B060</t>
  </si>
  <si>
    <t>000066</t>
  </si>
  <si>
    <t>00c69ae4-e44a-aa35-6090-c66d52d6bee0</t>
  </si>
  <si>
    <t>設備-WJ_増圧機</t>
  </si>
  <si>
    <t>B061</t>
  </si>
  <si>
    <t>000067</t>
  </si>
  <si>
    <t>53a890e4-ed5e-e214-bbbc-3d125977baca</t>
  </si>
  <si>
    <t>ラベルプリンタ</t>
  </si>
  <si>
    <t>B062</t>
  </si>
  <si>
    <t>000068</t>
  </si>
  <si>
    <t>9a7068ee-22db-b7f8-47d2-5154f2996ebb</t>
  </si>
  <si>
    <t>成形品搬送部_押し治具</t>
  </si>
  <si>
    <t>B063</t>
  </si>
  <si>
    <t>000069</t>
  </si>
  <si>
    <t>21b4d9ea-b728-cd51-00ff-487d70a4defd</t>
  </si>
  <si>
    <t>裁断部_受け治具</t>
  </si>
  <si>
    <t>B064</t>
  </si>
  <si>
    <t>000070</t>
  </si>
  <si>
    <t>4efffc1e-4496-e658-9f1c-864119d9d4dc</t>
  </si>
  <si>
    <t>裁断部_キャッチャー</t>
  </si>
  <si>
    <t>B065</t>
  </si>
  <si>
    <t>000071</t>
  </si>
  <si>
    <t>b70600e7-841b-385f-dc8b-ab006a97d9be</t>
  </si>
  <si>
    <t>裁断部_キャッチャー・ワーク押え</t>
  </si>
  <si>
    <t>B066</t>
  </si>
  <si>
    <t>000072</t>
  </si>
  <si>
    <t>414fbc11-ffe6-87b0-3fc1-5a4937aabf21</t>
  </si>
  <si>
    <t>裁断部_キャッチャー・ロックピン</t>
  </si>
  <si>
    <t>B067</t>
  </si>
  <si>
    <t>000073</t>
  </si>
  <si>
    <t>d477221e-b0b5-436d-c7cd-94cdeddb9cb9</t>
  </si>
  <si>
    <t>検査装置</t>
  </si>
  <si>
    <t>B068</t>
  </si>
  <si>
    <t>000074</t>
  </si>
  <si>
    <t>f4026bb9-477d-8aa3-b8e2-edbcdf7230ed</t>
  </si>
  <si>
    <t>設備-H/Mタンク</t>
  </si>
  <si>
    <t>B069</t>
  </si>
  <si>
    <t>000075</t>
  </si>
  <si>
    <t>9a149efa-dc0f-71c9-2a2a-4248df1efd84</t>
  </si>
  <si>
    <t>設備-H/Mホース</t>
  </si>
  <si>
    <t>B070</t>
  </si>
  <si>
    <t>000076</t>
  </si>
  <si>
    <t>43b63e4b-2da6-dd85-fe2d-78acbb67114d</t>
  </si>
  <si>
    <t>設備-H/Mノズル</t>
  </si>
  <si>
    <t>B071</t>
  </si>
  <si>
    <t>000077</t>
  </si>
  <si>
    <t>e0dc702c-f96d-c71a-fc7f-e75f97299bbe</t>
  </si>
  <si>
    <t>設備-ロボット</t>
  </si>
  <si>
    <t>B072</t>
  </si>
  <si>
    <t>000078</t>
  </si>
  <si>
    <t>da6576d4-bca6-4fba-eee2-efa427d14cb9</t>
  </si>
  <si>
    <t>設備-H/M塗布機</t>
  </si>
  <si>
    <t>B073</t>
  </si>
  <si>
    <t>000079</t>
  </si>
  <si>
    <t>6dd827ad-cc6a-a4ff-8bbf-242f7d0b3caf</t>
  </si>
  <si>
    <t>6dd827ad-cc6a-a4ff-8bbf-242f7d0b4caf</t>
  </si>
  <si>
    <t>設備-乾燥機</t>
  </si>
  <si>
    <t>B074</t>
  </si>
  <si>
    <t>000080</t>
  </si>
  <si>
    <t>設備-材料供給装置</t>
  </si>
  <si>
    <t>B075</t>
  </si>
  <si>
    <t>設備-射出装置</t>
  </si>
  <si>
    <t>B076</t>
  </si>
  <si>
    <t>設備-引き取り装置</t>
  </si>
  <si>
    <t>B077</t>
  </si>
  <si>
    <t>設備-レーザーマーキング機</t>
  </si>
  <si>
    <t>B078</t>
  </si>
  <si>
    <t>設備-曲げ機</t>
  </si>
  <si>
    <t>B079</t>
  </si>
  <si>
    <t>設備-コンベアー</t>
  </si>
  <si>
    <t>B080</t>
  </si>
  <si>
    <t>設備-プライマー塗布装置</t>
  </si>
  <si>
    <t>B081</t>
  </si>
  <si>
    <t>設備-UV照射装置</t>
  </si>
  <si>
    <t>B082</t>
  </si>
  <si>
    <t>設備-ホットメルト塗布装置</t>
  </si>
  <si>
    <t>B083</t>
  </si>
  <si>
    <t>設備-植毛装置</t>
  </si>
  <si>
    <t>B084</t>
  </si>
  <si>
    <t>設備-測長部（エンコーダー）</t>
  </si>
  <si>
    <t>B085</t>
  </si>
  <si>
    <t>設備-払い出し装置</t>
  </si>
  <si>
    <t>B086</t>
  </si>
  <si>
    <t>設備-型開閉</t>
  </si>
  <si>
    <t>B087</t>
  </si>
  <si>
    <t>口金型（ダイス）</t>
  </si>
  <si>
    <t>B088</t>
  </si>
  <si>
    <t>サイジング型</t>
  </si>
  <si>
    <t>B089</t>
  </si>
  <si>
    <t>裁断型</t>
  </si>
  <si>
    <t>B090</t>
  </si>
  <si>
    <t>設備-型締装置</t>
  </si>
  <si>
    <t>B091</t>
  </si>
  <si>
    <t>設備-EJ押出装置</t>
  </si>
  <si>
    <t>B092</t>
  </si>
  <si>
    <t>設備-取出装置（含ロボット）</t>
  </si>
  <si>
    <t>B093</t>
  </si>
  <si>
    <t>設備-搬送装置（含コンベア）</t>
  </si>
  <si>
    <t>B094</t>
  </si>
  <si>
    <t>設備-型換装置</t>
  </si>
  <si>
    <t>B095</t>
  </si>
  <si>
    <t>設備-クレーン（型替）</t>
  </si>
  <si>
    <t>B096</t>
  </si>
  <si>
    <t>型-COR/CAV</t>
  </si>
  <si>
    <t>B097</t>
  </si>
  <si>
    <t>その他</t>
  </si>
  <si>
    <t>B098</t>
  </si>
  <si>
    <t>状態異常</t>
  </si>
  <si>
    <t>C001</t>
  </si>
  <si>
    <t>安全</t>
  </si>
  <si>
    <t>C002</t>
  </si>
  <si>
    <t>不足</t>
  </si>
  <si>
    <t>C003</t>
  </si>
  <si>
    <t>作業ミス</t>
  </si>
  <si>
    <t>C004</t>
  </si>
  <si>
    <t>投入材品質異常</t>
  </si>
  <si>
    <t>C005</t>
  </si>
  <si>
    <t>自工程加工品質異常</t>
  </si>
  <si>
    <t>C006</t>
  </si>
  <si>
    <t>事故</t>
  </si>
  <si>
    <t>C007</t>
  </si>
  <si>
    <t>災害</t>
  </si>
  <si>
    <t>C008</t>
  </si>
  <si>
    <t>朝礼5分超過</t>
  </si>
  <si>
    <t>C009</t>
  </si>
  <si>
    <t>緊急昼礼</t>
  </si>
  <si>
    <t>C010</t>
  </si>
  <si>
    <t>C011</t>
  </si>
  <si>
    <t>始業朝礼</t>
  </si>
  <si>
    <t>D001</t>
  </si>
  <si>
    <t>定時休憩</t>
  </si>
  <si>
    <t>E001</t>
  </si>
  <si>
    <t>給水休憩</t>
  </si>
  <si>
    <t>E002</t>
  </si>
  <si>
    <t>在庫充足</t>
  </si>
  <si>
    <t>F001</t>
  </si>
  <si>
    <t>終業時4S、帳票作成。</t>
  </si>
  <si>
    <t>F002</t>
  </si>
  <si>
    <t>Big4S</t>
  </si>
  <si>
    <t>F003</t>
  </si>
  <si>
    <t>FMDS</t>
  </si>
  <si>
    <t>F004</t>
  </si>
  <si>
    <t>QC活動</t>
  </si>
  <si>
    <t>F005</t>
  </si>
  <si>
    <t>トライ</t>
  </si>
  <si>
    <t>F006</t>
  </si>
  <si>
    <t>各種改善</t>
  </si>
  <si>
    <t>F007</t>
  </si>
  <si>
    <t>作業訓練</t>
  </si>
  <si>
    <t>F008</t>
  </si>
  <si>
    <t>イベント</t>
  </si>
  <si>
    <t>F009</t>
  </si>
  <si>
    <t>定期設備保全</t>
  </si>
  <si>
    <t>F010</t>
  </si>
  <si>
    <t>定期金型保全</t>
  </si>
  <si>
    <t>F011</t>
  </si>
  <si>
    <t>F012</t>
  </si>
  <si>
    <t>PP016</t>
  </si>
  <si>
    <t>中止理由Lev.3</t>
  </si>
  <si>
    <t>自動作動</t>
  </si>
  <si>
    <t>C002001</t>
  </si>
  <si>
    <t>非常停止ボタン押</t>
  </si>
  <si>
    <t>C002002</t>
  </si>
  <si>
    <t>材料</t>
  </si>
  <si>
    <t>C003001</t>
  </si>
  <si>
    <t>パレット</t>
  </si>
  <si>
    <t>C003002</t>
  </si>
  <si>
    <t>人</t>
  </si>
  <si>
    <t>C003003</t>
  </si>
  <si>
    <t>消耗品</t>
  </si>
  <si>
    <t>C003004</t>
  </si>
  <si>
    <t>忘れ</t>
  </si>
  <si>
    <t>C004001</t>
  </si>
  <si>
    <t>間違い</t>
  </si>
  <si>
    <t>C004002</t>
  </si>
  <si>
    <t>遅れ</t>
  </si>
  <si>
    <t>C004003</t>
  </si>
  <si>
    <t>センサー干渉</t>
  </si>
  <si>
    <t>C004004</t>
  </si>
  <si>
    <t>待機</t>
  </si>
  <si>
    <t>C005001</t>
  </si>
  <si>
    <t>調査</t>
  </si>
  <si>
    <t>C005002</t>
  </si>
  <si>
    <t>条件調整</t>
  </si>
  <si>
    <t>C005003</t>
  </si>
  <si>
    <t>C006001</t>
  </si>
  <si>
    <t>C006002</t>
  </si>
  <si>
    <t>C006003</t>
  </si>
  <si>
    <t>構内</t>
  </si>
  <si>
    <t>C007001</t>
  </si>
  <si>
    <t>構外</t>
  </si>
  <si>
    <t>C007002</t>
  </si>
  <si>
    <t>地震</t>
  </si>
  <si>
    <t>C008001</t>
  </si>
  <si>
    <t>火災</t>
  </si>
  <si>
    <t>C008002</t>
  </si>
  <si>
    <t>台風</t>
  </si>
  <si>
    <t>C008003</t>
  </si>
  <si>
    <t>落雷</t>
  </si>
  <si>
    <t>C008004</t>
  </si>
  <si>
    <t>水害</t>
  </si>
  <si>
    <t>C008005</t>
  </si>
  <si>
    <t>設備動作</t>
  </si>
  <si>
    <t>F006001</t>
  </si>
  <si>
    <t>条件設定/調整</t>
  </si>
  <si>
    <t>F006002</t>
  </si>
  <si>
    <t>作業確認</t>
  </si>
  <si>
    <t>F006003</t>
  </si>
  <si>
    <t>品質確認</t>
  </si>
  <si>
    <t>F006004</t>
  </si>
  <si>
    <t>コスト</t>
  </si>
  <si>
    <t>F007001</t>
  </si>
  <si>
    <t>品質</t>
  </si>
  <si>
    <t>F007002</t>
  </si>
  <si>
    <t>生産性</t>
  </si>
  <si>
    <t>F007003</t>
  </si>
  <si>
    <t>新人</t>
  </si>
  <si>
    <t>F008001</t>
  </si>
  <si>
    <t>異動</t>
  </si>
  <si>
    <t>F008002</t>
  </si>
  <si>
    <t>多能工化</t>
  </si>
  <si>
    <t>F008003</t>
  </si>
  <si>
    <t>習熟不足</t>
  </si>
  <si>
    <t>F008004</t>
  </si>
  <si>
    <t>工程検証トライ</t>
  </si>
  <si>
    <t>F009001</t>
  </si>
  <si>
    <t>工程確認会</t>
  </si>
  <si>
    <t>F009002</t>
  </si>
  <si>
    <t>量産トライ</t>
  </si>
  <si>
    <t>F009003</t>
  </si>
  <si>
    <t>避難訓練</t>
  </si>
  <si>
    <t>F009004</t>
  </si>
  <si>
    <t>チェック・メンテナンス</t>
  </si>
  <si>
    <t>F010001</t>
  </si>
  <si>
    <t>チューニング</t>
  </si>
  <si>
    <t>F010002</t>
  </si>
  <si>
    <t>F011001</t>
  </si>
  <si>
    <t>F011002</t>
  </si>
  <si>
    <t>入らない</t>
  </si>
  <si>
    <t>B001001</t>
  </si>
  <si>
    <t>エアー圧不足</t>
  </si>
  <si>
    <t>B002001</t>
  </si>
  <si>
    <t>流量不足</t>
  </si>
  <si>
    <t>B003001</t>
  </si>
  <si>
    <t>B005001</t>
  </si>
  <si>
    <t>漏れ-外れた</t>
  </si>
  <si>
    <t>漏れ-破損</t>
  </si>
  <si>
    <t>B005002</t>
  </si>
  <si>
    <t>動かない</t>
  </si>
  <si>
    <t>B006001</t>
  </si>
  <si>
    <t>停止</t>
  </si>
  <si>
    <t>B006002</t>
  </si>
  <si>
    <t>動きが悪い</t>
  </si>
  <si>
    <t>B006003</t>
  </si>
  <si>
    <t>異音</t>
  </si>
  <si>
    <t>B006004</t>
  </si>
  <si>
    <t>水漏れ</t>
  </si>
  <si>
    <t>B006005</t>
  </si>
  <si>
    <t>水量低下</t>
  </si>
  <si>
    <t>B006006</t>
  </si>
  <si>
    <t>水量増大</t>
  </si>
  <si>
    <t>B006007</t>
  </si>
  <si>
    <t>温度が高い</t>
  </si>
  <si>
    <t>B006008</t>
  </si>
  <si>
    <t>温度が低い</t>
  </si>
  <si>
    <t>B006009</t>
  </si>
  <si>
    <t>Yストレーナー破損</t>
  </si>
  <si>
    <t>B006010</t>
  </si>
  <si>
    <t>カプラー破損</t>
  </si>
  <si>
    <t>B006011</t>
  </si>
  <si>
    <t>コンデンサ破損</t>
  </si>
  <si>
    <t>B006012</t>
  </si>
  <si>
    <t>タンク破損</t>
  </si>
  <si>
    <t>B006013</t>
  </si>
  <si>
    <t>圧縮機破損</t>
  </si>
  <si>
    <t>B006014</t>
  </si>
  <si>
    <t>循環ポンプ破損</t>
  </si>
  <si>
    <t>B006015</t>
  </si>
  <si>
    <t>流量計破損</t>
  </si>
  <si>
    <t>B006016</t>
  </si>
  <si>
    <t>B007001</t>
  </si>
  <si>
    <t>B007002</t>
  </si>
  <si>
    <t>B008001</t>
  </si>
  <si>
    <t>B008002</t>
  </si>
  <si>
    <t>B008003</t>
  </si>
  <si>
    <t>B008004</t>
  </si>
  <si>
    <t>油漏れ</t>
  </si>
  <si>
    <t>B008005</t>
  </si>
  <si>
    <t>油少ない</t>
  </si>
  <si>
    <t>B008006</t>
  </si>
  <si>
    <t>B009001</t>
  </si>
  <si>
    <t>B009002</t>
  </si>
  <si>
    <t>誤反応</t>
  </si>
  <si>
    <t>B010001</t>
  </si>
  <si>
    <t>破損</t>
  </si>
  <si>
    <t>B010002</t>
  </si>
  <si>
    <t>B011001</t>
  </si>
  <si>
    <t>B011002</t>
  </si>
  <si>
    <t>機械が停止しない</t>
  </si>
  <si>
    <t>B012001</t>
  </si>
  <si>
    <t>一部機能が作動しない</t>
  </si>
  <si>
    <t>B012002</t>
  </si>
  <si>
    <t>解除できない</t>
  </si>
  <si>
    <t>B012003</t>
  </si>
  <si>
    <t>部品破損</t>
  </si>
  <si>
    <t>B012004</t>
  </si>
  <si>
    <t>各種エラー</t>
  </si>
  <si>
    <t>B013001</t>
  </si>
  <si>
    <t>B014001</t>
  </si>
  <si>
    <t>B014002</t>
  </si>
  <si>
    <t>B014003</t>
  </si>
  <si>
    <t>B015001</t>
  </si>
  <si>
    <t>B015002</t>
  </si>
  <si>
    <t>B015003</t>
  </si>
  <si>
    <t>反応しない</t>
  </si>
  <si>
    <t>B016001</t>
  </si>
  <si>
    <t>B016002</t>
  </si>
  <si>
    <t>母体破損</t>
  </si>
  <si>
    <t>B017001</t>
  </si>
  <si>
    <t>B017002</t>
  </si>
  <si>
    <t>可動クランプ/ピン動かない</t>
  </si>
  <si>
    <t>B017003</t>
  </si>
  <si>
    <t>可動クランプ/ピン破損</t>
  </si>
  <si>
    <t>B017004</t>
  </si>
  <si>
    <t>その他可動部動かない</t>
  </si>
  <si>
    <t>B017005</t>
  </si>
  <si>
    <t>その他可動部破損</t>
  </si>
  <si>
    <t>B017006</t>
  </si>
  <si>
    <t>電気入らない</t>
  </si>
  <si>
    <t>B017007</t>
  </si>
  <si>
    <t>エアー漏れ</t>
  </si>
  <si>
    <t>B017008</t>
  </si>
  <si>
    <t>エアーが循環しない</t>
  </si>
  <si>
    <t>B017009</t>
  </si>
  <si>
    <t>B017010</t>
  </si>
  <si>
    <t>水が循環しない</t>
  </si>
  <si>
    <t>B017011</t>
  </si>
  <si>
    <t>その他部品破損</t>
  </si>
  <si>
    <t>B017012</t>
  </si>
  <si>
    <t>B018001</t>
  </si>
  <si>
    <t>開かない</t>
  </si>
  <si>
    <t>B018002</t>
  </si>
  <si>
    <t>閉じない</t>
  </si>
  <si>
    <t>B018003</t>
  </si>
  <si>
    <t>保持しない</t>
  </si>
  <si>
    <t>B018004</t>
  </si>
  <si>
    <t>B019001</t>
  </si>
  <si>
    <t>B019002</t>
  </si>
  <si>
    <t>切れない</t>
  </si>
  <si>
    <t>B019003</t>
  </si>
  <si>
    <t>B020001</t>
  </si>
  <si>
    <t>押えない</t>
  </si>
  <si>
    <t>B020002</t>
  </si>
  <si>
    <t>B020003</t>
  </si>
  <si>
    <t>B021001</t>
  </si>
  <si>
    <t>B021002</t>
  </si>
  <si>
    <t>B022001</t>
  </si>
  <si>
    <t>B022002</t>
  </si>
  <si>
    <t>赤テープを排出しない</t>
  </si>
  <si>
    <t>B022003</t>
  </si>
  <si>
    <t>B023001</t>
  </si>
  <si>
    <t>B023002</t>
  </si>
  <si>
    <t>位置がずれる</t>
  </si>
  <si>
    <t>B023003</t>
  </si>
  <si>
    <t>B024001</t>
  </si>
  <si>
    <t>B024002</t>
  </si>
  <si>
    <t>B024003</t>
  </si>
  <si>
    <t>B024004</t>
  </si>
  <si>
    <t>B024005</t>
  </si>
  <si>
    <t>B024006</t>
  </si>
  <si>
    <t>B025001</t>
  </si>
  <si>
    <t>B025002</t>
  </si>
  <si>
    <t>B026001</t>
  </si>
  <si>
    <t>B026002</t>
  </si>
  <si>
    <t>B027001</t>
  </si>
  <si>
    <t>B027002</t>
  </si>
  <si>
    <t>B028001</t>
  </si>
  <si>
    <t>B029001</t>
  </si>
  <si>
    <t>B030001</t>
  </si>
  <si>
    <t>B031001</t>
  </si>
  <si>
    <t>B032001</t>
  </si>
  <si>
    <t>B032002</t>
  </si>
  <si>
    <t>断線した</t>
  </si>
  <si>
    <t>B032003</t>
  </si>
  <si>
    <t>B033001</t>
  </si>
  <si>
    <t>B033002</t>
  </si>
  <si>
    <t>B033003</t>
  </si>
  <si>
    <t>B034001</t>
  </si>
  <si>
    <t>B034002</t>
  </si>
  <si>
    <t>B035001</t>
  </si>
  <si>
    <t>B035002</t>
  </si>
  <si>
    <t>B036001</t>
  </si>
  <si>
    <t>B036002</t>
  </si>
  <si>
    <t>B037001</t>
  </si>
  <si>
    <t>B037002</t>
  </si>
  <si>
    <t>B038001</t>
  </si>
  <si>
    <t>B038002</t>
  </si>
  <si>
    <t>B039001</t>
  </si>
  <si>
    <t>B040001</t>
  </si>
  <si>
    <t>B040002</t>
  </si>
  <si>
    <t>B041001</t>
  </si>
  <si>
    <t>B041002</t>
  </si>
  <si>
    <t>B042001</t>
  </si>
  <si>
    <t>B042002</t>
  </si>
  <si>
    <t>B042003</t>
  </si>
  <si>
    <t>B042004</t>
  </si>
  <si>
    <t>B043001</t>
  </si>
  <si>
    <t>B043002</t>
  </si>
  <si>
    <t>B043003</t>
  </si>
  <si>
    <t>B043004</t>
  </si>
  <si>
    <t>B044001</t>
  </si>
  <si>
    <t>B044002</t>
  </si>
  <si>
    <t>B045001</t>
  </si>
  <si>
    <t>B045002</t>
  </si>
  <si>
    <t>B046001</t>
  </si>
  <si>
    <t>B046002</t>
  </si>
  <si>
    <t>B047001</t>
  </si>
  <si>
    <t>B048001</t>
  </si>
  <si>
    <t>B049001</t>
  </si>
  <si>
    <t>B050001</t>
  </si>
  <si>
    <t>B051001</t>
  </si>
  <si>
    <t>B052001</t>
  </si>
  <si>
    <t>B052002</t>
  </si>
  <si>
    <t>B053001</t>
  </si>
  <si>
    <t>B054001</t>
  </si>
  <si>
    <t>B054002</t>
  </si>
  <si>
    <t>B055001</t>
  </si>
  <si>
    <t>読み込まない</t>
  </si>
  <si>
    <t>B056001</t>
  </si>
  <si>
    <t>B057001</t>
  </si>
  <si>
    <t>位置ずれ</t>
  </si>
  <si>
    <t>B057002</t>
  </si>
  <si>
    <t>B058001</t>
  </si>
  <si>
    <t>B059001</t>
  </si>
  <si>
    <t>B060001</t>
  </si>
  <si>
    <t>B061001</t>
  </si>
  <si>
    <t>B061002</t>
  </si>
  <si>
    <t>油量低下</t>
  </si>
  <si>
    <t>B061003</t>
  </si>
  <si>
    <t>油温上昇</t>
  </si>
  <si>
    <t>B061004</t>
  </si>
  <si>
    <t>印字カスレ</t>
  </si>
  <si>
    <t>B062001</t>
  </si>
  <si>
    <t>印字しない</t>
  </si>
  <si>
    <t>B062002</t>
  </si>
  <si>
    <t>印字内容が違う</t>
  </si>
  <si>
    <t>B062003</t>
  </si>
  <si>
    <t>B063001</t>
  </si>
  <si>
    <t>B063002</t>
  </si>
  <si>
    <t>B064001</t>
  </si>
  <si>
    <t>B065001</t>
  </si>
  <si>
    <t>B065002</t>
  </si>
  <si>
    <t>B065003</t>
  </si>
  <si>
    <t>B066001</t>
  </si>
  <si>
    <t>B066002</t>
  </si>
  <si>
    <t>B067001</t>
  </si>
  <si>
    <t>B067002</t>
  </si>
  <si>
    <t>B068001</t>
  </si>
  <si>
    <t>良品がNGになる</t>
  </si>
  <si>
    <t>B068002</t>
  </si>
  <si>
    <t>不良品がOKになる</t>
  </si>
  <si>
    <t>B068003</t>
  </si>
  <si>
    <t>温度高</t>
  </si>
  <si>
    <t>B069001</t>
  </si>
  <si>
    <t>温度低</t>
  </si>
  <si>
    <t>B069002</t>
  </si>
  <si>
    <t>B069003</t>
  </si>
  <si>
    <t>B070001</t>
  </si>
  <si>
    <t>B071001</t>
  </si>
  <si>
    <t>B071002</t>
  </si>
  <si>
    <t>B071003</t>
  </si>
  <si>
    <t>B072001</t>
  </si>
  <si>
    <t>B072002</t>
  </si>
  <si>
    <t>B073001</t>
  </si>
  <si>
    <t>B074001</t>
  </si>
  <si>
    <t>B074002</t>
  </si>
  <si>
    <t>ヒーター温度高</t>
  </si>
  <si>
    <t>B074003</t>
  </si>
  <si>
    <t>ヒーター温度低</t>
  </si>
  <si>
    <t>B074004</t>
  </si>
  <si>
    <t>B075001</t>
  </si>
  <si>
    <t>B075002</t>
  </si>
  <si>
    <t>材料を送らない</t>
  </si>
  <si>
    <t>B075003</t>
  </si>
  <si>
    <t>B075004</t>
  </si>
  <si>
    <t>B076001</t>
  </si>
  <si>
    <t>B076002</t>
  </si>
  <si>
    <t>ヒーター断線</t>
  </si>
  <si>
    <t>B076003</t>
  </si>
  <si>
    <t>B076004</t>
  </si>
  <si>
    <t>B076005</t>
  </si>
  <si>
    <t>B077001</t>
  </si>
  <si>
    <t>B077002</t>
  </si>
  <si>
    <t>B077003</t>
  </si>
  <si>
    <t>B077004</t>
  </si>
  <si>
    <t>B077005</t>
  </si>
  <si>
    <t>ｴｱｰ漏れ</t>
  </si>
  <si>
    <t>B077006</t>
  </si>
  <si>
    <t>B077007</t>
  </si>
  <si>
    <t>B078001</t>
  </si>
  <si>
    <t>B078002</t>
  </si>
  <si>
    <t>B078003</t>
  </si>
  <si>
    <t>B078004</t>
  </si>
  <si>
    <t>B078005</t>
  </si>
  <si>
    <t>B078006</t>
  </si>
  <si>
    <t>B079001</t>
  </si>
  <si>
    <t>B079002</t>
  </si>
  <si>
    <t>B079003</t>
  </si>
  <si>
    <t>B079004</t>
  </si>
  <si>
    <t>B079005</t>
  </si>
  <si>
    <t>B079006</t>
  </si>
  <si>
    <t>B080001</t>
  </si>
  <si>
    <t>B080002</t>
  </si>
  <si>
    <t>B080003</t>
  </si>
  <si>
    <t>B081001</t>
  </si>
  <si>
    <t>B081002</t>
  </si>
  <si>
    <t>B081003</t>
  </si>
  <si>
    <t>B081004</t>
  </si>
  <si>
    <t>B081005</t>
  </si>
  <si>
    <t>B082001</t>
  </si>
  <si>
    <t>B082002</t>
  </si>
  <si>
    <t>B082003</t>
  </si>
  <si>
    <t>B082004</t>
  </si>
  <si>
    <t>タンク温度高</t>
  </si>
  <si>
    <t>B083001</t>
  </si>
  <si>
    <t>タンク温度低</t>
  </si>
  <si>
    <t>B083002</t>
  </si>
  <si>
    <t>ホース温度高</t>
  </si>
  <si>
    <t>B083003</t>
  </si>
  <si>
    <t>ホース温度低</t>
  </si>
  <si>
    <t>B083004</t>
  </si>
  <si>
    <t>ノズル温度高</t>
  </si>
  <si>
    <t>B083005</t>
  </si>
  <si>
    <t>ノズル温度低</t>
  </si>
  <si>
    <t>B083006</t>
  </si>
  <si>
    <t>起動しない</t>
  </si>
  <si>
    <t>B083007</t>
  </si>
  <si>
    <t>塗布停止</t>
  </si>
  <si>
    <t>B083008</t>
  </si>
  <si>
    <t>塗布量が少ない</t>
  </si>
  <si>
    <t>B083009</t>
  </si>
  <si>
    <t>塗布量が多い</t>
  </si>
  <si>
    <t>B083010</t>
  </si>
  <si>
    <t>B084001</t>
  </si>
  <si>
    <t>B084002</t>
  </si>
  <si>
    <t>B084003</t>
  </si>
  <si>
    <t>B084004</t>
  </si>
  <si>
    <t>B084005</t>
  </si>
  <si>
    <t>B085001</t>
  </si>
  <si>
    <t>B085002</t>
  </si>
  <si>
    <t>B085003</t>
  </si>
  <si>
    <t>B085004</t>
  </si>
  <si>
    <t>B085005</t>
  </si>
  <si>
    <t>B086001</t>
  </si>
  <si>
    <t>B086002</t>
  </si>
  <si>
    <t>B086003</t>
  </si>
  <si>
    <t>B086004</t>
  </si>
  <si>
    <t>B086005</t>
  </si>
  <si>
    <t>B086006</t>
  </si>
  <si>
    <t>B087001</t>
  </si>
  <si>
    <t>B087002</t>
  </si>
  <si>
    <t>B087003</t>
  </si>
  <si>
    <t>B088001</t>
  </si>
  <si>
    <t>B089001</t>
  </si>
  <si>
    <t>B090001</t>
  </si>
  <si>
    <t>B090002</t>
  </si>
  <si>
    <t>B090003</t>
  </si>
  <si>
    <t>B090004</t>
  </si>
  <si>
    <t>B090005</t>
  </si>
  <si>
    <t>B090006</t>
  </si>
  <si>
    <t>B074005</t>
  </si>
  <si>
    <t>停止した</t>
  </si>
  <si>
    <t>B091001</t>
  </si>
  <si>
    <t>B091002</t>
  </si>
  <si>
    <t>B091003</t>
  </si>
  <si>
    <t>B091004</t>
  </si>
  <si>
    <t>B092001</t>
  </si>
  <si>
    <t>B092002</t>
  </si>
  <si>
    <t>B092003</t>
  </si>
  <si>
    <t>B092004</t>
  </si>
  <si>
    <t>B076006</t>
  </si>
  <si>
    <t>B076007</t>
  </si>
  <si>
    <t>B093001</t>
  </si>
  <si>
    <t>B093002</t>
  </si>
  <si>
    <t>B093003</t>
  </si>
  <si>
    <t>ゲートが切れない</t>
  </si>
  <si>
    <t>B093004</t>
  </si>
  <si>
    <t>B093005</t>
  </si>
  <si>
    <t>破損した</t>
  </si>
  <si>
    <t>B093006</t>
  </si>
  <si>
    <t>B093007</t>
  </si>
  <si>
    <t>B093008</t>
  </si>
  <si>
    <t>B094001</t>
  </si>
  <si>
    <t>B094002</t>
  </si>
  <si>
    <t>B094003</t>
  </si>
  <si>
    <t>B094004</t>
  </si>
  <si>
    <t>B095001</t>
  </si>
  <si>
    <t>B095002</t>
  </si>
  <si>
    <t>B095003</t>
  </si>
  <si>
    <t>B095004</t>
  </si>
  <si>
    <t>B095005</t>
  </si>
  <si>
    <t>B096001</t>
  </si>
  <si>
    <t>B096002</t>
  </si>
  <si>
    <t>B096003</t>
  </si>
  <si>
    <t>B096004</t>
  </si>
  <si>
    <t>樹脂が出ない</t>
  </si>
  <si>
    <t>B097001</t>
  </si>
  <si>
    <t>ホットランナー断線</t>
  </si>
  <si>
    <t>B097002</t>
  </si>
  <si>
    <t>ホットランナー温度高い</t>
  </si>
  <si>
    <t>B097003</t>
  </si>
  <si>
    <t>ホットランナー温度低い</t>
  </si>
  <si>
    <t>B097004</t>
  </si>
  <si>
    <t>B098001</t>
  </si>
  <si>
    <t>c5b096c4-5dcb-3a0b-fd55-9085f9126602</t>
  </si>
  <si>
    <t>CM016</t>
  </si>
  <si>
    <t>テンプレートのアドレス</t>
  </si>
  <si>
    <t>REP01</t>
  </si>
  <si>
    <t>https://mmsshtutt.cfapps.jp10.hana.ondemand.com/HT-PRINTMODEL/REP01.spfmtz?v=5</t>
  </si>
  <si>
    <t>b42e507f-b28b-a6fa-b9da-b1bfcefa71be</t>
  </si>
  <si>
    <t>REP02</t>
  </si>
  <si>
    <t>https://mmsshtutt.cfapps.jp10.hana.ondemand.com/HT-PRINTMODEL/REP02.spfmtz?v=5</t>
  </si>
  <si>
    <t>015efec1-fcb1-9a2f-fa88-df75a6fe5702</t>
  </si>
  <si>
    <t>REP03</t>
  </si>
  <si>
    <t>https://mmsshtutt.cfapps.jp10.hana.ondemand.com/HT-PRINTMODEL/REP03.spfmtz?v=5</t>
  </si>
  <si>
    <t>015efec1-fcb1-9a2f-fa88-df75a6fe5703</t>
  </si>
  <si>
    <t>REP09</t>
  </si>
  <si>
    <t>https://mmsshtutt.cfapps.jp10.hana.ondemand.com/HT-PRINTMODEL/REP09.spfmtz?v=5</t>
  </si>
  <si>
    <t>015efec1-fcb1-9a2f-fa88-df75a6fe5704</t>
  </si>
  <si>
    <t>REP10</t>
  </si>
  <si>
    <t>https://mmsshtutt.cfapps.jp10.hana.ondemand.com/HT-PRINTMODEL/REP10.spfmtz?v=5</t>
  </si>
  <si>
    <t>https://mmsshtprd.cfapps.jp10.hana.ondemand.com/HT-PRINTMODEL/REP01.spfmtz?v=5</t>
  </si>
  <si>
    <t>https://mmsshtprd.cfapps.jp10.hana.ondemand.com/HT-PRINTMODEL/REP02.spfmtz?v=5</t>
  </si>
  <si>
    <t>https://mmsshtprd.cfapps.jp10.hana.ondemand.com/HT-PRINTMODEL/REP03.spfmtz?v=5</t>
  </si>
  <si>
    <t>https://mmsshtprd.cfapps.jp10.hana.ondemand.com/HT-PRINTMODEL/REP09.spfmtz?v=5</t>
  </si>
  <si>
    <t>https://mmsshtprd.cfapps.jp10.hana.ondemand.com/HT-PRINTMODEL/REP10.spfmtz?v=5</t>
  </si>
  <si>
    <t>3B：つなぎロス</t>
  </si>
  <si>
    <t>3C：つなぎ反ロス</t>
  </si>
  <si>
    <t>3E：表皮ロス</t>
  </si>
  <si>
    <t>3G：基材ロス</t>
  </si>
  <si>
    <t>3K：段替えロス</t>
  </si>
  <si>
    <t>不能改code的泛用（DCX连携）</t>
  </si>
  <si>
    <t>7dc2eab6-7f32-ce9a-8f04-c10e2c5247c9</t>
  </si>
  <si>
    <t>4f79b5ff-ca59-a1f9-8e43-67d66e11faf6</t>
  </si>
  <si>
    <t>PP010</t>
  </si>
  <si>
    <t>不良要因Lev.1</t>
  </si>
  <si>
    <t>ロス</t>
  </si>
  <si>
    <t>b0bd3e6d-9d93-b6e5-d635-7dcebfd2ce54</t>
  </si>
  <si>
    <t>材料不良</t>
  </si>
  <si>
    <t>55560f49-c01c-66b6-bfcd-7cd1b1a5f52b</t>
  </si>
  <si>
    <t>加工不良</t>
  </si>
  <si>
    <t>b7194a3b-512a-d1af-e23f-9ffe6bd60345</t>
  </si>
  <si>
    <t>8dbfadc0-21f0-3e41-5aa6-5bc5d74be564</t>
  </si>
  <si>
    <t>不良要因Lev.2</t>
  </si>
  <si>
    <t>裁断不良</t>
  </si>
  <si>
    <t>1A</t>
  </si>
  <si>
    <t>ba003b35-cb27-fa4d-8c3a-cdb1b7262805</t>
  </si>
  <si>
    <t>誤加工</t>
  </si>
  <si>
    <t>1B</t>
  </si>
  <si>
    <t>58dcf295-caad-95d8-c5ff-d89f5fbab62c</t>
  </si>
  <si>
    <t>1Z</t>
  </si>
  <si>
    <t>d38f59b0-edd5-3daf-eed8-0936dc44c2af</t>
  </si>
  <si>
    <t>成形前不良</t>
  </si>
  <si>
    <t>1C</t>
  </si>
  <si>
    <t>9f0fdbcb-a1ed-becd-aa68-d6aa33ccc987</t>
  </si>
  <si>
    <t>成形不良</t>
  </si>
  <si>
    <t>1D</t>
  </si>
  <si>
    <t>dbfe08a6-0bd7-c0d1-0cdc-4a6bc1ee8042</t>
  </si>
  <si>
    <t>Assy不良</t>
  </si>
  <si>
    <t>1E</t>
  </si>
  <si>
    <t>69df5c82-7094-ad6b-f4ee-a30f3a223d61</t>
  </si>
  <si>
    <t>外観不良</t>
  </si>
  <si>
    <t>1F</t>
  </si>
  <si>
    <t>66c6dace-38c9-e893-ba37-6f93cbc2b0fe</t>
  </si>
  <si>
    <t>構成部品不良</t>
  </si>
  <si>
    <t>1G</t>
  </si>
  <si>
    <t>802423bd-e7fb-daf4-be6a-df95cd1fe97b</t>
  </si>
  <si>
    <t>原反</t>
  </si>
  <si>
    <t>2A</t>
  </si>
  <si>
    <t>8c78aeca-d5cd-2805-36a6-67c100cc2e2e</t>
  </si>
  <si>
    <t>V-WAVE</t>
  </si>
  <si>
    <t>2B</t>
  </si>
  <si>
    <t>b466f44d-008c-8ff7-596b-f15eb45a8ebd</t>
  </si>
  <si>
    <t>ハードシート</t>
  </si>
  <si>
    <t>2C</t>
  </si>
  <si>
    <t>b8acdb46-bee7-1fbf-cba8-4e6a0e45fb89</t>
  </si>
  <si>
    <t>パッド</t>
  </si>
  <si>
    <t>2D</t>
  </si>
  <si>
    <t>bce1eb44-fee5-4473-36fa-1cde07edd35e</t>
  </si>
  <si>
    <t>ハトメ</t>
  </si>
  <si>
    <t>2E</t>
  </si>
  <si>
    <t>ded9fba9-b60f-8ea7-aaac-ada9c0b78b94</t>
  </si>
  <si>
    <t>フェルト</t>
  </si>
  <si>
    <t>2F</t>
  </si>
  <si>
    <t>daaad92b-1f47-1f43-6f69-838d88b3fb26</t>
  </si>
  <si>
    <t>マットサイレンサー部品</t>
  </si>
  <si>
    <t>2G</t>
  </si>
  <si>
    <t>ade41f5c-cf9d-0b07-ca88-3f113b33d3d8</t>
  </si>
  <si>
    <t>端尺ロス</t>
  </si>
  <si>
    <t>3A</t>
  </si>
  <si>
    <t>025ec9fe-ae91-b81c-ca0c-64dc79ddc83a</t>
  </si>
  <si>
    <t>8dbfadc0-21f0-3e41-5aa6-5bc5d74be565</t>
  </si>
  <si>
    <t>スタートロス</t>
  </si>
  <si>
    <t>3C</t>
  </si>
  <si>
    <t>e65aa4ae-31e7-ec3d-598b-d96c06a6dda1</t>
  </si>
  <si>
    <t>8dbfadc0-21f0-3e41-5aa6-5bc5d74be566</t>
  </si>
  <si>
    <t>パージロス</t>
  </si>
  <si>
    <t>3D</t>
  </si>
  <si>
    <t>ab61bb35-61a9-bdf0-b2fd-b11cce9b67d3</t>
  </si>
  <si>
    <t>d0e28eb1-fae3-5c71-e408-21edbb1221cf</t>
  </si>
  <si>
    <t>不良要因Lev.3</t>
  </si>
  <si>
    <t>裁断ズレ</t>
  </si>
  <si>
    <t>1A01</t>
  </si>
  <si>
    <t>a0a2cebc-36c4-87e9-1a4c-829bf8a3de84</t>
  </si>
  <si>
    <t>設備トラブル</t>
  </si>
  <si>
    <t>1A02</t>
  </si>
  <si>
    <t>6abb7fdc-3d16-db21-f89e-6a12dafb17ed</t>
  </si>
  <si>
    <t>定尺裁断不足</t>
  </si>
  <si>
    <t>1A03</t>
  </si>
  <si>
    <t>e77adaf6-d827-36c5-edd3-61fc5baa96be</t>
  </si>
  <si>
    <t>破れ(設備掛り等)</t>
  </si>
  <si>
    <t>1A04</t>
  </si>
  <si>
    <t>b3a5d37a-fad1-9da6-c7b4-6d1d4ada3c28</t>
  </si>
  <si>
    <t>その他(裁断不良)</t>
  </si>
  <si>
    <t>1A99</t>
  </si>
  <si>
    <t>bcb7bb03-ea91-a5da-dcad-8f96b038eacc</t>
  </si>
  <si>
    <t>仕様違い</t>
  </si>
  <si>
    <t>1B01</t>
  </si>
  <si>
    <t>2ca6fb01-e816-ab8f-2f90-47c3145af614</t>
  </si>
  <si>
    <t>処置不要</t>
  </si>
  <si>
    <t>1Z01</t>
  </si>
  <si>
    <t>69c5e1fe-378c-e502-32fa-ba6f9c4af3e3</t>
  </si>
  <si>
    <t>その他(その他)</t>
  </si>
  <si>
    <t>1Z99</t>
  </si>
  <si>
    <t>d7a6aa5f-9ff6-6bca-5dba-e1c5991aa171</t>
  </si>
  <si>
    <t>2A01</t>
  </si>
  <si>
    <t>3912eff7-44a1-d8ad-4ff9-eb7b3c1709d8</t>
  </si>
  <si>
    <t>原反しわ</t>
  </si>
  <si>
    <t>2A02</t>
  </si>
  <si>
    <t>5de6ece5-e1ff-bb57-5c1a-68faadcf2c5e</t>
  </si>
  <si>
    <t>原反スケ</t>
  </si>
  <si>
    <t>2A03</t>
  </si>
  <si>
    <t>b7ec5caa-0bdd-6b8b-82d5-3e95b11d4ac6</t>
  </si>
  <si>
    <t>原反スジ</t>
  </si>
  <si>
    <t>2A04</t>
  </si>
  <si>
    <t>5319ce1b-650e-e268-78e3-ae816abb69a9</t>
  </si>
  <si>
    <t>原反異物付着</t>
  </si>
  <si>
    <t>2A05</t>
  </si>
  <si>
    <t>377994b0-0ea4-9e16-9aaa-ab771f7832c4</t>
  </si>
  <si>
    <t>原反樹脂付着</t>
  </si>
  <si>
    <t>2A06</t>
  </si>
  <si>
    <t>5eabfe60-7bab-bde5-6e84-9c6fca15938a</t>
  </si>
  <si>
    <t>原反折れ</t>
  </si>
  <si>
    <t>2A07</t>
  </si>
  <si>
    <t>18cda4db-d093-be44-a15e-5a46cf0d82f2</t>
  </si>
  <si>
    <t>原反打痕</t>
  </si>
  <si>
    <t>2A08</t>
  </si>
  <si>
    <t>6af7b55d-6a83-0042-9ff4-cbff90d7c077</t>
  </si>
  <si>
    <t>原反毛羽立ち</t>
  </si>
  <si>
    <t>2A09</t>
  </si>
  <si>
    <t>fcbc9de7-be56-b00b-fd80-cb9f4cd606d3</t>
  </si>
  <si>
    <t>原反毛倒れ</t>
  </si>
  <si>
    <t>2A10</t>
  </si>
  <si>
    <t>ad2d9d60-246c-0bdc-e8e4-b485f14c7cbd</t>
  </si>
  <si>
    <t>原反目方向違い</t>
  </si>
  <si>
    <t>2A11</t>
  </si>
  <si>
    <t>9bb07fab-3d8b-2b29-9acf-39fc8b7d4a97</t>
  </si>
  <si>
    <t>その他(原反)</t>
  </si>
  <si>
    <t>2A99</t>
  </si>
  <si>
    <t>1fd5599e-e22f-fb5a-6bf8-0e5a679d2d73</t>
  </si>
  <si>
    <t>裁断未加工</t>
  </si>
  <si>
    <t>1A05</t>
  </si>
  <si>
    <t>e596addb-a4fc-5ebc-558c-62acdee16dcd</t>
  </si>
  <si>
    <t>セットミス</t>
  </si>
  <si>
    <t>1C01</t>
  </si>
  <si>
    <t>caed4874-bc8f-efda-8a95-ebab384f3bb8</t>
  </si>
  <si>
    <t>1C02</t>
  </si>
  <si>
    <t>ec2e94a1-143b-e5f3-c1bd-438c7d4dfebc</t>
  </si>
  <si>
    <t>その他(成形前不良)</t>
  </si>
  <si>
    <t>1C99</t>
  </si>
  <si>
    <t>dd53f6ba-95e8-7b90-adcb-bcd0e82f2476</t>
  </si>
  <si>
    <t>成形ショート</t>
  </si>
  <si>
    <t>1D01</t>
  </si>
  <si>
    <t>9ec029c4-36ca-7860-b0a8-8802d67fab0c</t>
  </si>
  <si>
    <t>面位置外れ</t>
  </si>
  <si>
    <t>1D02</t>
  </si>
  <si>
    <t>dee30779-dbbb-03fe-7026-c975fdb14caf</t>
  </si>
  <si>
    <t>その他(成形不良)</t>
  </si>
  <si>
    <t>1D99</t>
  </si>
  <si>
    <t>2c4ba7f3-08ef-b649-d960-3cfd4a2ab7e0</t>
  </si>
  <si>
    <t>タッカー針違い</t>
  </si>
  <si>
    <t>1E01</t>
  </si>
  <si>
    <t>b4ac20ad-922f-bf76-5da9-d4855669fa38</t>
  </si>
  <si>
    <t>タッカー針欠</t>
  </si>
  <si>
    <t>1E02</t>
  </si>
  <si>
    <t>e8ed50ba-cb69-3a34-cdad-fdc26d7bd96f</t>
  </si>
  <si>
    <t>タッカー針打ち位置ズレ</t>
  </si>
  <si>
    <t>1E03</t>
  </si>
  <si>
    <t>d5cf466b-ed23-4e5e-d5c7-a29a9dd2d63f</t>
  </si>
  <si>
    <t>タッカー半カシメ</t>
  </si>
  <si>
    <t>1E04</t>
  </si>
  <si>
    <t>0b01d499-5341-a88d-4b37-93a30cf59114</t>
  </si>
  <si>
    <t>その他(Assy不良)</t>
  </si>
  <si>
    <t>1E99</t>
  </si>
  <si>
    <t>2f04dbca-3ef1-552e-0fdc-dad2becf2ea8</t>
  </si>
  <si>
    <t>キズ</t>
  </si>
  <si>
    <t>1F01</t>
  </si>
  <si>
    <t>f3da3d63-6e3b-7e8d-eeb3-ee2f8deacbfd</t>
  </si>
  <si>
    <t>しわ</t>
  </si>
  <si>
    <t>1F02</t>
  </si>
  <si>
    <t>5e926ddc-8ba2-2a4f-809a-ccd88aad9e3b</t>
  </si>
  <si>
    <t>スケ</t>
  </si>
  <si>
    <t>1F03</t>
  </si>
  <si>
    <t>e98d5bbb-12a1-94d7-dabb-5ebeef6eebbb</t>
  </si>
  <si>
    <t>スジ</t>
  </si>
  <si>
    <t>1F04</t>
  </si>
  <si>
    <t>1fb73aa7-1944-e096-4c69-cd6c06de6cf9</t>
  </si>
  <si>
    <t>異物痕</t>
  </si>
  <si>
    <t>1F05</t>
  </si>
  <si>
    <t>482cce3d-fb59-0516-b9e8-1fb8bcec5d63</t>
  </si>
  <si>
    <t>異物付着</t>
  </si>
  <si>
    <t>1F06</t>
  </si>
  <si>
    <t>3ef07936-be1b-cb1f-7cfc-e9d15bbee66d</t>
  </si>
  <si>
    <t>汚れ</t>
  </si>
  <si>
    <t>1F07</t>
  </si>
  <si>
    <t>5cfb8f6b-cc7a-219e-e5c6-6da3d24bee15</t>
  </si>
  <si>
    <t>焦げ</t>
  </si>
  <si>
    <t>1F08</t>
  </si>
  <si>
    <t>f8b4db67-cc06-ad8a-fb58-52dc2dfbb3a5</t>
  </si>
  <si>
    <t>水濡れ</t>
  </si>
  <si>
    <t>1F09</t>
  </si>
  <si>
    <t>a8dff948-2e8d-34cc-ea38-b15b5e41a7d8</t>
  </si>
  <si>
    <t>折れ</t>
  </si>
  <si>
    <t>1F10</t>
  </si>
  <si>
    <t>f5dc23a5-fe23-3d67-574c-3d7d16e0ec5a</t>
  </si>
  <si>
    <t>打痕</t>
  </si>
  <si>
    <t>1F11</t>
  </si>
  <si>
    <t>fef3fbf4-251e-bfd4-48a0-16cdedc3c15b</t>
  </si>
  <si>
    <t>破れ</t>
  </si>
  <si>
    <t>1F12</t>
  </si>
  <si>
    <t>830cae20-9e76-d91c-9ee1-acefb4eac65d</t>
  </si>
  <si>
    <t>抜きカス付着</t>
  </si>
  <si>
    <t>1F13</t>
  </si>
  <si>
    <t>b4a2bc6c-6cab-87cb-bb52-d60bb1fec8b9</t>
  </si>
  <si>
    <t>毛羽立ち</t>
  </si>
  <si>
    <t>1F14</t>
  </si>
  <si>
    <t>59982851-8ca8-5544-b0ec-c2b2333fbc38</t>
  </si>
  <si>
    <t>その他(外観不良)</t>
  </si>
  <si>
    <t>1F99</t>
  </si>
  <si>
    <t>eb62301d-991d-6918-30f8-eff8dab10170</t>
  </si>
  <si>
    <t>構成部品ズレ</t>
  </si>
  <si>
    <t>1G01</t>
  </si>
  <si>
    <t>d9ffbd5b-79ab-31bc-eefe-447b34aa8a1d</t>
  </si>
  <si>
    <t>構成部品欠</t>
  </si>
  <si>
    <t>1G02</t>
  </si>
  <si>
    <t>f0e0bebb-45b9-81d1-c612-989bb39c6c17</t>
  </si>
  <si>
    <t>構成部品剥がれ</t>
  </si>
  <si>
    <t>1G03</t>
  </si>
  <si>
    <t>161dc7fa-a944-b5f7-3b65-06581838707d</t>
  </si>
  <si>
    <t>1G04</t>
  </si>
  <si>
    <t>ab6c5ab8-17c8-7da7-0dca-f44dddbea94e</t>
  </si>
  <si>
    <t>その他(構成部品不良)</t>
  </si>
  <si>
    <t>1G99</t>
  </si>
  <si>
    <t>cd18a93a-1242-9429-5fa0-e6cf657fd60e</t>
  </si>
  <si>
    <t>セット崩れ</t>
  </si>
  <si>
    <t>1Z02</t>
  </si>
  <si>
    <t>32ef8d06-e8ff-a2da-f36f-064e30b3ac62</t>
  </si>
  <si>
    <t>1Z03</t>
  </si>
  <si>
    <t>7e930aee-b1bb-23b5-5e4d-1d3c0ee4ac83</t>
  </si>
  <si>
    <t>ミシン目スリット破れ</t>
  </si>
  <si>
    <t>1A06</t>
  </si>
  <si>
    <t>5eb29ecd-d8fe-9a73-affc-4ba2ccc3244d</t>
  </si>
  <si>
    <t>手切りミス</t>
  </si>
  <si>
    <t>1A07</t>
  </si>
  <si>
    <t>d8355dd3-ad46-1a66-1ba5-4aef9d370144</t>
  </si>
  <si>
    <t>表皮ショート</t>
  </si>
  <si>
    <t>1D03</t>
  </si>
  <si>
    <t>cccfb8e7-39c5-c341-010f-ee075e705f2f</t>
  </si>
  <si>
    <t>表皮凸</t>
  </si>
  <si>
    <t>1D04</t>
  </si>
  <si>
    <t>db9be350-81dd-19c3-0c77-c734cb661d7f</t>
  </si>
  <si>
    <t>表皮剥がれ</t>
  </si>
  <si>
    <t>1D05</t>
  </si>
  <si>
    <t>d0b23fd1-f40f-de76-c1a8-b71cb8f61ace</t>
  </si>
  <si>
    <t>ホットメルトはみ出し</t>
  </si>
  <si>
    <t>1E05</t>
  </si>
  <si>
    <t>586df51c-f02d-4deb-20b1-8bfbb792d124</t>
  </si>
  <si>
    <t>パイル抜け</t>
  </si>
  <si>
    <t>1F15</t>
  </si>
  <si>
    <t>faa4062d-dde8-49a7-4daa-dd76d068900a</t>
  </si>
  <si>
    <t>樹脂付着</t>
  </si>
  <si>
    <t>1F16</t>
  </si>
  <si>
    <t>88b48abc-b979-bb67-11c8-3ffdd9ff265c</t>
  </si>
  <si>
    <t>毛倒れ</t>
  </si>
  <si>
    <t>1F17</t>
  </si>
  <si>
    <t>fe3ae256-983f-23a7-5c2e-e6c33924f7b3</t>
  </si>
  <si>
    <t>目割れ</t>
  </si>
  <si>
    <t>1F18</t>
  </si>
  <si>
    <t>153d09c4-8059-db54-25ef-b2ec0913ea7e</t>
  </si>
  <si>
    <t>目方向違い</t>
  </si>
  <si>
    <t>1F19</t>
  </si>
  <si>
    <t>ca78decf-be7a-23df-b3d2-4a261cd88a9d</t>
  </si>
  <si>
    <t>ハードシートシワ</t>
  </si>
  <si>
    <t>1G05</t>
  </si>
  <si>
    <t>cd984ec8-e5ba-b466-fa1e-a29adbf19eb8</t>
  </si>
  <si>
    <t>ハードシートズレ</t>
  </si>
  <si>
    <t>1G06</t>
  </si>
  <si>
    <t>4d831e37-69fc-b576-65e9-c07e7f1ebc40</t>
  </si>
  <si>
    <t>ハードシート欠</t>
  </si>
  <si>
    <t>1G07</t>
  </si>
  <si>
    <t>be04a51b-fef7-ae76-cecb-abf43a0fd6d3</t>
  </si>
  <si>
    <t>ハードシート破れ</t>
  </si>
  <si>
    <t>1G08</t>
  </si>
  <si>
    <t>dbe864df-1030-d2a0-02d2-a357c0cecaa3</t>
  </si>
  <si>
    <t>ハードシート剥がれ</t>
  </si>
  <si>
    <t>1G09</t>
  </si>
  <si>
    <t>fbbef2b8-085a-6ff4-bbcf-bf5a90ddbec1</t>
  </si>
  <si>
    <t>パッドキズ・汚れ</t>
  </si>
  <si>
    <t>1G10</t>
  </si>
  <si>
    <t>c1a3db68-7dcc-8610-976b-e565e32ea71e</t>
  </si>
  <si>
    <t>パッドズレ</t>
  </si>
  <si>
    <t>1G11</t>
  </si>
  <si>
    <t>e1e7f4b9-eda1-7324-c4b6-dc6a001a8fcf</t>
  </si>
  <si>
    <t>パッド欠</t>
  </si>
  <si>
    <t>1G12</t>
  </si>
  <si>
    <t>fc4c7ce6-fbbb-abe5-836f-c5f8a589a780</t>
  </si>
  <si>
    <t>パッド浮き・剥がれ</t>
  </si>
  <si>
    <t>1G13</t>
  </si>
  <si>
    <t>2369a2b4-e2ff-08c6-d0da-8d79450d2bcb</t>
  </si>
  <si>
    <t>ハトメ割れ</t>
  </si>
  <si>
    <t>1G14</t>
  </si>
  <si>
    <t>fb64dab8-caf6-fe9a-6dfc-3c3eadf7a0df</t>
  </si>
  <si>
    <t>ハトメ欠</t>
  </si>
  <si>
    <t>1G15</t>
  </si>
  <si>
    <t>eee3f18b-fb99-94bc-85ca-e681f75d83bc</t>
  </si>
  <si>
    <t>ハトメ半勘合</t>
  </si>
  <si>
    <t>1G16</t>
  </si>
  <si>
    <t>c0aa7c55-ca5a-7b6f-3b31-ee8ec25ded19</t>
  </si>
  <si>
    <t>フェルトズレ</t>
  </si>
  <si>
    <t>1G17</t>
  </si>
  <si>
    <t>696fe6ee-d42c-1441-8be0-ddaa145afe54</t>
  </si>
  <si>
    <t>フェルト欠</t>
  </si>
  <si>
    <t>1G18</t>
  </si>
  <si>
    <t>c7fcf1df-ed6a-047f-cf9d-07dd834391c8</t>
  </si>
  <si>
    <t>フェルト破れ</t>
  </si>
  <si>
    <t>1G19</t>
  </si>
  <si>
    <t>bdd3780c-4881-28e2-c11e-fe2b2073052f</t>
  </si>
  <si>
    <t>フェルト剥がれ</t>
  </si>
  <si>
    <t>1G20</t>
  </si>
  <si>
    <t>df58cc7c-bc4a-c3ce-15e5-d4877e8250a3</t>
  </si>
  <si>
    <t>ラベルズレ</t>
  </si>
  <si>
    <t>1G21</t>
  </si>
  <si>
    <t>1b6b78b5-2261-f76c-a2eb-b6d7486cd29d</t>
  </si>
  <si>
    <t>ラベル印字不良</t>
  </si>
  <si>
    <t>1G22</t>
  </si>
  <si>
    <t>8d2b37f8-e14f-dbdf-f219-b016be8f0b3d</t>
  </si>
  <si>
    <t>ラベル欠</t>
  </si>
  <si>
    <t>1G23</t>
  </si>
  <si>
    <t>bae3777b-8fed-eddf-913c-f43d377b8a4b</t>
  </si>
  <si>
    <t>ラベル剥がれ・破れ</t>
  </si>
  <si>
    <t>1G24</t>
  </si>
  <si>
    <t>fded8274-d4ec-8c25-bdef-ecafa8ec99fd</t>
  </si>
  <si>
    <t>原反パイル抜け</t>
  </si>
  <si>
    <t>2A12</t>
  </si>
  <si>
    <t>eae7ee42-a17e-2a9b-a327-3f1349b0f66a</t>
  </si>
  <si>
    <t>原反異物痕</t>
  </si>
  <si>
    <t>2A13</t>
  </si>
  <si>
    <t>f0a81e4c-cb1d-d359-f1a6-1a6ae03ffefa</t>
  </si>
  <si>
    <t>原反汚れ</t>
  </si>
  <si>
    <t>2A14</t>
  </si>
  <si>
    <t>000081</t>
  </si>
  <si>
    <t>e10f135e-09ed-5031-e48e-66762ecadd9c</t>
  </si>
  <si>
    <t>原反目割れ</t>
  </si>
  <si>
    <t>2A15</t>
  </si>
  <si>
    <t>000082</t>
  </si>
  <si>
    <t>5dc920ae-e2d6-3afb-f83b-8900f284b7c5</t>
  </si>
  <si>
    <t>V-WAVE裂け・破れ</t>
  </si>
  <si>
    <t>2B01</t>
  </si>
  <si>
    <t>000083</t>
  </si>
  <si>
    <t>ebc0aef6-afb7-f3b9-a685-045452b2da8a</t>
  </si>
  <si>
    <t>その他(V-WAVE)</t>
  </si>
  <si>
    <t>2B99</t>
  </si>
  <si>
    <t>000084</t>
  </si>
  <si>
    <t>4fa3cbdb-63df-c9dc-ba7f-4ef54e0fdba0</t>
  </si>
  <si>
    <t>2C01</t>
  </si>
  <si>
    <t>000085</t>
  </si>
  <si>
    <t>db70fde4-b7ac-aef7-64d2-a8dde1abfffa</t>
  </si>
  <si>
    <t>2C02</t>
  </si>
  <si>
    <t>000086</t>
  </si>
  <si>
    <t>e15110ee-dbdb-168d-d5a5-8ab8f9a518ed</t>
  </si>
  <si>
    <t>その他(ハードシート)</t>
  </si>
  <si>
    <t>2C99</t>
  </si>
  <si>
    <t>000087</t>
  </si>
  <si>
    <t>fea560ff-24eb-7d97-e7ad-b8a402a01b3a</t>
  </si>
  <si>
    <t>2D01</t>
  </si>
  <si>
    <t>000088</t>
  </si>
  <si>
    <t>5b5bbdaf-ad47-9ce9-1dfd-df8a2dd9ae3e</t>
  </si>
  <si>
    <t>その他(パッド)</t>
  </si>
  <si>
    <t>2D99</t>
  </si>
  <si>
    <t>000089</t>
  </si>
  <si>
    <t>9de0daf4-bfd4-47ec-fc6e-b7ab1d7488cf</t>
  </si>
  <si>
    <t>2E01</t>
  </si>
  <si>
    <t>000090</t>
  </si>
  <si>
    <t>bd260d7c-962a-8733-ffb0-81897ab32045</t>
  </si>
  <si>
    <t>その他(ハトメ)</t>
  </si>
  <si>
    <t>2E99</t>
  </si>
  <si>
    <t>000091</t>
  </si>
  <si>
    <t>61966db5-61f5-1c8a-3492-fcf14f6e5fad</t>
  </si>
  <si>
    <t>2F01</t>
  </si>
  <si>
    <t>000092</t>
  </si>
  <si>
    <t>f90b0fab-7ccc-f761-ee55-2e926aca81d6</t>
  </si>
  <si>
    <t>その他(フェルト)</t>
  </si>
  <si>
    <t>2F99</t>
  </si>
  <si>
    <t>000093</t>
  </si>
  <si>
    <t>c2eebd5b-ed14-21cf-f0f8-00941d0fcb8c</t>
  </si>
  <si>
    <t>変形</t>
  </si>
  <si>
    <t>1D06</t>
  </si>
  <si>
    <t>000094</t>
  </si>
  <si>
    <t>9580ba5a-d7d2-b94a-7ec7-05d359cada0a</t>
  </si>
  <si>
    <t>基材異色綿混じり</t>
  </si>
  <si>
    <t>1D07</t>
  </si>
  <si>
    <t>000095</t>
  </si>
  <si>
    <t>51adcbd1-0df4-700e-bfd9-ca9fc7281fe8</t>
  </si>
  <si>
    <t>基材汚れ</t>
  </si>
  <si>
    <t>1D08</t>
  </si>
  <si>
    <t>000096</t>
  </si>
  <si>
    <t>47acf923-a19a-3c82-90f0-2d54561cd628</t>
  </si>
  <si>
    <t>基材裂け</t>
  </si>
  <si>
    <t>1D09</t>
  </si>
  <si>
    <t>000097</t>
  </si>
  <si>
    <t>26a9d1e7-579b-cc55-fea3-2afce7e8ab58</t>
  </si>
  <si>
    <t>孔ズレ</t>
  </si>
  <si>
    <t>1D10</t>
  </si>
  <si>
    <t>000098</t>
  </si>
  <si>
    <t>a681be3f-abbe-5d0c-c44d-c7e0cd847b20</t>
  </si>
  <si>
    <t>樹脂だまり</t>
  </si>
  <si>
    <t>1D11</t>
  </si>
  <si>
    <t>000099</t>
  </si>
  <si>
    <t>e542e049-3ec8-3844-aade-75ed94e5edb8</t>
  </si>
  <si>
    <t>1D12</t>
  </si>
  <si>
    <t>000100</t>
  </si>
  <si>
    <t>0e748f90-eb96-26d1-84d3-e0f0c3eefcae</t>
  </si>
  <si>
    <t>端末表皮ショート</t>
  </si>
  <si>
    <t>1D13</t>
  </si>
  <si>
    <t>000101</t>
  </si>
  <si>
    <t>c7d2f760-8ddd-dfc7-1ca8-799a9ee4d593</t>
  </si>
  <si>
    <t>吊上げピン残りカス付着</t>
  </si>
  <si>
    <t>1D14</t>
  </si>
  <si>
    <t>000102</t>
  </si>
  <si>
    <t>dc8d3c65-3ecc-e0da-5ac4-eed5a45a35b2</t>
  </si>
  <si>
    <t>抜きカス残り</t>
  </si>
  <si>
    <t>1D15</t>
  </si>
  <si>
    <t>000103</t>
  </si>
  <si>
    <t>ea088675-ea60-c5bc-1355-adb3f329d56c</t>
  </si>
  <si>
    <t>マーキング不良</t>
  </si>
  <si>
    <t>1D16</t>
  </si>
  <si>
    <t>000104</t>
  </si>
  <si>
    <t>0b01c74b-3dab-c0ed-faf7-b3070381cf0c</t>
  </si>
  <si>
    <t>表皮キズ</t>
  </si>
  <si>
    <t>1D17</t>
  </si>
  <si>
    <t>000105</t>
  </si>
  <si>
    <t>85a8be4b-e80e-ed89-fba7-626f4aadbe7f</t>
  </si>
  <si>
    <t>表皮スケ</t>
  </si>
  <si>
    <t>1D18</t>
  </si>
  <si>
    <t>000106</t>
  </si>
  <si>
    <t>441c5ee1-1d58-9481-cab5-cb7aa4bd6b6e</t>
  </si>
  <si>
    <t>表皮汚れ</t>
  </si>
  <si>
    <t>1D19</t>
  </si>
  <si>
    <t>000107</t>
  </si>
  <si>
    <t>f713f596-cce9-e191-6151-43ceb4b9fc74</t>
  </si>
  <si>
    <t>表皮破れ</t>
  </si>
  <si>
    <t>1D20</t>
  </si>
  <si>
    <t>000108</t>
  </si>
  <si>
    <t>97bea472-caab-2d0b-9e95-f5a4e8daefec</t>
  </si>
  <si>
    <t>セカンダリ破れ</t>
  </si>
  <si>
    <t>1F20</t>
  </si>
  <si>
    <t>000109</t>
  </si>
  <si>
    <t>b513fbd6-eebc-bbe0-c7ca-ac56f907d7ae</t>
  </si>
  <si>
    <t>不織布しわ</t>
  </si>
  <si>
    <t>1F21</t>
  </si>
  <si>
    <t>000110</t>
  </si>
  <si>
    <t>e230fc6d-2c79-c2d4-bdae-721bdd4c7b9f</t>
  </si>
  <si>
    <t>スリット破れ</t>
  </si>
  <si>
    <t>1A08</t>
  </si>
  <si>
    <t>000111</t>
  </si>
  <si>
    <t>2028fbf9-c213-bad2-c9c3-453fe6530cee</t>
  </si>
  <si>
    <t>外形不良</t>
  </si>
  <si>
    <t>1A09</t>
  </si>
  <si>
    <t>000112</t>
  </si>
  <si>
    <t>81e455a5-5f70-07c4-1b6b-1f007b4ee135</t>
  </si>
  <si>
    <t>1A10</t>
  </si>
  <si>
    <t>000113</t>
  </si>
  <si>
    <t>ad906924-1bf4-a4da-9db9-d1bd2a88e82d</t>
  </si>
  <si>
    <t>ヘコミ</t>
  </si>
  <si>
    <t>1D21</t>
  </si>
  <si>
    <t>000114</t>
  </si>
  <si>
    <t>cceb67dc-24ab-5eb8-1fac-5efbf0066be1</t>
  </si>
  <si>
    <t>加熱不足</t>
  </si>
  <si>
    <t>1D22</t>
  </si>
  <si>
    <t>000115</t>
  </si>
  <si>
    <t>cdc03aa6-fdfb-700e-ace0-6a38ea84bade</t>
  </si>
  <si>
    <t>反り（ﾊﾞｯｸﾘﾝｸﾞ）</t>
  </si>
  <si>
    <t>1D23</t>
  </si>
  <si>
    <t>000116</t>
  </si>
  <si>
    <t>bccc46a4-a4fe-3ee7-2ff1-fdac4f1dbac0</t>
  </si>
  <si>
    <t>H/M付着</t>
  </si>
  <si>
    <t>1F22</t>
  </si>
  <si>
    <t>000117</t>
  </si>
  <si>
    <t>18ae33ec-275e-88e4-0843-b03e1bb77ad1</t>
  </si>
  <si>
    <t>1F23</t>
  </si>
  <si>
    <t>000118</t>
  </si>
  <si>
    <t>6165eebd-c4cf-c65b-382b-e2beae8aaf4d</t>
  </si>
  <si>
    <t>孔あき</t>
  </si>
  <si>
    <t>1F24</t>
  </si>
  <si>
    <t>000119</t>
  </si>
  <si>
    <t>d9d1f5f6-5daf-41f2-f6d8-d7bfaa55478e</t>
  </si>
  <si>
    <t>綿付着</t>
  </si>
  <si>
    <t>1F25</t>
  </si>
  <si>
    <t>000120</t>
  </si>
  <si>
    <t>fdc8b177-7d9d-a969-dec0-7fc73cb315bb</t>
  </si>
  <si>
    <t>インサートキズ・汚れ</t>
  </si>
  <si>
    <t>1G25</t>
  </si>
  <si>
    <t>000121</t>
  </si>
  <si>
    <t>e0a4e2ff-0fb6-6c5a-a6fa-2ab94b503b0f</t>
  </si>
  <si>
    <t>インサートズレ</t>
  </si>
  <si>
    <t>1G26</t>
  </si>
  <si>
    <t>000122</t>
  </si>
  <si>
    <t>d26ece52-3f0c-53ec-acba-a78c7854bbe7</t>
  </si>
  <si>
    <t>インサート欠</t>
  </si>
  <si>
    <t>1G27</t>
  </si>
  <si>
    <t>000123</t>
  </si>
  <si>
    <t>38bcef8b-4fa0-b91c-9d95-8c2ad588f2da</t>
  </si>
  <si>
    <t>インサート浮き・剥がれ</t>
  </si>
  <si>
    <t>1G28</t>
  </si>
  <si>
    <t>000124</t>
  </si>
  <si>
    <t>2d1efc02-029d-acea-c0cc-8ea2fee75abd</t>
  </si>
  <si>
    <t>ダクトキズ・汚れ</t>
  </si>
  <si>
    <t>1G29</t>
  </si>
  <si>
    <t>000125</t>
  </si>
  <si>
    <t>b32835c0-cfec-b9a0-29cf-40e9aab301a3</t>
  </si>
  <si>
    <t>ダクトズレ</t>
  </si>
  <si>
    <t>1G30</t>
  </si>
  <si>
    <t>000126</t>
  </si>
  <si>
    <t>45f8e9e7-c7f2-89ee-bbfa-7d025a6fcbe4</t>
  </si>
  <si>
    <t>ダクト欠</t>
  </si>
  <si>
    <t>1G31</t>
  </si>
  <si>
    <t>000127</t>
  </si>
  <si>
    <t>fda7a02e-ceac-0f7b-bc7b-bdacebbaddf0</t>
  </si>
  <si>
    <t>ダクト浮き・剥がれ</t>
  </si>
  <si>
    <t>1G32</t>
  </si>
  <si>
    <t>000128</t>
  </si>
  <si>
    <t>98b24ba2-b9b1-d0fe-e55c-5d6b232b22c8</t>
  </si>
  <si>
    <t>遮音シートキズ・汚れ</t>
  </si>
  <si>
    <t>1G33</t>
  </si>
  <si>
    <t>000129</t>
  </si>
  <si>
    <t>32aead9d-bdc5-5df9-5f64-ab4bce288b02</t>
  </si>
  <si>
    <t>遮音シートズレ</t>
  </si>
  <si>
    <t>1G34</t>
  </si>
  <si>
    <t>000130</t>
  </si>
  <si>
    <t>236592cc-7872-dd69-6f5e-07dc3d6eb746</t>
  </si>
  <si>
    <t>遮音シート欠</t>
  </si>
  <si>
    <t>1G35</t>
  </si>
  <si>
    <t>000131</t>
  </si>
  <si>
    <t>a8d6dd8f-2c70-12b2-a6d5-c34746d1044c</t>
  </si>
  <si>
    <t>遮音シート浮き・剥がれ</t>
  </si>
  <si>
    <t>1G36</t>
  </si>
  <si>
    <t>000132</t>
  </si>
  <si>
    <t>87aeb44f-eb59-120d-f5ce-bfb98bbf40e2</t>
  </si>
  <si>
    <t>マットサイレンサー部品キズ</t>
  </si>
  <si>
    <t>2G01</t>
  </si>
  <si>
    <t>000133</t>
  </si>
  <si>
    <t>ac0b9d6e-18ae-df01-b2a6-bbffbfcdc8a2</t>
  </si>
  <si>
    <t>マットサイレンサー部品汚れ</t>
  </si>
  <si>
    <t>2G02</t>
  </si>
  <si>
    <t>000134</t>
  </si>
  <si>
    <t>5347d6dd-bfb7-edcd-ad91-6ac15b4f26dd</t>
  </si>
  <si>
    <t>その他(マットサイレンサー部品）</t>
  </si>
  <si>
    <t>2G99</t>
  </si>
  <si>
    <t>000135</t>
  </si>
  <si>
    <t>30b9de4b-6daf-36b9-a0dd-fde5afc420f5</t>
  </si>
  <si>
    <t>表皮シワ</t>
  </si>
  <si>
    <t>1F26</t>
  </si>
  <si>
    <t>000136</t>
  </si>
  <si>
    <t>c3c3d7d9-acaa-c68b-3e07-f2767cef64aa</t>
  </si>
  <si>
    <t>表皮スジ</t>
  </si>
  <si>
    <t>1F27</t>
  </si>
  <si>
    <t>000137</t>
  </si>
  <si>
    <t>02b4f253-a89f-3e7a-9ff8-e7ab7bdb56e7</t>
  </si>
  <si>
    <t>表皮ズレ</t>
  </si>
  <si>
    <t>1F28</t>
  </si>
  <si>
    <t>000138</t>
  </si>
  <si>
    <t>fef7e9d0-5b4f-c385-af7f-f45c7c07fce0</t>
  </si>
  <si>
    <t>d0e28eb1-fae3-5c71-e408-21edbb1222cf</t>
  </si>
  <si>
    <t>アバタ</t>
  </si>
  <si>
    <t>1D24</t>
  </si>
  <si>
    <t>000139</t>
  </si>
  <si>
    <t>1c80cb66-fad4-4dbe-e798-c255f30ad8e8</t>
  </si>
  <si>
    <t>d0e28eb1-fae3-5c71-e408-21edbb1223cf</t>
  </si>
  <si>
    <t>ガス</t>
  </si>
  <si>
    <t>1D25</t>
  </si>
  <si>
    <t>000140</t>
  </si>
  <si>
    <t>e5dc1dd9-e166-d394-62b9-473bd35a97bd</t>
  </si>
  <si>
    <t>d0e28eb1-fae3-5c71-e408-21edbb1224cf</t>
  </si>
  <si>
    <t>ゲート残り</t>
  </si>
  <si>
    <t>1D26</t>
  </si>
  <si>
    <t>000141</t>
  </si>
  <si>
    <t>962c0286-af56-235f-9127-accae1bfc447</t>
  </si>
  <si>
    <t>d0e28eb1-fae3-5c71-e408-21edbb1225cf</t>
  </si>
  <si>
    <t>バリ</t>
  </si>
  <si>
    <t>1D27</t>
  </si>
  <si>
    <t>000142</t>
  </si>
  <si>
    <t>774de4a8-aba8-d78f-177a-faca64aaac53</t>
  </si>
  <si>
    <t>d0e28eb1-fae3-5c71-e408-21edbb1226cf</t>
  </si>
  <si>
    <t>ヒケ</t>
  </si>
  <si>
    <t>1D28</t>
  </si>
  <si>
    <t>000143</t>
  </si>
  <si>
    <t>d13d1609-caa8-cc6e-a09a-d84a4be59c36</t>
  </si>
  <si>
    <t>d0e28eb1-fae3-5c71-e408-21edbb1227cf</t>
  </si>
  <si>
    <t>ふくらみ</t>
  </si>
  <si>
    <t>1D29</t>
  </si>
  <si>
    <t>000144</t>
  </si>
  <si>
    <t>01ada6dc-f2a3-de04-b102-1ee9ed318e97</t>
  </si>
  <si>
    <t>d0e28eb1-fae3-5c71-e408-21edbb1228cf</t>
  </si>
  <si>
    <t>欠肉</t>
  </si>
  <si>
    <t>1D30</t>
  </si>
  <si>
    <t>000145</t>
  </si>
  <si>
    <t>d6bba52a-49e3-319d-a9c8-bda6a4fcdecb</t>
  </si>
  <si>
    <t>d0e28eb1-fae3-5c71-e408-21edbb1229cf</t>
  </si>
  <si>
    <t>ウエルド</t>
  </si>
  <si>
    <t>1D31</t>
  </si>
  <si>
    <t>000146</t>
  </si>
  <si>
    <t>a1cc6dea-3bcf-6ce4-fcb0-832ee9e0fe3e</t>
  </si>
  <si>
    <t>d0e28eb1-fae3-5c71-e408-21edbb1230cf</t>
  </si>
  <si>
    <t>シルバー</t>
  </si>
  <si>
    <t>1D32</t>
  </si>
  <si>
    <t>000147</t>
  </si>
  <si>
    <t>9cdca13a-bb44-393b-12af-5dbdd91d24e5</t>
  </si>
  <si>
    <t>d0e28eb1-fae3-5c71-e408-21edbb1231cf</t>
  </si>
  <si>
    <t>ボイド</t>
  </si>
  <si>
    <t>1D33</t>
  </si>
  <si>
    <t>000148</t>
  </si>
  <si>
    <t>5adeda11-8a04-e3fe-7deb-36a0578ad636</t>
  </si>
  <si>
    <t>d0e28eb1-fae3-5c71-e408-21edbb1232cf</t>
  </si>
  <si>
    <t>色ムラ</t>
  </si>
  <si>
    <t>1D34</t>
  </si>
  <si>
    <t>000149</t>
  </si>
  <si>
    <t>b17b1ba7-5ffc-5c0c-a6d9-8ecbdc7d811f</t>
  </si>
  <si>
    <t>PP028</t>
  </si>
  <si>
    <t>中止理由を作業区コードに紐付ける</t>
  </si>
  <si>
    <t>JPH10009</t>
  </si>
  <si>
    <t>000387</t>
  </si>
  <si>
    <t>00cea6d6-1554-d2ee-d8da-f88e7014682a</t>
  </si>
  <si>
    <t>000388</t>
  </si>
  <si>
    <t>a6a8ebca-9add-b9ea-2a86-15ac9668cf6e</t>
  </si>
  <si>
    <t>000389</t>
  </si>
  <si>
    <t>17812e8f-f0b5-c267-8af3-3c4fbfc9f113</t>
  </si>
  <si>
    <t>000390</t>
  </si>
  <si>
    <t>1adadf7d-dc65-a6d7-5c1a-eee3a69ec238</t>
  </si>
  <si>
    <t>000391</t>
  </si>
  <si>
    <t>b4c2ad15-bf84-58c1-cbf0-730c1e4ddc67</t>
  </si>
  <si>
    <t>000392</t>
  </si>
  <si>
    <t>22d47d51-c6a4-ddb6-f9b1-dea3b3adbd72</t>
  </si>
  <si>
    <t>000393</t>
  </si>
  <si>
    <t>8f0dd231-88e4-4bec-d51c-c1cbca3c94da</t>
  </si>
  <si>
    <t>000394</t>
  </si>
  <si>
    <t>ac8a8b4e-9c31-bb67-9b5e-faf978ddf5f6</t>
  </si>
  <si>
    <t>000395</t>
  </si>
  <si>
    <t>18fe9997-dea9-ebe4-db81-dfe8c5aeff90</t>
  </si>
  <si>
    <t>000396</t>
  </si>
  <si>
    <t>e2cdf7fe-85bb-80ab-cae4-a08aeef08e0a</t>
  </si>
  <si>
    <t>000397</t>
  </si>
  <si>
    <t>9ae2b07d-6adf-38ca-bf27-72390cb6aa97</t>
  </si>
  <si>
    <t>000398</t>
  </si>
  <si>
    <t>3def24b9-debc-2882-4f3a-c6445dc3f2e8</t>
  </si>
  <si>
    <t>000399</t>
  </si>
  <si>
    <t>fedaf172-bcff-7fde-5d5e-79b9daa7e36a</t>
  </si>
  <si>
    <t>000400</t>
  </si>
  <si>
    <t>9a96cacd-1fcf-5ead-64e8-e4cedf69ad49</t>
  </si>
  <si>
    <t>000401</t>
  </si>
  <si>
    <t>7dd13bc4-ad18-a1a1-41d3-ebe322c650f8</t>
  </si>
  <si>
    <t>000402</t>
  </si>
  <si>
    <t>7d355207-e187-5466-bac9-e68518421e14</t>
  </si>
  <si>
    <t>000403</t>
  </si>
  <si>
    <t>f2dbadaa-c689-a88c-549f-afa99e42e2e1</t>
  </si>
  <si>
    <t>000404</t>
  </si>
  <si>
    <t>d5a1de9b-642d-200e-73b1-1bca4665fc29</t>
  </si>
  <si>
    <t>000405</t>
  </si>
  <si>
    <t>9c9eca54-a79f-9233-f723-ce0ebbee2456</t>
  </si>
  <si>
    <t>000406</t>
  </si>
  <si>
    <t>0ec554ce-a770-1ecb-a2a1-d593f1b6dc0d</t>
  </si>
  <si>
    <t>000407</t>
  </si>
  <si>
    <t>bfc83914-5f24-a5c2-aa4f-66fb3d16a9b3</t>
  </si>
  <si>
    <t>000408</t>
  </si>
  <si>
    <t>1287aa0f-9cc9-11ab-2c9e-feec9f8fda6d</t>
  </si>
  <si>
    <t>000409</t>
  </si>
  <si>
    <t>05a8398c-6b9a-3e29-1c15-aa4feebe22ba</t>
  </si>
  <si>
    <t>000410</t>
  </si>
  <si>
    <t>de3e7cf3-d7ad-f241-c7ae-3ecd2a45f0da</t>
  </si>
  <si>
    <t>000411</t>
  </si>
  <si>
    <t>b1ac50cd-dd65-b9dd-e62a-b500057faae1</t>
  </si>
  <si>
    <t>000412</t>
  </si>
  <si>
    <t>1daa6dd8-cb54-798b-29ae-2712b27426cc</t>
  </si>
  <si>
    <t>000413</t>
  </si>
  <si>
    <t>4e1fe2b8-eeff-6e0a-a1e0-abfc20328ef0</t>
  </si>
  <si>
    <t>000414</t>
  </si>
  <si>
    <t>c299f3d0-bae2-172a-c80b-89043adebf2d</t>
  </si>
  <si>
    <t>000415</t>
  </si>
  <si>
    <t>72da134e-8fe5-ebba-0e1f-66ebbb5421c4</t>
  </si>
  <si>
    <t>000416</t>
  </si>
  <si>
    <t>c07105f1-aa55-684b-a23a-ffda9ae6cae5</t>
  </si>
  <si>
    <t>000417</t>
  </si>
  <si>
    <t>5f2bbe59-2fca-ead9-ca2c-6e3f50850b7a</t>
  </si>
  <si>
    <t>000418</t>
  </si>
  <si>
    <t>e2cb64e7-2fbb-d398-39a7-bee195b1d3be</t>
  </si>
  <si>
    <t>000419</t>
  </si>
  <si>
    <t>bcb0cf53-cdfd-9e21-c71c-05ebea668bd0</t>
  </si>
  <si>
    <t>000420</t>
  </si>
  <si>
    <t>9db83aca-b0b4-cba1-4d3b-270db473f0fc</t>
  </si>
  <si>
    <t>000421</t>
  </si>
  <si>
    <t>5cdf427d-ff0e-09ac-6b6c-fbb9052ae3c9</t>
  </si>
  <si>
    <t>000422</t>
  </si>
  <si>
    <t>c5bf89ee-85c0-dea7-d7f1-bde7fcf6cc04</t>
  </si>
  <si>
    <t>000423</t>
  </si>
  <si>
    <t>84ba2826-6afd-e5cd-92bb-a9e2dd53bace</t>
  </si>
  <si>
    <t>000424</t>
  </si>
  <si>
    <t>4fcb7ead-c5f1-b0cb-2a1d-45e27cb138df</t>
  </si>
  <si>
    <t>000425</t>
  </si>
  <si>
    <t>813b6db1-c83d-3cfb-6a1c-e51896ab73e2</t>
  </si>
  <si>
    <t>000426</t>
  </si>
  <si>
    <t>3fba17fb-3bf1-c0b2-6a39-4d72cc85cd6b</t>
  </si>
  <si>
    <t>000427</t>
  </si>
  <si>
    <t>c8b3fcd3-58aa-5ce8-57bd-6513e975841d</t>
  </si>
  <si>
    <t>000428</t>
  </si>
  <si>
    <t>7eb2db67-12b5-dee1-d9ff-4101d1ae6d88</t>
  </si>
  <si>
    <t>000429</t>
  </si>
  <si>
    <t>79a7cd87-f637-cb1b-1e48-16ebb998db29</t>
  </si>
  <si>
    <t>000430</t>
  </si>
  <si>
    <t>306ee0ed-42bc-3cfd-0ac4-e37c7f6be285</t>
  </si>
  <si>
    <t>000431</t>
  </si>
  <si>
    <t>0729c0fc-575c-d870-02df-bf4f34adedc7</t>
  </si>
  <si>
    <t>000432</t>
  </si>
  <si>
    <t>50cf1bb4-cb8b-afc4-be19-1bf6b7d1b66c</t>
  </si>
  <si>
    <t>000433</t>
  </si>
  <si>
    <t>ae01e5f1-fed1-b3f9-a4f8-5d15dbfec998</t>
  </si>
  <si>
    <t>000434</t>
  </si>
  <si>
    <t>ffa4bce1-f914-7fd4-ce4d-3fc9e838273f</t>
  </si>
  <si>
    <t>000435</t>
  </si>
  <si>
    <t>f6f1f67d-cf94-b7b7-316d-934e6abc663d</t>
  </si>
  <si>
    <t>000436</t>
  </si>
  <si>
    <t>8e2c47de-7c27-e88b-1dc6-da798ae3a27a</t>
  </si>
  <si>
    <t>000437</t>
  </si>
  <si>
    <t>1b64ba7d-bce1-3d30-b844-1efd18fdceb9</t>
  </si>
  <si>
    <t>000438</t>
  </si>
  <si>
    <t>bbbf4228-e6c2-aeb6-fd73-1ea198ce6ae8</t>
  </si>
  <si>
    <t>000439</t>
  </si>
  <si>
    <t>ac4e9da3-28df-2f3e-bfd4-7337cbc5a01b</t>
  </si>
  <si>
    <t>000440</t>
  </si>
  <si>
    <t>8ee868dc-3e1c-7eae-00bc-c4ad5dd38a0a</t>
  </si>
  <si>
    <t>000441</t>
  </si>
  <si>
    <t>3c3eccc2-adfd-52b2-ee59-3d19d1abefba</t>
  </si>
  <si>
    <t>000442</t>
  </si>
  <si>
    <t>1c97dbcf-4c2a-2ebe-8eca-0eabea7d9ce8</t>
  </si>
  <si>
    <t>000443</t>
  </si>
  <si>
    <t>4cfdd1f8-a0d2-f6b6-aca4-dfca3dddbb1a</t>
  </si>
  <si>
    <t>000444</t>
  </si>
  <si>
    <t>298d66e9-2e2c-bd5e-aa11-fdda58d9cd55</t>
  </si>
  <si>
    <t>000445</t>
  </si>
  <si>
    <t>fbdc8bdb-ec14-b99b-71c6-2b1a0484cd3c</t>
  </si>
  <si>
    <t>000446</t>
  </si>
  <si>
    <t>aac0fbc8-4b34-db88-e2a3-70e54e04dcbc</t>
  </si>
  <si>
    <t>000447</t>
  </si>
  <si>
    <t>ebc0dfa0-2498-bc36-0203-7fff6f76421f</t>
  </si>
  <si>
    <t>JPH10158</t>
  </si>
  <si>
    <t>000448</t>
  </si>
  <si>
    <t>293dcb70-cac1-2b8d-9ece-4c1e8cb1d33f</t>
  </si>
  <si>
    <t>000449</t>
  </si>
  <si>
    <t>33f5a07e-ec27-049b-acf2-fa6c6d1d50de</t>
  </si>
  <si>
    <t>000450</t>
  </si>
  <si>
    <t>71f7aee8-eab6-c4ab-35d3-dd7ccb7ec8bd</t>
  </si>
  <si>
    <t>000451</t>
  </si>
  <si>
    <t>41b2db0a-fbc3-ee59-1ae9-39aaabdd842a</t>
  </si>
  <si>
    <t>000452</t>
  </si>
  <si>
    <t>17b1ece1-8ec6-04d2-aa3f-fe7dbd9f60d8</t>
  </si>
  <si>
    <t>000453</t>
  </si>
  <si>
    <t>bfdac1ae-225c-eb9c-472b-fc3a382c28b5</t>
  </si>
  <si>
    <t>000454</t>
  </si>
  <si>
    <t>3930184b-27bc-3c82-d36c-68ccfa6188d3</t>
  </si>
  <si>
    <t>000455</t>
  </si>
  <si>
    <t>b8df3eba-af82-e1ce-eef3-eafed4fca6ec</t>
  </si>
  <si>
    <t>000456</t>
  </si>
  <si>
    <t>eb952dd5-02db-bb9c-c7fa-0df977ebb2f9</t>
  </si>
  <si>
    <t>000457</t>
  </si>
  <si>
    <t>35e7fd9f-e13b-8c50-f883-e9bb1896ca8f</t>
  </si>
  <si>
    <t>000458</t>
  </si>
  <si>
    <t>2be3852b-53ee-9b6c-e723-5aa38c36ceff</t>
  </si>
  <si>
    <t>000459</t>
  </si>
  <si>
    <t>ca404e79-55c8-dc0c-b158-d68728eae4dd</t>
  </si>
  <si>
    <t>000460</t>
  </si>
  <si>
    <t>c69affb6-9bb7-6245-dbfb-689c4bca9b8f</t>
  </si>
  <si>
    <t>000461</t>
  </si>
  <si>
    <t>808d38bf-6f01-a9c9-21ed-cd2ec3d2c0a8</t>
  </si>
  <si>
    <t>000462</t>
  </si>
  <si>
    <t>c23569ee-0385-e40a-6dd3-5984a49d7878</t>
  </si>
  <si>
    <t>000463</t>
  </si>
  <si>
    <t>7a1c20f3-f67d-b5c0-8f47-fab46daf9b77</t>
  </si>
  <si>
    <t>000464</t>
  </si>
  <si>
    <t>1f3d0c35-8cd8-0beb-bebd-0a23dff7aa5d</t>
  </si>
  <si>
    <t>000465</t>
  </si>
  <si>
    <t>c9fcde3d-afc9-af2e-d5d6-2245e46ce1b5</t>
  </si>
  <si>
    <t>000466</t>
  </si>
  <si>
    <t>c58741dc-1ec9-a5cd-79c0-4bc95ee2ff9f</t>
  </si>
  <si>
    <t>000467</t>
  </si>
  <si>
    <t>9fd50aee-5cce-cd5e-885f-cbceb1a3ccbd</t>
  </si>
  <si>
    <t>000468</t>
  </si>
  <si>
    <t>aaa1b9db-e470-5d5c-0cbc-e7d570585a0b</t>
  </si>
  <si>
    <t>000469</t>
  </si>
  <si>
    <t>81bc0e68-ac44-32d6-8f7d-fcdc1d8ad669</t>
  </si>
  <si>
    <t>000470</t>
  </si>
  <si>
    <t>d7fd184a-a73f-a3bd-3634-fa2d5983c12c</t>
  </si>
  <si>
    <t>000471</t>
  </si>
  <si>
    <t>4cabef82-ae25-bd79-d6e1-c5846fea0caf</t>
  </si>
  <si>
    <t>000472</t>
  </si>
  <si>
    <t>cbae4aaa-adca-ffda-07f3-9ec4bb5e03f0</t>
  </si>
  <si>
    <t>000473</t>
  </si>
  <si>
    <t>6d1af594-d940-a5be-4ccc-7b357e1bc47d</t>
  </si>
  <si>
    <t>000474</t>
  </si>
  <si>
    <t>fdc42fb7-d7ca-c3c4-24ed-ade2eb8d07bd</t>
  </si>
  <si>
    <t>000475</t>
  </si>
  <si>
    <t>9ec6aa91-e4b6-be54-510f-130c8c5d6360</t>
  </si>
  <si>
    <t>000476</t>
  </si>
  <si>
    <t>f87fdf5a-0efe-33df-c6be-3dcfc756d1d0</t>
  </si>
  <si>
    <t>000477</t>
  </si>
  <si>
    <t>3f4feb3d-46ed-9efb-41c6-1f169088c599</t>
  </si>
  <si>
    <t>000478</t>
  </si>
  <si>
    <t>42b3fd37-0e2d-cd80-a741-a35edcdeff0a</t>
  </si>
  <si>
    <t>000479</t>
  </si>
  <si>
    <t>da878c14-06f7-fada-dc30-0aad3df41ce2</t>
  </si>
  <si>
    <t>000480</t>
  </si>
  <si>
    <t>0ccadcd3-3c45-e62a-98cb-36f4a03b02ec</t>
  </si>
  <si>
    <t>000481</t>
  </si>
  <si>
    <t>5342feb8-11dd-d92a-d7ed-68d7bfe57e7b</t>
  </si>
  <si>
    <t>000482</t>
  </si>
  <si>
    <t>897717c3-4605-e9e3-efca-cc54c6158dac</t>
  </si>
  <si>
    <t>000483</t>
  </si>
  <si>
    <t>2c55f0a5-2b47-9fb3-1fc9-9df5bc9492b9</t>
  </si>
  <si>
    <t>000484</t>
  </si>
  <si>
    <t>654335d2-1720-eda4-77e2-79d1dcd57f83</t>
  </si>
  <si>
    <t>000485</t>
  </si>
  <si>
    <t>ab64f978-2bc4-753f-e0b7-ae36cb2acc3a</t>
  </si>
  <si>
    <t>000486</t>
  </si>
  <si>
    <t>e01713c7-462d-0dea-6f76-5ef2ddefb16d</t>
  </si>
  <si>
    <t>000487</t>
  </si>
  <si>
    <t>afca7cea-cf56-53ca-f02c-f0ca92bb9abd</t>
  </si>
  <si>
    <t>000488</t>
  </si>
  <si>
    <t>cb4d0c0f-a11a-f19e-255b-348dc937e7ff</t>
  </si>
  <si>
    <t>000489</t>
  </si>
  <si>
    <t>a5efbd2e-c8bc-fac2-fceb-1cfa9ac8cb0b</t>
  </si>
  <si>
    <t>000490</t>
  </si>
  <si>
    <t>c0efc03e-8abf-1ac8-f2be-1b3cbf6ac490</t>
  </si>
  <si>
    <t>000491</t>
  </si>
  <si>
    <t>a046a42f-e25f-eedc-1ea9-67ab1cb6fbad</t>
  </si>
  <si>
    <t>000492</t>
  </si>
  <si>
    <t>48a396f7-9f2b-c07c-1af8-dcaf5c3ba14c</t>
  </si>
  <si>
    <t>000493</t>
  </si>
  <si>
    <t>d5f7ee9d-38f8-82ea-fc87-c708aa0e275e</t>
  </si>
  <si>
    <t>000494</t>
  </si>
  <si>
    <t>36eaf622-e034-5fd8-4adc-8318bce7196e</t>
  </si>
  <si>
    <t>000495</t>
  </si>
  <si>
    <t>4ca1d88e-a45c-f7cd-563f-efb0f68aa4fe</t>
  </si>
  <si>
    <t>000496</t>
  </si>
  <si>
    <t>65b32230-41bb-eefc-0ec0-7baab9fa27e2</t>
  </si>
  <si>
    <t>000497</t>
  </si>
  <si>
    <t>31db4688-982f-ae30-dda1-b195f38aae0d</t>
  </si>
  <si>
    <t>000498</t>
  </si>
  <si>
    <t>97fa3669-1e70-7aff-534a-67eb77be8ede</t>
  </si>
  <si>
    <t>000499</t>
  </si>
  <si>
    <t>1f1adfed-9aea-42cd-d36d-afb0c8e25c4d</t>
  </si>
  <si>
    <t>000500</t>
  </si>
  <si>
    <t>274d7ff5-be64-baa0-eec1-a2900701dac9</t>
  </si>
  <si>
    <t>000501</t>
  </si>
  <si>
    <t>303b75e9-36ba-ceb4-acd5-d59ccb440bde</t>
  </si>
  <si>
    <t>000502</t>
  </si>
  <si>
    <t>060f431a-9ecf-cc5b-ffb6-2d10c60cdac1</t>
  </si>
  <si>
    <t>000503</t>
  </si>
  <si>
    <t>2eda067f-b5ba-a69b-ed48-ddc0353c8e5d</t>
  </si>
  <si>
    <t>000504</t>
  </si>
  <si>
    <t>5d067db5-39bc-acc7-c52f-8e6be24abadc</t>
  </si>
  <si>
    <t>000505</t>
  </si>
  <si>
    <t>e50a1ea3-a334-56e5-86d3-c81b4ae9ab30</t>
  </si>
  <si>
    <t>000506</t>
  </si>
  <si>
    <t>2c97f762-22bc-5d32-dfad-b78dfc2f6234</t>
  </si>
  <si>
    <t>000507</t>
  </si>
  <si>
    <t>f2d065cf-6f52-ddda-dc21-ca2165a9252f</t>
  </si>
  <si>
    <t>000508</t>
  </si>
  <si>
    <t>cd562ec3-f8e5-ac1d-006a-baba8ee46f84</t>
  </si>
  <si>
    <t>JPH10178</t>
  </si>
  <si>
    <t>000509</t>
  </si>
  <si>
    <t>a25d5404-fffe-6cd2-1d9a-e8a2c49e05bb</t>
  </si>
  <si>
    <t>000510</t>
  </si>
  <si>
    <t>2ef4973d-450b-238d-ab39-6c9dfc98e9ba</t>
  </si>
  <si>
    <t>000511</t>
  </si>
  <si>
    <t>bed6c7e5-6dbf-cfb7-38fb-7ad836ab2ffe</t>
  </si>
  <si>
    <t>000512</t>
  </si>
  <si>
    <t>9bbb15ba-0eeb-2f82-c4e4-f3db8cc9acdd</t>
  </si>
  <si>
    <t>000513</t>
  </si>
  <si>
    <t>bfb0beee-7024-a3ef-91ef-aac9ee6cce79</t>
  </si>
  <si>
    <t>000514</t>
  </si>
  <si>
    <t>2061d2ad-e63d-657a-cc50-ab2783cc0e79</t>
  </si>
  <si>
    <t>000515</t>
  </si>
  <si>
    <t>cfc06a05-ea68-2b89-527a-ab7f743eaaa8</t>
  </si>
  <si>
    <t>000516</t>
  </si>
  <si>
    <t>53acb7b7-aeeb-ad2e-4f07-21cffb384ddf</t>
  </si>
  <si>
    <t>000517</t>
  </si>
  <si>
    <t>898f01f0-f92f-910c-cd9c-44eb8f8dfecc</t>
  </si>
  <si>
    <t>000518</t>
  </si>
  <si>
    <t>317a5fee-3e30-d56c-7e9b-f72d6ae70c83</t>
  </si>
  <si>
    <t>000519</t>
  </si>
  <si>
    <t>ea213c84-b315-4dc2-de91-3382ec887b7d</t>
  </si>
  <si>
    <t>000520</t>
  </si>
  <si>
    <t>e524ed26-f2dc-fb21-51b8-bbeef04bd3ec</t>
  </si>
  <si>
    <t>000521</t>
  </si>
  <si>
    <t>f3df2ecc-847a-f227-eecd-a31bbc05f33c</t>
  </si>
  <si>
    <t>000522</t>
  </si>
  <si>
    <t>1d30c99c-278b-c008-dc7b-3e43c1dde5c5</t>
  </si>
  <si>
    <t>000523</t>
  </si>
  <si>
    <t>ae04dd0f-aabe-23ce-5288-8d7be7e411de</t>
  </si>
  <si>
    <t>000524</t>
  </si>
  <si>
    <t>c7a24966-ed25-71d5-82ce-af28ab96eb46</t>
  </si>
  <si>
    <t>000525</t>
  </si>
  <si>
    <t>4fba7e6e-8753-a376-dd5f-78ed0c2a64f5</t>
  </si>
  <si>
    <t>000526</t>
  </si>
  <si>
    <t>c394f22b-f48e-3fcb-edfc-d8eac7cd6eae</t>
  </si>
  <si>
    <t>000527</t>
  </si>
  <si>
    <t>538fc96f-62dd-75ea-a52e-4cdeb62e5a1f</t>
  </si>
  <si>
    <t>000528</t>
  </si>
  <si>
    <t>ba9f1800-a1bc-78e6-1f9e-ade68dda579f</t>
  </si>
  <si>
    <t>000529</t>
  </si>
  <si>
    <t>eecec819-ac63-64fd-6ea6-1f16ef9c6ebe</t>
  </si>
  <si>
    <t>000530</t>
  </si>
  <si>
    <t>2e4adb3e-ec98-b55c-85a7-2cd85b2d67e6</t>
  </si>
  <si>
    <t>000531</t>
  </si>
  <si>
    <t>090aaa3e-dfff-dd74-96bc-ea13dc07ed0a</t>
  </si>
  <si>
    <t>000532</t>
  </si>
  <si>
    <t>3dccb114-503e-473c-2c1e-d788d79e7f3f</t>
  </si>
  <si>
    <t>000533</t>
  </si>
  <si>
    <t>98dfb3b5-1df8-184b-cbfc-f6182c2dbd3f</t>
  </si>
  <si>
    <t>000534</t>
  </si>
  <si>
    <t>641c179a-dbcb-1d03-f6f6-fbca9ccededc</t>
  </si>
  <si>
    <t>000535</t>
  </si>
  <si>
    <t>25ef5b6e-cdbe-887e-8cf1-df2bcc2a4e2d</t>
  </si>
  <si>
    <t>000536</t>
  </si>
  <si>
    <t>4dcd0173-e6d0-18b1-883c-04cbe5f5963a</t>
  </si>
  <si>
    <t>000537</t>
  </si>
  <si>
    <t>cea40db3-e4a3-6aa4-b2b7-d166a9dac948</t>
  </si>
  <si>
    <t>000538</t>
  </si>
  <si>
    <t>9dee7e1f-622b-87bb-ee8a-bb87f51ddc88</t>
  </si>
  <si>
    <t>000539</t>
  </si>
  <si>
    <t>8ff6d0ec-da67-b64e-6e1d-75dfa1a1ccbf</t>
  </si>
  <si>
    <t>000540</t>
  </si>
  <si>
    <t>6586bcee-f8c5-29ab-6d43-f79feb58aed8</t>
  </si>
  <si>
    <t>000541</t>
  </si>
  <si>
    <t>1ce7e158-863b-ce7a-1cd8-80eebf7aaa05</t>
  </si>
  <si>
    <t>000542</t>
  </si>
  <si>
    <t>092c746d-0b33-febf-f37b-de5bddc6cdcc</t>
  </si>
  <si>
    <t>000543</t>
  </si>
  <si>
    <t>aab9dff3-3d0e-7eeb-ccbe-4f03f06e89df</t>
  </si>
  <si>
    <t>000544</t>
  </si>
  <si>
    <t>67f03fa7-3ec5-74d0-4a67-af477b324f5c</t>
  </si>
  <si>
    <t>000545</t>
  </si>
  <si>
    <t>9a6f6920-1d89-8df8-c323-feed7ddcadff</t>
  </si>
  <si>
    <t>000546</t>
  </si>
  <si>
    <t>6cdff165-f989-698b-2b9b-b885755d6fdf</t>
  </si>
  <si>
    <t>000547</t>
  </si>
  <si>
    <t>1d29e0bf-c1a1-c0c7-d82e-79c02aae4d93</t>
  </si>
  <si>
    <t>000548</t>
  </si>
  <si>
    <t>99acfc81-5216-1ee1-dbe0-b2c3e7b516ef</t>
  </si>
  <si>
    <t>000549</t>
  </si>
  <si>
    <t>b102a812-18db-3465-aff7-6fc6db66e96f</t>
  </si>
  <si>
    <t>000550</t>
  </si>
  <si>
    <t>97ca5e43-2b1f-59b4-292b-84b3bb130ddc</t>
  </si>
  <si>
    <t>000551</t>
  </si>
  <si>
    <t>cfcab7ae-ffae-c6be-f3ab-da74f80c98b5</t>
  </si>
  <si>
    <t>000552</t>
  </si>
  <si>
    <t>c26f0cf1-1ade-891b-9f8a-8651e539f85a</t>
  </si>
  <si>
    <t>000553</t>
  </si>
  <si>
    <t>c6feede5-eb43-b4da-4b65-ab0dbb6ec7a9</t>
  </si>
  <si>
    <t>000554</t>
  </si>
  <si>
    <t>16a24fab-2122-34fa-d735-2c0981044413</t>
  </si>
  <si>
    <t>000555</t>
  </si>
  <si>
    <t>9aa87e36-3c91-a8af-f6c4-9b024191083a</t>
  </si>
  <si>
    <t>000556</t>
  </si>
  <si>
    <t>2eacfdd5-b83e-bda8-de92-dfaa743c6772</t>
  </si>
  <si>
    <t>000557</t>
  </si>
  <si>
    <t>cb4010db-45de-179a-35a4-335c8f271cbb</t>
  </si>
  <si>
    <t>000558</t>
  </si>
  <si>
    <t>a58f0ce7-27db-28fb-de5c-aa676fddc41e</t>
  </si>
  <si>
    <t>000559</t>
  </si>
  <si>
    <t>3b0f48f0-7cc9-92ea-c67d-4b4c17bf165a</t>
  </si>
  <si>
    <t>000560</t>
  </si>
  <si>
    <t>a87418e1-3191-b7ff-fde2-77d6f23a68af</t>
  </si>
  <si>
    <t>000561</t>
  </si>
  <si>
    <t>8fbc3ce2-d1cb-c92c-65cc-3fccaeeaede3</t>
  </si>
  <si>
    <t>000562</t>
  </si>
  <si>
    <t>ba3adcfa-bcaf-b34a-acad-65b6ba174dcf</t>
  </si>
  <si>
    <t>000563</t>
  </si>
  <si>
    <t>b41fedb0-bbf1-1ee8-d9e9-c49c45cb1ecc</t>
  </si>
  <si>
    <t>000564</t>
  </si>
  <si>
    <t>e5d0593c-0e2f-5ed0-0bc6-d18b9bd2f8fe</t>
  </si>
  <si>
    <t>000565</t>
  </si>
  <si>
    <t>ee5f44a4-cb68-e49f-dc40-9ee30bbc0c0e</t>
  </si>
  <si>
    <t>000566</t>
  </si>
  <si>
    <t>e31c1914-8ecd-dd7b-11df-d1e8d8abf945</t>
  </si>
  <si>
    <t>000567</t>
  </si>
  <si>
    <t>00370715-ccfb-80a3-5fe3-40d37d6325fa</t>
  </si>
  <si>
    <t>000568</t>
  </si>
  <si>
    <t>b1f9da3f-0121-a97f-9674-e9f49db8b582</t>
  </si>
  <si>
    <t>000569</t>
  </si>
  <si>
    <t>d017dbdc-f5f2-ae4a-cad8-5ae49ff2ab82</t>
  </si>
  <si>
    <t>JPH10060</t>
  </si>
  <si>
    <t>000570</t>
  </si>
  <si>
    <t>7fb63c56-1e0e-d426-8ded-3389a91f2eea</t>
  </si>
  <si>
    <t>000571</t>
  </si>
  <si>
    <t>28fb5ecc-6cbd-76d2-1425-9a1b9cdd04ef</t>
  </si>
  <si>
    <t>000572</t>
  </si>
  <si>
    <t>3eb8ec3b-dbb3-4e1f-3a55-005dc6741f4b</t>
  </si>
  <si>
    <t>000573</t>
  </si>
  <si>
    <t>fdd6ec1c-cab0-efbe-e432-9a26deb645a1</t>
  </si>
  <si>
    <t>000574</t>
  </si>
  <si>
    <t>9adf3568-49a8-2213-f8db-8bc9bfdcfdfe</t>
  </si>
  <si>
    <t>000575</t>
  </si>
  <si>
    <t>caacbbdf-e052-9fc0-beba-ddf3ff65cdf4</t>
  </si>
  <si>
    <t>000576</t>
  </si>
  <si>
    <t>1e84ab34-ddcc-e7ce-2c6c-d6fee8ae37b2</t>
  </si>
  <si>
    <t>000577</t>
  </si>
  <si>
    <t>4efdee4f-1537-c096-cea2-114e9ec3f632</t>
  </si>
  <si>
    <t>000578</t>
  </si>
  <si>
    <t>ed07df9d-6e74-bb52-f5a1-f40714e50c04</t>
  </si>
  <si>
    <t>000579</t>
  </si>
  <si>
    <t>c1d38fb6-0ff3-96d3-d4fa-88d687a60419</t>
  </si>
  <si>
    <t>000580</t>
  </si>
  <si>
    <t>fbad6618-2a75-cd0c-a9ac-b1ae411e5c17</t>
  </si>
  <si>
    <t>000581</t>
  </si>
  <si>
    <t>cf7cd420-79ae-bf3d-b1bf-0bab50c20ed5</t>
  </si>
  <si>
    <t>000582</t>
  </si>
  <si>
    <t>383a9312-e182-e17c-0eaf-a7d5487ffed3</t>
  </si>
  <si>
    <t>000583</t>
  </si>
  <si>
    <t>11fd14a5-999a-654a-e8d1-cc3ffc928cad</t>
  </si>
  <si>
    <t>000584</t>
  </si>
  <si>
    <t>02cf185d-dc69-cef6-c575-d7fe59fbb772</t>
  </si>
  <si>
    <t>000585</t>
  </si>
  <si>
    <t>c53dc289-2ee2-920c-3d1f-eb84f7bf2ba5</t>
  </si>
  <si>
    <t>000586</t>
  </si>
  <si>
    <t>13a3dd8d-2260-6ea6-83cc-c3bea7a5e7cb</t>
  </si>
  <si>
    <t>000587</t>
  </si>
  <si>
    <t>c7bfa922-be66-087c-2420-075e0bb844e8</t>
  </si>
  <si>
    <t>000588</t>
  </si>
  <si>
    <t>ce5a61ff-2f8d-b521-7c88-fad534f7b0ff</t>
  </si>
  <si>
    <t>000589</t>
  </si>
  <si>
    <t>bdcd9edb-75ec-ca2b-cf28-57184fd1699c</t>
  </si>
  <si>
    <t>000590</t>
  </si>
  <si>
    <t>b35c125d-ca42-a7c7-6ff0-65970289b6b1</t>
  </si>
  <si>
    <t>000591</t>
  </si>
  <si>
    <t>6d30b535-98ed-e7c8-d8e5-a2ff0a4461c4</t>
  </si>
  <si>
    <t>000592</t>
  </si>
  <si>
    <t>bfae16fa-c70b-e102-6aeb-f8fe3fd9b3b8</t>
  </si>
  <si>
    <t>000593</t>
  </si>
  <si>
    <t>2890fdbe-d11c-1ab6-dbb4-7f35480bf7cb</t>
  </si>
  <si>
    <t>000594</t>
  </si>
  <si>
    <t>dd3294f0-570d-ccad-7b6b-97d666346f8f</t>
  </si>
  <si>
    <t>000595</t>
  </si>
  <si>
    <t>f8c69721-4065-ad2f-5906-9f7cb77c4e8a</t>
  </si>
  <si>
    <t>000596</t>
  </si>
  <si>
    <t>c838fa63-90a6-8c8b-2fee-c074599d788b</t>
  </si>
  <si>
    <t>000597</t>
  </si>
  <si>
    <t>3876c210-bf70-6e3b-c1d5-6ff88ff24143</t>
  </si>
  <si>
    <t>000598</t>
  </si>
  <si>
    <t>edf55c63-b2a9-48d6-c0e8-c8bb72fa390f</t>
  </si>
  <si>
    <t>000599</t>
  </si>
  <si>
    <t>217dbcea-baa6-59ff-3eba-b6c5e91f1ed5</t>
  </si>
  <si>
    <t>000600</t>
  </si>
  <si>
    <t>3aeeaa9a-2692-04f0-aafb-fcd250b6dbf2</t>
  </si>
  <si>
    <t>000601</t>
  </si>
  <si>
    <t>8edc0e3e-aa8b-9dbc-33c2-2e69006b2a13</t>
  </si>
  <si>
    <t>000602</t>
  </si>
  <si>
    <t>51141b7c-cbdf-dae3-f825-2fbb6eff6dce</t>
  </si>
  <si>
    <t>000603</t>
  </si>
  <si>
    <t>1b38afbc-da1c-0615-d796-39be68beaeb6</t>
  </si>
  <si>
    <t>000604</t>
  </si>
  <si>
    <t>25e9fb5b-9cb7-0b8f-cb51-be7f9eb5a351</t>
  </si>
  <si>
    <t>000605</t>
  </si>
  <si>
    <t>0e2b69de-b932-72c8-40f0-b8ddaae2b733</t>
  </si>
  <si>
    <t>000606</t>
  </si>
  <si>
    <t>dc69919a-5ca2-c3d7-aad9-615fe40b40c8</t>
  </si>
  <si>
    <t>000607</t>
  </si>
  <si>
    <t>bc63fbeb-99ea-adf8-4fe2-b40da011dd74</t>
  </si>
  <si>
    <t>000608</t>
  </si>
  <si>
    <t>e59810df-235e-a864-cec1-f26a7f534290</t>
  </si>
  <si>
    <t>000609</t>
  </si>
  <si>
    <t>fc40e8b5-bbe1-735d-49d0-bd0ced7efc98</t>
  </si>
  <si>
    <t>000610</t>
  </si>
  <si>
    <t>7f90f82a-54e0-0874-60f9-cfdad0bf73bc</t>
  </si>
  <si>
    <t>000611</t>
  </si>
  <si>
    <t>e2f65c77-f982-3bf3-4354-fab08a40c7ea</t>
  </si>
  <si>
    <t>000612</t>
  </si>
  <si>
    <t>d6315041-fe29-cde3-ea8f-68aeef66f268</t>
  </si>
  <si>
    <t>000613</t>
  </si>
  <si>
    <t>4eab6ae6-5b22-2ad8-df3a-907f3ca8928f</t>
  </si>
  <si>
    <t>000614</t>
  </si>
  <si>
    <t>ecec634d-1ecc-9db6-8cf9-b7dfb039bb66</t>
  </si>
  <si>
    <t>000615</t>
  </si>
  <si>
    <t>8283d9e3-515d-aa8a-4a02-ab58ccea2dbe</t>
  </si>
  <si>
    <t>000616</t>
  </si>
  <si>
    <t>d14d99aa-c66f-5390-fdcd-16e6dbdb91df</t>
  </si>
  <si>
    <t>000617</t>
  </si>
  <si>
    <t>c72548e2-3f91-1ef4-56bd-59bba8aab15c</t>
  </si>
  <si>
    <t>000618</t>
  </si>
  <si>
    <t>0c959efa-58ea-4e99-758c-5ae80fb1a609</t>
  </si>
  <si>
    <t>000619</t>
  </si>
  <si>
    <t>a1e273ac-403e-d275-beee-8ba068b42e91</t>
  </si>
  <si>
    <t>000620</t>
  </si>
  <si>
    <t>6f5ad75e-4e8a-e310-f59d-4b6eb0ff445c</t>
  </si>
  <si>
    <t>000621</t>
  </si>
  <si>
    <t>8e39ba7d-ab56-dc4d-a0f4-f6ab76abeaae</t>
  </si>
  <si>
    <t>000622</t>
  </si>
  <si>
    <t>fa3e72df-c30a-f7cf-8596-ab50ccbbaa26</t>
  </si>
  <si>
    <t>000623</t>
  </si>
  <si>
    <t>ac9babad-4b2a-cffb-52fe-2a609689741c</t>
  </si>
  <si>
    <t>000624</t>
  </si>
  <si>
    <t>f4bed285-cec9-d6b0-d1b9-6bd3f0b9b0fe</t>
  </si>
  <si>
    <t>000625</t>
  </si>
  <si>
    <t>bcc2f42f-3bd6-3853-aa4a-7b6a2937b8af</t>
  </si>
  <si>
    <t>000626</t>
  </si>
  <si>
    <t>0f0b73e5-561c-8c97-b34f-dccd8aa14d9c</t>
  </si>
  <si>
    <t>000627</t>
  </si>
  <si>
    <t>7d0f7aae-cf8f-265e-8f4e-dec0a0b83034</t>
  </si>
  <si>
    <t>000628</t>
  </si>
  <si>
    <t>cb76d2e4-4469-339a-0f51-1208baa6a9ac</t>
  </si>
  <si>
    <t>000629</t>
  </si>
  <si>
    <t>a74afa50-ab58-abec-ed8d-7f65a82eb8cd</t>
  </si>
  <si>
    <t>000630</t>
  </si>
  <si>
    <t>ca8aabe5-8bf4-f38c-837d-04cdadc4aeb2</t>
  </si>
  <si>
    <t>JPH10055</t>
  </si>
  <si>
    <t>000631</t>
  </si>
  <si>
    <t>686f591a-3825-2cc7-bdbe-fa251e80a5b3</t>
  </si>
  <si>
    <t>000632</t>
  </si>
  <si>
    <t>dd733959-9ea5-b26e-8add-dbee46458935</t>
  </si>
  <si>
    <t>000633</t>
  </si>
  <si>
    <t>91a51510-7fd5-95fb-ae7f-13d186ce5ff9</t>
  </si>
  <si>
    <t>000634</t>
  </si>
  <si>
    <t>b7acf8e8-5106-0bba-d177-38e97daa3d0b</t>
  </si>
  <si>
    <t>000635</t>
  </si>
  <si>
    <t>b41d54e9-ebb3-8fb8-deaa-bfb99dd403f5</t>
  </si>
  <si>
    <t>000636</t>
  </si>
  <si>
    <t>d1e56fa0-b3c6-b905-d4c1-a2559fb30989</t>
  </si>
  <si>
    <t>000637</t>
  </si>
  <si>
    <t>73ed3dad-b4e3-3902-bef8-c978cbe8fa7d</t>
  </si>
  <si>
    <t>000638</t>
  </si>
  <si>
    <t>bf8d3cc6-9a21-aa05-8d3e-4ebbbff6fc68</t>
  </si>
  <si>
    <t>000639</t>
  </si>
  <si>
    <t>9ecabcd3-8bda-040c-77b0-cd67ebe7ee03</t>
  </si>
  <si>
    <t>000640</t>
  </si>
  <si>
    <t>cee96218-fdea-fa2a-b61d-91a0a1ed0f7f</t>
  </si>
  <si>
    <t>000641</t>
  </si>
  <si>
    <t>3a687cc6-443a-dadc-fc7f-bfbffb40bfdf</t>
  </si>
  <si>
    <t>000642</t>
  </si>
  <si>
    <t>66d3ea17-4cd6-aacf-82df-44e47d49a1dd</t>
  </si>
  <si>
    <t>000643</t>
  </si>
  <si>
    <t>baa5e79c-df63-f37b-3185-ead3eaf1be9b</t>
  </si>
  <si>
    <t>000644</t>
  </si>
  <si>
    <t>1c911cdd-09c2-4faf-dc36-2b3deffd25ec</t>
  </si>
  <si>
    <t>000645</t>
  </si>
  <si>
    <t>7f1c6b3b-d00b-bb4c-3ef0-8dbdadfe21ef</t>
  </si>
  <si>
    <t>000646</t>
  </si>
  <si>
    <t>0ebb18ab-67f9-be1c-dba2-cc89bf055bd6</t>
  </si>
  <si>
    <t>000647</t>
  </si>
  <si>
    <t>7b52478f-db84-e924-ca1d-231e2da68615</t>
  </si>
  <si>
    <t>000648</t>
  </si>
  <si>
    <t>abe9766c-0fd3-f575-c6ca-19fd1172a2b2</t>
  </si>
  <si>
    <t>000649</t>
  </si>
  <si>
    <t>adcbeb71-dc5e-87f2-758b-0c8c9d96df2d</t>
  </si>
  <si>
    <t>000650</t>
  </si>
  <si>
    <t>deff7d4a-c511-935b-aad9-cd742acf0a25</t>
  </si>
  <si>
    <t>000651</t>
  </si>
  <si>
    <t>fa5b7b0b-4315-286d-b4bc-e646bdf1d3a2</t>
  </si>
  <si>
    <t>000652</t>
  </si>
  <si>
    <t>779bca2e-a7dc-e8fd-c6cf-ccaaf77f81ff</t>
  </si>
  <si>
    <t>000653</t>
  </si>
  <si>
    <t>80a21619-b226-3ffa-e10e-3ef4b2c1bf67</t>
  </si>
  <si>
    <t>000654</t>
  </si>
  <si>
    <t>68211ac0-11b5-4947-e1d1-d0e959f4a12d</t>
  </si>
  <si>
    <t>000655</t>
  </si>
  <si>
    <t>38d382b9-52c5-e27b-4b52-f9adbfe96b86</t>
  </si>
  <si>
    <t>000656</t>
  </si>
  <si>
    <t>a0ceafbf-eaab-37db-61ec-a7b36bb2fedd</t>
  </si>
  <si>
    <t>000657</t>
  </si>
  <si>
    <t>e13f1d8e-44f8-0c9b-92f7-77c5a5ad39b2</t>
  </si>
  <si>
    <t>000658</t>
  </si>
  <si>
    <t>bbcb07bd-e9b0-179d-b518-bf49cb5d3c44</t>
  </si>
  <si>
    <t>000659</t>
  </si>
  <si>
    <t>cd364f64-ca98-304f-df4a-aebc6d15be0c</t>
  </si>
  <si>
    <t>000660</t>
  </si>
  <si>
    <t>bc00b54a-1c75-0392-1cfe-dfd9fbabd3df</t>
  </si>
  <si>
    <t>000661</t>
  </si>
  <si>
    <t>0b2ade6b-aa5c-b7d9-dbdd-af1c21c72d51</t>
  </si>
  <si>
    <t>000662</t>
  </si>
  <si>
    <t>00c9f168-db9b-5bd3-4fae-d20eb9280de8</t>
  </si>
  <si>
    <t>000663</t>
  </si>
  <si>
    <t>be8afde7-58f2-f91b-ee5c-eb260affc7da</t>
  </si>
  <si>
    <t>000664</t>
  </si>
  <si>
    <t>7c1152ab-b997-aaaa-0fe4-7ba6cfeacbb9</t>
  </si>
  <si>
    <t>000665</t>
  </si>
  <si>
    <t>a9225a2c-83d4-cd09-cfaf-8cd2b323fbf7</t>
  </si>
  <si>
    <t>000666</t>
  </si>
  <si>
    <t>d4d75e3d-b78a-91dd-dd9d-0a7f37df162d</t>
  </si>
  <si>
    <t>000667</t>
  </si>
  <si>
    <t>35f2e0af-c0ce-3f59-c570-4a6c0cbfd9db</t>
  </si>
  <si>
    <t>000668</t>
  </si>
  <si>
    <t>eedeaa7d-5ccd-5f81-bd9d-eab6cd4d4f5a</t>
  </si>
  <si>
    <t>000669</t>
  </si>
  <si>
    <t>60be4e6b-b68e-bf9f-3e05-f65a5828692b</t>
  </si>
  <si>
    <t>000670</t>
  </si>
  <si>
    <t>b328daa8-134a-7ff3-fcdd-f5bf9c65584d</t>
  </si>
  <si>
    <t>000671</t>
  </si>
  <si>
    <t>5feeafcf-090a-a605-04f9-e7b82a474f4e</t>
  </si>
  <si>
    <t>000672</t>
  </si>
  <si>
    <t>f1ce0efc-cbb6-a323-cbba-d9fcaeeb5066</t>
  </si>
  <si>
    <t>000673</t>
  </si>
  <si>
    <t>bad7f624-fee5-abf6-46c7-1754b778505f</t>
  </si>
  <si>
    <t>000674</t>
  </si>
  <si>
    <t>a02b0baf-fc7d-f576-cef5-80f35f8995a9</t>
  </si>
  <si>
    <t>000675</t>
  </si>
  <si>
    <t>c9dbd5ee-43b7-dd2c-61dd-ec73fbecd1df</t>
  </si>
  <si>
    <t>000676</t>
  </si>
  <si>
    <t>e067f44e-d25b-24d0-6a4e-2b893e507db4</t>
  </si>
  <si>
    <t>000677</t>
  </si>
  <si>
    <t>6eec78a7-5e35-cef1-be10-1a44c1dae4ec</t>
  </si>
  <si>
    <t>000678</t>
  </si>
  <si>
    <t>c7ed6a9b-5aab-19f6-8dee-ccbd1be5bea9</t>
  </si>
  <si>
    <t>000679</t>
  </si>
  <si>
    <t>14bf5dc1-afc3-203c-ebab-1caf25ae7544</t>
  </si>
  <si>
    <t>000680</t>
  </si>
  <si>
    <t>4b3b4baa-8f57-24d3-a31a-de9f55983db5</t>
  </si>
  <si>
    <t>000681</t>
  </si>
  <si>
    <t>36ac8cda-edb3-46e4-bab3-9aebea07e21d</t>
  </si>
  <si>
    <t>000682</t>
  </si>
  <si>
    <t>2776adc9-524d-fe19-39be-81bbbbe0683b</t>
  </si>
  <si>
    <t>000683</t>
  </si>
  <si>
    <t>c04e07ee-bf14-145e-12d9-9d16ad08dab6</t>
  </si>
  <si>
    <t>000684</t>
  </si>
  <si>
    <t>dee3ed1a-b00e-a7fc-6c5f-fa5f8eca0ae7</t>
  </si>
  <si>
    <t>000685</t>
  </si>
  <si>
    <t>f376f80d-038a-ea25-f6ed-7321df7c8da8</t>
  </si>
  <si>
    <t>000686</t>
  </si>
  <si>
    <t>27d73e9b-fab6-0f9a-1dfd-4ac50b692bbd</t>
  </si>
  <si>
    <t>000687</t>
  </si>
  <si>
    <t>deed2fc3-b57b-ec1f-c467-053bd9dafe72</t>
  </si>
  <si>
    <t>000688</t>
  </si>
  <si>
    <t>be2da119-caa9-e4b5-edcf-1d9cddfcc134</t>
  </si>
  <si>
    <t>000689</t>
  </si>
  <si>
    <t>212759e7-08bb-1019-6e1a-dbf3c54886d8</t>
  </si>
  <si>
    <t>000690</t>
  </si>
  <si>
    <t>dad1a710-f1f3-a3ab-025a-f4cd63b3896c</t>
  </si>
  <si>
    <t>000691</t>
  </si>
  <si>
    <t>b6f4d7a6-a680-c9ae-5d33-df1b6f6daceb</t>
  </si>
  <si>
    <t>JPH10034</t>
  </si>
  <si>
    <t>000692</t>
  </si>
  <si>
    <t>43ae2322-1057-876f-edf5-5c1afcc3ad2a</t>
  </si>
  <si>
    <t>000693</t>
  </si>
  <si>
    <t>cb43a887-6cfc-a900-8b43-42a23fee5726</t>
  </si>
  <si>
    <t>000694</t>
  </si>
  <si>
    <t>066ea7ba-cffb-badc-fb17-dfef5c69f1da</t>
  </si>
  <si>
    <t>000695</t>
  </si>
  <si>
    <t>ff2de75f-ee9d-dfad-dc90-e8c1fb62a7b2</t>
  </si>
  <si>
    <t>000696</t>
  </si>
  <si>
    <t>cdaefb95-1eea-b6b9-7da3-37dbeea82e80</t>
  </si>
  <si>
    <t>000697</t>
  </si>
  <si>
    <t>b17bb81c-f72e-e7df-730c-1a6dbcdc57ed</t>
  </si>
  <si>
    <t>000698</t>
  </si>
  <si>
    <t>fb16e0a6-db3a-9e7a-a1dc-57867877f19d</t>
  </si>
  <si>
    <t>000699</t>
  </si>
  <si>
    <t>ff369481-f28d-9039-977d-fe25984d3513</t>
  </si>
  <si>
    <t>000700</t>
  </si>
  <si>
    <t>96328f65-66dd-d4e7-62a7-0e377fb6cd9a</t>
  </si>
  <si>
    <t>000701</t>
  </si>
  <si>
    <t>750dba06-1418-2480-5f80-2b5fdcaae3c9</t>
  </si>
  <si>
    <t>000702</t>
  </si>
  <si>
    <t>ffbc2cd3-ac20-0c11-57ba-3edcd66ea201</t>
  </si>
  <si>
    <t>000703</t>
  </si>
  <si>
    <t>f79efee6-de13-f5ae-adf5-bde4f05edf6b</t>
  </si>
  <si>
    <t>000704</t>
  </si>
  <si>
    <t>9f5178a3-b860-0a6b-af6a-dfcb7c1c2c42</t>
  </si>
  <si>
    <t>000705</t>
  </si>
  <si>
    <t>42ec5eee-9994-2ee5-a53e-7030f58caa07</t>
  </si>
  <si>
    <t>000706</t>
  </si>
  <si>
    <t>b589f458-edc3-c2ce-d493-de5ebcfef15f</t>
  </si>
  <si>
    <t>000707</t>
  </si>
  <si>
    <t>0356a147-3a42-add3-1e6c-01f279d4c735</t>
  </si>
  <si>
    <t>000708</t>
  </si>
  <si>
    <t>e1d4ec71-02fa-0b81-ff2f-dafcf2ceb594</t>
  </si>
  <si>
    <t>000709</t>
  </si>
  <si>
    <t>f2a974af-c928-b90c-424b-88bc06f6b846</t>
  </si>
  <si>
    <t>000710</t>
  </si>
  <si>
    <t>f2ca71da-acd9-638a-20c5-f34e6cda0c2a</t>
  </si>
  <si>
    <t>000711</t>
  </si>
  <si>
    <t>40a1e45e-4b3e-d6fc-a974-df955bdaabe1</t>
  </si>
  <si>
    <t>000712</t>
  </si>
  <si>
    <t>7b1902bf-a809-b9a9-2180-c11d48d7acef</t>
  </si>
  <si>
    <t>000713</t>
  </si>
  <si>
    <t>32ab5fc0-9e05-576a-e0c8-84cd529019dd</t>
  </si>
  <si>
    <t>000714</t>
  </si>
  <si>
    <t>ac42a0ba-bef0-1abf-2d2f-7ffb10ecce15</t>
  </si>
  <si>
    <t>000715</t>
  </si>
  <si>
    <t>82b12dee-d6a5-572b-efe9-9dbc6c6375ba</t>
  </si>
  <si>
    <t>000716</t>
  </si>
  <si>
    <t>dd92bc56-de69-de17-bfdf-33f57d6af660</t>
  </si>
  <si>
    <t>000717</t>
  </si>
  <si>
    <t>8d55c367-dccf-ddbc-acff-fe4fa5a49a9c</t>
  </si>
  <si>
    <t>000718</t>
  </si>
  <si>
    <t>956e7e9d-de3e-fc91-5988-b8f3ae78d54b</t>
  </si>
  <si>
    <t>000719</t>
  </si>
  <si>
    <t>775d5aa9-995f-d690-e291-39d823e374a9</t>
  </si>
  <si>
    <t>000720</t>
  </si>
  <si>
    <t>10fafc86-bd9c-bf98-74a8-a8d325bc37ae</t>
  </si>
  <si>
    <t>000721</t>
  </si>
  <si>
    <t>e23e5266-93dd-6578-eb4e-eba05743391b</t>
  </si>
  <si>
    <t>000722</t>
  </si>
  <si>
    <t>f9e9bfad-e473-60a3-14ea-0a68af2dea4d</t>
  </si>
  <si>
    <t>000723</t>
  </si>
  <si>
    <t>2754bae9-8fae-deee-35aa-f792b7f62dea</t>
  </si>
  <si>
    <t>000724</t>
  </si>
  <si>
    <t>2fa9bd3a-377d-ce2a-32da-e279b6cf1f1e</t>
  </si>
  <si>
    <t>000725</t>
  </si>
  <si>
    <t>cad9b6dd-7eaf-b8b9-fdae-3e82a851d191</t>
  </si>
  <si>
    <t>000726</t>
  </si>
  <si>
    <t>55b66744-bfa7-94b0-1a95-48b4beeb92e4</t>
  </si>
  <si>
    <t>000727</t>
  </si>
  <si>
    <t>ab8622f6-ae9e-27a9-099e-0759ff633f61</t>
  </si>
  <si>
    <t>000728</t>
  </si>
  <si>
    <t>4c6c1ec2-bf82-e2ba-a9dc-44231fe615a9</t>
  </si>
  <si>
    <t>000729</t>
  </si>
  <si>
    <t>e56fd65b-ec6c-9587-1a7a-b31ddefbfefe</t>
  </si>
  <si>
    <t>000730</t>
  </si>
  <si>
    <t>cd4d0d28-e1f4-9aa1-aa74-cb623592ac3a</t>
  </si>
  <si>
    <t>000731</t>
  </si>
  <si>
    <t>cbbbc16e-5c0a-e3da-d28d-b716ab3e8c7f</t>
  </si>
  <si>
    <t>000732</t>
  </si>
  <si>
    <t>c2dc63df-ce0b-4dab-fbc6-dbaf863908a0</t>
  </si>
  <si>
    <t>000733</t>
  </si>
  <si>
    <t>5ab81b38-be6f-7ee8-c512-f9df068badb6</t>
  </si>
  <si>
    <t>000734</t>
  </si>
  <si>
    <t>0cd93e51-35fa-4dba-23ba-ff9d902b9cab</t>
  </si>
  <si>
    <t>000735</t>
  </si>
  <si>
    <t>fb302ff9-5ce5-ea5c-4bd9-90a91e133cf4</t>
  </si>
  <si>
    <t>000736</t>
  </si>
  <si>
    <t>ada02134-9ba2-a18d-2c8b-28e29bc73c4e</t>
  </si>
  <si>
    <t>000737</t>
  </si>
  <si>
    <t>a3754a6d-f7dd-73b7-b5e6-fe079c359a5d</t>
  </si>
  <si>
    <t>000738</t>
  </si>
  <si>
    <t>cc56c5e4-0de0-0996-157f-c3ff6e72dc5e</t>
  </si>
  <si>
    <t>000739</t>
  </si>
  <si>
    <t>244c7fab-d46a-c3e7-2485-a6d3b3eba00d</t>
  </si>
  <si>
    <t>000740</t>
  </si>
  <si>
    <t>eaeb8d0c-f650-5fb7-caca-1d8d136ae87d</t>
  </si>
  <si>
    <t>000741</t>
  </si>
  <si>
    <t>23ba5f67-7ce0-3e6d-5e2b-5af5fc2f9ce0</t>
  </si>
  <si>
    <t>000742</t>
  </si>
  <si>
    <t>e1d3b76c-c02f-e33a-bf5d-ca4c4ad8f7a4</t>
  </si>
  <si>
    <t>000743</t>
  </si>
  <si>
    <t>ca711bd4-5ba0-a10c-2ac9-4d38a57bb19f</t>
  </si>
  <si>
    <t>000744</t>
  </si>
  <si>
    <t>16dcd99b-b3d9-accd-4ba3-7d6ec2f6fdc4</t>
  </si>
  <si>
    <t>000745</t>
  </si>
  <si>
    <t>2dd3eebe-baba-57ef-7cd9-b314e92dc79e</t>
  </si>
  <si>
    <t>000746</t>
  </si>
  <si>
    <t>c01abdfc-1dad-fd03-d83a-9a61df986b17</t>
  </si>
  <si>
    <t>000747</t>
  </si>
  <si>
    <t>1056a35c-2fe5-328d-95df-829ebddac0cc</t>
  </si>
  <si>
    <t>000748</t>
  </si>
  <si>
    <t>f081b20f-41c0-ca24-966c-78049d1dca74</t>
  </si>
  <si>
    <t>000749</t>
  </si>
  <si>
    <t>96a02b9e-bff8-b0aa-7524-3d6eac99bfd3</t>
  </si>
  <si>
    <t>000750</t>
  </si>
  <si>
    <t>0c13aefa-3cd0-ffde-90bb-2e6b2b962bdd</t>
  </si>
  <si>
    <t>000751</t>
  </si>
  <si>
    <t>7768aaa9-dede-68b2-7ca9-61611a088c17</t>
  </si>
  <si>
    <t>000752</t>
  </si>
  <si>
    <t>f6ae8a7e-080b-c385-9cdc-df48fbe13d85</t>
  </si>
  <si>
    <t>JPH10025</t>
  </si>
  <si>
    <t>000753</t>
  </si>
  <si>
    <t>43f2ab71-a7bf-ddab-dabc-ec95edbf2fb6</t>
  </si>
  <si>
    <t>000754</t>
  </si>
  <si>
    <t>4a28aff4-0bcd-6908-13ef-6a35f541ae32</t>
  </si>
  <si>
    <t>000755</t>
  </si>
  <si>
    <t>85088ca3-4a49-dce9-bd22-5c5e3256befb</t>
  </si>
  <si>
    <t>000756</t>
  </si>
  <si>
    <t>3c2c3681-6fca-bcfb-a4bc-4d9e871ec85f</t>
  </si>
  <si>
    <t>000757</t>
  </si>
  <si>
    <t>de4ddf03-5f56-6efa-3ce1-c3eb9ace3f9e</t>
  </si>
  <si>
    <t>000758</t>
  </si>
  <si>
    <t>52cbe061-18e2-c26d-4c94-6ebf031faed6</t>
  </si>
  <si>
    <t>000759</t>
  </si>
  <si>
    <t>f07cd13a-0899-daa5-bfdd-5dac72c4cebf</t>
  </si>
  <si>
    <t>000760</t>
  </si>
  <si>
    <t>28eeb5cd-6f0e-14b8-06ef-643651e5442c</t>
  </si>
  <si>
    <t>000761</t>
  </si>
  <si>
    <t>ad63ffc0-a8bc-6e0d-e84b-e13fb7bae659</t>
  </si>
  <si>
    <t>000762</t>
  </si>
  <si>
    <t>d3f8de61-d2dd-57eb-8964-0dd2f1cff1f1</t>
  </si>
  <si>
    <t>000763</t>
  </si>
  <si>
    <t>ffaad3e4-7f46-b456-eb0c-9ce8fc869a5d</t>
  </si>
  <si>
    <t>000764</t>
  </si>
  <si>
    <t>34cf22cf-cfb9-4ce9-a5fb-be2868de9537</t>
  </si>
  <si>
    <t>000765</t>
  </si>
  <si>
    <t>298fef35-5b9f-bf2e-1c3d-2c6f2b9ddbcd</t>
  </si>
  <si>
    <t>000766</t>
  </si>
  <si>
    <t>9f58bdac-a80f-e71e-2c31-42b9ab10bc11</t>
  </si>
  <si>
    <t>000767</t>
  </si>
  <si>
    <t>18ab6c20-adb2-6fef-8a7b-d6fc996c2d9e</t>
  </si>
  <si>
    <t>000768</t>
  </si>
  <si>
    <t>a5bcdd21-660c-b4dc-30d7-445cde3b9880</t>
  </si>
  <si>
    <t>000769</t>
  </si>
  <si>
    <t>d69b9c8d-2e07-abfa-c286-07d1bf5f01dd</t>
  </si>
  <si>
    <t>000770</t>
  </si>
  <si>
    <t>c66bd4ba-94e2-1ddb-ebb1-5ba58fffc477</t>
  </si>
  <si>
    <t>000771</t>
  </si>
  <si>
    <t>d4a30a6f-a7e0-6c41-0cd3-eacc6891aff9</t>
  </si>
  <si>
    <t>000772</t>
  </si>
  <si>
    <t>80fc3c8b-e3cb-06ad-3eda-edaa37c45d59</t>
  </si>
  <si>
    <t>000773</t>
  </si>
  <si>
    <t>18a0c9bb-66cd-f7aa-ef4f-e18aeb8cdeeb</t>
  </si>
  <si>
    <t>000774</t>
  </si>
  <si>
    <t>6a604dd4-b1cc-226a-3ec5-35d4958f4cb4</t>
  </si>
  <si>
    <t>000775</t>
  </si>
  <si>
    <t>b723d7e6-0d16-8621-6e30-f1ff053cb908</t>
  </si>
  <si>
    <t>000776</t>
  </si>
  <si>
    <t>e2db797c-611a-690b-e779-cba3b5e32b7b</t>
  </si>
  <si>
    <t>000777</t>
  </si>
  <si>
    <t>c2ddc25e-0c8c-9a8f-0d7f-ed29f4ebb144</t>
  </si>
  <si>
    <t>000778</t>
  </si>
  <si>
    <t>bdff6032-0395-10ba-c0f6-b8efeba0c5be</t>
  </si>
  <si>
    <t>000779</t>
  </si>
  <si>
    <t>c71abadd-d4ae-bafc-1f31-156d13924185</t>
  </si>
  <si>
    <t>000780</t>
  </si>
  <si>
    <t>9642f98a-eb5f-a542-185e-bc77eebfc3d2</t>
  </si>
  <si>
    <t>000781</t>
  </si>
  <si>
    <t>a5f144d2-f504-a33c-daef-ba95f6c7cd38</t>
  </si>
  <si>
    <t>000782</t>
  </si>
  <si>
    <t>e6e8f4ac-dd5b-7475-86d6-17ecb61b39de</t>
  </si>
  <si>
    <t>000783</t>
  </si>
  <si>
    <t>de4e9fe6-a228-2ba6-54bc-affeea0eed4a</t>
  </si>
  <si>
    <t>000784</t>
  </si>
  <si>
    <t>5375cf9b-eac4-fec5-dfe8-cb5fe7042432</t>
  </si>
  <si>
    <t>000785</t>
  </si>
  <si>
    <t>02791bf5-8331-082c-e5bf-cda9bd2be1e1</t>
  </si>
  <si>
    <t>000786</t>
  </si>
  <si>
    <t>db7f502c-f08b-355f-752f-320e5b5ef552</t>
  </si>
  <si>
    <t>000787</t>
  </si>
  <si>
    <t>f7896ae6-330a-37a5-eefb-cef26f2e5b85</t>
  </si>
  <si>
    <t>000788</t>
  </si>
  <si>
    <t>2a1b4845-1e26-91ab-d01c-abadbdaf4d0f</t>
  </si>
  <si>
    <t>000789</t>
  </si>
  <si>
    <t>b1dfeb66-baee-2f53-d48d-ce3a2442c5b3</t>
  </si>
  <si>
    <t>000790</t>
  </si>
  <si>
    <t>5f522082-526f-9eed-297b-522ea38fc964</t>
  </si>
  <si>
    <t>000791</t>
  </si>
  <si>
    <t>9e05c8b0-cec7-1f63-c2c9-e98193da1ea1</t>
  </si>
  <si>
    <t>000792</t>
  </si>
  <si>
    <t>fc7bd792-af3a-7149-1fdc-c17cce14bbff</t>
  </si>
  <si>
    <t>000793</t>
  </si>
  <si>
    <t>ff7ea227-8ef5-23fc-70ab-fcb82ce6a553</t>
  </si>
  <si>
    <t>000794</t>
  </si>
  <si>
    <t>998fa33e-3d0c-0628-4af1-0d0145bc61b2</t>
  </si>
  <si>
    <t>000795</t>
  </si>
  <si>
    <t>3598f2cd-d0f6-746d-041c-d978ef86ebed</t>
  </si>
  <si>
    <t>000796</t>
  </si>
  <si>
    <t>65cac15e-f432-1fd2-7d4d-4dc7a1eefbbb</t>
  </si>
  <si>
    <t>000797</t>
  </si>
  <si>
    <t>92cf67d8-3c05-3078-b93e-48d8fd359ba6</t>
  </si>
  <si>
    <t>000798</t>
  </si>
  <si>
    <t>ab1a69fc-edd5-d7a5-d203-7dbe7fc4d864</t>
  </si>
  <si>
    <t>000799</t>
  </si>
  <si>
    <t>d52129d1-f0be-2d28-c56c-6fcbb6d42e52</t>
  </si>
  <si>
    <t>000800</t>
  </si>
  <si>
    <t>45c7fa0b-c7d2-9f1b-6d11-2329d1a7de21</t>
  </si>
  <si>
    <t>000801</t>
  </si>
  <si>
    <t>ccdd3fb2-0b0b-aae5-fe57-ebff6ec7ff9d</t>
  </si>
  <si>
    <t>000802</t>
  </si>
  <si>
    <t>5cf52dbe-fcab-84eb-162f-cdf8aaa8931b</t>
  </si>
  <si>
    <t>000803</t>
  </si>
  <si>
    <t>335b098f-33c9-b40e-a093-ddff8f89c46f</t>
  </si>
  <si>
    <t>000804</t>
  </si>
  <si>
    <t>c923c6aa-9245-1fa1-9aa0-d25ee09f82ab</t>
  </si>
  <si>
    <t>000805</t>
  </si>
  <si>
    <t>14866a70-55bf-a8d8-006b-4d81cdd5cffd</t>
  </si>
  <si>
    <t>000806</t>
  </si>
  <si>
    <t>db1c76d6-8d8b-cab1-70e2-32d2c6e3b0d2</t>
  </si>
  <si>
    <t>000807</t>
  </si>
  <si>
    <t>5e7275bc-0528-2019-dc6e-eea32cdfd1cc</t>
  </si>
  <si>
    <t>000808</t>
  </si>
  <si>
    <t>ff862cd8-1b94-d0b2-eaa0-e4f2218bee35</t>
  </si>
  <si>
    <t>000809</t>
  </si>
  <si>
    <t>e20cb1d3-6030-aa93-faa5-8ddc0844fe09</t>
  </si>
  <si>
    <t>000810</t>
  </si>
  <si>
    <t>f191ea38-1fd6-3aeb-fbad-ac9044ba6966</t>
  </si>
  <si>
    <t>000811</t>
  </si>
  <si>
    <t>92e32763-3c07-3779-09a3-bde34d8f0c05</t>
  </si>
  <si>
    <t>000812</t>
  </si>
  <si>
    <t>5ffe2b43-cf15-30cd-6108-2cd170caff7d</t>
  </si>
  <si>
    <t>000813</t>
  </si>
  <si>
    <t>0b465eef-5ab6-b0b8-94f9-3bc3dd7e16cc</t>
  </si>
  <si>
    <t>JPH10084</t>
  </si>
  <si>
    <t>000814</t>
  </si>
  <si>
    <t>6cea9b19-7df5-0088-b69a-ac65bfef6aff</t>
  </si>
  <si>
    <t>000815</t>
  </si>
  <si>
    <t>ea1c544e-c378-abce-f75d-b4b29b357995</t>
  </si>
  <si>
    <t>000816</t>
  </si>
  <si>
    <t>a0cbba8e-eae4-3968-942f-f48176aafbe4</t>
  </si>
  <si>
    <t>000817</t>
  </si>
  <si>
    <t>acd21ff4-cabb-f06c-5dd3-f5e1e998deaf</t>
  </si>
  <si>
    <t>000818</t>
  </si>
  <si>
    <t>a9b2db1d-f5ff-8a63-94fc-26cc679d6e22</t>
  </si>
  <si>
    <t>000819</t>
  </si>
  <si>
    <t>6cce2684-b047-bf00-e3a4-ad6fe30cf013</t>
  </si>
  <si>
    <t>000820</t>
  </si>
  <si>
    <t>be8584f2-c95f-cce9-75d9-4a6d2afd9d3e</t>
  </si>
  <si>
    <t>000821</t>
  </si>
  <si>
    <t>eea552bd-ebac-1f7c-feb9-3c5fd5f90a3f</t>
  </si>
  <si>
    <t>000822</t>
  </si>
  <si>
    <t>bbb8ecfa-fbe1-a8a5-bee9-e0f586fbb3a2</t>
  </si>
  <si>
    <t>000823</t>
  </si>
  <si>
    <t>8aceb3fc-fbe6-f63b-7ce2-0f21e52fea52</t>
  </si>
  <si>
    <t>000824</t>
  </si>
  <si>
    <t>bad718ec-acab-54cf-0ee5-43aa66edaa2d</t>
  </si>
  <si>
    <t>000825</t>
  </si>
  <si>
    <t>cb7cabf4-5224-7747-6d4f-0ba18fc7ad76</t>
  </si>
  <si>
    <t>000826</t>
  </si>
  <si>
    <t>7bba3fff-53d2-9ae2-ef96-98bb1648edd4</t>
  </si>
  <si>
    <t>000827</t>
  </si>
  <si>
    <t>aae33a33-a9b1-6dcf-fa14-0af20e74d4d9</t>
  </si>
  <si>
    <t>000828</t>
  </si>
  <si>
    <t>3cec3f27-750b-a0d8-7bfc-dd9665827398</t>
  </si>
  <si>
    <t>000829</t>
  </si>
  <si>
    <t>c9dccbc8-5326-92b0-e88f-c4b1c817c7cd</t>
  </si>
  <si>
    <t>000830</t>
  </si>
  <si>
    <t>0b62fd1d-960a-916f-c27e-05c56e7e29f2</t>
  </si>
  <si>
    <t>000831</t>
  </si>
  <si>
    <t>58fba73d-149c-002c-f560-febec6728e18</t>
  </si>
  <si>
    <t>000832</t>
  </si>
  <si>
    <t>bd62e7ce-f4a3-28fb-84e8-23ed4728e1bc</t>
  </si>
  <si>
    <t>000833</t>
  </si>
  <si>
    <t>950ff913-b603-cdad-e85f-baf76e8df8fc</t>
  </si>
  <si>
    <t>000834</t>
  </si>
  <si>
    <t>8e6eb035-d6cb-e35a-5157-2962649fcbe1</t>
  </si>
  <si>
    <t>000835</t>
  </si>
  <si>
    <t>5a9d2bbe-db2c-d66c-7321-2f89aaa3ea54</t>
  </si>
  <si>
    <t>000836</t>
  </si>
  <si>
    <t>a2dfee2c-db6b-5de0-d3e8-61ebab0f74e4</t>
  </si>
  <si>
    <t>000837</t>
  </si>
  <si>
    <t>0fceaf51-db82-02d8-8734-7f360fdd2635</t>
  </si>
  <si>
    <t>000838</t>
  </si>
  <si>
    <t>56eb6a79-fa65-c7be-f2c9-7f4dfbbfd574</t>
  </si>
  <si>
    <t>000839</t>
  </si>
  <si>
    <t>2e8b3ecb-90fc-ed38-08a5-9bbdb6ddcd02</t>
  </si>
  <si>
    <t>000840</t>
  </si>
  <si>
    <t>5e24afed-6fa4-07f9-a2cd-18c2eb731c3c</t>
  </si>
  <si>
    <t>000841</t>
  </si>
  <si>
    <t>1328dfee-e662-e1c7-09a4-dfcadbf4f7dc</t>
  </si>
  <si>
    <t>000842</t>
  </si>
  <si>
    <t>2fafcfdf-a13b-978b-dfa6-4e7fae86e4ad</t>
  </si>
  <si>
    <t>000843</t>
  </si>
  <si>
    <t>4e15c046-b9ea-e4d4-b70d-bcd3cd6dcaab</t>
  </si>
  <si>
    <t>000844</t>
  </si>
  <si>
    <t>d57c445a-5d29-2ddb-195d-002911efaaea</t>
  </si>
  <si>
    <t>000845</t>
  </si>
  <si>
    <t>d3cbb193-eb02-ef58-4ca6-6de37f62c6cb</t>
  </si>
  <si>
    <t>000846</t>
  </si>
  <si>
    <t>9cab0ec2-f815-47c6-9a1f-3d82bf04df99</t>
  </si>
  <si>
    <t>000847</t>
  </si>
  <si>
    <t>df7dd40d-63b3-dc6b-18ed-97ef395ecce4</t>
  </si>
  <si>
    <t>000848</t>
  </si>
  <si>
    <t>125f80b2-9375-fcfc-4da0-4db75bf79013</t>
  </si>
  <si>
    <t>000849</t>
  </si>
  <si>
    <t>fd35c476-a161-e620-77d9-5645b2d14fe2</t>
  </si>
  <si>
    <t>000850</t>
  </si>
  <si>
    <t>80ac97e5-8de7-c4ff-9ac5-f039ce3c583a</t>
  </si>
  <si>
    <t>000851</t>
  </si>
  <si>
    <t>0c5c1060-a3cd-48f7-feab-5d8a0e200cc1</t>
  </si>
  <si>
    <t>000852</t>
  </si>
  <si>
    <t>5f8d3df5-e0ba-9cfa-d8bc-2b9f7f32ef40</t>
  </si>
  <si>
    <t>000853</t>
  </si>
  <si>
    <t>b69379d3-e3cc-967e-a949-3c59729dde24</t>
  </si>
  <si>
    <t>000854</t>
  </si>
  <si>
    <t>9b9baf58-f40f-595c-bca0-2a7d59ce0dfb</t>
  </si>
  <si>
    <t>000855</t>
  </si>
  <si>
    <t>78d5229b-339d-f9ef-1f22-5ed3aa56e92f</t>
  </si>
  <si>
    <t>000856</t>
  </si>
  <si>
    <t>aabeea3c-a7ea-6f0b-e0a8-c9d380c11bcc</t>
  </si>
  <si>
    <t>000857</t>
  </si>
  <si>
    <t>23ec2251-6b2b-fd0a-9000-d8ec5a232bd6</t>
  </si>
  <si>
    <t>000858</t>
  </si>
  <si>
    <t>bb3ff480-aea5-5544-b1ee-ebdcd48e1bfc</t>
  </si>
  <si>
    <t>000859</t>
  </si>
  <si>
    <t>bbe002e3-4aed-e35a-062a-ac42dc9b1b6d</t>
  </si>
  <si>
    <t>000860</t>
  </si>
  <si>
    <t>090f66be-e4c5-66d6-b6c6-fbb8aaa3ec8e</t>
  </si>
  <si>
    <t>000861</t>
  </si>
  <si>
    <t>8a24ff57-b70c-0e5a-c579-c0ba4f85614a</t>
  </si>
  <si>
    <t>000862</t>
  </si>
  <si>
    <t>5257d8b2-21f3-974d-fab8-a573737ba05a</t>
  </si>
  <si>
    <t>000863</t>
  </si>
  <si>
    <t>fbf98141-78fa-b7a7-f7d9-e145dd413dfb</t>
  </si>
  <si>
    <t>000864</t>
  </si>
  <si>
    <t>d6a5dd41-2cb1-49ac-c7ae-f3ce2cd171cb</t>
  </si>
  <si>
    <t>000865</t>
  </si>
  <si>
    <t>08f7401d-43b8-38e1-dcac-a2c6a52731ec</t>
  </si>
  <si>
    <t>000866</t>
  </si>
  <si>
    <t>c6f16d5f-3d7c-e36c-cdd4-fb19346811ef</t>
  </si>
  <si>
    <t>000867</t>
  </si>
  <si>
    <t>8bf7bddd-a70b-57da-dccb-2faacefbce19</t>
  </si>
  <si>
    <t>000868</t>
  </si>
  <si>
    <t>bce13ffc-f9a7-9256-0e55-befcbc67c4e8</t>
  </si>
  <si>
    <t>000869</t>
  </si>
  <si>
    <t>2a5b38ab-ecc2-5da7-1e93-40bffc32face</t>
  </si>
  <si>
    <t>000870</t>
  </si>
  <si>
    <t>dc1e7afd-927e-99f9-a990-ed2ec6faf111</t>
  </si>
  <si>
    <t>000871</t>
  </si>
  <si>
    <t>d6ddddb1-93aa-8ead-e93e-ff3c195ce35d</t>
  </si>
  <si>
    <t>000872</t>
  </si>
  <si>
    <t>3a48a90e-bcfa-dfb1-3c86-1bc61e0d53db</t>
  </si>
  <si>
    <t>000873</t>
  </si>
  <si>
    <t>ac46c656-b06c-55b5-70ec-0d2ff30ec7cb</t>
  </si>
  <si>
    <t>000874</t>
  </si>
  <si>
    <t>aa597c8c-daa3-a6ab-5c59-c8b880724d9e</t>
  </si>
  <si>
    <t>JPH10079</t>
  </si>
  <si>
    <t>000875</t>
  </si>
  <si>
    <t>62628454-ec67-35bc-83f8-c2479b6050c4</t>
  </si>
  <si>
    <t>000876</t>
  </si>
  <si>
    <t>0f244bee-33cc-c328-d286-12d0fd4d43c4</t>
  </si>
  <si>
    <t>000877</t>
  </si>
  <si>
    <t>14df752f-e60b-7672-3f51-01d6ebb1043c</t>
  </si>
  <si>
    <t>000878</t>
  </si>
  <si>
    <t>be1f1aec-b7a2-9bae-31ec-d119937e876a</t>
  </si>
  <si>
    <t>000879</t>
  </si>
  <si>
    <t>69f85f4a-0f23-2ea5-79e4-a74b66eb58e8</t>
  </si>
  <si>
    <t>000880</t>
  </si>
  <si>
    <t>6bdece94-bf90-bdf9-0dcf-5b09251fd26a</t>
  </si>
  <si>
    <t>000881</t>
  </si>
  <si>
    <t>c05cc99d-240a-8d67-58f9-b99c294a37a3</t>
  </si>
  <si>
    <t>000882</t>
  </si>
  <si>
    <t>f1d0d012-e068-76ad-630d-305ca97179b9</t>
  </si>
  <si>
    <t>000883</t>
  </si>
  <si>
    <t>fcd96e40-9f8d-ace7-0f95-4f8e647d1a4a</t>
  </si>
  <si>
    <t>000884</t>
  </si>
  <si>
    <t>bbc0b5bb-6310-ba16-09b1-bba9888bb13b</t>
  </si>
  <si>
    <t>000885</t>
  </si>
  <si>
    <t>8cc26c0c-2ed7-d11a-4c76-aa7faad25b04</t>
  </si>
  <si>
    <t>000886</t>
  </si>
  <si>
    <t>b263b3eb-75fb-8fab-1285-ee43ca1746f8</t>
  </si>
  <si>
    <t>000887</t>
  </si>
  <si>
    <t>7ccde03c-1d46-0f55-e184-af8400db15f1</t>
  </si>
  <si>
    <t>000888</t>
  </si>
  <si>
    <t>d1cca781-bb7a-bdf1-cbae-93702fcfb6e6</t>
  </si>
  <si>
    <t>000889</t>
  </si>
  <si>
    <t>2c0ecbc8-effc-c4c0-b31f-87e4e3b952c0</t>
  </si>
  <si>
    <t>000890</t>
  </si>
  <si>
    <t>fcf5af50-cc89-c052-18cb-692dfda1fbfc</t>
  </si>
  <si>
    <t>000891</t>
  </si>
  <si>
    <t>b2c226e9-abde-a2b2-b7ae-1eb6577decff</t>
  </si>
  <si>
    <t>000892</t>
  </si>
  <si>
    <t>9cbf6c1e-5860-6e4f-0ac3-5ed1eef0893e</t>
  </si>
  <si>
    <t>000893</t>
  </si>
  <si>
    <t>4f40edb0-5c1f-b893-a98b-2a749a3c3378</t>
  </si>
  <si>
    <t>000894</t>
  </si>
  <si>
    <t>fbd4c69d-0c9a-5cd3-a056-d17bac9f3adb</t>
  </si>
  <si>
    <t>000895</t>
  </si>
  <si>
    <t>f2facefd-2ea8-dd57-81d6-bfbc534b9326</t>
  </si>
  <si>
    <t>000896</t>
  </si>
  <si>
    <t>ef5a6ca0-9a48-b73d-d382-f8f72e325ba8</t>
  </si>
  <si>
    <t>000897</t>
  </si>
  <si>
    <t>6dbdb077-df68-cacd-4acf-0b654005271c</t>
  </si>
  <si>
    <t>000898</t>
  </si>
  <si>
    <t>b5f5c0cc-c2b6-8379-08e2-ab502d586392</t>
  </si>
  <si>
    <t>000899</t>
  </si>
  <si>
    <t>073a7cf7-6dab-8a31-d7ce-7dba49d375e8</t>
  </si>
  <si>
    <t>000900</t>
  </si>
  <si>
    <t>fb08c38c-d845-c65b-db8e-e8bea9edb62f</t>
  </si>
  <si>
    <t>000901</t>
  </si>
  <si>
    <t>71d3d5da-ccbe-cb77-b8ac-a0b6a876a8be</t>
  </si>
  <si>
    <t>000902</t>
  </si>
  <si>
    <t>cad7baef-c2b0-6ad3-94db-d46eef74b02d</t>
  </si>
  <si>
    <t>000903</t>
  </si>
  <si>
    <t>7097618b-816a-e4df-dc5c-2c3dbb7eec2f</t>
  </si>
  <si>
    <t>000904</t>
  </si>
  <si>
    <t>fc9be68c-2f0c-cc40-99fc-67d63c12faaa</t>
  </si>
  <si>
    <t>000905</t>
  </si>
  <si>
    <t>d7fee4fe-3934-c7f4-8a11-462c178da4ec</t>
  </si>
  <si>
    <t>000906</t>
  </si>
  <si>
    <t>d7fccb45-7ced-e8f4-5f8f-da3c5697bd96</t>
  </si>
  <si>
    <t>000907</t>
  </si>
  <si>
    <t>c17cabf1-eb55-1dff-5ef6-c57bdb20853e</t>
  </si>
  <si>
    <t>000908</t>
  </si>
  <si>
    <t>8037bd4c-fcbd-33a4-c9ec-86ac87a7cdeb</t>
  </si>
  <si>
    <t>000909</t>
  </si>
  <si>
    <t>8fb92daa-407a-88e7-d28b-b36bec0baf8d</t>
  </si>
  <si>
    <t>000910</t>
  </si>
  <si>
    <t>f8d8bb2a-94bf-4eaa-70b7-203c1cc34b04</t>
  </si>
  <si>
    <t>000911</t>
  </si>
  <si>
    <t>1ebb004b-a4b5-9d6d-0818-ec15427cf059</t>
  </si>
  <si>
    <t>000912</t>
  </si>
  <si>
    <t>a2d23dea-d9cf-30bd-c64f-635ee6cb80d8</t>
  </si>
  <si>
    <t>000913</t>
  </si>
  <si>
    <t>deb37fbe-29c6-5dfd-e59c-2f0eb96dcb64</t>
  </si>
  <si>
    <t>000914</t>
  </si>
  <si>
    <t>60dd0be8-edc2-a8b4-bdd8-4f5a8f5d70ad</t>
  </si>
  <si>
    <t>000915</t>
  </si>
  <si>
    <t>ef5e3ca7-8c13-ae14-fcb1-6c0ec94ab3e9</t>
  </si>
  <si>
    <t>000916</t>
  </si>
  <si>
    <t>5fe9ae28-f32a-8d15-b7f4-a44a798edd7b</t>
  </si>
  <si>
    <t>000917</t>
  </si>
  <si>
    <t>cd6217b5-dec7-09eb-6600-13c42e7062df</t>
  </si>
  <si>
    <t>000918</t>
  </si>
  <si>
    <t>b2b515be-1b8e-79ef-2a4c-d4f8cf6dd4c1</t>
  </si>
  <si>
    <t>000919</t>
  </si>
  <si>
    <t>4bab317c-f9ec-b9aa-720d-39d5ca49cc4d</t>
  </si>
  <si>
    <t>000920</t>
  </si>
  <si>
    <t>a679a073-f6f7-e761-506c-1a52ddb55fd7</t>
  </si>
  <si>
    <t>000921</t>
  </si>
  <si>
    <t>bde0d17a-af29-380a-d9bf-c7f3ed4777f1</t>
  </si>
  <si>
    <t>000922</t>
  </si>
  <si>
    <t>d867cef1-5640-c454-d14b-df2e37c387ac</t>
  </si>
  <si>
    <t>000923</t>
  </si>
  <si>
    <t>01444d58-5ba6-a6cb-4dbc-3a985f96a3a1</t>
  </si>
  <si>
    <t>000924</t>
  </si>
  <si>
    <t>a39b54aa-5fca-b816-95aa-b22ad0113cda</t>
  </si>
  <si>
    <t>000925</t>
  </si>
  <si>
    <t>b946ec75-6cca-54d7-30cd-efe3df92db3c</t>
  </si>
  <si>
    <t>000926</t>
  </si>
  <si>
    <t>e4dd33fd-4740-7427-ff8b-6d2c9d4bea38</t>
  </si>
  <si>
    <t>000927</t>
  </si>
  <si>
    <t>90026df6-fc3c-ee8e-5fce-71dafcfe8a34</t>
  </si>
  <si>
    <t>000928</t>
  </si>
  <si>
    <t>6ba493d8-23bb-c0e3-cfe1-68fab32c73b1</t>
  </si>
  <si>
    <t>000929</t>
  </si>
  <si>
    <t>c9b6c1ff-f236-6bd3-ebd9-574d05bc5947</t>
  </si>
  <si>
    <t>000930</t>
  </si>
  <si>
    <t>5090543c-c791-7fab-5549-d80bda5d2862</t>
  </si>
  <si>
    <t>000931</t>
  </si>
  <si>
    <t>da9caff9-cf39-3372-50cb-b3f88dd0cbb0</t>
  </si>
  <si>
    <t>000932</t>
  </si>
  <si>
    <t>50dc8515-5ae8-2fac-a19f-8cbc5e997a8e</t>
  </si>
  <si>
    <t>000933</t>
  </si>
  <si>
    <t>9ac85c15-c3a1-fbf2-aaae-22bea8fdfb7b</t>
  </si>
  <si>
    <t>000934</t>
  </si>
  <si>
    <t>08e5abf6-3a22-7e55-26f3-a9d0091aa9ae</t>
  </si>
  <si>
    <t>000935</t>
  </si>
  <si>
    <t>a3ba422a-ea91-2ef4-7dac-67f063203e5e</t>
  </si>
  <si>
    <t>JPHG0001</t>
  </si>
  <si>
    <t>000936</t>
  </si>
  <si>
    <t>b1d0451a-2c43-e8aa-be3c-b4443c48336a</t>
  </si>
  <si>
    <t>000937</t>
  </si>
  <si>
    <t>3bffc8b2-3dd9-cff7-9f3c-7e51cbe33b88</t>
  </si>
  <si>
    <t>000938</t>
  </si>
  <si>
    <t>aada5cee-3a2a-fd05-4d8b-b6ac2e9cce4a</t>
  </si>
  <si>
    <t>000939</t>
  </si>
  <si>
    <t>e92479a3-5b19-19cb-b758-0b85ef9a86d8</t>
  </si>
  <si>
    <t>000940</t>
  </si>
  <si>
    <t>702e3a42-69ea-6fdb-532d-a89cdefa8fbf</t>
  </si>
  <si>
    <t>000941</t>
  </si>
  <si>
    <t>4c11ec4a-d703-7c2a-e226-8bf3bf2ca56f</t>
  </si>
  <si>
    <t>000942</t>
  </si>
  <si>
    <t>5e18a13f-13f1-9720-0ff2-6367fe950d6d</t>
  </si>
  <si>
    <t>000943</t>
  </si>
  <si>
    <t>bee1f14b-917a-6f51-da0b-0e252109d850</t>
  </si>
  <si>
    <t>000944</t>
  </si>
  <si>
    <t>cc2e0a4c-d403-bd9d-d095-4f71d2d8cddc</t>
  </si>
  <si>
    <t>000945</t>
  </si>
  <si>
    <t>c7b1a71d-0ecf-b1ee-0b35-1fae7ff9af9c</t>
  </si>
  <si>
    <t>000946</t>
  </si>
  <si>
    <t>be7227fc-8adf-afe6-30d1-a9392db4c62c</t>
  </si>
  <si>
    <t>000947</t>
  </si>
  <si>
    <t>b0aceac0-ffab-ceac-e79c-2eb0d0a3cf9c</t>
  </si>
  <si>
    <t>000948</t>
  </si>
  <si>
    <t>83d75dde-1fca-3514-e9ad-bb525efcbb2c</t>
  </si>
  <si>
    <t>000949</t>
  </si>
  <si>
    <t>c1a38d0a-1526-e87e-c940-cada8ddb98ad</t>
  </si>
  <si>
    <t>000950</t>
  </si>
  <si>
    <t>dc1fe9e8-1d3d-21cb-27c5-c6ee22dfe697</t>
  </si>
  <si>
    <t>000951</t>
  </si>
  <si>
    <t>f3fce02c-852e-d029-31a6-f8c7edc0d28a</t>
  </si>
  <si>
    <t>000952</t>
  </si>
  <si>
    <t>428ad8d3-ad0d-93ec-adfd-6c6fc588b6c8</t>
  </si>
  <si>
    <t>000953</t>
  </si>
  <si>
    <t>fbcd2107-35a7-3b59-0dfc-1063cd1fe8c8</t>
  </si>
  <si>
    <t>000954</t>
  </si>
  <si>
    <t>d5f9decb-fdf6-f9c9-45d4-36ff4f4f7a1e</t>
  </si>
  <si>
    <t>000955</t>
  </si>
  <si>
    <t>3bcbf26f-4cf9-a5ef-e22a-0944baad58e1</t>
  </si>
  <si>
    <t>000956</t>
  </si>
  <si>
    <t>0ffd12d5-afd9-e56c-d3a7-c6255bdb3fcd</t>
  </si>
  <si>
    <t>000957</t>
  </si>
  <si>
    <t>ab434b6f-f094-ea63-6cce-85f6ea26cb68</t>
  </si>
  <si>
    <t>000958</t>
  </si>
  <si>
    <t>a28e9799-8caf-3ceb-aec3-86a062d45f20</t>
  </si>
  <si>
    <t>000959</t>
  </si>
  <si>
    <t>3b4eced7-6eeb-c707-007d-ab9be812dc1c</t>
  </si>
  <si>
    <t>000960</t>
  </si>
  <si>
    <t>065fdcd1-e85b-afdd-f292-cefb098d1f59</t>
  </si>
  <si>
    <t>000961</t>
  </si>
  <si>
    <t>11c71666-d21f-ac45-bfb3-fbfab8e748e7</t>
  </si>
  <si>
    <t>000962</t>
  </si>
  <si>
    <t>c02812ba-d2c1-138e-be08-b4ebaab0786c</t>
  </si>
  <si>
    <t>000963</t>
  </si>
  <si>
    <t>e13436d7-1c0f-96bf-f0cf-6baca4538020</t>
  </si>
  <si>
    <t>000964</t>
  </si>
  <si>
    <t>b533bcfa-84e7-adde-8219-73efdaaec83b</t>
  </si>
  <si>
    <t>000965</t>
  </si>
  <si>
    <t>d446fd0b-a7d4-c076-8ee3-edca9a12fe77</t>
  </si>
  <si>
    <t>000966</t>
  </si>
  <si>
    <t>2d1297bd-01bf-084f-cf7f-f9b7a0c4fc0c</t>
  </si>
  <si>
    <t>000967</t>
  </si>
  <si>
    <t>49fd96cd-0bc6-2fdb-7e10-dc2557dc7cfa</t>
  </si>
  <si>
    <t>000968</t>
  </si>
  <si>
    <t>b0dabdc9-5bcf-1aea-e0d6-edb26a384801</t>
  </si>
  <si>
    <t>000969</t>
  </si>
  <si>
    <t>8043dee0-9b33-ddf7-4ccc-8d8ebc0c2ed9</t>
  </si>
  <si>
    <t>000970</t>
  </si>
  <si>
    <t>fea98597-c7b7-afdd-63ec-a7d5ce4abc3c</t>
  </si>
  <si>
    <t>000971</t>
  </si>
  <si>
    <t>33904afa-f0b2-dbab-9a5a-314eaf58c206</t>
  </si>
  <si>
    <t>000972</t>
  </si>
  <si>
    <t>cbe59a1b-c4da-aac2-8986-ddd3a3f9af63</t>
  </si>
  <si>
    <t>000973</t>
  </si>
  <si>
    <t>042de9b5-0bdf-baaf-fc95-a0fc5c3ca3db</t>
  </si>
  <si>
    <t>000974</t>
  </si>
  <si>
    <t>72a5d3aa-f04e-652e-c172-e36f178a87a0</t>
  </si>
  <si>
    <t>000975</t>
  </si>
  <si>
    <t>d5deb6d1-1a56-17b1-9d86-f4b666a6bfee</t>
  </si>
  <si>
    <t>000976</t>
  </si>
  <si>
    <t>5aac76fe-4211-dd06-baca-1fcc24345d93</t>
  </si>
  <si>
    <t>000977</t>
  </si>
  <si>
    <t>e5bac1a8-e7b2-4665-e7b6-54e6fe097d56</t>
  </si>
  <si>
    <t>000978</t>
  </si>
  <si>
    <t>bfdfd8ff-faad-bcc1-b42f-a5b89cbd39d5</t>
  </si>
  <si>
    <t>000979</t>
  </si>
  <si>
    <t>789f093c-1d82-60cd-5f3a-88e109bc676f</t>
  </si>
  <si>
    <t>000980</t>
  </si>
  <si>
    <t>6f25acbe-4ffa-9ceb-08cc-cbcbc4f0a911</t>
  </si>
  <si>
    <t>000981</t>
  </si>
  <si>
    <t>d56267ac-88dc-1bf6-ffdf-bf625eafe8e6</t>
  </si>
  <si>
    <t>000982</t>
  </si>
  <si>
    <t>cc8fea4b-6320-d0cb-d130-99d370c6961c</t>
  </si>
  <si>
    <t>000983</t>
  </si>
  <si>
    <t>e05355f8-ff1f-bedb-ad31-b5aa803d0b2b</t>
  </si>
  <si>
    <t>000984</t>
  </si>
  <si>
    <t>bd97ebda-5edd-dddc-7bce-78c431f7b145</t>
  </si>
  <si>
    <t>000985</t>
  </si>
  <si>
    <t>ad87e60c-cafa-31c8-0beb-12d7c6bd2831</t>
  </si>
  <si>
    <t>000986</t>
  </si>
  <si>
    <t>15bd3277-fb02-4681-eb15-35cffac6fc74</t>
  </si>
  <si>
    <t>000987</t>
  </si>
  <si>
    <t>71c0aaab-39da-ecbe-b39a-fac8fdcfa99a</t>
  </si>
  <si>
    <t>000988</t>
  </si>
  <si>
    <t>1cd2e855-e5ea-62ea-a446-555472c0cdc7</t>
  </si>
  <si>
    <t>000989</t>
  </si>
  <si>
    <t>ede98a2d-6136-d8c5-34db-05fcfcd891bc</t>
  </si>
  <si>
    <t>000990</t>
  </si>
  <si>
    <t>ff40af84-5b9a-5fed-179b-94bb2a089e31</t>
  </si>
  <si>
    <t>000991</t>
  </si>
  <si>
    <t>98ddf4cd-937d-4c1d-a1ce-2644e24f4236</t>
  </si>
  <si>
    <t>000992</t>
  </si>
  <si>
    <t>ecd38bbb-cb41-5aa7-5e9b-254e30db12f5</t>
  </si>
  <si>
    <t>000993</t>
  </si>
  <si>
    <t>ba50296b-ecca-7ecb-eb5d-f7e1ca5cf8d8</t>
  </si>
  <si>
    <t>000994</t>
  </si>
  <si>
    <t>deb9989a-cd91-2d41-4a2a-3ee22bae3bdb</t>
  </si>
  <si>
    <t>000995</t>
  </si>
  <si>
    <t>c8381ebe-ec62-97ba-9b93-d1db9cf1ccf9</t>
  </si>
  <si>
    <t>000996</t>
  </si>
  <si>
    <t>afad3be2-ff68-e49b-1c06-6fd7dfaed562</t>
  </si>
  <si>
    <t>JPHG0002</t>
  </si>
  <si>
    <t>000997</t>
  </si>
  <si>
    <t>7a0ee1d2-ac21-c4cd-d8ec-c9ffeeddf211</t>
  </si>
  <si>
    <t>000998</t>
  </si>
  <si>
    <t>f7593a96-5934-b6cd-f158-acf060b0fd1a</t>
  </si>
  <si>
    <t>000999</t>
  </si>
  <si>
    <t>ed9b01ac-98fa-be9a-65aa-ecfaf75dcecc</t>
  </si>
  <si>
    <t>001000</t>
  </si>
  <si>
    <t>aa6fa553-e03c-f39a-ef46-a5f8d72a74d8</t>
  </si>
  <si>
    <t>001001</t>
  </si>
  <si>
    <t>7fda8dbd-d5cc-6719-c018-42506210fae8</t>
  </si>
  <si>
    <t>001002</t>
  </si>
  <si>
    <t>70c6fab4-8b7a-cf2e-9948-efc4a9e6d169</t>
  </si>
  <si>
    <t>001003</t>
  </si>
  <si>
    <t>0bf5ba3a-94ff-93d6-d3d2-1fa57850db63</t>
  </si>
  <si>
    <t>001004</t>
  </si>
  <si>
    <t>c5bf3eea-e30b-cd4f-b8be-9cfaa6f4db42</t>
  </si>
  <si>
    <t>001005</t>
  </si>
  <si>
    <t>e7b6e60a-1e48-3df8-102e-536f505d0b5c</t>
  </si>
  <si>
    <t>001006</t>
  </si>
  <si>
    <t>2c8f61c0-4256-d217-f211-5c02cd17fdce</t>
  </si>
  <si>
    <t>001007</t>
  </si>
  <si>
    <t>faa85bab-65af-4d92-b3a2-9e1e71ad2fc0</t>
  </si>
  <si>
    <t>001008</t>
  </si>
  <si>
    <t>4c8effae-36d5-3ef1-1eea-44b4a44c3d3c</t>
  </si>
  <si>
    <t>001009</t>
  </si>
  <si>
    <t>265f3e1c-be0b-fbd4-fe92-edb0e58a2c2b</t>
  </si>
  <si>
    <t>001010</t>
  </si>
  <si>
    <t>8e0ceb3a-9bf1-ef2e-d957-acfcd64b1d4f</t>
  </si>
  <si>
    <t>001011</t>
  </si>
  <si>
    <t>aeb757e1-a1ce-6fc0-0bec-1d753b681aca</t>
  </si>
  <si>
    <t>001012</t>
  </si>
  <si>
    <t>5edbddf3-d30d-b5ef-a2db-9af1e57eea47</t>
  </si>
  <si>
    <t>001013</t>
  </si>
  <si>
    <t>1afb8aa6-1bda-79cc-c2ef-541bc4cbbbc0</t>
  </si>
  <si>
    <t>001014</t>
  </si>
  <si>
    <t>24be3f37-856b-059c-4f7a-d8f6d3b93d95</t>
  </si>
  <si>
    <t>001015</t>
  </si>
  <si>
    <t>bdcd2cbc-47be-6894-99d5-fdf2308ccb9e</t>
  </si>
  <si>
    <t>001016</t>
  </si>
  <si>
    <t>e5161eab-3b9d-5bc9-29ca-b920a5e63c79</t>
  </si>
  <si>
    <t>001017</t>
  </si>
  <si>
    <t>fbe2227c-fccc-f8aa-f4e6-deea538765c4</t>
  </si>
  <si>
    <t>001018</t>
  </si>
  <si>
    <t>da2e76fa-0edf-a7f5-abd6-77614df7b1fd</t>
  </si>
  <si>
    <t>001019</t>
  </si>
  <si>
    <t>28cf09bc-4adb-dae4-79da-ddf73b0d16dc</t>
  </si>
  <si>
    <t>001020</t>
  </si>
  <si>
    <t>bebe3178-1d13-608b-65e9-4d25fc7fec19</t>
  </si>
  <si>
    <t>001021</t>
  </si>
  <si>
    <t>d67fadb9-db7c-f66f-dd55-baf3aa0e94ed</t>
  </si>
  <si>
    <t>001022</t>
  </si>
  <si>
    <t>9e86f600-a04f-731a-cc1b-eb2ee1beacff</t>
  </si>
  <si>
    <t>001023</t>
  </si>
  <si>
    <t>6b4d0cba-6a0b-feaf-faeb-d12c7a56f9d3</t>
  </si>
  <si>
    <t>001024</t>
  </si>
  <si>
    <t>c5a4184f-c81a-bd1c-b6a7-a6b77be4cbfb</t>
  </si>
  <si>
    <t>001025</t>
  </si>
  <si>
    <t>e3e17af8-bcc3-b0ab-cb1e-0b6b4f5c3e56</t>
  </si>
  <si>
    <t>001026</t>
  </si>
  <si>
    <t>461c5f1d-90e8-32a4-f80e-5de032b1dfcd</t>
  </si>
  <si>
    <t>001027</t>
  </si>
  <si>
    <t>bb3053cd-8dc1-7cfc-9f98-fac04cd978fd</t>
  </si>
  <si>
    <t>001028</t>
  </si>
  <si>
    <t>ae471bec-8cab-fa14-b7b5-efeec733ace7</t>
  </si>
  <si>
    <t>001029</t>
  </si>
  <si>
    <t>ce4ae806-bdc6-fea4-d3e8-e10de2d4a1e4</t>
  </si>
  <si>
    <t>001030</t>
  </si>
  <si>
    <t>afb3b2fd-bda1-fbca-eca7-78c8c45573ce</t>
  </si>
  <si>
    <t>001031</t>
  </si>
  <si>
    <t>f9d6ca0b-f558-141a-83fc-cbb9bdd442fc</t>
  </si>
  <si>
    <t>001032</t>
  </si>
  <si>
    <t>eca1f1ab-a6fc-a27d-8358-ca00a5035441</t>
  </si>
  <si>
    <t>001033</t>
  </si>
  <si>
    <t>be2b701e-7b53-e599-4ef1-34a5accbaed9</t>
  </si>
  <si>
    <t>001034</t>
  </si>
  <si>
    <t>2fda1a56-4bd9-a327-be3e-43b4a53d6e56</t>
  </si>
  <si>
    <t>001035</t>
  </si>
  <si>
    <t>7dc60ca6-efe8-4121-c0ca-fa0d6c0aa2b7</t>
  </si>
  <si>
    <t>001036</t>
  </si>
  <si>
    <t>e12bb4e2-5ae5-bc93-ce6b-d6e3f57ba4dc</t>
  </si>
  <si>
    <t>001037</t>
  </si>
  <si>
    <t>54babbb3-e7de-7ba1-b2d1-4dfe2bfaf7ff</t>
  </si>
  <si>
    <t>001038</t>
  </si>
  <si>
    <t>d657f641-c6fa-2533-a162-4e65bf95c66d</t>
  </si>
  <si>
    <t>001039</t>
  </si>
  <si>
    <t>fb98232b-492b-0467-6eeb-a645dd1d24c8</t>
  </si>
  <si>
    <t>001040</t>
  </si>
  <si>
    <t>a6fe1cca-57d9-1fcf-c518-80556eab3e82</t>
  </si>
  <si>
    <t>001041</t>
  </si>
  <si>
    <t>c4a3304e-7e19-80d1-6439-caf3e566ec3c</t>
  </si>
  <si>
    <t>001042</t>
  </si>
  <si>
    <t>34491bb0-3dda-2e19-56ce-7fefa4fb60b3</t>
  </si>
  <si>
    <t>001043</t>
  </si>
  <si>
    <t>f3bb2233-ae1c-b4cf-50f4-3f9b94e0bf59</t>
  </si>
  <si>
    <t>001044</t>
  </si>
  <si>
    <t>dd7ca56f-11da-2c80-bc0f-ced33a58ed93</t>
  </si>
  <si>
    <t>001045</t>
  </si>
  <si>
    <t>58c26bcf-533a-c360-82ae-be0c0a83dcda</t>
  </si>
  <si>
    <t>001046</t>
  </si>
  <si>
    <t>f4c55f58-e7a0-9fb3-8cfb-24c3242be4ba</t>
  </si>
  <si>
    <t>001047</t>
  </si>
  <si>
    <t>5a913313-5b41-a108-e78d-2c306e3aec43</t>
  </si>
  <si>
    <t>001048</t>
  </si>
  <si>
    <t>ce8bff78-ebdb-b8db-8f6a-7e10cef241de</t>
  </si>
  <si>
    <t>001049</t>
  </si>
  <si>
    <t>b4b1311a-27cb-b767-02c9-ff26ffb58a7c</t>
  </si>
  <si>
    <t>001050</t>
  </si>
  <si>
    <t>e8f5dbb5-5bfc-68a2-aa3e-6fffa50bc930</t>
  </si>
  <si>
    <t>001051</t>
  </si>
  <si>
    <t>3df0feac-c001-14e8-e425-aa4384949024</t>
  </si>
  <si>
    <t>001052</t>
  </si>
  <si>
    <t>d9bf9606-a2fe-fcbe-8a4f-ba18b9c1c9bb</t>
  </si>
  <si>
    <t>001053</t>
  </si>
  <si>
    <t>3b30c5b4-8cdc-f45e-f67f-eaf33ad5db75</t>
  </si>
  <si>
    <t>001054</t>
  </si>
  <si>
    <t>a2bbc4fc-1ea0-1b4f-cb5c-3ddd60ac61fc</t>
  </si>
  <si>
    <t>001055</t>
  </si>
  <si>
    <t>8d13e5cb-96ca-07cc-c25c-c92df129ae9d</t>
  </si>
  <si>
    <t>001056</t>
  </si>
  <si>
    <t>1afa0110-96bf-add6-d886-abb65fbcb05c</t>
  </si>
  <si>
    <t>001057</t>
  </si>
  <si>
    <t>36cfd62e-84f7-ef37-7919-ec7ec22fe670</t>
  </si>
  <si>
    <t>001058</t>
  </si>
  <si>
    <t>8ef1dcc9-e1b2-fdfc-5a5d-a458de70ad1c</t>
  </si>
  <si>
    <t>001059</t>
  </si>
  <si>
    <t>77a006a4-ea1a-f5f9-6d28-48f386e6a2bc</t>
  </si>
  <si>
    <t>001060</t>
  </si>
  <si>
    <t>1113252f-ea7a-9bc5-d6c3-4d67d9fc27a9</t>
  </si>
  <si>
    <t>001061</t>
  </si>
  <si>
    <t>e45bf86b-adc7-0ecb-32e1-cc9cdba1e4bc</t>
  </si>
  <si>
    <t>001062</t>
  </si>
  <si>
    <t>292a618b-fabf-b87e-fd97-a18a939ccba8</t>
  </si>
  <si>
    <t>001063</t>
  </si>
  <si>
    <t>addc3cb8-a90f-a8ca-9e5e-2b82f45455c8</t>
  </si>
  <si>
    <t>001064</t>
  </si>
  <si>
    <t>477c9c3a-34d8-148c-d8a6-7ce829a50094</t>
  </si>
  <si>
    <t>001065</t>
  </si>
  <si>
    <t>a7109ac5-daae-4a2b-063e-559a3f3bba59</t>
  </si>
  <si>
    <t>001066</t>
  </si>
  <si>
    <t>7a0fdb27-05c7-5cdd-954b-7eb5aa43ae1b</t>
  </si>
  <si>
    <t>001067</t>
  </si>
  <si>
    <t>34d86b3a-8702-8d5f-aafb-3a8eeeac2939</t>
  </si>
  <si>
    <t>001068</t>
  </si>
  <si>
    <t>69a1fe4f-472b-7476-fa02-b748c474bfcf</t>
  </si>
  <si>
    <t>001069</t>
  </si>
  <si>
    <t>bc4aa9cc-052b-b1b0-c8a5-364d1cad2939</t>
  </si>
  <si>
    <t>001070</t>
  </si>
  <si>
    <t>aef6ce5d-8a54-7fbc-84f5-cac0dafb4c42</t>
  </si>
  <si>
    <t>001071</t>
  </si>
  <si>
    <t>bb256fb2-cc5c-a7fd-ffc3-60bba251e0fb</t>
  </si>
  <si>
    <t>001072</t>
  </si>
  <si>
    <t>2a27dddf-6ac1-4b6a-ffe2-1f2e84733e9c</t>
  </si>
  <si>
    <t>001073</t>
  </si>
  <si>
    <t>9fbeae3d-bc3d-02db-8b8f-8c7caaeac859</t>
  </si>
  <si>
    <t>001074</t>
  </si>
  <si>
    <t>15407a5f-e3d4-e33d-bbc0-b71e506726df</t>
  </si>
  <si>
    <t>001075</t>
  </si>
  <si>
    <t>e54fa1ed-e049-3581-fe74-48fdf6f196ef</t>
  </si>
  <si>
    <t>001076</t>
  </si>
  <si>
    <t>db05e122-ff52-cbee-86fc-77efdc9f11fb</t>
  </si>
  <si>
    <t>001077</t>
  </si>
  <si>
    <t>664ae9bd-fed0-0d89-c59c-eefefaa3dcc3</t>
  </si>
  <si>
    <t>001078</t>
  </si>
  <si>
    <t>ddbf9ca1-aeb4-556c-d4d0-f3ffe6a716bb</t>
  </si>
  <si>
    <t>001079</t>
  </si>
  <si>
    <t>adbee5d0-d815-a5ad-a0ad-d54fc64dbfd4</t>
  </si>
  <si>
    <t>001080</t>
  </si>
  <si>
    <t>9942d4ac-c81c-0a8f-bada-77adc71858ef</t>
  </si>
  <si>
    <t>001081</t>
  </si>
  <si>
    <t>45bbfe92-f8be-66eb-db9f-3f6a3832e051</t>
  </si>
  <si>
    <t>001082</t>
  </si>
  <si>
    <t>abf27371-bae0-18b8-87ef-55eda8afe470</t>
  </si>
  <si>
    <t>001083</t>
  </si>
  <si>
    <t>65d87d74-bfee-e4af-d6ee-dc0d6c266e4b</t>
  </si>
  <si>
    <t>001084</t>
  </si>
  <si>
    <t>f0dafc29-eb9a-2911-f23f-fb82bfa959df</t>
  </si>
  <si>
    <t>001085</t>
  </si>
  <si>
    <t>f60bdb3d-ef40-9ec4-dc5d-84efa306eeed</t>
  </si>
  <si>
    <t>001086</t>
  </si>
  <si>
    <t>a1aab17f-8267-caf9-b58d-baafa66d8df3</t>
  </si>
  <si>
    <t>001087</t>
  </si>
  <si>
    <t>cd85a946-b3f5-8f9d-b6f5-acee3a9e73e6</t>
  </si>
  <si>
    <t>001088</t>
  </si>
  <si>
    <t>7ddb41c4-0f1f-8ada-c4ef-6e2ab7bdf0c2</t>
  </si>
  <si>
    <t>001089</t>
  </si>
  <si>
    <t>ac8e1ed7-83f5-63b4-edfd-e106cfbe339d</t>
  </si>
  <si>
    <t>001090</t>
  </si>
  <si>
    <t>d2f4b3c4-f52c-c6d7-b1c8-ae320aefb0e3</t>
  </si>
  <si>
    <t>001091</t>
  </si>
  <si>
    <t>df29ab01-a1b0-b652-c2ad-2e2e6e8cdb2c</t>
  </si>
  <si>
    <t>001092</t>
  </si>
  <si>
    <t>a3cadcb7-5530-d631-4efd-d2c2cd6918a3</t>
  </si>
  <si>
    <t>001093</t>
  </si>
  <si>
    <t>06dbec81-0dee-b17d-83fa-3bc702ea909a</t>
  </si>
  <si>
    <t>001094</t>
  </si>
  <si>
    <t>3fe61f68-84fb-ade8-8569-5cf5d83675f6</t>
  </si>
  <si>
    <t>001095</t>
  </si>
  <si>
    <t>c86ead21-c1bf-c9ca-40cf-f63068eceda8</t>
  </si>
  <si>
    <t>001096</t>
  </si>
  <si>
    <t>dfb4abcd-1ed2-a4c7-9ca8-a9edbbceca4d</t>
  </si>
  <si>
    <t>001097</t>
  </si>
  <si>
    <t>a929ccf4-7dd3-119f-2bf9-d2c7d37cbbc4</t>
  </si>
  <si>
    <t>001098</t>
  </si>
  <si>
    <t>6b4c97ff-ac6b-108e-5e7d-9d9bb9e61baa</t>
  </si>
  <si>
    <t>001099</t>
  </si>
  <si>
    <t>ed37e9a3-395f-1fdc-d6c3-165c0da63cb7</t>
  </si>
  <si>
    <t>001100</t>
  </si>
  <si>
    <t>a7e47af6-5aa0-91f3-39db-9fd559bdaafc</t>
  </si>
  <si>
    <t>001101</t>
  </si>
  <si>
    <t>1875c8d0-97f2-9c06-1d03-d2cc1b904c60</t>
  </si>
  <si>
    <t>001102</t>
  </si>
  <si>
    <t>fcf54954-016d-c040-6e89-ec0868ddcc6d</t>
  </si>
  <si>
    <t>001103</t>
  </si>
  <si>
    <t>73b3cbcf-7add-cc4b-a82a-82bfe20c4109</t>
  </si>
  <si>
    <t>001104</t>
  </si>
  <si>
    <t>0b5c1c66-cca7-cfbe-83ef-f667e64a3e88</t>
  </si>
  <si>
    <t>001105</t>
  </si>
  <si>
    <t>0e3dbddf-1ccd-0579-1afb-31ebf42e0566</t>
  </si>
  <si>
    <t>001106</t>
  </si>
  <si>
    <t>9a3ac3db-e85c-68c6-e75d-dace6fd48a69</t>
  </si>
  <si>
    <t>001107</t>
  </si>
  <si>
    <t>3144264d-38e4-a9ab-18bc-ccfeae79b5ac</t>
  </si>
  <si>
    <t>001108</t>
  </si>
  <si>
    <t>ddccefc7-6b95-dec4-5f65-7aaabbdfbb07</t>
  </si>
  <si>
    <t>001109</t>
  </si>
  <si>
    <t>d72ead86-ccec-f9ae-f408-ebe7eaec4f59</t>
  </si>
  <si>
    <t>001110</t>
  </si>
  <si>
    <t>cb4e305a-6d29-28c1-55dd-2bb5ce75f9b0</t>
  </si>
  <si>
    <t>001111</t>
  </si>
  <si>
    <t>e67592d0-c9f5-fbcf-2a95-bde6faf770e5</t>
  </si>
  <si>
    <t>001112</t>
  </si>
  <si>
    <t>ca003317-cc0a-d6be-ea0a-a7daee6b0b1e</t>
  </si>
  <si>
    <t>001113</t>
  </si>
  <si>
    <t>4d94eb52-26a1-ffe1-882e-36bbefd2cbd8</t>
  </si>
  <si>
    <t>001114</t>
  </si>
  <si>
    <t>8a104ad2-1fc8-1572-0edb-b9f0b5be95a5</t>
  </si>
  <si>
    <t>001115</t>
  </si>
  <si>
    <t>32ab4af8-c57a-bbde-cdf1-3ccc4b090377</t>
  </si>
  <si>
    <t>001116</t>
  </si>
  <si>
    <t>9efadce8-dff2-2913-909b-fbe8ebfc25e4</t>
  </si>
  <si>
    <t>001117</t>
  </si>
  <si>
    <t>5a57ccda-30e3-37d6-c812-5356cc220d29</t>
  </si>
  <si>
    <t>001118</t>
  </si>
  <si>
    <t>bfa406a2-8b5f-7b47-83a9-b27cfa7d2b5a</t>
  </si>
  <si>
    <t>001119</t>
  </si>
  <si>
    <t>45b90b72-b726-f598-0210-7d373aeb2f1c</t>
  </si>
  <si>
    <t>001120</t>
  </si>
  <si>
    <t>7587858d-4baf-0abd-2aa9-70e4ba9d9d9c</t>
  </si>
  <si>
    <t>001121</t>
  </si>
  <si>
    <t>97397d0d-b221-ebdc-5706-c70f473350d3</t>
  </si>
  <si>
    <t>001122</t>
  </si>
  <si>
    <t>7c3ce9be-ddf4-eba7-aafc-ada21b9cf1bd</t>
  </si>
  <si>
    <t>001123</t>
  </si>
  <si>
    <t>a0fcb6ed-d97d-f35a-ccc8-764e4e7b1c1e</t>
  </si>
  <si>
    <t>001124</t>
  </si>
  <si>
    <t>ffd6b0a5-889e-a84b-a28b-b9fd5aff7bb3</t>
  </si>
  <si>
    <t>001125</t>
  </si>
  <si>
    <t>ccaced93-046b-61e6-dfe9-c18ccbad5f1b</t>
  </si>
  <si>
    <t>001126</t>
  </si>
  <si>
    <t>fb40a9f8-b1a3-ced9-efd7-691a5435fc17</t>
  </si>
  <si>
    <t>001127</t>
  </si>
  <si>
    <t>4818194a-522b-b412-49ac-7bb2cffc0ac0</t>
  </si>
  <si>
    <t>001128</t>
  </si>
  <si>
    <t>c6edb0e8-2f8e-b8b0-4fb8-b59abdd1fda3</t>
  </si>
  <si>
    <t>001129</t>
  </si>
  <si>
    <t>a2f7f8a6-97e4-6826-e753-876b59ecb092</t>
  </si>
  <si>
    <t>001130</t>
  </si>
  <si>
    <t>ac83890e-2d98-28d1-cc56-3f5a57a76dfc</t>
  </si>
  <si>
    <t>001131</t>
  </si>
  <si>
    <t>8083ac61-c3a8-94fe-bcd2-ffffbeb6180b</t>
  </si>
  <si>
    <t>001132</t>
  </si>
  <si>
    <t>9466a7f0-4b5c-6af6-0c4b-c6c9fac621b5</t>
  </si>
  <si>
    <t>001133</t>
  </si>
  <si>
    <t>eba1fc96-23ca-24a6-adf8-be87ceaae8ab</t>
  </si>
  <si>
    <t>001134</t>
  </si>
  <si>
    <t>JPH10080</t>
  </si>
  <si>
    <t>JPHG0003</t>
  </si>
  <si>
    <t>d832d9b9-dd35-7535-05df-c76a03ce30c9</t>
  </si>
  <si>
    <t>d189a123-bd57-e253-54fb-ed1dce7fd63c</t>
  </si>
  <si>
    <t>PP027</t>
  </si>
  <si>
    <t>不良理由を作業区コードに紐付ける</t>
  </si>
  <si>
    <t>1B1</t>
  </si>
  <si>
    <t>1B101</t>
  </si>
  <si>
    <t>JPH10002</t>
  </si>
  <si>
    <t>1a93de00-01c8-fae9-4eae-491d89bfa59e</t>
  </si>
  <si>
    <t>1B102</t>
  </si>
  <si>
    <t>7c862b9e-0e81-a432-3f9f-9edc9a23ffb0</t>
  </si>
  <si>
    <t>1B103</t>
  </si>
  <si>
    <t>eafd51a9-0267-bd28-3c04-deada0e77eb9</t>
  </si>
  <si>
    <t>1B104</t>
  </si>
  <si>
    <t>aca05d4e-acec-d6b5-af1e-d30209c1a9de</t>
  </si>
  <si>
    <t>1B105</t>
  </si>
  <si>
    <t>d61990a7-83ff-d3fc-ecf6-8dfdea48c462</t>
  </si>
  <si>
    <t>1B106</t>
  </si>
  <si>
    <t>ae7db5ca-69bc-adc7-a3f3-e108c06efbdd</t>
  </si>
  <si>
    <t>1B107</t>
  </si>
  <si>
    <t>0b054391-ebe1-6bfd-5cbf-81f8b1d0f0db</t>
  </si>
  <si>
    <t>1B108</t>
  </si>
  <si>
    <t>7d8ffefa-43cd-bece-d6db-dcff5470fd21</t>
  </si>
  <si>
    <t>1B109</t>
  </si>
  <si>
    <t>cd96db26-39a4-3bd8-017f-b73bd3abf9cd</t>
  </si>
  <si>
    <t>1B2</t>
  </si>
  <si>
    <t>1B201</t>
  </si>
  <si>
    <t>cae3a2d5-01d9-9d3d-6fcb-2f1bf429eadc</t>
  </si>
  <si>
    <t>1B202</t>
  </si>
  <si>
    <t>16ee19fe-20a2-df1c-9e64-4df7f0ef2d5c</t>
  </si>
  <si>
    <t>1B203</t>
  </si>
  <si>
    <t>eaec14b6-c750-acec-54c6-7a3e607e0caf</t>
  </si>
  <si>
    <t>1B204</t>
  </si>
  <si>
    <t>8c2ccdf8-abe7-1ed1-c97e-9de22affbca9</t>
  </si>
  <si>
    <t>1B205</t>
  </si>
  <si>
    <t>4ff5aff8-befc-4bcf-131a-e2191dbf7fba</t>
  </si>
  <si>
    <t>1B206</t>
  </si>
  <si>
    <t>9d7f5dd1-451a-adff-4cc2-f9144299b40c</t>
  </si>
  <si>
    <t>1B207</t>
  </si>
  <si>
    <t>80f1564e-f890-def5-5def-2c37c9fd37b8</t>
  </si>
  <si>
    <t>1B208</t>
  </si>
  <si>
    <t>4b95f58b-364f-fd91-c6b4-fb24eeaf0aaf</t>
  </si>
  <si>
    <t>1B209</t>
  </si>
  <si>
    <t>47c453ae-1d2f-f5d6-f4fc-823850c0e16d</t>
  </si>
  <si>
    <t>1B3</t>
  </si>
  <si>
    <t>1B301</t>
  </si>
  <si>
    <t>eeed70c2-aca4-71b8-c954-7a9fc5ff39ac</t>
  </si>
  <si>
    <t>1B302</t>
  </si>
  <si>
    <t>eb1bc32f-298f-f0f6-5b06-ecbca0ef4612</t>
  </si>
  <si>
    <t>1B303</t>
  </si>
  <si>
    <t>d663fba2-3aac-ecc5-9b1f-d0df6f3b7b2b</t>
  </si>
  <si>
    <t>1B304</t>
  </si>
  <si>
    <t>fea5858d-bb9c-3f1c-11d9-eafb73acff84</t>
  </si>
  <si>
    <t>1B305</t>
  </si>
  <si>
    <t>5dcef4fe-dc4a-1c24-1df1-dd55eafe7e9e</t>
  </si>
  <si>
    <t>1B306</t>
  </si>
  <si>
    <t>cfa65afa-dfd1-e42d-18fc-bd39bd23c1d9</t>
  </si>
  <si>
    <t>1B307</t>
  </si>
  <si>
    <t>a78e054f-2b16-a0b8-afd8-490c8a902fbf</t>
  </si>
  <si>
    <t>1B308</t>
  </si>
  <si>
    <t>f94d0a4e-8bdc-ffbd-e2b5-1eadea3c59dd</t>
  </si>
  <si>
    <t>1B309</t>
  </si>
  <si>
    <t>becfcbf7-e2df-12ac-c7ad-8e5f7b265a08</t>
  </si>
  <si>
    <t>1B310</t>
  </si>
  <si>
    <t>c2eed1fc-8b0d-e1a4-3a00-219accabdece</t>
  </si>
  <si>
    <t>1B311</t>
  </si>
  <si>
    <t>be61afa5-f82e-bca2-0abc-7649fa40ece2</t>
  </si>
  <si>
    <t>1B4</t>
  </si>
  <si>
    <t>1B401</t>
  </si>
  <si>
    <t>af349dd1-6426-cab3-ddc4-1b4c1baefac0</t>
  </si>
  <si>
    <t>1B402</t>
  </si>
  <si>
    <t>3c8bcf4d-00f9-edf4-94da-a7ebf38de7fa</t>
  </si>
  <si>
    <t>1B403</t>
  </si>
  <si>
    <t>e3acdddd-1d18-358e-6de1-a4f994d5b605</t>
  </si>
  <si>
    <t>1B404</t>
  </si>
  <si>
    <t>c27fa608-b5a0-f534-e8d6-fcee4d23d4f2</t>
  </si>
  <si>
    <t>1B405</t>
  </si>
  <si>
    <t>c91606a1-b235-a1b7-94f6-fbe38bbf057c</t>
  </si>
  <si>
    <t>1B406</t>
  </si>
  <si>
    <t>2c3dda19-1e2f-5f8b-e7cd-eb6bea771bab</t>
  </si>
  <si>
    <t>1B407</t>
  </si>
  <si>
    <t>d4dd37bd-29be-fc3d-1dff-7a95a8e7efc0</t>
  </si>
  <si>
    <t>1B408</t>
  </si>
  <si>
    <t>deef36fd-c0ec-63ad-01e5-cdddb6cd1ee4</t>
  </si>
  <si>
    <t>1B409</t>
  </si>
  <si>
    <t>8a6ed9ee-9710-a927-72ef-49c09ad3676e</t>
  </si>
  <si>
    <t>1B410</t>
  </si>
  <si>
    <t>8e71d80e-530f-010b-9bfb-ada8dfed713d</t>
  </si>
  <si>
    <t>1B411</t>
  </si>
  <si>
    <t>daec0f73-aa4b-f19e-ff78-1129877a72b9</t>
  </si>
  <si>
    <t>1B5</t>
  </si>
  <si>
    <t>1B501</t>
  </si>
  <si>
    <t>5bbe8e11-ee14-9aa0-e1bc-7687dbeb007a</t>
  </si>
  <si>
    <t>1B6</t>
  </si>
  <si>
    <t>1B601</t>
  </si>
  <si>
    <t>c98f5fff-6b54-80ea-29cf-cae1ac452b4f</t>
  </si>
  <si>
    <t>2B1</t>
  </si>
  <si>
    <t>2B101</t>
  </si>
  <si>
    <t>19995ba3-ee4b-d76e-8dff-c2cdbdefb97a</t>
  </si>
  <si>
    <t>3B1</t>
  </si>
  <si>
    <t>fb949cd7-a5f5-cc49-c8ac-84ade450a5d8</t>
  </si>
  <si>
    <t>3B2</t>
  </si>
  <si>
    <t>58771b46-14c1-e1dc-ccbc-25ae2db60afa</t>
  </si>
  <si>
    <t>3B3</t>
  </si>
  <si>
    <t>7ddcd912-964e-eacb-dec5-27ccdebc2d1a</t>
  </si>
  <si>
    <t>3B4</t>
  </si>
  <si>
    <t>8da0d37a-4c63-c950-d5ae-a9367c3c1ea3</t>
  </si>
  <si>
    <t>3B5</t>
  </si>
  <si>
    <t>4cbfc20b-fb0e-bf66-e47e-f0fabf74a7ca</t>
  </si>
  <si>
    <t>3B6</t>
  </si>
  <si>
    <t>b1941ab0-639f-4e8f-dfc0-f42bc2b90e5a</t>
  </si>
  <si>
    <t>3B7</t>
  </si>
  <si>
    <t>d4aad73d-8fbf-10a0-0f29-5d5bd6b4a9db</t>
  </si>
  <si>
    <t>1Z1</t>
  </si>
  <si>
    <t>1Z101</t>
  </si>
  <si>
    <t>JPH10003</t>
  </si>
  <si>
    <t>eafdf7fe-857f-b86b-70d4-dedd0abccfde</t>
  </si>
  <si>
    <t>1Z102</t>
  </si>
  <si>
    <t>2ef8bcd1-e2df-e88f-9ac0-d32b8281517b</t>
  </si>
  <si>
    <t>1Z2</t>
  </si>
  <si>
    <t>1Z201</t>
  </si>
  <si>
    <t>4dcdac95-4bf3-f605-bf8f-5ff820a387a6</t>
  </si>
  <si>
    <t>1Z3</t>
  </si>
  <si>
    <t>1Z301</t>
  </si>
  <si>
    <t>0db816d3-ab76-6467-2fb0-0145920350ac</t>
  </si>
  <si>
    <t>1Z302</t>
  </si>
  <si>
    <t>16e92a96-9eda-bef8-522d-cec3d5fda9f6</t>
  </si>
  <si>
    <t>1Z303</t>
  </si>
  <si>
    <t>5468c003-6ae5-7ecb-5ecb-a06cecd93afb</t>
  </si>
  <si>
    <t>1Z304</t>
  </si>
  <si>
    <t>b77cf3f6-afd0-5fe2-0c1e-35acbecaf1c4</t>
  </si>
  <si>
    <t>1Z305</t>
  </si>
  <si>
    <t>88a3ec4d-fd20-1177-fde6-2a12e8918bc9</t>
  </si>
  <si>
    <t>1Z306</t>
  </si>
  <si>
    <t>15663aaa-01cb-ab0d-ecb7-6ef4f8eeb18f</t>
  </si>
  <si>
    <t>1Z307</t>
  </si>
  <si>
    <t>bb09bec0-6f3d-5512-e6d2-0d3aa0bec123</t>
  </si>
  <si>
    <t>1Z308</t>
  </si>
  <si>
    <t>aa955262-8de7-61a7-dbac-22963978c4c9</t>
  </si>
  <si>
    <t>1Z309</t>
  </si>
  <si>
    <t>7e8a2af8-7bdd-8aec-b210-f3dfb84fe802</t>
  </si>
  <si>
    <t>1Z310</t>
  </si>
  <si>
    <t>8b52d21b-deee-46fd-1feb-a51182dd9fc6</t>
  </si>
  <si>
    <t>1Z311</t>
  </si>
  <si>
    <t>e67aceff-587b-9363-f639-a1b9ba5e0bb4</t>
  </si>
  <si>
    <t>1Z312</t>
  </si>
  <si>
    <t>666b8487-a845-7f91-2bb2-b3ef2ae0e531</t>
  </si>
  <si>
    <t>1Z313</t>
  </si>
  <si>
    <t>51b22110-9d03-ac63-d848-f3038f5b612f</t>
  </si>
  <si>
    <t>1Z314</t>
  </si>
  <si>
    <t>b54acde8-d86b-0ac2-97cc-c75a80489fde</t>
  </si>
  <si>
    <t>1Z315</t>
  </si>
  <si>
    <t>66ae69dc-3a5b-d6e1-61b5-6caab6d373df</t>
  </si>
  <si>
    <t>1Z316</t>
  </si>
  <si>
    <t>5d7c468d-9cf2-fffa-8e4d-ad9860e01cd4</t>
  </si>
  <si>
    <t>1Z317</t>
  </si>
  <si>
    <t>2aa4bbdf-2c76-8bb1-4fc8-9dfe5cbb8f90</t>
  </si>
  <si>
    <t>1Z318</t>
  </si>
  <si>
    <t>db1ead2e-e57e-27a7-7f85-b0a3f2fab9da</t>
  </si>
  <si>
    <t>1Z319</t>
  </si>
  <si>
    <t>76ccbc87-f632-ddde-eef3-afa81317da2a</t>
  </si>
  <si>
    <t>1Z320</t>
  </si>
  <si>
    <t>fe4e13f7-ecce-f6de-dd38-97d22c0f66bb</t>
  </si>
  <si>
    <t>1Z4</t>
  </si>
  <si>
    <t>1Z401</t>
  </si>
  <si>
    <t>e8a74a91-f0fc-5ed1-5d23-f220f851f925</t>
  </si>
  <si>
    <t>1Z402</t>
  </si>
  <si>
    <t>5d439afc-aa57-62ae-5ec2-93e2e58a94ad</t>
  </si>
  <si>
    <t>1Z403</t>
  </si>
  <si>
    <t>e5d066ec-4d14-1dfb-bb54-90e379dcaa44</t>
  </si>
  <si>
    <t>1Z404</t>
  </si>
  <si>
    <t>cae7c620-532d-0f7d-4839-1d1ed5fe0933</t>
  </si>
  <si>
    <t>1Z405</t>
  </si>
  <si>
    <t>acd4cd2a-dd5c-0271-f7de-ebffa249dd18</t>
  </si>
  <si>
    <t>1Z406</t>
  </si>
  <si>
    <t>00385ebd-2c07-ac30-9074-647c0c7e20bb</t>
  </si>
  <si>
    <t>1Z407</t>
  </si>
  <si>
    <t>1f55de77-09ad-fbb7-8f3b-cef3958e1f21</t>
  </si>
  <si>
    <t>1Z408</t>
  </si>
  <si>
    <t>712f60e7-a2a0-c50d-c3a4-0fd80c4ef1ba</t>
  </si>
  <si>
    <t>1Z409</t>
  </si>
  <si>
    <t>aaaf1031-da5a-b4dd-ef5b-acceaf8df8f3</t>
  </si>
  <si>
    <t>1Z410</t>
  </si>
  <si>
    <t>a46cb4ba-2949-5dcb-fefe-3bfa909a75fe</t>
  </si>
  <si>
    <t>1Z411</t>
  </si>
  <si>
    <t>647d2615-9bbc-1cd8-bbc7-a9dda7773bd2</t>
  </si>
  <si>
    <t>1Z412</t>
  </si>
  <si>
    <t>ca8a1f2f-28a0-8aca-ed0a-432dcf41cbb2</t>
  </si>
  <si>
    <t>1Z413</t>
  </si>
  <si>
    <t>cf9dcf56-bc0b-42d6-a19c-97e7ce9eea1b</t>
  </si>
  <si>
    <t>1Z414</t>
  </si>
  <si>
    <t>4c8c37f5-299a-790f-8f21-a3b56f3996cf</t>
  </si>
  <si>
    <t>1Z415</t>
  </si>
  <si>
    <t>c81ce48d-e9cd-bd9e-70b2-4c1bb27a83fd</t>
  </si>
  <si>
    <t>1Z416</t>
  </si>
  <si>
    <t>15b2e052-a673-cedd-53b8-0f6f6e5f79da</t>
  </si>
  <si>
    <t>1Z417</t>
  </si>
  <si>
    <t>361129e6-c4b7-d1e2-e515-ae7c57e3622b</t>
  </si>
  <si>
    <t>1Z418</t>
  </si>
  <si>
    <t>00f553bb-157f-daa0-bbce-c15c70de4c7f</t>
  </si>
  <si>
    <t>1Z419</t>
  </si>
  <si>
    <t>cd64ab0f-574f-e96c-a2aa-87bdfa5f66ca</t>
  </si>
  <si>
    <t>1Z420</t>
  </si>
  <si>
    <t>f5a8f1a8-45bb-da24-13f2-f7b5cfa301bc</t>
  </si>
  <si>
    <t>1Z5</t>
  </si>
  <si>
    <t>1Z501</t>
  </si>
  <si>
    <t>5bbf80ad-ed92-9a7c-aea2-8801d995b5e4</t>
  </si>
  <si>
    <t>1Z502</t>
  </si>
  <si>
    <t>eecf3b1b-d7a7-b426-c085-cabc7397f72e</t>
  </si>
  <si>
    <t>1Z503</t>
  </si>
  <si>
    <t>5bb7eb2d-a255-682e-abee-4499fb8390bd</t>
  </si>
  <si>
    <t>1Z504</t>
  </si>
  <si>
    <t>ec575df6-e30f-fdbf-1e2e-0a1cc9c9da6b</t>
  </si>
  <si>
    <t>1Z505</t>
  </si>
  <si>
    <t>3f51757e-abbf-98dd-deeb-6dd42e19ba1d</t>
  </si>
  <si>
    <t>1Z506</t>
  </si>
  <si>
    <t>d9af210b-b70f-65fc-1489-fcaea4a25d48</t>
  </si>
  <si>
    <t>1Z507</t>
  </si>
  <si>
    <t>e7ec1067-6114-2024-6889-96c7b1de85a8</t>
  </si>
  <si>
    <t>1Z508</t>
  </si>
  <si>
    <t>baa5ba8f-d619-3c2a-a734-da3cc1a5f684</t>
  </si>
  <si>
    <t>1Z509</t>
  </si>
  <si>
    <t>f2e4bd1a-2b60-4c17-a349-5a03dcede2c2</t>
  </si>
  <si>
    <t>1Z510</t>
  </si>
  <si>
    <t>56eedd8c-14ac-50ea-1fc2-e197c331c132</t>
  </si>
  <si>
    <t>1Z511</t>
  </si>
  <si>
    <t>269d5aa2-f5ac-1534-bab2-a203e4cdb716</t>
  </si>
  <si>
    <t>1Z512</t>
  </si>
  <si>
    <t>b1a8d0fb-1460-2df2-ad82-247e1d54ef1e</t>
  </si>
  <si>
    <t>1Z513</t>
  </si>
  <si>
    <t>0adcdfcb-e6b9-a9ac-7bbb-b929ad73b703</t>
  </si>
  <si>
    <t>1Z514</t>
  </si>
  <si>
    <t>6302d878-2f86-d7ee-4cd1-82f40df8cc9d</t>
  </si>
  <si>
    <t>1Z6</t>
  </si>
  <si>
    <t>1Z601</t>
  </si>
  <si>
    <t>4f9ad2ec-926f-c999-da1e-29d5cc2cdf71</t>
  </si>
  <si>
    <t>1Z602</t>
  </si>
  <si>
    <t>4959339a-2d85-d2e9-0d5c-da4f1c2e71ed</t>
  </si>
  <si>
    <t>1Z603</t>
  </si>
  <si>
    <t>5f4da350-1abd-de0c-fabb-12f91dde532b</t>
  </si>
  <si>
    <t>1Z604</t>
  </si>
  <si>
    <t>916bcc93-9b1a-ab05-f10a-9710f064d005</t>
  </si>
  <si>
    <t>1Z605</t>
  </si>
  <si>
    <t>f95f45b2-d771-5f50-3a3f-7cec3fcdc570</t>
  </si>
  <si>
    <t>1Z606</t>
  </si>
  <si>
    <t>14f0d0a6-dfba-f8d1-ec8f-ad6ae537914f</t>
  </si>
  <si>
    <t>1Z607</t>
  </si>
  <si>
    <t>8d3da3aa-b4c5-63dc-8fba-ab8c7e140e0c</t>
  </si>
  <si>
    <t>1Z608</t>
  </si>
  <si>
    <t>ec380f05-6737-7307-b1a2-3f43bad51e0d</t>
  </si>
  <si>
    <t>1Z609</t>
  </si>
  <si>
    <t>e3c48aa1-a9cb-7f0d-5822-9196fc17fe92</t>
  </si>
  <si>
    <t>1Z610</t>
  </si>
  <si>
    <t>de6fc875-8bd1-af20-d118-82a9b19ab8fc</t>
  </si>
  <si>
    <t>1Z611</t>
  </si>
  <si>
    <t>ddfdc98b-9b71-760e-49c2-16defd3f6cba</t>
  </si>
  <si>
    <t>1Z612</t>
  </si>
  <si>
    <t>b2b5acb6-b17b-6ce8-adc1-908fbbbb9b74</t>
  </si>
  <si>
    <t>1Z613</t>
  </si>
  <si>
    <t>f6daa27b-fec1-9faa-33b3-9a18ff57e2bd</t>
  </si>
  <si>
    <t>1Z614</t>
  </si>
  <si>
    <t>70953aa1-e2dd-ca9a-9ea3-f624ef634a42</t>
  </si>
  <si>
    <t>1Z7</t>
  </si>
  <si>
    <t>1Z701</t>
  </si>
  <si>
    <t>e004fc6d-96d6-6915-f9c7-1cdab3a4e184</t>
  </si>
  <si>
    <t>1Z702</t>
  </si>
  <si>
    <t>06b5e4c4-f2ef-676b-5657-dbeeabd90ce2</t>
  </si>
  <si>
    <t>1Z703</t>
  </si>
  <si>
    <t>c8ee67ca-3869-45a1-c972-231b83000e52</t>
  </si>
  <si>
    <t>1Z704</t>
  </si>
  <si>
    <t>cdbf7f5a-e495-cc5c-4045-6ace3c4788cd</t>
  </si>
  <si>
    <t>1Z705</t>
  </si>
  <si>
    <t>c23c6fda-1bfb-41fc-732c-eff88caaa186</t>
  </si>
  <si>
    <t>1Z706</t>
  </si>
  <si>
    <t>91eeb44f-ee65-d767-ece0-7bee10ac6aad</t>
  </si>
  <si>
    <t>1Z707</t>
  </si>
  <si>
    <t>93ffc4df-beaa-27ab-1c5c-6f2560cb2249</t>
  </si>
  <si>
    <t>1Z708</t>
  </si>
  <si>
    <t>5ff0c073-a6f4-c2d7-07a7-d1bdcaafee3e</t>
  </si>
  <si>
    <t>1Z709</t>
  </si>
  <si>
    <t>abe1e2ba-27cf-ebde-7f43-16e909b45f94</t>
  </si>
  <si>
    <t>1Z710</t>
  </si>
  <si>
    <t>b35df86a-02fe-bba4-9a4d-9fbaa6c8f57e</t>
  </si>
  <si>
    <t>1Z8</t>
  </si>
  <si>
    <t>1Z801</t>
  </si>
  <si>
    <t>08ee79d3-eb37-ff5b-76bc-c1ee0033997f</t>
  </si>
  <si>
    <t>1Z9</t>
  </si>
  <si>
    <t>1Z901</t>
  </si>
  <si>
    <t>ec079f0e-647c-bfd8-c1e2-0eae3dcef4fc</t>
  </si>
  <si>
    <t>1Z902</t>
  </si>
  <si>
    <t>3dfbc5fb-340e-a54c-f5db-d366f619f96f</t>
  </si>
  <si>
    <t>1Z903</t>
  </si>
  <si>
    <t>5d882925-d39a-69d9-392c-dbc37ecdd829</t>
  </si>
  <si>
    <t>1Z904</t>
  </si>
  <si>
    <t>dd56ee3b-71b1-fb6a-0010-d0b3a4fdd721</t>
  </si>
  <si>
    <t>1Z905</t>
  </si>
  <si>
    <t>db6f4dfa-debd-9353-bba7-13fefd2ee6cf</t>
  </si>
  <si>
    <t>1Z906</t>
  </si>
  <si>
    <t>ede7ed66-0246-ff3c-81be-3a91bcd16a84</t>
  </si>
  <si>
    <t>1Z907</t>
  </si>
  <si>
    <t>eefb6a8d-493c-3cbc-b110-ca68e671cae7</t>
  </si>
  <si>
    <t>1Z908</t>
  </si>
  <si>
    <t>d9885c18-d563-d0b1-eec6-55edcae0fd78</t>
  </si>
  <si>
    <t>1Z909</t>
  </si>
  <si>
    <t>9f3a3d9c-874c-7bb9-31c3-7eb5edbcd796</t>
  </si>
  <si>
    <t>1ZA</t>
  </si>
  <si>
    <t>1ZA01</t>
  </si>
  <si>
    <t>1deac12c-a852-c262-8e1e-2192bdfab8d8</t>
  </si>
  <si>
    <t>1ZA02</t>
  </si>
  <si>
    <t>f6e36d52-b4e2-d4a4-0312-3f3e66dfe9ab</t>
  </si>
  <si>
    <t>1ZA03</t>
  </si>
  <si>
    <t>edfee896-d45b-efa1-d3bb-22c9abe93ca6</t>
  </si>
  <si>
    <t>1ZA04</t>
  </si>
  <si>
    <t>b6d59fae-6bed-513b-aa3f-348dd994fe73</t>
  </si>
  <si>
    <t>1ZA05</t>
  </si>
  <si>
    <t>54cf5a7f-cd4b-9bf1-cec5-24a0ca6f4acc</t>
  </si>
  <si>
    <t>1ZA06</t>
  </si>
  <si>
    <t>3a865dff-e64a-c4aa-949d-85cc3eb53ead</t>
  </si>
  <si>
    <t>1ZA07</t>
  </si>
  <si>
    <t>7ad653c4-d34d-a7eb-f3fa-43fe8dccd8c1</t>
  </si>
  <si>
    <t>1ZA08</t>
  </si>
  <si>
    <t>3fbe9c9d-58a4-154c-bdfc-12de0edddacd</t>
  </si>
  <si>
    <t>1ZA09</t>
  </si>
  <si>
    <t>000150</t>
  </si>
  <si>
    <t>7c605e9c-de8f-f4a3-58dc-e6a60ec3abbe</t>
  </si>
  <si>
    <t>1ZA10</t>
  </si>
  <si>
    <t>000151</t>
  </si>
  <si>
    <t>83efb600-d7af-7ea7-1d97-bbb54a04ba34</t>
  </si>
  <si>
    <t>1ZA11</t>
  </si>
  <si>
    <t>000152</t>
  </si>
  <si>
    <t>b2ee4371-3f51-251b-fcbf-26ff2ee335f5</t>
  </si>
  <si>
    <t>1ZA12</t>
  </si>
  <si>
    <t>000153</t>
  </si>
  <si>
    <t>bfda8b0a-c0bf-9cfd-b54b-c434afdd3806</t>
  </si>
  <si>
    <t>1ZA13</t>
  </si>
  <si>
    <t>000154</t>
  </si>
  <si>
    <t>a6aadc02-4ad1-afe8-41af-4d2afba50205</t>
  </si>
  <si>
    <t>1ZA14</t>
  </si>
  <si>
    <t>000155</t>
  </si>
  <si>
    <t>cbb56d5e-ff01-d3e2-605d-b21dd7d4bcdc</t>
  </si>
  <si>
    <t>1ZA15</t>
  </si>
  <si>
    <t>000156</t>
  </si>
  <si>
    <t>9ef5cec7-cfcf-ab4b-3f5f-b7be5d817c9b</t>
  </si>
  <si>
    <t>1ZA16</t>
  </si>
  <si>
    <t>000157</t>
  </si>
  <si>
    <t>bdb0bd07-c9ac-cbaf-1718-0eab36fac72c</t>
  </si>
  <si>
    <t>1ZA17</t>
  </si>
  <si>
    <t>000158</t>
  </si>
  <si>
    <t>faa915d8-87b7-48b7-8fd9-e5cebe81ec54</t>
  </si>
  <si>
    <t>1ZA18</t>
  </si>
  <si>
    <t>000159</t>
  </si>
  <si>
    <t>c633ce49-5289-e113-8fd2-29a07e40abf4</t>
  </si>
  <si>
    <t>1ZA19</t>
  </si>
  <si>
    <t>000160</t>
  </si>
  <si>
    <t>7736bf2e-be81-9ad8-edbf-7932474b6095</t>
  </si>
  <si>
    <t>1ZA20</t>
  </si>
  <si>
    <t>000161</t>
  </si>
  <si>
    <t>f6c3bfc2-b1ac-d6c2-a521-0a78116827b9</t>
  </si>
  <si>
    <t>1ZB</t>
  </si>
  <si>
    <t>1ZB01</t>
  </si>
  <si>
    <t>000162</t>
  </si>
  <si>
    <t>d03ff8c2-3073-ed2a-5bb5-9d9f4f7ecab8</t>
  </si>
  <si>
    <t>1ZC</t>
  </si>
  <si>
    <t>1ZC01</t>
  </si>
  <si>
    <t>000163</t>
  </si>
  <si>
    <t>20b6ef58-6a4d-aff8-6dbf-ff763dff1fd1</t>
  </si>
  <si>
    <t>2Z1</t>
  </si>
  <si>
    <t>2Z101</t>
  </si>
  <si>
    <t>000164</t>
  </si>
  <si>
    <t>f343dbb0-9a9d-f6bd-69e0-fefd0e359af9</t>
  </si>
  <si>
    <t>2Z102</t>
  </si>
  <si>
    <t>000165</t>
  </si>
  <si>
    <t>75cfe1d2-de5e-9059-feae-e62fbcebc451</t>
  </si>
  <si>
    <t>2Z103</t>
  </si>
  <si>
    <t>000166</t>
  </si>
  <si>
    <t>3c955f80-3e6e-20cc-830e-410fb7bc76b0</t>
  </si>
  <si>
    <t>2Z104</t>
  </si>
  <si>
    <t>000167</t>
  </si>
  <si>
    <t>cca1f1ec-3cec-bc0d-96cb-b91f09acb85c</t>
  </si>
  <si>
    <t>2Z105</t>
  </si>
  <si>
    <t>000168</t>
  </si>
  <si>
    <t>d23d0bbf-e7e8-e51e-d7eb-17bd04bd2876</t>
  </si>
  <si>
    <t>2Z2</t>
  </si>
  <si>
    <t>2Z201</t>
  </si>
  <si>
    <t>000169</t>
  </si>
  <si>
    <t>5bc1b6e5-d122-a739-d9d8-d6ddbd3d7d15</t>
  </si>
  <si>
    <t>2Z202</t>
  </si>
  <si>
    <t>000170</t>
  </si>
  <si>
    <t>6c63cfaf-61d6-4db4-8219-7d4a8ddfd739</t>
  </si>
  <si>
    <t>2Z203</t>
  </si>
  <si>
    <t>000171</t>
  </si>
  <si>
    <t>2cdcbf42-c2b7-1fe2-0a56-47cc8f1944e9</t>
  </si>
  <si>
    <t>2Z204</t>
  </si>
  <si>
    <t>000172</t>
  </si>
  <si>
    <t>2804dabc-dc7d-e795-fac4-fb95257a50a8</t>
  </si>
  <si>
    <t>2Z205</t>
  </si>
  <si>
    <t>000173</t>
  </si>
  <si>
    <t>ee212b6c-bfaf-bcdf-ed14-7d91ece7e444</t>
  </si>
  <si>
    <t>2Z206</t>
  </si>
  <si>
    <t>000174</t>
  </si>
  <si>
    <t>f0ec651c-d5fc-bad9-4c1d-b6218a5b2e25</t>
  </si>
  <si>
    <t>2Z207</t>
  </si>
  <si>
    <t>000175</t>
  </si>
  <si>
    <t>ba904faf-e485-9088-8789-a662acbcf199</t>
  </si>
  <si>
    <t>2Z208</t>
  </si>
  <si>
    <t>000176</t>
  </si>
  <si>
    <t>a590997a-7c20-39e6-d9a8-82e966b7cb7a</t>
  </si>
  <si>
    <t>2Z209</t>
  </si>
  <si>
    <t>000177</t>
  </si>
  <si>
    <t>42a3f0de-4379-9a89-24dd-bb2419bbc044</t>
  </si>
  <si>
    <t>2Z210</t>
  </si>
  <si>
    <t>000178</t>
  </si>
  <si>
    <t>def6d7a9-5dfd-2125-bda5-5248d0d02813</t>
  </si>
  <si>
    <t>2Z211</t>
  </si>
  <si>
    <t>000179</t>
  </si>
  <si>
    <t>b0761f8d-0d4a-0bee-bcb6-eb50c81e1a88</t>
  </si>
  <si>
    <t>2Z212</t>
  </si>
  <si>
    <t>000180</t>
  </si>
  <si>
    <t>e3de10d4-a5d2-a642-0b5e-8b167442eca6</t>
  </si>
  <si>
    <t>2Z213</t>
  </si>
  <si>
    <t>000181</t>
  </si>
  <si>
    <t>a56bae20-a1a0-3402-91bc-fc7b680f976f</t>
  </si>
  <si>
    <t>2Z214</t>
  </si>
  <si>
    <t>000182</t>
  </si>
  <si>
    <t>6526cdf9-605f-ac89-c1e0-ea225a7f8b2d</t>
  </si>
  <si>
    <t>2Z215</t>
  </si>
  <si>
    <t>000183</t>
  </si>
  <si>
    <t>e897ebd8-660f-7d98-e4ea-75b0856dbfb7</t>
  </si>
  <si>
    <t>2Z216</t>
  </si>
  <si>
    <t>000184</t>
  </si>
  <si>
    <t>3d0a7be2-649c-b144-2edf-ceeec4a50b1a</t>
  </si>
  <si>
    <t>2Z3</t>
  </si>
  <si>
    <t>2Z301</t>
  </si>
  <si>
    <t>000185</t>
  </si>
  <si>
    <t>ec83c41d-e9bf-eebb-cbdc-87176bc276bc</t>
  </si>
  <si>
    <t>2Z4</t>
  </si>
  <si>
    <t>2Z401</t>
  </si>
  <si>
    <t>000186</t>
  </si>
  <si>
    <t>ec2debbb-7cd1-a85c-fca0-84249beabddd</t>
  </si>
  <si>
    <t>2Z402</t>
  </si>
  <si>
    <t>000187</t>
  </si>
  <si>
    <t>dffac9a8-4fa5-be59-91af-da6b277b9abb</t>
  </si>
  <si>
    <t>2Z403</t>
  </si>
  <si>
    <t>000188</t>
  </si>
  <si>
    <t>4525bb0b-e6f2-4c88-191a-6eee90d9d61b</t>
  </si>
  <si>
    <t>2Z5</t>
  </si>
  <si>
    <t>2Z501</t>
  </si>
  <si>
    <t>000189</t>
  </si>
  <si>
    <t>66a6c937-eecc-8bb8-e1ed-2a4aab6d2a10</t>
  </si>
  <si>
    <t>3Z1</t>
  </si>
  <si>
    <t>000190</t>
  </si>
  <si>
    <t>da7de6ac-d892-d2bc-ed6a-1c3b17cf93b4</t>
  </si>
  <si>
    <t>JPH10005</t>
  </si>
  <si>
    <t>000191</t>
  </si>
  <si>
    <t>5daab4e7-4268-d6ec-ff75-94759050af40</t>
  </si>
  <si>
    <t>000192</t>
  </si>
  <si>
    <t>2ebfa0db-a20f-d532-3c66-b9fa2c7edfee</t>
  </si>
  <si>
    <t>000193</t>
  </si>
  <si>
    <t>eb703fc8-dbef-61d1-474a-cbaafea4a13c</t>
  </si>
  <si>
    <t>000194</t>
  </si>
  <si>
    <t>8d07a1c1-a4ac-b579-9cd1-4c80b7775cd0</t>
  </si>
  <si>
    <t>000195</t>
  </si>
  <si>
    <t>57359585-cfb5-7004-bacd-fafb0c81bf85</t>
  </si>
  <si>
    <t>000196</t>
  </si>
  <si>
    <t>6b0c060a-7883-cf4e-26aa-00855c3aa838</t>
  </si>
  <si>
    <t>000197</t>
  </si>
  <si>
    <t>ff0672ad-a59f-1a89-3e9c-93cdab12a8d9</t>
  </si>
  <si>
    <t>000198</t>
  </si>
  <si>
    <t>4f73f9a8-ea08-b407-a13e-f51fe6c4f1b7</t>
  </si>
  <si>
    <t>000199</t>
  </si>
  <si>
    <t>c1651b0c-6dea-e7fc-f360-b723af9a6b2f</t>
  </si>
  <si>
    <t>000200</t>
  </si>
  <si>
    <t>b8bfb70b-05a5-ed7e-f8f9-24bd3b89df0f</t>
  </si>
  <si>
    <t>000201</t>
  </si>
  <si>
    <t>6bebc840-8e8a-3bea-d0f3-751aaeba3ec6</t>
  </si>
  <si>
    <t>000202</t>
  </si>
  <si>
    <t>dece53de-c86e-b985-db23-fb62a8e1d7e8</t>
  </si>
  <si>
    <t>000203</t>
  </si>
  <si>
    <t>354e1a7c-4947-31db-80af-ad3acddd6a79</t>
  </si>
  <si>
    <t>000204</t>
  </si>
  <si>
    <t>afebdb03-d6cf-81dc-eeff-4ed64974e86f</t>
  </si>
  <si>
    <t>000205</t>
  </si>
  <si>
    <t>fecdd47f-8a87-919e-4c9f-47764dd6cec3</t>
  </si>
  <si>
    <t>000206</t>
  </si>
  <si>
    <t>debfea5d-fb29-78dd-6c0a-ac7f125bb69f</t>
  </si>
  <si>
    <t>000207</t>
  </si>
  <si>
    <t>d774bebd-ad9a-377b-552a-5abd92fabfbf</t>
  </si>
  <si>
    <t>000208</t>
  </si>
  <si>
    <t>2bdbf236-dead-280a-36ba-caba3b2bd234</t>
  </si>
  <si>
    <t>000209</t>
  </si>
  <si>
    <t>fbe8f4a2-017e-fc8e-fe7d-8c0456599634</t>
  </si>
  <si>
    <t>000210</t>
  </si>
  <si>
    <t>d18b6cfd-09f5-53eb-f74d-9b36dfcaffaa</t>
  </si>
  <si>
    <t>000211</t>
  </si>
  <si>
    <t>bc0becd4-9e56-8afc-6f10-df76f81f6215</t>
  </si>
  <si>
    <t>000212</t>
  </si>
  <si>
    <t>6330bfbb-769f-0521-b016-a8de0ad9ee9a</t>
  </si>
  <si>
    <t>000213</t>
  </si>
  <si>
    <t>adcbc95b-e99e-e4b4-3ce2-9a9a803f15f5</t>
  </si>
  <si>
    <t>000214</t>
  </si>
  <si>
    <t>3dbc95be-c78f-12b2-f49f-adbb1dafe33e</t>
  </si>
  <si>
    <t>000215</t>
  </si>
  <si>
    <t>a8a23deb-e5f3-77e6-ea5a-ab3be3e3ed7f</t>
  </si>
  <si>
    <t>000216</t>
  </si>
  <si>
    <t>de1dac57-6884-cfea-8d06-104d7c03c4c0</t>
  </si>
  <si>
    <t>000217</t>
  </si>
  <si>
    <t>3131dec1-8bb8-6dd0-3df9-3793d796365c</t>
  </si>
  <si>
    <t>000218</t>
  </si>
  <si>
    <t>0baffb42-3c0f-2b5f-f4df-8bbd8226543c</t>
  </si>
  <si>
    <t>000219</t>
  </si>
  <si>
    <t>fccd8af9-1f3e-a125-faf7-c4ab2b902c22</t>
  </si>
  <si>
    <t>000220</t>
  </si>
  <si>
    <t>48f07a3f-ef3c-eaf0-0cf5-4d1d7ad3a6f7</t>
  </si>
  <si>
    <t>000221</t>
  </si>
  <si>
    <t>2b5f156a-7b23-1a68-314e-c2af797bb972</t>
  </si>
  <si>
    <t>000222</t>
  </si>
  <si>
    <t>d809b98e-08e6-8f0d-fb7b-281b9ebae13c</t>
  </si>
  <si>
    <t>000223</t>
  </si>
  <si>
    <t>0852a90d-aa9d-ab0f-7b11-dbd229e3f90a</t>
  </si>
  <si>
    <t>000224</t>
  </si>
  <si>
    <t>b71a9fea-2083-a0dd-cc98-5c6d47fdef0d</t>
  </si>
  <si>
    <t>000225</t>
  </si>
  <si>
    <t>5ceac4b2-fe96-e30b-7b2d-ad0455488dec</t>
  </si>
  <si>
    <t>000226</t>
  </si>
  <si>
    <t>3cd34905-ae6c-f3a6-e7aa-2bbcee4f12c7</t>
  </si>
  <si>
    <t>000227</t>
  </si>
  <si>
    <t>bfe7beaa-2f58-e481-8c68-8f6856502f73</t>
  </si>
  <si>
    <t>000228</t>
  </si>
  <si>
    <t>0c4f7eee-b8da-1e72-4c59-2082ffd893fc</t>
  </si>
  <si>
    <t>000229</t>
  </si>
  <si>
    <t>b5a3ece6-c05d-6c2d-8a2e-d23ad2c7add6</t>
  </si>
  <si>
    <t>000230</t>
  </si>
  <si>
    <t>cbabda5b-787c-bc22-b0da-fefaafd31a63</t>
  </si>
  <si>
    <t>000231</t>
  </si>
  <si>
    <t>241a8991-795d-494a-970c-ae43c1bb9d7c</t>
  </si>
  <si>
    <t>000232</t>
  </si>
  <si>
    <t>6cea252d-3ccd-1ece-f52c-bbecbab6217a</t>
  </si>
  <si>
    <t>000233</t>
  </si>
  <si>
    <t>e8eaaee4-607a-99f2-f145-a1ac3b5b90f0</t>
  </si>
  <si>
    <t>000234</t>
  </si>
  <si>
    <t>c1bcb3ab-afa5-b68b-0bde-faaae8caa5c4</t>
  </si>
  <si>
    <t>000235</t>
  </si>
  <si>
    <t>afcabfcf-8ef6-bea8-ab87-d13458dcf73b</t>
  </si>
  <si>
    <t>000236</t>
  </si>
  <si>
    <t>8ad430eb-8bce-03ae-e63a-61bdbbd0b1f4</t>
  </si>
  <si>
    <t>000237</t>
  </si>
  <si>
    <t>17afdb54-875e-561f-8d55-fde8ae888ad2</t>
  </si>
  <si>
    <t>000238</t>
  </si>
  <si>
    <t>4ea40721-0535-5b65-22a3-9a7f1c5ecefd</t>
  </si>
  <si>
    <t>000239</t>
  </si>
  <si>
    <t>ce5a57ff-75ee-738b-7ec6-a83cd7ca6a6d</t>
  </si>
  <si>
    <t>000240</t>
  </si>
  <si>
    <t>7baa94a4-d3fd-bb8f-9528-e1d2e8bface5</t>
  </si>
  <si>
    <t>000241</t>
  </si>
  <si>
    <t>5bf05c6e-e301-0e47-5abe-2dc4afbcf9f6</t>
  </si>
  <si>
    <t>000242</t>
  </si>
  <si>
    <t>9dd43a38-25ad-e8f8-c9e8-8888d05fad48</t>
  </si>
  <si>
    <t>000243</t>
  </si>
  <si>
    <t>ae885ba8-6e79-eaeb-6137-f0bc2de856e3</t>
  </si>
  <si>
    <t>000244</t>
  </si>
  <si>
    <t>9c9c752d-702c-7a2b-9de8-3a5cbd57d160</t>
  </si>
  <si>
    <t>000245</t>
  </si>
  <si>
    <t>e4efd4e9-9462-73bb-21b8-db86452957f6</t>
  </si>
  <si>
    <t>000246</t>
  </si>
  <si>
    <t>5fbaa01e-bda1-daf1-dc1a-ec4a3d735cb5</t>
  </si>
  <si>
    <t>000247</t>
  </si>
  <si>
    <t>7c15b912-a79e-ecc6-27f9-f5854e144be8</t>
  </si>
  <si>
    <t>000248</t>
  </si>
  <si>
    <t>f31dc82c-49f6-b990-a9da-2d85b8f9ced1</t>
  </si>
  <si>
    <t>000249</t>
  </si>
  <si>
    <t>afb0dcff-aee9-8511-60b1-e0bea1c55f69</t>
  </si>
  <si>
    <t>000250</t>
  </si>
  <si>
    <t>02a97b3f-ec01-bd61-efb2-edebcb5dac4f</t>
  </si>
  <si>
    <t>000251</t>
  </si>
  <si>
    <t>189fb198-b7df-35a3-7db1-24fec3cbeacd</t>
  </si>
  <si>
    <t>000252</t>
  </si>
  <si>
    <t>29b4cd6c-3bc4-5fe0-acd7-cd98ea1cade7</t>
  </si>
  <si>
    <t>000253</t>
  </si>
  <si>
    <t>49001533-a2ca-e0ef-61fb-f14968bff2e1</t>
  </si>
  <si>
    <t>000254</t>
  </si>
  <si>
    <t>adfda884-2f33-ce6e-8659-d575d61a5f5b</t>
  </si>
  <si>
    <t>000255</t>
  </si>
  <si>
    <t>ab1dadca-bf20-efbf-a49e-f984ebef0f7f</t>
  </si>
  <si>
    <t>000256</t>
  </si>
  <si>
    <t>ddaecfb7-cfd4-8d2a-486a-d8b2bdd4f845</t>
  </si>
  <si>
    <t>000257</t>
  </si>
  <si>
    <t>7d19ed3e-75a0-cd0b-a2de-d4b43648f812</t>
  </si>
  <si>
    <t>000258</t>
  </si>
  <si>
    <t>f2c91d9c-bbea-49e8-3cf4-6cc7bed5b0a1</t>
  </si>
  <si>
    <t>000259</t>
  </si>
  <si>
    <t>4e0ad399-a396-34ea-5fae-3e57d00baef7</t>
  </si>
  <si>
    <t>000260</t>
  </si>
  <si>
    <t>7761dfeb-9a04-82ce-4b41-5587737733ea</t>
  </si>
  <si>
    <t>000261</t>
  </si>
  <si>
    <t>003e212a-1964-bd6d-d5c0-afca220bbbe0</t>
  </si>
  <si>
    <t>000262</t>
  </si>
  <si>
    <t>18434a28-9be6-acc4-f9bf-e27a04d6078b</t>
  </si>
  <si>
    <t>000263</t>
  </si>
  <si>
    <t>b371bd00-87a8-0522-8a0a-f3a7cda675be</t>
  </si>
  <si>
    <t>000264</t>
  </si>
  <si>
    <t>0b1baf1b-92ab-cdf7-41be-d2ee2cedfdea</t>
  </si>
  <si>
    <t>000265</t>
  </si>
  <si>
    <t>2ceb099a-0ef4-df98-7df9-1ce9acdf21c2</t>
  </si>
  <si>
    <t>000266</t>
  </si>
  <si>
    <t>3f9abab5-0fec-7610-e95e-ca1971fdfac0</t>
  </si>
  <si>
    <t>000267</t>
  </si>
  <si>
    <t>84fd2fb1-07dc-621e-cbdc-e5e0acc87f3b</t>
  </si>
  <si>
    <t>000268</t>
  </si>
  <si>
    <t>daa3d7e1-dae2-dac8-ecdf-3ad6a0f0e098</t>
  </si>
  <si>
    <t>000269</t>
  </si>
  <si>
    <t>e89eac8f-9f95-042f-a819-2cbd58dce32d</t>
  </si>
  <si>
    <t>000270</t>
  </si>
  <si>
    <t>c8c657ff-2d77-b028-cff7-b2206a676acc</t>
  </si>
  <si>
    <t>000271</t>
  </si>
  <si>
    <t>5b9d2dac-ccdd-f54d-42b1-990ac59be5da</t>
  </si>
  <si>
    <t>000272</t>
  </si>
  <si>
    <t>fff9ec22-c74c-a767-202a-f7243f7aeb39</t>
  </si>
  <si>
    <t>000273</t>
  </si>
  <si>
    <t>1a1a2127-e7d9-eade-fd08-a3ca00c87206</t>
  </si>
  <si>
    <t>000274</t>
  </si>
  <si>
    <t>f71c8406-88bd-01ed-49fc-afac9bce3144</t>
  </si>
  <si>
    <t>000275</t>
  </si>
  <si>
    <t>a3f74b4b-e034-b47e-16fa-561e88f0aa4d</t>
  </si>
  <si>
    <t>000276</t>
  </si>
  <si>
    <t>d213e479-4b00-7fa5-4891-f3d59023fa04</t>
  </si>
  <si>
    <t>000277</t>
  </si>
  <si>
    <t>e4cab352-20d7-56aa-5fc1-cabe9d206bdc</t>
  </si>
  <si>
    <t>000278</t>
  </si>
  <si>
    <t>6d35bb6b-ec3f-d5f4-6a38-9153fb2a7b5a</t>
  </si>
  <si>
    <t>000279</t>
  </si>
  <si>
    <t>e4ee22b0-0ecc-8d56-0aca-bb62cdcab245</t>
  </si>
  <si>
    <t>000280</t>
  </si>
  <si>
    <t>348dd6d5-9bc9-7dbc-d7c3-041c927f86c4</t>
  </si>
  <si>
    <t>000281</t>
  </si>
  <si>
    <t>0785b9a0-ff8e-4090-c5ad-fe0a43b243b3</t>
  </si>
  <si>
    <t>000282</t>
  </si>
  <si>
    <t>adf9d691-897e-fe93-bb3f-1e31b3bc6a2e</t>
  </si>
  <si>
    <t>000283</t>
  </si>
  <si>
    <t>fcfcc05d-cb36-0291-0bdb-bd45f8bf3f82</t>
  </si>
  <si>
    <t>000284</t>
  </si>
  <si>
    <t>4436547c-216c-ef23-d6f8-cfffb8cf21e9</t>
  </si>
  <si>
    <t>000285</t>
  </si>
  <si>
    <t>9ebbb74e-fa50-25ea-6ddb-142efe2c291d</t>
  </si>
  <si>
    <t>000286</t>
  </si>
  <si>
    <t>d82fb95c-e491-97f9-bbfc-2b7e07a2a9d9</t>
  </si>
  <si>
    <t>000287</t>
  </si>
  <si>
    <t>2bcba171-cd5f-640b-32f0-a137fe461579</t>
  </si>
  <si>
    <t>000288</t>
  </si>
  <si>
    <t>e0c3227a-ae67-5e2b-4fd1-33ca300d8a35</t>
  </si>
  <si>
    <t>000289</t>
  </si>
  <si>
    <t>7e38a0ee-756f-180a-a29a-fb8fdcece7bc</t>
  </si>
  <si>
    <t>000290</t>
  </si>
  <si>
    <t>705d73ea-900e-5f14-2679-2c6b9c4a3ec1</t>
  </si>
  <si>
    <t>000291</t>
  </si>
  <si>
    <t>a213655f-29ad-6a0c-e2ba-1a2190fc9ef8</t>
  </si>
  <si>
    <t>000292</t>
  </si>
  <si>
    <t>6cbfaf94-fb55-6b4f-19ef-fa3ec4e4f90e</t>
  </si>
  <si>
    <t>000293</t>
  </si>
  <si>
    <t>ecb7adcf-6e2c-fcdf-efcd-8ca1cc3b78c8</t>
  </si>
  <si>
    <t>000294</t>
  </si>
  <si>
    <t>ecb54c8d-0902-8bcf-e2d0-7deecd6e51b2</t>
  </si>
  <si>
    <t>000295</t>
  </si>
  <si>
    <t>bb1c1cda-ca76-56eb-5d9c-2302d439faac</t>
  </si>
  <si>
    <t>000296</t>
  </si>
  <si>
    <t>02bb8c5e-ed20-05d6-c0af-4546cbab2f03</t>
  </si>
  <si>
    <t>000297</t>
  </si>
  <si>
    <t>a44cac6a-b4c7-f931-8dbd-0ee68aa0ad47</t>
  </si>
  <si>
    <t>000298</t>
  </si>
  <si>
    <t>0d78bc6f-107f-a68b-bf69-3f7bb45cb4a7</t>
  </si>
  <si>
    <t>000299</t>
  </si>
  <si>
    <t>b5e3f434-93aa-cd33-91d7-4e6de667a542</t>
  </si>
  <si>
    <t>000300</t>
  </si>
  <si>
    <t>5ba22890-a397-6d34-ebf7-ed32ffbfe2db</t>
  </si>
  <si>
    <t>000301</t>
  </si>
  <si>
    <t>341fb528-fbba-ccf0-d3d8-20debff9af50</t>
  </si>
  <si>
    <t>000302</t>
  </si>
  <si>
    <t>21157a70-7daf-32c9-ba70-4f7bb2381f6b</t>
  </si>
  <si>
    <t>000303</t>
  </si>
  <si>
    <t>cf139b09-8bdd-1ff9-764d-3fb79aabf8bb</t>
  </si>
  <si>
    <t>000304</t>
  </si>
  <si>
    <t>c7f5cada-8fd9-4c76-a03d-919e42ef7cde</t>
  </si>
  <si>
    <t>000305</t>
  </si>
  <si>
    <t>8ff477c2-9d4e-1ffc-951b-71bbf3f1b5db</t>
  </si>
  <si>
    <t>000306</t>
  </si>
  <si>
    <t>5ff02d1f-55f6-cbbd-cbdd-c177edfff7da</t>
  </si>
  <si>
    <t>000307</t>
  </si>
  <si>
    <t>5d52c0ae-acc2-ca3d-e9ca-a9aff6af40fb</t>
  </si>
  <si>
    <t>000308</t>
  </si>
  <si>
    <t>bec3ef88-f8d1-3d32-bc5d-d4c2897a3dbd</t>
  </si>
  <si>
    <t>000309</t>
  </si>
  <si>
    <t>aba86e5e-682a-99d5-8c0a-6f5f37dc56f8</t>
  </si>
  <si>
    <t>000310</t>
  </si>
  <si>
    <t>cd12cc7d-fff2-12ae-7450-2dc63da2592b</t>
  </si>
  <si>
    <t>000311</t>
  </si>
  <si>
    <t>89f4d67d-afc4-aa2c-ecda-7494351a6d45</t>
  </si>
  <si>
    <t>000312</t>
  </si>
  <si>
    <t>840f6af8-dfbf-cc7a-4c22-7b1a5a3d7a1e</t>
  </si>
  <si>
    <t>000313</t>
  </si>
  <si>
    <t>ec523470-d6b4-78be-ad62-0fc80140cc78</t>
  </si>
  <si>
    <t>000314</t>
  </si>
  <si>
    <t>bcb69d89-bf55-0f5f-ad2a-d871b52efb24</t>
  </si>
  <si>
    <t>000315</t>
  </si>
  <si>
    <t>81ddad49-eacc-ebbc-c7e9-11bfd03e1bbd</t>
  </si>
  <si>
    <t>000316</t>
  </si>
  <si>
    <t>db23cc80-98dd-38ba-5fac-da57e0865bbf</t>
  </si>
  <si>
    <t>000317</t>
  </si>
  <si>
    <t>3e6191fa-6ab4-b6d3-c2ec-fbf25a2b13de</t>
  </si>
  <si>
    <t>000318</t>
  </si>
  <si>
    <t>33a0ebb7-efc3-bb84-f44a-2a7d0adf4fb5</t>
  </si>
  <si>
    <t>000319</t>
  </si>
  <si>
    <t>f069d250-dac6-abbe-dbf4-8683a602e5e8</t>
  </si>
  <si>
    <t>000320</t>
  </si>
  <si>
    <t>2e8d69fb-df5a-55f9-6d2a-49a26827bd9d</t>
  </si>
  <si>
    <t>000321</t>
  </si>
  <si>
    <t>09cd0b0f-c1ef-f9d4-daed-fdd3ff28ae8a</t>
  </si>
  <si>
    <t>000322</t>
  </si>
  <si>
    <t>f47f3abe-926d-5b34-931b-45dc0fc0d0df</t>
  </si>
  <si>
    <t>000323</t>
  </si>
  <si>
    <t>496ed14f-99ef-45a2-9f0d-e6b45e8ca0b8</t>
  </si>
  <si>
    <t>000324</t>
  </si>
  <si>
    <t>fcab1cff-d54a-92c2-abc2-b9e5db2de58e</t>
  </si>
  <si>
    <t>000325</t>
  </si>
  <si>
    <t>79bdacd2-d3d6-22ab-af33-518f86de8372</t>
  </si>
  <si>
    <t>000326</t>
  </si>
  <si>
    <t>f65cb921-3ba2-b8a3-57f7-5b0ea11c8253</t>
  </si>
  <si>
    <t>000327</t>
  </si>
  <si>
    <t>c4fde7dc-4eb3-c151-a3b0-9ced7f76b9a7</t>
  </si>
  <si>
    <t>000328</t>
  </si>
  <si>
    <t>11ed7659-20fd-8eae-a7f0-6ebbdd38fdc3</t>
  </si>
  <si>
    <t>000329</t>
  </si>
  <si>
    <t>daa51fdc-87ed-57a6-deca-cbcd1b2e2a1b</t>
  </si>
  <si>
    <t>000330</t>
  </si>
  <si>
    <t>f327eb4d-f6f8-c8fa-542b-51a9eac9b7ca</t>
  </si>
  <si>
    <t>JPH10006</t>
  </si>
  <si>
    <t>000331</t>
  </si>
  <si>
    <t>ccce12ec-c3a2-8678-fd07-aebd709d2465</t>
  </si>
  <si>
    <t>000332</t>
  </si>
  <si>
    <t>18570b9c-ebee-4b9e-2a49-b858f63becd0</t>
  </si>
  <si>
    <t>000333</t>
  </si>
  <si>
    <t>6bcc4a06-eaec-4faf-4f4d-e21521e29a8a</t>
  </si>
  <si>
    <t>000334</t>
  </si>
  <si>
    <t>ec2c7d4d-90a0-a659-33e5-bf1501a6fcc5</t>
  </si>
  <si>
    <t>000335</t>
  </si>
  <si>
    <t>3e7aacde-fb59-800c-23ea-6171fc943247</t>
  </si>
  <si>
    <t>000336</t>
  </si>
  <si>
    <t>ca6516b2-94f1-c0af-0d25-6e1a02aef1af</t>
  </si>
  <si>
    <t>000337</t>
  </si>
  <si>
    <t>2bfee34d-0bd3-6f72-9a8e-7cbe8394ecb5</t>
  </si>
  <si>
    <t>000338</t>
  </si>
  <si>
    <t>7aeff66a-d1b9-d1ea-b41d-a7cba37cf97e</t>
  </si>
  <si>
    <t>000339</t>
  </si>
  <si>
    <t>faebdba9-f6c2-5077-1b4d-3a25f53fc13d</t>
  </si>
  <si>
    <t>000340</t>
  </si>
  <si>
    <t>a61cab3f-7fcd-8bf1-4a43-ff83810ccab0</t>
  </si>
  <si>
    <t>000341</t>
  </si>
  <si>
    <t>08823dc9-bf20-fa1a-7b73-bdaddad0e84d</t>
  </si>
  <si>
    <t>000342</t>
  </si>
  <si>
    <t>98ac3ec0-0eee-b508-da1f-f322cabbeb80</t>
  </si>
  <si>
    <t>000343</t>
  </si>
  <si>
    <t>389e15ee-baec-cd8d-6d56-3f2465b68ad6</t>
  </si>
  <si>
    <t>000344</t>
  </si>
  <si>
    <t>00f97bb9-fb94-c02f-db6d-bf94c5c6a0af</t>
  </si>
  <si>
    <t>000345</t>
  </si>
  <si>
    <t>fc92e72f-2b9f-e03f-aebe-669675345b55</t>
  </si>
  <si>
    <t>000346</t>
  </si>
  <si>
    <t>7e29a0e8-7549-eddb-0a68-0eceb4aa1b72</t>
  </si>
  <si>
    <t>000347</t>
  </si>
  <si>
    <t>161afb60-ffbd-dce6-8fe2-0c7a4779bce5</t>
  </si>
  <si>
    <t>000348</t>
  </si>
  <si>
    <t>7e7ca0a7-3dbb-4daa-2dbc-df7ecea18f13</t>
  </si>
  <si>
    <t>000349</t>
  </si>
  <si>
    <t>0e9582fc-bce9-ba0b-ae9e-e1d592c4bd90</t>
  </si>
  <si>
    <t>000350</t>
  </si>
  <si>
    <t>eb8da48b-ae27-0df1-01ad-7e87db8582f6</t>
  </si>
  <si>
    <t>000351</t>
  </si>
  <si>
    <t>a3a3fa2b-d38f-d0b1-7ae2-3e37f8ed4362</t>
  </si>
  <si>
    <t>000352</t>
  </si>
  <si>
    <t>3d19caa6-ae6c-be39-ef76-59ed5dcd8bef</t>
  </si>
  <si>
    <t>000353</t>
  </si>
  <si>
    <t>7e3cdfd9-b63c-dbcd-4bf2-dcd72ef4880b</t>
  </si>
  <si>
    <t>000354</t>
  </si>
  <si>
    <t>48a24745-a606-601c-5913-499fab11a106</t>
  </si>
  <si>
    <t>000355</t>
  </si>
  <si>
    <t>42bb8eec-1f14-92da-9c2c-6dfdb8ae8fad</t>
  </si>
  <si>
    <t>000356</t>
  </si>
  <si>
    <t>7ccffcd8-c3ba-a9be-ad4a-978ffceb5df5</t>
  </si>
  <si>
    <t>000357</t>
  </si>
  <si>
    <t>7db98aa9-a8be-bbd7-8cb9-dafbafefca83</t>
  </si>
  <si>
    <t>000358</t>
  </si>
  <si>
    <t>b9a11ed5-2fd7-268e-13a9-a85092f89ee8</t>
  </si>
  <si>
    <t>000359</t>
  </si>
  <si>
    <t>2df5beb4-b6bb-763c-36e5-16c669a09ca4</t>
  </si>
  <si>
    <t>000360</t>
  </si>
  <si>
    <t>286b54fe-79b2-bfdd-315c-da0a61207811</t>
  </si>
  <si>
    <t>000361</t>
  </si>
  <si>
    <t>a5a05d1e-4a6b-210f-ddf3-bc944f0ce7fb</t>
  </si>
  <si>
    <t>000362</t>
  </si>
  <si>
    <t>ac895f2d-73d6-dcf1-c3ab-727cea85af4c</t>
  </si>
  <si>
    <t>000363</t>
  </si>
  <si>
    <t>ec9ffc1d-414c-8abe-ac2d-9efa6d927335</t>
  </si>
  <si>
    <t>000364</t>
  </si>
  <si>
    <t>ab90f500-efd4-77da-83bf-6bd225e60e30</t>
  </si>
  <si>
    <t>000365</t>
  </si>
  <si>
    <t>94bb96ff-098d-9af0-15eb-e5b7bd7d3ed2</t>
  </si>
  <si>
    <t>000366</t>
  </si>
  <si>
    <t>4d3c76da-b786-224d-cea3-1ae62fad7a61</t>
  </si>
  <si>
    <t>000367</t>
  </si>
  <si>
    <t>4fa80358-3462-58b5-b4f6-b45feb1e0f81</t>
  </si>
  <si>
    <t>000368</t>
  </si>
  <si>
    <t>791e22a4-76ed-64e0-34bf-61649eccc5f1</t>
  </si>
  <si>
    <t>000369</t>
  </si>
  <si>
    <t>f04c5f2f-c9c2-c1d7-68bf-ec35d197e545</t>
  </si>
  <si>
    <t>000370</t>
  </si>
  <si>
    <t>e96a5179-cfd2-f2de-c2eb-ddebb729b440</t>
  </si>
  <si>
    <t>000371</t>
  </si>
  <si>
    <t>5ba2ea92-b053-a7bd-736a-cc1c7c6bbde7</t>
  </si>
  <si>
    <t>000372</t>
  </si>
  <si>
    <t>c65b874f-9e6a-db92-a0de-03ab339bf993</t>
  </si>
  <si>
    <t>000373</t>
  </si>
  <si>
    <t>2acec5a9-f207-198e-f00d-a82c906dafa5</t>
  </si>
  <si>
    <t>000374</t>
  </si>
  <si>
    <t>bf6a3271-dbeb-83bf-cdea-6d910cb39cf0</t>
  </si>
  <si>
    <t>000375</t>
  </si>
  <si>
    <t>ced0cd7e-96de-264d-5ed2-d4db54dcf707</t>
  </si>
  <si>
    <t>000376</t>
  </si>
  <si>
    <t>daf953ff-1a3c-22b6-9ba9-a2b1760ec19b</t>
  </si>
  <si>
    <t>000377</t>
  </si>
  <si>
    <t>dea7a772-ae0a-fad0-dbbb-ac274e46cb35</t>
  </si>
  <si>
    <t>000378</t>
  </si>
  <si>
    <t>e5cb1c70-c1ef-fa0b-27eb-bf3405db4594</t>
  </si>
  <si>
    <t>000379</t>
  </si>
  <si>
    <t>69d21bfa-4afb-f64a-133d-a8c8980c0f2e</t>
  </si>
  <si>
    <t>000380</t>
  </si>
  <si>
    <t>d4d2bba2-da89-c173-93f1-95b86ec42dc6</t>
  </si>
  <si>
    <t>000381</t>
  </si>
  <si>
    <t>09f9e1e1-ce39-e95f-a57e-06a341adeb1e</t>
  </si>
  <si>
    <t>000382</t>
  </si>
  <si>
    <t>dfadc9dc-6829-7c4d-d2b8-f6b58bb4c8ae</t>
  </si>
  <si>
    <t>000383</t>
  </si>
  <si>
    <t>08dbabfe-b2b1-2a7a-5b05-4082e87857ad</t>
  </si>
  <si>
    <t>000384</t>
  </si>
  <si>
    <t>6910e83f-bbe9-c13e-df2b-016caf0dabfc</t>
  </si>
  <si>
    <t>000385</t>
  </si>
  <si>
    <t>e283b451-9f4c-10aa-de7b-c46abafcbe84</t>
  </si>
  <si>
    <t>000386</t>
  </si>
  <si>
    <t>5b90af17-3e7d-5d9a-dd5b-8eb186aa40dc</t>
  </si>
  <si>
    <t>abbadcee-d1db-2eed-65dd-86c12bee5b11</t>
  </si>
  <si>
    <t>b37bdcab-4fc4-1196-fdc9-92d50f2f26f8</t>
  </si>
  <si>
    <t>f28db0f6-e125-932d-5236-9b8f3bb7b2a1</t>
  </si>
  <si>
    <t>c5ec89f2-eeff-a3bf-3afe-7e011c9d9de9</t>
  </si>
  <si>
    <t>ffab7022-ec14-8b5b-92ce-a3cb7bcbd00a</t>
  </si>
  <si>
    <t>d950e713-895c-43c0-dae9-de3018e55db3</t>
  </si>
  <si>
    <t>268f53b2-2cd4-4bfd-9dad-a5f2f82e1e0b</t>
  </si>
  <si>
    <t>ea74564c-2670-e0ff-4bad-dae34f04e82c</t>
  </si>
  <si>
    <t>0d2da5fa-e96d-e83d-95c1-24e5cd4640dc</t>
  </si>
  <si>
    <t>f810cbf8-d8fc-5c88-a6de-f2aff8b4ebf0</t>
  </si>
  <si>
    <t>e3bdfcd3-bf01-ff01-eb52-ffbde6c09c7e</t>
  </si>
  <si>
    <t>aa2eb05f-9c27-fa9e-38ac-aacd13cac46e</t>
  </si>
  <si>
    <t>b59bc91e-c558-aadd-0dfc-d1b1dcfd2b9a</t>
  </si>
  <si>
    <t>237fedfb-1fed-f428-0a43-f32ebdb9e919</t>
  </si>
  <si>
    <t>f17bac7c-7839-fcc9-e168-2783d38b90a9</t>
  </si>
  <si>
    <t>d4fedeb7-bdb9-c707-79d4-b5ab8ddbc4ff</t>
  </si>
  <si>
    <t>ce0a493e-3e1c-e13c-259c-bd0caceb2959</t>
  </si>
  <si>
    <t>e05b950c-b1e5-8cda-cb56-3a98b838b138</t>
  </si>
  <si>
    <t>5bfb91bf-ad9c-18b6-05f1-fe8ba96b828a</t>
  </si>
  <si>
    <t>7183e4ff-f8cb-45af-f242-021c6a042f0a</t>
  </si>
  <si>
    <t>4fc2dadd-50e5-b3bb-64ed-c686fa69f352</t>
  </si>
  <si>
    <t>cae8d17e-f7ba-dbca-0cdb-3936032ec5f6</t>
  </si>
  <si>
    <t>a5c248d3-e45a-68e3-ccd3-c65c66effcb4</t>
  </si>
  <si>
    <t>a23392be-b9a4-7ed9-3f14-3247c2f58118</t>
  </si>
  <si>
    <t>ce605748-3a62-18c7-0278-9f2aeb9ab3ee</t>
  </si>
  <si>
    <t>bad14029-85ba-e10c-a3b3-0bfb2d257d6f</t>
  </si>
  <si>
    <t>09fdd3cf-b388-1e2d-3859-8e26715a51ee</t>
  </si>
  <si>
    <t>13e8710e-db7b-fd3a-4e3c-aca142cd789c</t>
  </si>
  <si>
    <t>9c7a7fd2-5b7b-f78f-f5c3-c9a6a4f957ea</t>
  </si>
  <si>
    <t>a1edbebc-f1de-277b-387e-a41b10f85d8c</t>
  </si>
  <si>
    <t>47aca21f-51ac-fa2a-d32c-efca6f20f3bf</t>
  </si>
  <si>
    <t>00bf4023-ee30-f5cd-bbbb-efefadb5b5a2</t>
  </si>
  <si>
    <t>fb64caba-2b7c-06eb-a0c2-f13446ffac9a</t>
  </si>
  <si>
    <t>1b3d37d8-afae-0f8e-a4df-43ffdde6c99b</t>
  </si>
  <si>
    <t>a0a87eab-53de-d7e1-e425-b8b6af0863ec</t>
  </si>
  <si>
    <t>fc9869d1-cde5-4bfa-7cfb-ceb44d1a42ab</t>
  </si>
  <si>
    <t>1684f353-3776-6c6b-0271-01ef1fbbc0ca</t>
  </si>
  <si>
    <t>83ead981-beb7-cd5d-249c-428d2fe0fad0</t>
  </si>
  <si>
    <t>fa39e4ab-74ed-ac6f-deb4-d53a212a574e</t>
  </si>
  <si>
    <t>4a1d0add-2fc5-ea11-947e-4420b8fffcc2</t>
  </si>
  <si>
    <t>cc19a508-efae-9557-a7f0-c4cce816e9fa</t>
  </si>
  <si>
    <t>efa1ae2a-72c4-dbcd-44a4-ade24a6aa471</t>
  </si>
  <si>
    <t>9774819c-08bf-0fbe-fe41-8facebff25fb</t>
  </si>
  <si>
    <t>0d88c02e-2bd7-8f27-4449-8aa66eca2f59</t>
  </si>
  <si>
    <t>a4ba654f-a1df-7111-3cbd-59bbecca5784</t>
  </si>
  <si>
    <t>0c041af8-eb7d-fcd1-d618-a5edc1ba38df</t>
  </si>
  <si>
    <t>cfd6dcf7-31ee-6b54-f358-da936e079d5e</t>
  </si>
  <si>
    <t>c002686b-7fec-8a0d-2efa-3a653b592a6c</t>
  </si>
  <si>
    <t>a876cfae-9921-b1fc-dca2-d6905b75cdcf</t>
  </si>
  <si>
    <t>cce63e7e-efaa-51db-0b13-c9339d857cde</t>
  </si>
  <si>
    <t>cab2fd7c-3f2b-ee5d-4f4e-a0ac6e4398fb</t>
  </si>
  <si>
    <t>6a64ab8b-dc37-4be6-216f-5be283f58dae</t>
  </si>
  <si>
    <t>f5caa5f0-79be-af6a-c1ca-ddbc7f637f31</t>
  </si>
  <si>
    <t>8a10d792-ffbc-d50b-162b-fe43fec08fc3</t>
  </si>
  <si>
    <t>16aedd46-45b3-a739-6dce-fa96a037508e</t>
  </si>
  <si>
    <t>fdc9bb06-4caa-3c62-e21a-9a5ddecb5fbf</t>
  </si>
  <si>
    <t>79c5b0d4-cde5-cf80-e0f3-d842ccbd16b2</t>
  </si>
  <si>
    <t>d2e27e8e-b5aa-80fb-91cc-6fc27733c31f</t>
  </si>
  <si>
    <t>eda3ba23-8e33-7fbd-c143-5dcccfceeb85</t>
  </si>
  <si>
    <t>29eced22-48c6-5c8b-d5e5-3becaa3d7905</t>
  </si>
  <si>
    <t>1e35cdc3-9fce-75eb-7e51-c7c12c2cbc63</t>
  </si>
  <si>
    <t>6aedb8f2-ba17-e81b-684e-0bfaf59bf875</t>
  </si>
  <si>
    <t>a6a740ed-a416-9c22-df3a-fe05f33758a0</t>
  </si>
  <si>
    <t>bbc4deec-b05c-65cc-cdc6-09ded4f7de6d</t>
  </si>
  <si>
    <t>dec23dec-eae8-94f7-342a-c16fcd9e80e4</t>
  </si>
  <si>
    <t>b6e37bca-d6db-7743-aa8a-2f481b7cf73c</t>
  </si>
  <si>
    <t>733c2bfd-b407-83f7-e2e0-31c0413fca6e</t>
  </si>
  <si>
    <t>3dabc1c9-0dde-344a-7ad1-d6ebd945bde8</t>
  </si>
  <si>
    <t>1cf8c89a-d42d-52b8-c65f-904271b8dcd4</t>
  </si>
  <si>
    <t>4bfd8e06-450e-2bed-1b2d-bf8ba0be5eda</t>
  </si>
  <si>
    <t>a4fd1dbd-4a5c-9493-d505-b3c6dc56dac5</t>
  </si>
  <si>
    <t>756dcdf0-be59-4b71-dae1-fd73d5bee2c9</t>
  </si>
  <si>
    <t>34e2f291-9c6d-dbee-d484-4036d7a60fcb</t>
  </si>
  <si>
    <t>8d0b1dee-171d-7fcf-eeca-98e3654beea1</t>
  </si>
  <si>
    <t>5b6eb5fb-3fe1-adbe-b28d-22d110d1b99e</t>
  </si>
  <si>
    <t>87e68bbb-64c0-eaf1-d2ac-7a6da84849d6</t>
  </si>
  <si>
    <t>0faae25b-46e5-acea-948e-8dccbe275dfd</t>
  </si>
  <si>
    <t>8a17bf6a-c044-70b3-eb9f-a6ff587c7f69</t>
  </si>
  <si>
    <t>f97962ce-bc21-479e-6f2d-2ccd485c9b95</t>
  </si>
  <si>
    <t>6badffc6-dd1a-0226-dfcc-f36506e09bc8</t>
  </si>
  <si>
    <t>abf9a62d-6fa6-ff58-be89-6b9081ebf794</t>
  </si>
  <si>
    <t>714cfdcf-cab7-4cc8-64a3-c594e4ed5ad1</t>
  </si>
  <si>
    <t>d967c46f-56f2-2f83-989b-4aafb63c0bed</t>
  </si>
  <si>
    <t>47e79d61-3f86-6a29-158a-ada741ec061c</t>
  </si>
  <si>
    <t>JPH10007</t>
  </si>
  <si>
    <t>d069cf2c-ed3c-ffb8-3d8d-0fc1ce0e476d</t>
  </si>
  <si>
    <t>18b0ace4-da0b-4ffe-984f-bcee809140af</t>
  </si>
  <si>
    <t>897ca8a3-0083-4d41-1e1e-1255a4c43d5d</t>
  </si>
  <si>
    <t>13fb51e3-7c7d-860e-5527-8b9c80cdad67</t>
  </si>
  <si>
    <t>3dd66a08-c09b-9055-4e38-b97dee8bd5f9</t>
  </si>
  <si>
    <t>54ae7e58-784a-d4f1-8258-9e0faef6d4e9</t>
  </si>
  <si>
    <t>7f06ec09-da7c-9804-56e4-5c517f0fed18</t>
  </si>
  <si>
    <t>0cc0c2bf-6ecc-ca54-682c-dff7aa4d645a</t>
  </si>
  <si>
    <t>abee4407-df98-d0bd-d86a-b65e21dfccd9</t>
  </si>
  <si>
    <t>713df1fa-f759-6c6d-ee8b-4f2df6006b83</t>
  </si>
  <si>
    <t>2fdbdda4-5f5a-ae40-57ee-d738c05af17a</t>
  </si>
  <si>
    <t>16ce09fd-d4af-fba3-ea0b-c4dc149d4acc</t>
  </si>
  <si>
    <t>9ae2b728-4ebf-9813-6d4c-b2c1d448bf5d</t>
  </si>
  <si>
    <t>9acf8cc6-7dae-bcac-f6a8-a7b9ed9cc452</t>
  </si>
  <si>
    <t>ffed38de-1acd-18fe-0e16-ff2e3cbc6b17</t>
  </si>
  <si>
    <t>f48ff0cf-8e2f-0292-06fa-ad5a097dad17</t>
  </si>
  <si>
    <t>fa5df0a1-f7ba-a869-85fa-a842b1a1f8b5</t>
  </si>
  <si>
    <t>fbf61d4e-eaea-cf8e-b87f-1128d978cb3f</t>
  </si>
  <si>
    <t>e75ab695-caba-bf3f-c5d6-dcebe4872a1e</t>
  </si>
  <si>
    <t>f0634a59-ccb5-2ab7-98d2-bc441ca94399</t>
  </si>
  <si>
    <t>e5c13aff-ffa9-cba9-bebb-a24b98f92b5d</t>
  </si>
  <si>
    <t>4e9d30ac-6b5e-bebd-163d-a71592c698f2</t>
  </si>
  <si>
    <t>d3b66195-f10c-ea8e-3587-f3d27e25bc03</t>
  </si>
  <si>
    <t>c2a1bf36-a61b-a5f7-bf51-1fa9cbbcde3b</t>
  </si>
  <si>
    <t>78fb43ba-57a1-ecf3-fa4c-23b8a1e8fcd4</t>
  </si>
  <si>
    <t>26bcbfbf-f4e8-59ac-7d6f-2e36ed0dfdee</t>
  </si>
  <si>
    <t>0b9378cb-02ea-b33f-ae38-8dcda68817de</t>
  </si>
  <si>
    <t>ef2e9eac-7fb8-de37-0bf9-640cbe7a544c</t>
  </si>
  <si>
    <t>a637d6ca-ff1f-3ee8-4b8a-978df07ff143</t>
  </si>
  <si>
    <t>08edf2cf-a56b-d809-0ed3-2fa6f0bcffe5</t>
  </si>
  <si>
    <t>80ad3cbb-e793-089f-f833-bab50e57ce08</t>
  </si>
  <si>
    <t>28f7f9c8-dc84-9dbb-51d7-cebcc0b28bf4</t>
  </si>
  <si>
    <t>0a54fa7b-b0f8-e873-3d89-e61f890ce8e6</t>
  </si>
  <si>
    <t>f157e3e2-9943-fd3c-4ba3-4b2ace55a6eb</t>
  </si>
  <si>
    <t>0e9f2f37-dfd2-8280-7e1c-791fc48d2ee5</t>
  </si>
  <si>
    <t>c6c9c3ac-b6ca-db0e-d9ba-d6629d26c7f2</t>
  </si>
  <si>
    <t>5e2ada97-86ea-0d7c-fdb3-c4d2cc7b25c8</t>
  </si>
  <si>
    <t>d31d8c28-d06d-f228-c34c-eebb21c88794</t>
  </si>
  <si>
    <t>3aea40af-4cc3-4ed1-ebcc-59cc9e6b6b6c</t>
  </si>
  <si>
    <t>583861af-ef98-1b6a-b283-84cae08cec47</t>
  </si>
  <si>
    <t>fd6c15fd-fdcc-6c27-00ef-f6ecc8bd2dbc</t>
  </si>
  <si>
    <t>dcbd98d2-6937-7d44-9e56-dacf11b7caca</t>
  </si>
  <si>
    <t>48aeaee3-dbf7-2ca9-ed34-98db0e542eff</t>
  </si>
  <si>
    <t>b1fd2bbe-378b-ac39-0c4e-f6b508d61d84</t>
  </si>
  <si>
    <t>1e286edd-e0a8-dd7e-a640-a00014aaab3a</t>
  </si>
  <si>
    <t>d08fb389-456e-bc9d-efac-0be7e8726fb9</t>
  </si>
  <si>
    <t>a484d165-439e-da91-e3d8-828a196ee4d6</t>
  </si>
  <si>
    <t>aa8f6b9f-cfec-176b-e154-5ba2970cae65</t>
  </si>
  <si>
    <t>06476fef-2ea3-efb1-3a72-5b9a9b4f88dd</t>
  </si>
  <si>
    <t>2ae07207-7d80-26d5-afc9-048682f9aabc</t>
  </si>
  <si>
    <t>9d46eac1-45a1-eb2b-449b-65dd0fd5e258</t>
  </si>
  <si>
    <t>c04f2d5f-18dd-ab85-ffa2-b25ac641cba9</t>
  </si>
  <si>
    <t>bfd5a722-f5c9-b17f-aee6-1861321aaf15</t>
  </si>
  <si>
    <t>2e8b357b-ddaf-a9c2-80cb-03b9cc06d885</t>
  </si>
  <si>
    <t>bf9571ad-6899-3fff-3c4f-8fb6f38fa2af</t>
  </si>
  <si>
    <t>8a12b5ec-f4fb-b536-1cfd-f11021cfb7f4</t>
  </si>
  <si>
    <t>a0fee38b-5dbf-668a-eebd-f72eb3640a94</t>
  </si>
  <si>
    <t>dabe8c1e-5fd1-4ac9-df0f-aac128ca41fa</t>
  </si>
  <si>
    <t>c2b44e1b-3a45-a6e5-de7b-78ff4cd4a8cf</t>
  </si>
  <si>
    <t>4ffdc4be-44b2-20a9-f9e3-b636c2ae86eb</t>
  </si>
  <si>
    <t>b3c182bc-fc39-35d5-78db-7ab15448de86</t>
  </si>
  <si>
    <t>24d05376-7a55-2dd0-1608-b7d718d0b5da</t>
  </si>
  <si>
    <t>56245a6b-d8cc-235a-e34a-eaed03d605e7</t>
  </si>
  <si>
    <t>4bcdc415-5be3-cc10-08ca-def2c44685e2</t>
  </si>
  <si>
    <t>bfc40226-dc7a-4014-0a39-7a751a0feabc</t>
  </si>
  <si>
    <t>a492d259-af31-b2b6-aa4e-e264acda3efe</t>
  </si>
  <si>
    <t>8fcc7a6b-dad4-e894-a4dd-966e48cae74c</t>
  </si>
  <si>
    <t>5f18c55e-ac73-05aa-ce2e-c0340950e1bb</t>
  </si>
  <si>
    <t>d0fbc7a5-5cdf-c8d0-dade-7897cd7834b7</t>
  </si>
  <si>
    <t>c98002e7-d4ee-372a-fafd-3a705cfc18f0</t>
  </si>
  <si>
    <t>2d6ce80a-7b9c-21b3-a230-8f44d81077b6</t>
  </si>
  <si>
    <t>bd8b556f-8a9d-86fb-77bc-f3195bc9ff86</t>
  </si>
  <si>
    <t>b7f74ff1-a39f-bb15-aac6-5f1fd8d9ddab</t>
  </si>
  <si>
    <t>17f36ffb-246a-b5c6-4bbd-4a79bf9de34e</t>
  </si>
  <si>
    <t>3ad8cde8-b5ff-c95a-c076-bcfe8bfcf85e</t>
  </si>
  <si>
    <t>a0c54458-abcb-56c2-efc1-a4c2eb6b7c9f</t>
  </si>
  <si>
    <t>0079a2ec-003e-c282-5684-be311355bbbf</t>
  </si>
  <si>
    <t>d8c3af90-2645-0d9c-5068-892ced5ceea8</t>
  </si>
  <si>
    <t>b4c04cf1-c6ed-dbd3-64eb-3cacbdb1a218</t>
  </si>
  <si>
    <t>709fcb2f-4cdc-032a-5b90-0f3734d8d6ae</t>
  </si>
  <si>
    <t>70639254-41d0-bef2-eb7c-a8b1ffc0ba47</t>
  </si>
  <si>
    <t>fbc2e3f1-9393-41c2-f5c1-aa3dde70da3a</t>
  </si>
  <si>
    <t>517926ac-ef20-41ff-47b8-b7c109f7d50c</t>
  </si>
  <si>
    <t>a18ceff9-7eec-974e-d869-ff7a1a0cacb1</t>
  </si>
  <si>
    <t>ff3383ae-574a-7c91-e3c2-f9098b0a696a</t>
  </si>
  <si>
    <t>92edefec-f866-04cc-0b2b-62b22665cecb</t>
  </si>
  <si>
    <t>847a556e-e884-bf83-22ac-0ae9fd93fb8d</t>
  </si>
  <si>
    <t>eea4b33e-aeab-2ddb-4c2b-cea5b76b8dfa</t>
  </si>
  <si>
    <t>d3b5d57b-f8b9-cdca-a203-73bb5fcad34c</t>
  </si>
  <si>
    <t>2cadacf5-af71-71e9-276d-ce1dda0a43dd</t>
  </si>
  <si>
    <t>a928f3c5-e3ef-e0bc-c0e8-d1a3059f23bc</t>
  </si>
  <si>
    <t>cd8bb774-ed18-213b-b3a9-85e4ee13bcba</t>
  </si>
  <si>
    <t>e41e3923-c0db-4343-eefe-fdfb57ad6d3e</t>
  </si>
  <si>
    <t>c9aba594-e4b5-df22-22d2-382ac325c0be</t>
  </si>
  <si>
    <t>ed6be2af-3e44-f371-e0ed-4efaa1d56739</t>
  </si>
  <si>
    <t>cdf3e9fa-dc72-0f7b-f6c0-100bcdc8fa3c</t>
  </si>
  <si>
    <t>ac3e5bd1-cbf5-fc2c-78df-5ca44b4dbc75</t>
  </si>
  <si>
    <t>a4ffca5b-00d1-b8d1-f605-0c5ddc6d1e82</t>
  </si>
  <si>
    <t>6c68cff3-d177-dfbd-cb1f-7d7f6adc21ce</t>
  </si>
  <si>
    <t>cb0c2793-6e47-c4c3-316a-c87f203b3efb</t>
  </si>
  <si>
    <t>b044daeb-17ac-dfa1-6a78-51ceec3daef8</t>
  </si>
  <si>
    <t>7f734ed8-94f3-fbed-10dd-f4435fe1f4c8</t>
  </si>
  <si>
    <t>e867e992-2fab-26eb-e68e-4c1f1bec4d2c</t>
  </si>
  <si>
    <t>0f1e49db-dc7b-aabc-3de9-f12ff6feb868</t>
  </si>
  <si>
    <t>e854df57-f1e9-dc2d-cfd0-a456dfb8047f</t>
  </si>
  <si>
    <t>cdbcaf27-ba60-e8fb-2b20-4a56296ad81e</t>
  </si>
  <si>
    <t>a1bf32be-b99a-cdad-f5c1-aa50f4c1c77f</t>
  </si>
  <si>
    <t>20bc7787-4a93-46f0-3032-357e5840ddea</t>
  </si>
  <si>
    <t>4f1a265c-cb28-7a05-03dd-fe9774cc4bfe</t>
  </si>
  <si>
    <t>1d3579a1-b32f-bc79-05af-5df2d3f9c712</t>
  </si>
  <si>
    <t>ebace18d-69b5-5ec9-7a06-4afdd9ab8fb4</t>
  </si>
  <si>
    <t>a8ff1a95-ea15-0975-1301-105cac869ab8</t>
  </si>
  <si>
    <t>a6a11cce-f8a0-6e23-40dd-a8cc4beceafa</t>
  </si>
  <si>
    <t>c6036a05-cbdb-aebc-c26e-5ee5fbacdb8c</t>
  </si>
  <si>
    <t>3c21dec2-9280-248e-8a6b-5003ae1af1ab</t>
  </si>
  <si>
    <t>e512b9bb-84f3-af8f-3402-bc9b6eff9c93</t>
  </si>
  <si>
    <t>8b97992c-6ae4-4f1d-1adb-adabe3d0807e</t>
  </si>
  <si>
    <t>45ee2dfb-8f2f-5fdc-27d6-3cf9d9b84fde</t>
  </si>
  <si>
    <t>8ac06ce7-1c6f-c715-e349-764afc73dcd9</t>
  </si>
  <si>
    <t>3fce7c04-ed80-7edb-f8e9-bdacd2e3bdcf</t>
  </si>
  <si>
    <t>97af6670-ddaa-0877-eec9-c8cb36023494</t>
  </si>
  <si>
    <t>8df3d70a-ecef-d212-f1c4-1df35d236a9c</t>
  </si>
  <si>
    <t>179c0994-31a6-1d7d-d6a8-46814f1230e3</t>
  </si>
  <si>
    <t>e95f66c6-4fc2-8e2d-4b3c-6afd7b2dde98</t>
  </si>
  <si>
    <t>ab0b9710-6ae5-bbdd-2a4b-dd8ebcef39a2</t>
  </si>
  <si>
    <t>ad062f0a-f64e-2d2c-e5f3-c5cb21800bbf</t>
  </si>
  <si>
    <t>b1fa6fcd-d4df-647a-a4f2-5fa0c6fb73e0</t>
  </si>
  <si>
    <t>4dee2105-b4ff-7b9a-4fe5-fad6caf44a8d</t>
  </si>
  <si>
    <t>39da1951-128e-8e33-2c60-5cddd3dc2846</t>
  </si>
  <si>
    <t>dee8ebea-3031-3840-ff9d-cb23dc5a2ef0</t>
  </si>
  <si>
    <t>5aed228e-4bbe-ed22-f5aa-cc4ad971e16d</t>
  </si>
  <si>
    <t>4d89bccd-cc20-6f6f-ea70-cf28814984ca</t>
  </si>
  <si>
    <t>6905daff-8dad-e5ef-dc81-7eee3bd1b923</t>
  </si>
  <si>
    <t>94d54d8e-de6d-77f7-e489-cfbe1fb183d2</t>
  </si>
  <si>
    <t>9f3b0f20-c5f9-dfd4-9f53-c1edbe09a3c9</t>
  </si>
  <si>
    <t>dbca41b2-ecc1-cc4c-7ae3-7ff669cd6882</t>
  </si>
  <si>
    <t>c28d1e3c-dc46-4a00-5ed3-d28b3f536ffd</t>
  </si>
  <si>
    <t>100d2bce-5e40-1de8-287e-30a6add0b3d2</t>
  </si>
  <si>
    <t>e74900ce-a7fc-dfc3-400c-a674efe2a5e6</t>
  </si>
  <si>
    <t>58fae6a7-e112-d8c8-0d63-551f81de0bb6</t>
  </si>
  <si>
    <t>JPH10008</t>
  </si>
  <si>
    <t>995cf1d4-5d2a-fff0-df8e-5ede1617cc7a</t>
  </si>
  <si>
    <t>e455cfa5-a589-a26c-c117-da3a7ffd180b</t>
  </si>
  <si>
    <t>ef194e07-f35b-2c8d-cf3c-d89efbf30a31</t>
  </si>
  <si>
    <t>8a7ced7d-d4e5-af00-693c-c01ed6f4dd99</t>
  </si>
  <si>
    <t>c0d3cde5-86fb-8f52-7a05-2f593ec4d6f9</t>
  </si>
  <si>
    <t>12716409-4e8c-e2f7-b3e9-15c4942c234f</t>
  </si>
  <si>
    <t>bb22efd9-e521-89c3-c3e6-8be6a36341fe</t>
  </si>
  <si>
    <t>da47bb94-5dd7-34ff-924e-e8e92c2306eb</t>
  </si>
  <si>
    <t>66c65768-0166-b5bf-1fda-e01f6d8e2b0e</t>
  </si>
  <si>
    <t>9efc91ae-f833-5a4e-7964-acff7cabb4af</t>
  </si>
  <si>
    <t>7e51fada-ad2e-baea-04b1-787e6cd63d3c</t>
  </si>
  <si>
    <t>cbed66ec-b3c9-f69e-da81-2ef15db55769</t>
  </si>
  <si>
    <t>baf6115d-f280-a77f-e88d-cce0a73d0dc3</t>
  </si>
  <si>
    <t>e3b813af-f9a6-12e6-36fe-2b8bb5d1cd0a</t>
  </si>
  <si>
    <t>83e6408d-d7a7-b23b-addd-bc077f4b339b</t>
  </si>
  <si>
    <t>dfb8f961-2974-1ecd-75a2-cf5edda2a2b8</t>
  </si>
  <si>
    <t>06fd89fa-a38f-f67e-d22b-f7d66612ad5c</t>
  </si>
  <si>
    <t>54afc8f5-9d98-b7fe-0f5b-d256de756a3b</t>
  </si>
  <si>
    <t>3469a9a7-ed5a-581b-f5f9-44910fc717bc</t>
  </si>
  <si>
    <t>5f6ffce4-bab1-d85f-8dab-8fca63ad13da</t>
  </si>
  <si>
    <t>0c97ac52-8d86-3f56-c2d1-242d9cdd98e1</t>
  </si>
  <si>
    <t>43ce5dac-dd8f-a9fb-113c-b20ae2677cff</t>
  </si>
  <si>
    <t>c0f1e6d5-d1a5-4d9e-db59-f086fa69eaa2</t>
  </si>
  <si>
    <t>1637a643-ff64-fd77-c956-b4e84b00cbb5</t>
  </si>
  <si>
    <t>fcbcbdab-3b4b-cbe1-c1e1-31e052adc718</t>
  </si>
  <si>
    <t>7a19755b-fdd0-642f-ed68-e43798d46ee3</t>
  </si>
  <si>
    <t>9b02f8cf-dc8c-bf45-50ef-a7cf3d7d2c4c</t>
  </si>
  <si>
    <t>fc0db4dc-4968-2e2c-e91f-5cdd79b41cf3</t>
  </si>
  <si>
    <t>4fbea1da-b3ab-f212-7d1b-379c5a097d1a</t>
  </si>
  <si>
    <t>008c354f-e9c5-b9da-18d2-cedc3f3d1ec9</t>
  </si>
  <si>
    <t>61223106-fdea-4ecc-2fb3-1cced34c7007</t>
  </si>
  <si>
    <t>fcaf5fde-f200-ad4a-2396-ad7bf7ca53f0</t>
  </si>
  <si>
    <t>51ac7f01-084c-fca9-3fae-212a82ca3d69</t>
  </si>
  <si>
    <t>411f73f6-50a9-f6a3-603a-baefb4aba00d</t>
  </si>
  <si>
    <t>db8eee2b-288c-daf2-ce4f-afda524456d0</t>
  </si>
  <si>
    <t>e4896daf-3a2e-bfdd-4c50-1f77acbee17c</t>
  </si>
  <si>
    <t>3b0d4d4c-1800-f51b-fddf-38e02e9cf9a2</t>
  </si>
  <si>
    <t>0cf0e494-8fc0-5f9f-fdbb-2a6640b26e3f</t>
  </si>
  <si>
    <t>bbebdbb9-fdbd-f888-8f1c-1560117f4e9f</t>
  </si>
  <si>
    <t>cf5f9af3-8ca7-0fb6-fb72-48fe63c1b9c3</t>
  </si>
  <si>
    <t>b98c38ac-a4be-9263-e926-5fafc7fca32c</t>
  </si>
  <si>
    <t>3f2cd90e-a133-b1d7-d6b0-9536ddd9cdfb</t>
  </si>
  <si>
    <t>0abb36ee-a5d0-287d-ca5e-3a539ce4c68a</t>
  </si>
  <si>
    <t>a8fee4db-9e4d-d29f-fcdd-edb88cbb7ebc</t>
  </si>
  <si>
    <t>df231c70-aa5f-bfd2-f73e-5cdb947ffad9</t>
  </si>
  <si>
    <t>d26bd0e1-aa8b-e535-a48e-5cb101be22e4</t>
  </si>
  <si>
    <t>9700d079-6ff4-1b45-2abb-8aeed8f388ae</t>
  </si>
  <si>
    <t>7bbb5c71-2e63-6b58-df3c-266ab3dbd99c</t>
  </si>
  <si>
    <t>f3ab8e7d-725d-433d-caee-bbbe3a7b1ac3</t>
  </si>
  <si>
    <t>fb3efce5-f3db-4be7-cc2b-46bdfc9a9ddb</t>
  </si>
  <si>
    <t>fc32cd22-a6fe-fbc9-0ec2-03ead64bbd80</t>
  </si>
  <si>
    <t>f604027b-b72f-dd3a-8019-417cde7bd480</t>
  </si>
  <si>
    <t>b63c412e-b2ba-6eee-a21c-a6aeecbfc73a</t>
  </si>
  <si>
    <t>972da5bf-ecc4-6dab-0db8-ab1cdba7ba07</t>
  </si>
  <si>
    <t>eea131e5-dd0c-67cd-fd2b-feff0b78af3a</t>
  </si>
  <si>
    <t>f74d0559-23dc-d62b-0137-1bcfe3e03eec</t>
  </si>
  <si>
    <t>4f1c0d3e-23a2-4e5a-e829-4d5fbe50b4fb</t>
  </si>
  <si>
    <t>82e19e36-e544-60b5-4dd9-891c7d85fd9c</t>
  </si>
  <si>
    <t>a90a9fef-bba6-9190-93bf-a34d975e6bba</t>
  </si>
  <si>
    <t>1b6a09db-ce81-a5fe-dcfb-b5cfa9e080ad</t>
  </si>
  <si>
    <t>7587d9d7-9ed5-996a-1d70-d0fa51c90d4d</t>
  </si>
  <si>
    <t>d74ae0dc-953f-b3a0-6a7b-c5cb233f5af6</t>
  </si>
  <si>
    <t>53fa70ec-95ff-8d6a-29d8-3a027de999e1</t>
  </si>
  <si>
    <t>d23cf87b-2d95-b4fc-bfcc-df2393a504fb</t>
  </si>
  <si>
    <t>f2ecb64a-a5c3-b3b7-47c9-3b63e44c689c</t>
  </si>
  <si>
    <t>9ab3b976-afb8-548d-24c1-23e8dbe8d5c8</t>
  </si>
  <si>
    <t>42df1c8e-ea8e-ac28-4e88-89fd1c638c8b</t>
  </si>
  <si>
    <t>44e9e153-6350-cff9-8bab-d3f16bc57dc9</t>
  </si>
  <si>
    <t>04a708fd-e032-fa6b-eb1b-3579c06ec22f</t>
  </si>
  <si>
    <t>d3cdeaff-3c62-ffd5-8258-81d050e770fe</t>
  </si>
  <si>
    <t>de712ade-49bd-8f09-f634-c8c556eaca62</t>
  </si>
  <si>
    <t>41f3167d-96a7-d6fe-9e3b-dd2aba871c50</t>
  </si>
  <si>
    <t>5b2a035a-4ab5-45b6-d9fb-121fdcdc025c</t>
  </si>
  <si>
    <t>d9020ca1-febc-f95c-b931-8cb3cf0baaec</t>
  </si>
  <si>
    <t>efd03a10-1ec0-bf2c-84ac-38121baf2f59</t>
  </si>
  <si>
    <t>a5dcc398-593d-1fbd-4a02-edfd15fd5e49</t>
  </si>
  <si>
    <t>61b9e44d-feb4-6dd3-9eb6-1d92f682f0a6</t>
  </si>
  <si>
    <t>7660baa1-6ec2-641e-4922-11bfc3ac9ac4</t>
  </si>
  <si>
    <t>1aefd8f7-c68b-f161-25e2-36be2a431e0e</t>
  </si>
  <si>
    <t>24d01ef0-ae84-388d-86ad-3c6acfcbba6e</t>
  </si>
  <si>
    <t>0ab8f944-0a1e-b538-3d21-69bfb20589b5</t>
  </si>
  <si>
    <t>40a707ee-9ddd-bf1c-33d4-d1291513c63e</t>
  </si>
  <si>
    <t>81cf00e0-a68c-b5b5-1a07-dd68f4be12c4</t>
  </si>
  <si>
    <t>50fe42a2-cce9-1d7c-5bad-dfadcfc830ce</t>
  </si>
  <si>
    <t>c0157a2b-08cb-2a7b-eefe-e65fcaa4a8de</t>
  </si>
  <si>
    <t>a2bff83c-dc6b-39aa-dd8d-f3a4b608d8cb</t>
  </si>
  <si>
    <t>6ddf3df6-cbac-85d2-0676-6ddc31edeeff</t>
  </si>
  <si>
    <t>f5a1d493-b1df-2719-831a-42f0ce939498</t>
  </si>
  <si>
    <t>40bf9bd4-fcdd-f41c-1ec2-d2694cc0cede</t>
  </si>
  <si>
    <t>caf7d416-de7c-8bea-a9cb-1aff9fafda1f</t>
  </si>
  <si>
    <t>0686aa3e-3bac-bb8f-cc4a-54f74a63aa69</t>
  </si>
  <si>
    <t>fe6b5ccd-c3b6-c1a9-9083-bb0b8604c5b3</t>
  </si>
  <si>
    <t>5fd7aac5-4cde-0f12-df28-9ebfcdb939a0</t>
  </si>
  <si>
    <t>4ca87d2b-d00c-294b-8f71-66f7cfada592</t>
  </si>
  <si>
    <t>09d87e5f-45bb-da3a-c388-74cb66019871</t>
  </si>
  <si>
    <t>eab9c0e4-3711-449f-00d9-76691d20f38b</t>
  </si>
  <si>
    <t>88730004-90bf-7fea-e5bd-b7007cf6e6b8</t>
  </si>
  <si>
    <t>a6ff1e1b-eaa0-f451-ad9b-a2976a25c51a</t>
  </si>
  <si>
    <t>dfd7a3cf-98bb-2975-acae-d324ccaa9d47</t>
  </si>
  <si>
    <t>127cf7ee-c94f-d79c-e6d1-6ff603d53755</t>
  </si>
  <si>
    <t>b8bb327c-d76c-ac82-d739-91bf742b7b33</t>
  </si>
  <si>
    <t>fc677177-8aa6-f17b-7d7b-4ca3caf7bb08</t>
  </si>
  <si>
    <t>6a506a92-fae8-7afe-b1dc-ac39bb7c4d29</t>
  </si>
  <si>
    <t>e6fef7cf-ac46-086a-ffe1-dab3b8ae12fa</t>
  </si>
  <si>
    <t>963aacb2-f3aa-0e78-6dbb-3cf79d6b65ad</t>
  </si>
  <si>
    <t>bc93590e-e7be-654f-1e16-b9e9a06ac927</t>
  </si>
  <si>
    <t>18df1519-b4b7-dd80-3004-c1bf3acc48fc</t>
  </si>
  <si>
    <t>cadc8c7e-0fc4-4492-9a6c-63352eb4bb92</t>
  </si>
  <si>
    <t>a65362b2-f5b1-365c-eadd-6f67984f483b</t>
  </si>
  <si>
    <t>fdbd0755-304b-60a7-2ac8-0f3bff514a46</t>
  </si>
  <si>
    <t>36bb1e56-d4ea-ea44-aa80-a37ec978f763</t>
  </si>
  <si>
    <t>6f42d56d-efa7-f59a-11af-dcc9816cdd25</t>
  </si>
  <si>
    <t>509cd5e9-c6f7-dabd-e9ff-d5de58257f0f</t>
  </si>
  <si>
    <t>JPH10010</t>
  </si>
  <si>
    <t>583fe78d-5bbb-e5b0-ebf2-60bcd7efa52f</t>
  </si>
  <si>
    <t>a1989c32-4a79-3f88-b10f-ee75f452c0d6</t>
  </si>
  <si>
    <t>7f633de6-5ae2-f4af-1dd9-c6ebecfed120</t>
  </si>
  <si>
    <t>e0dd592d-89be-36d3-eb83-a47a7c0d3bf1</t>
  </si>
  <si>
    <t>2c654efb-3c5f-d7be-cccd-ad3cf5212bf6</t>
  </si>
  <si>
    <t>27f6ad5b-4dd2-edaf-5a07-d809ae03dc2f</t>
  </si>
  <si>
    <t>5a4201de-4e51-e261-6393-e8debf7f0dce</t>
  </si>
  <si>
    <t>13524d4e-6d19-7e0e-ebab-f837765b18ee</t>
  </si>
  <si>
    <t>f9430ed2-9b37-82e0-c776-c550efbac3a9</t>
  </si>
  <si>
    <t>d31f3bde-ed5b-312c-ddcf-5d055c79acec</t>
  </si>
  <si>
    <t>92b270ec-7ff1-dfae-cdda-2188c8def8d8</t>
  </si>
  <si>
    <t>a76847d4-1c36-e5ec-3bf2-fb2a11f54afa</t>
  </si>
  <si>
    <t>a13dcc3b-9e53-4fcd-deaa-0b81f7c64f3b</t>
  </si>
  <si>
    <t>a6fb1a1c-c3a0-0ae9-e4d6-6f67eeb8fbca</t>
  </si>
  <si>
    <t>6a8c3f5e-7507-fbee-eca0-9db62fc5c454</t>
  </si>
  <si>
    <t>3c6753a2-a469-5f53-a7c4-d0169bbf6a0f</t>
  </si>
  <si>
    <t>22cbe06e-c381-b6ee-7ff3-a159ccf763db</t>
  </si>
  <si>
    <t>c40cc0ad-84ae-a72d-6afe-f1e9a762b532</t>
  </si>
  <si>
    <t>686bc3e8-77be-57b1-abd2-16267792abdd</t>
  </si>
  <si>
    <t>7ee65df4-60ef-fbbc-04ce-def5efb0f4a7</t>
  </si>
  <si>
    <t>6fd49b4c-db88-f2ba-00cc-bc55a000c820</t>
  </si>
  <si>
    <t>07c7ccf4-13bc-291f-dee0-0acf90caf1cd</t>
  </si>
  <si>
    <t>ccde32fb-dc65-aeec-eb07-e4c881dd5ffe</t>
  </si>
  <si>
    <t>ee5c4eb3-6c0d-d38e-da0d-b327649bec28</t>
  </si>
  <si>
    <t>1aea4d54-4044-d23d-9d5d-cb9cbfd5cc44</t>
  </si>
  <si>
    <t>5b44c3fb-77cb-89ae-aed7-798ad5e5efe9</t>
  </si>
  <si>
    <t>20eac814-e3ce-1d57-7b13-2242fdefaaf7</t>
  </si>
  <si>
    <t>66c15602-dbd4-e957-e2fb-876a1a80fd0e</t>
  </si>
  <si>
    <t>ff68a2c4-8ee0-9849-b0b0-149388fdc81f</t>
  </si>
  <si>
    <t>2aac0aef-78a2-310d-feae-bfb7e4ab5f0e</t>
  </si>
  <si>
    <t>ffda9886-176b-d491-b38d-df3707ccab81</t>
  </si>
  <si>
    <t>4bd1a8aa-6cff-4a30-8f1a-48e344ce94fa</t>
  </si>
  <si>
    <t>a3ec6f1a-58fb-fcaa-9ada-1abeae33a777</t>
  </si>
  <si>
    <t>8c39cddf-6557-d85f-9dd5-e49aebc1d1a2</t>
  </si>
  <si>
    <t>c76d70d1-591c-e17d-f0e6-62af5af0f637</t>
  </si>
  <si>
    <t>b73bb652-c47d-bf00-3f15-abebf543d48b</t>
  </si>
  <si>
    <t>ac9c29a5-31ec-fe02-11f2-6195ce0af2e9</t>
  </si>
  <si>
    <t>dbc141ac-babd-f7a3-bc89-da454a4c2ca7</t>
  </si>
  <si>
    <t>a39ddb38-59fd-f491-cbe9-bacd588a6ded</t>
  </si>
  <si>
    <t>b90f8bf0-2c72-93a2-197e-c9e0d0df3c94</t>
  </si>
  <si>
    <t>58b3c6ae-681f-1511-3deb-640f1f3cacd0</t>
  </si>
  <si>
    <t>be2b6790-d5f1-af5e-32ff-f4adad1cee6a</t>
  </si>
  <si>
    <t>36480de6-cced-3cae-7aca-cd8fbcda3d45</t>
  </si>
  <si>
    <t>a2bfb676-448d-c7cc-efec-d674fe1f9d78</t>
  </si>
  <si>
    <t>ccb6a57a-2380-a7cd-df1b-e1c5ef2a54e4</t>
  </si>
  <si>
    <t>3f84b3a8-c8bf-dfa0-acdd-52cae799de58</t>
  </si>
  <si>
    <t>f6efa587-ac4f-bbd0-e45a-cdda7fae5482</t>
  </si>
  <si>
    <t>1098b330-6df6-e83e-ad57-ceffd14d16f9</t>
  </si>
  <si>
    <t>765e6f0b-7fcf-74b4-1cce-8fe5d04b2b68</t>
  </si>
  <si>
    <t>c1fa0b84-ddf4-469c-d134-bf9ccd60fd6f</t>
  </si>
  <si>
    <t>88cc2f8b-d986-dc6c-f749-5e47f3bc44a2</t>
  </si>
  <si>
    <t>97d81d67-6af7-e1e8-d5c2-4e72dd723198</t>
  </si>
  <si>
    <t>3cd94e9f-d38e-0913-dc2b-a60ceb3ded28</t>
  </si>
  <si>
    <t>1edaa957-eec7-eeec-a7ea-daf0740e64fb</t>
  </si>
  <si>
    <t>bac27623-c8a1-ec5c-99b3-ac08b3c89416</t>
  </si>
  <si>
    <t>beafabc9-6c56-7bbf-86a5-1af3d5dc369f</t>
  </si>
  <si>
    <t>58215aad-fac9-d9c9-5fbe-6c4cca2beccb</t>
  </si>
  <si>
    <t>613af948-a66c-cabe-4855-fef4deef60bc</t>
  </si>
  <si>
    <t>fc98aafa-bbbe-9bb2-8f50-fad0dc4c76b8</t>
  </si>
  <si>
    <t>bec376b9-a0be-3f19-911f-c18f3674ab96</t>
  </si>
  <si>
    <t>a9f43fc4-dbe7-4dcd-d90d-3306d5b7c29d</t>
  </si>
  <si>
    <t>455f5ebf-615b-e08e-fea3-f0c0609f2e1e</t>
  </si>
  <si>
    <t>e9adecc8-d0f0-16b4-eaad-3ede45add5e8</t>
  </si>
  <si>
    <t>86ff920c-e203-de8c-6c1e-c5b71454550f</t>
  </si>
  <si>
    <t>187b4033-dfb3-f9eb-2b5e-12be40b693dc</t>
  </si>
  <si>
    <t>877f20fe-cd60-be8a-fba4-f46d2b3cd7aa</t>
  </si>
  <si>
    <t>eca6bf7d-6bee-2223-acf6-1d77b9fdf6c2</t>
  </si>
  <si>
    <t>41ee315e-2c47-3c5b-af18-eeaa1eaacfd7</t>
  </si>
  <si>
    <t>b978f66c-c0ec-c13f-5afa-6c3dcc9ed98c</t>
  </si>
  <si>
    <t>08fc0ab0-5b2a-c0d9-af52-d0cc8c94f2ce</t>
  </si>
  <si>
    <t>5e7fe98d-3d33-4b08-78bd-bd1ccd7d3f1e</t>
  </si>
  <si>
    <t>87713ebf-c9f9-cf7b-51b2-fdfb91e10cf0</t>
  </si>
  <si>
    <t>edccae0a-fde1-cf99-0c2e-dc9fb4e2dee8</t>
  </si>
  <si>
    <t>c375bfe9-21b3-21b6-d67b-39f4631f69c6</t>
  </si>
  <si>
    <t>cbddf585-4891-32ec-a30e-407cd0f1367b</t>
  </si>
  <si>
    <t>e191cb6c-efd4-9f5e-2cb2-073e4be1a4c7</t>
  </si>
  <si>
    <t>5eeefc18-773e-3fb6-c2be-b7db008e2b8c</t>
  </si>
  <si>
    <t>61449f44-1eac-07f9-cf1b-30eafb29fad5</t>
  </si>
  <si>
    <t>8173670f-7fe5-dc12-b1bf-bb8a6f6b4d3e</t>
  </si>
  <si>
    <t>a00baa7d-420f-665a-8af7-8136cbc5e341</t>
  </si>
  <si>
    <t>d8cbdb2c-cd96-ad90-bde4-c93cc9eddfc1</t>
  </si>
  <si>
    <t>f6eeea51-32de-a0cb-b00a-9ec4a432b6cf</t>
  </si>
  <si>
    <t>ef50b410-59da-e80f-cf0d-8fada084d8b7</t>
  </si>
  <si>
    <t>131a9e52-babc-c842-5035-5a18cfda6eed</t>
  </si>
  <si>
    <t>cfad9b47-e3ac-e37d-6bb7-b8a646819c27</t>
  </si>
  <si>
    <t>2da3a03e-2af3-803e-1a23-33ccbf32fee0</t>
  </si>
  <si>
    <t>c889941c-a06f-3b97-e14f-a8dc695c4f58</t>
  </si>
  <si>
    <t>65cda4ae-da30-ddaf-b64f-0f5ea40c78de</t>
  </si>
  <si>
    <t>f9a33db8-4e5d-e47f-097c-f429cdb9fdf3</t>
  </si>
  <si>
    <t>1b91beb7-e3d5-e6ee-25da-cab3ffbdfe85</t>
  </si>
  <si>
    <t>c6fc9c2b-59c6-39bf-31e7-9b92eadb2dbe</t>
  </si>
  <si>
    <t>bce9be3d-2dcd-ecec-7863-bd1bd62fd10e</t>
  </si>
  <si>
    <t>bb6eb819-080b-b7bb-d8d3-ae4796eb4b99</t>
  </si>
  <si>
    <t>a350facd-dfc2-8dfc-e2c5-42cae81d7d4e</t>
  </si>
  <si>
    <t>eb8cf8cc-a67c-1609-5bc0-df7fdd43a5cd</t>
  </si>
  <si>
    <t>ed224f67-07b9-86ad-e1b4-bbefb5bfccfa</t>
  </si>
  <si>
    <t>f98aaa24-842b-3efc-40ec-5f94d4762e40</t>
  </si>
  <si>
    <t>db9e9fff-65f8-fb8c-e0f9-57ff817cdec0</t>
  </si>
  <si>
    <t>020d4d68-57ae-7bab-0324-76336732e4da</t>
  </si>
  <si>
    <t>fbaaaea3-edd7-e722-fe03-66e7fd1ee22d</t>
  </si>
  <si>
    <t>2e5eb40d-6f1f-eb1a-b8c1-db5df96bbbf5</t>
  </si>
  <si>
    <t>11c5edd3-43af-6951-e4e9-6ec2c051a146</t>
  </si>
  <si>
    <t>8a80ce95-47fb-25c2-1bdc-4d1ee8bab246</t>
  </si>
  <si>
    <t>ec14700b-5bbb-c8c8-fbec-c46c816e3aaa</t>
  </si>
  <si>
    <t>b8f0aba3-cbb1-fcc5-2caa-8a3dc57ee48c</t>
  </si>
  <si>
    <t>73d1de80-1622-61bf-f66e-2cc1935fb098</t>
  </si>
  <si>
    <t>7115c1eb-73ec-fdfb-1dfd-cc95f5fe989f</t>
  </si>
  <si>
    <t>4de238f7-fe89-acba-8137-76d0be6e7d04</t>
  </si>
  <si>
    <t>d18a11ad-fe90-3287-7e76-0b4baae3686a</t>
  </si>
  <si>
    <t>653cca60-e536-1bd3-0ade-5ea1eaebe024</t>
  </si>
  <si>
    <t>c390196c-e8bf-bde0-58bf-3e8e862bf132</t>
  </si>
  <si>
    <t>b24cfdfb-5d65-04d5-0967-d5773eafbacd</t>
  </si>
  <si>
    <t>e8f48f55-6cf1-688e-a66a-bc1bccab4363</t>
  </si>
  <si>
    <t>10A</t>
  </si>
  <si>
    <t>10A01</t>
  </si>
  <si>
    <t>c15d3a54-1f9a-d219-4ba1-6fc2cf6efbb4</t>
  </si>
  <si>
    <t>ce9a3fc3-afbe-e68e-22ee-575c01da574c</t>
  </si>
  <si>
    <t>3b085cd0-076d-d6e0-a06d-707ed09adf7e</t>
  </si>
  <si>
    <t>52caa784-ebfc-8aa7-5eee-6fae7ec111d3</t>
  </si>
  <si>
    <t>4aff84dd-bcde-ba9a-6ce5-1cbdf023b82a</t>
  </si>
  <si>
    <t>e56f90de-f9fd-0733-5fce-07cbe9c706cf</t>
  </si>
  <si>
    <t>813fef2d-a9a3-506f-ca1f-efeeb01fd73c</t>
  </si>
  <si>
    <t>c4ef8a7f-d7f5-8785-9cac-45162fa85d32</t>
  </si>
  <si>
    <t>64c5a5de-35ac-d7c8-52af-6ad7a6eb2e7c</t>
  </si>
  <si>
    <t>feb41abb-adfc-0ab9-3b1e-aeebb37b5a4f</t>
  </si>
  <si>
    <t>395fddd7-26cd-8a8b-7bb0-6286e77b65e5</t>
  </si>
  <si>
    <t>6cf84105-7e82-6813-ed45-1abd5725890f</t>
  </si>
  <si>
    <t>2039369a-eb02-3fcb-d223-f1fc7f4ecfd0</t>
  </si>
  <si>
    <t>aacafdff-9805-1a2e-a60d-af9dcaf93fcd</t>
  </si>
  <si>
    <t>c3fc96a6-dac2-615a-0821-d9cabb321cdf</t>
  </si>
  <si>
    <t>655538e1-f2b3-d836-4a4b-57bba54bb77b</t>
  </si>
  <si>
    <t>46aabd40-eabe-eab0-be22-71e7d66dec61</t>
  </si>
  <si>
    <t>e88130b0-c3a0-72ae-6a4d-7dbebf4ac926</t>
  </si>
  <si>
    <t>60a5e87e-905c-2b77-e60c-ffa176e8e1bc</t>
  </si>
  <si>
    <t>cada0962-4e90-0ac6-5cc4-2bbc7fd8113e</t>
  </si>
  <si>
    <t>618b33a6-f0bb-4341-36bb-f279f5d9d6aa</t>
  </si>
  <si>
    <t>c2ead77e-5fcd-341a-f7a3-a1a5cac3cd0a</t>
  </si>
  <si>
    <t>e1f91c6d-d59d-ac26-5c9d-8eb47c2ccc32</t>
  </si>
  <si>
    <t>e47d45ca-34f4-68cf-3eed-cb237b808eab</t>
  </si>
  <si>
    <t>04ba006d-5a9c-cbfa-4038-7ab0f189c83d</t>
  </si>
  <si>
    <t>b9f07ad0-b000-cfe1-aa5b-fd514752a65a</t>
  </si>
  <si>
    <t>ab04de5e-3ba1-20af-b57d-8b059bb6d6fa</t>
  </si>
  <si>
    <t>e627da65-367a-d452-56bf-4fc159b31a8e</t>
  </si>
  <si>
    <t>be36bc9d-ec1f-1279-db42-b5c818f3944e</t>
  </si>
  <si>
    <t>c20b6cb9-1aa0-5ed9-f06b-2fa6127d99cf</t>
  </si>
  <si>
    <t>52def43e-bac6-8fb7-6dbf-beecd27f0cf3</t>
  </si>
  <si>
    <t>cdf77f71-ac0e-4dd1-dbbe-9b025d14c0b7</t>
  </si>
  <si>
    <t>fd9e479c-21dc-490f-f2fe-e0a7acfff5eb</t>
  </si>
  <si>
    <t>2f6e2cc7-b2fd-8b0a-ae3d-fd792df734bf</t>
  </si>
  <si>
    <t>bf15a839-9ac4-176d-ff3f-cca04ab6a25e</t>
  </si>
  <si>
    <t>JPH10011</t>
  </si>
  <si>
    <t>6e3e06ed-ffeb-42b1-f7a4-45ad660af6ba</t>
  </si>
  <si>
    <t>bdd063c1-0eec-0c9f-ba9f-24ffceaddd3f</t>
  </si>
  <si>
    <t>0fb7959b-a8f3-20cc-2f8e-8289be77bbc1</t>
  </si>
  <si>
    <t>9a7fbcd4-05ae-bea2-6c74-853de5e90d9c</t>
  </si>
  <si>
    <t>2f34ea17-ff19-fea6-d28c-a1bfae8d5ea5</t>
  </si>
  <si>
    <t>ffd71c51-1db8-e4e4-3ce5-b7d56ea52eda</t>
  </si>
  <si>
    <t>fd48c573-cecb-c234-ca31-ccafda2ebeb8</t>
  </si>
  <si>
    <t>38c0cb0e-1b4f-1d9c-fa3a-44cfa0536fdf</t>
  </si>
  <si>
    <t>f2eacb75-b86c-ffef-c2ea-ef57877d0d33</t>
  </si>
  <si>
    <t>bb1acd7c-fac8-fae5-fa0a-5bcbfb85708d</t>
  </si>
  <si>
    <t>0aa4c420-b2ae-df1f-607a-c716f707c2e9</t>
  </si>
  <si>
    <t>11f2542d-0cbc-d6eb-44a3-28dd15c61b58</t>
  </si>
  <si>
    <t>dbcbc696-aa68-b4a3-ed33-1467059e441c</t>
  </si>
  <si>
    <t>02f3e4b2-aedc-eb37-b503-c0cba82d0488</t>
  </si>
  <si>
    <t>b280d9be-a8a5-cea4-bcee-02bd0dfdfd7a</t>
  </si>
  <si>
    <t>ddcf117e-7ab8-92cd-dbb3-5241a0713dca</t>
  </si>
  <si>
    <t>b3df4eac-766f-1dd3-e15e-4e48acafaf17</t>
  </si>
  <si>
    <t>dce33dc7-73fb-fff5-4210-0aeb7b24a81f</t>
  </si>
  <si>
    <t>a0f6edbb-44dd-4cfc-9fda-637af744761a</t>
  </si>
  <si>
    <t>a47eb95b-effb-2bef-c696-972d6ccdbaf9</t>
  </si>
  <si>
    <t>6f50ca72-c491-ccc1-f7a2-66a6fdef1c8f</t>
  </si>
  <si>
    <t>c7de9dde-55a8-5ba3-a8ac-bbb75c52bb94</t>
  </si>
  <si>
    <t>42ec47fc-3ee3-8fa4-589c-70e60bf0202a</t>
  </si>
  <si>
    <t>416abe0b-1063-ca11-42ca-7c8ea2b52ac4</t>
  </si>
  <si>
    <t>ea9a159c-5592-daba-713f-d9f5cc238d9e</t>
  </si>
  <si>
    <t>d0d52faf-63e6-6f3b-407c-fbba473d0c91</t>
  </si>
  <si>
    <t>bcd1afdd-4b97-dfcb-1eca-56e143f42abc</t>
  </si>
  <si>
    <t>e141ab7d-fa2d-e2ac-c962-f5266f1e9469</t>
  </si>
  <si>
    <t>46a1fcf3-7ae5-547d-d664-04cbb04f8c1e</t>
  </si>
  <si>
    <t>46233ac5-d28b-d9d5-f27f-8bdbd9cfc9d4</t>
  </si>
  <si>
    <t>b783efe2-0d6d-07db-7845-fa018e5be3aa</t>
  </si>
  <si>
    <t>1a8aca06-83fa-eb42-46a5-aadbde2ecaae</t>
  </si>
  <si>
    <t>ae5e28cb-fe2e-e6d3-dcc3-48cfeccc5f84</t>
  </si>
  <si>
    <t>f180f543-ddb3-3daa-4dae-d437ccaf795a</t>
  </si>
  <si>
    <t>65ae2e81-d342-d039-73c2-be79a76eb817</t>
  </si>
  <si>
    <t>419bed8d-5a0a-c269-fb18-ceee2a3c62a4</t>
  </si>
  <si>
    <t>dbf5e685-6d64-8675-3926-9cef8d4e5c1c</t>
  </si>
  <si>
    <t>9aca60cd-2d2d-7f4d-dd86-dca4dbc7dce5</t>
  </si>
  <si>
    <t>ff7b987c-fef8-fc16-fa89-c1aabc953d9f</t>
  </si>
  <si>
    <t>ce8ba663-dfe9-6b1e-9590-2b1cc23798fa</t>
  </si>
  <si>
    <t>dab797b4-e9bb-aef8-9a18-2b6942c56ab8</t>
  </si>
  <si>
    <t>7d57ffe5-e8c0-8eee-26bf-dd0f789a2e14</t>
  </si>
  <si>
    <t>0ff4daa2-babe-b5e9-5ebb-a0d08aaa6aa3</t>
  </si>
  <si>
    <t>ebffd6fd-d1c8-ec5c-d4e6-c2b2dafb4f25</t>
  </si>
  <si>
    <t>5aa2f667-a517-25e5-428f-676bd55dfc92</t>
  </si>
  <si>
    <t>620d95f6-48a4-588a-9a0d-2344b8c0badc</t>
  </si>
  <si>
    <t>6ccb2b9d-8f34-a28f-497c-deee413f20bd</t>
  </si>
  <si>
    <t>b1ab228f-cee2-cd8f-1d8e-d33be5574891</t>
  </si>
  <si>
    <t>c4275c1b-81cd-8096-7ebb-74a8d00cb409</t>
  </si>
  <si>
    <t>7ed0d5ff-ebba-1aeb-0d48-7a23c8b980cc</t>
  </si>
  <si>
    <t>cf81184f-ce4c-6a71-d5b8-a6a6c829a31c</t>
  </si>
  <si>
    <t>c1ca7a18-eca3-7ee7-a9e9-401dab4c7e89</t>
  </si>
  <si>
    <t>50adeb31-f2f8-cec7-226d-742a02ed14b8</t>
  </si>
  <si>
    <t>61e1963e-4bc9-eed8-dbeb-bebc16980c53</t>
  </si>
  <si>
    <t>3da2b6aa-bafd-dd4b-0ecc-b20b56f3530b</t>
  </si>
  <si>
    <t>b77bb6b2-117a-30e4-171c-0c7cbcdba87f</t>
  </si>
  <si>
    <t>a9da1e67-ca54-09b9-3f0e-0ddd790eaa8a</t>
  </si>
  <si>
    <t>15a46edf-43ca-97f9-b3e1-bec5ac03d623</t>
  </si>
  <si>
    <t>c6e23f52-eaf5-e1de-c9c4-447dc1cdda85</t>
  </si>
  <si>
    <t>3cef62a5-56d2-dbe1-ccab-8232867edb4e</t>
  </si>
  <si>
    <t>2bab0c83-ebb0-096a-af5e-2e12cd60f97b</t>
  </si>
  <si>
    <t>8ee6d2f0-5d65-eea0-2a33-8cf17eca22a2</t>
  </si>
  <si>
    <t>83439799-f7fa-26de-a20b-4c91a74fba81</t>
  </si>
  <si>
    <t>35de15fb-ff69-2df0-3cd7-c0bb2ef8b13f</t>
  </si>
  <si>
    <t>83f838a1-df6d-95d8-27ef-a368d2ad92aa</t>
  </si>
  <si>
    <t>cf70514f-5ba6-3a49-adb7-0eb0aa8d4cda</t>
  </si>
  <si>
    <t>5cce5be7-ae4d-7bf4-5e8f-cc0b0257adbd</t>
  </si>
  <si>
    <t>db4de6cc-5325-f4a7-fc89-a5eacef8ff72</t>
  </si>
  <si>
    <t>4b5fb1ea-5bc7-3d75-7cdc-7c96057c9cf8</t>
  </si>
  <si>
    <t>e4cf0fe1-bd4b-cc3b-2e1e-29f750ae564e</t>
  </si>
  <si>
    <t>616ed9e8-bd33-4f37-54ad-62f44de3d1dc</t>
  </si>
  <si>
    <t>74d06f8e-1a6c-9fbb-aebe-bc07ad63a868</t>
  </si>
  <si>
    <t>fa2dbac8-9eba-99b7-21bd-7bfd8c3fd918</t>
  </si>
  <si>
    <t>f918a339-3f45-032a-0dad-a4dffb0dde4e</t>
  </si>
  <si>
    <t>c6521aeb-fabc-f8ca-b16d-64d139ac7f49</t>
  </si>
  <si>
    <t>9bfcf4de-8e9a-1ecd-cead-dde3b255c385</t>
  </si>
  <si>
    <t>44ba111b-fedd-aedd-16fd-c702853c012a</t>
  </si>
  <si>
    <t>bfc42ceb-9c3b-9bd4-8be7-eda56208df50</t>
  </si>
  <si>
    <t>cad807d5-8db6-ad49-bb7a-2bc47f2852a3</t>
  </si>
  <si>
    <t>7fd6d636-dd56-27bd-febc-4eb58d5d660b</t>
  </si>
  <si>
    <t>65e13f41-29ce-f0f3-df7c-96d744ae6aca</t>
  </si>
  <si>
    <t>8c0b8ad4-d06d-e04e-3ffc-d673bf65ee4e</t>
  </si>
  <si>
    <t>43fa0365-1e89-c4aa-6da6-09e0e248fd13</t>
  </si>
  <si>
    <t>bafce61b-df02-c027-fe2a-6f1fcda19b89</t>
  </si>
  <si>
    <t>750e1ae6-33fa-9cc2-8def-0f68a0bb34fa</t>
  </si>
  <si>
    <t>c5ae18bc-bddb-9fe6-9006-b64d005dd9c4</t>
  </si>
  <si>
    <t>679591cc-a7ed-daf8-5cf1-dbf313fe2ab0</t>
  </si>
  <si>
    <t>c5237a9d-1b7e-fccb-272b-31c6ecfdd034</t>
  </si>
  <si>
    <t>8f56737f-36af-3ec5-00cf-361e51d01832</t>
  </si>
  <si>
    <t>4118a6bc-591d-a889-f5aa-bed8d7e9dc01</t>
  </si>
  <si>
    <t>261bd1f1-ec0e-df95-d7cb-23b2e986aa33</t>
  </si>
  <si>
    <t>bf87b4b4-ebe5-2be9-dadc-ddeffcc3b3f9</t>
  </si>
  <si>
    <t>b848c9f9-20b2-6e5d-c1ec-66b59dfc25a1</t>
  </si>
  <si>
    <t>1a5d4cb8-cb41-84f8-abc4-88bdea49f8e7</t>
  </si>
  <si>
    <t>599b98f6-fadb-7cff-2fde-171da21dec15</t>
  </si>
  <si>
    <t>a41a734e-8a64-82be-31ca-14ed9503fe5c</t>
  </si>
  <si>
    <t>7d64de8a-cb8f-37a0-981d-d0cc779e4cf5</t>
  </si>
  <si>
    <t>9fa56d24-c0b2-521a-87de-c7e58a36d3a6</t>
  </si>
  <si>
    <t>de123416-ecde-3df6-6403-6b8b5ebbcae9</t>
  </si>
  <si>
    <t>7f1c0c7a-d5b8-b370-f77f-2f27585ada9b</t>
  </si>
  <si>
    <t>c1dfc91a-78ef-513c-ab0d-a8abb123add8</t>
  </si>
  <si>
    <t>cac11aac-d83c-f6c4-eeaf-a7d938edc4c5</t>
  </si>
  <si>
    <t>e4d7415d-7ec5-12b9-9d55-43fd1f60edb6</t>
  </si>
  <si>
    <t>5f4ab3fe-f3bb-ea5d-ff27-5fccf338f243</t>
  </si>
  <si>
    <t>ab2da9f1-d09e-ea5a-f111-fc3befd55ef6</t>
  </si>
  <si>
    <t>8dd04d72-b7e5-0efc-c911-4243a349aa49</t>
  </si>
  <si>
    <t>1ec3a45d-5486-5172-c679-fafc395dd0a8</t>
  </si>
  <si>
    <t>ff1cd7af-4edb-6319-9ce2-666513f5f3f4</t>
  </si>
  <si>
    <t>10cc27bb-8c28-fbcb-6e9c-66bb11a7f020</t>
  </si>
  <si>
    <t>7bafefd1-4eaa-fbf1-f20a-fe2aa69c3d21</t>
  </si>
  <si>
    <t>e1cfe50f-9bfb-6fed-aa86-daa2c275de71</t>
  </si>
  <si>
    <t>e343b6f5-f39d-cfc2-dd46-d0bcf9ef5139</t>
  </si>
  <si>
    <t>1d29dbf9-5a16-fdca-bd11-69bdcd133209</t>
  </si>
  <si>
    <t>05ca6f3c-b1bc-d83b-740b-ee2c0db4582c</t>
  </si>
  <si>
    <t>c1115c6c-4343-3527-4f77-c8a892d453cc</t>
  </si>
  <si>
    <t>eb24a727-13c8-b88f-da77-eb90cabc0d31</t>
  </si>
  <si>
    <t>afec51ad-6b6f-d1e9-93f5-c0da997d4aff</t>
  </si>
  <si>
    <t>a30b2095-9468-bbfd-ab63-eb4c49ae1ae9</t>
  </si>
  <si>
    <t>e339a0fb-9d34-75d8-6161-b0f2ec96ef18</t>
  </si>
  <si>
    <t>efc3945f-6b24-a036-11de-d52dc0c8da93</t>
  </si>
  <si>
    <t>a36aeebf-bda3-ecd7-76d2-4e053c5d3bad</t>
  </si>
  <si>
    <t>dc78dbc5-aa0d-ede5-aef5-14155fba721b</t>
  </si>
  <si>
    <t>4c71bc38-739c-a9af-dc6d-edddcba3c9b3</t>
  </si>
  <si>
    <t>4e090640-cc3b-dc06-6ad2-7a55a347c84e</t>
  </si>
  <si>
    <t>7f69de3b-2ac2-6d5d-0ed7-3ff26d95abc8</t>
  </si>
  <si>
    <t>3e8799eb-66ca-6bef-356f-0ad5f6b103e3</t>
  </si>
  <si>
    <t>beef137b-ea1d-e169-be9e-0b6ab9f7c4b1</t>
  </si>
  <si>
    <t>fc1b7ae5-580e-a8ca-a3e4-d16d70bcaaf2</t>
  </si>
  <si>
    <t>e7dc1e6d-ab39-baf7-05a0-f3844dbd10f1</t>
  </si>
  <si>
    <t>383a3cad-a79c-f79d-191f-86abd91f5afa</t>
  </si>
  <si>
    <t>1a93cea0-a9f5-abb7-c82d-ece3fe13cc55</t>
  </si>
  <si>
    <t>91a79c8c-a665-e3f7-8eed-9d719eacaee5</t>
  </si>
  <si>
    <t>faef6ff1-b0d4-1bbe-ff4a-22898fabb019</t>
  </si>
  <si>
    <t>d6b1fa6d-76cd-ca21-d1ba-1e0603e2e4fa</t>
  </si>
  <si>
    <t>2b4a8fae-a153-1de7-9a46-551db56d5e22</t>
  </si>
  <si>
    <t>a222330b-9694-5e9b-c50b-1b9f8d8f4979</t>
  </si>
  <si>
    <t>8e338cf0-391b-7edb-ad26-a0ef0dbf9107</t>
  </si>
  <si>
    <t>a6f496e2-b598-5c7c-c55e-14c844af0aef</t>
  </si>
  <si>
    <t>05fa65f9-0895-5ab6-6508-89999cae3aa4</t>
  </si>
  <si>
    <t>f0dccdc1-8c5b-f31c-dbe2-97e0bbe90cb6</t>
  </si>
  <si>
    <t>8df3cab4-76be-51dd-a768-84f2de6cbf72</t>
  </si>
  <si>
    <t>9c6facb0-5d0a-384e-f8df-fcfb3fbe41e5</t>
  </si>
  <si>
    <t>2d63fa3d-c9ae-cae6-85cf-3de8ce38b75a</t>
  </si>
  <si>
    <t>01b618d7-7f65-7405-f950-b6f5543c8ae2</t>
  </si>
  <si>
    <t>ee1ff0e7-c728-403b-0a4f-f6d4bdbb1472</t>
  </si>
  <si>
    <t>eeea8f4f-a978-7088-efbf-d96f132dcf90</t>
  </si>
  <si>
    <t>88a633dd-a98d-d478-2ad0-bead1da63fdd</t>
  </si>
  <si>
    <t>1331116b-12ff-802a-74e8-a043af3c0a24</t>
  </si>
  <si>
    <t>JPH10015</t>
  </si>
  <si>
    <t>c1278c0a-8998-45da-fdeb-6b386ed0c941</t>
  </si>
  <si>
    <t>af34b2c0-5774-ae65-db74-70c74f1b3f02</t>
  </si>
  <si>
    <t>dbb90cf4-fbfe-f893-8aac-b0b172b01553</t>
  </si>
  <si>
    <t>8edfa8db-55e8-0b3b-f43c-ebd5addf5217</t>
  </si>
  <si>
    <t>ee5298fd-acb5-b2d4-c748-9936acce9dbb</t>
  </si>
  <si>
    <t>52900a9e-261c-e684-aaa4-ca2c36e8efc7</t>
  </si>
  <si>
    <t>a1b7b873-f3bb-a33b-f4e6-e86aa9eb0193</t>
  </si>
  <si>
    <t>e206edc3-122c-0abf-1935-fcebf64cc53b</t>
  </si>
  <si>
    <t>2ed64d24-150c-e7dd-6f9d-6ab9c83025e9</t>
  </si>
  <si>
    <t>6e335c7b-d6e1-8a05-9f08-018631ee0a7f</t>
  </si>
  <si>
    <t>eecda699-6aba-d4ab-e285-bffbb9aeb10f</t>
  </si>
  <si>
    <t>ae3a16aa-a646-517f-b32d-c67be7ebcd52</t>
  </si>
  <si>
    <t>f21c8e66-f7a9-6564-9c5c-80b757ea7bd7</t>
  </si>
  <si>
    <t>0a66897a-eea6-f31a-5a5c-2a72f197148a</t>
  </si>
  <si>
    <t>f5ebfd72-de35-5660-93ee-30fe402f047a</t>
  </si>
  <si>
    <t>9715500d-5b5b-cc9c-bfc7-9a2d0b20aefd</t>
  </si>
  <si>
    <t>a5d74b10-8cf3-d07b-35ef-da1af2327353</t>
  </si>
  <si>
    <t>eafa68ae-751e-5b0b-d6e2-e3f9db65e29c</t>
  </si>
  <si>
    <t>320bebe4-102d-3bb7-2e6d-a3ba40f7a56a</t>
  </si>
  <si>
    <t>3ca6f15a-f3fd-f6c8-524f-ba9eb7ff550e</t>
  </si>
  <si>
    <t>4df4a2ad-88e1-cea5-8d1f-2c1bfad2f89d</t>
  </si>
  <si>
    <t>f1c4cdf4-d2c0-a324-e8d8-10aebda43acd</t>
  </si>
  <si>
    <t>696affa5-a1b3-966c-4e8d-270b70d28d1e</t>
  </si>
  <si>
    <t>8f3fcb7d-db0e-d3cd-8d21-8df07a8163e1</t>
  </si>
  <si>
    <t>a3eb4c91-fa99-fd29-ba2b-c6aeeecf0ab1</t>
  </si>
  <si>
    <t>fa6c47ef-12f3-bc8f-7f11-d9c586b0965a</t>
  </si>
  <si>
    <t>65bf41ae-beb9-d0da-0bcd-6dfb89c4ecf5</t>
  </si>
  <si>
    <t>3b0c3a9b-fc2a-c71a-4e0a-cfde93ec6ffb</t>
  </si>
  <si>
    <t>8f2db4bf-507f-e8b2-5ac8-24618d62db19</t>
  </si>
  <si>
    <t>0bc8650a-8b49-808f-c440-b3c889d0f540</t>
  </si>
  <si>
    <t>1bc37ac9-b985-1f3e-fc05-bd26bd85d6bc</t>
  </si>
  <si>
    <t>28bccacf-ee88-5cc9-aa21-f1ed1e9843b3</t>
  </si>
  <si>
    <t>6798d5e0-21bc-fbcf-3ed8-65ac9142581d</t>
  </si>
  <si>
    <t>7f4de13b-2e01-85a4-9835-4f729f25daca</t>
  </si>
  <si>
    <t>674da1a7-69f7-94db-2e65-5baeb3fdbdd6</t>
  </si>
  <si>
    <t>97b5d17a-ab7b-439a-c9c8-46a0d6bd72fb</t>
  </si>
  <si>
    <t>dca475cd-e6d3-e156-d9d0-9e7a61b5f4d9</t>
  </si>
  <si>
    <t>2aff11d5-20de-70d0-b74e-13d398a7eee3</t>
  </si>
  <si>
    <t>76477fe5-c35d-3cf0-2496-bfc8602cf87c</t>
  </si>
  <si>
    <t>7f38abc1-58cc-5d7e-9412-f2e0b3cfce33</t>
  </si>
  <si>
    <t>2b4117d7-4975-6a3c-26cd-94b9abc3b2db</t>
  </si>
  <si>
    <t>75054de9-0025-b3d3-ae9f-2c67eafaa01f</t>
  </si>
  <si>
    <t>caff0629-bcd5-72d2-07c7-b7be62ef07cd</t>
  </si>
  <si>
    <t>b378a128-612b-15a7-bbdc-ae9a1e517645</t>
  </si>
  <si>
    <t>b7f22ae2-4baa-d04e-b6d2-c0db274942e9</t>
  </si>
  <si>
    <t>2baf0414-eec5-e58a-42eb-3f65a9f2afc1</t>
  </si>
  <si>
    <t>abf352b6-fc47-f92f-01d0-f508a9ee63cc</t>
  </si>
  <si>
    <t>2e9fefba-8b16-ae5f-0a4d-747a1b5d8dc6</t>
  </si>
  <si>
    <t>f2d4b94c-bb3f-bc7c-4f75-ae98eea3386c</t>
  </si>
  <si>
    <t>889a939c-e0b7-613d-fbd2-bb9b8e950adf</t>
  </si>
  <si>
    <t>afdf4d8e-c5fa-e922-dbb1-b4fbfee9cd31</t>
  </si>
  <si>
    <t>ba0afacf-ed42-eaf1-1c2d-beec3aabaac0</t>
  </si>
  <si>
    <t>8da3d953-79b9-adb5-7f3d-d9ca982ea0b1</t>
  </si>
  <si>
    <t>bb6a3bfa-2f4a-0073-0ff3-b979436e276d</t>
  </si>
  <si>
    <t>01f71cc6-4d43-46da-f984-a182d662f76d</t>
  </si>
  <si>
    <t>9c924bb9-bd2f-bfb2-44ea-f37d1fe0ac48</t>
  </si>
  <si>
    <t>2cdd8bda-4c8d-eede-2827-f21be26cc224</t>
  </si>
  <si>
    <t>101e271d-7bd3-c418-3aac-5b40259af3a1</t>
  </si>
  <si>
    <t>f5ca9c3b-b955-ea5f-c02b-0f5c6c5607c8</t>
  </si>
  <si>
    <t>3df33a45-fc50-6f5e-f801-ce50d8f6fc97</t>
  </si>
  <si>
    <t>f5ded969-023a-6685-fe8c-a8dd911ce9be</t>
  </si>
  <si>
    <t>cadb9dc4-91bb-c3ee-6eca-1bedcfeeffa7</t>
  </si>
  <si>
    <t>16ced15f-ab3c-ad2d-b8ef-4c874dc0984b</t>
  </si>
  <si>
    <t>8bec2b9d-52eb-3ffe-3c32-bcb7a75fee4e</t>
  </si>
  <si>
    <t>eb8254ae-ee99-ce91-eac2-43dc358ab98e</t>
  </si>
  <si>
    <t>34a15c64-04b6-2dc2-1cff-01bafbc3a29b</t>
  </si>
  <si>
    <t>f7fb2e81-dff8-faec-fe63-fe3c094bb1ad</t>
  </si>
  <si>
    <t>0e82c71a-2bbf-6d39-fdc1-9cdfe1b62281</t>
  </si>
  <si>
    <t>c7c5cd54-cffe-5fbe-fb63-9f6fe1697ae6</t>
  </si>
  <si>
    <t>069fbf2c-dd5c-30dd-2c17-c6a6f951e433</t>
  </si>
  <si>
    <t>b4f1dd4b-dfcb-c38a-cdc5-f4c2af5c275d</t>
  </si>
  <si>
    <t>6dab9c58-bd8e-a3bd-e2fd-5d8c2b76605f</t>
  </si>
  <si>
    <t>16d7ff1a-c4df-f780-bded-ebe4684fda64</t>
  </si>
  <si>
    <t>2bcbd44f-aac4-e9bb-126c-62cddab431f1</t>
  </si>
  <si>
    <t>df4a98ec-afbb-8b43-8e43-cadf2ed95616</t>
  </si>
  <si>
    <t>cba7fec3-5cdd-57fb-75e6-e488469e0187</t>
  </si>
  <si>
    <t>a1048d28-e87f-dbbb-db19-be2dee98cf2e</t>
  </si>
  <si>
    <t>dc3c3bdf-dc2e-fd5b-afdc-db6adfc124d9</t>
  </si>
  <si>
    <t>dd34ce07-6715-3933-ee7d-1cd79ac5cf3a</t>
  </si>
  <si>
    <t>d8b32e97-eebe-cbc0-eca7-a4776fdccfda</t>
  </si>
  <si>
    <t>8df9faac-8556-a75f-cbc9-4f0b8c0b64ca</t>
  </si>
  <si>
    <t>239bffff-6ff9-c5ea-d79d-ce0abc8fc551</t>
  </si>
  <si>
    <t>56a3125f-a8dd-cebc-c2c6-27d8c931df9c</t>
  </si>
  <si>
    <t>7fbc6ab3-f7be-e43d-abef-b8dcccf17aae</t>
  </si>
  <si>
    <t>a1533090-515f-6b49-dbad-70809099590e</t>
  </si>
  <si>
    <t>4b772718-9a5f-baf4-4a6a-f1d74bf42f87</t>
  </si>
  <si>
    <t>1e47a2ea-d0ad-6d48-64c1-3ccdccef2ffd</t>
  </si>
  <si>
    <t>95cc4c9f-3dbb-bab4-8cc3-49f128d34bf3</t>
  </si>
  <si>
    <t>ba06e255-7495-cbee-f69f-3a7abb1ded5c</t>
  </si>
  <si>
    <t>5a8919af-6bb6-b89b-23a9-c0b17464e29b</t>
  </si>
  <si>
    <t>ff38e2a5-7fbd-4bce-b4c6-86ff9eab8db7</t>
  </si>
  <si>
    <t>ad9e67ea-eddc-58c5-dffd-fa9d527dd5af</t>
  </si>
  <si>
    <t>a3e8a1c1-766d-b015-2379-bbaadcdbfb7c</t>
  </si>
  <si>
    <t>a2a6e391-deae-54ac-b713-bab10d47cde5</t>
  </si>
  <si>
    <t>5ba3f906-e2da-65b3-a74f-d7dd93b6e82a</t>
  </si>
  <si>
    <t>8591dab8-82a8-8fcf-3cab-72a24d15f274</t>
  </si>
  <si>
    <t>4f490d1e-608b-0eee-f7f7-1527bd591566</t>
  </si>
  <si>
    <t>e6f9ea7d-d942-551a-2a12-ca901f3eaafe</t>
  </si>
  <si>
    <t>26b77f6d-83dc-e7c0-1cc0-efc85ac63dcc</t>
  </si>
  <si>
    <t>cf1ecf86-f929-6c9e-af3c-82a461d6adc0</t>
  </si>
  <si>
    <t>fbdc410a-eaa5-2019-d0f7-1c69139cdc41</t>
  </si>
  <si>
    <t>083eeff3-cbaa-ff9d-76c7-8d44d3d8afa3</t>
  </si>
  <si>
    <t>869d5ee8-6ccf-633c-430a-273f4ba9cd85</t>
  </si>
  <si>
    <t>f47eed20-d0f0-bd4d-3a1e-7fa9b23de307</t>
  </si>
  <si>
    <t>9b384aba-ca60-2fff-a7e2-d0e0d39f8b2e</t>
  </si>
  <si>
    <t>8b99bb00-4b8d-cafc-a4c1-28a13cbd0ede</t>
  </si>
  <si>
    <t>fc7ca746-866f-b0a7-924f-d71a548724fe</t>
  </si>
  <si>
    <t>fce7c3aa-69ab-f81e-9df6-6910f4aae251</t>
  </si>
  <si>
    <t>4e44268c-3a9f-df17-2d40-b1bd1c0f8cee</t>
  </si>
  <si>
    <t>3ccea6c5-0b35-ef0b-fc6c-64e1c8179a26</t>
  </si>
  <si>
    <t>86feced9-2dcb-bbd3-4fae-c2d0aafa79f4</t>
  </si>
  <si>
    <t>c4e2bdfa-e4b7-5c06-926b-bfa1aef0df37</t>
  </si>
  <si>
    <t>f2ae652f-93be-b2c4-31c3-b4ca9e9a67be</t>
  </si>
  <si>
    <t>cc87ada9-ac9c-5a8d-abec-da1e02367b81</t>
  </si>
  <si>
    <t>5b7b2cf4-5655-004b-392b-b893db89fddc</t>
  </si>
  <si>
    <t>17A</t>
  </si>
  <si>
    <t>17A01</t>
  </si>
  <si>
    <t>001135</t>
  </si>
  <si>
    <t>ce365eee-b155-8c38-adfd-cac9e419b62e</t>
  </si>
  <si>
    <t>17A02</t>
  </si>
  <si>
    <t>001136</t>
  </si>
  <si>
    <t>7c88cf65-fd99-1eb0-6f10-61980d9ede47</t>
  </si>
  <si>
    <t>17B</t>
  </si>
  <si>
    <t>17B01</t>
  </si>
  <si>
    <t>001137</t>
  </si>
  <si>
    <t>3c4591a1-b149-eaad-c0f1-ead4ace7569c</t>
  </si>
  <si>
    <t>17B02</t>
  </si>
  <si>
    <t>001138</t>
  </si>
  <si>
    <t>d12b0967-4bda-ae44-6b1b-50ff234a691a</t>
  </si>
  <si>
    <t>001139</t>
  </si>
  <si>
    <t>576fc1ad-493a-1a2f-cbbe-bca596a600df</t>
  </si>
  <si>
    <t>001140</t>
  </si>
  <si>
    <t>a5374ceb-725a-a3dc-8ee4-e2d834ca4e9e</t>
  </si>
  <si>
    <t>001141</t>
  </si>
  <si>
    <t>97da6ed3-690b-be83-dc6b-d77b4e0ccc48</t>
  </si>
  <si>
    <t>001142</t>
  </si>
  <si>
    <t>fc023b78-ceee-dcf9-a97c-04cdfe8da705</t>
  </si>
  <si>
    <t>001143</t>
  </si>
  <si>
    <t>5ce99a1d-e09f-c7fe-8a43-eac1d1d760e7</t>
  </si>
  <si>
    <t>001144</t>
  </si>
  <si>
    <t>95ca6d7e-3f15-f8b5-cdb0-8dc243ecd01a</t>
  </si>
  <si>
    <t>001145</t>
  </si>
  <si>
    <t>22cd4830-be47-fbfd-59ea-97acfb26e3fe</t>
  </si>
  <si>
    <t>001146</t>
  </si>
  <si>
    <t>927fdb24-cdee-efff-b4e5-dbe00c1e800f</t>
  </si>
  <si>
    <t>001147</t>
  </si>
  <si>
    <t>ffad6ee8-e8eb-e2b5-84b2-8703eafb8d5a</t>
  </si>
  <si>
    <t>001148</t>
  </si>
  <si>
    <t>a4eb2a7e-a32c-bfa7-002b-bc48c17b0cb7</t>
  </si>
  <si>
    <t>001149</t>
  </si>
  <si>
    <t>15055cd2-8cad-c7ec-2a2c-144bafc6c5fb</t>
  </si>
  <si>
    <t>001150</t>
  </si>
  <si>
    <t>c2862ae1-3ca7-c1d9-c4fb-9657373dbea1</t>
  </si>
  <si>
    <t>001151</t>
  </si>
  <si>
    <t>6fc98cdc-c2f6-de2e-27bf-46f988476e64</t>
  </si>
  <si>
    <t>001152</t>
  </si>
  <si>
    <t>2b3addcb-39ca-b48c-4b9e-b7d9707736de</t>
  </si>
  <si>
    <t>001153</t>
  </si>
  <si>
    <t>0bbeee3c-a2c4-3740-43d4-cc9bcabdb3c2</t>
  </si>
  <si>
    <t>001154</t>
  </si>
  <si>
    <t>d4f8dc5d-c0bb-6fd8-733a-e4fc1efa74e7</t>
  </si>
  <si>
    <t>JPH10016</t>
  </si>
  <si>
    <t>001155</t>
  </si>
  <si>
    <t>7de3fc8d-7cbe-869c-91db-3df58efb4a8e</t>
  </si>
  <si>
    <t>001156</t>
  </si>
  <si>
    <t>32fa16df-cf6a-9aaa-a66d-0cbd6fb27d7c</t>
  </si>
  <si>
    <t>001157</t>
  </si>
  <si>
    <t>b373adca-c98c-7ad1-d2dd-a2323dd1eeb1</t>
  </si>
  <si>
    <t>001158</t>
  </si>
  <si>
    <t>b1ed16ca-79dd-ac1e-bd3a-8d24671d9899</t>
  </si>
  <si>
    <t>001159</t>
  </si>
  <si>
    <t>cadccfeb-5d4f-7b74-5abe-52a77b23fb4a</t>
  </si>
  <si>
    <t>001160</t>
  </si>
  <si>
    <t>f0dfca41-012d-97e6-abee-b6ddf3488013</t>
  </si>
  <si>
    <t>001161</t>
  </si>
  <si>
    <t>76f780aa-e9fd-4921-d7e1-7e3c017a369f</t>
  </si>
  <si>
    <t>001162</t>
  </si>
  <si>
    <t>953ed2d0-c63e-e74e-bbaa-fa9aa58954a4</t>
  </si>
  <si>
    <t>001163</t>
  </si>
  <si>
    <t>f7f70469-2ace-0b7a-887d-88ff18a4c73c</t>
  </si>
  <si>
    <t>001164</t>
  </si>
  <si>
    <t>b94c9ecb-cd10-e5b2-18ba-d425a6cd9dc8</t>
  </si>
  <si>
    <t>001165</t>
  </si>
  <si>
    <t>2575ac65-1a6d-6190-af3f-eaab00c2aea9</t>
  </si>
  <si>
    <t>001166</t>
  </si>
  <si>
    <t>36ddb655-b4cd-72fb-93ce-c4adc00ff28d</t>
  </si>
  <si>
    <t>001167</t>
  </si>
  <si>
    <t>aaf9f34a-47c3-b282-ca60-cba5ab0bbb6a</t>
  </si>
  <si>
    <t>001168</t>
  </si>
  <si>
    <t>f2c09d09-19b7-fcd2-5e2d-4d84ef283a10</t>
  </si>
  <si>
    <t>001169</t>
  </si>
  <si>
    <t>ec7ec9da-308a-aaa7-58d6-277fa7f1ee57</t>
  </si>
  <si>
    <t>001170</t>
  </si>
  <si>
    <t>bb1c0fc3-cd87-ae64-e81d-a9bcfbbce492</t>
  </si>
  <si>
    <t>001171</t>
  </si>
  <si>
    <t>fd30ddd6-7a29-2520-058a-ec82ad104b5a</t>
  </si>
  <si>
    <t>001172</t>
  </si>
  <si>
    <t>bb9e679f-58b5-1393-74be-c5bea5df509a</t>
  </si>
  <si>
    <t>001173</t>
  </si>
  <si>
    <t>6c3fb9c4-3971-e22f-3de3-bf85daff2ff5</t>
  </si>
  <si>
    <t>001174</t>
  </si>
  <si>
    <t>3fcda330-9cbf-f453-daf5-b92b37b678de</t>
  </si>
  <si>
    <t>001175</t>
  </si>
  <si>
    <t>541ea61b-4391-966d-92f5-d7e3ef5bc1c4</t>
  </si>
  <si>
    <t>001176</t>
  </si>
  <si>
    <t>11f8a193-9315-3e5c-9565-a08abaf4bd6c</t>
  </si>
  <si>
    <t>001177</t>
  </si>
  <si>
    <t>dc66af3c-a2b4-cdcf-de1e-fe19d9c448da</t>
  </si>
  <si>
    <t>001178</t>
  </si>
  <si>
    <t>daeb93ed-b7e1-8edd-e501-2c6058bd7adb</t>
  </si>
  <si>
    <t>001179</t>
  </si>
  <si>
    <t>725b32cc-4fd8-8d5e-24f5-ed3cbe1440aa</t>
  </si>
  <si>
    <t>001180</t>
  </si>
  <si>
    <t>f1d9ab46-85c2-da8e-3e63-1a9ea094447e</t>
  </si>
  <si>
    <t>001181</t>
  </si>
  <si>
    <t>1a156fd3-db14-c90f-f1de-e027a9b4eed1</t>
  </si>
  <si>
    <t>001182</t>
  </si>
  <si>
    <t>4d70612a-d33c-71cb-eab2-ddb2d4722fef</t>
  </si>
  <si>
    <t>001183</t>
  </si>
  <si>
    <t>807efb0c-6f58-33c9-d21c-1f558ccadca1</t>
  </si>
  <si>
    <t>001184</t>
  </si>
  <si>
    <t>1fee3e5c-5b3b-4b1a-f5c5-38a4f9c92a0e</t>
  </si>
  <si>
    <t>001185</t>
  </si>
  <si>
    <t>363dca67-adfe-b5e7-bf59-fd9bba4f39bb</t>
  </si>
  <si>
    <t>001186</t>
  </si>
  <si>
    <t>da4dd79e-fb9c-a17c-1592-502993b978fc</t>
  </si>
  <si>
    <t>001187</t>
  </si>
  <si>
    <t>0bacc21a-ad75-95cd-ff39-c97be2c864aa</t>
  </si>
  <si>
    <t>001188</t>
  </si>
  <si>
    <t>fadcfb90-7a5c-d839-97fa-a6659f410678</t>
  </si>
  <si>
    <t>001189</t>
  </si>
  <si>
    <t>889f9589-fc65-bbf4-419d-cfeca00c21d5</t>
  </si>
  <si>
    <t>001190</t>
  </si>
  <si>
    <t>d5aa7189-baca-5be4-e742-aaffbacbe6af</t>
  </si>
  <si>
    <t>001191</t>
  </si>
  <si>
    <t>7d8d8de9-2cd3-1f31-d876-3f4015ede0f9</t>
  </si>
  <si>
    <t>001192</t>
  </si>
  <si>
    <t>eddc9e1d-443b-8274-f47f-38a0e1df2caf</t>
  </si>
  <si>
    <t>001193</t>
  </si>
  <si>
    <t>ba772cb5-fad3-483b-e7a2-b7c306cc14e0</t>
  </si>
  <si>
    <t>001194</t>
  </si>
  <si>
    <t>d02930bd-67ef-8ab8-3e7f-a3fd02621053</t>
  </si>
  <si>
    <t>001195</t>
  </si>
  <si>
    <t>d94803d3-c6d3-3dda-a5c5-2df2dbc85b1e</t>
  </si>
  <si>
    <t>001196</t>
  </si>
  <si>
    <t>d0b85ebe-dc15-1d76-54f1-040bb8d57eb0</t>
  </si>
  <si>
    <t>001197</t>
  </si>
  <si>
    <t>dd116ec6-f221-1462-05ef-abd3c8c46c4f</t>
  </si>
  <si>
    <t>001198</t>
  </si>
  <si>
    <t>da3dc5c1-bf2c-8654-bc8a-dce52d9d45a2</t>
  </si>
  <si>
    <t>001199</t>
  </si>
  <si>
    <t>2f38a4e9-f2a5-303c-696f-49b5e2497b20</t>
  </si>
  <si>
    <t>001200</t>
  </si>
  <si>
    <t>ff4b8bdb-24d0-d4ea-dc49-1e503ac6dba8</t>
  </si>
  <si>
    <t>001201</t>
  </si>
  <si>
    <t>bd7a85a8-51ec-ed98-ad2e-e3c95f41bf0f</t>
  </si>
  <si>
    <t>001202</t>
  </si>
  <si>
    <t>1d3139be-bc76-0ad5-e426-ccdcab9e4dbe</t>
  </si>
  <si>
    <t>001203</t>
  </si>
  <si>
    <t>01fe37b3-1618-13bd-e90b-eca2caacb77e</t>
  </si>
  <si>
    <t>001204</t>
  </si>
  <si>
    <t>1fce90d9-f8d9-e0cb-87cc-ba20fbeda811</t>
  </si>
  <si>
    <t>001205</t>
  </si>
  <si>
    <t>b43ae8b5-ead9-2b64-3c74-d95dadd1fcb8</t>
  </si>
  <si>
    <t>001206</t>
  </si>
  <si>
    <t>ef79f94b-a74e-32bd-357c-cebb8c903b1b</t>
  </si>
  <si>
    <t>001207</t>
  </si>
  <si>
    <t>2823abf6-b5b7-457d-0c27-7d9b280cb9cb</t>
  </si>
  <si>
    <t>001208</t>
  </si>
  <si>
    <t>b09b01cd-0f18-c9ca-b8fb-98bdff70aefe</t>
  </si>
  <si>
    <t>001209</t>
  </si>
  <si>
    <t>60fb7e4f-bf8f-bfdd-bd69-b44eda5bd263</t>
  </si>
  <si>
    <t>001210</t>
  </si>
  <si>
    <t>1bed8deb-340d-68c9-2a88-b4474c68bb56</t>
  </si>
  <si>
    <t>001211</t>
  </si>
  <si>
    <t>0ff15de2-eef2-cc7a-4cfb-3f55fa448a9d</t>
  </si>
  <si>
    <t>001212</t>
  </si>
  <si>
    <t>dbb9c25b-42c8-2ade-0ccc-b611c6d717d1</t>
  </si>
  <si>
    <t>001213</t>
  </si>
  <si>
    <t>e951f210-21ba-63c8-21a9-32023bceffd2</t>
  </si>
  <si>
    <t>31A</t>
  </si>
  <si>
    <t>001214</t>
  </si>
  <si>
    <t>2e89ab8a-f133-4fd4-efc7-387ae6fb4839</t>
  </si>
  <si>
    <t>JPH10019</t>
  </si>
  <si>
    <t>001215</t>
  </si>
  <si>
    <t>74b5ec38-1b9a-4ebd-9ec8-a9f66b743ac2</t>
  </si>
  <si>
    <t>001216</t>
  </si>
  <si>
    <t>25ccdaa1-e667-941a-cb7b-afa9bb7a987d</t>
  </si>
  <si>
    <t>001217</t>
  </si>
  <si>
    <t>c32a7b2b-b23b-dc8e-d478-c3feddfc7dc7</t>
  </si>
  <si>
    <t>001218</t>
  </si>
  <si>
    <t>3d8eedcb-13f5-55dc-bf10-30c517b3ea5b</t>
  </si>
  <si>
    <t>001219</t>
  </si>
  <si>
    <t>f6fd3c32-58cd-4cd3-ae1c-d078d6fc1d4e</t>
  </si>
  <si>
    <t>001220</t>
  </si>
  <si>
    <t>ada36b8e-6a54-428f-2c13-31249c0fe0d1</t>
  </si>
  <si>
    <t>001221</t>
  </si>
  <si>
    <t>9fb39b82-48ad-3c3f-a4d2-cea6dd48a48d</t>
  </si>
  <si>
    <t>001222</t>
  </si>
  <si>
    <t>2ed235fe-b6cf-faea-2b4b-1bfa1314bb91</t>
  </si>
  <si>
    <t>001223</t>
  </si>
  <si>
    <t>f93eab89-778f-05c3-9fb1-80961dcf9faa</t>
  </si>
  <si>
    <t>001224</t>
  </si>
  <si>
    <t>c657aed1-dc3b-fbd8-736e-dabf9dedaec3</t>
  </si>
  <si>
    <t>001225</t>
  </si>
  <si>
    <t>69fad5e9-486c-9295-d6d4-3ddd9deead60</t>
  </si>
  <si>
    <t>001226</t>
  </si>
  <si>
    <t>a1ff03d1-8aa7-eaae-cfbe-87db2dcd3cfb</t>
  </si>
  <si>
    <t>001227</t>
  </si>
  <si>
    <t>bc620d73-3cff-4dff-f4a1-9b69f5adcc0c</t>
  </si>
  <si>
    <t>001228</t>
  </si>
  <si>
    <t>efa41bea-27ab-dce4-83ec-d69a61f312ba</t>
  </si>
  <si>
    <t>001229</t>
  </si>
  <si>
    <t>e4afe167-e559-c6ea-1a85-5d4aa7083144</t>
  </si>
  <si>
    <t>001230</t>
  </si>
  <si>
    <t>9064be0f-c48d-8ede-b05a-0bd68559ec56</t>
  </si>
  <si>
    <t>001231</t>
  </si>
  <si>
    <t>abdcf47d-faad-49eb-6cea-c9dfbd9d66ab</t>
  </si>
  <si>
    <t>001232</t>
  </si>
  <si>
    <t>aeb5e12b-e395-e08c-b702-13e51ec65ee6</t>
  </si>
  <si>
    <t>001233</t>
  </si>
  <si>
    <t>abd6459b-2b28-6dc8-76b0-2ef8a41b5be1</t>
  </si>
  <si>
    <t>001234</t>
  </si>
  <si>
    <t>fca2dc8b-badb-2d0a-3b5b-28e07f234ba6</t>
  </si>
  <si>
    <t>001235</t>
  </si>
  <si>
    <t>5eef2c19-a556-268d-9d65-eee431e4075c</t>
  </si>
  <si>
    <t>001236</t>
  </si>
  <si>
    <t>d15094c7-ad9b-7597-9283-6f87f9a91afb</t>
  </si>
  <si>
    <t>001237</t>
  </si>
  <si>
    <t>95cec6ad-dbac-ca7e-58a4-2f0f14abd36f</t>
  </si>
  <si>
    <t>001238</t>
  </si>
  <si>
    <t>5fae575e-34f3-c111-d35d-acbd690b2bcb</t>
  </si>
  <si>
    <t>001239</t>
  </si>
  <si>
    <t>e3675df4-cda3-b7e4-bd80-e171cdd812a3</t>
  </si>
  <si>
    <t>001240</t>
  </si>
  <si>
    <t>8fb8afea-afed-c847-7d74-1dac675f887b</t>
  </si>
  <si>
    <t>001241</t>
  </si>
  <si>
    <t>1c659bd2-5f49-2e67-1ccf-938da16ee9c4</t>
  </si>
  <si>
    <t>001242</t>
  </si>
  <si>
    <t>c477caf1-8c6b-d3b7-1b7e-f2cc6485d2be</t>
  </si>
  <si>
    <t>001243</t>
  </si>
  <si>
    <t>be2de1f6-cf3a-3d98-0860-d6bcaa7f5fe5</t>
  </si>
  <si>
    <t>001244</t>
  </si>
  <si>
    <t>c62c7cb9-4fea-4385-6aa6-8ef9e5d4caef</t>
  </si>
  <si>
    <t>001245</t>
  </si>
  <si>
    <t>f3afeba1-a412-f3f7-c106-472a4c6dbcc1</t>
  </si>
  <si>
    <t>001246</t>
  </si>
  <si>
    <t>37eb8cf4-95af-b416-83c3-f06e78693dd9</t>
  </si>
  <si>
    <t>001247</t>
  </si>
  <si>
    <t>8c1b923e-57a8-eeae-56b5-ffdd6e05c7ac</t>
  </si>
  <si>
    <t>001248</t>
  </si>
  <si>
    <t>918a4175-9c0f-cc92-4ccc-eccbbb0a0a40</t>
  </si>
  <si>
    <t>001249</t>
  </si>
  <si>
    <t>413bffc6-8ed7-bdad-abc0-8c1d9de77f41</t>
  </si>
  <si>
    <t>001250</t>
  </si>
  <si>
    <t>3cea7848-e394-b822-e25f-3dabcd34e31f</t>
  </si>
  <si>
    <t>001251</t>
  </si>
  <si>
    <t>1fef37da-30ce-bef7-27fa-70302fdbcbed</t>
  </si>
  <si>
    <t>001252</t>
  </si>
  <si>
    <t>f5b06ebd-fbd4-ae56-f1ae-9918d96eab4d</t>
  </si>
  <si>
    <t>001253</t>
  </si>
  <si>
    <t>7fcbc411-ae1f-9af3-6df2-bfbfc6d54aa7</t>
  </si>
  <si>
    <t>001254</t>
  </si>
  <si>
    <t>ae3b42ce-47c7-c0ca-8a64-874728cc09ec</t>
  </si>
  <si>
    <t>001255</t>
  </si>
  <si>
    <t>7e7d16fe-b51f-cb50-ac95-07725dd01ec3</t>
  </si>
  <si>
    <t>001256</t>
  </si>
  <si>
    <t>ac9800e3-5b6c-e9a5-8bcf-3fcdd66c420e</t>
  </si>
  <si>
    <t>001257</t>
  </si>
  <si>
    <t>80cea8e1-e483-8586-fd7c-897fa690a166</t>
  </si>
  <si>
    <t>001258</t>
  </si>
  <si>
    <t>cf2a94dc-e7eb-7ec7-9eef-11e4b9b76bdd</t>
  </si>
  <si>
    <t>001259</t>
  </si>
  <si>
    <t>364f0e5d-f553-7b07-7861-7c95659ededc</t>
  </si>
  <si>
    <t>001260</t>
  </si>
  <si>
    <t>cf8a78ce-48a3-b4ca-f8eb-fdbde0a64a0a</t>
  </si>
  <si>
    <t>001261</t>
  </si>
  <si>
    <t>1911bd48-bb71-c179-eebc-c93bd32b5f92</t>
  </si>
  <si>
    <t>001262</t>
  </si>
  <si>
    <t>9eadb5c0-bfcf-9d9f-7e8d-32dc9f2efb42</t>
  </si>
  <si>
    <t>001263</t>
  </si>
  <si>
    <t>ccc543ec-f776-ea2a-99fc-3e9ab9ac38fa</t>
  </si>
  <si>
    <t>001264</t>
  </si>
  <si>
    <t>b7cc89c7-6f36-a601-ff5e-8d2af1104a55</t>
  </si>
  <si>
    <t>001265</t>
  </si>
  <si>
    <t>30943ced-e33d-ef66-a84d-e48aed3f5a1d</t>
  </si>
  <si>
    <t>001266</t>
  </si>
  <si>
    <t>e4f2d2f1-760f-3aa8-9ec2-cb9d7b20f0b8</t>
  </si>
  <si>
    <t>001267</t>
  </si>
  <si>
    <t>afecdf9e-0bcb-4424-f75d-c8aa6ba19c4a</t>
  </si>
  <si>
    <t>001268</t>
  </si>
  <si>
    <t>8bca9ad5-6ebf-5a7a-eaa8-ad7d0f2997b6</t>
  </si>
  <si>
    <t>001269</t>
  </si>
  <si>
    <t>316dc2ba-ef70-a709-1ecd-c8d62cafc04d</t>
  </si>
  <si>
    <t>001270</t>
  </si>
  <si>
    <t>ad2ceeb0-f70a-eaf0-8aee-46eafee835f9</t>
  </si>
  <si>
    <t>001271</t>
  </si>
  <si>
    <t>afdfb5dd-39a7-4b8f-2c61-7bcd09acdaaa</t>
  </si>
  <si>
    <t>001272</t>
  </si>
  <si>
    <t>10cbb7ab-341f-40ae-afee-dcfef5a87903</t>
  </si>
  <si>
    <t>001273</t>
  </si>
  <si>
    <t>2616dff6-4afe-d8d0-8c33-cdabeb702dbc</t>
  </si>
  <si>
    <t>001274</t>
  </si>
  <si>
    <t>eceee2cf-e3db-3aab-ad77-7c4121e32a84</t>
  </si>
  <si>
    <t>001275</t>
  </si>
  <si>
    <t>980d6b20-397e-b47e-d544-86fdc640eeaf</t>
  </si>
  <si>
    <t>001276</t>
  </si>
  <si>
    <t>4c614051-491f-ca6e-32fa-b22bc9aead5b</t>
  </si>
  <si>
    <t>001277</t>
  </si>
  <si>
    <t>8e33eb4b-6ebf-3bc4-eaf9-b72eabda6f09</t>
  </si>
  <si>
    <t>001278</t>
  </si>
  <si>
    <t>0bbaadeb-178b-0beb-a6e7-853fc30bee35</t>
  </si>
  <si>
    <t>001279</t>
  </si>
  <si>
    <t>c139fd02-aab4-fea7-8b2f-ecce17034121</t>
  </si>
  <si>
    <t>001280</t>
  </si>
  <si>
    <t>2e1aeabe-9e57-0c42-5840-a2ce6b5a10fb</t>
  </si>
  <si>
    <t>001281</t>
  </si>
  <si>
    <t>abf3ffbf-5ea9-1cf8-6fbc-a84d3f8ba9ef</t>
  </si>
  <si>
    <t>001282</t>
  </si>
  <si>
    <t>614c9698-69c6-cbee-5cee-d0431af78962</t>
  </si>
  <si>
    <t>001283</t>
  </si>
  <si>
    <t>edaaf903-680a-ade0-0554-fafe753eae91</t>
  </si>
  <si>
    <t>001284</t>
  </si>
  <si>
    <t>9ffa2fbf-aa6a-c48d-d9e5-d36686c9c337</t>
  </si>
  <si>
    <t>001285</t>
  </si>
  <si>
    <t>5deeda2a-b3a7-efe1-41f3-9ceaffc5ad6c</t>
  </si>
  <si>
    <t>001286</t>
  </si>
  <si>
    <t>acfaccad-1c4b-17c3-d54b-fca3f5be965e</t>
  </si>
  <si>
    <t>001287</t>
  </si>
  <si>
    <t>a23e2ffe-1d13-fa3a-eebe-e8a68f00ec8a</t>
  </si>
  <si>
    <t>001288</t>
  </si>
  <si>
    <t>fab2ace6-1c47-a3b4-69bb-e8a87560bb1b</t>
  </si>
  <si>
    <t>001289</t>
  </si>
  <si>
    <t>bda02e11-d89d-a3eb-f7cc-d7ef47fc5139</t>
  </si>
  <si>
    <t>001290</t>
  </si>
  <si>
    <t>33a31eeb-d30e-42bf-abae-ab2ad9c021c4</t>
  </si>
  <si>
    <t>001291</t>
  </si>
  <si>
    <t>92cf3625-eca9-b42d-e7e5-a862afecd518</t>
  </si>
  <si>
    <t>001292</t>
  </si>
  <si>
    <t>4cfaf1db-5fa2-fc5f-1de6-dd57dbf6dba1</t>
  </si>
  <si>
    <t>001293</t>
  </si>
  <si>
    <t>e7bac3f6-6f56-1316-d1a7-902ddfef0bba</t>
  </si>
  <si>
    <t>001294</t>
  </si>
  <si>
    <t>5a697a48-8bc4-23c6-95fe-cb9b3daa620f</t>
  </si>
  <si>
    <t>001295</t>
  </si>
  <si>
    <t>c4cb9db4-4a4e-f1d4-44f2-4cdd578b51b1</t>
  </si>
  <si>
    <t>001296</t>
  </si>
  <si>
    <t>aff04c49-87d2-89f2-29db-be61d6e39314</t>
  </si>
  <si>
    <t>001297</t>
  </si>
  <si>
    <t>28736cd8-e278-3c6c-4d31-c4ebf8b01c7c</t>
  </si>
  <si>
    <t>001298</t>
  </si>
  <si>
    <t>939f3bc4-a2f2-bac6-c7a7-023fe9ac9645</t>
  </si>
  <si>
    <t>001299</t>
  </si>
  <si>
    <t>ca5f0a7b-8172-bdf0-382b-bf8f297bf6e3</t>
  </si>
  <si>
    <t>001300</t>
  </si>
  <si>
    <t>bfcdafb3-7366-b375-58e6-a166cd69c67b</t>
  </si>
  <si>
    <t>001301</t>
  </si>
  <si>
    <t>7afff30d-d9b8-f4cf-be28-d7a0ce637869</t>
  </si>
  <si>
    <t>001302</t>
  </si>
  <si>
    <t>f7c171db-4bd2-8aee-e6ac-5af3ba3d3f97</t>
  </si>
  <si>
    <t>001303</t>
  </si>
  <si>
    <t>bd7fdc3f-ed48-24a7-012b-735e53da6a8f</t>
  </si>
  <si>
    <t>001304</t>
  </si>
  <si>
    <t>dee00b16-14de-abfa-f188-fe526c6cccbe</t>
  </si>
  <si>
    <t>001305</t>
  </si>
  <si>
    <t>27193a6f-3bf7-96ec-3c4d-0c4660e9d71c</t>
  </si>
  <si>
    <t>001306</t>
  </si>
  <si>
    <t>a821ddda-4bcb-0d7f-5e7a-0bf8735a442c</t>
  </si>
  <si>
    <t>001307</t>
  </si>
  <si>
    <t>cee5bceb-a0aa-bd57-ce83-bda9f94cca0a</t>
  </si>
  <si>
    <t>001308</t>
  </si>
  <si>
    <t>ca6d41a1-da74-e38f-3340-6fe0a803f35e</t>
  </si>
  <si>
    <t>001309</t>
  </si>
  <si>
    <t>57cbc42c-ed7b-7caf-3e5f-11bfababad9e</t>
  </si>
  <si>
    <t>001310</t>
  </si>
  <si>
    <t>1d9e3cd2-89ea-6046-5afb-2ea5ff6da4a0</t>
  </si>
  <si>
    <t>001311</t>
  </si>
  <si>
    <t>ebeceba0-8372-2e2c-38ec-fba815a029d8</t>
  </si>
  <si>
    <t>001312</t>
  </si>
  <si>
    <t>debd02c0-9ea9-a404-0df6-e6aac0eedcc7</t>
  </si>
  <si>
    <t>001313</t>
  </si>
  <si>
    <t>b0f62906-9ec9-bea1-1ced-ce845e5a8a31</t>
  </si>
  <si>
    <t>001314</t>
  </si>
  <si>
    <t>e5cd27dc-30cb-bea5-1cd0-08def0ebce0d</t>
  </si>
  <si>
    <t>001315</t>
  </si>
  <si>
    <t>d06ad2f1-3b19-b0d1-c0bd-facb3da0c7ad</t>
  </si>
  <si>
    <t>001316</t>
  </si>
  <si>
    <t>9147bf3d-c5d0-c11c-09ac-b33e9d1533fe</t>
  </si>
  <si>
    <t>001317</t>
  </si>
  <si>
    <t>c1d5beb6-a7ef-c59a-ccb8-857afcbc1967</t>
  </si>
  <si>
    <t>001318</t>
  </si>
  <si>
    <t>920ac84f-dcc4-bde1-e99c-acbec50471ca</t>
  </si>
  <si>
    <t>001319</t>
  </si>
  <si>
    <t>7d2a14a9-509d-2a7b-1074-8d3c9e20fe5e</t>
  </si>
  <si>
    <t>001320</t>
  </si>
  <si>
    <t>f209b808-302f-4053-015e-c0fc3e0e2c95</t>
  </si>
  <si>
    <t>001321</t>
  </si>
  <si>
    <t>25867a70-cd5c-947e-bf3e-b4ec9f3687fe</t>
  </si>
  <si>
    <t>001322</t>
  </si>
  <si>
    <t>248d8a40-7ee9-2dfe-1d28-eddd4dbe6db4</t>
  </si>
  <si>
    <t>001323</t>
  </si>
  <si>
    <t>a2e441da-7a99-b39d-0fc9-bbafdf6e1892</t>
  </si>
  <si>
    <t>001324</t>
  </si>
  <si>
    <t>f564b9c9-fcfb-fe0a-de67-acf1087fa379</t>
  </si>
  <si>
    <t>001325</t>
  </si>
  <si>
    <t>bb4c6b8b-eeab-1bba-39a2-fa9eab2babe2</t>
  </si>
  <si>
    <t>001326</t>
  </si>
  <si>
    <t>84900124-fcfc-6bab-29ec-9c5d12c641fe</t>
  </si>
  <si>
    <t>001327</t>
  </si>
  <si>
    <t>d21be8d8-d8d1-dcad-f9c7-4fcc9e45f1df</t>
  </si>
  <si>
    <t>001328</t>
  </si>
  <si>
    <t>08d605c7-04f7-cad4-f7de-92bcb2d5b942</t>
  </si>
  <si>
    <t>001329</t>
  </si>
  <si>
    <t>25070c04-755b-6cac-09d0-e7dbc2acb8d9</t>
  </si>
  <si>
    <t>001330</t>
  </si>
  <si>
    <t>a2f855e7-6fda-2aca-6566-6eb8bdea23fb</t>
  </si>
  <si>
    <t>001331</t>
  </si>
  <si>
    <t>52fc09cd-bc3e-870e-3b58-7aed28cdd851</t>
  </si>
  <si>
    <t>001332</t>
  </si>
  <si>
    <t>3dead395-5c41-ae9f-72fb-4b978341ba45</t>
  </si>
  <si>
    <t>001333</t>
  </si>
  <si>
    <t>b3bec336-35f0-386d-a0b0-d2bfe7d9ff98</t>
  </si>
  <si>
    <t>001334</t>
  </si>
  <si>
    <t>0c4c043e-ecbb-84a3-aded-8cf3b0c602bf</t>
  </si>
  <si>
    <t>001335</t>
  </si>
  <si>
    <t>1913cdae-7cc2-3429-f38d-e5a41fd73075</t>
  </si>
  <si>
    <t>001336</t>
  </si>
  <si>
    <t>dcf3edda-4b8f-c38d-3960-6d05ae77e30c</t>
  </si>
  <si>
    <t>001337</t>
  </si>
  <si>
    <t>d34f4f62-ac6a-9aee-c9b1-38e0166b58d3</t>
  </si>
  <si>
    <t>001338</t>
  </si>
  <si>
    <t>e09421cc-e9aa-5ec9-0b00-ebd447daf8d8</t>
  </si>
  <si>
    <t>001339</t>
  </si>
  <si>
    <t>6204d73c-030f-3765-e90d-a67d30b682eb</t>
  </si>
  <si>
    <t>001340</t>
  </si>
  <si>
    <t>da5ebb40-fbe3-f3eb-381d-dacc05b3a16b</t>
  </si>
  <si>
    <t>001341</t>
  </si>
  <si>
    <t>7cbbca11-2eb6-83cd-ac30-aa0fcfddefa2</t>
  </si>
  <si>
    <t>001342</t>
  </si>
  <si>
    <t>0c05bfb3-3b54-80ae-dcea-f169b4af372c</t>
  </si>
  <si>
    <t>001343</t>
  </si>
  <si>
    <t>6ccd84fb-d709-7200-8642-cf4da0fd55eb</t>
  </si>
  <si>
    <t>001344</t>
  </si>
  <si>
    <t>a1baadbf-2fd5-6fca-11be-baae87c1e2d2</t>
  </si>
  <si>
    <t>001345</t>
  </si>
  <si>
    <t>c37eaa1d-fbf9-fd1d-f871-c3608d2ac5e6</t>
  </si>
  <si>
    <t>001346</t>
  </si>
  <si>
    <t>07cbfb2e-ceac-a364-e97e-f2cf9286fca2</t>
  </si>
  <si>
    <t>001347</t>
  </si>
  <si>
    <t>36fbee08-1281-4cbb-fbff-e29e6ee8fbf7</t>
  </si>
  <si>
    <t>001348</t>
  </si>
  <si>
    <t>a5ac89f0-a69c-e9ea-c6d4-b7b1f9aa97dc</t>
  </si>
  <si>
    <t>001349</t>
  </si>
  <si>
    <t>8e6fbbfa-6b7b-76ff-2dd3-6e6539281a8f</t>
  </si>
  <si>
    <t>001350</t>
  </si>
  <si>
    <t>47bc5a22-d68c-bfb1-3294-f465483e83ad</t>
  </si>
  <si>
    <t>001351</t>
  </si>
  <si>
    <t>5c2ac25e-8deb-d65d-5adf-a854decc2e31</t>
  </si>
  <si>
    <t>001352</t>
  </si>
  <si>
    <t>bceb4f0b-4c1e-c79e-c0f5-8793ed3a6aef</t>
  </si>
  <si>
    <t>001353</t>
  </si>
  <si>
    <t>4e3fbf4a-f13d-8f28-0fdc-cb23e765d847</t>
  </si>
  <si>
    <t>001354</t>
  </si>
  <si>
    <t>be87ba0c-0d30-138e-dd6d-cd00d133deaa</t>
  </si>
  <si>
    <t>1C1</t>
  </si>
  <si>
    <t>1C101</t>
  </si>
  <si>
    <t>JPH10020</t>
  </si>
  <si>
    <t>001355</t>
  </si>
  <si>
    <t>b2e75cbb-8a1b-136f-413e-909864c5db70</t>
  </si>
  <si>
    <t>1C102</t>
  </si>
  <si>
    <t>001356</t>
  </si>
  <si>
    <t>957f59fe-e56c-d93f-0e8d-ff17cdd2c875</t>
  </si>
  <si>
    <t>1C103</t>
  </si>
  <si>
    <t>001357</t>
  </si>
  <si>
    <t>ba35a2bf-eb7d-795c-cad5-dd7dc7654694</t>
  </si>
  <si>
    <t>1C104</t>
  </si>
  <si>
    <t>001358</t>
  </si>
  <si>
    <t>0d30384e-9796-f16a-d21b-ee9c47d211e8</t>
  </si>
  <si>
    <t>1C2</t>
  </si>
  <si>
    <t>1C201</t>
  </si>
  <si>
    <t>001359</t>
  </si>
  <si>
    <t>92d36cd5-73d5-ddb2-a1f0-6d99d5aad1d7</t>
  </si>
  <si>
    <t>1C202</t>
  </si>
  <si>
    <t>001360</t>
  </si>
  <si>
    <t>0db67ae0-7dd2-f2bd-dd8f-b9680ddd1961</t>
  </si>
  <si>
    <t>1C203</t>
  </si>
  <si>
    <t>001361</t>
  </si>
  <si>
    <t>fa4c5e30-61cb-1137-a498-09cc3aa56bf4</t>
  </si>
  <si>
    <t>1C204</t>
  </si>
  <si>
    <t>001362</t>
  </si>
  <si>
    <t>da2cd7f4-2c7c-a663-25ce-16f87330bfdd</t>
  </si>
  <si>
    <t>1C3</t>
  </si>
  <si>
    <t>1C301</t>
  </si>
  <si>
    <t>001363</t>
  </si>
  <si>
    <t>19e5f7e3-ce5b-40f2-2a09-f3ed2eeffeae</t>
  </si>
  <si>
    <t>1C4</t>
  </si>
  <si>
    <t>1C401</t>
  </si>
  <si>
    <t>001364</t>
  </si>
  <si>
    <t>554e14b3-85b1-c79e-805b-9c60d9a6f2ec</t>
  </si>
  <si>
    <t>2C1</t>
  </si>
  <si>
    <t>2C101</t>
  </si>
  <si>
    <t>001365</t>
  </si>
  <si>
    <t>a1a5bd05-d6b5-802b-6d94-c58aa636f95a</t>
  </si>
  <si>
    <t>JPH10021</t>
  </si>
  <si>
    <t>001366</t>
  </si>
  <si>
    <t>4d4a93fc-2442-dfab-cd60-6a9269bfafef</t>
  </si>
  <si>
    <t>001367</t>
  </si>
  <si>
    <t>0d3a0889-8964-a0cd-80bf-c092a2e9623b</t>
  </si>
  <si>
    <t>001368</t>
  </si>
  <si>
    <t>687209b3-ac02-a28b-d6dd-91f9fd372afb</t>
  </si>
  <si>
    <t>001369</t>
  </si>
  <si>
    <t>d702baab-eea0-78a7-55be-1296aeec7122</t>
  </si>
  <si>
    <t>001370</t>
  </si>
  <si>
    <t>a94cf58d-024c-8ee6-a118-13e6f8ea0935</t>
  </si>
  <si>
    <t>001371</t>
  </si>
  <si>
    <t>beb4c5ac-acb0-0cee-1fc7-bb4f95d37807</t>
  </si>
  <si>
    <t>001372</t>
  </si>
  <si>
    <t>4f263f4f-c528-6525-afed-f62b3314419c</t>
  </si>
  <si>
    <t>001373</t>
  </si>
  <si>
    <t>dbc65c38-73d3-fa43-85d2-2dca4e478116</t>
  </si>
  <si>
    <t>001374</t>
  </si>
  <si>
    <t>eccf88c6-52c4-fea8-b218-fc13c6fec8b3</t>
  </si>
  <si>
    <t>001375</t>
  </si>
  <si>
    <t>7edede4e-46ff-3e54-fcdc-423fedfeb066</t>
  </si>
  <si>
    <t>001376</t>
  </si>
  <si>
    <t>13b27b2f-5b8c-ac7e-5e8b-aebc1a0aeaea</t>
  </si>
  <si>
    <t>001377</t>
  </si>
  <si>
    <t>1e6d8b68-7d49-bac6-df11-cfe677db18f4</t>
  </si>
  <si>
    <t>001378</t>
  </si>
  <si>
    <t>5a25b01c-94e5-dc7a-667e-63b23e615d7c</t>
  </si>
  <si>
    <t>001379</t>
  </si>
  <si>
    <t>ca483cf4-aeff-4e33-629d-79f0fa8f4ed2</t>
  </si>
  <si>
    <t>001380</t>
  </si>
  <si>
    <t>5d2aaae8-aa28-6bfa-994d-cb5d297ef006</t>
  </si>
  <si>
    <t>001381</t>
  </si>
  <si>
    <t>97ebca5e-ad80-f8bf-fa33-826cccc54de2</t>
  </si>
  <si>
    <t>001382</t>
  </si>
  <si>
    <t>1f7d8155-8fb6-88b4-af1d-5dfced8fa4f1</t>
  </si>
  <si>
    <t>001383</t>
  </si>
  <si>
    <t>8de3602d-dbe5-23ad-2ac6-7f642d48cbe4</t>
  </si>
  <si>
    <t>001384</t>
  </si>
  <si>
    <t>ebd6b5cd-005c-c1e3-8f54-b59c6a9f436c</t>
  </si>
  <si>
    <t>001385</t>
  </si>
  <si>
    <t>2b9da357-fe43-f234-deed-ae1b39d78e33</t>
  </si>
  <si>
    <t>001386</t>
  </si>
  <si>
    <t>eb5f6b33-fc78-df0d-c6f8-af38ac7e1ec6</t>
  </si>
  <si>
    <t>001387</t>
  </si>
  <si>
    <t>7144b555-e2cb-f259-10c1-7acf92031250</t>
  </si>
  <si>
    <t>001388</t>
  </si>
  <si>
    <t>d7fedaea-eb1d-50cc-6549-f3a03985cd84</t>
  </si>
  <si>
    <t>001389</t>
  </si>
  <si>
    <t>7f9e6d2d-279d-3fc5-d602-fab8cd12f1bd</t>
  </si>
  <si>
    <t>001390</t>
  </si>
  <si>
    <t>e771ad16-1def-c388-a8a8-fd7da4ba8c88</t>
  </si>
  <si>
    <t>001391</t>
  </si>
  <si>
    <t>eb9e52d6-b802-a32b-d1ac-c8ccfb9f3d46</t>
  </si>
  <si>
    <t>001392</t>
  </si>
  <si>
    <t>2d6b8121-89ed-cdf7-09ee-f0daf457a9eb</t>
  </si>
  <si>
    <t>001393</t>
  </si>
  <si>
    <t>615e3655-bba2-8f85-d3fb-7dc87b0ccf8c</t>
  </si>
  <si>
    <t>001394</t>
  </si>
  <si>
    <t>a3bde5ab-18e7-78b5-1afc-3be4139add8b</t>
  </si>
  <si>
    <t>001395</t>
  </si>
  <si>
    <t>58cb9679-e5da-d86f-5c47-5cda0fbbb143</t>
  </si>
  <si>
    <t>001396</t>
  </si>
  <si>
    <t>a83dbdcd-8fa5-a24f-eadb-debd236f94ad</t>
  </si>
  <si>
    <t>001397</t>
  </si>
  <si>
    <t>e2cbcb28-0dee-e022-f449-fb8ba306de3f</t>
  </si>
  <si>
    <t>001398</t>
  </si>
  <si>
    <t>8dbbc150-7bba-6c6e-4a11-821e2ed452d2</t>
  </si>
  <si>
    <t>001399</t>
  </si>
  <si>
    <t>9feb89f8-41a6-1cbd-cebf-3e6eb1a80787</t>
  </si>
  <si>
    <t>001400</t>
  </si>
  <si>
    <t>baef25da-b123-a2c3-fb63-e21d64ec5eca</t>
  </si>
  <si>
    <t>001401</t>
  </si>
  <si>
    <t>ea43d539-3181-5fb8-73b8-2ef01cff3ffe</t>
  </si>
  <si>
    <t>001402</t>
  </si>
  <si>
    <t>5327c99f-352f-d1c3-d054-e195cb36d8fa</t>
  </si>
  <si>
    <t>001403</t>
  </si>
  <si>
    <t>c2654cd6-ac98-6a32-88c7-cd1eee6ce63d</t>
  </si>
  <si>
    <t>001404</t>
  </si>
  <si>
    <t>5f6a89b5-8e8e-cfb1-6cbe-1f2f81ae5810</t>
  </si>
  <si>
    <t>001405</t>
  </si>
  <si>
    <t>a09a59b6-dfe8-1003-f6cb-9d0361c3db9a</t>
  </si>
  <si>
    <t>001406</t>
  </si>
  <si>
    <t>a10c3af9-e08e-a949-bdef-f96eaf497e1b</t>
  </si>
  <si>
    <t>001407</t>
  </si>
  <si>
    <t>ff95a9e7-f526-ced4-1437-6d0bd3acbac3</t>
  </si>
  <si>
    <t>001408</t>
  </si>
  <si>
    <t>d29a6add-0df5-2fbe-b6e6-ec81d298aa23</t>
  </si>
  <si>
    <t>001409</t>
  </si>
  <si>
    <t>b4cf50ff-397b-cb47-8edb-3fb8263eae04</t>
  </si>
  <si>
    <t>001410</t>
  </si>
  <si>
    <t>ae6067b8-733b-538a-3e79-e46e5fb45b4d</t>
  </si>
  <si>
    <t>001411</t>
  </si>
  <si>
    <t>1f5cd9a1-22fb-2fed-f4b6-6fa40e85e3cc</t>
  </si>
  <si>
    <t>001412</t>
  </si>
  <si>
    <t>bddb2cea-0b0b-27f1-fe0e-9c366630c9ab</t>
  </si>
  <si>
    <t>001413</t>
  </si>
  <si>
    <t>5b16ffef-ea7c-6ec2-b5fc-e1a7366145c7</t>
  </si>
  <si>
    <t>001414</t>
  </si>
  <si>
    <t>2ccf5cdc-9e8f-4523-be37-70b66293e889</t>
  </si>
  <si>
    <t>001415</t>
  </si>
  <si>
    <t>fd66ed2f-d1ad-60b5-b137-9cceef6acc88</t>
  </si>
  <si>
    <t>001416</t>
  </si>
  <si>
    <t>7cba31de-a340-0cab-15ef-cddf367b4dfb</t>
  </si>
  <si>
    <t>JPH10022</t>
  </si>
  <si>
    <t>001417</t>
  </si>
  <si>
    <t>bb55bae1-0dae-3b3a-a4fe-1f7ebabf7ed1</t>
  </si>
  <si>
    <t>001418</t>
  </si>
  <si>
    <t>ecd33cd4-8153-3b14-135f-e3d7a1641aef</t>
  </si>
  <si>
    <t>001419</t>
  </si>
  <si>
    <t>ba322c46-c9d4-da9c-38ee-ea7aa7ce0cdd</t>
  </si>
  <si>
    <t>001420</t>
  </si>
  <si>
    <t>e5f5ffe6-51f9-f322-493a-e3ae1d3f50bd</t>
  </si>
  <si>
    <t>001421</t>
  </si>
  <si>
    <t>d94dbc54-2dda-ae96-ee9e-ce45e10f4dc7</t>
  </si>
  <si>
    <t>001422</t>
  </si>
  <si>
    <t>c02644db-9c9f-b669-74a1-4ea33a8f35dd</t>
  </si>
  <si>
    <t>001423</t>
  </si>
  <si>
    <t>b32b295b-25dc-b356-ef2b-31beb6d3cdce</t>
  </si>
  <si>
    <t>001424</t>
  </si>
  <si>
    <t>9a47d594-71b6-661b-c3f6-5bd5f9f8c019</t>
  </si>
  <si>
    <t>001425</t>
  </si>
  <si>
    <t>dbc9e33b-94f7-7ca2-8bea-42cc6b84efcb</t>
  </si>
  <si>
    <t>001426</t>
  </si>
  <si>
    <t>eca63caf-fe3e-f8ed-2d42-024644e6cae8</t>
  </si>
  <si>
    <t>001427</t>
  </si>
  <si>
    <t>9bc0fbf7-7d47-e7b6-9163-3f4d8faeafee</t>
  </si>
  <si>
    <t>001428</t>
  </si>
  <si>
    <t>5c6cb3fe-bdbe-f7f9-6079-3cbab380bf99</t>
  </si>
  <si>
    <t>001429</t>
  </si>
  <si>
    <t>7c1ce4aa-8ae9-bdfe-7012-dcef40780f0b</t>
  </si>
  <si>
    <t>001430</t>
  </si>
  <si>
    <t>bfa412a0-e105-73ed-532c-dd61d2497d9a</t>
  </si>
  <si>
    <t>001431</t>
  </si>
  <si>
    <t>eaff6d5a-a90d-911b-eace-d08337fdc235</t>
  </si>
  <si>
    <t>001432</t>
  </si>
  <si>
    <t>1d992b5e-2b42-cbe4-eab5-16edcaeaccc0</t>
  </si>
  <si>
    <t>001433</t>
  </si>
  <si>
    <t>b2e3781f-81d0-6d63-cd1d-ef0aba1fc6e4</t>
  </si>
  <si>
    <t>001434</t>
  </si>
  <si>
    <t>d6ce4e2a-856c-1ef4-ab08-7e1bfba0199f</t>
  </si>
  <si>
    <t>001435</t>
  </si>
  <si>
    <t>0252cc5d-1c34-d633-4223-6fcdeadff61f</t>
  </si>
  <si>
    <t>001436</t>
  </si>
  <si>
    <t>df90d0d3-7b29-cf20-bea4-19d431fcade6</t>
  </si>
  <si>
    <t>001437</t>
  </si>
  <si>
    <t>fa18e4a9-5c08-4184-cef1-ae6dfed666ee</t>
  </si>
  <si>
    <t>001438</t>
  </si>
  <si>
    <t>c4c5dc83-2e25-6b0f-0253-8e2643ff3e7b</t>
  </si>
  <si>
    <t>001439</t>
  </si>
  <si>
    <t>03c84fda-fbfa-3bbe-ef34-4b118da9cfbd</t>
  </si>
  <si>
    <t>001440</t>
  </si>
  <si>
    <t>7a32fe87-abd6-f06b-ed92-b5fa9d814ceb</t>
  </si>
  <si>
    <t>001441</t>
  </si>
  <si>
    <t>e77abbf5-1ef1-402f-b87d-8eb5caceaf18</t>
  </si>
  <si>
    <t>001442</t>
  </si>
  <si>
    <t>2f45873a-304e-6509-d28a-fad198933eb6</t>
  </si>
  <si>
    <t>001443</t>
  </si>
  <si>
    <t>bbdd1d0f-d0f9-88eb-c8d7-b2bfa544e4b0</t>
  </si>
  <si>
    <t>001444</t>
  </si>
  <si>
    <t>beae4dce-6add-be72-f6b4-c4c1bbec0f44</t>
  </si>
  <si>
    <t>001445</t>
  </si>
  <si>
    <t>5ac9b82e-3c9e-a546-ae21-bf6d0dfe17e5</t>
  </si>
  <si>
    <t>001446</t>
  </si>
  <si>
    <t>e108da37-fbde-8a4a-bbcf-5406dadc74ae</t>
  </si>
  <si>
    <t>001447</t>
  </si>
  <si>
    <t>0cbee575-ad6d-1469-6b77-7dbae0fdd7fe</t>
  </si>
  <si>
    <t>001448</t>
  </si>
  <si>
    <t>baeaca8b-0fb1-5b19-77b1-f788a50f4bd8</t>
  </si>
  <si>
    <t>001449</t>
  </si>
  <si>
    <t>acccefe1-dec8-8746-ef0a-afda0ce4d4af</t>
  </si>
  <si>
    <t>001450</t>
  </si>
  <si>
    <t>e27a8c1e-91fb-5dee-767b-e6c1723ed2ec</t>
  </si>
  <si>
    <t>001451</t>
  </si>
  <si>
    <t>2ff541b7-869d-3fad-2e38-fe93537e57cc</t>
  </si>
  <si>
    <t>001452</t>
  </si>
  <si>
    <t>b1bb6bcc-b4dc-4c7f-cd3f-7fc41030fed4</t>
  </si>
  <si>
    <t>001453</t>
  </si>
  <si>
    <t>abda7b8e-4ea8-85d4-1d70-0daffbdede4e</t>
  </si>
  <si>
    <t>001454</t>
  </si>
  <si>
    <t>b6490ad9-4545-8fac-873a-bd9218ac4256</t>
  </si>
  <si>
    <t>001455</t>
  </si>
  <si>
    <t>5cb416d8-ebe9-a0df-8df4-a32bed68c6c8</t>
  </si>
  <si>
    <t>001456</t>
  </si>
  <si>
    <t>4c39faed-ae9e-50ce-afc0-1edf852a8fa8</t>
  </si>
  <si>
    <t>001457</t>
  </si>
  <si>
    <t>2e2cb58b-179b-ff3a-ddbd-54002a939061</t>
  </si>
  <si>
    <t>001458</t>
  </si>
  <si>
    <t>de7ea059-f5eb-be2f-04e4-d244ccc0fcd8</t>
  </si>
  <si>
    <t>001459</t>
  </si>
  <si>
    <t>73cf9dc3-5c9e-d502-f00b-ef039e4c3ad9</t>
  </si>
  <si>
    <t>001460</t>
  </si>
  <si>
    <t>1daf6f2d-513d-df9a-9c4f-ab745bcb10cc</t>
  </si>
  <si>
    <t>001461</t>
  </si>
  <si>
    <t>bbda703d-18af-1cdc-bf45-e50a3ad66a7e</t>
  </si>
  <si>
    <t>001462</t>
  </si>
  <si>
    <t>3e5f0c6c-7bac-981b-ef4f-fe0fb9c1110b</t>
  </si>
  <si>
    <t>001463</t>
  </si>
  <si>
    <t>8bcd4b7c-5598-e917-798f-eae997bf4daa</t>
  </si>
  <si>
    <t>001464</t>
  </si>
  <si>
    <t>fa91263f-ddca-be5e-89d3-c5d4e7cb7fcc</t>
  </si>
  <si>
    <t>001465</t>
  </si>
  <si>
    <t>45ff2ef9-14a9-e07f-aceb-8ccf44ca643e</t>
  </si>
  <si>
    <t>001466</t>
  </si>
  <si>
    <t>f40846e3-83cb-ddfb-148c-61bf47077b0e</t>
  </si>
  <si>
    <t>001467</t>
  </si>
  <si>
    <t>5380ff42-3b2a-1073-eecd-f28c2473303e</t>
  </si>
  <si>
    <t>JPH10024</t>
  </si>
  <si>
    <t>001468</t>
  </si>
  <si>
    <t>ad9fddfe-c6f4-ca4e-f4aa-cf89d7a292cd</t>
  </si>
  <si>
    <t>001469</t>
  </si>
  <si>
    <t>8f9f4a5c-d484-c2c8-dabd-d6c4a9998e05</t>
  </si>
  <si>
    <t>001470</t>
  </si>
  <si>
    <t>cecb7a19-49ae-b2fb-f43d-e3afdcb0b77e</t>
  </si>
  <si>
    <t>001471</t>
  </si>
  <si>
    <t>a3787a6d-056c-27c3-babf-5d7c0cb3925d</t>
  </si>
  <si>
    <t>001472</t>
  </si>
  <si>
    <t>0aed8d0a-6dcd-f6eb-1aaf-c1e3912a016d</t>
  </si>
  <si>
    <t>001473</t>
  </si>
  <si>
    <t>c654fbcb-c765-6baf-9dab-9aad6b45cc59</t>
  </si>
  <si>
    <t>001474</t>
  </si>
  <si>
    <t>53c98736-2ae3-3cd4-089e-4e5a92da9f33</t>
  </si>
  <si>
    <t>001475</t>
  </si>
  <si>
    <t>8e5cafa4-91a9-65ac-e6b6-fa1fb400231a</t>
  </si>
  <si>
    <t>001476</t>
  </si>
  <si>
    <t>97a73aaf-b268-e880-b6da-b2fec4dc2cd1</t>
  </si>
  <si>
    <t>001477</t>
  </si>
  <si>
    <t>35d3c244-83ce-6bc3-1912-d37fe029b405</t>
  </si>
  <si>
    <t>001478</t>
  </si>
  <si>
    <t>bee1a796-c5b3-2c86-341c-21c0acec75a3</t>
  </si>
  <si>
    <t>001479</t>
  </si>
  <si>
    <t>4a21f97d-cb8d-b5cf-df5f-5a0ba20ecafb</t>
  </si>
  <si>
    <t>001480</t>
  </si>
  <si>
    <t>dace1c86-dbef-aff3-3ac6-36fbbda87bff</t>
  </si>
  <si>
    <t>001481</t>
  </si>
  <si>
    <t>ddbc8d40-a3db-8eb4-484e-a5ff06f99c93</t>
  </si>
  <si>
    <t>001482</t>
  </si>
  <si>
    <t>53985974-c080-ead9-cb1f-42c3da60fbef</t>
  </si>
  <si>
    <t>001483</t>
  </si>
  <si>
    <t>02e57add-4b1e-56a3-0a80-bc9d040aa92f</t>
  </si>
  <si>
    <t>001484</t>
  </si>
  <si>
    <t>e61c1730-faed-2d5e-ab04-bfd13abcfcbd</t>
  </si>
  <si>
    <t>001485</t>
  </si>
  <si>
    <t>b7b1cc31-b6b6-d896-85be-cd7cdc4ca7d4</t>
  </si>
  <si>
    <t>001486</t>
  </si>
  <si>
    <t>2a1eb5ad-1f4c-8e2a-62b8-ed598ef93cce</t>
  </si>
  <si>
    <t>001487</t>
  </si>
  <si>
    <t>27a6274f-a81b-fe6a-39bf-4adb98fbba90</t>
  </si>
  <si>
    <t>001488</t>
  </si>
  <si>
    <t>73f3897d-bf2b-0fab-4b5f-ae7efafc5c7c</t>
  </si>
  <si>
    <t>001489</t>
  </si>
  <si>
    <t>f37a5c00-5fc6-ed92-cc22-42cddbd042a6</t>
  </si>
  <si>
    <t>001490</t>
  </si>
  <si>
    <t>187c065e-7ce3-5dba-e7ec-ac29ebfb5401</t>
  </si>
  <si>
    <t>001491</t>
  </si>
  <si>
    <t>1ffdfe30-d2b2-0a2f-0c16-6da7ec975ae7</t>
  </si>
  <si>
    <t>001492</t>
  </si>
  <si>
    <t>4a75cd01-b7ef-e41e-1ee3-46bea5380d0e</t>
  </si>
  <si>
    <t>001493</t>
  </si>
  <si>
    <t>7e32ee6a-bd1c-9c66-4fb9-546ee6bbb7a2</t>
  </si>
  <si>
    <t>001494</t>
  </si>
  <si>
    <t>941fa04e-36c2-cecd-abec-1d4abf888f53</t>
  </si>
  <si>
    <t>001495</t>
  </si>
  <si>
    <t>f5afe67c-af3f-c7d1-4ccc-c8cac7de047f</t>
  </si>
  <si>
    <t>001496</t>
  </si>
  <si>
    <t>db25fae9-dc8d-1f04-9f94-d2444f3eccbe</t>
  </si>
  <si>
    <t>001497</t>
  </si>
  <si>
    <t>ec41c2dd-b5f7-b755-042c-2f5dbe6b5dd0</t>
  </si>
  <si>
    <t>001498</t>
  </si>
  <si>
    <t>e7b95edb-6d3a-f0b1-f4d3-5a3dac00e4fd</t>
  </si>
  <si>
    <t>001499</t>
  </si>
  <si>
    <t>a98781eb-8fdb-b3e0-fa6f-9361c401a7cc</t>
  </si>
  <si>
    <t>001500</t>
  </si>
  <si>
    <t>b5da369d-efc5-d36f-6a2c-343e68c1805a</t>
  </si>
  <si>
    <t>001501</t>
  </si>
  <si>
    <t>f95c33b8-eedb-49fa-d8a3-dcb10b76a160</t>
  </si>
  <si>
    <t>001502</t>
  </si>
  <si>
    <t>b96c9ff2-45d9-f8f7-fa6f-ea7a89874c6a</t>
  </si>
  <si>
    <t>001503</t>
  </si>
  <si>
    <t>dc63bca0-d606-6db5-9bfe-d2a42eb26026</t>
  </si>
  <si>
    <t>001504</t>
  </si>
  <si>
    <t>7db8f48d-bb4a-6917-f26b-fa6cd7fe76d7</t>
  </si>
  <si>
    <t>001505</t>
  </si>
  <si>
    <t>60251b96-bd21-a7cc-275c-cbcac1a8aa9d</t>
  </si>
  <si>
    <t>001506</t>
  </si>
  <si>
    <t>5d8f36a1-e6c0-0183-0a16-faeb926be675</t>
  </si>
  <si>
    <t>001507</t>
  </si>
  <si>
    <t>5a6e33c6-4195-7ea3-1110-021dd4aaa9d2</t>
  </si>
  <si>
    <t>001508</t>
  </si>
  <si>
    <t>d73004b8-e591-dfad-cecb-3c26c9554cce</t>
  </si>
  <si>
    <t>001509</t>
  </si>
  <si>
    <t>acc5c0aa-f358-b43b-01fe-8d35e4a39457</t>
  </si>
  <si>
    <t>001510</t>
  </si>
  <si>
    <t>1d2c7dbe-7935-58dc-5cf9-cbce4b74db5c</t>
  </si>
  <si>
    <t>001511</t>
  </si>
  <si>
    <t>afff2f42-e757-9fb8-61b0-8aeed3db6aee</t>
  </si>
  <si>
    <t>001512</t>
  </si>
  <si>
    <t>bd7aa1c7-1f99-e113-f5fc-31113bae43b3</t>
  </si>
  <si>
    <t>001513</t>
  </si>
  <si>
    <t>58d0ccf2-d226-cda4-efdb-3744e6c21fd0</t>
  </si>
  <si>
    <t>001514</t>
  </si>
  <si>
    <t>5cff5b36-7267-b923-db8e-dbe5cfff53ea</t>
  </si>
  <si>
    <t>001515</t>
  </si>
  <si>
    <t>04cf8e83-e793-2cbc-c4fe-9de72c36d1e9</t>
  </si>
  <si>
    <t>001516</t>
  </si>
  <si>
    <t>9eb4b0af-05fc-9f8f-ab15-5e0b036ca2a4</t>
  </si>
  <si>
    <t>001517</t>
  </si>
  <si>
    <t>d115da1c-f3a5-ba2f-b83c-7c94ecd6dfd5</t>
  </si>
  <si>
    <t>001518</t>
  </si>
  <si>
    <t>8dff7bf5-f3d5-1c65-6e30-83e708adc3a0</t>
  </si>
  <si>
    <t>001519</t>
  </si>
  <si>
    <t>2fd5bb06-efa2-7288-d167-f4c59a2faf0e</t>
  </si>
  <si>
    <t>001520</t>
  </si>
  <si>
    <t>d83022d3-aaa0-0d4a-048e-6ab6eccb055d</t>
  </si>
  <si>
    <t>001521</t>
  </si>
  <si>
    <t>44de10aa-3dc0-d06d-0102-f77e24ad4bb3</t>
  </si>
  <si>
    <t>001522</t>
  </si>
  <si>
    <t>cff70cd8-83ed-af8e-309d-e3460d82f892</t>
  </si>
  <si>
    <t>001523</t>
  </si>
  <si>
    <t>9ce6c8cc-bfd5-e80e-66eb-c04c366bc4bb</t>
  </si>
  <si>
    <t>001524</t>
  </si>
  <si>
    <t>66162ef0-5f1e-6cae-1dce-4a1fc922cf49</t>
  </si>
  <si>
    <t>001525</t>
  </si>
  <si>
    <t>d7873002-eb9b-c8c9-e73f-1e55c5e9abea</t>
  </si>
  <si>
    <t>001526</t>
  </si>
  <si>
    <t>1aeab62f-f9d8-e2d4-e6bc-e6583d39dc8c</t>
  </si>
  <si>
    <t>001527</t>
  </si>
  <si>
    <t>d46e81ef-0c32-9da9-416a-edccebe59c5e</t>
  </si>
  <si>
    <t>001528</t>
  </si>
  <si>
    <t>cddbd13f-05fe-ef8e-b61d-6e302bae5d4a</t>
  </si>
  <si>
    <t>001529</t>
  </si>
  <si>
    <t>dbef9a7d-cd6b-e3a5-405f-74c581fa144e</t>
  </si>
  <si>
    <t>001530</t>
  </si>
  <si>
    <t>d4e61007-b478-2eec-e1ca-ab9bd3e7baa0</t>
  </si>
  <si>
    <t>001531</t>
  </si>
  <si>
    <t>20a2d340-c9a6-dbb5-eb2b-a32f3b1af73a</t>
  </si>
  <si>
    <t>001532</t>
  </si>
  <si>
    <t>e2b1adf1-7e5b-2424-f7f0-65bfd5453bd3</t>
  </si>
  <si>
    <t>001533</t>
  </si>
  <si>
    <t>5bbdbb8b-796c-edaf-1eb2-fb552db1bc45</t>
  </si>
  <si>
    <t>001534</t>
  </si>
  <si>
    <t>6f3b2c53-100e-286a-c7b1-ccd60064bfe0</t>
  </si>
  <si>
    <t>001535</t>
  </si>
  <si>
    <t>88dd99c8-308e-961a-fcda-c0cc4ac8ab5f</t>
  </si>
  <si>
    <t>001536</t>
  </si>
  <si>
    <t>09fede7f-fd59-b25e-9ee4-9a773c32d8e9</t>
  </si>
  <si>
    <t>001537</t>
  </si>
  <si>
    <t>f8a7bbb0-9506-5acd-812f-a7bfccdea4aa</t>
  </si>
  <si>
    <t>001538</t>
  </si>
  <si>
    <t>72c77afe-90c8-db45-50e1-d5313b5107b8</t>
  </si>
  <si>
    <t>001539</t>
  </si>
  <si>
    <t>c1e87deb-f41b-628c-74e7-fb73ac8c80ec</t>
  </si>
  <si>
    <t>001540</t>
  </si>
  <si>
    <t>cec5f1a9-bbd4-f78e-7e22-32412bdf0cfc</t>
  </si>
  <si>
    <t>001541</t>
  </si>
  <si>
    <t>e2289ef3-e612-200f-e29a-22caffc6df6f</t>
  </si>
  <si>
    <t>001542</t>
  </si>
  <si>
    <t>997746ee-5f3b-9eec-9eab-fd1840931c2d</t>
  </si>
  <si>
    <t>001543</t>
  </si>
  <si>
    <t>1b710eab-a668-c4a4-9ec3-d919a303e4c8</t>
  </si>
  <si>
    <t>001544</t>
  </si>
  <si>
    <t>3dc94dd0-09bd-dd9c-ae12-268c47e3a6e0</t>
  </si>
  <si>
    <t>001545</t>
  </si>
  <si>
    <t>d208a1d7-de3a-bde5-91fe-1da04e0be4da</t>
  </si>
  <si>
    <t>001546</t>
  </si>
  <si>
    <t>45fd32ad-defe-0818-e4db-21f7738be124</t>
  </si>
  <si>
    <t>001547</t>
  </si>
  <si>
    <t>f60efe8f-845d-22bc-4a36-7862bddc311b</t>
  </si>
  <si>
    <t>001548</t>
  </si>
  <si>
    <t>0f149868-9a70-cd54-3bbf-69910bdcedd3</t>
  </si>
  <si>
    <t>001549</t>
  </si>
  <si>
    <t>f5ab64d6-fe7b-50bd-5487-218cac4cb263</t>
  </si>
  <si>
    <t>001550</t>
  </si>
  <si>
    <t>9b782c8c-222f-fc6c-fc02-ab08fb992d16</t>
  </si>
  <si>
    <t>001551</t>
  </si>
  <si>
    <t>523ab407-849a-e508-a61a-f56d536d7d3e</t>
  </si>
  <si>
    <t>001552</t>
  </si>
  <si>
    <t>1853bbf5-bdcf-c7e0-a2f0-d80a9e87f77e</t>
  </si>
  <si>
    <t>001553</t>
  </si>
  <si>
    <t>d49dd9bb-4d28-52f4-cf60-f90c3b2f1f57</t>
  </si>
  <si>
    <t>001554</t>
  </si>
  <si>
    <t>ce2d2dd0-894e-0e86-bfea-cfc0e8ac0cd1</t>
  </si>
  <si>
    <t>001555</t>
  </si>
  <si>
    <t>cd094295-ae1e-d217-eb3b-ac12c22a62d3</t>
  </si>
  <si>
    <t>001556</t>
  </si>
  <si>
    <t>03d5c698-5bce-cb9f-e19e-afdeb9ac0fe5</t>
  </si>
  <si>
    <t>001557</t>
  </si>
  <si>
    <t>417b52d7-a9f1-e7b7-0a2a-aff1dcf6afaa</t>
  </si>
  <si>
    <t>001558</t>
  </si>
  <si>
    <t>7d8bc0c1-bb3f-5e8c-bd21-c2995caef0cc</t>
  </si>
  <si>
    <t>001559</t>
  </si>
  <si>
    <t>b789b4ad-fca7-d144-ca95-2b4707f0ad2e</t>
  </si>
  <si>
    <t>001560</t>
  </si>
  <si>
    <t>f864d340-8c36-b5b7-5efa-abfbb4be9a4f</t>
  </si>
  <si>
    <t>001561</t>
  </si>
  <si>
    <t>7fb224ec-407a-54ce-a08b-d7e83e35b0d1</t>
  </si>
  <si>
    <t>001562</t>
  </si>
  <si>
    <t>eb0dceed-0cd4-007c-8cda-c542b8b4fe43</t>
  </si>
  <si>
    <t>001563</t>
  </si>
  <si>
    <t>bdc9d3ac-c4b2-0edb-54f0-e0248030fabe</t>
  </si>
  <si>
    <t>001564</t>
  </si>
  <si>
    <t>3be9fd6a-4de5-5b0f-7cd1-ebd17013bf68</t>
  </si>
  <si>
    <t>001565</t>
  </si>
  <si>
    <t>587f55cd-24da-1cdb-d343-8bfbb007bedd</t>
  </si>
  <si>
    <t>001566</t>
  </si>
  <si>
    <t>3ac99478-ddd4-ce0d-0cc0-cbe14d4eb4c2</t>
  </si>
  <si>
    <t>001567</t>
  </si>
  <si>
    <t>9dc729fe-6dec-bfbe-acde-efaaf81db0b3</t>
  </si>
  <si>
    <t>001568</t>
  </si>
  <si>
    <t>da57eb3f-2521-3ed4-89fe-dd7cc763ec72</t>
  </si>
  <si>
    <t>001569</t>
  </si>
  <si>
    <t>dd9cd0dd-8851-287c-5c90-eff39bedd2d6</t>
  </si>
  <si>
    <t>001570</t>
  </si>
  <si>
    <t>ea8fab3a-c97b-eb94-23a8-c0b36c6ecff8</t>
  </si>
  <si>
    <t>001571</t>
  </si>
  <si>
    <t>d27dd5ba-e566-feb0-efe6-b5daaf3d8b8b</t>
  </si>
  <si>
    <t>001572</t>
  </si>
  <si>
    <t>fcdde07d-99e7-c2bf-a93b-a35fab240c6d</t>
  </si>
  <si>
    <t>001573</t>
  </si>
  <si>
    <t>eac50193-4bfe-ee69-16ee-adb2efb95f3a</t>
  </si>
  <si>
    <t>001574</t>
  </si>
  <si>
    <t>41e2cbfd-07fb-5bbc-02c1-47136d59dacd</t>
  </si>
  <si>
    <t>001575</t>
  </si>
  <si>
    <t>24d9b61a-aed1-ca13-1f7d-48ba7dd384f9</t>
  </si>
  <si>
    <t>001576</t>
  </si>
  <si>
    <t>3e8f9999-114e-c20e-29da-4049bd1b0452</t>
  </si>
  <si>
    <t>001577</t>
  </si>
  <si>
    <t>84ad2ca6-ebc3-fe03-254f-7a1e67512b90</t>
  </si>
  <si>
    <t>001578</t>
  </si>
  <si>
    <t>f9bdf390-cfae-6acc-df9f-26cbdfd9828b</t>
  </si>
  <si>
    <t>001579</t>
  </si>
  <si>
    <t>cf410dab-00ee-7b5d-06dc-8a7419c949f4</t>
  </si>
  <si>
    <t>001580</t>
  </si>
  <si>
    <t>bf31acff-244d-083e-a08c-d05bfa2c7ae3</t>
  </si>
  <si>
    <t>001581</t>
  </si>
  <si>
    <t>0b1a60f1-ae6d-ff63-32d9-874dbdb6186c</t>
  </si>
  <si>
    <t>001582</t>
  </si>
  <si>
    <t>23919a91-0eec-3e7a-eb53-9bcdf4a63acf</t>
  </si>
  <si>
    <t>001583</t>
  </si>
  <si>
    <t>e8b1bf5b-461e-19f9-cc9b-edc9b9ba1356</t>
  </si>
  <si>
    <t>001584</t>
  </si>
  <si>
    <t>38c3a6ca-5bab-84d3-0d8a-7cbbecd1c4df</t>
  </si>
  <si>
    <t>001585</t>
  </si>
  <si>
    <t>fc31db10-8928-1970-105c-2e53abeb4f4b</t>
  </si>
  <si>
    <t>001586</t>
  </si>
  <si>
    <t>ccebb6b3-43a9-6ded-f0a6-bfca4fa3fabd</t>
  </si>
  <si>
    <t>001587</t>
  </si>
  <si>
    <t>9d5a6e71-4f1e-42bd-ab4c-1184fcf4bc1c</t>
  </si>
  <si>
    <t>19A</t>
  </si>
  <si>
    <t>19A01</t>
  </si>
  <si>
    <t>001588</t>
  </si>
  <si>
    <t>d7cec2ce-e576-5bda-7afb-e8d21de7b7bb</t>
  </si>
  <si>
    <t>19B</t>
  </si>
  <si>
    <t>19B01</t>
  </si>
  <si>
    <t>001589</t>
  </si>
  <si>
    <t>6ae390ef-d6b3-8fd7-0ea6-dc818858716b</t>
  </si>
  <si>
    <t>001590</t>
  </si>
  <si>
    <t>e5bddc88-ed0c-d263-abf0-152128b0dcfc</t>
  </si>
  <si>
    <t>001591</t>
  </si>
  <si>
    <t>d3c09da1-ce29-65ee-4c6d-37a8bc3dbfbf</t>
  </si>
  <si>
    <t>001592</t>
  </si>
  <si>
    <t>57ffc4a7-941a-f219-bef7-27c6cd26c3bf</t>
  </si>
  <si>
    <t>001593</t>
  </si>
  <si>
    <t>7a61aaef-d1bf-7c55-e6df-93bd8dab3b1f</t>
  </si>
  <si>
    <t>001594</t>
  </si>
  <si>
    <t>fcf67f5a-82bd-1f62-3252-e7dc4424f865</t>
  </si>
  <si>
    <t>001595</t>
  </si>
  <si>
    <t>6bc77b03-7828-d7c4-fdc7-6d9cbda9e7f0</t>
  </si>
  <si>
    <t>001596</t>
  </si>
  <si>
    <t>dacfa47d-caeb-2bf1-fbb5-fe04bf0c8120</t>
  </si>
  <si>
    <t>001597</t>
  </si>
  <si>
    <t>0b9687d1-436c-8bcd-b5f5-acf496d32a1b</t>
  </si>
  <si>
    <t>001598</t>
  </si>
  <si>
    <t>2951e03c-c41b-a901-f67f-2c9ef7c7a82f</t>
  </si>
  <si>
    <t>001599</t>
  </si>
  <si>
    <t>cef2ed46-6a6e-71bc-1bd1-304acd23df89</t>
  </si>
  <si>
    <t>001600</t>
  </si>
  <si>
    <t>464f7bf6-c6e6-beeb-dbbd-77fc18a40ff8</t>
  </si>
  <si>
    <t>JPH10026</t>
  </si>
  <si>
    <t>001601</t>
  </si>
  <si>
    <t>cd07cf25-8470-ddd2-1594-84fd87fdf0bd</t>
  </si>
  <si>
    <t>001602</t>
  </si>
  <si>
    <t>bf175f3b-2968-3b0a-222f-22cb03fbdd9c</t>
  </si>
  <si>
    <t>001603</t>
  </si>
  <si>
    <t>33e9b067-f010-bd15-b1ca-a67cf57c72b8</t>
  </si>
  <si>
    <t>001604</t>
  </si>
  <si>
    <t>8dd7bd9b-658f-dcfe-34e6-3a963fcbc303</t>
  </si>
  <si>
    <t>001605</t>
  </si>
  <si>
    <t>531320af-23e0-4b36-028e-98baae1f3d65</t>
  </si>
  <si>
    <t>001606</t>
  </si>
  <si>
    <t>4b1fb0ce-d0bf-bd7e-e7f3-1cd1ccc3b104</t>
  </si>
  <si>
    <t>001607</t>
  </si>
  <si>
    <t>a3feefd0-b7e3-5fba-ba8a-aafec3ea0290</t>
  </si>
  <si>
    <t>001608</t>
  </si>
  <si>
    <t>3b542890-6a19-bb20-2dfc-cbdeb96f4cab</t>
  </si>
  <si>
    <t>001609</t>
  </si>
  <si>
    <t>402a507a-f805-bf82-d9cd-fae657c037ed</t>
  </si>
  <si>
    <t>001610</t>
  </si>
  <si>
    <t>c0be8b2a-58e7-efdb-f435-d79f32cc3e0a</t>
  </si>
  <si>
    <t>001611</t>
  </si>
  <si>
    <t>5d81df3e-d972-abba-5d0c-0b20d9d6d8a7</t>
  </si>
  <si>
    <t>JPH10027</t>
  </si>
  <si>
    <t>001612</t>
  </si>
  <si>
    <t>04f0a2fb-e8b9-30d0-b17b-4845da1219d5</t>
  </si>
  <si>
    <t>001613</t>
  </si>
  <si>
    <t>a14c4d0e-cfc1-e6e0-b1fa-ade1e9469e3d</t>
  </si>
  <si>
    <t>001614</t>
  </si>
  <si>
    <t>a5d60c59-80e2-1261-cfc7-7512bb136800</t>
  </si>
  <si>
    <t>001615</t>
  </si>
  <si>
    <t>facea945-78be-ced3-3dbf-d404df9cc31c</t>
  </si>
  <si>
    <t>001616</t>
  </si>
  <si>
    <t>2826a579-95dc-9b47-757c-d9a5bc124d6a</t>
  </si>
  <si>
    <t>001617</t>
  </si>
  <si>
    <t>012af68d-108a-e4ee-f4a9-dcc0da8e41cf</t>
  </si>
  <si>
    <t>001618</t>
  </si>
  <si>
    <t>85ccd6f8-c377-03ff-6a4a-a9dfb8de5ef4</t>
  </si>
  <si>
    <t>001619</t>
  </si>
  <si>
    <t>7cf5efdc-6dee-9ecb-0eff-74fc0bc6fe4c</t>
  </si>
  <si>
    <t>001620</t>
  </si>
  <si>
    <t>ad4d84c6-9ef2-3468-dcf1-6164ba0b73f9</t>
  </si>
  <si>
    <t>001621</t>
  </si>
  <si>
    <t>bfa203e7-e2db-7550-3a61-f4bf0506bd4a</t>
  </si>
  <si>
    <t>001622</t>
  </si>
  <si>
    <t>da16d19f-d534-aa89-4bf6-e315211477f2</t>
  </si>
  <si>
    <t>JPH10029</t>
  </si>
  <si>
    <t>001623</t>
  </si>
  <si>
    <t>4c5730bc-1893-d013-3eff-ebaba49ae091</t>
  </si>
  <si>
    <t>001624</t>
  </si>
  <si>
    <t>aa9d316b-668b-52b9-1ccc-f32adf4dde69</t>
  </si>
  <si>
    <t>001625</t>
  </si>
  <si>
    <t>b1f49ac9-ac8c-c447-535b-1ad1c54e2729</t>
  </si>
  <si>
    <t>001626</t>
  </si>
  <si>
    <t>0d73c9bb-40d2-4c3f-4cee-59e8ed8ff21b</t>
  </si>
  <si>
    <t>001627</t>
  </si>
  <si>
    <t>183f2a9a-16b6-c1a9-7ebf-a368e92e5cfa</t>
  </si>
  <si>
    <t>001628</t>
  </si>
  <si>
    <t>c34c8b6a-03bb-c530-0ee5-6981e3d96a11</t>
  </si>
  <si>
    <t>001629</t>
  </si>
  <si>
    <t>2887d93c-11f0-1474-1821-e80a69bfffac</t>
  </si>
  <si>
    <t>001630</t>
  </si>
  <si>
    <t>e1a2ec30-7ed4-f8f5-e5a0-12dc9bd9298a</t>
  </si>
  <si>
    <t>001631</t>
  </si>
  <si>
    <t>c0b942af-f759-e85c-ed4e-e6b7d4af1dcc</t>
  </si>
  <si>
    <t>001632</t>
  </si>
  <si>
    <t>494ba56e-3176-151d-7a85-ca4d14212f2a</t>
  </si>
  <si>
    <t>001633</t>
  </si>
  <si>
    <t>7b689808-fbad-dc88-d7ac-de9e596f1fd8</t>
  </si>
  <si>
    <t>001634</t>
  </si>
  <si>
    <t>be9ba23e-b235-7fba-a4b6-c0da3a86b4ea</t>
  </si>
  <si>
    <t>001635</t>
  </si>
  <si>
    <t>cfad4fe0-4c68-b88e-0fc2-90cc66a6fd2f</t>
  </si>
  <si>
    <t>001636</t>
  </si>
  <si>
    <t>a964ef9f-9d28-b504-b4e2-3b6bdb2719e7</t>
  </si>
  <si>
    <t>001637</t>
  </si>
  <si>
    <t>938c09ea-f6b4-a6e7-3711-8ce8993d9fb0</t>
  </si>
  <si>
    <t>001638</t>
  </si>
  <si>
    <t>a587248b-ae8e-5ca9-712a-98cfd18381dc</t>
  </si>
  <si>
    <t>001639</t>
  </si>
  <si>
    <t>ccec68f8-9e4b-0fdb-0fa7-461a1ed477d3</t>
  </si>
  <si>
    <t>001640</t>
  </si>
  <si>
    <t>e7e09733-4581-c5d0-c584-dc65a8abbf8b</t>
  </si>
  <si>
    <t>001641</t>
  </si>
  <si>
    <t>9be1fdfc-e2da-da6a-4cbe-4a14bdd61ce4</t>
  </si>
  <si>
    <t>001642</t>
  </si>
  <si>
    <t>a020c39b-c03e-75a2-d3ac-fe1b6b7cc58b</t>
  </si>
  <si>
    <t>001643</t>
  </si>
  <si>
    <t>a4c6cbbc-da2f-5cce-3504-2ff5876a5880</t>
  </si>
  <si>
    <t>001644</t>
  </si>
  <si>
    <t>c25bdf4f-2806-c0ee-94ea-afcbac8d3d35</t>
  </si>
  <si>
    <t>001645</t>
  </si>
  <si>
    <t>84aa14c7-d6a0-5cff-2b3f-d7dcc451a5be</t>
  </si>
  <si>
    <t>001646</t>
  </si>
  <si>
    <t>aef6f0e0-8367-0b83-dbdc-e1e811c43ae2</t>
  </si>
  <si>
    <t>001647</t>
  </si>
  <si>
    <t>372c0746-e474-896c-4f4d-7d08bbc917fa</t>
  </si>
  <si>
    <t>001648</t>
  </si>
  <si>
    <t>643f70b3-6f4e-07d8-ce4a-faa2f7c8c021</t>
  </si>
  <si>
    <t>001649</t>
  </si>
  <si>
    <t>dc5b1738-bb42-cdda-aa5d-57c26d06ceaf</t>
  </si>
  <si>
    <t>001650</t>
  </si>
  <si>
    <t>e3920060-b0a3-da51-9091-72eb85f6a6a9</t>
  </si>
  <si>
    <t>001651</t>
  </si>
  <si>
    <t>8bfd8d0d-ddfb-5a7a-6335-3d6b8aab9a8b</t>
  </si>
  <si>
    <t>001652</t>
  </si>
  <si>
    <t>fafbb3e8-7633-8f22-5b63-dedd76ec11ac</t>
  </si>
  <si>
    <t>001653</t>
  </si>
  <si>
    <t>7f860f87-16d7-fa8e-bbcb-525c6b9b15f7</t>
  </si>
  <si>
    <t>001654</t>
  </si>
  <si>
    <t>a95e1f2b-ce4a-b20d-d4ee-5fbe1abb33d9</t>
  </si>
  <si>
    <t>001655</t>
  </si>
  <si>
    <t>df1b10ef-ec38-b7a6-3e0a-c2ed5f66bb7e</t>
  </si>
  <si>
    <t>001656</t>
  </si>
  <si>
    <t>9d5fba3a-d508-41ed-88ad-ff365eb3f382</t>
  </si>
  <si>
    <t>001657</t>
  </si>
  <si>
    <t>58a0227e-7ebd-feef-3b8a-e50bbb9f5e8f</t>
  </si>
  <si>
    <t>001658</t>
  </si>
  <si>
    <t>e4fe06d8-a9ce-fdcf-4c9b-57c910528cae</t>
  </si>
  <si>
    <t>001659</t>
  </si>
  <si>
    <t>32b6ef7e-0fa1-2d7c-75e3-be77ccf4c1cf</t>
  </si>
  <si>
    <t>001660</t>
  </si>
  <si>
    <t>e13acca9-c043-121c-f508-eba6adcbb9f2</t>
  </si>
  <si>
    <t>001661</t>
  </si>
  <si>
    <t>1ba65fdd-eace-3d0b-39af-eaf0fe597c7a</t>
  </si>
  <si>
    <t>001662</t>
  </si>
  <si>
    <t>3839c32f-f155-e5cf-4a46-de1abe0b45bf</t>
  </si>
  <si>
    <t>001663</t>
  </si>
  <si>
    <t>1d32c3be-5087-f521-3c71-f06ea75ce291</t>
  </si>
  <si>
    <t>001664</t>
  </si>
  <si>
    <t>ac7dcff1-cf72-1acf-e35e-68bfe183dbd2</t>
  </si>
  <si>
    <t>001665</t>
  </si>
  <si>
    <t>1c7511a7-a3e1-137d-5c6a-89f3f6ff8386</t>
  </si>
  <si>
    <t>001666</t>
  </si>
  <si>
    <t>8bba33cb-2eeb-ffb5-f27e-c0fcaa0810cd</t>
  </si>
  <si>
    <t>001667</t>
  </si>
  <si>
    <t>94f247fe-4402-0ecf-47aa-deddbf847f2d</t>
  </si>
  <si>
    <t>001668</t>
  </si>
  <si>
    <t>f6252d9d-ca98-f9b8-bcaa-cfc9244bbec3</t>
  </si>
  <si>
    <t>001669</t>
  </si>
  <si>
    <t>4400c6ee-b5b2-f46c-caad-c02f8ab9fce5</t>
  </si>
  <si>
    <t>001670</t>
  </si>
  <si>
    <t>af89d772-733f-ef18-84e5-5fc6ac4f73ca</t>
  </si>
  <si>
    <t>001671</t>
  </si>
  <si>
    <t>deb0c7b5-1d10-3b2b-1e26-ace5af43aa4f</t>
  </si>
  <si>
    <t>001672</t>
  </si>
  <si>
    <t>ba9edd41-9c0b-4eb7-f1c6-dd19d80f1946</t>
  </si>
  <si>
    <t>001673</t>
  </si>
  <si>
    <t>2068bb57-25f8-c8ce-16fc-915c0cbfa7da</t>
  </si>
  <si>
    <t>001674</t>
  </si>
  <si>
    <t>5fcb1a6d-4b13-1d87-9da7-de318aec0ff2</t>
  </si>
  <si>
    <t>001675</t>
  </si>
  <si>
    <t>eb106840-65a1-5fcb-67dd-d5f17bdbf036</t>
  </si>
  <si>
    <t>001676</t>
  </si>
  <si>
    <t>b68d5ccd-ac9d-61be-2c4a-01e1ccfefc87</t>
  </si>
  <si>
    <t>001677</t>
  </si>
  <si>
    <t>127e0ed5-8ce5-ae67-3ede-efe76646a68d</t>
  </si>
  <si>
    <t>001678</t>
  </si>
  <si>
    <t>cfdfef7d-57a0-2eac-f81a-12283655bde1</t>
  </si>
  <si>
    <t>001679</t>
  </si>
  <si>
    <t>6dcdffea-77ca-cd62-b9ef-4abd1f096bec</t>
  </si>
  <si>
    <t>001680</t>
  </si>
  <si>
    <t>831160ef-b0f8-4a0d-6cbd-c27175c63805</t>
  </si>
  <si>
    <t>001681</t>
  </si>
  <si>
    <t>6bc3f85c-8f09-b2a0-a313-09c6a44e25b6</t>
  </si>
  <si>
    <t>001682</t>
  </si>
  <si>
    <t>ba8c78b1-7e55-9d38-0bfd-2066ddcf4639</t>
  </si>
  <si>
    <t>001683</t>
  </si>
  <si>
    <t>469a5306-eef0-5e62-d188-4dd8a1876fca</t>
  </si>
  <si>
    <t>001684</t>
  </si>
  <si>
    <t>eaadc516-ff01-a463-b6b4-fca2c6da20af</t>
  </si>
  <si>
    <t>001685</t>
  </si>
  <si>
    <t>6c60c05a-2e14-f950-f285-9d0703eccca9</t>
  </si>
  <si>
    <t>001686</t>
  </si>
  <si>
    <t>9bf106f7-a8bc-06f3-8f74-dcabba5bb53f</t>
  </si>
  <si>
    <t>001687</t>
  </si>
  <si>
    <t>fd236da5-72a2-d530-bf16-1f785b1bd61e</t>
  </si>
  <si>
    <t>001688</t>
  </si>
  <si>
    <t>da8efcbe-fab4-2aa7-afb3-12b6b0a1fa20</t>
  </si>
  <si>
    <t>001689</t>
  </si>
  <si>
    <t>f598b92a-b471-7af1-c70a-8cf7fc8fa765</t>
  </si>
  <si>
    <t>001690</t>
  </si>
  <si>
    <t>8de3ed8e-ee62-8efa-ae26-2f8c5241d9b0</t>
  </si>
  <si>
    <t>001691</t>
  </si>
  <si>
    <t>0bc0d61b-ec7e-23b0-a4e2-ce2d74e924b8</t>
  </si>
  <si>
    <t>001692</t>
  </si>
  <si>
    <t>bd101a79-d1a8-c7cc-5fe0-2b0745535961</t>
  </si>
  <si>
    <t>001693</t>
  </si>
  <si>
    <t>a72edb9e-bdbb-d4d8-4de4-cbdfca026c2f</t>
  </si>
  <si>
    <t>001694</t>
  </si>
  <si>
    <t>ca1e36ab-41b9-abec-33df-0809bfe00b4f</t>
  </si>
  <si>
    <t>001695</t>
  </si>
  <si>
    <t>dc93ca02-f23e-1588-37fe-35c4bcad3ebd</t>
  </si>
  <si>
    <t>001696</t>
  </si>
  <si>
    <t>c5ce49d2-246a-9a43-0e71-4128ee258c9e</t>
  </si>
  <si>
    <t>001697</t>
  </si>
  <si>
    <t>11cacdbe-3b01-320b-2fdd-e73c23aabf98</t>
  </si>
  <si>
    <t>JPH10030</t>
  </si>
  <si>
    <t>001698</t>
  </si>
  <si>
    <t>ea504518-3dcc-be3e-195e-7324f790fafd</t>
  </si>
  <si>
    <t>001699</t>
  </si>
  <si>
    <t>b57fbe80-a44d-b1d8-fe9b-daee9b417076</t>
  </si>
  <si>
    <t>001700</t>
  </si>
  <si>
    <t>f7b0e119-a209-f741-f67a-c8df03e5aeca</t>
  </si>
  <si>
    <t>001701</t>
  </si>
  <si>
    <t>b1e7845c-a192-03f3-8cb1-b9710dfa87bb</t>
  </si>
  <si>
    <t>001702</t>
  </si>
  <si>
    <t>f6d1e70b-5bb2-5a85-57cc-24c2834dac9e</t>
  </si>
  <si>
    <t>001703</t>
  </si>
  <si>
    <t>e2ba7425-e5bb-a79f-cf83-21129edd849a</t>
  </si>
  <si>
    <t>001704</t>
  </si>
  <si>
    <t>99adeccd-4549-ebec-8eff-6f959d2b19ba</t>
  </si>
  <si>
    <t>001705</t>
  </si>
  <si>
    <t>dfc8683e-ea4e-a5e6-8eda-e9f01d8bbdaa</t>
  </si>
  <si>
    <t>001706</t>
  </si>
  <si>
    <t>096adf82-efde-bf99-2ac5-3fcaa343c6f4</t>
  </si>
  <si>
    <t>001707</t>
  </si>
  <si>
    <t>fedf0fb0-535a-2a7b-dc35-0d411cf529e8</t>
  </si>
  <si>
    <t>001708</t>
  </si>
  <si>
    <t>1b1a89ee-8eaf-5cdb-7247-3d57de24d6b0</t>
  </si>
  <si>
    <t>001709</t>
  </si>
  <si>
    <t>69e4a4f5-bcee-1af7-c02c-0b69f8ccdc27</t>
  </si>
  <si>
    <t>001710</t>
  </si>
  <si>
    <t>bd119fdb-88b7-0e30-3ec5-9e24b23244d2</t>
  </si>
  <si>
    <t>001711</t>
  </si>
  <si>
    <t>83c0b49a-c445-02bb-6fab-01640cabd8c5</t>
  </si>
  <si>
    <t>001712</t>
  </si>
  <si>
    <t>db7c4dc2-803a-6a2c-5f41-2c87a6514d68</t>
  </si>
  <si>
    <t>001713</t>
  </si>
  <si>
    <t>acde0c76-b5e1-d224-a6ad-b8e09d7ccb2f</t>
  </si>
  <si>
    <t>001714</t>
  </si>
  <si>
    <t>da9dceee-a933-543c-e2e8-b2bd485f6f44</t>
  </si>
  <si>
    <t>001715</t>
  </si>
  <si>
    <t>037e8fb9-de56-34ef-9874-e5ad8d1a46cd</t>
  </si>
  <si>
    <t>001716</t>
  </si>
  <si>
    <t>3aff4784-d9dd-df8b-e108-79cfebd9ce0a</t>
  </si>
  <si>
    <t>001717</t>
  </si>
  <si>
    <t>85dc332a-08db-9bfe-b675-abee32054faa</t>
  </si>
  <si>
    <t>001718</t>
  </si>
  <si>
    <t>d13dafbe-2d9d-bd0e-e3ce-228804e77b3a</t>
  </si>
  <si>
    <t>001719</t>
  </si>
  <si>
    <t>8f3ecd6b-355d-6e6e-bba3-cdb07f3f34cb</t>
  </si>
  <si>
    <t>001720</t>
  </si>
  <si>
    <t>62ab6d1f-dab7-ef3f-1ecb-a0571c6fac55</t>
  </si>
  <si>
    <t>001721</t>
  </si>
  <si>
    <t>c3896d1d-face-47f9-fe0a-c27e45bc2a03</t>
  </si>
  <si>
    <t>001722</t>
  </si>
  <si>
    <t>47a0097e-aa0c-3aab-4fc2-ed6c6a021f1b</t>
  </si>
  <si>
    <t>001723</t>
  </si>
  <si>
    <t>fdfbdcd8-e7d4-cdca-d1b3-fce6dce76c6b</t>
  </si>
  <si>
    <t>001724</t>
  </si>
  <si>
    <t>efb4cd2e-9b4e-5b7a-9ecc-9a27edddf9b4</t>
  </si>
  <si>
    <t>001725</t>
  </si>
  <si>
    <t>52982cd1-63c0-b1ec-3fba-0bc09314bb52</t>
  </si>
  <si>
    <t>001726</t>
  </si>
  <si>
    <t>57aefaa4-cecd-45e2-cb00-a3cad25bfeac</t>
  </si>
  <si>
    <t>001727</t>
  </si>
  <si>
    <t>a59edb1a-afff-e8b2-17ca-66ecffe1bbf9</t>
  </si>
  <si>
    <t>001728</t>
  </si>
  <si>
    <t>dd7d8b6d-3c99-33a0-ce80-b2f8c6a141f1</t>
  </si>
  <si>
    <t>001729</t>
  </si>
  <si>
    <t>a3c69e32-82de-c515-2c79-5859cb291dbd</t>
  </si>
  <si>
    <t>001730</t>
  </si>
  <si>
    <t>323e359d-dcfa-efa1-83e8-f19a55f2f064</t>
  </si>
  <si>
    <t>001731</t>
  </si>
  <si>
    <t>1eac0870-6f92-0bdb-1bf3-71681b4bb881</t>
  </si>
  <si>
    <t>001732</t>
  </si>
  <si>
    <t>aed98ea9-da28-cfb2-c02c-65ea5c1b6d43</t>
  </si>
  <si>
    <t>001733</t>
  </si>
  <si>
    <t>ab27c3cc-c900-d4a9-dad3-87c31ffe6dd9</t>
  </si>
  <si>
    <t>001734</t>
  </si>
  <si>
    <t>b3f53bb8-bb2c-4b13-347e-c2d3cec8c0bf</t>
  </si>
  <si>
    <t>001735</t>
  </si>
  <si>
    <t>bd21b62e-af4d-7fc1-3e03-75d14bdacb23</t>
  </si>
  <si>
    <t>001736</t>
  </si>
  <si>
    <t>f9ebf73f-e9ac-22de-fe9f-ead8400a5bd8</t>
  </si>
  <si>
    <t>001737</t>
  </si>
  <si>
    <t>b5b335f7-cbf2-fb16-ff30-80add09fddd6</t>
  </si>
  <si>
    <t>001738</t>
  </si>
  <si>
    <t>baf0dc1b-50bd-0924-1ff7-797ede8cd8e2</t>
  </si>
  <si>
    <t>001739</t>
  </si>
  <si>
    <t>b12deefb-dabb-9c1c-952c-a5d4e77ead1a</t>
  </si>
  <si>
    <t>001740</t>
  </si>
  <si>
    <t>5da50c4a-72ad-ebae-e9a8-4df59bfd4fb4</t>
  </si>
  <si>
    <t>001741</t>
  </si>
  <si>
    <t>5eff71a5-46a1-2308-08fe-afe68fc3cae1</t>
  </si>
  <si>
    <t>001742</t>
  </si>
  <si>
    <t>6c0634e2-64ef-b200-ac9b-e86fa9fb1bee</t>
  </si>
  <si>
    <t>001743</t>
  </si>
  <si>
    <t>9400f780-fef3-cffe-2e3b-77e8d2d70989</t>
  </si>
  <si>
    <t>001744</t>
  </si>
  <si>
    <t>c85e5a9a-af1f-767e-911c-1a3b00faf04c</t>
  </si>
  <si>
    <t>001745</t>
  </si>
  <si>
    <t>fee3876c-db0d-e033-0c1e-daaaa49fae26</t>
  </si>
  <si>
    <t>001746</t>
  </si>
  <si>
    <t>a2d649d0-64cb-f873-f4ea-cdc4a6f5a38f</t>
  </si>
  <si>
    <t>001747</t>
  </si>
  <si>
    <t>c45de79b-2f6d-efa8-bec6-4aed47ce55ed</t>
  </si>
  <si>
    <t>001748</t>
  </si>
  <si>
    <t>feaad25a-b5a5-529f-22be-6fe36c6a8836</t>
  </si>
  <si>
    <t>JPH10031</t>
  </si>
  <si>
    <t>001749</t>
  </si>
  <si>
    <t>4dd3fdac-1ee3-0f9f-fcbf-eced6df8daa4</t>
  </si>
  <si>
    <t>001750</t>
  </si>
  <si>
    <t>2fce54b5-9b50-e57e-9ccc-59c3dec5dd0a</t>
  </si>
  <si>
    <t>001751</t>
  </si>
  <si>
    <t>4df8c61d-ccaf-fe17-b7f9-2de7fd521c2c</t>
  </si>
  <si>
    <t>001752</t>
  </si>
  <si>
    <t>9dd3bed4-c3bd-7ebb-707e-d713956ddccb</t>
  </si>
  <si>
    <t>001753</t>
  </si>
  <si>
    <t>cad57a67-a5ac-b305-a0b3-e95dd120756a</t>
  </si>
  <si>
    <t>001754</t>
  </si>
  <si>
    <t>c424d3af-e92d-b7c7-e7a9-73bf0e455c13</t>
  </si>
  <si>
    <t>001755</t>
  </si>
  <si>
    <t>ab300a61-0cb7-9c4a-76ba-21a64ae7abcb</t>
  </si>
  <si>
    <t>001756</t>
  </si>
  <si>
    <t>53c017aa-c2ea-d034-4aaa-6b7871e21a0e</t>
  </si>
  <si>
    <t>001757</t>
  </si>
  <si>
    <t>e6fbfead-377e-e3ea-857c-3bbae1ce6e4a</t>
  </si>
  <si>
    <t>001758</t>
  </si>
  <si>
    <t>f619c6a8-a04f-f4ee-d76d-abcc4c6cb940</t>
  </si>
  <si>
    <t>001759</t>
  </si>
  <si>
    <t>5bca2fc4-fbfe-84bf-f0ee-9c8abc8f0fd2</t>
  </si>
  <si>
    <t>001760</t>
  </si>
  <si>
    <t>8cc61b0f-4166-0624-f1db-ae94dd85fe4e</t>
  </si>
  <si>
    <t>001761</t>
  </si>
  <si>
    <t>7bf92b7f-872e-777d-d7ae-83dd8edbefb0</t>
  </si>
  <si>
    <t>001762</t>
  </si>
  <si>
    <t>9201be63-9ba0-7e39-93da-ecf9652af647</t>
  </si>
  <si>
    <t>001763</t>
  </si>
  <si>
    <t>b3df8b4b-76db-fe52-a9e2-054a7fba50a3</t>
  </si>
  <si>
    <t>001764</t>
  </si>
  <si>
    <t>bc81cc2e-7b2d-a239-1aaf-bdd6ea902179</t>
  </si>
  <si>
    <t>001765</t>
  </si>
  <si>
    <t>d97a0bd8-b0ec-2e76-68f3-a338ceb8c3f6</t>
  </si>
  <si>
    <t>001766</t>
  </si>
  <si>
    <t>beaf868c-98b1-a535-b79c-ae401443d91a</t>
  </si>
  <si>
    <t>001767</t>
  </si>
  <si>
    <t>1f8e0a8d-680f-ff4b-fe96-76363b735b4d</t>
  </si>
  <si>
    <t>001768</t>
  </si>
  <si>
    <t>36cbcdcc-5951-a193-cfc3-150b5fafbc8d</t>
  </si>
  <si>
    <t>001769</t>
  </si>
  <si>
    <t>cac85e2f-e18d-5a12-7551-e608bcbc671d</t>
  </si>
  <si>
    <t>001770</t>
  </si>
  <si>
    <t>63e09440-f319-a418-b562-4801b5385bff</t>
  </si>
  <si>
    <t>001771</t>
  </si>
  <si>
    <t>fdb508ef-fab0-1b0c-6ccd-fed6f7b85971</t>
  </si>
  <si>
    <t>001772</t>
  </si>
  <si>
    <t>d3c45f4e-898d-6ff1-aa42-c2000bbaafcd</t>
  </si>
  <si>
    <t>001773</t>
  </si>
  <si>
    <t>e20f386d-85b2-c8a0-c257-d8a9bde1d019</t>
  </si>
  <si>
    <t>001774</t>
  </si>
  <si>
    <t>46abed2a-e522-a40c-3c79-cffc835827f4</t>
  </si>
  <si>
    <t>001775</t>
  </si>
  <si>
    <t>8d4ff4c7-5bce-bd3c-93fa-514ffc9438c6</t>
  </si>
  <si>
    <t>001776</t>
  </si>
  <si>
    <t>fccce079-62c1-f19f-45e8-279bdd4dfafa</t>
  </si>
  <si>
    <t>001777</t>
  </si>
  <si>
    <t>c5d12f4a-dfbb-7359-95ef-2fae67711fb1</t>
  </si>
  <si>
    <t>001778</t>
  </si>
  <si>
    <t>9659a3d9-cfbf-7dc5-93c7-59a0ebfeb1a8</t>
  </si>
  <si>
    <t>001779</t>
  </si>
  <si>
    <t>e2f8aeaa-fdbc-7280-5ead-8f62d6ecfb4a</t>
  </si>
  <si>
    <t>001780</t>
  </si>
  <si>
    <t>e8dfb9c3-1f0f-3871-a538-a85a06f6df24</t>
  </si>
  <si>
    <t>001781</t>
  </si>
  <si>
    <t>95fdb7f4-6a0a-caf8-c8b6-9ff2583ed709</t>
  </si>
  <si>
    <t>001782</t>
  </si>
  <si>
    <t>c2364cee-58a4-fe18-ae03-ce6d8c8cd64a</t>
  </si>
  <si>
    <t>001783</t>
  </si>
  <si>
    <t>d4efe0ab-d234-0fb3-bc82-ed345aaf44a2</t>
  </si>
  <si>
    <t>001784</t>
  </si>
  <si>
    <t>b6ff60a2-55be-465d-2e93-c9eec2ecede8</t>
  </si>
  <si>
    <t>001785</t>
  </si>
  <si>
    <t>f6d5fbe7-a5f6-dfcc-5d35-18f873ee73ba</t>
  </si>
  <si>
    <t>001786</t>
  </si>
  <si>
    <t>d3fe6efe-1479-1ab5-ca64-efaeb7d6ac2c</t>
  </si>
  <si>
    <t>001787</t>
  </si>
  <si>
    <t>dd182d6f-b0ae-346d-da77-a134e2fdca97</t>
  </si>
  <si>
    <t>001788</t>
  </si>
  <si>
    <t>98a0d6e3-5c6a-0d3a-ed2b-d2e23c32abce</t>
  </si>
  <si>
    <t>001789</t>
  </si>
  <si>
    <t>fcdf64ee-370f-fa40-429c-59933237da62</t>
  </si>
  <si>
    <t>001790</t>
  </si>
  <si>
    <t>b796dda9-cf82-4dc0-0fcd-606dfbe87cc7</t>
  </si>
  <si>
    <t>001791</t>
  </si>
  <si>
    <t>ebd012ac-b6e4-67b0-bd22-591774e837d9</t>
  </si>
  <si>
    <t>001792</t>
  </si>
  <si>
    <t>1faeb8dd-0ef3-bd0c-cddd-65e607feb3ec</t>
  </si>
  <si>
    <t>001793</t>
  </si>
  <si>
    <t>9750c67f-a1f5-d2c2-ba1f-98a8cd2aea22</t>
  </si>
  <si>
    <t>001794</t>
  </si>
  <si>
    <t>f3ad99c4-accd-f2bb-6355-24928f42aaca</t>
  </si>
  <si>
    <t>001795</t>
  </si>
  <si>
    <t>ed142049-3c93-be62-1e12-acc8b2ba03e8</t>
  </si>
  <si>
    <t>001796</t>
  </si>
  <si>
    <t>d1f9db4f-730e-b2f7-25e1-be5f62eebe2e</t>
  </si>
  <si>
    <t>001797</t>
  </si>
  <si>
    <t>65af65be-de17-aaac-fa8a-dbf9c22c2eca</t>
  </si>
  <si>
    <t>001798</t>
  </si>
  <si>
    <t>d60a36cf-d4ba-2f23-af82-7327483b526b</t>
  </si>
  <si>
    <t>001799</t>
  </si>
  <si>
    <t>1fa53acf-ffb4-0ffa-3dce-fc71b6f53c53</t>
  </si>
  <si>
    <t>JPH10033</t>
  </si>
  <si>
    <t>001800</t>
  </si>
  <si>
    <t>d32857ae-bfdd-6bff-272f-f31a5834ba2e</t>
  </si>
  <si>
    <t>001801</t>
  </si>
  <si>
    <t>0972b849-bf8a-8e0b-f2db-1d6a9ce2dc30</t>
  </si>
  <si>
    <t>001802</t>
  </si>
  <si>
    <t>5c3fdacd-bade-4cb0-bcfe-758a1f9bd7b3</t>
  </si>
  <si>
    <t>001803</t>
  </si>
  <si>
    <t>96b0ace4-7664-a851-cdd6-3c9231835ac3</t>
  </si>
  <si>
    <t>001804</t>
  </si>
  <si>
    <t>ce7b4788-b9d2-dca6-5bf9-f1c437228fec</t>
  </si>
  <si>
    <t>001805</t>
  </si>
  <si>
    <t>807cf94c-ddfa-d11e-91e7-ca703dfa90a7</t>
  </si>
  <si>
    <t>001806</t>
  </si>
  <si>
    <t>cbeeaf03-66be-ad1c-8619-d43598a3c93e</t>
  </si>
  <si>
    <t>001807</t>
  </si>
  <si>
    <t>ac18b874-ae11-f9ca-bdff-cf7c1adf0c8f</t>
  </si>
  <si>
    <t>001808</t>
  </si>
  <si>
    <t>ca0044c1-cf0a-d9cd-4d8c-38f7b76d0a08</t>
  </si>
  <si>
    <t>001809</t>
  </si>
  <si>
    <t>a135d5de-f5d4-52a9-1af9-3f7cb7e8bbd5</t>
  </si>
  <si>
    <t>001810</t>
  </si>
  <si>
    <t>1ad908ee-99ca-fae6-ee40-f91da5ececf9</t>
  </si>
  <si>
    <t>001811</t>
  </si>
  <si>
    <t>0e08e9e5-cbef-d4ff-b5c9-0ca153d1cf3e</t>
  </si>
  <si>
    <t>001812</t>
  </si>
  <si>
    <t>497cefe0-daa9-d63d-f747-aae9b8229d39</t>
  </si>
  <si>
    <t>001813</t>
  </si>
  <si>
    <t>24a4c843-ec11-c37b-9f7f-cda79cf9ec8c</t>
  </si>
  <si>
    <t>001814</t>
  </si>
  <si>
    <t>e2a4d9d6-cce0-7a7b-4b6d-2f4cdaf0bb2b</t>
  </si>
  <si>
    <t>001815</t>
  </si>
  <si>
    <t>c4c1d0a2-5d40-9ed4-2000-bad69e04e36e</t>
  </si>
  <si>
    <t>001816</t>
  </si>
  <si>
    <t>37c15caa-c66b-9e92-989f-07a67f7dec2a</t>
  </si>
  <si>
    <t>001817</t>
  </si>
  <si>
    <t>5cccfa3d-0d85-524f-b2cd-cf779fdd7bfe</t>
  </si>
  <si>
    <t>001818</t>
  </si>
  <si>
    <t>b1f1bf59-52ba-5841-9cc2-42ea7a66f88f</t>
  </si>
  <si>
    <t>001819</t>
  </si>
  <si>
    <t>fe34dfaa-1136-9a9d-7d08-f7f4cba2bbc6</t>
  </si>
  <si>
    <t>001820</t>
  </si>
  <si>
    <t>48f2eacd-0ebe-c392-e39b-42d55d3caa02</t>
  </si>
  <si>
    <t>001821</t>
  </si>
  <si>
    <t>5b8a431e-cd4e-636d-5753-bd7aee3a2577</t>
  </si>
  <si>
    <t>001822</t>
  </si>
  <si>
    <t>ce5fd9a2-4391-c6ae-c00f-d024907d4b8c</t>
  </si>
  <si>
    <t>001823</t>
  </si>
  <si>
    <t>495a9bea-5627-fc42-d5ca-868d9d61bdc5</t>
  </si>
  <si>
    <t>001824</t>
  </si>
  <si>
    <t>4426c0df-5b2e-edba-a5dd-4aabacfe28b4</t>
  </si>
  <si>
    <t>001825</t>
  </si>
  <si>
    <t>aa162ee0-a885-7643-fbbe-f5e88e5cd8d1</t>
  </si>
  <si>
    <t>001826</t>
  </si>
  <si>
    <t>1b135ddd-3b50-d4ba-63f0-725c9a5c29e9</t>
  </si>
  <si>
    <t>001827</t>
  </si>
  <si>
    <t>8f53ad77-e750-9fcb-bda1-7ffac09d95e8</t>
  </si>
  <si>
    <t>001828</t>
  </si>
  <si>
    <t>e7eee004-35bb-fd26-805f-db25c612d4df</t>
  </si>
  <si>
    <t>001829</t>
  </si>
  <si>
    <t>2c8fab50-061e-d267-ccab-ed438db992df</t>
  </si>
  <si>
    <t>001830</t>
  </si>
  <si>
    <t>05cfee62-ab71-3ad0-cad3-acbd2ceb7a7b</t>
  </si>
  <si>
    <t>001831</t>
  </si>
  <si>
    <t>c68a3ed2-4c8e-fad2-afc1-d778b8caf8dd</t>
  </si>
  <si>
    <t>001832</t>
  </si>
  <si>
    <t>fb78cb2c-bf03-f050-497f-c538bdbe5b9f</t>
  </si>
  <si>
    <t>001833</t>
  </si>
  <si>
    <t>0953191d-3c08-31b6-d335-43345bcadd73</t>
  </si>
  <si>
    <t>001834</t>
  </si>
  <si>
    <t>9b3bbcba-c0fd-15ae-4e65-524fa87ff2b0</t>
  </si>
  <si>
    <t>001835</t>
  </si>
  <si>
    <t>05c6aaca-2db4-0aac-8b3b-5bc5b7c4360b</t>
  </si>
  <si>
    <t>001836</t>
  </si>
  <si>
    <t>adfcbd5e-4ed7-3c09-de2f-0a90e499d5a8</t>
  </si>
  <si>
    <t>001837</t>
  </si>
  <si>
    <t>c140450f-b93d-78be-ffac-a97c2b641ffc</t>
  </si>
  <si>
    <t>001838</t>
  </si>
  <si>
    <t>58205b6c-56df-1fb9-571a-28e0fc859ecc</t>
  </si>
  <si>
    <t>001839</t>
  </si>
  <si>
    <t>42cbc59e-a9c6-180f-5f45-dba7f33bca59</t>
  </si>
  <si>
    <t>001840</t>
  </si>
  <si>
    <t>bb6aeca9-d0f2-8dc0-1b90-f24d4241b93f</t>
  </si>
  <si>
    <t>001841</t>
  </si>
  <si>
    <t>91b11e2c-dd89-0866-c0d8-d4068705c90b</t>
  </si>
  <si>
    <t>001842</t>
  </si>
  <si>
    <t>feb851f5-e13c-2dc7-d06e-ca1b44dcc156</t>
  </si>
  <si>
    <t>001843</t>
  </si>
  <si>
    <t>f57870ec-76ca-3c54-fe3b-ce9cbef23217</t>
  </si>
  <si>
    <t>001844</t>
  </si>
  <si>
    <t>1b184b2a-a82d-eb0e-3885-6e74dfb8dd8f</t>
  </si>
  <si>
    <t>001845</t>
  </si>
  <si>
    <t>4a2d66db-0bec-faca-d235-eb744faf2c38</t>
  </si>
  <si>
    <t>001846</t>
  </si>
  <si>
    <t>edc6cef5-edb1-a7af-ecc6-0adaf86caffb</t>
  </si>
  <si>
    <t>001847</t>
  </si>
  <si>
    <t>a1153810-1afa-b2de-ef98-27beaf9ce316</t>
  </si>
  <si>
    <t>001848</t>
  </si>
  <si>
    <t>f6e5c958-77e5-eacf-1751-cef26ecf2fc0</t>
  </si>
  <si>
    <t>001849</t>
  </si>
  <si>
    <t>e9ccd977-186e-a4ea-fb29-cfcf59c7dbb6</t>
  </si>
  <si>
    <t>001850</t>
  </si>
  <si>
    <t>adbdfef9-f6ce-abf4-ba47-4dee118aabb8</t>
  </si>
  <si>
    <t>001851</t>
  </si>
  <si>
    <t>06e2a42d-8215-ac44-7220-befded435946</t>
  </si>
  <si>
    <t>001852</t>
  </si>
  <si>
    <t>f4cfebc2-dbb8-382d-d8c7-ebe1dedc8234</t>
  </si>
  <si>
    <t>001853</t>
  </si>
  <si>
    <t>b65ca481-a6a2-4fdb-ebaa-dda89c22a572</t>
  </si>
  <si>
    <t>001854</t>
  </si>
  <si>
    <t>cfa896ba-0ceb-ad15-3cbb-b58c3ea37a1f</t>
  </si>
  <si>
    <t>001855</t>
  </si>
  <si>
    <t>ad2ec3c7-4fcc-e16f-ba87-639fd6db1c1d</t>
  </si>
  <si>
    <t>001856</t>
  </si>
  <si>
    <t>cd820ad1-bc7a-e3ab-23d0-987178f3bfd3</t>
  </si>
  <si>
    <t>001857</t>
  </si>
  <si>
    <t>f2a90b09-4e9c-0494-1e72-e7947cd7a50d</t>
  </si>
  <si>
    <t>001858</t>
  </si>
  <si>
    <t>fb44a3bd-ee67-ef62-9093-b73eaed6ebbb</t>
  </si>
  <si>
    <t>001859</t>
  </si>
  <si>
    <t>f33db7fb-89aa-cd4e-3b1e-0bddda4012a6</t>
  </si>
  <si>
    <t>001860</t>
  </si>
  <si>
    <t>5e75c74f-2135-fb99-af2d-dfa318bdb9bd</t>
  </si>
  <si>
    <t>001861</t>
  </si>
  <si>
    <t>a68dfe17-819d-546b-3a6c-7ebc106ae77b</t>
  </si>
  <si>
    <t>001862</t>
  </si>
  <si>
    <t>5902ac2a-4a92-8d5c-cf66-cf4edc9aa78f</t>
  </si>
  <si>
    <t>001863</t>
  </si>
  <si>
    <t>ce7be59d-ba00-8bef-f338-9ed64b0c9653</t>
  </si>
  <si>
    <t>001864</t>
  </si>
  <si>
    <t>df1bbe8a-3ab3-ca5e-dda9-fbc8f741ad75</t>
  </si>
  <si>
    <t>001865</t>
  </si>
  <si>
    <t>b69646eb-0365-cadc-35f3-a98f9c4ee497</t>
  </si>
  <si>
    <t>001866</t>
  </si>
  <si>
    <t>e17ec84f-5fdc-8583-ddb7-a4773b023fff</t>
  </si>
  <si>
    <t>001867</t>
  </si>
  <si>
    <t>df8b6ac0-eca0-bcaa-d1b4-e7ba1bcc95a1</t>
  </si>
  <si>
    <t>001868</t>
  </si>
  <si>
    <t>3c5e875f-22ee-1970-3fc8-85dff8196042</t>
  </si>
  <si>
    <t>001869</t>
  </si>
  <si>
    <t>1ce83ca4-4cf1-7108-e0cb-8adce5d44b64</t>
  </si>
  <si>
    <t>001870</t>
  </si>
  <si>
    <t>f51f1480-9efc-2aa4-5ffd-def6eecf340f</t>
  </si>
  <si>
    <t>001871</t>
  </si>
  <si>
    <t>d39d9e7d-f2b9-e2ec-8415-cefec4e2302b</t>
  </si>
  <si>
    <t>001872</t>
  </si>
  <si>
    <t>0e79be3c-b42c-b36c-d133-a538c69793b3</t>
  </si>
  <si>
    <t>001873</t>
  </si>
  <si>
    <t>fbaf7f7c-10ce-b28a-a0eb-e008f7ac96b8</t>
  </si>
  <si>
    <t>001874</t>
  </si>
  <si>
    <t>8789b523-27cd-95c1-8059-f12f4a39c61e</t>
  </si>
  <si>
    <t>001875</t>
  </si>
  <si>
    <t>9d3aa2ab-7cab-ac8c-824f-f4ff9d2299a4</t>
  </si>
  <si>
    <t>001876</t>
  </si>
  <si>
    <t>ed1cff8b-12db-8db5-18ec-40cd44092574</t>
  </si>
  <si>
    <t>001877</t>
  </si>
  <si>
    <t>ef58e396-9ab6-bdc9-0039-253edb6295f2</t>
  </si>
  <si>
    <t>001878</t>
  </si>
  <si>
    <t>f48c731e-b75e-c2f8-0035-ffdf49ab1eac</t>
  </si>
  <si>
    <t>001879</t>
  </si>
  <si>
    <t>01a8df23-fbbc-fe0e-ffce-caabf6aeeb0e</t>
  </si>
  <si>
    <t>001880</t>
  </si>
  <si>
    <t>0b0a22d2-8662-8ab8-8c8b-8fe52c2ffe9c</t>
  </si>
  <si>
    <t>001881</t>
  </si>
  <si>
    <t>fdeef124-3abb-25fb-1cd6-7ef6804d5c5d</t>
  </si>
  <si>
    <t>001882</t>
  </si>
  <si>
    <t>6d575abc-4e23-432f-ee16-cbcdebe4f112</t>
  </si>
  <si>
    <t>001883</t>
  </si>
  <si>
    <t>efe833eb-e365-717c-d2f9-9fdea0c8e2df</t>
  </si>
  <si>
    <t>001884</t>
  </si>
  <si>
    <t>069baa64-caaa-4edf-15fe-cb3280a757e3</t>
  </si>
  <si>
    <t>001885</t>
  </si>
  <si>
    <t>b46cf75f-3a12-cae1-dedb-93476c384baa</t>
  </si>
  <si>
    <t>001886</t>
  </si>
  <si>
    <t>64ecabf2-fdf7-100e-4452-37ebac265fda</t>
  </si>
  <si>
    <t>001887</t>
  </si>
  <si>
    <t>7eaf4fcc-8f45-f316-95bf-f9cd0e2f10d2</t>
  </si>
  <si>
    <t>001888</t>
  </si>
  <si>
    <t>acfece96-b681-aa3d-7218-703615b2c3b0</t>
  </si>
  <si>
    <t>001889</t>
  </si>
  <si>
    <t>99eba943-4bcb-63c7-ede0-e9aeb9fd8b31</t>
  </si>
  <si>
    <t>001890</t>
  </si>
  <si>
    <t>984b26ba-a9a5-8bb0-e852-403c6d51d851</t>
  </si>
  <si>
    <t>001891</t>
  </si>
  <si>
    <t>ce351da7-a3d1-7f84-e1aa-a6cbc41ec461</t>
  </si>
  <si>
    <t>001892</t>
  </si>
  <si>
    <t>64cf31a5-3d9c-689e-b940-7feed10b33a1</t>
  </si>
  <si>
    <t>001893</t>
  </si>
  <si>
    <t>fa7f7614-00cf-04f0-cc03-d08fb2cdc6f2</t>
  </si>
  <si>
    <t>001894</t>
  </si>
  <si>
    <t>8bff03a3-8ce5-a4bb-ba4c-e58cc7ada8f3</t>
  </si>
  <si>
    <t>001895</t>
  </si>
  <si>
    <t>8bd45c5a-56c9-ebd8-24d2-65a94fedb14b</t>
  </si>
  <si>
    <t>001896</t>
  </si>
  <si>
    <t>2728fbce-fc56-03ee-75e3-f6bcbcb4efb8</t>
  </si>
  <si>
    <t>001897</t>
  </si>
  <si>
    <t>6b644fce-16ea-ffc2-31fe-cc68277fbc81</t>
  </si>
  <si>
    <t>001898</t>
  </si>
  <si>
    <t>d969f473-58f6-24db-ffce-0f3eecf30e1f</t>
  </si>
  <si>
    <t>001899</t>
  </si>
  <si>
    <t>ba808e8f-62c1-e464-a9ed-0faf00c6f906</t>
  </si>
  <si>
    <t>001900</t>
  </si>
  <si>
    <t>a73a5bcb-dad4-9303-7f9e-7c9adc00d8ab</t>
  </si>
  <si>
    <t>001901</t>
  </si>
  <si>
    <t>2f6d9ace-fdad-78b9-fdf2-5f7b3ef60816</t>
  </si>
  <si>
    <t>001902</t>
  </si>
  <si>
    <t>4bdbbc6e-49a2-2e82-48d6-31bffc8a58d1</t>
  </si>
  <si>
    <t>001903</t>
  </si>
  <si>
    <t>e5626d17-3d24-ff50-19d9-6491eb04dff9</t>
  </si>
  <si>
    <t>001904</t>
  </si>
  <si>
    <t>d24bfb3e-5a4c-ad0d-ecf0-6b7468cfce55</t>
  </si>
  <si>
    <t>001905</t>
  </si>
  <si>
    <t>cbfa293f-fbe8-fc4a-c703-ec074bc9d46f</t>
  </si>
  <si>
    <t>001906</t>
  </si>
  <si>
    <t>cc0160d0-fe50-3f11-597f-2bcbee6d2dc3</t>
  </si>
  <si>
    <t>001907</t>
  </si>
  <si>
    <t>d81abfd9-6ee6-cc8e-69dd-ea6cf2bc4f25</t>
  </si>
  <si>
    <t>001908</t>
  </si>
  <si>
    <t>ca045f3a-ca38-398e-274a-b3c1eb8f6c59</t>
  </si>
  <si>
    <t>001909</t>
  </si>
  <si>
    <t>de15dc88-6e36-9bb0-edc8-51af2182b53a</t>
  </si>
  <si>
    <t>001910</t>
  </si>
  <si>
    <t>2fd67002-dfeb-2ebc-6010-5f709facf2bf</t>
  </si>
  <si>
    <t>001911</t>
  </si>
  <si>
    <t>72967097-4d24-7dc7-fa42-cbdd31eaa3ea</t>
  </si>
  <si>
    <t>001912</t>
  </si>
  <si>
    <t>6240efb1-f72b-fbc1-01c2-84a6881662ca</t>
  </si>
  <si>
    <t>001913</t>
  </si>
  <si>
    <t>868f65be-af25-f1ac-c627-4c1bd58c1e53</t>
  </si>
  <si>
    <t>001914</t>
  </si>
  <si>
    <t>7f3b517e-aa6a-adff-066b-ee927fc4be30</t>
  </si>
  <si>
    <t>001915</t>
  </si>
  <si>
    <t>30e5f9fa-6ffb-8fd9-7bf6-b4c3aec0cd54</t>
  </si>
  <si>
    <t>001916</t>
  </si>
  <si>
    <t>36e4efb3-f0ea-6aae-a2b1-2f122c8b4ed5</t>
  </si>
  <si>
    <t>001917</t>
  </si>
  <si>
    <t>fd7ef48d-fd03-189c-db8c-7fff4bdd107d</t>
  </si>
  <si>
    <t>001918</t>
  </si>
  <si>
    <t>b9deda5e-7ae0-5a6f-67cf-3d267634dd4d</t>
  </si>
  <si>
    <t>001919</t>
  </si>
  <si>
    <t>7fb0fa0f-aa3f-3130-99c7-3babcbeadb34</t>
  </si>
  <si>
    <t>001920</t>
  </si>
  <si>
    <t>3d07bd5d-64e9-cfc3-6cd6-b3bf4c402142</t>
  </si>
  <si>
    <t>001921</t>
  </si>
  <si>
    <t>b111a1ef-8ec1-4fcf-0b4a-d2bccee88925</t>
  </si>
  <si>
    <t>001922</t>
  </si>
  <si>
    <t>9badb0dd-be4f-ce34-d868-23f3da190d79</t>
  </si>
  <si>
    <t>001923</t>
  </si>
  <si>
    <t>20897b5d-67c4-c7b3-489e-426d2f43a0ce</t>
  </si>
  <si>
    <t>001924</t>
  </si>
  <si>
    <t>64cddcde-d15b-4417-a05b-7c2c62d202ba</t>
  </si>
  <si>
    <t>001925</t>
  </si>
  <si>
    <t>af3889c7-cd1f-b04a-445b-eff4d1b419bb</t>
  </si>
  <si>
    <t>001926</t>
  </si>
  <si>
    <t>fbf67d99-fba3-ac84-8ffa-8a4bc5f8a5dd</t>
  </si>
  <si>
    <t>001927</t>
  </si>
  <si>
    <t>fbc7d99a-aef3-804a-c1e0-051dea1eaae1</t>
  </si>
  <si>
    <t>001928</t>
  </si>
  <si>
    <t>1760b126-2dad-47d1-2edc-5ab701dd4ef5</t>
  </si>
  <si>
    <t>001929</t>
  </si>
  <si>
    <t>97b90baf-cd33-a148-fcbe-a3adb9bc857c</t>
  </si>
  <si>
    <t>001930</t>
  </si>
  <si>
    <t>bf90be9f-daf1-25f4-46e4-9b1bfde6f423</t>
  </si>
  <si>
    <t>001931</t>
  </si>
  <si>
    <t>e4aed412-a2d9-fa20-4900-c8ff77f57c8f</t>
  </si>
  <si>
    <t>001932</t>
  </si>
  <si>
    <t>46b3ffce-5dff-fbae-d4a8-d691593af5ff</t>
  </si>
  <si>
    <t>001933</t>
  </si>
  <si>
    <t>57ecdefb-cf97-ea53-c5a2-367faec2ce30</t>
  </si>
  <si>
    <t>001934</t>
  </si>
  <si>
    <t>ddba42fc-23fb-e3b2-06c6-4c5c7e5a3b9d</t>
  </si>
  <si>
    <t>001935</t>
  </si>
  <si>
    <t>4e674001-bb3d-fe20-b1cd-1272c0be7cff</t>
  </si>
  <si>
    <t>001936</t>
  </si>
  <si>
    <t>d3812ff3-d41e-2a69-12ad-9fb2b2ff55bf</t>
  </si>
  <si>
    <t>001937</t>
  </si>
  <si>
    <t>dea78bbf-afd1-ec5b-3faf-0a191f89598e</t>
  </si>
  <si>
    <t>001938</t>
  </si>
  <si>
    <t>ebc0f1c8-de5d-e600-943c-0dde70c794eb</t>
  </si>
  <si>
    <t>001939</t>
  </si>
  <si>
    <t>7ebb9bb6-fb5a-ecca-e4b4-e71dc0b6ce33</t>
  </si>
  <si>
    <t>001940</t>
  </si>
  <si>
    <t>537946fd-bf58-696e-084a-7dda6ba68cae</t>
  </si>
  <si>
    <t>001941</t>
  </si>
  <si>
    <t>3add95f5-e4cc-dfef-ce66-917a7acab82d</t>
  </si>
  <si>
    <t>001942</t>
  </si>
  <si>
    <t>7d6cea0a-a79e-8279-5a8c-a456471554fd</t>
  </si>
  <si>
    <t>001943</t>
  </si>
  <si>
    <t>33f081fe-e5f9-ebbf-5cfc-fb4f1b8e2b09</t>
  </si>
  <si>
    <t>001944</t>
  </si>
  <si>
    <t>6d46bb8f-a5b9-6aef-0cf5-3f74b314f4d6</t>
  </si>
  <si>
    <t>001945</t>
  </si>
  <si>
    <t>544c9496-fe8a-a213-7f0c-cc1eb78d6fbd</t>
  </si>
  <si>
    <t>001946</t>
  </si>
  <si>
    <t>fdd43c2f-5fa4-cf54-0dc0-356010fcff9d</t>
  </si>
  <si>
    <t>001947</t>
  </si>
  <si>
    <t>015b8d82-b05b-d1f6-b7f5-253d09ad0401</t>
  </si>
  <si>
    <t>001948</t>
  </si>
  <si>
    <t>58b8bebc-efea-7e00-2d0a-9cecb4c0904c</t>
  </si>
  <si>
    <t>001949</t>
  </si>
  <si>
    <t>3eeccfea-13b6-b570-c9bf-abee6ddd7af4</t>
  </si>
  <si>
    <t>001950</t>
  </si>
  <si>
    <t>71f7b5d3-fa1a-a0a7-3aab-8d74dea28e49</t>
  </si>
  <si>
    <t>001951</t>
  </si>
  <si>
    <t>11a98baa-6eab-a4c9-8a5d-787ac5f20855</t>
  </si>
  <si>
    <t>001952</t>
  </si>
  <si>
    <t>8c9179e3-bed0-0238-3e29-09eb3dd5bdad</t>
  </si>
  <si>
    <t>001953</t>
  </si>
  <si>
    <t>af9f9e10-6fa9-103d-eefb-c280929fcd35</t>
  </si>
  <si>
    <t>001954</t>
  </si>
  <si>
    <t>ac0f2540-5285-3f0f-befa-cc690c1e84ca</t>
  </si>
  <si>
    <t>001955</t>
  </si>
  <si>
    <t>4f6bcf3e-a074-14e5-99c5-b86c47b7467a</t>
  </si>
  <si>
    <t>001956</t>
  </si>
  <si>
    <t>2b430bdf-5ace-d0c1-d0f6-9c272b84ac12</t>
  </si>
  <si>
    <t>001957</t>
  </si>
  <si>
    <t>7bc631a6-db77-a41e-81e8-efccf3eb2ff7</t>
  </si>
  <si>
    <t>001958</t>
  </si>
  <si>
    <t>7e01764a-3b87-bf03-9afd-d85d1be06ecf</t>
  </si>
  <si>
    <t>001959</t>
  </si>
  <si>
    <t>ec51fbce-a5cc-93f3-ca9e-ca6acde374ce</t>
  </si>
  <si>
    <t>001960</t>
  </si>
  <si>
    <t>4ec6cc0c-c004-796d-a7e7-1893832656fd</t>
  </si>
  <si>
    <t>001961</t>
  </si>
  <si>
    <t>b28596c8-a2db-f68a-885d-34af59ccf31a</t>
  </si>
  <si>
    <t>001962</t>
  </si>
  <si>
    <t>ffa2ca5c-ad2c-c72e-8b69-df810c309c10</t>
  </si>
  <si>
    <t>001963</t>
  </si>
  <si>
    <t>18be5cff-8390-ef70-ec2e-46cbf5db0ff6</t>
  </si>
  <si>
    <t>001964</t>
  </si>
  <si>
    <t>4c0f5afe-6d64-8fb0-6d56-122cd7f365ab</t>
  </si>
  <si>
    <t>001965</t>
  </si>
  <si>
    <t>ee92bbd7-ed3e-de99-1300-4bc56abaeea1</t>
  </si>
  <si>
    <t>001966</t>
  </si>
  <si>
    <t>db10de6f-ecaa-17ec-fa71-aea1d9f281f1</t>
  </si>
  <si>
    <t>001967</t>
  </si>
  <si>
    <t>c4c5feb2-dd2a-1aec-a4da-262d004b25fd</t>
  </si>
  <si>
    <t>001968</t>
  </si>
  <si>
    <t>5dc5e012-e3cc-fcd9-f925-c6a30bbba2f9</t>
  </si>
  <si>
    <t>001969</t>
  </si>
  <si>
    <t>69f53b4e-6b0c-6338-d645-e8e8e6ccfbd5</t>
  </si>
  <si>
    <t>001970</t>
  </si>
  <si>
    <t>abee01da-4adc-40f3-fdde-5fdea4782dfd</t>
  </si>
  <si>
    <t>001971</t>
  </si>
  <si>
    <t>823de575-b25c-fced-8dd8-dd8e6cc4dc82</t>
  </si>
  <si>
    <t>001972</t>
  </si>
  <si>
    <t>96f8f9d5-dcbf-449e-df5d-4cfbd5bfab5d</t>
  </si>
  <si>
    <t>001973</t>
  </si>
  <si>
    <t>bc53d508-bfcb-4c98-8ade-17efde00c087</t>
  </si>
  <si>
    <t>001974</t>
  </si>
  <si>
    <t>22b48add-1af5-e553-ad1e-9059fba79f60</t>
  </si>
  <si>
    <t>001975</t>
  </si>
  <si>
    <t>c6422deb-c697-a065-885b-a18bc585ccde</t>
  </si>
  <si>
    <t>001976</t>
  </si>
  <si>
    <t>2441db54-9d4c-1f98-d875-c82ac234e083</t>
  </si>
  <si>
    <t>001977</t>
  </si>
  <si>
    <t>92a40808-a81c-2e05-1be5-c1fde6b8e03c</t>
  </si>
  <si>
    <t>001978</t>
  </si>
  <si>
    <t>fb0a3d45-df8f-cac2-da8b-a0e390dfc3d1</t>
  </si>
  <si>
    <t>001979</t>
  </si>
  <si>
    <t>6eaa3961-47ed-f8c4-d30e-90b445e5e6da</t>
  </si>
  <si>
    <t>001980</t>
  </si>
  <si>
    <t>13eb56fe-2dda-c92e-91b3-efe0ee1d4879</t>
  </si>
  <si>
    <t>001981</t>
  </si>
  <si>
    <t>6d885be5-d53a-ccf1-4ef9-a2ee85fa5d3b</t>
  </si>
  <si>
    <t>001982</t>
  </si>
  <si>
    <t>5173cc6f-6ad9-51e6-bd1a-8c8e644adaac</t>
  </si>
  <si>
    <t>001983</t>
  </si>
  <si>
    <t>b5b8ccb4-523d-dd0e-dd0f-5dae392e16bf</t>
  </si>
  <si>
    <t>001984</t>
  </si>
  <si>
    <t>3fbdc8a8-5d63-5315-e441-b50bddb4967d</t>
  </si>
  <si>
    <t>001985</t>
  </si>
  <si>
    <t>c165f9bb-77aa-86b4-be82-b177cbeea6cc</t>
  </si>
  <si>
    <t>001986</t>
  </si>
  <si>
    <t>6430ffae-dc37-fef3-3704-86bbbed3f56a</t>
  </si>
  <si>
    <t>001987</t>
  </si>
  <si>
    <t>de8f148d-cc7c-e5a3-e6cb-73f40ddf4c22</t>
  </si>
  <si>
    <t>001988</t>
  </si>
  <si>
    <t>fa4e4c68-245b-baae-97f0-deec40dba3d7</t>
  </si>
  <si>
    <t>001989</t>
  </si>
  <si>
    <t>a34dedd5-3ac1-6c97-f147-f3b8f58d294b</t>
  </si>
  <si>
    <t>JPH10035</t>
  </si>
  <si>
    <t>001990</t>
  </si>
  <si>
    <t>e3a2f964-4dfb-e1a6-025c-cf73aae36db5</t>
  </si>
  <si>
    <t>001991</t>
  </si>
  <si>
    <t>0d949df5-ff54-dbf8-9bbb-0f266f9a6f72</t>
  </si>
  <si>
    <t>001992</t>
  </si>
  <si>
    <t>2cfd99e7-f333-bc96-e67a-aea966e97ddf</t>
  </si>
  <si>
    <t>001993</t>
  </si>
  <si>
    <t>19bd3938-3611-7863-0fd4-a8ca1bcc7bf2</t>
  </si>
  <si>
    <t>001994</t>
  </si>
  <si>
    <t>85b6afdb-efa2-bceb-dfdb-b5a224e7e75a</t>
  </si>
  <si>
    <t>001995</t>
  </si>
  <si>
    <t>e6fabd7d-ec3e-05de-256e-2f3f0b11c7db</t>
  </si>
  <si>
    <t>001996</t>
  </si>
  <si>
    <t>cf72a7f4-79a4-a74f-dced-b2beccfb804d</t>
  </si>
  <si>
    <t>001997</t>
  </si>
  <si>
    <t>edeff653-2f06-ecca-9d5c-c31f441a3268</t>
  </si>
  <si>
    <t>001998</t>
  </si>
  <si>
    <t>ce2aca9a-ec55-1cc8-caf2-ced22a8817a0</t>
  </si>
  <si>
    <t>001999</t>
  </si>
  <si>
    <t>f8ebdb4a-03ed-88c2-5915-aaac706a498c</t>
  </si>
  <si>
    <t>002000</t>
  </si>
  <si>
    <t>a4d12c4b-5bc3-f27c-0a5f-cbaebb6cf6bb</t>
  </si>
  <si>
    <t>002001</t>
  </si>
  <si>
    <t>bfc9abfa-dfbd-f16c-a1f8-eb3b1ddc9c40</t>
  </si>
  <si>
    <t>002002</t>
  </si>
  <si>
    <t>da0d7c29-5ac5-dda5-3efe-2b2115ac5918</t>
  </si>
  <si>
    <t>002003</t>
  </si>
  <si>
    <t>88dd99c9-f6fc-d64f-4b01-4a54504655b7</t>
  </si>
  <si>
    <t>002004</t>
  </si>
  <si>
    <t>4c880cf0-4fab-bbc2-12d3-84bb813be5df</t>
  </si>
  <si>
    <t>002005</t>
  </si>
  <si>
    <t>a7ea5cd6-e682-2e0d-3d32-b9b10564e5ec</t>
  </si>
  <si>
    <t>002006</t>
  </si>
  <si>
    <t>dabc52c4-47af-4be3-136e-7fabe94bdbbd</t>
  </si>
  <si>
    <t>002007</t>
  </si>
  <si>
    <t>1082d3d8-a6d3-5461-b218-e331c69cdb71</t>
  </si>
  <si>
    <t>002008</t>
  </si>
  <si>
    <t>2baea684-c147-5aba-69ce-617d2ed87eca</t>
  </si>
  <si>
    <t>002009</t>
  </si>
  <si>
    <t>ce6ad24d-6f99-be6b-d3ff-d0a15dfdd566</t>
  </si>
  <si>
    <t>002010</t>
  </si>
  <si>
    <t>7dd1adb0-6aa7-7d29-16ae-ac849793ba00</t>
  </si>
  <si>
    <t>002011</t>
  </si>
  <si>
    <t>bfe3c08e-dcab-1210-9a7e-fd5c61cae2a9</t>
  </si>
  <si>
    <t>002012</t>
  </si>
  <si>
    <t>caa2cc54-7d8f-d0d6-cf32-d6e77d8cee4d</t>
  </si>
  <si>
    <t>002013</t>
  </si>
  <si>
    <t>c5b089cb-fe14-07e8-fcd4-cdf8e0aa3bdc</t>
  </si>
  <si>
    <t>002014</t>
  </si>
  <si>
    <t>f15ca94c-45ac-a849-1c8d-a4d82f9d487b</t>
  </si>
  <si>
    <t>002015</t>
  </si>
  <si>
    <t>96ffad1a-a6ee-376d-fccd-dec8dc7ae904</t>
  </si>
  <si>
    <t>002016</t>
  </si>
  <si>
    <t>fb786bc8-5d60-5f5d-9bfe-fc255350f76f</t>
  </si>
  <si>
    <t>002017</t>
  </si>
  <si>
    <t>a0bba8aa-b1cd-143f-c3bd-9fcb5c0a1ba0</t>
  </si>
  <si>
    <t>002018</t>
  </si>
  <si>
    <t>76722be7-f0fb-22b6-21ca-db0a6cd15db4</t>
  </si>
  <si>
    <t>002019</t>
  </si>
  <si>
    <t>1dc91376-b23d-fdf7-2c1e-462e1dcdcadb</t>
  </si>
  <si>
    <t>002020</t>
  </si>
  <si>
    <t>a9052cde-9aae-e3c8-78e8-3ac38ed8107a</t>
  </si>
  <si>
    <t>002021</t>
  </si>
  <si>
    <t>6d0ba2ab-cc0f-ccbe-429f-3be90ab8f4e9</t>
  </si>
  <si>
    <t>002022</t>
  </si>
  <si>
    <t>f200fcd5-e50a-db7a-d7d8-cc56d186c303</t>
  </si>
  <si>
    <t>002023</t>
  </si>
  <si>
    <t>7b1a81a4-dcb6-60cc-72a6-29fb21a3e0e4</t>
  </si>
  <si>
    <t>002024</t>
  </si>
  <si>
    <t>a3b3cedd-2ac8-e12e-eb3b-c01bc9ac0d72</t>
  </si>
  <si>
    <t>002025</t>
  </si>
  <si>
    <t>093bde3c-2f96-e43b-1f8c-ddef0eebdb76</t>
  </si>
  <si>
    <t>002026</t>
  </si>
  <si>
    <t>def0ed0e-1584-7ebd-c0bc-8da50cd491b0</t>
  </si>
  <si>
    <t>002027</t>
  </si>
  <si>
    <t>24dc94d5-b948-3e69-6d0d-bd8afd68f0f8</t>
  </si>
  <si>
    <t>002028</t>
  </si>
  <si>
    <t>ebafa254-a48d-4b18-001c-bab5a4fc1fd0</t>
  </si>
  <si>
    <t>002029</t>
  </si>
  <si>
    <t>b5cc8836-dfd8-12df-ccfd-0ede1185c12f</t>
  </si>
  <si>
    <t>002030</t>
  </si>
  <si>
    <t>6a4ce61c-c060-fd50-8d63-fe0eaeeda908</t>
  </si>
  <si>
    <t>002031</t>
  </si>
  <si>
    <t>ced85e35-a865-7ce9-a7a8-d7f682b687e5</t>
  </si>
  <si>
    <t>002032</t>
  </si>
  <si>
    <t>4e619d77-8b21-0719-4668-1884b842ee6d</t>
  </si>
  <si>
    <t>002033</t>
  </si>
  <si>
    <t>b9d29e75-fe8c-3684-c6e1-159ae785a621</t>
  </si>
  <si>
    <t>002034</t>
  </si>
  <si>
    <t>5d89159e-0d1d-b65b-bb14-ecaffc65d901</t>
  </si>
  <si>
    <t>002035</t>
  </si>
  <si>
    <t>93d2edad-fdb3-bd02-b1b0-d57fda1e8aa2</t>
  </si>
  <si>
    <t>002036</t>
  </si>
  <si>
    <t>bea8e3be-efd3-cf04-75c3-aa8a1d828c58</t>
  </si>
  <si>
    <t>002037</t>
  </si>
  <si>
    <t>3dcc8d30-7e2a-f3fa-2903-e6f608e8e5c0</t>
  </si>
  <si>
    <t>002038</t>
  </si>
  <si>
    <t>bb606baf-949d-be1a-3e85-4c48ebd1cf7a</t>
  </si>
  <si>
    <t>002039</t>
  </si>
  <si>
    <t>2adbd0b0-a6b4-af4e-e76f-a646deef5fde</t>
  </si>
  <si>
    <t>002040</t>
  </si>
  <si>
    <t>6cb1fe8b-dca6-4825-f64d-82f6175843f1</t>
  </si>
  <si>
    <t>002041</t>
  </si>
  <si>
    <t>eb5cacbc-eb0a-3e5c-8931-19a8f88caae1</t>
  </si>
  <si>
    <t>002042</t>
  </si>
  <si>
    <t>c4134060-6ffe-764c-6dc5-45f7e17717fd</t>
  </si>
  <si>
    <t>002043</t>
  </si>
  <si>
    <t>ed9b55d4-c245-dbae-b4d5-d9da14af7b9d</t>
  </si>
  <si>
    <t>002044</t>
  </si>
  <si>
    <t>a576035e-fc6a-c7ef-af65-2e49b45e0be2</t>
  </si>
  <si>
    <t>002045</t>
  </si>
  <si>
    <t>c9322eb3-148d-67c4-3cd8-bc0dfd5b8f7a</t>
  </si>
  <si>
    <t>002046</t>
  </si>
  <si>
    <t>ee64b1f0-9dcd-866e-9cd5-15e20c8ae6ce</t>
  </si>
  <si>
    <t>002047</t>
  </si>
  <si>
    <t>d50d8af4-ece1-3c4a-cdb2-ec66b03db564</t>
  </si>
  <si>
    <t>002048</t>
  </si>
  <si>
    <t>f9e6efbf-18a3-0f71-d1b6-c2d76cd1f410</t>
  </si>
  <si>
    <t>002049</t>
  </si>
  <si>
    <t>0eba8aeb-ce2b-65a6-e7dd-dce9ab91f61a</t>
  </si>
  <si>
    <t>002050</t>
  </si>
  <si>
    <t>f7ae1ece-d2ac-2565-bd19-6b83fb8f1ff3</t>
  </si>
  <si>
    <t>002051</t>
  </si>
  <si>
    <t>f61575eb-7ae4-7924-aa24-4fd55bbdf5c3</t>
  </si>
  <si>
    <t>002052</t>
  </si>
  <si>
    <t>385e4eee-92af-5aca-5819-c91ca665f20b</t>
  </si>
  <si>
    <t>002053</t>
  </si>
  <si>
    <t>f342edef-bb2c-b23a-2a3b-b35eecee690f</t>
  </si>
  <si>
    <t>002054</t>
  </si>
  <si>
    <t>331afc8b-6be5-68d2-9e99-26f63dcbb4df</t>
  </si>
  <si>
    <t>002055</t>
  </si>
  <si>
    <t>38ae38a8-a65f-4a7a-be55-312f2ed14f90</t>
  </si>
  <si>
    <t>002056</t>
  </si>
  <si>
    <t>f2afd594-3da1-7e2c-d3c0-b0f1c900c033</t>
  </si>
  <si>
    <t>002057</t>
  </si>
  <si>
    <t>c05dbff5-cebf-dba7-5efb-d5ba0408b549</t>
  </si>
  <si>
    <t>002058</t>
  </si>
  <si>
    <t>4ee8a39e-74e0-acbf-fb2d-b9f61cbc6ebe</t>
  </si>
  <si>
    <t>002059</t>
  </si>
  <si>
    <t>e26a7202-13cc-aba7-ba0a-95cc7f0e0add</t>
  </si>
  <si>
    <t>002060</t>
  </si>
  <si>
    <t>ae02e445-8c4f-6565-f117-a6edddef7901</t>
  </si>
  <si>
    <t>002061</t>
  </si>
  <si>
    <t>ff42db62-61d4-a8a1-a9c9-58cec8ce6e76</t>
  </si>
  <si>
    <t>002062</t>
  </si>
  <si>
    <t>982f5db8-b74f-6bdd-0571-d0ddd5df9fbc</t>
  </si>
  <si>
    <t>002063</t>
  </si>
  <si>
    <t>289ecd7c-c517-67d1-e4de-e3db7b7f6e5f</t>
  </si>
  <si>
    <t>002064</t>
  </si>
  <si>
    <t>aaf73fbc-e6d9-63bf-c51c-cae135f15ca4</t>
  </si>
  <si>
    <t>002065</t>
  </si>
  <si>
    <t>e37dd62e-e771-f6af-9aa1-6a8aa1d8f0e3</t>
  </si>
  <si>
    <t>002066</t>
  </si>
  <si>
    <t>cceaa31b-804d-115d-7e35-b7dbdef0c745</t>
  </si>
  <si>
    <t>002067</t>
  </si>
  <si>
    <t>4d8cd3d1-a0ec-2764-4640-b764dd54f9d8</t>
  </si>
  <si>
    <t>002068</t>
  </si>
  <si>
    <t>5ef54e6d-a6f7-8da6-d2f1-1ef39f5aaaab</t>
  </si>
  <si>
    <t>002069</t>
  </si>
  <si>
    <t>06337026-eae9-45af-a3c2-aa1e208f8c95</t>
  </si>
  <si>
    <t>002070</t>
  </si>
  <si>
    <t>b8665a86-5e9d-7e4e-aadb-b03c42d7583f</t>
  </si>
  <si>
    <t>002071</t>
  </si>
  <si>
    <t>2ff8df32-67ec-e8eb-95ed-e14e2cf9edc6</t>
  </si>
  <si>
    <t>002072</t>
  </si>
  <si>
    <t>4d6a7d77-da6b-6b92-bd2b-62de5b8d1acf</t>
  </si>
  <si>
    <t>002073</t>
  </si>
  <si>
    <t>c0edbfc8-25ce-cc95-2487-d9c83fa27393</t>
  </si>
  <si>
    <t>002074</t>
  </si>
  <si>
    <t>05fe2e1e-e6f2-96a1-1e22-9aeaa61062f9</t>
  </si>
  <si>
    <t>002075</t>
  </si>
  <si>
    <t>7c7aaed2-4cb7-c26d-b6f1-a892d716d74b</t>
  </si>
  <si>
    <t>002076</t>
  </si>
  <si>
    <t>1a53b9d5-ca29-de57-871a-2f4d7b5c661d</t>
  </si>
  <si>
    <t>002077</t>
  </si>
  <si>
    <t>4c3b15c6-224e-d0a7-f329-5906bbd71dfd</t>
  </si>
  <si>
    <t>002078</t>
  </si>
  <si>
    <t>f574f510-7ade-c1fe-dacf-ea6f0c7cc36b</t>
  </si>
  <si>
    <t>002079</t>
  </si>
  <si>
    <t>4cd45aad-cf61-cc64-fa31-4cc7be1f3e18</t>
  </si>
  <si>
    <t>002080</t>
  </si>
  <si>
    <t>df691e5e-29b7-ff2f-afbb-9eb3f3fbc501</t>
  </si>
  <si>
    <t>002081</t>
  </si>
  <si>
    <t>7edaa2b9-e2e5-af83-12a2-a9bd91fe20b4</t>
  </si>
  <si>
    <t>002082</t>
  </si>
  <si>
    <t>9b07ca47-c7af-abb6-bcd5-840eee3fcfa9</t>
  </si>
  <si>
    <t>002083</t>
  </si>
  <si>
    <t>a2ebad52-bbd2-7ff8-23ab-2ff3dcd825bf</t>
  </si>
  <si>
    <t>002084</t>
  </si>
  <si>
    <t>b3c08eb8-ab4e-71dc-96be-d7e151c5843b</t>
  </si>
  <si>
    <t>002085</t>
  </si>
  <si>
    <t>b5e5ac3c-d5ac-8de9-d73d-134c80df5713</t>
  </si>
  <si>
    <t>002086</t>
  </si>
  <si>
    <t>e04049b1-6f5f-b79c-63a7-55da489b7391</t>
  </si>
  <si>
    <t>002087</t>
  </si>
  <si>
    <t>54481720-197a-df24-2582-49477b0bfca3</t>
  </si>
  <si>
    <t>002088</t>
  </si>
  <si>
    <t>15680953-8b29-6aba-abd2-b3bfbdae260a</t>
  </si>
  <si>
    <t>002089</t>
  </si>
  <si>
    <t>b4d59d6b-8e34-3ce3-bbda-8f7f4eca7689</t>
  </si>
  <si>
    <t>002090</t>
  </si>
  <si>
    <t>3d0ce7b8-5cdd-3ca9-c20f-b73c4fcfd5ae</t>
  </si>
  <si>
    <t>002091</t>
  </si>
  <si>
    <t>9c9ca93b-7e78-bddd-6a44-ccf04f92e5fb</t>
  </si>
  <si>
    <t>002092</t>
  </si>
  <si>
    <t>e98fadbe-b8dc-f6f1-f70e-8ffaecc46fcd</t>
  </si>
  <si>
    <t>002093</t>
  </si>
  <si>
    <t>a1a0dcc9-38f0-6aa9-7a5e-54297aebcd6c</t>
  </si>
  <si>
    <t>002094</t>
  </si>
  <si>
    <t>79a47dab-defc-2908-7d50-86edcb6631ea</t>
  </si>
  <si>
    <t>002095</t>
  </si>
  <si>
    <t>bc1efcb1-0c39-63ec-363f-d14f040908cd</t>
  </si>
  <si>
    <t>002096</t>
  </si>
  <si>
    <t>d5309bec-ad1a-aabb-5e06-ec22e38defa6</t>
  </si>
  <si>
    <t>002097</t>
  </si>
  <si>
    <t>e23bbbf4-bde7-b282-6737-fe7754453b1d</t>
  </si>
  <si>
    <t>002098</t>
  </si>
  <si>
    <t>1fda010d-abfc-e14c-0a0a-cac5ac2d981d</t>
  </si>
  <si>
    <t>002099</t>
  </si>
  <si>
    <t>27581ae0-cfd5-a6a5-14ce-e53e72949766</t>
  </si>
  <si>
    <t>002100</t>
  </si>
  <si>
    <t>fc8bf361-06da-ac67-0b92-4bbccd86b50f</t>
  </si>
  <si>
    <t>002101</t>
  </si>
  <si>
    <t>8edf77ce-ef53-f9a6-0ebb-b2ba3cadcd5b</t>
  </si>
  <si>
    <t>002102</t>
  </si>
  <si>
    <t>d244c1da-93bd-772b-480a-1b83e5ed1be0</t>
  </si>
  <si>
    <t>002103</t>
  </si>
  <si>
    <t>7c9bcbdc-29b5-e313-01ac-b0d4e68f46d6</t>
  </si>
  <si>
    <t>002104</t>
  </si>
  <si>
    <t>318d8532-f7ab-6131-aff1-cbd893d65d12</t>
  </si>
  <si>
    <t>002105</t>
  </si>
  <si>
    <t>2c78cf9d-2ef2-b400-75b9-91f4d074f13f</t>
  </si>
  <si>
    <t>002106</t>
  </si>
  <si>
    <t>4ff3e5e9-0ec7-407d-aa1e-28f6cd6afc35</t>
  </si>
  <si>
    <t>002107</t>
  </si>
  <si>
    <t>a469c93b-de4c-1fe2-d5b1-2798efc69a10</t>
  </si>
  <si>
    <t>002108</t>
  </si>
  <si>
    <t>1af8a9ba-4a83-5eae-dadf-4f6ed8863c73</t>
  </si>
  <si>
    <t>002109</t>
  </si>
  <si>
    <t>5e15afe9-7cfb-40db-5826-1de3ef256116</t>
  </si>
  <si>
    <t>002110</t>
  </si>
  <si>
    <t>c311b7d3-fd1c-1faa-ac56-6afc0bca0abb</t>
  </si>
  <si>
    <t>002111</t>
  </si>
  <si>
    <t>e907591b-fdab-8b30-4d72-68db1ed41ecd</t>
  </si>
  <si>
    <t>002112</t>
  </si>
  <si>
    <t>f348cb8a-dcda-f7c7-ebe8-b2e279ccdb90</t>
  </si>
  <si>
    <t>002113</t>
  </si>
  <si>
    <t>5edbfb58-bd3c-21ab-ead6-24999cb75528</t>
  </si>
  <si>
    <t>002114</t>
  </si>
  <si>
    <t>def0c16e-6eae-2407-c313-bd0387fbd925</t>
  </si>
  <si>
    <t>002115</t>
  </si>
  <si>
    <t>c85dc306-561f-fe05-85fe-bd6896bc40e0</t>
  </si>
  <si>
    <t>002116</t>
  </si>
  <si>
    <t>4af121bb-fbea-fc78-b9b9-8fefb080bcc3</t>
  </si>
  <si>
    <t>002117</t>
  </si>
  <si>
    <t>a3eceffa-770f-9376-089c-867948ec1824</t>
  </si>
  <si>
    <t>002118</t>
  </si>
  <si>
    <t>dd3c0513-a722-916b-a5fc-ef64c730af32</t>
  </si>
  <si>
    <t>002119</t>
  </si>
  <si>
    <t>d17b5eeb-d53e-fb45-f8a1-0aea2aa89780</t>
  </si>
  <si>
    <t>002120</t>
  </si>
  <si>
    <t>d419fa70-4bbf-0ebc-eb79-487ecedb6cb0</t>
  </si>
  <si>
    <t>002121</t>
  </si>
  <si>
    <t>0af431c4-ccb3-96ab-ab8e-0d0a3bc10161</t>
  </si>
  <si>
    <t>002122</t>
  </si>
  <si>
    <t>cefe9566-eb3a-6f5e-a3db-f9fa6f9a1ce6</t>
  </si>
  <si>
    <t>002123</t>
  </si>
  <si>
    <t>b404fe5f-cce4-a268-3b85-bb52ce02a279</t>
  </si>
  <si>
    <t>002124</t>
  </si>
  <si>
    <t>12c3ee0f-466f-008b-227d-f35cbcfb2aab</t>
  </si>
  <si>
    <t>002125</t>
  </si>
  <si>
    <t>f21371ad-fdda-ae72-f7ba-527cbf6669db</t>
  </si>
  <si>
    <t>002126</t>
  </si>
  <si>
    <t>e178f798-49dd-da31-3edc-8e5d26172b88</t>
  </si>
  <si>
    <t>002127</t>
  </si>
  <si>
    <t>7f47f242-1e4b-fcf9-3954-cf0ae5acfeb9</t>
  </si>
  <si>
    <t>002128</t>
  </si>
  <si>
    <t>2c9eeccf-93d5-4325-a0aa-abb0fe48dac9</t>
  </si>
  <si>
    <t>002129</t>
  </si>
  <si>
    <t>a4b3e6bf-de5a-2e0c-d5b9-54d3fa7ad166</t>
  </si>
  <si>
    <t>JPH10037</t>
  </si>
  <si>
    <t>002130</t>
  </si>
  <si>
    <t>077e5bcc-6a8e-3abe-93c0-2681da0653eb</t>
  </si>
  <si>
    <t>002131</t>
  </si>
  <si>
    <t>a0d049c4-22eb-d9ec-b6e2-7ffec5de0a2c</t>
  </si>
  <si>
    <t>002132</t>
  </si>
  <si>
    <t>3be2c3ca-058d-cbfe-2e7f-0fda98d6c025</t>
  </si>
  <si>
    <t>002133</t>
  </si>
  <si>
    <t>8cce014b-8ed2-efec-fcf6-ab5906ea4e85</t>
  </si>
  <si>
    <t>002134</t>
  </si>
  <si>
    <t>f3166dee-e5cc-ccda-ad92-75c67a178c9d</t>
  </si>
  <si>
    <t>002135</t>
  </si>
  <si>
    <t>bfbecf2b-dd5d-2d00-ebc3-b7bb1ae4c921</t>
  </si>
  <si>
    <t>002136</t>
  </si>
  <si>
    <t>90346ded-fdcd-6bdb-1cde-7afa5fb2bf8c</t>
  </si>
  <si>
    <t>002137</t>
  </si>
  <si>
    <t>1facb0a2-47d2-af3d-66af-7f06b3326ada</t>
  </si>
  <si>
    <t>002138</t>
  </si>
  <si>
    <t>6b85ca37-dc90-bde2-0bfe-cbf00d3dfcbb</t>
  </si>
  <si>
    <t>002139</t>
  </si>
  <si>
    <t>cb7f5bfa-aba4-ad6e-718c-f05e26951abf</t>
  </si>
  <si>
    <t>002140</t>
  </si>
  <si>
    <t>62a0511d-7d16-fb02-6d38-0bffc1b16dc4</t>
  </si>
  <si>
    <t>002141</t>
  </si>
  <si>
    <t>e2f6d93d-f8ad-d817-dacd-460da35aedf0</t>
  </si>
  <si>
    <t>002142</t>
  </si>
  <si>
    <t>5dbaceee-b32f-da1b-1e59-45a9c62bc89e</t>
  </si>
  <si>
    <t>002143</t>
  </si>
  <si>
    <t>cebe37bf-ddfc-fae3-0a6a-f7fede89fca8</t>
  </si>
  <si>
    <t>002144</t>
  </si>
  <si>
    <t>30fbe3a6-d356-d01a-f3a6-e60d7207c3a1</t>
  </si>
  <si>
    <t>002145</t>
  </si>
  <si>
    <t>fc0a53b8-bbcb-f5cc-52cd-a59b7516cd4d</t>
  </si>
  <si>
    <t>002146</t>
  </si>
  <si>
    <t>eece45b4-f79a-eb36-dec2-d7c5df3addfe</t>
  </si>
  <si>
    <t>002147</t>
  </si>
  <si>
    <t>e45519ae-a43b-a690-8e52-c73a35cc3a83</t>
  </si>
  <si>
    <t>002148</t>
  </si>
  <si>
    <t>3b8feaa9-d597-54af-14de-e0701e8d219e</t>
  </si>
  <si>
    <t>002149</t>
  </si>
  <si>
    <t>b7441d2f-6825-314b-6ab5-be6c6d332c3c</t>
  </si>
  <si>
    <t>002150</t>
  </si>
  <si>
    <t>28b713d2-5a15-effc-1a0d-fb6ddf0e7b67</t>
  </si>
  <si>
    <t>002151</t>
  </si>
  <si>
    <t>5edcbc9b-e6ce-ec10-fc8b-a67d8bc23977</t>
  </si>
  <si>
    <t>002152</t>
  </si>
  <si>
    <t>593773ec-efce-ec73-1b66-efbfeac1cfde</t>
  </si>
  <si>
    <t>002153</t>
  </si>
  <si>
    <t>9d415260-b8fa-9315-ce8e-8b7f48faa9fd</t>
  </si>
  <si>
    <t>002154</t>
  </si>
  <si>
    <t>de4cc191-8a00-9dbe-fcbf-6fd8040bee95</t>
  </si>
  <si>
    <t>002155</t>
  </si>
  <si>
    <t>9f281dd1-227b-d30f-63dc-6be1833abdc9</t>
  </si>
  <si>
    <t>002156</t>
  </si>
  <si>
    <t>ecc39ac4-0a0a-663c-dfd5-ebe444a010ef</t>
  </si>
  <si>
    <t>002157</t>
  </si>
  <si>
    <t>fabcf024-728f-79bc-ee31-a55ddc073c81</t>
  </si>
  <si>
    <t>002158</t>
  </si>
  <si>
    <t>47d5fb2d-a19c-be63-aab2-fa8977a3edb7</t>
  </si>
  <si>
    <t>002159</t>
  </si>
  <si>
    <t>34e891e8-6faf-1dca-104d-89c91c3860a0</t>
  </si>
  <si>
    <t>002160</t>
  </si>
  <si>
    <t>fd1e295a-4d3f-ba9b-71d8-2d0e5e62f0b8</t>
  </si>
  <si>
    <t>002161</t>
  </si>
  <si>
    <t>243c3afc-7a0c-fcea-cf1f-cbf0c515b0e1</t>
  </si>
  <si>
    <t>002162</t>
  </si>
  <si>
    <t>24bdd811-b3f0-afaf-afde-a348803b82c8</t>
  </si>
  <si>
    <t>002163</t>
  </si>
  <si>
    <t>e62c6092-cc17-c3e8-3f0f-f95bdbd8486e</t>
  </si>
  <si>
    <t>002164</t>
  </si>
  <si>
    <t>da7abc6a-cdaa-9907-2b7d-e5bac5bffc3b</t>
  </si>
  <si>
    <t>002165</t>
  </si>
  <si>
    <t>56b87afd-ccc6-6b06-4cc3-5e75df6ad208</t>
  </si>
  <si>
    <t>002166</t>
  </si>
  <si>
    <t>7cf20de4-cd39-92f6-32f8-2c6bf8b37b9a</t>
  </si>
  <si>
    <t>002167</t>
  </si>
  <si>
    <t>73b5b792-63ea-8fd7-2dbb-84f68ae5fdbc</t>
  </si>
  <si>
    <t>002168</t>
  </si>
  <si>
    <t>c15d50f1-cb28-451b-cbe8-88fd0bc78df6</t>
  </si>
  <si>
    <t>002169</t>
  </si>
  <si>
    <t>6189ff2b-a05b-ac9c-acc1-1a9d25e0b7f1</t>
  </si>
  <si>
    <t>002170</t>
  </si>
  <si>
    <t>0d2c157a-7bfc-ad98-491e-7ab5a911829a</t>
  </si>
  <si>
    <t>002171</t>
  </si>
  <si>
    <t>747529a5-8ec0-d0ab-2b3a-2c3f898d9aa7</t>
  </si>
  <si>
    <t>002172</t>
  </si>
  <si>
    <t>d41c62ed-e2b0-0cbf-9f1e-fe218ebcfcaa</t>
  </si>
  <si>
    <t>002173</t>
  </si>
  <si>
    <t>ff34dcfa-102d-d20f-0f56-70ff73e357b5</t>
  </si>
  <si>
    <t>002174</t>
  </si>
  <si>
    <t>351ea3d4-15dd-f29a-dbf1-eead7ea619d5</t>
  </si>
  <si>
    <t>002175</t>
  </si>
  <si>
    <t>fa8a2ecb-3c1f-b1ed-e12b-3dd7d653ec76</t>
  </si>
  <si>
    <t>002176</t>
  </si>
  <si>
    <t>f36d628e-5cdd-077c-f1c7-ce1afbefe9e6</t>
  </si>
  <si>
    <t>002177</t>
  </si>
  <si>
    <t>812b495a-335e-28ba-dc8f-52553e0d6f22</t>
  </si>
  <si>
    <t>002178</t>
  </si>
  <si>
    <t>ea04ef3a-a185-7dcd-a3d8-c8ada1b8ebc2</t>
  </si>
  <si>
    <t>002179</t>
  </si>
  <si>
    <t>92f04f9d-fcb4-96b7-fce9-febda7d9b6fd</t>
  </si>
  <si>
    <t>JPH10038</t>
  </si>
  <si>
    <t>002180</t>
  </si>
  <si>
    <t>e73a5f59-6f5f-de83-2a52-bf703bd24daa</t>
  </si>
  <si>
    <t>002181</t>
  </si>
  <si>
    <t>d1fe2b83-9df5-3fd7-cc8b-00e79fa20e26</t>
  </si>
  <si>
    <t>002182</t>
  </si>
  <si>
    <t>91b02070-d425-aa39-ba8b-95e8a4624e02</t>
  </si>
  <si>
    <t>002183</t>
  </si>
  <si>
    <t>c38ae0cf-eb04-6b5d-797d-f5c3cbfb9b1b</t>
  </si>
  <si>
    <t>002184</t>
  </si>
  <si>
    <t>c273b6da-f0dd-acb8-fcff-644bf0acde9f</t>
  </si>
  <si>
    <t>002185</t>
  </si>
  <si>
    <t>7c55733c-6c70-35d9-66a6-be4abbcdc4fa</t>
  </si>
  <si>
    <t>002186</t>
  </si>
  <si>
    <t>b2a89a01-be2d-7874-c36e-fe28fbcb363a</t>
  </si>
  <si>
    <t>002187</t>
  </si>
  <si>
    <t>41b2db0c-b6de-9d0c-4e2d-e3ffa7b23d06</t>
  </si>
  <si>
    <t>002188</t>
  </si>
  <si>
    <t>f6f5db25-0cfa-aa65-de8d-af062b561dd8</t>
  </si>
  <si>
    <t>002189</t>
  </si>
  <si>
    <t>5aa59a82-1b07-a1f3-4ae1-56a87beb5bbc</t>
  </si>
  <si>
    <t>002190</t>
  </si>
  <si>
    <t>e75ff5dd-1bae-ca57-b45e-cd1f8cb0238d</t>
  </si>
  <si>
    <t>002191</t>
  </si>
  <si>
    <t>312a680c-d4e5-4318-a647-11331434f3be</t>
  </si>
  <si>
    <t>002192</t>
  </si>
  <si>
    <t>ae1153a7-90df-8558-99e2-8bb42de5ac79</t>
  </si>
  <si>
    <t>002193</t>
  </si>
  <si>
    <t>bd8aab30-d3c0-034b-9ae5-f6bbc76c3c1d</t>
  </si>
  <si>
    <t>002194</t>
  </si>
  <si>
    <t>bff0f2aa-dff2-99e6-d94f-bb97e5a068ae</t>
  </si>
  <si>
    <t>002195</t>
  </si>
  <si>
    <t>a254ec96-f75a-69fc-4781-5cd021635940</t>
  </si>
  <si>
    <t>002196</t>
  </si>
  <si>
    <t>5ec40ca8-1ccf-4e8f-73df-d10111abf096</t>
  </si>
  <si>
    <t>002197</t>
  </si>
  <si>
    <t>dd3d7201-bc90-ea4d-5369-e6d04364ace5</t>
  </si>
  <si>
    <t>002198</t>
  </si>
  <si>
    <t>1a8d87ce-b0c0-8d7a-e7cc-dcd0347a0a01</t>
  </si>
  <si>
    <t>002199</t>
  </si>
  <si>
    <t>73a62add-a48a-b3b5-2e9b-410a3dd5f0bb</t>
  </si>
  <si>
    <t>002200</t>
  </si>
  <si>
    <t>4d9ddd3f-8ce4-a528-f07a-86ad5046102a</t>
  </si>
  <si>
    <t>002201</t>
  </si>
  <si>
    <t>03658d2d-2ef1-eaac-e110-6702d18dcd10</t>
  </si>
  <si>
    <t>002202</t>
  </si>
  <si>
    <t>247c56ed-1fa7-acea-9ca4-dd4fccc14d34</t>
  </si>
  <si>
    <t>002203</t>
  </si>
  <si>
    <t>5c1cbac8-0e1c-6ee5-3fd4-4bcc8759ebc9</t>
  </si>
  <si>
    <t>002204</t>
  </si>
  <si>
    <t>03defb2f-22ef-fbcf-e6c1-c81ccb5f7540</t>
  </si>
  <si>
    <t>002205</t>
  </si>
  <si>
    <t>8c023ac5-4dda-1629-ed3a-c9bee9da81fc</t>
  </si>
  <si>
    <t>002206</t>
  </si>
  <si>
    <t>b4c264b1-51a3-d3fa-aa59-cae35a2bffcc</t>
  </si>
  <si>
    <t>002207</t>
  </si>
  <si>
    <t>d691db9e-be61-3bfb-145b-5c88394aede9</t>
  </si>
  <si>
    <t>002208</t>
  </si>
  <si>
    <t>9bdb54cf-40be-bbba-678a-a3cf0bddd1af</t>
  </si>
  <si>
    <t>002209</t>
  </si>
  <si>
    <t>d202bbae-5431-433b-78ce-43265fef3ee8</t>
  </si>
  <si>
    <t>002210</t>
  </si>
  <si>
    <t>f657afdf-ec6b-e10c-826c-594d5d2ffc2e</t>
  </si>
  <si>
    <t>002211</t>
  </si>
  <si>
    <t>bf001fa5-7d39-b45b-732d-6cd403beed9e</t>
  </si>
  <si>
    <t>002212</t>
  </si>
  <si>
    <t>fead80d1-68ff-17ce-64f8-2a0cb88c7525</t>
  </si>
  <si>
    <t>002213</t>
  </si>
  <si>
    <t>82dfe8ac-7faa-cb57-ec78-cbc087bc9bfc</t>
  </si>
  <si>
    <t>002214</t>
  </si>
  <si>
    <t>b3827904-7f9b-8f98-376a-24c30bae0f45</t>
  </si>
  <si>
    <t>002215</t>
  </si>
  <si>
    <t>4fcf17f9-f7ca-ff28-cf53-e9c7caea3df3</t>
  </si>
  <si>
    <t>002216</t>
  </si>
  <si>
    <t>1df7434f-c8c6-f121-daec-9d56a1472003</t>
  </si>
  <si>
    <t>002217</t>
  </si>
  <si>
    <t>9eacf0dc-f9eb-56bd-ddf5-238a0d64a4da</t>
  </si>
  <si>
    <t>002218</t>
  </si>
  <si>
    <t>2e6cf1fc-78ed-30a4-3dea-cbf42578f5bf</t>
  </si>
  <si>
    <t>002219</t>
  </si>
  <si>
    <t>0a6beded-e635-b3cc-562c-f51f35c4774b</t>
  </si>
  <si>
    <t>002220</t>
  </si>
  <si>
    <t>bf471bea-e0d4-2a84-5ccc-d29f188b01f1</t>
  </si>
  <si>
    <t>002221</t>
  </si>
  <si>
    <t>6fcd3e43-4ccf-f8cf-cadd-e2bef4fcda00</t>
  </si>
  <si>
    <t>002222</t>
  </si>
  <si>
    <t>6c0b0230-acc9-f113-53ed-d2c140fc8fb8</t>
  </si>
  <si>
    <t>002223</t>
  </si>
  <si>
    <t>8b10d0f7-a914-5b7e-df43-6a6c3d8bbb96</t>
  </si>
  <si>
    <t>002224</t>
  </si>
  <si>
    <t>4c974315-a72b-03a3-fe0a-ebbf542a94ab</t>
  </si>
  <si>
    <t>002225</t>
  </si>
  <si>
    <t>cb717d8b-1fea-5e9b-bbee-883b6ea6c72c</t>
  </si>
  <si>
    <t>002226</t>
  </si>
  <si>
    <t>c43986fb-aa6e-601e-6a3d-367003732d96</t>
  </si>
  <si>
    <t>002227</t>
  </si>
  <si>
    <t>65ecc00f-4ff9-1f1e-cdb4-bd8ff11d52fd</t>
  </si>
  <si>
    <t>002228</t>
  </si>
  <si>
    <t>559d7adb-11da-5e54-d8d8-650bac0c3a14</t>
  </si>
  <si>
    <t>002229</t>
  </si>
  <si>
    <t>7d3da27a-49a1-be25-dbec-1a6f4cb3efef</t>
  </si>
  <si>
    <t>002230</t>
  </si>
  <si>
    <t>01df0c77-b2ff-3813-2355-43d268fc9e7d</t>
  </si>
  <si>
    <t>002231</t>
  </si>
  <si>
    <t>6e56e558-b9ca-a726-6cb6-5e6bc05a077f</t>
  </si>
  <si>
    <t>002232</t>
  </si>
  <si>
    <t>3c01a907-9ed1-adfd-ca6a-cb9bfba82ca0</t>
  </si>
  <si>
    <t>002233</t>
  </si>
  <si>
    <t>0e4bbdd8-fe92-e135-bbde-e8e5a1dd321a</t>
  </si>
  <si>
    <t>002234</t>
  </si>
  <si>
    <t>fa121ee5-320e-b83f-04fb-f3cee4da847c</t>
  </si>
  <si>
    <t>002235</t>
  </si>
  <si>
    <t>7320ce5a-6aaf-a058-6c81-cf6455ab8c2e</t>
  </si>
  <si>
    <t>002236</t>
  </si>
  <si>
    <t>2d511ddd-3b2a-30aa-189a-2ac5dbdbf6e7</t>
  </si>
  <si>
    <t>002237</t>
  </si>
  <si>
    <t>ad0bddcb-8af0-3773-5c4f-ac7577b73c6d</t>
  </si>
  <si>
    <t>002238</t>
  </si>
  <si>
    <t>935fbd3e-03f1-18aa-6679-5fd61dbffabc</t>
  </si>
  <si>
    <t>002239</t>
  </si>
  <si>
    <t>23bf8d3d-aa06-b8d8-1cd4-cc8fc0056dd6</t>
  </si>
  <si>
    <t>002240</t>
  </si>
  <si>
    <t>35b2e065-1353-addf-c417-9e361db9ad75</t>
  </si>
  <si>
    <t>002241</t>
  </si>
  <si>
    <t>a8f6a2ee-eb5d-9edb-d860-804e47d9b972</t>
  </si>
  <si>
    <t>002242</t>
  </si>
  <si>
    <t>cddf5c6c-ed9d-dc1f-ea70-d66cc7370af7</t>
  </si>
  <si>
    <t>002243</t>
  </si>
  <si>
    <t>7b11fe53-c174-aab2-d0ee-efddf6438be1</t>
  </si>
  <si>
    <t>002244</t>
  </si>
  <si>
    <t>ec3f97dc-bb95-126a-4d03-b4aa5b409fdb</t>
  </si>
  <si>
    <t>002245</t>
  </si>
  <si>
    <t>97518432-c2cc-6a05-b3c6-117d4e4ce3db</t>
  </si>
  <si>
    <t>002246</t>
  </si>
  <si>
    <t>4309ee7b-6da7-7de0-1fab-fec57ec4caba</t>
  </si>
  <si>
    <t>002247</t>
  </si>
  <si>
    <t>90ddb909-af4e-95b8-fe3b-ea4dc8ed1c59</t>
  </si>
  <si>
    <t>002248</t>
  </si>
  <si>
    <t>fa263dcc-3a76-f7a7-8fff-1d8ff08e00c4</t>
  </si>
  <si>
    <t>002249</t>
  </si>
  <si>
    <t>5b9fba1a-4d63-0e34-0027-cbefb69d98ba</t>
  </si>
  <si>
    <t>002250</t>
  </si>
  <si>
    <t>eb87bded-7ac3-93fb-fbbd-ef3917a53e03</t>
  </si>
  <si>
    <t>002251</t>
  </si>
  <si>
    <t>65ed9b28-ceef-5bb1-ebd8-3ad609345c7b</t>
  </si>
  <si>
    <t>002252</t>
  </si>
  <si>
    <t>b8281f23-a02d-4e8e-267b-40c2c83018d6</t>
  </si>
  <si>
    <t>002253</t>
  </si>
  <si>
    <t>4e59b488-5842-ef04-1085-cb9db1fc3ff9</t>
  </si>
  <si>
    <t>002254</t>
  </si>
  <si>
    <t>766c222a-4f37-e6ce-7ebd-ca32e87d2c9b</t>
  </si>
  <si>
    <t>002255</t>
  </si>
  <si>
    <t>fbf23baa-7d9c-5b3c-276a-5f6272bae122</t>
  </si>
  <si>
    <t>002256</t>
  </si>
  <si>
    <t>09472e1d-2691-8fd2-4da2-bfc193316f85</t>
  </si>
  <si>
    <t>002257</t>
  </si>
  <si>
    <t>b5df3d4a-aac9-3f55-0520-d2383cbd59bb</t>
  </si>
  <si>
    <t>002258</t>
  </si>
  <si>
    <t>f5b37c49-3e05-6e8b-dcbc-bac1e45e87e9</t>
  </si>
  <si>
    <t>002259</t>
  </si>
  <si>
    <t>ac63af10-a8e0-a1dc-4e41-4fffcd64ec36</t>
  </si>
  <si>
    <t>002260</t>
  </si>
  <si>
    <t>e56de60c-6c51-7228-a84e-05949205d2ea</t>
  </si>
  <si>
    <t>002261</t>
  </si>
  <si>
    <t>e6cd269f-fca3-947d-c7af-8bc6cfec0c30</t>
  </si>
  <si>
    <t>002262</t>
  </si>
  <si>
    <t>9dc4329a-08cf-8439-bc96-afed4a8c0f54</t>
  </si>
  <si>
    <t>002263</t>
  </si>
  <si>
    <t>de99237a-6437-20c5-ff9e-6ad839cdeb9f</t>
  </si>
  <si>
    <t>002264</t>
  </si>
  <si>
    <t>955538c0-5f7d-e8a9-876a-7a2cd4522ec7</t>
  </si>
  <si>
    <t>002265</t>
  </si>
  <si>
    <t>18e62b8e-59df-f5a4-1c5c-61c9abe19a57</t>
  </si>
  <si>
    <t>002266</t>
  </si>
  <si>
    <t>313d21d7-b573-7bf1-fbfc-84ce11ceabb6</t>
  </si>
  <si>
    <t>002267</t>
  </si>
  <si>
    <t>8d2b01bd-60da-ad64-d95a-bfe5cb347c1b</t>
  </si>
  <si>
    <t>002268</t>
  </si>
  <si>
    <t>127eec79-b114-0333-a76d-722c8c1495ae</t>
  </si>
  <si>
    <t>002269</t>
  </si>
  <si>
    <t>c0fef160-37a4-fc5a-e68c-aadeb6eeacfd</t>
  </si>
  <si>
    <t>002270</t>
  </si>
  <si>
    <t>8496c8f8-1fc2-b9d5-2f18-2e6447b39e82</t>
  </si>
  <si>
    <t>002271</t>
  </si>
  <si>
    <t>fd70f0af-2614-dffa-19de-0bd9da6403e5</t>
  </si>
  <si>
    <t>002272</t>
  </si>
  <si>
    <t>3b1ca468-ffca-8873-605f-beac38cddfb3</t>
  </si>
  <si>
    <t>002273</t>
  </si>
  <si>
    <t>93f7f84c-fe7b-08c5-c0ba-bbccad046431</t>
  </si>
  <si>
    <t>002274</t>
  </si>
  <si>
    <t>17b8691c-5fbd-8c8b-3b2b-de312ecdcd59</t>
  </si>
  <si>
    <t>002275</t>
  </si>
  <si>
    <t>0e9f6669-6917-fb00-971d-dbb15483ea76</t>
  </si>
  <si>
    <t>002276</t>
  </si>
  <si>
    <t>abb9a993-adc9-a059-bee4-c3b2a5fa4bba</t>
  </si>
  <si>
    <t>002277</t>
  </si>
  <si>
    <t>9557b632-9cc0-dc97-fc3a-8aed24b2ef79</t>
  </si>
  <si>
    <t>002278</t>
  </si>
  <si>
    <t>a167b7c4-2fa3-5acb-af32-15ef49fd6620</t>
  </si>
  <si>
    <t>002279</t>
  </si>
  <si>
    <t>f4beb4e3-5eae-d6e7-427e-2dd87accef0f</t>
  </si>
  <si>
    <t>002280</t>
  </si>
  <si>
    <t>ceb9b79f-e699-a420-c493-8ba71365c169</t>
  </si>
  <si>
    <t>002281</t>
  </si>
  <si>
    <t>45f42aa4-19c3-4e7b-f0f0-bc81f34df4a0</t>
  </si>
  <si>
    <t>002282</t>
  </si>
  <si>
    <t>8f945fee-94ed-5070-f99d-043b3b0af87d</t>
  </si>
  <si>
    <t>002283</t>
  </si>
  <si>
    <t>193fb6a9-d5aa-26ba-4976-1527ce0ec05b</t>
  </si>
  <si>
    <t>002284</t>
  </si>
  <si>
    <t>3fd5cc56-197a-bbad-c27e-d761fbd86aed</t>
  </si>
  <si>
    <t>002285</t>
  </si>
  <si>
    <t>1be8ec53-18ed-f3a5-e2e9-0bb7cf201667</t>
  </si>
  <si>
    <t>002286</t>
  </si>
  <si>
    <t>c1bea23a-9ccd-130d-fcfc-68c4415315fb</t>
  </si>
  <si>
    <t>002287</t>
  </si>
  <si>
    <t>e09569bd-06c5-384e-dee4-658cd0c96753</t>
  </si>
  <si>
    <t>002288</t>
  </si>
  <si>
    <t>ecfdf83f-6a0c-9b77-5cdc-efded8f3fbaf</t>
  </si>
  <si>
    <t>002289</t>
  </si>
  <si>
    <t>b0a82c07-69f0-6920-61a7-021cfbf18c7e</t>
  </si>
  <si>
    <t>002290</t>
  </si>
  <si>
    <t>a7ce446f-6daa-dcbb-2eba-25f9adbd1a86</t>
  </si>
  <si>
    <t>002291</t>
  </si>
  <si>
    <t>fba2171e-af4f-c6fb-2e85-0845d4ce415f</t>
  </si>
  <si>
    <t>002292</t>
  </si>
  <si>
    <t>ac5fb2ef-c551-dece-815e-fecc8e8af96e</t>
  </si>
  <si>
    <t>002293</t>
  </si>
  <si>
    <t>be2f5bfc-e7ac-20da-decf-b9faf9a5faeb</t>
  </si>
  <si>
    <t>002294</t>
  </si>
  <si>
    <t>ace0f5a9-e58f-9bd3-0101-5282e5a98172</t>
  </si>
  <si>
    <t>002295</t>
  </si>
  <si>
    <t>6e9e6e26-2d6c-c56a-cb2b-dcfe0c1796da</t>
  </si>
  <si>
    <t>002296</t>
  </si>
  <si>
    <t>afd5da77-1af8-6c6e-ac02-57926d8d767d</t>
  </si>
  <si>
    <t>002297</t>
  </si>
  <si>
    <t>5ca5ad42-ed26-fdd9-baf1-fc48a13a09ca</t>
  </si>
  <si>
    <t>002298</t>
  </si>
  <si>
    <t>8a574cf3-e86a-4d59-2341-39be9b73dfa8</t>
  </si>
  <si>
    <t>002299</t>
  </si>
  <si>
    <t>ac41b8f3-4fcc-20de-d79c-c14a6af18029</t>
  </si>
  <si>
    <t>002300</t>
  </si>
  <si>
    <t>e3b3e91e-8f57-c24c-a3be-baa5f85a4a8b</t>
  </si>
  <si>
    <t>002301</t>
  </si>
  <si>
    <t>f1bf919e-0dc1-16cb-a8ac-e624a5aed9d2</t>
  </si>
  <si>
    <t>002302</t>
  </si>
  <si>
    <t>e3d22e0d-6e37-dfd6-14ec-6075f3d1eeba</t>
  </si>
  <si>
    <t>002303</t>
  </si>
  <si>
    <t>6dd2ddd9-a621-6afc-99cc-48cd3c6f5db0</t>
  </si>
  <si>
    <t>002304</t>
  </si>
  <si>
    <t>45a951c7-80fc-fe9d-88bf-4d84dc4beedc</t>
  </si>
  <si>
    <t>002305</t>
  </si>
  <si>
    <t>acc62bfe-4e36-33cc-c7a1-f43204fc1f23</t>
  </si>
  <si>
    <t>002306</t>
  </si>
  <si>
    <t>943ab751-9b35-fe78-cb51-fc7f0bc2daaa</t>
  </si>
  <si>
    <t>002307</t>
  </si>
  <si>
    <t>ef40bbbe-b0c9-8edd-66ce-cad0df071c5b</t>
  </si>
  <si>
    <t>002308</t>
  </si>
  <si>
    <t>b0419b06-3b21-6bbd-b4a9-01980e4bfa5a</t>
  </si>
  <si>
    <t>002309</t>
  </si>
  <si>
    <t>8ab2240a-20a9-2e93-b638-dacd5592c5dd</t>
  </si>
  <si>
    <t>002310</t>
  </si>
  <si>
    <t>5e627ae9-aff7-6fdb-df41-2d639777e2c8</t>
  </si>
  <si>
    <t>002311</t>
  </si>
  <si>
    <t>ecc40191-f58f-1b2b-66da-0debfb0f723a</t>
  </si>
  <si>
    <t>002312</t>
  </si>
  <si>
    <t>02d840ef-53ec-ff63-a392-2e330aa38762</t>
  </si>
  <si>
    <t>002313</t>
  </si>
  <si>
    <t>0deb5837-74ab-c3bd-a72d-ddbe18ecb7ae</t>
  </si>
  <si>
    <t>002314</t>
  </si>
  <si>
    <t>defeb8a9-fc23-acdf-bee6-b6be3116a3ca</t>
  </si>
  <si>
    <t>002315</t>
  </si>
  <si>
    <t>9f3b2ef3-c30d-127d-347f-8be4ea3e1ebe</t>
  </si>
  <si>
    <t>002316</t>
  </si>
  <si>
    <t>6b7b5700-0155-1b95-86e3-e084be070e9b</t>
  </si>
  <si>
    <t>002317</t>
  </si>
  <si>
    <t>afbb97fe-111b-d023-e32c-fc4d892d59ab</t>
  </si>
  <si>
    <t>002318</t>
  </si>
  <si>
    <t>b3959ca4-dddd-b5dd-919b-bef6e4cc185a</t>
  </si>
  <si>
    <t>002319</t>
  </si>
  <si>
    <t>4f6bc9b9-ada2-4780-bbd0-b4a27d9ab47b</t>
  </si>
  <si>
    <t>002320</t>
  </si>
  <si>
    <t>ef2694fc-8dda-4123-db26-3bfbd93d5d4f</t>
  </si>
  <si>
    <t>002321</t>
  </si>
  <si>
    <t>5a096cec-f0dd-8828-c6ab-aad3ac9fe8ba</t>
  </si>
  <si>
    <t>002322</t>
  </si>
  <si>
    <t>7de394b4-03de-c7b3-4663-6dcaadd0dd95</t>
  </si>
  <si>
    <t>002323</t>
  </si>
  <si>
    <t>befe22f1-3ebb-a94c-d5bd-b57fec87a2fd</t>
  </si>
  <si>
    <t>002324</t>
  </si>
  <si>
    <t>b5df00ff-8dd5-362a-8556-354bd47447ad</t>
  </si>
  <si>
    <t>002325</t>
  </si>
  <si>
    <t>dade63b9-affc-272f-e67b-bbdcdef0b183</t>
  </si>
  <si>
    <t>002326</t>
  </si>
  <si>
    <t>78a3083f-e944-d0c8-8707-10074f7a6e4f</t>
  </si>
  <si>
    <t>002327</t>
  </si>
  <si>
    <t>1caeccb3-e1ed-d6f0-8f2c-dffee0d1cea0</t>
  </si>
  <si>
    <t>JPH10039</t>
  </si>
  <si>
    <t>002328</t>
  </si>
  <si>
    <t>a067cebc-9f68-a7ce-fc34-3225b5ece408</t>
  </si>
  <si>
    <t>002329</t>
  </si>
  <si>
    <t>78de24d2-7cf0-e9af-712d-54016fe7e4c7</t>
  </si>
  <si>
    <t>002330</t>
  </si>
  <si>
    <t>eaae1a11-737f-fdfa-4edb-0ece463722c8</t>
  </si>
  <si>
    <t>002331</t>
  </si>
  <si>
    <t>e088987b-1474-86e2-15e1-e0a504ce1c22</t>
  </si>
  <si>
    <t>002332</t>
  </si>
  <si>
    <t>eb51cb44-fab1-d5f7-beeb-4eef3a5fff6d</t>
  </si>
  <si>
    <t>002333</t>
  </si>
  <si>
    <t>aaeeb4f7-fbeb-620b-fb22-d4af2828fc1c</t>
  </si>
  <si>
    <t>002334</t>
  </si>
  <si>
    <t>f0aa5d73-44ef-be36-54e3-ec902269aa0f</t>
  </si>
  <si>
    <t>002335</t>
  </si>
  <si>
    <t>c46cde65-8f6f-0e0e-e582-8c2a4be34d5f</t>
  </si>
  <si>
    <t>002336</t>
  </si>
  <si>
    <t>e16932ca-d2f6-797e-6f7b-6a2ca3bdda2f</t>
  </si>
  <si>
    <t>002337</t>
  </si>
  <si>
    <t>cfd14ebc-6023-6cce-7d2a-eb686ba01ac0</t>
  </si>
  <si>
    <t>002338</t>
  </si>
  <si>
    <t>b4f227a0-c59f-ab1a-638a-61cada3ece83</t>
  </si>
  <si>
    <t>002339</t>
  </si>
  <si>
    <t>2cb0d776-0cfa-58db-e38d-a9d88e72e8f8</t>
  </si>
  <si>
    <t>002340</t>
  </si>
  <si>
    <t>ab3c24af-8eec-ae42-2951-b4d16fed3d8a</t>
  </si>
  <si>
    <t>002341</t>
  </si>
  <si>
    <t>eada8dac-8bb5-981d-c1be-0fa4009feca0</t>
  </si>
  <si>
    <t>002342</t>
  </si>
  <si>
    <t>ba26b79b-077a-23f7-6986-f6f1f6ada29b</t>
  </si>
  <si>
    <t>002343</t>
  </si>
  <si>
    <t>3babdf1c-e68b-6e53-d4fa-9308fc3f5cb3</t>
  </si>
  <si>
    <t>002344</t>
  </si>
  <si>
    <t>1c7658b9-3ffc-1fc9-78e0-34f8a8c31a3e</t>
  </si>
  <si>
    <t>002345</t>
  </si>
  <si>
    <t>fd2af6ab-b136-eaae-7fd6-df0efcc60aa0</t>
  </si>
  <si>
    <t>002346</t>
  </si>
  <si>
    <t>1cfddd76-4f84-b6ed-ca85-7ea6fdc12ec1</t>
  </si>
  <si>
    <t>002347</t>
  </si>
  <si>
    <t>8cdfd6b6-73ad-cbb4-7b85-3abcac2aedf3</t>
  </si>
  <si>
    <t>002348</t>
  </si>
  <si>
    <t>0aa74e9c-e72a-53c5-ce28-7d9891aed8f6</t>
  </si>
  <si>
    <t>002349</t>
  </si>
  <si>
    <t>5b6a3c59-fff2-edf7-7bd0-f7cbdb7aacb5</t>
  </si>
  <si>
    <t>002350</t>
  </si>
  <si>
    <t>137f4ea9-bada-fcb9-2bb6-19889b02ac93</t>
  </si>
  <si>
    <t>002351</t>
  </si>
  <si>
    <t>705ca6c5-3f2b-fabd-354b-4b778cdc09cf</t>
  </si>
  <si>
    <t>002352</t>
  </si>
  <si>
    <t>7f5da2fc-740f-d2b1-daae-2d7d84ccbaed</t>
  </si>
  <si>
    <t>002353</t>
  </si>
  <si>
    <t>a8eaf608-5da0-52f0-4e9b-597d3e98cc4c</t>
  </si>
  <si>
    <t>002354</t>
  </si>
  <si>
    <t>259beb9e-346f-fcd7-09e6-6bc405ea8bba</t>
  </si>
  <si>
    <t>002355</t>
  </si>
  <si>
    <t>3fea1e6c-18f8-ab58-b1be-8cd4f51fa157</t>
  </si>
  <si>
    <t>002356</t>
  </si>
  <si>
    <t>b16c3008-a37b-af25-37fa-14b52c809650</t>
  </si>
  <si>
    <t>002357</t>
  </si>
  <si>
    <t>75ee626c-23cf-3d93-3ff9-a2467bab09b2</t>
  </si>
  <si>
    <t>002358</t>
  </si>
  <si>
    <t>eaa3f151-3c3f-fbf2-bc22-4cda0eded8d9</t>
  </si>
  <si>
    <t>002359</t>
  </si>
  <si>
    <t>2cdca7ee-cfb5-1f56-bef9-afbba0ebcbba</t>
  </si>
  <si>
    <t>002360</t>
  </si>
  <si>
    <t>c5b76cab-0b41-fbab-9a3f-fc2148fdf383</t>
  </si>
  <si>
    <t>002361</t>
  </si>
  <si>
    <t>ea64cac0-90e9-a0b6-dae0-4902a8a23331</t>
  </si>
  <si>
    <t>002362</t>
  </si>
  <si>
    <t>a217de62-a2cf-add3-3067-0834dcfa76ad</t>
  </si>
  <si>
    <t>002363</t>
  </si>
  <si>
    <t>8ca6b447-691e-f346-d529-cb2bcec79397</t>
  </si>
  <si>
    <t>002364</t>
  </si>
  <si>
    <t>9bbf08a8-ddcc-cfad-ede5-df9abb50f8cb</t>
  </si>
  <si>
    <t>002365</t>
  </si>
  <si>
    <t>e49e0ac9-19cc-b890-c33e-8f2b418fd524</t>
  </si>
  <si>
    <t>002366</t>
  </si>
  <si>
    <t>fd95bfa6-f3a0-3596-4063-a4d19da7daa3</t>
  </si>
  <si>
    <t>002367</t>
  </si>
  <si>
    <t>45380d5b-27ef-dec5-9a62-24da5d7f4ecc</t>
  </si>
  <si>
    <t>002368</t>
  </si>
  <si>
    <t>9bedb4ad-0b7b-ed1e-ca65-decc7c93bd3f</t>
  </si>
  <si>
    <t>002369</t>
  </si>
  <si>
    <t>dce70f6a-225d-ff72-abca-858d78f7a9c4</t>
  </si>
  <si>
    <t>002370</t>
  </si>
  <si>
    <t>1c8ccfc4-fdc7-6b6d-20cf-6e28d90cdcb4</t>
  </si>
  <si>
    <t>002371</t>
  </si>
  <si>
    <t>a0f6dd8e-710d-ace8-f4d6-2ddccc2da46c</t>
  </si>
  <si>
    <t>002372</t>
  </si>
  <si>
    <t>dac7d93d-f4fa-7cd9-c9ce-bbc13cc59fed</t>
  </si>
  <si>
    <t>002373</t>
  </si>
  <si>
    <t>37d0fdb9-b64d-51c3-2ead-1cbde2e8c13d</t>
  </si>
  <si>
    <t>002374</t>
  </si>
  <si>
    <t>1b6ff1ce-9771-e351-1ba5-fca602778f0a</t>
  </si>
  <si>
    <t>002375</t>
  </si>
  <si>
    <t>28cfd78f-b98c-dcff-d05d-3d36afd39e59</t>
  </si>
  <si>
    <t>002376</t>
  </si>
  <si>
    <t>ac7642d2-3eb4-244b-2b9c-19b6ffd7b80b</t>
  </si>
  <si>
    <t>002377</t>
  </si>
  <si>
    <t>deebd67c-931a-ea33-4bb8-116c2dd843b8</t>
  </si>
  <si>
    <t>002378</t>
  </si>
  <si>
    <t>c4f96aa9-8267-1205-dc47-d27ade4d7961</t>
  </si>
  <si>
    <t>002379</t>
  </si>
  <si>
    <t>ff6f4e9c-fc21-a5a6-1aee-fca42ab3fbe1</t>
  </si>
  <si>
    <t>002380</t>
  </si>
  <si>
    <t>0da5af4d-c5ca-338a-f84c-99ffc090c19b</t>
  </si>
  <si>
    <t>002381</t>
  </si>
  <si>
    <t>ceaccd36-ed7f-98b1-5213-05832b3cca4d</t>
  </si>
  <si>
    <t>002382</t>
  </si>
  <si>
    <t>b9b1d644-cf07-972b-b0ca-c4b38fc91615</t>
  </si>
  <si>
    <t>002383</t>
  </si>
  <si>
    <t>ea5c8a89-4bd9-2325-beac-ceeca3b34c0b</t>
  </si>
  <si>
    <t>002384</t>
  </si>
  <si>
    <t>5b4ca9d9-4a6a-b217-de4e-f09f5032b466</t>
  </si>
  <si>
    <t>002385</t>
  </si>
  <si>
    <t>16e0cd0b-1ebf-3f78-1b6e-fd27638d32dc</t>
  </si>
  <si>
    <t>002386</t>
  </si>
  <si>
    <t>db2aaa33-bf89-e8d3-4b6e-a5b3b2b9a547</t>
  </si>
  <si>
    <t>002387</t>
  </si>
  <si>
    <t>bc20ca5d-cd7f-a522-3df5-f2eb0125ff70</t>
  </si>
  <si>
    <t>002388</t>
  </si>
  <si>
    <t>cfc50f79-dafa-d2ac-d3f4-83ef9a134d43</t>
  </si>
  <si>
    <t>002389</t>
  </si>
  <si>
    <t>afecceae-d4b5-2ee3-debd-31b3b95b9cf7</t>
  </si>
  <si>
    <t>002390</t>
  </si>
  <si>
    <t>243f0ffb-b54b-bcd0-4c4c-9a0c6dd13c58</t>
  </si>
  <si>
    <t>002391</t>
  </si>
  <si>
    <t>bb2a3fa0-2c6e-9b94-8fc3-9fa6fcaf3b8a</t>
  </si>
  <si>
    <t>002392</t>
  </si>
  <si>
    <t>b953f2e9-7c57-30ad-408d-fffc6d2a775c</t>
  </si>
  <si>
    <t>002393</t>
  </si>
  <si>
    <t>2f2ff7c1-2dab-a53f-9463-f092fcb3eaf7</t>
  </si>
  <si>
    <t>002394</t>
  </si>
  <si>
    <t>88ed032a-28ac-df4f-ed15-09cffdc54513</t>
  </si>
  <si>
    <t>002395</t>
  </si>
  <si>
    <t>2c1933c3-3702-6e33-38f0-a5fa8a0decff</t>
  </si>
  <si>
    <t>002396</t>
  </si>
  <si>
    <t>d649ff11-af43-a7ca-2aba-bfdceef99f4a</t>
  </si>
  <si>
    <t>002397</t>
  </si>
  <si>
    <t>b0695f30-fe3b-3367-a265-c5b3de1e7be5</t>
  </si>
  <si>
    <t>002398</t>
  </si>
  <si>
    <t>239bc5cb-88f1-80c0-b03d-5f4bc7a1d2a9</t>
  </si>
  <si>
    <t>002399</t>
  </si>
  <si>
    <t>e8a92d5c-fd2f-4dd1-aeeb-afee4ac4f69b</t>
  </si>
  <si>
    <t>002400</t>
  </si>
  <si>
    <t>9d27bfa4-9776-a4f9-0aee-d6cdea6ddaea</t>
  </si>
  <si>
    <t>002401</t>
  </si>
  <si>
    <t>1f9ae4b4-ab1c-f9f8-8a77-585dc04e0ec2</t>
  </si>
  <si>
    <t>002402</t>
  </si>
  <si>
    <t>b0279afc-cfcb-ad56-2ee8-5cd27debcda3</t>
  </si>
  <si>
    <t>JPH10041</t>
  </si>
  <si>
    <t>002403</t>
  </si>
  <si>
    <t>1703a4d5-e38c-ccd7-ae7d-d27550ffb731</t>
  </si>
  <si>
    <t>002404</t>
  </si>
  <si>
    <t>ce39fc81-f059-6a2f-fdbe-e702ae3eee9b</t>
  </si>
  <si>
    <t>002405</t>
  </si>
  <si>
    <t>64bcc4a8-7239-5d22-9ee6-f0bca2c34df1</t>
  </si>
  <si>
    <t>002406</t>
  </si>
  <si>
    <t>14360bd1-2872-c1a0-731f-3c2d37ba670e</t>
  </si>
  <si>
    <t>002407</t>
  </si>
  <si>
    <t>1208ed2a-7aaf-e176-8d93-f3e72a99efe6</t>
  </si>
  <si>
    <t>002408</t>
  </si>
  <si>
    <t>d5e92bec-bdc6-aeca-d46b-b7e4dbc68aae</t>
  </si>
  <si>
    <t>002409</t>
  </si>
  <si>
    <t>20adfb08-36b5-8cc1-f87a-cce2daedcf87</t>
  </si>
  <si>
    <t>002410</t>
  </si>
  <si>
    <t>3feec594-98f2-ddce-1161-7e03dcd3ec16</t>
  </si>
  <si>
    <t>002411</t>
  </si>
  <si>
    <t>fb0abcb9-a792-9bec-f1d7-a6c510d4a58e</t>
  </si>
  <si>
    <t>002412</t>
  </si>
  <si>
    <t>16df03cd-863a-3d8f-deef-3eaaae7fe2e9</t>
  </si>
  <si>
    <t>002413</t>
  </si>
  <si>
    <t>96e39aff-17c3-deda-dc40-253c0d35fec2</t>
  </si>
  <si>
    <t>002414</t>
  </si>
  <si>
    <t>33f89b33-aa8f-6ab9-d946-9bb5f0ae27ca</t>
  </si>
  <si>
    <t>002415</t>
  </si>
  <si>
    <t>2a23ae7b-3c8f-1a52-87c6-f9cbff03cae2</t>
  </si>
  <si>
    <t>002416</t>
  </si>
  <si>
    <t>4f2eeee2-7794-60d5-a5cb-04c0ca1e99e1</t>
  </si>
  <si>
    <t>002417</t>
  </si>
  <si>
    <t>0d3bc1db-3919-bba5-03af-214eba166824</t>
  </si>
  <si>
    <t>002418</t>
  </si>
  <si>
    <t>daeae8d0-aee5-78f1-4d35-dc508901ecae</t>
  </si>
  <si>
    <t>002419</t>
  </si>
  <si>
    <t>45eda9a3-e5e7-d5d0-a1c5-5f3bd5e4875c</t>
  </si>
  <si>
    <t>002420</t>
  </si>
  <si>
    <t>ce6f33fb-baba-dd6c-5599-c0c48de09b9e</t>
  </si>
  <si>
    <t>002421</t>
  </si>
  <si>
    <t>3c0fd27e-fe1f-d2bc-5d59-e643ca4942b0</t>
  </si>
  <si>
    <t>002422</t>
  </si>
  <si>
    <t>cef98e6b-956e-ead3-32bb-b6e7d0145e1c</t>
  </si>
  <si>
    <t>002423</t>
  </si>
  <si>
    <t>737b2a7f-5b44-34b6-419b-e54bfdc880cf</t>
  </si>
  <si>
    <t>002424</t>
  </si>
  <si>
    <t>cc7daaf4-55a8-dcca-af05-ddb2dc19df1b</t>
  </si>
  <si>
    <t>002425</t>
  </si>
  <si>
    <t>3103690c-ceba-3dfd-c6cf-02cad3d3ef7d</t>
  </si>
  <si>
    <t>002426</t>
  </si>
  <si>
    <t>0b62cc37-56f1-0def-24cc-4aaffa21b044</t>
  </si>
  <si>
    <t>002427</t>
  </si>
  <si>
    <t>f8cdf5ab-0dbe-3cfa-29e5-72020b580d7d</t>
  </si>
  <si>
    <t>002428</t>
  </si>
  <si>
    <t>a8b055ba-54de-e373-3ee0-df40fe1b9bcd</t>
  </si>
  <si>
    <t>002429</t>
  </si>
  <si>
    <t>bbde780b-37d3-3f45-9df1-8392f01ac5cb</t>
  </si>
  <si>
    <t>002430</t>
  </si>
  <si>
    <t>c193dbf1-f86c-33f3-11fb-a60e95d3b13f</t>
  </si>
  <si>
    <t>002431</t>
  </si>
  <si>
    <t>c3694fea-ea65-5211-d0e7-aebf5ba7c8f9</t>
  </si>
  <si>
    <t>002432</t>
  </si>
  <si>
    <t>893f53c8-8fd3-990f-0988-2e0ccb8c8b0f</t>
  </si>
  <si>
    <t>002433</t>
  </si>
  <si>
    <t>9044f7ef-aa70-62c2-35aa-b84bb1d57bd3</t>
  </si>
  <si>
    <t>002434</t>
  </si>
  <si>
    <t>a128b591-6acc-e4c9-4add-d5b5dc0e3aa3</t>
  </si>
  <si>
    <t>002435</t>
  </si>
  <si>
    <t>c7edbeb8-7cb0-dea3-a642-fc583ce4dd92</t>
  </si>
  <si>
    <t>002436</t>
  </si>
  <si>
    <t>e5dd8a52-da70-cded-e6aa-9a723d6c575b</t>
  </si>
  <si>
    <t>002437</t>
  </si>
  <si>
    <t>c98bd133-814c-43aa-a208-2130d2ce4d63</t>
  </si>
  <si>
    <t>002438</t>
  </si>
  <si>
    <t>d16d741e-f723-db28-a37a-806f4fb70edf</t>
  </si>
  <si>
    <t>002439</t>
  </si>
  <si>
    <t>4b3c12fa-50bf-9ebe-75ed-a59fa1aed1c7</t>
  </si>
  <si>
    <t>002440</t>
  </si>
  <si>
    <t>cbcfc3bb-b31e-fe58-fe5d-8ecc1cf3d021</t>
  </si>
  <si>
    <t>002441</t>
  </si>
  <si>
    <t>ccb61de2-627e-d73f-5f79-9c17feb986ac</t>
  </si>
  <si>
    <t>002442</t>
  </si>
  <si>
    <t>502ee4ee-06cd-95fc-86b1-92ae31e6a7b3</t>
  </si>
  <si>
    <t>002443</t>
  </si>
  <si>
    <t>cfe5cb8e-bf1c-efab-3aa0-ad1bbb64a2c4</t>
  </si>
  <si>
    <t>002444</t>
  </si>
  <si>
    <t>cfda21e9-c36d-ea7c-dde1-65be4f90ae9c</t>
  </si>
  <si>
    <t>002445</t>
  </si>
  <si>
    <t>f8b5de6b-cffb-beaf-13f6-aebda7ddf4bb</t>
  </si>
  <si>
    <t>002446</t>
  </si>
  <si>
    <t>dfb92abe-82ca-aba5-22f0-d739df0473a4</t>
  </si>
  <si>
    <t>002447</t>
  </si>
  <si>
    <t>e271117c-75e6-cf84-df60-3ef732ebd080</t>
  </si>
  <si>
    <t>002448</t>
  </si>
  <si>
    <t>f34e0877-030c-e0a2-f8fd-d3c659dc23e3</t>
  </si>
  <si>
    <t>002449</t>
  </si>
  <si>
    <t>40e8adab-2a51-1c32-d2cf-3f30fdab21de</t>
  </si>
  <si>
    <t>002450</t>
  </si>
  <si>
    <t>a8d0bda3-dee7-dcd6-c4b6-a43bcde763dd</t>
  </si>
  <si>
    <t>002451</t>
  </si>
  <si>
    <t>986376ac-5e16-c1d7-bee9-391c9bde0db8</t>
  </si>
  <si>
    <t>002452</t>
  </si>
  <si>
    <t>0b9c2e9c-bdf4-f76e-b62e-b7ecb5e6a06b</t>
  </si>
  <si>
    <t>002453</t>
  </si>
  <si>
    <t>fcb34e3d-96b7-046a-35ae-5a96578bdb7f</t>
  </si>
  <si>
    <t>002454</t>
  </si>
  <si>
    <t>dc08d5c6-5ba0-d874-ed5e-4a934dd8bcc5</t>
  </si>
  <si>
    <t>002455</t>
  </si>
  <si>
    <t>1f97c7fe-cea6-0eee-aafe-4153af704d48</t>
  </si>
  <si>
    <t>002456</t>
  </si>
  <si>
    <t>da29f489-ed6c-e2bd-594b-0aba1ea9bae4</t>
  </si>
  <si>
    <t>002457</t>
  </si>
  <si>
    <t>a349eeda-d42d-32bd-ae32-0a595cac6376</t>
  </si>
  <si>
    <t>002458</t>
  </si>
  <si>
    <t>6550f4dc-78e1-2f82-bcab-a8ab1d5c153d</t>
  </si>
  <si>
    <t>002459</t>
  </si>
  <si>
    <t>5e5b0669-8dfb-9441-1b1c-ddb7a00e95ec</t>
  </si>
  <si>
    <t>002460</t>
  </si>
  <si>
    <t>f54f6463-b22e-7dee-5be7-235f5e4b7251</t>
  </si>
  <si>
    <t>002461</t>
  </si>
  <si>
    <t>ca2b2b36-651a-ce86-4bab-d9c3444db92f</t>
  </si>
  <si>
    <t>002462</t>
  </si>
  <si>
    <t>3ed20f8d-ad23-b210-0699-c8eeddfee443</t>
  </si>
  <si>
    <t>002463</t>
  </si>
  <si>
    <t>bfc6559b-3edc-8387-08dc-41f3bdf47c0d</t>
  </si>
  <si>
    <t>002464</t>
  </si>
  <si>
    <t>c83be707-0f12-384e-e3a0-913e877e9d6c</t>
  </si>
  <si>
    <t>002465</t>
  </si>
  <si>
    <t>a4c77e26-a6bd-be0e-bdc3-f8cfcd231d3a</t>
  </si>
  <si>
    <t>002466</t>
  </si>
  <si>
    <t>abd7db09-f315-bcab-498a-a3bbd578e051</t>
  </si>
  <si>
    <t>002467</t>
  </si>
  <si>
    <t>213dcf88-8f4b-d1fe-ec0c-f324aff69a3e</t>
  </si>
  <si>
    <t>002468</t>
  </si>
  <si>
    <t>a19de3ab-ffb0-3923-872f-aef5a99107be</t>
  </si>
  <si>
    <t>002469</t>
  </si>
  <si>
    <t>c4e39c71-af65-38fd-5b84-a3bdafc2dceb</t>
  </si>
  <si>
    <t>002470</t>
  </si>
  <si>
    <t>12af0ea7-a197-79c7-3af9-8570fe7efd9b</t>
  </si>
  <si>
    <t>002471</t>
  </si>
  <si>
    <t>df1ba3db-5b28-819f-b840-b1c16c1bb1df</t>
  </si>
  <si>
    <t>002472</t>
  </si>
  <si>
    <t>d2d972a2-936a-0029-5bab-775acfdcf0a3</t>
  </si>
  <si>
    <t>002473</t>
  </si>
  <si>
    <t>46201ebb-efc3-61cb-2b5e-eafd6d113cd4</t>
  </si>
  <si>
    <t>002474</t>
  </si>
  <si>
    <t>61ff7a9f-fe79-fceb-c35b-a7a8f70bd8c9</t>
  </si>
  <si>
    <t>002475</t>
  </si>
  <si>
    <t>febff5fd-8f29-88be-adc7-41e9abf7d039</t>
  </si>
  <si>
    <t>002476</t>
  </si>
  <si>
    <t>d5c2ccf4-2f07-05b4-fbf6-f3ed7fd6c9af</t>
  </si>
  <si>
    <t>002477</t>
  </si>
  <si>
    <t>ceb06d89-aef7-4c2c-2b0f-37bfa2cbf23c</t>
  </si>
  <si>
    <t>002478</t>
  </si>
  <si>
    <t>fdbcdf07-42aa-e60c-fcfb-debcbfdf9de5</t>
  </si>
  <si>
    <t>002479</t>
  </si>
  <si>
    <t>eb0c733c-145f-ca4c-893d-c9fa3d40b0ad</t>
  </si>
  <si>
    <t>002480</t>
  </si>
  <si>
    <t>43c2ee2a-afae-c80d-dd9b-c324a7b48f8e</t>
  </si>
  <si>
    <t>002481</t>
  </si>
  <si>
    <t>48ef7b54-af3f-cd07-2faa-dad7a937a2a6</t>
  </si>
  <si>
    <t>002482</t>
  </si>
  <si>
    <t>1e7761a9-dae3-1c44-f58f-9f2ecdddd331</t>
  </si>
  <si>
    <t>002483</t>
  </si>
  <si>
    <t>9ad7c52b-2b1d-2f9e-f1b1-7eef8f8cbb1b</t>
  </si>
  <si>
    <t>002484</t>
  </si>
  <si>
    <t>53b0ddc0-8b0f-08ba-fedd-cb9a828cc29d</t>
  </si>
  <si>
    <t>JPH10042</t>
  </si>
  <si>
    <t>002485</t>
  </si>
  <si>
    <t>affb8bcd-cea3-ad5f-104b-c688cb135d58</t>
  </si>
  <si>
    <t>002486</t>
  </si>
  <si>
    <t>e922aa52-cacb-8cca-fb77-9d32208e1ada</t>
  </si>
  <si>
    <t>002487</t>
  </si>
  <si>
    <t>88c66a6d-d44d-bb3a-5520-3bbdb80cf98b</t>
  </si>
  <si>
    <t>002488</t>
  </si>
  <si>
    <t>7b313c36-dade-7cdb-ced4-b77356340d36</t>
  </si>
  <si>
    <t>002489</t>
  </si>
  <si>
    <t>f91d7c2b-2b23-c48d-041e-af06bfcc6aee</t>
  </si>
  <si>
    <t>002490</t>
  </si>
  <si>
    <t>ff612e6b-26c5-6fdb-adea-efcb49dc59af</t>
  </si>
  <si>
    <t>002491</t>
  </si>
  <si>
    <t>ce4cbbcd-110b-5beb-2d4c-b2cb8cc9f1dc</t>
  </si>
  <si>
    <t>002492</t>
  </si>
  <si>
    <t>caeb54fd-fdd1-47b0-0bf5-af397084fa01</t>
  </si>
  <si>
    <t>002493</t>
  </si>
  <si>
    <t>c5c51307-2e3a-e6d4-b458-94f0b9c207d0</t>
  </si>
  <si>
    <t>002494</t>
  </si>
  <si>
    <t>0d8dd9c2-3620-6c0b-1e7b-fb2e4b2fdd7b</t>
  </si>
  <si>
    <t>002495</t>
  </si>
  <si>
    <t>43076d83-fad9-3ee3-3458-d8c1eb0f1d5d</t>
  </si>
  <si>
    <t>002496</t>
  </si>
  <si>
    <t>edecb8d7-f65a-7f44-8049-eea135973a70</t>
  </si>
  <si>
    <t>002497</t>
  </si>
  <si>
    <t>87d17dad-349a-5218-0649-aead6acc2e0b</t>
  </si>
  <si>
    <t>002498</t>
  </si>
  <si>
    <t>dac393af-cc5f-f9c9-afc4-9cfe06a142e5</t>
  </si>
  <si>
    <t>002499</t>
  </si>
  <si>
    <t>0ecbdf1e-69e2-d6c4-9130-6bfeaed28b23</t>
  </si>
  <si>
    <t>002500</t>
  </si>
  <si>
    <t>bd24eb74-aeea-6ac7-a2ca-42ed67eca1b4</t>
  </si>
  <si>
    <t>002501</t>
  </si>
  <si>
    <t>feb4ff4f-9986-15c2-3be2-430dc55ce4ba</t>
  </si>
  <si>
    <t>002502</t>
  </si>
  <si>
    <t>5e1500db-ef92-4f6c-2f83-b3d0aeb5e70f</t>
  </si>
  <si>
    <t>002503</t>
  </si>
  <si>
    <t>bfebe0af-dbd3-7ba7-9dd0-8b0aa59515f6</t>
  </si>
  <si>
    <t>002504</t>
  </si>
  <si>
    <t>a3bbba51-bb7d-fe8e-5d5b-ad7df3b85e8e</t>
  </si>
  <si>
    <t>002505</t>
  </si>
  <si>
    <t>15b4084a-1c96-8e93-2410-cdd53d6b67c4</t>
  </si>
  <si>
    <t>002506</t>
  </si>
  <si>
    <t>7e72557b-55f5-b7db-1f3e-a3be7834cde6</t>
  </si>
  <si>
    <t>002507</t>
  </si>
  <si>
    <t>6be00f2f-fdcf-c922-1ad8-05915f9ee5b6</t>
  </si>
  <si>
    <t>002508</t>
  </si>
  <si>
    <t>745d4bba-1bf4-53a8-be80-8dabc2c28668</t>
  </si>
  <si>
    <t>002509</t>
  </si>
  <si>
    <t>4b698d2a-82a5-4df0-f9f7-72eb6109a287</t>
  </si>
  <si>
    <t>002510</t>
  </si>
  <si>
    <t>d56dc5dc-4cdf-3e27-d548-41df2fd4f45d</t>
  </si>
  <si>
    <t>002511</t>
  </si>
  <si>
    <t>7c93f58a-6fbb-1588-db4c-fcc0f2f08667</t>
  </si>
  <si>
    <t>002512</t>
  </si>
  <si>
    <t>c79430bc-fb55-aefa-73f8-2188f07eeb6b</t>
  </si>
  <si>
    <t>002513</t>
  </si>
  <si>
    <t>ce8bc7ff-acad-2ffb-d5ef-b1e1accb5d8c</t>
  </si>
  <si>
    <t>002514</t>
  </si>
  <si>
    <t>378d36d3-74ca-ddeb-f0aa-2b27bccced2f</t>
  </si>
  <si>
    <t>002515</t>
  </si>
  <si>
    <t>5ab8c2ba-bcb2-e2bd-8eaf-b86a5b89de4e</t>
  </si>
  <si>
    <t>002516</t>
  </si>
  <si>
    <t>69c4c3ad-73e1-7bb2-ffc1-f3d380eebc92</t>
  </si>
  <si>
    <t>002517</t>
  </si>
  <si>
    <t>3348f011-fb1a-670a-52c3-daa82aaf902c</t>
  </si>
  <si>
    <t>002518</t>
  </si>
  <si>
    <t>ab4d342b-fae7-fe1a-562b-912aba82bf53</t>
  </si>
  <si>
    <t>002519</t>
  </si>
  <si>
    <t>e38dd3e1-d185-c1d3-eab2-edee466479a8</t>
  </si>
  <si>
    <t>002520</t>
  </si>
  <si>
    <t>8a76f6a5-ecbd-2702-1bad-cd401e1ccb45</t>
  </si>
  <si>
    <t>002521</t>
  </si>
  <si>
    <t>5fccd794-6d64-a2ae-c693-a97af603037f</t>
  </si>
  <si>
    <t>002522</t>
  </si>
  <si>
    <t>5e571af3-5d36-099e-f05d-0deaf2d382c1</t>
  </si>
  <si>
    <t>002523</t>
  </si>
  <si>
    <t>e118360b-586c-51e2-aa8f-bdc51f026b48</t>
  </si>
  <si>
    <t>002524</t>
  </si>
  <si>
    <t>8cfa2a42-0ebb-ae2a-4bf8-2cddc6a5d56d</t>
  </si>
  <si>
    <t>002525</t>
  </si>
  <si>
    <t>813efd45-bc83-55e7-ee7d-aec922e47fcf</t>
  </si>
  <si>
    <t>002526</t>
  </si>
  <si>
    <t>9a5624d1-0d8f-9d77-ea25-cdee0a0b36ac</t>
  </si>
  <si>
    <t>002527</t>
  </si>
  <si>
    <t>c3fda9a1-bc2a-49c1-0adc-413aa1cc79a6</t>
  </si>
  <si>
    <t>002528</t>
  </si>
  <si>
    <t>aa8d123e-d430-277e-3f17-eef1af6ea665</t>
  </si>
  <si>
    <t>002529</t>
  </si>
  <si>
    <t>9eef080e-bffa-ebc8-d2cc-dfa494dfc957</t>
  </si>
  <si>
    <t>002530</t>
  </si>
  <si>
    <t>642336e2-c77b-7433-aa37-71f65461f0f4</t>
  </si>
  <si>
    <t>002531</t>
  </si>
  <si>
    <t>4726ff3d-f6ec-ebc5-ea21-7189c3f6ab70</t>
  </si>
  <si>
    <t>002532</t>
  </si>
  <si>
    <t>3bcaabdc-f7c0-6afa-d7b3-eafaec7f5b9a</t>
  </si>
  <si>
    <t>002533</t>
  </si>
  <si>
    <t>f7c2bae1-a18f-cea7-9588-334ef3c939d0</t>
  </si>
  <si>
    <t>002534</t>
  </si>
  <si>
    <t>023cbfe9-45b3-f79e-7bd5-3b0281cefae0</t>
  </si>
  <si>
    <t>002535</t>
  </si>
  <si>
    <t>8e0e5e03-170b-32fc-5eee-ba3dd25d57ed</t>
  </si>
  <si>
    <t>002536</t>
  </si>
  <si>
    <t>b4dc7a42-2cd2-1bcd-aeae-f713fa1b938a</t>
  </si>
  <si>
    <t>002537</t>
  </si>
  <si>
    <t>2fd37cbb-f1ce-f6d6-dabb-eba4dd2aee6e</t>
  </si>
  <si>
    <t>002538</t>
  </si>
  <si>
    <t>6ad3bc37-a44b-f3f4-d8db-3e77fe198cb5</t>
  </si>
  <si>
    <t>002539</t>
  </si>
  <si>
    <t>b1f421ae-3feb-3b6a-a153-68f3be7bb506</t>
  </si>
  <si>
    <t>002540</t>
  </si>
  <si>
    <t>73fbc403-d02c-fdbf-beda-bdcfabfac025</t>
  </si>
  <si>
    <t>002541</t>
  </si>
  <si>
    <t>bcd95c5d-1f60-3ada-81e7-644bb388b456</t>
  </si>
  <si>
    <t>002542</t>
  </si>
  <si>
    <t>75b69628-2ddf-cc39-cbf9-ddf79f83c8fb</t>
  </si>
  <si>
    <t>002543</t>
  </si>
  <si>
    <t>bdbfb480-c08d-5777-a6c4-9c5865dc8096</t>
  </si>
  <si>
    <t>002544</t>
  </si>
  <si>
    <t>862addaf-07f5-4c83-d7a1-d0dbdd03bcfe</t>
  </si>
  <si>
    <t>002545</t>
  </si>
  <si>
    <t>ca69bffe-e3e8-76c0-0771-8d15352d6c3b</t>
  </si>
  <si>
    <t>002546</t>
  </si>
  <si>
    <t>f9ef1811-151e-0acc-eef5-efac6bc15431</t>
  </si>
  <si>
    <t>002547</t>
  </si>
  <si>
    <t>aab29ade-a5ca-a2cb-2ba0-1eaaf3587a6b</t>
  </si>
  <si>
    <t>002548</t>
  </si>
  <si>
    <t>18c6bed8-1ba8-6d5c-d8d2-e87c797e7e0c</t>
  </si>
  <si>
    <t>002549</t>
  </si>
  <si>
    <t>01ca64fc-a9f2-9fca-b4cc-d9948db379a5</t>
  </si>
  <si>
    <t>002550</t>
  </si>
  <si>
    <t>e1ccec0a-a2fb-8e6f-4e1a-7bbb16d08bef</t>
  </si>
  <si>
    <t>002551</t>
  </si>
  <si>
    <t>e9d51ab8-ab83-befc-adad-a254e2318afc</t>
  </si>
  <si>
    <t>002552</t>
  </si>
  <si>
    <t>d6ac3eb0-a556-b80b-e4a1-01df6abc5753</t>
  </si>
  <si>
    <t>002553</t>
  </si>
  <si>
    <t>facd8a61-6ba5-3a5b-a5a8-fd0809523e3d</t>
  </si>
  <si>
    <t>002554</t>
  </si>
  <si>
    <t>13bee36b-f6cb-3c0a-0db6-815d31a3edf2</t>
  </si>
  <si>
    <t>002555</t>
  </si>
  <si>
    <t>db2b6959-90e9-73a1-a48d-b7a072c8d75a</t>
  </si>
  <si>
    <t>002556</t>
  </si>
  <si>
    <t>abe634a1-bcf2-fe16-afb0-cfe2ce73dea5</t>
  </si>
  <si>
    <t>002557</t>
  </si>
  <si>
    <t>a64ddd56-5dcd-78de-b735-9fc1cc96aacf</t>
  </si>
  <si>
    <t>002558</t>
  </si>
  <si>
    <t>4a4b473d-4309-ddac-95c2-57be3f1f5df6</t>
  </si>
  <si>
    <t>002559</t>
  </si>
  <si>
    <t>538b4d18-bd5a-0b14-afe4-5b6062b9ca7b</t>
  </si>
  <si>
    <t>002560</t>
  </si>
  <si>
    <t>2e019ad7-d1ce-1c0b-adb7-c73cf67e4aaf</t>
  </si>
  <si>
    <t>002561</t>
  </si>
  <si>
    <t>37716d53-af14-ba87-fcb7-23a1e11a7a54</t>
  </si>
  <si>
    <t>002562</t>
  </si>
  <si>
    <t>a2dd260a-b0dd-d0ca-ba27-63afabbb4c8b</t>
  </si>
  <si>
    <t>002563</t>
  </si>
  <si>
    <t>ddcacbfb-bbdb-e0fd-ed77-41dc76e88ac1</t>
  </si>
  <si>
    <t>002564</t>
  </si>
  <si>
    <t>d1b8574c-4b1d-d77a-abc2-1032f553884d</t>
  </si>
  <si>
    <t>002565</t>
  </si>
  <si>
    <t>3f2ecb1f-bef1-9aab-96bd-8de9b5ff9dad</t>
  </si>
  <si>
    <t>002566</t>
  </si>
  <si>
    <t>eb838f45-13fd-8809-ef4e-11aefe705890</t>
  </si>
  <si>
    <t>002567</t>
  </si>
  <si>
    <t>5ddcc5bc-2cbf-5513-ffef-a575e8df88b4</t>
  </si>
  <si>
    <t>002568</t>
  </si>
  <si>
    <t>fff9879d-ef14-6cb9-b6a8-e4ea80f5afdc</t>
  </si>
  <si>
    <t>002569</t>
  </si>
  <si>
    <t>f7d7ec9e-17ba-45d6-692a-b78e1bb586e0</t>
  </si>
  <si>
    <t>002570</t>
  </si>
  <si>
    <t>f11a4dfe-cdb4-5f2e-5ea1-0bfec3cfa3aa</t>
  </si>
  <si>
    <t>002571</t>
  </si>
  <si>
    <t>25971967-f2da-1fcd-e0d0-a5e822ebb6ef</t>
  </si>
  <si>
    <t>002572</t>
  </si>
  <si>
    <t>28cc5a0c-742e-7444-8287-bcd8edd2bd21</t>
  </si>
  <si>
    <t>002573</t>
  </si>
  <si>
    <t>f71ab8f9-d0e0-afae-25c0-a5c20b8719e4</t>
  </si>
  <si>
    <t>002574</t>
  </si>
  <si>
    <t>9ba8c48d-9cbc-c767-bba9-7de546462dec</t>
  </si>
  <si>
    <t>002575</t>
  </si>
  <si>
    <t>46f609d2-43ce-fbef-dfa2-51663f22e73f</t>
  </si>
  <si>
    <t>002576</t>
  </si>
  <si>
    <t>2eb8a6a3-85fc-39f9-7e71-b1f07c2261cb</t>
  </si>
  <si>
    <t>002577</t>
  </si>
  <si>
    <t>c1f417ce-ded8-94df-95c8-02cc3c590bc0</t>
  </si>
  <si>
    <t>002578</t>
  </si>
  <si>
    <t>dfd6efee-90e2-66ba-46a5-ad5b8e602527</t>
  </si>
  <si>
    <t>002579</t>
  </si>
  <si>
    <t>cdb29c0f-a0a9-3816-e0b6-7c3d0e18b4b7</t>
  </si>
  <si>
    <t>002580</t>
  </si>
  <si>
    <t>3c3d6bff-e467-b4b5-45cd-6b4642bf7be9</t>
  </si>
  <si>
    <t>002581</t>
  </si>
  <si>
    <t>53f55d94-baec-e0a3-9efb-a66b7d5ccda4</t>
  </si>
  <si>
    <t>002582</t>
  </si>
  <si>
    <t>e9a60324-7412-aafc-6ace-a090078c2b3b</t>
  </si>
  <si>
    <t>002583</t>
  </si>
  <si>
    <t>39fe9311-ace9-ca3d-cd21-17e1cbb90ce2</t>
  </si>
  <si>
    <t>002584</t>
  </si>
  <si>
    <t>23d58da3-cf76-8870-c7a8-cea692e92078</t>
  </si>
  <si>
    <t>002585</t>
  </si>
  <si>
    <t>c157ecbf-52d4-cfd7-affe-857ac17c555a</t>
  </si>
  <si>
    <t>002586</t>
  </si>
  <si>
    <t>fc8f0904-cccf-ed39-54e8-cac9ffcbac63</t>
  </si>
  <si>
    <t>002587</t>
  </si>
  <si>
    <t>edcceb0e-ef59-25ba-4528-0aac4aedfbfa</t>
  </si>
  <si>
    <t>002588</t>
  </si>
  <si>
    <t>d6a82dfb-e0cb-efbc-eef7-91fcff25d96f</t>
  </si>
  <si>
    <t>002589</t>
  </si>
  <si>
    <t>4cbe35df-f35d-eeb9-95cc-d7f3a6cdeda4</t>
  </si>
  <si>
    <t>002590</t>
  </si>
  <si>
    <t>16a35ef3-9dcd-2edb-cee5-fdfab9b6b006</t>
  </si>
  <si>
    <t>002591</t>
  </si>
  <si>
    <t>e0a68f42-6302-bb05-3e07-76aeb8add4b6</t>
  </si>
  <si>
    <t>002592</t>
  </si>
  <si>
    <t>5c6e3b54-eae1-f4e4-25e7-b9c06f8aba61</t>
  </si>
  <si>
    <t>002593</t>
  </si>
  <si>
    <t>d09928bb-de15-dcb6-489b-de9a37f6cf2b</t>
  </si>
  <si>
    <t>002594</t>
  </si>
  <si>
    <t>fdbd41e3-673c-75cb-da9e-513d39263634</t>
  </si>
  <si>
    <t>002595</t>
  </si>
  <si>
    <t>fd3e9e1e-b6bf-e053-c1e8-e25a0745db91</t>
  </si>
  <si>
    <t>002596</t>
  </si>
  <si>
    <t>2dab5f28-25a8-2c0e-fee5-a48e174bed1c</t>
  </si>
  <si>
    <t>002597</t>
  </si>
  <si>
    <t>e7208132-5fc1-51a0-bb0e-bcc508a390ff</t>
  </si>
  <si>
    <t>002598</t>
  </si>
  <si>
    <t>ce2a1841-ab24-c45a-d9db-1f03033dde2d</t>
  </si>
  <si>
    <t>002599</t>
  </si>
  <si>
    <t>1a49529f-3b8e-a55e-d33f-9acfe8a1d357</t>
  </si>
  <si>
    <t>002600</t>
  </si>
  <si>
    <t>0f4f744f-37fa-805f-f9a3-d5bf2ba9521f</t>
  </si>
  <si>
    <t>002601</t>
  </si>
  <si>
    <t>a46fe401-36e0-7493-3bc9-2c32ddb521be</t>
  </si>
  <si>
    <t>002602</t>
  </si>
  <si>
    <t>bf0a9f1f-1fbe-10af-3b3d-37ff8da72c9c</t>
  </si>
  <si>
    <t>002603</t>
  </si>
  <si>
    <t>67488487-784a-ffbf-a0d2-0150d3d1134c</t>
  </si>
  <si>
    <t>002604</t>
  </si>
  <si>
    <t>c4f98b6f-cee2-f9c0-cc7c-a3d32e055b48</t>
  </si>
  <si>
    <t>002605</t>
  </si>
  <si>
    <t>fdaefe18-c045-6e74-d482-9e57c45499af</t>
  </si>
  <si>
    <t>002606</t>
  </si>
  <si>
    <t>6afc01dc-ca20-711e-ce9c-3ff7bec69bf9</t>
  </si>
  <si>
    <t>002607</t>
  </si>
  <si>
    <t>affa5c6e-0606-4cb8-47c3-c98eefa1f33f</t>
  </si>
  <si>
    <t>002608</t>
  </si>
  <si>
    <t>617c0943-605f-cc40-380c-ca09467c8af8</t>
  </si>
  <si>
    <t>002609</t>
  </si>
  <si>
    <t>c8f8cca6-cacf-b6dc-a91a-aa18a2b8b2ef</t>
  </si>
  <si>
    <t>002610</t>
  </si>
  <si>
    <t>b66cbe0b-dafa-b60b-cae1-e96b812a3d00</t>
  </si>
  <si>
    <t>002611</t>
  </si>
  <si>
    <t>82b63bbc-b54b-8a42-cac8-8c7eae6c8ddd</t>
  </si>
  <si>
    <t>002612</t>
  </si>
  <si>
    <t>40d0fba0-cb1c-c381-5a77-74a8cc03e5c6</t>
  </si>
  <si>
    <t>002613</t>
  </si>
  <si>
    <t>eadaedfc-d875-cc5a-3111-e3caabb8d491</t>
  </si>
  <si>
    <t>002614</t>
  </si>
  <si>
    <t>dafb992f-838e-a4e6-64fb-3a44ffbc486b</t>
  </si>
  <si>
    <t>002615</t>
  </si>
  <si>
    <t>15be0085-1f6c-9517-b30a-ecd012a4c8a7</t>
  </si>
  <si>
    <t>002616</t>
  </si>
  <si>
    <t>d0cfa1cf-5bdb-c2df-8db6-be37a4aca6c6</t>
  </si>
  <si>
    <t>002617</t>
  </si>
  <si>
    <t>6d3bedc5-aeee-9fba-15a6-52e7cd94d9d5</t>
  </si>
  <si>
    <t>002618</t>
  </si>
  <si>
    <t>b940e7ef-0d52-e1c7-e53c-a96a7d777fde</t>
  </si>
  <si>
    <t>002619</t>
  </si>
  <si>
    <t>4efa6690-bf0f-41cd-817f-3ff67b14b047</t>
  </si>
  <si>
    <t>002620</t>
  </si>
  <si>
    <t>be5e7933-f7f3-27bd-aba5-805f8d74a1b8</t>
  </si>
  <si>
    <t>002621</t>
  </si>
  <si>
    <t>b79f4e38-0e55-bcd8-d061-ec5f26681177</t>
  </si>
  <si>
    <t>002622</t>
  </si>
  <si>
    <t>a6239fd6-1144-c31b-ab84-d60d557f0b8c</t>
  </si>
  <si>
    <t>002623</t>
  </si>
  <si>
    <t>a5e0f898-d49f-84e2-adc1-f2ccd8789dc6</t>
  </si>
  <si>
    <t>002624</t>
  </si>
  <si>
    <t>ffdb38fb-0e4f-2ced-caab-0dba8e48b0df</t>
  </si>
  <si>
    <t>002625</t>
  </si>
  <si>
    <t>faa68aeb-52bb-1aa4-df6c-aad3f7d94eeb</t>
  </si>
  <si>
    <t>002626</t>
  </si>
  <si>
    <t>a84cff0f-e235-ef24-c3ae-4a7a126e15be</t>
  </si>
  <si>
    <t>002627</t>
  </si>
  <si>
    <t>f4adfcab-0f2f-7fac-62fa-6ce53ea320eb</t>
  </si>
  <si>
    <t>002628</t>
  </si>
  <si>
    <t>5dd8987b-b4ff-94b4-bcbd-d5b9254fa2a3</t>
  </si>
  <si>
    <t>002629</t>
  </si>
  <si>
    <t>083b6a7b-95db-b6df-0ba3-00ffdbf9bece</t>
  </si>
  <si>
    <t>002630</t>
  </si>
  <si>
    <t>cc3fa014-a392-fcf8-05fc-bed2fa309c9d</t>
  </si>
  <si>
    <t>002631</t>
  </si>
  <si>
    <t>ce2022ee-1a22-0e8c-69e3-76dd2ac36e83</t>
  </si>
  <si>
    <t>002632</t>
  </si>
  <si>
    <t>19cbf51a-a0b3-a2f1-6aa8-d30707ad9dc4</t>
  </si>
  <si>
    <t>JPH10043</t>
  </si>
  <si>
    <t>002633</t>
  </si>
  <si>
    <t>8d5b7aeb-cd58-f7d6-cdaa-99e806e83a92</t>
  </si>
  <si>
    <t>002634</t>
  </si>
  <si>
    <t>4ea14e0e-7da4-51cc-9cc8-eb83eceecbba</t>
  </si>
  <si>
    <t>002635</t>
  </si>
  <si>
    <t>d5353ae1-e3d2-2065-4965-bcb3f73134ce</t>
  </si>
  <si>
    <t>002636</t>
  </si>
  <si>
    <t>a41e504f-c8f1-6c2f-c2e4-c438ca803c0a</t>
  </si>
  <si>
    <t>002637</t>
  </si>
  <si>
    <t>bfb53af9-fbd5-2525-93d1-f7bd61908e82</t>
  </si>
  <si>
    <t>002638</t>
  </si>
  <si>
    <t>edc1f426-0d6e-edb7-24b3-1aae5fa437ed</t>
  </si>
  <si>
    <t>002639</t>
  </si>
  <si>
    <t>63cc4e04-145a-9570-fe98-aae5c68a1abc</t>
  </si>
  <si>
    <t>002640</t>
  </si>
  <si>
    <t>54cca761-19b3-ed0c-47db-2a564f0348f4</t>
  </si>
  <si>
    <t>002641</t>
  </si>
  <si>
    <t>647cca4c-d296-aba1-eb9c-40735a7f01ae</t>
  </si>
  <si>
    <t>002642</t>
  </si>
  <si>
    <t>2f40c4ad-049e-bc28-c00e-7252e3e215d4</t>
  </si>
  <si>
    <t>002643</t>
  </si>
  <si>
    <t>e95551cc-ccc4-b11b-3089-b4ee5e0a3f41</t>
  </si>
  <si>
    <t>002644</t>
  </si>
  <si>
    <t>a3aa3db5-511e-d010-c6cb-b886d238db97</t>
  </si>
  <si>
    <t>002645</t>
  </si>
  <si>
    <t>d4eeda94-cbde-df0f-9fce-fffad6437fbc</t>
  </si>
  <si>
    <t>002646</t>
  </si>
  <si>
    <t>41d41988-3eaf-9a42-593d-fe79ede4fcbe</t>
  </si>
  <si>
    <t>002647</t>
  </si>
  <si>
    <t>fdfd8b7f-da86-7cdf-f371-f8fc55421aa9</t>
  </si>
  <si>
    <t>002648</t>
  </si>
  <si>
    <t>c5db743d-b4a6-a10d-5c9d-926d9ab56deb</t>
  </si>
  <si>
    <t>002649</t>
  </si>
  <si>
    <t>558fb6b3-be4c-f5d0-dd57-bcccf97f3eab</t>
  </si>
  <si>
    <t>002650</t>
  </si>
  <si>
    <t>98b7afb8-7726-7449-e076-735aa671c5d2</t>
  </si>
  <si>
    <t>002651</t>
  </si>
  <si>
    <t>edfad853-cbec-2026-ddd2-8be1f4dbbf98</t>
  </si>
  <si>
    <t>002652</t>
  </si>
  <si>
    <t>ae5dd225-77eb-2d68-cfd7-c7d09f7cc4f2</t>
  </si>
  <si>
    <t>002653</t>
  </si>
  <si>
    <t>f8f2cd0f-5ea7-448b-fba0-adeb664a395d</t>
  </si>
  <si>
    <t>002654</t>
  </si>
  <si>
    <t>a50c399b-2ded-11dc-4d40-825fa046a172</t>
  </si>
  <si>
    <t>002655</t>
  </si>
  <si>
    <t>6cfb2c0b-8ea8-95c4-6e82-c9694bfbdecd</t>
  </si>
  <si>
    <t>002656</t>
  </si>
  <si>
    <t>e79afc22-3ee8-6c15-d22c-81bed7bdab54</t>
  </si>
  <si>
    <t>002657</t>
  </si>
  <si>
    <t>261f844a-ac8c-8294-2f96-27c2b49564a4</t>
  </si>
  <si>
    <t>002658</t>
  </si>
  <si>
    <t>d34eaa56-90df-51bb-2a30-f0970dc24917</t>
  </si>
  <si>
    <t>002659</t>
  </si>
  <si>
    <t>736ef77c-cfac-549f-f52f-f470d85b4c22</t>
  </si>
  <si>
    <t>002660</t>
  </si>
  <si>
    <t>c4185e00-4330-603f-fbce-30c7dd52d8c4</t>
  </si>
  <si>
    <t>002661</t>
  </si>
  <si>
    <t>a4cf006c-c171-f5ac-a6e9-93f54b01bfca</t>
  </si>
  <si>
    <t>002662</t>
  </si>
  <si>
    <t>4fbd7a49-33b4-2f2b-d039-079319c1beb1</t>
  </si>
  <si>
    <t>002663</t>
  </si>
  <si>
    <t>b78f2228-7a50-b5c8-c4ad-18a4de12367e</t>
  </si>
  <si>
    <t>002664</t>
  </si>
  <si>
    <t>bdd2e27c-b14d-6991-fcdb-c3c1e10ef30d</t>
  </si>
  <si>
    <t>002665</t>
  </si>
  <si>
    <t>258d9df0-aa8c-154e-ca11-cfcf37adfc6b</t>
  </si>
  <si>
    <t>002666</t>
  </si>
  <si>
    <t>5811b0ef-9ef7-7c9f-dfde-ea449cf981f5</t>
  </si>
  <si>
    <t>002667</t>
  </si>
  <si>
    <t>9f050cb8-4011-efed-abdc-3b9dd56db583</t>
  </si>
  <si>
    <t>002668</t>
  </si>
  <si>
    <t>6ccd8e0c-54d5-ec20-754a-ac6d0ec648b7</t>
  </si>
  <si>
    <t>002669</t>
  </si>
  <si>
    <t>ffde0c23-73bf-0e80-c9c7-df601526f8d8</t>
  </si>
  <si>
    <t>002670</t>
  </si>
  <si>
    <t>0c9559fd-37d9-bc01-b398-ee973a1bb679</t>
  </si>
  <si>
    <t>002671</t>
  </si>
  <si>
    <t>9616abe2-4ff5-ee6a-7fa9-6bfe3cb02586</t>
  </si>
  <si>
    <t>002672</t>
  </si>
  <si>
    <t>df86db2f-5f5a-ce53-ff69-374ff4aab3b1</t>
  </si>
  <si>
    <t>002673</t>
  </si>
  <si>
    <t>2a477af3-b26d-d5dd-4eb5-79147f6b44bd</t>
  </si>
  <si>
    <t>002674</t>
  </si>
  <si>
    <t>0aeec88b-3757-e3ee-41f1-ffcbd0948a6d</t>
  </si>
  <si>
    <t>002675</t>
  </si>
  <si>
    <t>6f3ff2b2-c1c3-debd-74c6-c1b2435037e1</t>
  </si>
  <si>
    <t>002676</t>
  </si>
  <si>
    <t>9e788947-5a8a-fcc1-3649-ce57a34bc33b</t>
  </si>
  <si>
    <t>002677</t>
  </si>
  <si>
    <t>e1d7cffc-eb24-d116-c2fe-caddea8a4bb6</t>
  </si>
  <si>
    <t>002678</t>
  </si>
  <si>
    <t>32276d35-9be8-4c24-553c-5ee3254175db</t>
  </si>
  <si>
    <t>002679</t>
  </si>
  <si>
    <t>bbe4211f-271e-ba7e-3ddb-64b19a26ced5</t>
  </si>
  <si>
    <t>002680</t>
  </si>
  <si>
    <t>7bfe1aeb-2bd6-dd59-b943-ca3da4299f3c</t>
  </si>
  <si>
    <t>002681</t>
  </si>
  <si>
    <t>4a531f6f-e6fe-efd3-ca9f-e9b807edd506</t>
  </si>
  <si>
    <t>002682</t>
  </si>
  <si>
    <t>ecc9bffa-9aab-07ab-fd06-73aa6e0cef06</t>
  </si>
  <si>
    <t>002683</t>
  </si>
  <si>
    <t>1ec1fea0-44bb-e7da-acef-d7a5e76fcf0c</t>
  </si>
  <si>
    <t>002684</t>
  </si>
  <si>
    <t>bbb5cfbe-e463-cbbb-0ebd-fb9419afda9e</t>
  </si>
  <si>
    <t>002685</t>
  </si>
  <si>
    <t>a1fbafaf-f5ce-c1fb-accc-a1605ed85ecf</t>
  </si>
  <si>
    <t>002686</t>
  </si>
  <si>
    <t>9cdd9f72-ccaf-9d3a-473d-c7f53ebe1b42</t>
  </si>
  <si>
    <t>002687</t>
  </si>
  <si>
    <t>c0f42720-7e71-cdcb-bdee-24212a1efe80</t>
  </si>
  <si>
    <t>002688</t>
  </si>
  <si>
    <t>5dc47f74-bc40-2ecf-c04f-e5bdaaebcdeb</t>
  </si>
  <si>
    <t>002689</t>
  </si>
  <si>
    <t>6de3ad8f-b4ee-2af6-cfd5-ebb3076605dd</t>
  </si>
  <si>
    <t>002690</t>
  </si>
  <si>
    <t>ffd91abc-4dc2-980f-d519-4e8bca25e34a</t>
  </si>
  <si>
    <t>002691</t>
  </si>
  <si>
    <t>c3f7ff77-decd-1bf5-a7aa-eb2ceecb2eec</t>
  </si>
  <si>
    <t>002692</t>
  </si>
  <si>
    <t>2ac0d37c-1a71-6a0b-5dbe-1d01bd9b14dc</t>
  </si>
  <si>
    <t>002693</t>
  </si>
  <si>
    <t>b6a5f56e-ebb1-314e-34e5-8049804bceab</t>
  </si>
  <si>
    <t>002694</t>
  </si>
  <si>
    <t>ac6fee6a-62b5-a746-f455-7e52d7ff7c1e</t>
  </si>
  <si>
    <t>002695</t>
  </si>
  <si>
    <t>facdedbd-b721-5da3-4f5e-1fa6e34f5148</t>
  </si>
  <si>
    <t>002696</t>
  </si>
  <si>
    <t>c6eaa7b7-ae03-6f4d-ed6a-d2d6f10f4f20</t>
  </si>
  <si>
    <t>002697</t>
  </si>
  <si>
    <t>bada1b9c-063f-4dfc-16ef-bd978f33d2ec</t>
  </si>
  <si>
    <t>002698</t>
  </si>
  <si>
    <t>ba929cdb-bcbc-55aa-270c-ca78dc4db5d7</t>
  </si>
  <si>
    <t>002699</t>
  </si>
  <si>
    <t>97f98fac-ec26-c9fd-4eb5-5fbefe799dfd</t>
  </si>
  <si>
    <t>002700</t>
  </si>
  <si>
    <t>0d585d89-4dfc-e249-4e2b-1cd9c5729b4d</t>
  </si>
  <si>
    <t>002701</t>
  </si>
  <si>
    <t>3bad41ce-e5a1-17d5-de8f-5973ed8cd8de</t>
  </si>
  <si>
    <t>002702</t>
  </si>
  <si>
    <t>9baa030d-1282-4fd4-bfe2-3c84feaaad30</t>
  </si>
  <si>
    <t>002703</t>
  </si>
  <si>
    <t>25f49650-1c8a-b6bb-a376-6e3ad8b38aec</t>
  </si>
  <si>
    <t>002704</t>
  </si>
  <si>
    <t>bc97f703-a5d3-31ba-6890-dee1aae7cf5f</t>
  </si>
  <si>
    <t>002705</t>
  </si>
  <si>
    <t>f1b5df0d-d570-1045-5e3e-3dc59b5bcdb9</t>
  </si>
  <si>
    <t>002706</t>
  </si>
  <si>
    <t>0cb4ae68-2dde-3327-76a3-1f480d27a072</t>
  </si>
  <si>
    <t>002707</t>
  </si>
  <si>
    <t>268be901-90f8-afeb-0cf7-e54d3de31f4d</t>
  </si>
  <si>
    <t>002708</t>
  </si>
  <si>
    <t>b4ffb1c7-23ed-cb35-be50-2d4d9ccc5407</t>
  </si>
  <si>
    <t>002709</t>
  </si>
  <si>
    <t>0ca6f0ce-f956-e336-7c4a-3f1ddbbca5a6</t>
  </si>
  <si>
    <t>002710</t>
  </si>
  <si>
    <t>70517ae1-799b-0dbf-2f53-2da7eeab4fbd</t>
  </si>
  <si>
    <t>002711</t>
  </si>
  <si>
    <t>f69cf01f-91f5-e1fa-c9ff-1db60ea33c31</t>
  </si>
  <si>
    <t>002712</t>
  </si>
  <si>
    <t>d88136be-4a87-508e-53b0-9b41abb29db1</t>
  </si>
  <si>
    <t>002713</t>
  </si>
  <si>
    <t>bf7dcef6-b4da-61ca-7b5c-7b8b238bf8ec</t>
  </si>
  <si>
    <t>002714</t>
  </si>
  <si>
    <t>1aa3fb4e-1aaa-0daa-b65b-e81a62e5d771</t>
  </si>
  <si>
    <t>JPH10044</t>
  </si>
  <si>
    <t>002715</t>
  </si>
  <si>
    <t>11e302a3-cc42-aacd-48e9-6beaa9070ab4</t>
  </si>
  <si>
    <t>002716</t>
  </si>
  <si>
    <t>3ecae554-63ec-41f0-daaf-2b2b3dce22b8</t>
  </si>
  <si>
    <t>002717</t>
  </si>
  <si>
    <t>46b660fb-da09-bd7d-36b3-716be2d39bdc</t>
  </si>
  <si>
    <t>002718</t>
  </si>
  <si>
    <t>7a193fc6-046b-a3dc-b3f5-e012d2e3aca2</t>
  </si>
  <si>
    <t>002719</t>
  </si>
  <si>
    <t>cbbfbed8-3582-11b8-29b2-660f8d2e6eae</t>
  </si>
  <si>
    <t>002720</t>
  </si>
  <si>
    <t>8dfa0a42-355b-fdfb-71ec-e6515eef5bc9</t>
  </si>
  <si>
    <t>002721</t>
  </si>
  <si>
    <t>d5deaec5-97b5-bb39-df97-1dc6ecb0fc00</t>
  </si>
  <si>
    <t>002722</t>
  </si>
  <si>
    <t>eda2116d-c8ec-5618-a1d5-2ff4d6e36caf</t>
  </si>
  <si>
    <t>002723</t>
  </si>
  <si>
    <t>a6fec9eb-3cea-31b2-3f97-ff9e8b4558b2</t>
  </si>
  <si>
    <t>002724</t>
  </si>
  <si>
    <t>04990c15-8fdb-ee22-1f61-cdbe498e5a1e</t>
  </si>
  <si>
    <t>002725</t>
  </si>
  <si>
    <t>ac64ee0b-b08a-6dc2-ffc4-fb39b690c6b3</t>
  </si>
  <si>
    <t>002726</t>
  </si>
  <si>
    <t>fe2257ee-a68e-dd55-b643-fbd5c48cdb7e</t>
  </si>
  <si>
    <t>002727</t>
  </si>
  <si>
    <t>e4c0dede-725f-83fa-e5fa-faf25ae67d08</t>
  </si>
  <si>
    <t>002728</t>
  </si>
  <si>
    <t>e014882c-719e-0e0d-78ae-aebff36dbd3b</t>
  </si>
  <si>
    <t>002729</t>
  </si>
  <si>
    <t>de2eb686-70ef-0bf1-8c0d-b1eee91c64a5</t>
  </si>
  <si>
    <t>002730</t>
  </si>
  <si>
    <t>c3cb34fa-4903-684c-ce49-72dfbf5807e8</t>
  </si>
  <si>
    <t>002731</t>
  </si>
  <si>
    <t>f39fd68f-8ff8-caad-47ae-56e10baa3f7c</t>
  </si>
  <si>
    <t>002732</t>
  </si>
  <si>
    <t>798faf7a-749f-a188-ffb0-f1db08794d9a</t>
  </si>
  <si>
    <t>002733</t>
  </si>
  <si>
    <t>86b3ba0b-eac9-76b0-6de2-0dc20397abff</t>
  </si>
  <si>
    <t>002734</t>
  </si>
  <si>
    <t>2cccd44e-eeec-1f2b-1ce2-431bedf0ffff</t>
  </si>
  <si>
    <t>002735</t>
  </si>
  <si>
    <t>2f8bb34b-dbc3-2208-2faa-5fb7ac359fe0</t>
  </si>
  <si>
    <t>002736</t>
  </si>
  <si>
    <t>92f9bcce-ca46-e2a0-f3a3-6ddf156934a7</t>
  </si>
  <si>
    <t>002737</t>
  </si>
  <si>
    <t>7e84812d-fae7-a5de-a2a8-a71b91ec9cca</t>
  </si>
  <si>
    <t>002738</t>
  </si>
  <si>
    <t>2a5b0bad-0f07-0dca-ff65-6fb4fbddbd92</t>
  </si>
  <si>
    <t>002739</t>
  </si>
  <si>
    <t>03406cc8-650f-bd5b-6cfb-5a0a28129837</t>
  </si>
  <si>
    <t>002740</t>
  </si>
  <si>
    <t>333eefbf-aee8-dbd7-13cc-b78e13794b1b</t>
  </si>
  <si>
    <t>002741</t>
  </si>
  <si>
    <t>b3ab5bdf-a8c0-b1d8-907e-bc95a8e0fc21</t>
  </si>
  <si>
    <t>002742</t>
  </si>
  <si>
    <t>5c5415ad-c00b-fd9e-9de1-b5f3bfff6f2d</t>
  </si>
  <si>
    <t>002743</t>
  </si>
  <si>
    <t>4dae994a-d480-53c2-dd6b-1cfec1ec24bf</t>
  </si>
  <si>
    <t>002744</t>
  </si>
  <si>
    <t>3a8becdd-1e3f-0ac0-cfaa-878c04260466</t>
  </si>
  <si>
    <t>002745</t>
  </si>
  <si>
    <t>d671de8b-a220-daa8-6b55-78dfe17e0b45</t>
  </si>
  <si>
    <t>002746</t>
  </si>
  <si>
    <t>dbb3bad8-40e4-e91a-88ef-19a3a4dce768</t>
  </si>
  <si>
    <t>002747</t>
  </si>
  <si>
    <t>a1b8725c-6d9f-e4a9-d7e6-eee46df579df</t>
  </si>
  <si>
    <t>002748</t>
  </si>
  <si>
    <t>1464eb6c-c518-427e-0274-ef16f8cc645e</t>
  </si>
  <si>
    <t>002749</t>
  </si>
  <si>
    <t>fe5967c2-7691-deba-49e4-07ff6ddde45f</t>
  </si>
  <si>
    <t>002750</t>
  </si>
  <si>
    <t>fb4e5bbd-bded-770e-a19b-0a18cc35df5b</t>
  </si>
  <si>
    <t>002751</t>
  </si>
  <si>
    <t>be5c24c5-8deb-ffc0-d3ea-deef611b6f4c</t>
  </si>
  <si>
    <t>002752</t>
  </si>
  <si>
    <t>f5b0dd20-0ceb-cef7-abb3-5aa34e8d4fd9</t>
  </si>
  <si>
    <t>002753</t>
  </si>
  <si>
    <t>89c56ae7-58e1-ca65-426e-8d5fec39e0df</t>
  </si>
  <si>
    <t>002754</t>
  </si>
  <si>
    <t>d0ff0bae-eeab-514b-96ef-5fad4e1f15de</t>
  </si>
  <si>
    <t>002755</t>
  </si>
  <si>
    <t>f45f7ffa-2b1b-d3f0-cdd9-4c1f1fabff49</t>
  </si>
  <si>
    <t>002756</t>
  </si>
  <si>
    <t>cc89be24-43be-c5d5-ce61-d0690fccb9fa</t>
  </si>
  <si>
    <t>002757</t>
  </si>
  <si>
    <t>42c8b473-ba4e-ffac-7ce0-6f3a3fda4bdf</t>
  </si>
  <si>
    <t>002758</t>
  </si>
  <si>
    <t>f3b3ffb4-93cd-f7fb-0ffc-7f2c1f01df00</t>
  </si>
  <si>
    <t>002759</t>
  </si>
  <si>
    <t>8d79a7bf-7f1f-c6cb-1cef-aa01bbbad702</t>
  </si>
  <si>
    <t>002760</t>
  </si>
  <si>
    <t>605d4ca7-cce0-ebb9-3a10-0cc10eb5cf41</t>
  </si>
  <si>
    <t>002761</t>
  </si>
  <si>
    <t>6c6fbaf2-c2fa-56fe-f4d2-96e03defd240</t>
  </si>
  <si>
    <t>002762</t>
  </si>
  <si>
    <t>e95a30ad-a3ae-4fb0-1c9d-eff782ca1fb5</t>
  </si>
  <si>
    <t>002763</t>
  </si>
  <si>
    <t>d8ad7ddb-eef3-5db2-df33-26ccd611b8ca</t>
  </si>
  <si>
    <t>002764</t>
  </si>
  <si>
    <t>c89dc2ef-afc1-0bef-f53d-0a1aff29ebd4</t>
  </si>
  <si>
    <t>002765</t>
  </si>
  <si>
    <t>151e79be-707f-d5df-15f0-aa61ffece93c</t>
  </si>
  <si>
    <t>002766</t>
  </si>
  <si>
    <t>aac381ab-d6b6-e4c5-c3c2-15e9e4b865fa</t>
  </si>
  <si>
    <t>002767</t>
  </si>
  <si>
    <t>def45d97-b7ea-0029-00dc-4475a1d59fec</t>
  </si>
  <si>
    <t>002768</t>
  </si>
  <si>
    <t>5e0d5356-31a1-3eb4-a8ea-2c3fbedcabdc</t>
  </si>
  <si>
    <t>002769</t>
  </si>
  <si>
    <t>ef00fee1-8750-5d4c-aeb4-b02ce4afdd3b</t>
  </si>
  <si>
    <t>002770</t>
  </si>
  <si>
    <t>5f8fad70-534b-4c78-bd02-f7e591b81824</t>
  </si>
  <si>
    <t>002771</t>
  </si>
  <si>
    <t>3f5070fc-a1fe-45de-363d-e4c9816e9a43</t>
  </si>
  <si>
    <t>002772</t>
  </si>
  <si>
    <t>c0ba4b1c-7c46-1d19-e2c7-d0a1faa8cdac</t>
  </si>
  <si>
    <t>002773</t>
  </si>
  <si>
    <t>d8fc914a-f5cf-cae9-b7cc-aa8ff1edf70d</t>
  </si>
  <si>
    <t>002774</t>
  </si>
  <si>
    <t>e0b96e97-ac6d-bdef-86bd-aa5209c8f54c</t>
  </si>
  <si>
    <t>002775</t>
  </si>
  <si>
    <t>5efaf0df-d293-afeb-d7d1-ef9e8ba45aa2</t>
  </si>
  <si>
    <t>002776</t>
  </si>
  <si>
    <t>463a702c-e490-cce6-e01f-7bcff5c3b4b2</t>
  </si>
  <si>
    <t>002777</t>
  </si>
  <si>
    <t>e64d8c07-eefa-efe3-f023-9c6bf1c6edcf</t>
  </si>
  <si>
    <t>002778</t>
  </si>
  <si>
    <t>f7991633-fefb-1adc-8c66-2ea8add7f987</t>
  </si>
  <si>
    <t>002779</t>
  </si>
  <si>
    <t>ad0fdc6a-63b3-1c58-8cde-eecbcc34c3b1</t>
  </si>
  <si>
    <t>002780</t>
  </si>
  <si>
    <t>9a0e8646-d52a-4cf4-a4bb-f42ae78a1331</t>
  </si>
  <si>
    <t>002781</t>
  </si>
  <si>
    <t>9dfb0c1e-3c6e-d7ef-e5bb-0fcba6273c13</t>
  </si>
  <si>
    <t>002782</t>
  </si>
  <si>
    <t>a5116da1-6d5f-2797-ccf5-abcc9bbb0d6c</t>
  </si>
  <si>
    <t>002783</t>
  </si>
  <si>
    <t>cb64b41a-c63f-3caf-aae1-afa5d69b4f1b</t>
  </si>
  <si>
    <t>002784</t>
  </si>
  <si>
    <t>02a8ace7-bdee-cc12-fb86-3f842c263eb6</t>
  </si>
  <si>
    <t>002785</t>
  </si>
  <si>
    <t>145a94a8-b21b-f5de-3b05-316e51a9ed62</t>
  </si>
  <si>
    <t>002786</t>
  </si>
  <si>
    <t>d0824eaf-d3a5-fcc7-4ad0-9e77148968dd</t>
  </si>
  <si>
    <t>002787</t>
  </si>
  <si>
    <t>b48eb9f8-dfab-f5da-6e33-0af4ddbab277</t>
  </si>
  <si>
    <t>002788</t>
  </si>
  <si>
    <t>2ce7aaf4-76cd-6ce0-f50f-234ccd50b4f1</t>
  </si>
  <si>
    <t>002789</t>
  </si>
  <si>
    <t>9bffc7d5-357f-5e8a-2cac-0ed6f9cb46b2</t>
  </si>
  <si>
    <t>002790</t>
  </si>
  <si>
    <t>1f0fe5bd-2e0b-8837-9a8a-06e3b9d1d220</t>
  </si>
  <si>
    <t>002791</t>
  </si>
  <si>
    <t>f9fc3d4d-0688-d051-c7e1-c01c96c92760</t>
  </si>
  <si>
    <t>002792</t>
  </si>
  <si>
    <t>ae5a5253-3ffb-23ba-8332-fef155d01c9b</t>
  </si>
  <si>
    <t>002793</t>
  </si>
  <si>
    <t>69f5e1ad-be3c-34d1-d0b2-8e3b577836d3</t>
  </si>
  <si>
    <t>002794</t>
  </si>
  <si>
    <t>af8eb5e0-af98-ed4f-46eb-b49edb6bdbcf</t>
  </si>
  <si>
    <t>002795</t>
  </si>
  <si>
    <t>64a49ef0-290e-c544-aa69-ccfb52a24dcd</t>
  </si>
  <si>
    <t>002796</t>
  </si>
  <si>
    <t>ec5417fa-71ad-adca-d9d9-0f6f29f6ac5a</t>
  </si>
  <si>
    <t>002797</t>
  </si>
  <si>
    <t>7b1d9d61-fc37-febc-b89c-d4bac022edcf</t>
  </si>
  <si>
    <t>002798</t>
  </si>
  <si>
    <t>6cbc80aa-56d1-b10b-d6fb-674f0b4d0122</t>
  </si>
  <si>
    <t>002799</t>
  </si>
  <si>
    <t>818dfdfd-a437-29d2-cdbf-eb2412d012cb</t>
  </si>
  <si>
    <t>002800</t>
  </si>
  <si>
    <t>99fd0c96-7e67-04cf-b750-2bbac09819d6</t>
  </si>
  <si>
    <t>002801</t>
  </si>
  <si>
    <t>31d40050-3f4f-498d-35d1-b82ccc74cda6</t>
  </si>
  <si>
    <t>002802</t>
  </si>
  <si>
    <t>a5ec11db-b01b-9ba0-db3e-6aae9981ff7a</t>
  </si>
  <si>
    <t>002803</t>
  </si>
  <si>
    <t>b4f5fd0d-8f2d-e653-6de9-9c5dfeff08dd</t>
  </si>
  <si>
    <t>002804</t>
  </si>
  <si>
    <t>848d0a5c-53ec-0a7f-0a8c-54a4f41daead</t>
  </si>
  <si>
    <t>002805</t>
  </si>
  <si>
    <t>bec75ec9-3e03-e3a8-feae-0fe9c8a0cedc</t>
  </si>
  <si>
    <t>002806</t>
  </si>
  <si>
    <t>cd1a8061-8bb8-8665-1359-def0bc06a2d5</t>
  </si>
  <si>
    <t>002807</t>
  </si>
  <si>
    <t>d16c790a-2e61-cc95-4f6b-fab43fd16eaa</t>
  </si>
  <si>
    <t>002808</t>
  </si>
  <si>
    <t>c6112f97-8d58-66d0-a0ab-dedbd5bad873</t>
  </si>
  <si>
    <t>002809</t>
  </si>
  <si>
    <t>323009a5-a759-0ee5-c81f-fe7e9bec8ebd</t>
  </si>
  <si>
    <t>002810</t>
  </si>
  <si>
    <t>ba28dee4-fdb9-d7a9-6e76-3ef7aeb2bbe4</t>
  </si>
  <si>
    <t>002811</t>
  </si>
  <si>
    <t>0ab5d8ba-07f8-2838-d236-5f7d7c0f1b2a</t>
  </si>
  <si>
    <t>002812</t>
  </si>
  <si>
    <t>1021fcd2-4ca0-d9fa-da04-a3bbebaa30ce</t>
  </si>
  <si>
    <t>002813</t>
  </si>
  <si>
    <t>dbeeb09b-d2ae-5075-beef-2a7386efc8a0</t>
  </si>
  <si>
    <t>002814</t>
  </si>
  <si>
    <t>d7ece0b7-abc7-5f4f-5ae2-3ef4aed6b3dc</t>
  </si>
  <si>
    <t>002815</t>
  </si>
  <si>
    <t>e02a1ed9-b6f4-bec0-b05b-7661484458aa</t>
  </si>
  <si>
    <t>002816</t>
  </si>
  <si>
    <t>e42b5390-fd1a-df18-8d8a-43a4f2bae029</t>
  </si>
  <si>
    <t>002817</t>
  </si>
  <si>
    <t>24d92dfb-f581-e92d-4d7a-08e197801fbb</t>
  </si>
  <si>
    <t>002818</t>
  </si>
  <si>
    <t>efca1f92-d118-5801-b2ad-ed228bf93cf4</t>
  </si>
  <si>
    <t>002819</t>
  </si>
  <si>
    <t>64b88870-8aac-0bd3-c75b-11241c8ef0b0</t>
  </si>
  <si>
    <t>002820</t>
  </si>
  <si>
    <t>be3ca2a4-ed2c-4acb-3185-be8e46d9a7cb</t>
  </si>
  <si>
    <t>002821</t>
  </si>
  <si>
    <t>47f6be0a-c03c-91db-e199-babd08f3ebea</t>
  </si>
  <si>
    <t>002822</t>
  </si>
  <si>
    <t>8a2571cb-c4ec-cb10-7dd9-303ecb05be5c</t>
  </si>
  <si>
    <t>002823</t>
  </si>
  <si>
    <t>cab491fa-a773-cd91-ff3d-bca703dccbc1</t>
  </si>
  <si>
    <t>002824</t>
  </si>
  <si>
    <t>f4d55bc6-9ba0-beaa-93e2-af020621cc1e</t>
  </si>
  <si>
    <t>002825</t>
  </si>
  <si>
    <t>e5b8180c-feae-45ab-2db7-16b6bfffd1cd</t>
  </si>
  <si>
    <t>002826</t>
  </si>
  <si>
    <t>6dabbe3c-df01-c3a7-ded2-45fbaf4b36a7</t>
  </si>
  <si>
    <t>002827</t>
  </si>
  <si>
    <t>aac0bce9-28ae-e344-11b8-e0ff614a6e61</t>
  </si>
  <si>
    <t>002828</t>
  </si>
  <si>
    <t>12a8fdc3-acc9-a65f-05b9-77cdc7bc76b2</t>
  </si>
  <si>
    <t>002829</t>
  </si>
  <si>
    <t>c039dd12-8760-9f49-3226-c7732034e6e0</t>
  </si>
  <si>
    <t>002830</t>
  </si>
  <si>
    <t>b0e3a6b8-93ec-3cde-2d64-0fc149e7dcff</t>
  </si>
  <si>
    <t>002831</t>
  </si>
  <si>
    <t>d9061aea-bf7c-d76f-aa46-98a57c98d2b1</t>
  </si>
  <si>
    <t>002832</t>
  </si>
  <si>
    <t>03ffbd53-05cc-83db-d60d-74e0cdd8a6cb</t>
  </si>
  <si>
    <t>002833</t>
  </si>
  <si>
    <t>0b895a86-f55a-ff0e-efeb-abb7eeebdda3</t>
  </si>
  <si>
    <t>002834</t>
  </si>
  <si>
    <t>e3a23e4a-cb5e-dc3a-5ffb-fec9f9ef0cfd</t>
  </si>
  <si>
    <t>002835</t>
  </si>
  <si>
    <t>33cfc6b0-0d95-6ec9-ddc4-ce4d27bc6740</t>
  </si>
  <si>
    <t>002836</t>
  </si>
  <si>
    <t>4a71dd70-db97-ef27-6a8b-47bd983cdffa</t>
  </si>
  <si>
    <t>002837</t>
  </si>
  <si>
    <t>afdc90f9-ce66-7a97-ccab-57bd7d749f45</t>
  </si>
  <si>
    <t>002838</t>
  </si>
  <si>
    <t>34ce989a-60c2-b4aa-d3fa-be02de7a8dc3</t>
  </si>
  <si>
    <t>002839</t>
  </si>
  <si>
    <t>b6b6e13f-a5aa-8e63-6400-cdb5ed3365ac</t>
  </si>
  <si>
    <t>002840</t>
  </si>
  <si>
    <t>b9ad8128-a6cd-a5e1-9736-b08e70d5b9aa</t>
  </si>
  <si>
    <t>002841</t>
  </si>
  <si>
    <t>1c9c6f5d-7b97-5363-adfe-2b2b579baa22</t>
  </si>
  <si>
    <t>002842</t>
  </si>
  <si>
    <t>c1eca2d3-6d9a-af2b-d214-fc5acdb42a79</t>
  </si>
  <si>
    <t>002843</t>
  </si>
  <si>
    <t>7cd4b5cb-ce5e-1cfd-b4f5-ad8147dfc9a3</t>
  </si>
  <si>
    <t>002844</t>
  </si>
  <si>
    <t>c1ccc3e5-0ea5-85d5-8c79-057cb6f17985</t>
  </si>
  <si>
    <t>002845</t>
  </si>
  <si>
    <t>9e4f1d9c-bffd-da21-cfd2-91fca56e9152</t>
  </si>
  <si>
    <t>002846</t>
  </si>
  <si>
    <t>3fc723fa-be15-9d7b-2c7e-530fa9a014e7</t>
  </si>
  <si>
    <t>002847</t>
  </si>
  <si>
    <t>c6fb94fa-1d76-c307-bff9-5d416dddfbea</t>
  </si>
  <si>
    <t>002848</t>
  </si>
  <si>
    <t>eb8f8c15-2dee-4fbf-6066-d3d02fce3e2e</t>
  </si>
  <si>
    <t>002849</t>
  </si>
  <si>
    <t>f43affdd-d2be-6ef9-46f3-f67f8bf0dfed</t>
  </si>
  <si>
    <t>002850</t>
  </si>
  <si>
    <t>6f0fed7f-cf7e-2ac0-fad5-beee13da7dd4</t>
  </si>
  <si>
    <t>002851</t>
  </si>
  <si>
    <t>dbd8cdde-2a8e-bd5a-c985-c3eaa52f4ee9</t>
  </si>
  <si>
    <t>002852</t>
  </si>
  <si>
    <t>687f33e2-8fac-a24c-3ef1-6c537fb2b9a0</t>
  </si>
  <si>
    <t>002853</t>
  </si>
  <si>
    <t>64ca4d92-b13b-3a94-8dbd-b6ac41cd39c5</t>
  </si>
  <si>
    <t>002854</t>
  </si>
  <si>
    <t>daf26cc5-bf83-d28c-83b9-1c0565ada24c</t>
  </si>
  <si>
    <t>JPH10046</t>
  </si>
  <si>
    <t>002855</t>
  </si>
  <si>
    <t>6c7bdcad-3e7f-beeb-c783-cd3d3d153e97</t>
  </si>
  <si>
    <t>002856</t>
  </si>
  <si>
    <t>8ee11e17-0cad-bd8c-fe7f-65effcccb3c9</t>
  </si>
  <si>
    <t>002857</t>
  </si>
  <si>
    <t>4926d0b0-dbda-c9a7-e4da-83da25d77089</t>
  </si>
  <si>
    <t>002858</t>
  </si>
  <si>
    <t>57ad2127-fbb1-8dcc-f681-bafb8ae393fe</t>
  </si>
  <si>
    <t>002859</t>
  </si>
  <si>
    <t>31dc5ce6-c547-1e1c-8cdd-8f696475beb2</t>
  </si>
  <si>
    <t>002860</t>
  </si>
  <si>
    <t>65023cde-1f6f-be22-d006-a5fcae1eada8</t>
  </si>
  <si>
    <t>002861</t>
  </si>
  <si>
    <t>5d08f8f7-8e74-ed3c-b61d-8f2317ca967e</t>
  </si>
  <si>
    <t>002862</t>
  </si>
  <si>
    <t>30ed8d11-ffdf-fcaa-40cd-bb0083eff909</t>
  </si>
  <si>
    <t>002863</t>
  </si>
  <si>
    <t>eac47390-00cd-cab2-aaec-fcac429e1bde</t>
  </si>
  <si>
    <t>002864</t>
  </si>
  <si>
    <t>b0236d51-aebe-5e2e-8fdd-e3af972c1c0c</t>
  </si>
  <si>
    <t>002865</t>
  </si>
  <si>
    <t>d6b232a6-3c3d-2bac-add8-4597c9defc18</t>
  </si>
  <si>
    <t>002866</t>
  </si>
  <si>
    <t>62f7c47b-b7fc-ff9d-960c-07ca42ff98dd</t>
  </si>
  <si>
    <t>002867</t>
  </si>
  <si>
    <t>06c1db65-85de-d228-bffb-b77e7fe99370</t>
  </si>
  <si>
    <t>002868</t>
  </si>
  <si>
    <t>246aead3-5d20-acb5-fccd-4bdf34b2ca8f</t>
  </si>
  <si>
    <t>002869</t>
  </si>
  <si>
    <t>f7fb110e-deb1-fd6d-8c26-68eac4433e8a</t>
  </si>
  <si>
    <t>002870</t>
  </si>
  <si>
    <t>dd0aac89-243d-cef1-cc6c-ac19a4526610</t>
  </si>
  <si>
    <t>002871</t>
  </si>
  <si>
    <t>bfe0932d-7067-444d-2b2d-c1da42c4e9fe</t>
  </si>
  <si>
    <t>002872</t>
  </si>
  <si>
    <t>d12bf08b-21fc-f49d-2f5d-5a5e6e8dafe6</t>
  </si>
  <si>
    <t>002873</t>
  </si>
  <si>
    <t>4dfe767a-d8c2-0b8d-826c-20fa9e4a5ff5</t>
  </si>
  <si>
    <t>002874</t>
  </si>
  <si>
    <t>e07aa1df-eef7-279c-a92c-fac8c2c5c920</t>
  </si>
  <si>
    <t>002875</t>
  </si>
  <si>
    <t>098c828e-f8aa-ab3a-b48d-0c0eb4e67c3a</t>
  </si>
  <si>
    <t>002876</t>
  </si>
  <si>
    <t>cab23dd7-fbe5-7ff0-e6cf-6bd9f31ecff5</t>
  </si>
  <si>
    <t>002877</t>
  </si>
  <si>
    <t>035d14ae-0f8d-dfd4-aade-1798d52c4d16</t>
  </si>
  <si>
    <t>002878</t>
  </si>
  <si>
    <t>fcd7299b-0c28-7840-5bf5-bd6feb0315fb</t>
  </si>
  <si>
    <t>002879</t>
  </si>
  <si>
    <t>67bb3f7f-e3e8-0324-b97d-4a564ccb1fac</t>
  </si>
  <si>
    <t>002880</t>
  </si>
  <si>
    <t>b4576c35-b318-7b5a-b8d4-33429f9aedc4</t>
  </si>
  <si>
    <t>002881</t>
  </si>
  <si>
    <t>0fdfcad8-f4af-a0fa-f9fc-18916fdb47d4</t>
  </si>
  <si>
    <t>002882</t>
  </si>
  <si>
    <t>402184fd-cb49-bfae-3264-f29920c4aa3f</t>
  </si>
  <si>
    <t>002883</t>
  </si>
  <si>
    <t>b6b9f7df-fddf-5f7a-f07a-ffcac4b1af26</t>
  </si>
  <si>
    <t>002884</t>
  </si>
  <si>
    <t>396d0862-fbfd-e792-1236-aa2d6fbdaa3f</t>
  </si>
  <si>
    <t>002885</t>
  </si>
  <si>
    <t>09d3db8a-9701-d6cd-1fcd-b3e07ad6d7ff</t>
  </si>
  <si>
    <t>002886</t>
  </si>
  <si>
    <t>55688b1b-8b2d-4e6d-ecb6-25beba6bb19f</t>
  </si>
  <si>
    <t>002887</t>
  </si>
  <si>
    <t>c82f2bf3-056d-95d2-4a02-5ec89edadb23</t>
  </si>
  <si>
    <t>002888</t>
  </si>
  <si>
    <t>febe00bd-f84e-34af-4d13-b12a0a85e4f6</t>
  </si>
  <si>
    <t>002889</t>
  </si>
  <si>
    <t>d1cd9d75-1acb-b1d8-19ea-f3a95e1cbb64</t>
  </si>
  <si>
    <t>002890</t>
  </si>
  <si>
    <t>4393e20a-75a9-adf9-6bcb-c6b3ab67cc17</t>
  </si>
  <si>
    <t>002891</t>
  </si>
  <si>
    <t>a5d6ea03-b4bf-fb79-81ee-f7a396bc54e2</t>
  </si>
  <si>
    <t>002892</t>
  </si>
  <si>
    <t>acaafe8b-8bc6-4c0b-a0c9-8edb54714946</t>
  </si>
  <si>
    <t>002893</t>
  </si>
  <si>
    <t>f13ac32b-89b1-b39a-c15c-4f93f3b63b25</t>
  </si>
  <si>
    <t>002894</t>
  </si>
  <si>
    <t>3abdc9c7-867b-eb40-9c60-ede5b164eeb9</t>
  </si>
  <si>
    <t>002895</t>
  </si>
  <si>
    <t>debf6dab-aad1-50aa-ccb5-4a23f6ad6586</t>
  </si>
  <si>
    <t>002896</t>
  </si>
  <si>
    <t>2b236af1-c92f-d9b2-dbca-736fddac8053</t>
  </si>
  <si>
    <t>002897</t>
  </si>
  <si>
    <t>706a7869-5578-ff1a-b8aa-46969fa049c1</t>
  </si>
  <si>
    <t>002898</t>
  </si>
  <si>
    <t>ad7daa9d-54b0-1e8e-63fd-f3f5c4ca2cdc</t>
  </si>
  <si>
    <t>002899</t>
  </si>
  <si>
    <t>c1d998b1-9524-f3be-dcf7-9c78e2abdfb3</t>
  </si>
  <si>
    <t>002900</t>
  </si>
  <si>
    <t>ea31885f-8ebd-8e5b-0a83-95d8cd2fca6e</t>
  </si>
  <si>
    <t>002901</t>
  </si>
  <si>
    <t>48e702df-a615-df2f-f522-e2e9b1ba71f1</t>
  </si>
  <si>
    <t>002902</t>
  </si>
  <si>
    <t>c0f9bb88-27e2-f480-e42c-0ca962db05fc</t>
  </si>
  <si>
    <t>002903</t>
  </si>
  <si>
    <t>edb8b5cc-7388-c67b-8efe-a8d52ac8beb5</t>
  </si>
  <si>
    <t>002904</t>
  </si>
  <si>
    <t>d9ead1ff-3e7a-7f4f-f9f6-feb7bc967810</t>
  </si>
  <si>
    <t>002905</t>
  </si>
  <si>
    <t>8bd975e4-63ef-d87f-3a6d-6e822d6c32d9</t>
  </si>
  <si>
    <t>002906</t>
  </si>
  <si>
    <t>884f92a3-fb0e-7d20-bc1e-fdbf862980fc</t>
  </si>
  <si>
    <t>002907</t>
  </si>
  <si>
    <t>b5a2ddff-d52f-dc6f-606a-eb005b64c233</t>
  </si>
  <si>
    <t>002908</t>
  </si>
  <si>
    <t>ee20f7c3-9ebf-bbf9-bcb7-fc45b76ebc6a</t>
  </si>
  <si>
    <t>002909</t>
  </si>
  <si>
    <t>dc6bb644-2cf6-17d6-4455-0b9ff110e5b6</t>
  </si>
  <si>
    <t>002910</t>
  </si>
  <si>
    <t>6c6fc2da-951f-edae-c6eb-de9431abb99d</t>
  </si>
  <si>
    <t>002911</t>
  </si>
  <si>
    <t>8a85bced-183b-89bf-fa7a-56ade5b951a6</t>
  </si>
  <si>
    <t>002912</t>
  </si>
  <si>
    <t>09f1a5e4-6a5b-faab-7fe8-0272a4df9a35</t>
  </si>
  <si>
    <t>002913</t>
  </si>
  <si>
    <t>779a89f8-5c0a-5a43-8fff-b9cb9bdb8de8</t>
  </si>
  <si>
    <t>002914</t>
  </si>
  <si>
    <t>06e8be4f-88cb-37a9-5e9c-2d966c009732</t>
  </si>
  <si>
    <t>002915</t>
  </si>
  <si>
    <t>b2ca821e-87e9-3fbf-ac9c-ed306baba152</t>
  </si>
  <si>
    <t>002916</t>
  </si>
  <si>
    <t>efe40c7d-24ac-c10c-cbcb-9eecbe27bcdc</t>
  </si>
  <si>
    <t>002917</t>
  </si>
  <si>
    <t>d85587bb-fdba-f6ad-afe0-be26af8ae52d</t>
  </si>
  <si>
    <t>002918</t>
  </si>
  <si>
    <t>2125273e-9cdf-3d4b-5a76-e1968db5f24c</t>
  </si>
  <si>
    <t>002919</t>
  </si>
  <si>
    <t>0adca635-a681-f6cb-9ffc-9c9fe27bdd54</t>
  </si>
  <si>
    <t>002920</t>
  </si>
  <si>
    <t>ebb36abe-6f70-fea3-51a7-d467abba499b</t>
  </si>
  <si>
    <t>002921</t>
  </si>
  <si>
    <t>cdfdcbad-8cbe-84b5-feba-bc483b96b867</t>
  </si>
  <si>
    <t>002922</t>
  </si>
  <si>
    <t>7ccb5dfe-f3ac-380b-d68d-e4f3bb00b9df</t>
  </si>
  <si>
    <t>002923</t>
  </si>
  <si>
    <t>165bf7e7-0193-dc69-2eed-8fc6c726b388</t>
  </si>
  <si>
    <t>002924</t>
  </si>
  <si>
    <t>7ec5b41b-8746-7cf0-8327-18baa2a8bfe9</t>
  </si>
  <si>
    <t>002925</t>
  </si>
  <si>
    <t>0bcba947-c814-a434-2f58-e4586b9afcdb</t>
  </si>
  <si>
    <t>002926</t>
  </si>
  <si>
    <t>cf358f28-b3c7-c981-e8fc-d4dd92ae563b</t>
  </si>
  <si>
    <t>002927</t>
  </si>
  <si>
    <t>c5ea785c-20ef-e5e3-c89a-0307ee5ab4b6</t>
  </si>
  <si>
    <t>002928</t>
  </si>
  <si>
    <t>bec655ef-ecc6-59aa-a448-3c44c4d3b322</t>
  </si>
  <si>
    <t>002929</t>
  </si>
  <si>
    <t>5d6711d6-ce51-dc8a-23cc-082ab47aafaa</t>
  </si>
  <si>
    <t>002930</t>
  </si>
  <si>
    <t>423c8cbd-4403-a401-0d91-fdb1a1dc50fe</t>
  </si>
  <si>
    <t>002931</t>
  </si>
  <si>
    <t>e88a373b-d2b0-f8ab-1add-6726d0aa21d5</t>
  </si>
  <si>
    <t>002932</t>
  </si>
  <si>
    <t>ebc448ac-dabd-22bd-9703-7196aad4b43e</t>
  </si>
  <si>
    <t>002933</t>
  </si>
  <si>
    <t>abb6ffaa-0067-c7a2-c1bd-a908d4f45a7b</t>
  </si>
  <si>
    <t>002934</t>
  </si>
  <si>
    <t>ea227882-cb87-bb5a-0e7c-1b115b75f745</t>
  </si>
  <si>
    <t>002935</t>
  </si>
  <si>
    <t>ce665f6b-5bd6-8efe-3e65-dc914b7b4b5a</t>
  </si>
  <si>
    <t>002936</t>
  </si>
  <si>
    <t>db4ee656-aa83-9646-b75f-0c2eb2f3ebc7</t>
  </si>
  <si>
    <t>002937</t>
  </si>
  <si>
    <t>2ebadaeb-33eb-d9ff-bb60-a1ddc114be05</t>
  </si>
  <si>
    <t>002938</t>
  </si>
  <si>
    <t>14f27d2d-cfc2-caf7-7f34-f6dc119d9d4a</t>
  </si>
  <si>
    <t>002939</t>
  </si>
  <si>
    <t>b4e1e2db-1ff8-2527-589e-7a5d17c3e28a</t>
  </si>
  <si>
    <t>002940</t>
  </si>
  <si>
    <t>4d091f89-27da-0a16-a499-119f25328a72</t>
  </si>
  <si>
    <t>002941</t>
  </si>
  <si>
    <t>4cf434ba-ddbe-ab77-e948-1fa907da8c23</t>
  </si>
  <si>
    <t>002942</t>
  </si>
  <si>
    <t>0ba672c0-0c9e-a1d0-41dc-42d5d6cfc7c4</t>
  </si>
  <si>
    <t>002943</t>
  </si>
  <si>
    <t>44ba2dbd-85ef-8ba0-7a51-cbdff055702a</t>
  </si>
  <si>
    <t>002944</t>
  </si>
  <si>
    <t>8cb56f41-50cd-a238-fb00-b2e21f233a7d</t>
  </si>
  <si>
    <t>002945</t>
  </si>
  <si>
    <t>aee4bd4e-c2e7-b62d-beee-0b1949eba670</t>
  </si>
  <si>
    <t>002946</t>
  </si>
  <si>
    <t>ef0efaf3-7cc0-961f-4cb5-e5c18f54de05</t>
  </si>
  <si>
    <t>002947</t>
  </si>
  <si>
    <t>d9b1eaa7-17a7-0c3a-e9c2-b10f966fdbf7</t>
  </si>
  <si>
    <t>002948</t>
  </si>
  <si>
    <t>c22adf53-edf0-1bbf-c1b3-d36d940c7f92</t>
  </si>
  <si>
    <t>002949</t>
  </si>
  <si>
    <t>7a98c2f7-8d60-bd32-b4e9-dadcb5c953f2</t>
  </si>
  <si>
    <t>002950</t>
  </si>
  <si>
    <t>3e2f77ad-bbad-ce83-cfcb-02ed1e128bed</t>
  </si>
  <si>
    <t>002951</t>
  </si>
  <si>
    <t>a57db8a1-3ace-e9c1-18cc-aec9bfd5ad9d</t>
  </si>
  <si>
    <t>002952</t>
  </si>
  <si>
    <t>b9feaee9-b8a7-b3b1-01d3-a9bb49a9c1ef</t>
  </si>
  <si>
    <t>002953</t>
  </si>
  <si>
    <t>0a710af5-d7c6-d924-d876-adc80dbcf0b3</t>
  </si>
  <si>
    <t>002954</t>
  </si>
  <si>
    <t>a00b71ac-4d38-fb84-71b5-cfe22781a11c</t>
  </si>
  <si>
    <t>002955</t>
  </si>
  <si>
    <t>ed2ed36d-024f-dd6b-3281-761196b3faae</t>
  </si>
  <si>
    <t>002956</t>
  </si>
  <si>
    <t>4e46ad37-f06f-01fc-7364-c6bda5ec96ca</t>
  </si>
  <si>
    <t>002957</t>
  </si>
  <si>
    <t>e8653c71-4b8e-9bbb-fa3e-28e2dde85fed</t>
  </si>
  <si>
    <t>002958</t>
  </si>
  <si>
    <t>634db7f8-9afc-b110-9f76-2acee584afab</t>
  </si>
  <si>
    <t>002959</t>
  </si>
  <si>
    <t>b307b5ab-3a9a-7be5-dcd8-cd01286e92c8</t>
  </si>
  <si>
    <t>002960</t>
  </si>
  <si>
    <t>b5dfcad3-fdb8-bb0c-4b41-a5af89caee56</t>
  </si>
  <si>
    <t>002961</t>
  </si>
  <si>
    <t>80b0c12a-ff69-22f7-14a2-4abcdb337d1d</t>
  </si>
  <si>
    <t>002962</t>
  </si>
  <si>
    <t>51bf236f-8c2f-7eae-ffcf-dbcd4bb76ae4</t>
  </si>
  <si>
    <t>002963</t>
  </si>
  <si>
    <t>4af42cab-3703-2e1e-12dc-f53c678eafc9</t>
  </si>
  <si>
    <t>002964</t>
  </si>
  <si>
    <t>ec3832fd-830e-ae80-eb0e-bccfb2d2bedd</t>
  </si>
  <si>
    <t>002965</t>
  </si>
  <si>
    <t>47aeb067-e0ca-38b1-f27a-d2ab98e5f69c</t>
  </si>
  <si>
    <t>002966</t>
  </si>
  <si>
    <t>f1adf30f-0c4f-baa4-f6dc-66cfd74bdb5a</t>
  </si>
  <si>
    <t>002967</t>
  </si>
  <si>
    <t>3dbf8f04-2b79-880f-0d27-54fb9a1a6a0d</t>
  </si>
  <si>
    <t>002968</t>
  </si>
  <si>
    <t>b28211fb-7a5a-aee3-b7f8-219e44f2c281</t>
  </si>
  <si>
    <t>002969</t>
  </si>
  <si>
    <t>f3f5f2c1-4bc4-5aad-ba2f-e134667de4bc</t>
  </si>
  <si>
    <t>002970</t>
  </si>
  <si>
    <t>bb500e81-b5c1-d212-572f-b48e84a69eeb</t>
  </si>
  <si>
    <t>002971</t>
  </si>
  <si>
    <t>fe29aea9-10ba-89e5-ae50-fe8cbad86138</t>
  </si>
  <si>
    <t>002972</t>
  </si>
  <si>
    <t>ddf7945b-dfab-db98-58e5-c1a5f1950e55</t>
  </si>
  <si>
    <t>002973</t>
  </si>
  <si>
    <t>b1ea0e2e-e3b8-e70e-b975-c625632694a1</t>
  </si>
  <si>
    <t>002974</t>
  </si>
  <si>
    <t>7bc828f6-b112-aeaf-ed6e-4b1acef27295</t>
  </si>
  <si>
    <t>002975</t>
  </si>
  <si>
    <t>8abad4c9-b4ca-6b6f-ccee-8facd521d2d3</t>
  </si>
  <si>
    <t>002976</t>
  </si>
  <si>
    <t>ba1c0eeb-c6ca-1e1e-6c34-8095ea87b4fb</t>
  </si>
  <si>
    <t>002977</t>
  </si>
  <si>
    <t>bddadfbe-e2bd-36df-22b9-5f8ad1b006c7</t>
  </si>
  <si>
    <t>002978</t>
  </si>
  <si>
    <t>fc487fd3-6b06-e717-bec0-bc9ceb67b1de</t>
  </si>
  <si>
    <t>002979</t>
  </si>
  <si>
    <t>e697b324-4913-d7b4-d0b2-ce6ee60c55dd</t>
  </si>
  <si>
    <t>002980</t>
  </si>
  <si>
    <t>fedd1b7a-fbec-bb5b-b8ef-09680e94be90</t>
  </si>
  <si>
    <t>002981</t>
  </si>
  <si>
    <t>0790abb2-b14a-867c-ef5f-e3470b58f28d</t>
  </si>
  <si>
    <t>002982</t>
  </si>
  <si>
    <t>5df0ff5d-a1fe-8d94-cbfb-902cb8f3dee9</t>
  </si>
  <si>
    <t>002983</t>
  </si>
  <si>
    <t>704412ba-bddd-ccc4-bebf-bd9137f03ffd</t>
  </si>
  <si>
    <t>002984</t>
  </si>
  <si>
    <t>c2aeea4d-ee1e-f66d-bbd9-3ebeaef1f3bd</t>
  </si>
  <si>
    <t>002985</t>
  </si>
  <si>
    <t>72bb106f-175f-cecb-c018-afdcc933b28a</t>
  </si>
  <si>
    <t>002986</t>
  </si>
  <si>
    <t>aeeeddde-fa64-5df0-bbb3-ecfde0b3a5d1</t>
  </si>
  <si>
    <t>002987</t>
  </si>
  <si>
    <t>b3bd195a-abca-cabd-51fd-eb9f9c1c2d1c</t>
  </si>
  <si>
    <t>002988</t>
  </si>
  <si>
    <t>3b6eba29-88a2-eab1-73ce-e6ab517eb9a0</t>
  </si>
  <si>
    <t>002989</t>
  </si>
  <si>
    <t>0e4ccc8d-d78a-97ae-a572-bface1e8c1ca</t>
  </si>
  <si>
    <t>002990</t>
  </si>
  <si>
    <t>ae8bdf0d-9c0c-79ef-49ac-fc19d3b9b887</t>
  </si>
  <si>
    <t>002991</t>
  </si>
  <si>
    <t>d5b78bc7-146c-b4ee-afba-9cefcc5ab1ea</t>
  </si>
  <si>
    <t>002992</t>
  </si>
  <si>
    <t>4858dcb0-c82d-aa92-ffd3-43ceef278350</t>
  </si>
  <si>
    <t>002993</t>
  </si>
  <si>
    <t>097cea0f-a7f5-d5e9-9a20-9696b231a0e3</t>
  </si>
  <si>
    <t>002994</t>
  </si>
  <si>
    <t>c0dcae8b-6026-35ca-ab61-7adc5c1baf9e</t>
  </si>
  <si>
    <t>002995</t>
  </si>
  <si>
    <t>ab71bd9a-c79d-48dc-d1d9-fc92da942e95</t>
  </si>
  <si>
    <t>002996</t>
  </si>
  <si>
    <t>68adc344-3e76-9bbe-5e97-2b86019eef72</t>
  </si>
  <si>
    <t>002997</t>
  </si>
  <si>
    <t>15adda11-9fda-db0b-479f-43c47ace6f66</t>
  </si>
  <si>
    <t>002998</t>
  </si>
  <si>
    <t>915fd82a-2eaf-a94f-5fa6-af8ebf8d2bf1</t>
  </si>
  <si>
    <t>002999</t>
  </si>
  <si>
    <t>a9799188-0bbc-fd03-ca7a-ead4f383e433</t>
  </si>
  <si>
    <t>003000</t>
  </si>
  <si>
    <t>c858f946-78cf-49e7-bc1b-d9dc2b53aee9</t>
  </si>
  <si>
    <t>003001</t>
  </si>
  <si>
    <t>b592f143-e9df-010e-6b36-928dd2a77611</t>
  </si>
  <si>
    <t>003002</t>
  </si>
  <si>
    <t>5ce63c8c-511e-4fe2-94cb-36a0cbfc3efa</t>
  </si>
  <si>
    <t>JPH10048</t>
  </si>
  <si>
    <t>003003</t>
  </si>
  <si>
    <t>0db4eaeb-5c4a-1b1c-b2fb-ccc078a56d8c</t>
  </si>
  <si>
    <t>003004</t>
  </si>
  <si>
    <t>09d40df9-7ee8-7ece-3f1d-6dadb7e5f901</t>
  </si>
  <si>
    <t>003005</t>
  </si>
  <si>
    <t>9a37eabd-f202-d3ec-8cfd-6f82db8de015</t>
  </si>
  <si>
    <t>003006</t>
  </si>
  <si>
    <t>b06ddbaa-bbcb-c2e8-2e0c-4170b4df9151</t>
  </si>
  <si>
    <t>003007</t>
  </si>
  <si>
    <t>d07ac69a-d5e0-8d56-bb87-a8649cbda67e</t>
  </si>
  <si>
    <t>003008</t>
  </si>
  <si>
    <t>0babc238-f905-b6bd-a9d7-ffe9df9fa520</t>
  </si>
  <si>
    <t>003009</t>
  </si>
  <si>
    <t>f98c404c-af6b-e5ba-b877-b4ff029bedfc</t>
  </si>
  <si>
    <t>003010</t>
  </si>
  <si>
    <t>cfdebf3d-807c-1dfa-1926-1a71f0568eea</t>
  </si>
  <si>
    <t>003011</t>
  </si>
  <si>
    <t>75b2b9dc-ad63-3ab6-acff-0e58f021bbf4</t>
  </si>
  <si>
    <t>003012</t>
  </si>
  <si>
    <t>c9fa9f35-ec73-2340-8856-da0b5bca9e46</t>
  </si>
  <si>
    <t>003013</t>
  </si>
  <si>
    <t>02b3a09a-686e-c5b2-3667-4a4412f5dd4e</t>
  </si>
  <si>
    <t>003014</t>
  </si>
  <si>
    <t>19dda720-baec-fdce-cfd6-58cfa2de7b5e</t>
  </si>
  <si>
    <t>003015</t>
  </si>
  <si>
    <t>bbd822e3-3cab-ccfc-fbce-ece61ea5cfbc</t>
  </si>
  <si>
    <t>003016</t>
  </si>
  <si>
    <t>b11bc052-a6b4-a90e-d5e5-a28eb3dd5b72</t>
  </si>
  <si>
    <t>003017</t>
  </si>
  <si>
    <t>b1e974ca-5f4d-37b2-fcad-b9ed6137f244</t>
  </si>
  <si>
    <t>003018</t>
  </si>
  <si>
    <t>c50d5a1e-bfe7-54c8-63bf-ddd378bf13b4</t>
  </si>
  <si>
    <t>003019</t>
  </si>
  <si>
    <t>b05dfee7-c2f6-4458-8a26-8baa30cb3e3d</t>
  </si>
  <si>
    <t>003020</t>
  </si>
  <si>
    <t>f5a414e3-c13d-e3af-befc-97120b47b003</t>
  </si>
  <si>
    <t>003021</t>
  </si>
  <si>
    <t>6c243c9a-6b16-aa1f-3dc5-341369dd164d</t>
  </si>
  <si>
    <t>003022</t>
  </si>
  <si>
    <t>288bcbde-1bfa-df0c-942f-01befceebb5c</t>
  </si>
  <si>
    <t>003023</t>
  </si>
  <si>
    <t>b3ea4fde-e553-22e7-ba4b-cbc164bafbcd</t>
  </si>
  <si>
    <t>003024</t>
  </si>
  <si>
    <t>dad846c3-a252-b9f2-fcfb-8dc101717312</t>
  </si>
  <si>
    <t>003025</t>
  </si>
  <si>
    <t>fefd5efa-de81-b079-f36e-3df34d9bca9e</t>
  </si>
  <si>
    <t>003026</t>
  </si>
  <si>
    <t>6a9953e3-3dc9-ce2d-eee1-ca1b7dd4c1cb</t>
  </si>
  <si>
    <t>003027</t>
  </si>
  <si>
    <t>8fca5e0f-f821-8f7d-51ba-af07ddb71fed</t>
  </si>
  <si>
    <t>003028</t>
  </si>
  <si>
    <t>c17bceed-ef7a-d7bd-54cd-4b60a5350e6f</t>
  </si>
  <si>
    <t>003029</t>
  </si>
  <si>
    <t>50e5e5cf-0c0e-c3ce-d1bf-4089f994025d</t>
  </si>
  <si>
    <t>003030</t>
  </si>
  <si>
    <t>5383a0f2-652f-6bcd-c249-c81cefe1cbb1</t>
  </si>
  <si>
    <t>003031</t>
  </si>
  <si>
    <t>dfbd77ae-b33a-756a-bb8b-b7a7d6d4fbd6</t>
  </si>
  <si>
    <t>003032</t>
  </si>
  <si>
    <t>382c525c-ad59-de76-d1fc-7b3ebc1acebd</t>
  </si>
  <si>
    <t>003033</t>
  </si>
  <si>
    <t>cfffb71d-4db5-0c69-cfa7-d2fb6a8bec84</t>
  </si>
  <si>
    <t>003034</t>
  </si>
  <si>
    <t>29536dd9-ed87-f228-6edb-2f2bdabcaaac</t>
  </si>
  <si>
    <t>003035</t>
  </si>
  <si>
    <t>f05e161f-f05b-94ed-eadd-d75cfa3d0265</t>
  </si>
  <si>
    <t>003036</t>
  </si>
  <si>
    <t>c96bf52e-3bfa-fc42-3b88-a54d6a1b0df2</t>
  </si>
  <si>
    <t>003037</t>
  </si>
  <si>
    <t>0b7d2aed-9ea8-3afa-a0ae-e63dcf7bb494</t>
  </si>
  <si>
    <t>003038</t>
  </si>
  <si>
    <t>7b45bf6d-ab9b-50b1-0c45-dbfc3139732a</t>
  </si>
  <si>
    <t>003039</t>
  </si>
  <si>
    <t>fe54befe-e245-cda7-42ec-f1f0fbf506e3</t>
  </si>
  <si>
    <t>003040</t>
  </si>
  <si>
    <t>0efed4f9-762c-1bfc-b108-6421ccecfc67</t>
  </si>
  <si>
    <t>003041</t>
  </si>
  <si>
    <t>ba71a0d2-dfbe-cf9d-8591-e6613d43cabc</t>
  </si>
  <si>
    <t>003042</t>
  </si>
  <si>
    <t>dbbac23f-1f69-a455-25d6-9df15077e5d5</t>
  </si>
  <si>
    <t>003043</t>
  </si>
  <si>
    <t>b3fd46ac-86bb-2ad9-d414-702dee8a54dd</t>
  </si>
  <si>
    <t>003044</t>
  </si>
  <si>
    <t>1e9cfbf0-adaf-be63-827d-6eb2aca854a3</t>
  </si>
  <si>
    <t>003045</t>
  </si>
  <si>
    <t>3a3addbe-debc-082a-a6db-8ced427ca8f2</t>
  </si>
  <si>
    <t>003046</t>
  </si>
  <si>
    <t>8c395bad-a4f8-acad-e85e-07745edbec60</t>
  </si>
  <si>
    <t>003047</t>
  </si>
  <si>
    <t>cdacfcdd-3b10-6a2f-d7e4-e79cebaf1a20</t>
  </si>
  <si>
    <t>003048</t>
  </si>
  <si>
    <t>1abab8ba-5173-a074-eefd-16d431eda6c3</t>
  </si>
  <si>
    <t>003049</t>
  </si>
  <si>
    <t>b1c127de-a563-26fb-a36a-6a2bd6bef77a</t>
  </si>
  <si>
    <t>003050</t>
  </si>
  <si>
    <t>f873901f-0d4e-c2b0-b3be-83edbb4fe30c</t>
  </si>
  <si>
    <t>003051</t>
  </si>
  <si>
    <t>1158b14d-85c7-16ff-3bbb-836a89c8a5a3</t>
  </si>
  <si>
    <t>003052</t>
  </si>
  <si>
    <t>cb3bf6c8-e4a2-25b0-59e4-0ca0c66d035b</t>
  </si>
  <si>
    <t>003053</t>
  </si>
  <si>
    <t>dbcdce4a-9a23-d45f-3bf7-afc8e759417e</t>
  </si>
  <si>
    <t>003054</t>
  </si>
  <si>
    <t>6b5cebdc-bdde-c8ee-3b62-daace6831d30</t>
  </si>
  <si>
    <t>003055</t>
  </si>
  <si>
    <t>d9e6070c-f245-dd6f-2413-a3bc3dc51fd9</t>
  </si>
  <si>
    <t>003056</t>
  </si>
  <si>
    <t>baba3cbd-f9a0-f67a-23db-13e2fc7a1fc8</t>
  </si>
  <si>
    <t>003057</t>
  </si>
  <si>
    <t>dab9f13f-5ad9-da91-52d2-bcacd28bc822</t>
  </si>
  <si>
    <t>003058</t>
  </si>
  <si>
    <t>ab83deef-501e-c2dd-e520-d434da7b1dfd</t>
  </si>
  <si>
    <t>003059</t>
  </si>
  <si>
    <t>be11ce3d-3bd2-1c9b-d10b-196cacbe63cd</t>
  </si>
  <si>
    <t>003060</t>
  </si>
  <si>
    <t>f960278a-53ec-aa90-e69f-2fd7e59cb37b</t>
  </si>
  <si>
    <t>003061</t>
  </si>
  <si>
    <t>389236d6-f88f-face-0a7f-2d0045ffa091</t>
  </si>
  <si>
    <t>003062</t>
  </si>
  <si>
    <t>5475f0e3-3cab-baff-1ffd-ee3cea9ac546</t>
  </si>
  <si>
    <t>003063</t>
  </si>
  <si>
    <t>521defda-d193-6abc-e3cd-cf1d12cc0fa0</t>
  </si>
  <si>
    <t>003064</t>
  </si>
  <si>
    <t>7c0442ba-3a82-dc7d-cc8e-9bcce06f84d3</t>
  </si>
  <si>
    <t>003065</t>
  </si>
  <si>
    <t>d2c53949-e47e-b386-f3c2-d0a9eec9fad6</t>
  </si>
  <si>
    <t>003066</t>
  </si>
  <si>
    <t>e7cdd0d7-0005-d2f0-afed-e2f6cfd88e9d</t>
  </si>
  <si>
    <t>003067</t>
  </si>
  <si>
    <t>f13a321f-b2f6-fed7-de3c-bab16b1a6af6</t>
  </si>
  <si>
    <t>003068</t>
  </si>
  <si>
    <t>b7d7fb9a-3e09-b077-d6ec-7fea3aaeff9e</t>
  </si>
  <si>
    <t>003069</t>
  </si>
  <si>
    <t>5ad6c3bf-c26f-cdbb-bd9c-b6da425d155c</t>
  </si>
  <si>
    <t>003070</t>
  </si>
  <si>
    <t>0f7ca53f-8bef-b404-e491-072d4fb97269</t>
  </si>
  <si>
    <t>003071</t>
  </si>
  <si>
    <t>d47674b9-efe3-1e70-1c3e-74b2c1e03e74</t>
  </si>
  <si>
    <t>003072</t>
  </si>
  <si>
    <t>6f756ad2-d78c-5ef0-21c0-e6d33fcc33d7</t>
  </si>
  <si>
    <t>003073</t>
  </si>
  <si>
    <t>eaf9e1e3-31ef-d7d8-09c7-ae0badc176ae</t>
  </si>
  <si>
    <t>003074</t>
  </si>
  <si>
    <t>eedeb6b1-710d-8734-2ae6-c27d4bcb63bf</t>
  </si>
  <si>
    <t>003075</t>
  </si>
  <si>
    <t>fa63cecc-9bc3-5b90-9eec-1fc06aa5cb3e</t>
  </si>
  <si>
    <t>003076</t>
  </si>
  <si>
    <t>55edc1b8-e18c-3dd3-db4e-e1cdbd9d5ee1</t>
  </si>
  <si>
    <t>003077</t>
  </si>
  <si>
    <t>34bcb0ee-be42-6fde-8ce2-cf666597b7cc</t>
  </si>
  <si>
    <t>003078</t>
  </si>
  <si>
    <t>3c63e75e-bb64-e9cf-b8d2-9e63daf4cfc9</t>
  </si>
  <si>
    <t>003079</t>
  </si>
  <si>
    <t>fafe4e0e-bae2-e4b3-dbdb-cb1c271e5a15</t>
  </si>
  <si>
    <t>003080</t>
  </si>
  <si>
    <t>e3279d05-bc67-5ef8-43ad-6af903df1e58</t>
  </si>
  <si>
    <t>003081</t>
  </si>
  <si>
    <t>2de85fd6-c697-0dae-32cf-a6bc4f557f62</t>
  </si>
  <si>
    <t>003082</t>
  </si>
  <si>
    <t>d270f0c5-59c5-307f-1e25-aabd42bc97fc</t>
  </si>
  <si>
    <t>003083</t>
  </si>
  <si>
    <t>720b15c0-d49e-d39e-d050-4f709c1bdf9b</t>
  </si>
  <si>
    <t>003084</t>
  </si>
  <si>
    <t>6491ea15-0bf2-2260-d179-cacebc6e16c2</t>
  </si>
  <si>
    <t>003085</t>
  </si>
  <si>
    <t>4dc6bd5d-4dca-a5bd-dfbe-348f7d6da9cd</t>
  </si>
  <si>
    <t>003086</t>
  </si>
  <si>
    <t>729ea28c-c68c-efb6-1655-a2adb42566c0</t>
  </si>
  <si>
    <t>003087</t>
  </si>
  <si>
    <t>b2a7fc19-ce26-07cd-69ea-daa76b97efad</t>
  </si>
  <si>
    <t>003088</t>
  </si>
  <si>
    <t>8abed08e-e442-0a3a-ed2c-ca8f6fbbc7bf</t>
  </si>
  <si>
    <t>003089</t>
  </si>
  <si>
    <t>c005dc8c-e1f5-a8ee-4a21-9f514de4efed</t>
  </si>
  <si>
    <t>003090</t>
  </si>
  <si>
    <t>73967a9d-16ee-5e15-cc70-e32ec4dfd5ff</t>
  </si>
  <si>
    <t>003091</t>
  </si>
  <si>
    <t>1ffd1e3b-8982-4e0a-6f5a-bfc608d15ecd</t>
  </si>
  <si>
    <t>003092</t>
  </si>
  <si>
    <t>b9f9353f-2b27-ccdc-0902-e3886a32bb8d</t>
  </si>
  <si>
    <t>003093</t>
  </si>
  <si>
    <t>9ac70ccd-5df9-0b9d-adae-6b3fbd3acce5</t>
  </si>
  <si>
    <t>003094</t>
  </si>
  <si>
    <t>46e69edb-9cea-9eb5-bfaf-d1fbee49f95a</t>
  </si>
  <si>
    <t>003095</t>
  </si>
  <si>
    <t>fb3ce6b1-d293-36c0-c84d-ccc6bbdcf32f</t>
  </si>
  <si>
    <t>003096</t>
  </si>
  <si>
    <t>159a4d33-1c6e-2d41-3daf-ed16b779b8b3</t>
  </si>
  <si>
    <t>003097</t>
  </si>
  <si>
    <t>cc9b91bc-4adb-80b3-12ae-a9d1560d9ac6</t>
  </si>
  <si>
    <t>003098</t>
  </si>
  <si>
    <t>09ba433d-2ead-3a4d-a61b-ef3efd4bba5a</t>
  </si>
  <si>
    <t>003099</t>
  </si>
  <si>
    <t>e9ba45b8-ab0a-fb8e-4d6a-f56d107ef4f4</t>
  </si>
  <si>
    <t>003100</t>
  </si>
  <si>
    <t>9b0b85da-cf84-bf4b-dc74-aa307dbdd4fc</t>
  </si>
  <si>
    <t>003101</t>
  </si>
  <si>
    <t>1502e17c-ff3c-9c9a-3c3f-416ee02cc8ae</t>
  </si>
  <si>
    <t>003102</t>
  </si>
  <si>
    <t>7ebceae0-5c5e-db7f-afef-1a72ba54ac27</t>
  </si>
  <si>
    <t>003103</t>
  </si>
  <si>
    <t>097ac11b-fa7c-07f8-ecf5-4ddaeb5ad3ca</t>
  </si>
  <si>
    <t>003104</t>
  </si>
  <si>
    <t>c9cfa2ed-b8d4-bcbc-ffdd-63f9715ebbb5</t>
  </si>
  <si>
    <t>003105</t>
  </si>
  <si>
    <t>4d46b660-37a5-9164-e962-7dab14d6c85e</t>
  </si>
  <si>
    <t>003106</t>
  </si>
  <si>
    <t>f8b0eebf-af17-cd77-d97a-80c0aeb516ec</t>
  </si>
  <si>
    <t>003107</t>
  </si>
  <si>
    <t>f4eda0d6-8c0f-a3b8-31b3-1e7b19af0429</t>
  </si>
  <si>
    <t>003108</t>
  </si>
  <si>
    <t>49bad659-5ba1-6a5c-424f-0cddf75f6cbf</t>
  </si>
  <si>
    <t>003109</t>
  </si>
  <si>
    <t>97da8c6e-fa98-5774-4868-ac8b251ff92f</t>
  </si>
  <si>
    <t>003110</t>
  </si>
  <si>
    <t>f2a920e2-d0c4-f46c-a2a0-d51063dfbeab</t>
  </si>
  <si>
    <t>003111</t>
  </si>
  <si>
    <t>a86a018b-f2fa-f8ba-fe66-205accae37d7</t>
  </si>
  <si>
    <t>003112</t>
  </si>
  <si>
    <t>ba7fd1c0-a5bc-4ef8-22e2-e3d9baf169fa</t>
  </si>
  <si>
    <t>003113</t>
  </si>
  <si>
    <t>9be64f3b-4b5c-6c0f-fd69-9d9ef671caaa</t>
  </si>
  <si>
    <t>003114</t>
  </si>
  <si>
    <t>bb3bbc6f-2f70-e0a5-bbb0-e8b5ff9c4c94</t>
  </si>
  <si>
    <t>003115</t>
  </si>
  <si>
    <t>0eab44fd-c6c2-c4b3-20eb-65b5f69ded8c</t>
  </si>
  <si>
    <t>003116</t>
  </si>
  <si>
    <t>8d42dfec-1b76-411a-4016-7ca65eed9f55</t>
  </si>
  <si>
    <t>003117</t>
  </si>
  <si>
    <t>842a16bc-ee61-c0e8-5d55-d8e3f744a852</t>
  </si>
  <si>
    <t>003118</t>
  </si>
  <si>
    <t>dcde2023-0ffa-36dc-0a0d-bd1ee91bad05</t>
  </si>
  <si>
    <t>003119</t>
  </si>
  <si>
    <t>5362b2ba-526e-fcfb-c26e-4309caf018bb</t>
  </si>
  <si>
    <t>003120</t>
  </si>
  <si>
    <t>acddc08b-caef-14bd-3705-b7f8deb7fd7d</t>
  </si>
  <si>
    <t>003121</t>
  </si>
  <si>
    <t>2f14c8df-ae0a-6864-12a0-a8702176a1a7</t>
  </si>
  <si>
    <t>003122</t>
  </si>
  <si>
    <t>c8b0dab5-9bf1-36e1-8d94-692cfd433b48</t>
  </si>
  <si>
    <t>003123</t>
  </si>
  <si>
    <t>7c1dcb7d-bc5f-bb14-50e0-b5e0d2ba93ac</t>
  </si>
  <si>
    <t>003124</t>
  </si>
  <si>
    <t>abaeefb1-beee-d1b4-2b0d-6b8d9fbf9ba0</t>
  </si>
  <si>
    <t>003125</t>
  </si>
  <si>
    <t>ea2fe1a9-ad9a-b6b4-de68-9552ff639a4a</t>
  </si>
  <si>
    <t>003126</t>
  </si>
  <si>
    <t>ec9f7eff-273e-e1f7-3b49-dce0a3151aa4</t>
  </si>
  <si>
    <t>003127</t>
  </si>
  <si>
    <t>ebeaff78-4227-d1b2-6e77-ea97aa633a21</t>
  </si>
  <si>
    <t>003128</t>
  </si>
  <si>
    <t>89690e6e-f461-acee-42d8-ccae54bc6f57</t>
  </si>
  <si>
    <t>003129</t>
  </si>
  <si>
    <t>d88e73ea-7c6d-b3e8-c27c-79f9bf80eaef</t>
  </si>
  <si>
    <t>003130</t>
  </si>
  <si>
    <t>f9e0ab5e-292b-95af-f112-1ef1a4cad3fe</t>
  </si>
  <si>
    <t>003131</t>
  </si>
  <si>
    <t>cf07e7cf-53c7-9ed4-e65f-57f5ab6964ff</t>
  </si>
  <si>
    <t>003132</t>
  </si>
  <si>
    <t>68c1bd37-00bc-c013-c48a-bd2ac874cd4e</t>
  </si>
  <si>
    <t>003133</t>
  </si>
  <si>
    <t>cf9f67ff-bdd8-aa90-d274-9a4eb21ca894</t>
  </si>
  <si>
    <t>003134</t>
  </si>
  <si>
    <t>9358daea-0f7d-b3d4-960f-806dc8e41f0c</t>
  </si>
  <si>
    <t>003135</t>
  </si>
  <si>
    <t>dba8566c-ff51-6ad6-3b3a-946edb80ec28</t>
  </si>
  <si>
    <t>003136</t>
  </si>
  <si>
    <t>9bc1bab5-8df8-0c8c-f1b9-8f0635cef0dd</t>
  </si>
  <si>
    <t>003137</t>
  </si>
  <si>
    <t>8e2d4c72-0b94-e552-6c67-da25bedbd9c8</t>
  </si>
  <si>
    <t>003138</t>
  </si>
  <si>
    <t>6ad91dcf-08a4-850b-b3d0-fbaf766a4d2c</t>
  </si>
  <si>
    <t>003139</t>
  </si>
  <si>
    <t>cee3dcc4-a6bb-93cd-b606-e4a68ec9c517</t>
  </si>
  <si>
    <t>003140</t>
  </si>
  <si>
    <t>a242b60b-f2cf-62f9-d8dc-402bdf2a3243</t>
  </si>
  <si>
    <t>003141</t>
  </si>
  <si>
    <t>afdb8aa4-1aa6-bdab-9db8-f39fdbbc9e8d</t>
  </si>
  <si>
    <t>003142</t>
  </si>
  <si>
    <t>13cf842a-924f-0c20-9f6e-517c209bc84d</t>
  </si>
  <si>
    <t>003143</t>
  </si>
  <si>
    <t>77c3ef43-0455-9e4b-fbed-9bfbff2af2b4</t>
  </si>
  <si>
    <t>003144</t>
  </si>
  <si>
    <t>92ad6c48-9cf3-52fe-3ca9-90f0eeee9e86</t>
  </si>
  <si>
    <t>003145</t>
  </si>
  <si>
    <t>db96bfde-a15e-b2f1-6e2b-01fae185ca6e</t>
  </si>
  <si>
    <t>003146</t>
  </si>
  <si>
    <t>eecdad93-e19f-61b3-ee1f-35d29fb7a800</t>
  </si>
  <si>
    <t>003147</t>
  </si>
  <si>
    <t>5fda645c-3c32-25e2-fd2b-4a1ca81814fb</t>
  </si>
  <si>
    <t>003148</t>
  </si>
  <si>
    <t>63857bf5-4e30-78f7-136c-04366359e1e9</t>
  </si>
  <si>
    <t>003149</t>
  </si>
  <si>
    <t>8b9ce3d9-8cb2-dbc9-31a8-5bbbb6ccac59</t>
  </si>
  <si>
    <t>003150</t>
  </si>
  <si>
    <t>3aeafcd8-eaa6-bf8f-524a-2ae3d7e0d612</t>
  </si>
  <si>
    <t>JPH10049</t>
  </si>
  <si>
    <t>003151</t>
  </si>
  <si>
    <t>890aa5af-14c6-dc5f-ff8f-b0eafbac30ea</t>
  </si>
  <si>
    <t>003152</t>
  </si>
  <si>
    <t>9ad6dade-5a67-5670-f7b4-b9f77cc2168c</t>
  </si>
  <si>
    <t>003153</t>
  </si>
  <si>
    <t>04f4d0b4-5fd6-0aca-52d2-495c2fcbbbda</t>
  </si>
  <si>
    <t>003154</t>
  </si>
  <si>
    <t>35a4c3b0-f954-3ba7-ac4f-8a3cd54eecae</t>
  </si>
  <si>
    <t>003155</t>
  </si>
  <si>
    <t>0b1e1f6f-8e68-eefd-4c36-1bfe60ab879c</t>
  </si>
  <si>
    <t>003156</t>
  </si>
  <si>
    <t>bb2abaf3-8cbe-d5a6-9dea-dee7b2fa8eb7</t>
  </si>
  <si>
    <t>003157</t>
  </si>
  <si>
    <t>5497fe7e-3d4a-f2cb-bcf1-7d45ac2531c9</t>
  </si>
  <si>
    <t>003158</t>
  </si>
  <si>
    <t>ede58199-1a99-04be-f87d-52d5c60a7d80</t>
  </si>
  <si>
    <t>003159</t>
  </si>
  <si>
    <t>6e8fdd8c-e4bc-e80a-7dc4-d2bbeb5bed8f</t>
  </si>
  <si>
    <t>003160</t>
  </si>
  <si>
    <t>d66da12b-79b7-bf0b-5cbe-2c708b012fed</t>
  </si>
  <si>
    <t>003161</t>
  </si>
  <si>
    <t>598eeaf7-88b0-4dc2-38bb-61f80aa39899</t>
  </si>
  <si>
    <t>003162</t>
  </si>
  <si>
    <t>2b57bcb4-d8f0-0329-0ce8-6df1e51d54cd</t>
  </si>
  <si>
    <t>003163</t>
  </si>
  <si>
    <t>72008e5a-061b-7ffa-6df2-df7dbadd2cb2</t>
  </si>
  <si>
    <t>003164</t>
  </si>
  <si>
    <t>809a70b5-4eb1-23bb-f1b5-dc0347e22bcf</t>
  </si>
  <si>
    <t>003165</t>
  </si>
  <si>
    <t>43cb0ecb-c2ca-5bb0-c71c-707fcad9b17c</t>
  </si>
  <si>
    <t>003166</t>
  </si>
  <si>
    <t>fae84aef-0c5c-ddd9-d0b4-15b333ab6bc5</t>
  </si>
  <si>
    <t>003167</t>
  </si>
  <si>
    <t>2ee29c30-04bc-bafe-3cca-a07df72ddf86</t>
  </si>
  <si>
    <t>003168</t>
  </si>
  <si>
    <t>a2ea1b2a-92d1-28f4-c4a3-cbfdbdf7ee1e</t>
  </si>
  <si>
    <t>003169</t>
  </si>
  <si>
    <t>beeeed3a-c010-ccbb-a4e3-df3e0aa8dace</t>
  </si>
  <si>
    <t>003170</t>
  </si>
  <si>
    <t>bafc57bc-e44c-e417-e284-4d5ee5125d04</t>
  </si>
  <si>
    <t>003171</t>
  </si>
  <si>
    <t>95378abc-0f9f-130b-3bef-d3813e1cf2c8</t>
  </si>
  <si>
    <t>003172</t>
  </si>
  <si>
    <t>b5a6bfae-93fc-2b6b-63cf-7ceddd9db7af</t>
  </si>
  <si>
    <t>003173</t>
  </si>
  <si>
    <t>efa6fc28-fa3d-7df1-5aa4-0aedcdee0000</t>
  </si>
  <si>
    <t>003174</t>
  </si>
  <si>
    <t>0d7545ca-fe3a-4560-f7aa-ffab484a8fcf</t>
  </si>
  <si>
    <t>003175</t>
  </si>
  <si>
    <t>5daea9c3-5d14-fada-fac8-2a208452eb3c</t>
  </si>
  <si>
    <t>003176</t>
  </si>
  <si>
    <t>22b977eb-01ae-8f1f-df0d-8bdf65cd9dd9</t>
  </si>
  <si>
    <t>003177</t>
  </si>
  <si>
    <t>216cbe5b-9894-0a7a-9c7f-915d884fb328</t>
  </si>
  <si>
    <t>003178</t>
  </si>
  <si>
    <t>4d035f28-0ad4-29f0-b57c-5f61bae09db1</t>
  </si>
  <si>
    <t>003179</t>
  </si>
  <si>
    <t>81ddc422-600c-31bc-bfcb-a8fed2f49bce</t>
  </si>
  <si>
    <t>003180</t>
  </si>
  <si>
    <t>c20d06d2-0bc5-57b8-ec5b-063f386d8fee</t>
  </si>
  <si>
    <t>003181</t>
  </si>
  <si>
    <t>e94fd033-549e-9809-bb4d-a2d2228654cb</t>
  </si>
  <si>
    <t>003182</t>
  </si>
  <si>
    <t>a0cebfcd-dfba-b4cf-c080-05c00c5f1df7</t>
  </si>
  <si>
    <t>003183</t>
  </si>
  <si>
    <t>ccd3e1c0-09db-bb2e-bc7c-ef3568def724</t>
  </si>
  <si>
    <t>003184</t>
  </si>
  <si>
    <t>fef9bb8a-faab-a4e8-627f-090b990416d4</t>
  </si>
  <si>
    <t>003185</t>
  </si>
  <si>
    <t>a8533bbd-bf71-cdd5-1f4d-4f4df8442ac9</t>
  </si>
  <si>
    <t>003186</t>
  </si>
  <si>
    <t>1f4c6da9-4b5b-b130-e52f-bfdf416dcde0</t>
  </si>
  <si>
    <t>003187</t>
  </si>
  <si>
    <t>b5f3597b-95b4-5ad0-fcb8-df69dcd49e9e</t>
  </si>
  <si>
    <t>003188</t>
  </si>
  <si>
    <t>0aa9e6bb-8113-cbc7-ea11-ce6fd2abab8f</t>
  </si>
  <si>
    <t>003189</t>
  </si>
  <si>
    <t>87acba3b-ee6a-6723-9b5d-b5afd42ee567</t>
  </si>
  <si>
    <t>003190</t>
  </si>
  <si>
    <t>f147bae3-e6ac-fcf0-30c5-1d8f94d6ed51</t>
  </si>
  <si>
    <t>003191</t>
  </si>
  <si>
    <t>59d4ed61-fcea-8530-e9b4-021cdbe07006</t>
  </si>
  <si>
    <t>003192</t>
  </si>
  <si>
    <t>939ca4ae-f78d-e36a-8926-0dbbf51b0dfe</t>
  </si>
  <si>
    <t>003193</t>
  </si>
  <si>
    <t>f880a5af-eaf2-b619-b2c2-ea0ec3570b48</t>
  </si>
  <si>
    <t>003194</t>
  </si>
  <si>
    <t>da5ace86-b8b9-9b72-70b7-39bcfd89dffb</t>
  </si>
  <si>
    <t>003195</t>
  </si>
  <si>
    <t>13accbf6-dc5c-4bdb-f327-9bd1ffb23bcd</t>
  </si>
  <si>
    <t>003196</t>
  </si>
  <si>
    <t>afa6ab99-e4ad-bb1b-ee32-8d277c410fdc</t>
  </si>
  <si>
    <t>003197</t>
  </si>
  <si>
    <t>dfd31eaa-6afa-90ae-8a97-f737a6d5ff8a</t>
  </si>
  <si>
    <t>003198</t>
  </si>
  <si>
    <t>039b9e56-e106-1116-5eae-dad0fcce912c</t>
  </si>
  <si>
    <t>003199</t>
  </si>
  <si>
    <t>b3f79fe5-2fcb-bd2c-7b27-7acf8fe6088a</t>
  </si>
  <si>
    <t>003200</t>
  </si>
  <si>
    <t>6b684e9e-bc8e-fcc7-28c6-f8174fb1692e</t>
  </si>
  <si>
    <t>003201</t>
  </si>
  <si>
    <t>fade2c8b-2b6e-4ef7-43c7-6209aabfb42a</t>
  </si>
  <si>
    <t>003202</t>
  </si>
  <si>
    <t>bdd49a19-21f6-8069-ffa1-37d9aba5f56a</t>
  </si>
  <si>
    <t>003203</t>
  </si>
  <si>
    <t>2dc5a6bf-d96a-4ceb-2e3f-cab0a16b89ac</t>
  </si>
  <si>
    <t>003204</t>
  </si>
  <si>
    <t>0b3290fc-167e-c8a2-32e9-908022dd0a8f</t>
  </si>
  <si>
    <t>003205</t>
  </si>
  <si>
    <t>92f15fbc-afda-bdcd-f775-00e6ed696b09</t>
  </si>
  <si>
    <t>003206</t>
  </si>
  <si>
    <t>59efa341-08a9-013a-193b-e08bbd372f9a</t>
  </si>
  <si>
    <t>003207</t>
  </si>
  <si>
    <t>e9a952ff-83c6-783e-f659-6b686ba5ef77</t>
  </si>
  <si>
    <t>003208</t>
  </si>
  <si>
    <t>1926ba00-a8df-6248-daa4-4ebe265cebff</t>
  </si>
  <si>
    <t>003209</t>
  </si>
  <si>
    <t>efa2cfac-36b3-6af8-4b4f-6b352eff94a5</t>
  </si>
  <si>
    <t>003210</t>
  </si>
  <si>
    <t>49677feb-8f6a-cfdb-5ddb-ccd34fc0299d</t>
  </si>
  <si>
    <t>003211</t>
  </si>
  <si>
    <t>efafaf16-f682-da1a-c9e2-e0859489d022</t>
  </si>
  <si>
    <t>003212</t>
  </si>
  <si>
    <t>7e48abc7-cfb5-3f44-f89e-9442540a82a2</t>
  </si>
  <si>
    <t>003213</t>
  </si>
  <si>
    <t>9a356bdc-fda3-6bbd-78b5-ccfaef680e79</t>
  </si>
  <si>
    <t>003214</t>
  </si>
  <si>
    <t>10c28af3-596a-d1fd-98e7-da3fef3caa76</t>
  </si>
  <si>
    <t>003215</t>
  </si>
  <si>
    <t>cde8ddff-7244-123b-3de3-8e948d6ca586</t>
  </si>
  <si>
    <t>003216</t>
  </si>
  <si>
    <t>54e421ee-f8bb-698c-fbe9-cef150dcd9a2</t>
  </si>
  <si>
    <t>003217</t>
  </si>
  <si>
    <t>b5aadcea-735c-d7bb-3f16-073ae546c7bd</t>
  </si>
  <si>
    <t>003218</t>
  </si>
  <si>
    <t>fa1f70e4-bdb6-ebba-9e8b-6ab6001df4e8</t>
  </si>
  <si>
    <t>003219</t>
  </si>
  <si>
    <t>137649c7-da1e-7a7d-40a0-b687d49f4f71</t>
  </si>
  <si>
    <t>003220</t>
  </si>
  <si>
    <t>684c360f-d0e7-26f4-1fd8-969db04da9fa</t>
  </si>
  <si>
    <t>003221</t>
  </si>
  <si>
    <t>4aaff93d-cfc5-a7bc-b12d-d5ddf6e4bee8</t>
  </si>
  <si>
    <t>003222</t>
  </si>
  <si>
    <t>cd4b5737-cfdf-b6bc-7c0f-dc2a3f9e742c</t>
  </si>
  <si>
    <t>003223</t>
  </si>
  <si>
    <t>a95d7924-53d3-ca23-df2b-c8789d6a24da</t>
  </si>
  <si>
    <t>003224</t>
  </si>
  <si>
    <t>7de7f9ef-f228-b6bc-efeb-c19a0fb14b2b</t>
  </si>
  <si>
    <t>003225</t>
  </si>
  <si>
    <t>90a7decf-c6c9-059b-8b4f-73dfba584d7e</t>
  </si>
  <si>
    <t>003226</t>
  </si>
  <si>
    <t>c1cf6b8a-7311-630f-d317-c3003d80f4cb</t>
  </si>
  <si>
    <t>003227</t>
  </si>
  <si>
    <t>49ee7e9a-4fc8-b4ee-2fb5-2ea13f8229fc</t>
  </si>
  <si>
    <t>003228</t>
  </si>
  <si>
    <t>de2bacbc-e793-9a75-d4bc-cfc75cc3a3df</t>
  </si>
  <si>
    <t>003229</t>
  </si>
  <si>
    <t>cf2f0021-dbc7-be52-71de-b296e947d7de</t>
  </si>
  <si>
    <t>003230</t>
  </si>
  <si>
    <t>47612af8-4fe5-c2c9-9699-e8b34afdba55</t>
  </si>
  <si>
    <t>003231</t>
  </si>
  <si>
    <t>a8a636e0-bf18-0579-3924-9bdeebf20a44</t>
  </si>
  <si>
    <t>003232</t>
  </si>
  <si>
    <t>aa50b1f4-4cba-b1cb-8d37-4078ec1558db</t>
  </si>
  <si>
    <t>003233</t>
  </si>
  <si>
    <t>d2dcedf6-8db3-9d93-adba-8df6caae44a2</t>
  </si>
  <si>
    <t>003234</t>
  </si>
  <si>
    <t>077fcb6f-d114-4501-2a33-ccc38cefb0dd</t>
  </si>
  <si>
    <t>003235</t>
  </si>
  <si>
    <t>db4b322e-f292-0ffc-2b2c-efb0d93adeb2</t>
  </si>
  <si>
    <t>003236</t>
  </si>
  <si>
    <t>cee36ae7-ca5b-8ddd-4b23-5491ddc45a0e</t>
  </si>
  <si>
    <t>003237</t>
  </si>
  <si>
    <t>8fb14a66-8dca-0cb3-fe10-babffdf3328a</t>
  </si>
  <si>
    <t>003238</t>
  </si>
  <si>
    <t>cb843f4a-b453-516b-dea1-d1d5bf2c2a6b</t>
  </si>
  <si>
    <t>003239</t>
  </si>
  <si>
    <t>e74dd8f9-6ae8-8ee9-6e2f-a09b0da5bc47</t>
  </si>
  <si>
    <t>003240</t>
  </si>
  <si>
    <t>abb055db-f3bf-e909-aef2-e79472166e8e</t>
  </si>
  <si>
    <t>003241</t>
  </si>
  <si>
    <t>0f6f35fd-99c7-f5f8-2240-784eeb75eaf1</t>
  </si>
  <si>
    <t>003242</t>
  </si>
  <si>
    <t>e6087c5a-fc16-c04c-4ec0-fbaf6efc9ec6</t>
  </si>
  <si>
    <t>003243</t>
  </si>
  <si>
    <t>c1f8c39b-5cd0-6ef1-a875-34a3b55fe850</t>
  </si>
  <si>
    <t>003244</t>
  </si>
  <si>
    <t>1b7a4fe7-deb5-b351-e399-11e2dd368759</t>
  </si>
  <si>
    <t>003245</t>
  </si>
  <si>
    <t>35e1e0a2-a91f-c93b-4ba3-cd7d11e1cad4</t>
  </si>
  <si>
    <t>003246</t>
  </si>
  <si>
    <t>0ce68df8-5cea-305b-edeb-0b9a61b1aafc</t>
  </si>
  <si>
    <t>003247</t>
  </si>
  <si>
    <t>af11a4e4-6bff-69ef-4632-f66d7fb83d0a</t>
  </si>
  <si>
    <t>003248</t>
  </si>
  <si>
    <t>ab8cf0ee-c7de-db5b-b653-a68cb742ffec</t>
  </si>
  <si>
    <t>003249</t>
  </si>
  <si>
    <t>cfb6c32a-a522-3bce-e80f-d1fd594e569d</t>
  </si>
  <si>
    <t>003250</t>
  </si>
  <si>
    <t>49cfce5c-cf07-d883-d58d-96739c98fcd7</t>
  </si>
  <si>
    <t>003251</t>
  </si>
  <si>
    <t>bca3b827-d59f-e9a5-5bdc-d60b3cd2df52</t>
  </si>
  <si>
    <t>003252</t>
  </si>
  <si>
    <t>62daa80d-7afc-16b6-464d-c8d04fc70a6d</t>
  </si>
  <si>
    <t>003253</t>
  </si>
  <si>
    <t>ed7010fe-49cb-6dd1-497a-ad8bbcc4df9b</t>
  </si>
  <si>
    <t>003254</t>
  </si>
  <si>
    <t>5bead193-b7b0-0bdf-edf2-d4b60ad9a8db</t>
  </si>
  <si>
    <t>003255</t>
  </si>
  <si>
    <t>9c03fb8f-a7a0-5ecd-d102-8d1c3ea9ca5c</t>
  </si>
  <si>
    <t>003256</t>
  </si>
  <si>
    <t>fd4f4d1e-744b-6eab-c8f0-b61728abeb95</t>
  </si>
  <si>
    <t>003257</t>
  </si>
  <si>
    <t>4abb5d7c-dd9e-8f68-6ebe-9ca591dbb9cf</t>
  </si>
  <si>
    <t>003258</t>
  </si>
  <si>
    <t>0b211eaa-e5ca-c4c8-b4ad-4a68f3366d8e</t>
  </si>
  <si>
    <t>003259</t>
  </si>
  <si>
    <t>50f68fb9-6e77-b206-42be-f6a4d875b225</t>
  </si>
  <si>
    <t>003260</t>
  </si>
  <si>
    <t>80c7ec3b-9906-0159-203c-adc9eaf0c4ff</t>
  </si>
  <si>
    <t>003261</t>
  </si>
  <si>
    <t>346daed3-cf6e-4ed8-12f6-fdad776e39cb</t>
  </si>
  <si>
    <t>003262</t>
  </si>
  <si>
    <t>2fc436b7-9ca5-1a7a-765b-b61fc46f27d2</t>
  </si>
  <si>
    <t>003263</t>
  </si>
  <si>
    <t>b246c84a-7e4d-5cea-eada-cd6fcdbd03f6</t>
  </si>
  <si>
    <t>003264</t>
  </si>
  <si>
    <t>dbdbd48e-f199-b03a-c3f5-ca9d1e6f0deb</t>
  </si>
  <si>
    <t>003265</t>
  </si>
  <si>
    <t>dcdcd62a-6d89-acb4-5321-e82c750acafe</t>
  </si>
  <si>
    <t>003266</t>
  </si>
  <si>
    <t>24d2c940-0cd8-ad9c-a2ef-ea136ca4d8ff</t>
  </si>
  <si>
    <t>003267</t>
  </si>
  <si>
    <t>6855fed5-8f0d-0fa1-ce67-c6e41a707fe3</t>
  </si>
  <si>
    <t>003268</t>
  </si>
  <si>
    <t>31b72be8-bd9d-fc1a-fc8d-c2ae426a0bcd</t>
  </si>
  <si>
    <t>003269</t>
  </si>
  <si>
    <t>dc1ac78f-e6ae-7eca-4e50-b1c0ff5ed2ca</t>
  </si>
  <si>
    <t>003270</t>
  </si>
  <si>
    <t>71a95cad-6dec-70b5-ff8d-febca1e1c0cc</t>
  </si>
  <si>
    <t>003271</t>
  </si>
  <si>
    <t>ae7a6c0c-cf3d-23f1-3d3d-d70cf46a44d3</t>
  </si>
  <si>
    <t>003272</t>
  </si>
  <si>
    <t>3eb12f7e-3c8c-af0e-1534-fbec9ccc10ca</t>
  </si>
  <si>
    <t>003273</t>
  </si>
  <si>
    <t>e0b8dfcd-4db2-1e3d-623d-6bab6d333aa6</t>
  </si>
  <si>
    <t>003274</t>
  </si>
  <si>
    <t>0636b1ff-ecb5-d4df-ac4b-f8ffda4ee578</t>
  </si>
  <si>
    <t>003275</t>
  </si>
  <si>
    <t>70dec855-4bde-ecad-682c-2171b14decd5</t>
  </si>
  <si>
    <t>003276</t>
  </si>
  <si>
    <t>fdcac499-dcd9-88ac-d08c-67ea7bb46ac9</t>
  </si>
  <si>
    <t>003277</t>
  </si>
  <si>
    <t>f7b7aab2-f5c0-7a64-c3bf-eb224af55d02</t>
  </si>
  <si>
    <t>003278</t>
  </si>
  <si>
    <t>5b142b36-0336-7fae-f72e-f1ba46ad3e3f</t>
  </si>
  <si>
    <t>003279</t>
  </si>
  <si>
    <t>82a31dab-6ce8-fb1d-ecce-f22c936fef6d</t>
  </si>
  <si>
    <t>003280</t>
  </si>
  <si>
    <t>bd1df528-78ea-93b7-ecdd-96f1e16acad7</t>
  </si>
  <si>
    <t>003281</t>
  </si>
  <si>
    <t>c5f1ae8a-c9b9-cd69-cd08-7fceaabbcb44</t>
  </si>
  <si>
    <t>003282</t>
  </si>
  <si>
    <t>2b2b088d-2255-658b-e89d-af4cc16bdfba</t>
  </si>
  <si>
    <t>003283</t>
  </si>
  <si>
    <t>b6fb5e28-a819-f87d-ec1a-9f4cd5cf81ec</t>
  </si>
  <si>
    <t>003284</t>
  </si>
  <si>
    <t>201d46b1-7bcd-ddf3-be6c-b9fba763254a</t>
  </si>
  <si>
    <t>003285</t>
  </si>
  <si>
    <t>08f7ad9a-dacd-5fef-60d1-6bb016490aa6</t>
  </si>
  <si>
    <t>003286</t>
  </si>
  <si>
    <t>e46ceb85-363f-4fd3-4cc1-0cfc6ffc12f4</t>
  </si>
  <si>
    <t>003287</t>
  </si>
  <si>
    <t>8a75dbba-60dc-d13c-a96d-7e38bbdfff74</t>
  </si>
  <si>
    <t>003288</t>
  </si>
  <si>
    <t>56d58d2c-71ee-b1dc-0238-daba268d7b8d</t>
  </si>
  <si>
    <t>003289</t>
  </si>
  <si>
    <t>742fdac8-0c69-6b00-7b7c-d8dad5ff708d</t>
  </si>
  <si>
    <t>003290</t>
  </si>
  <si>
    <t>d86cebf5-130b-cdb2-341c-635e9e295bdc</t>
  </si>
  <si>
    <t>003291</t>
  </si>
  <si>
    <t>eaec79b8-e6ea-ddfb-dcae-ebea3aa4dbd8</t>
  </si>
  <si>
    <t>003292</t>
  </si>
  <si>
    <t>f78e5b6b-71dc-3d00-cf53-d0bd0b5f25fb</t>
  </si>
  <si>
    <t>003293</t>
  </si>
  <si>
    <t>4ddbfbaf-dc58-2cbd-c8ab-cf1bcdcaecd0</t>
  </si>
  <si>
    <t>003294</t>
  </si>
  <si>
    <t>6556269b-fc10-8b59-ddb4-bdb6b9bbaffc</t>
  </si>
  <si>
    <t>003295</t>
  </si>
  <si>
    <t>fd338005-2c30-a4ed-9d4c-3ce256c1ac9b</t>
  </si>
  <si>
    <t>003296</t>
  </si>
  <si>
    <t>70cd02e2-6f04-c59c-8bcf-fe2d63cbda7c</t>
  </si>
  <si>
    <t>003297</t>
  </si>
  <si>
    <t>fabfcaee-badd-2ffe-b7fa-bcefabb07bc0</t>
  </si>
  <si>
    <t>003298</t>
  </si>
  <si>
    <t>f0856524-4a6b-a7b2-31f5-8d4f2395157b</t>
  </si>
  <si>
    <t>JPH10051</t>
  </si>
  <si>
    <t>003299</t>
  </si>
  <si>
    <t>f520ff28-de4d-cf22-9eeb-b3e4dd73c073</t>
  </si>
  <si>
    <t>003300</t>
  </si>
  <si>
    <t>5e7dcf89-7147-94d4-d01c-c266ea1a94ac</t>
  </si>
  <si>
    <t>003301</t>
  </si>
  <si>
    <t>fc0bf1e8-142b-edfe-92cc-dcdd174eeba7</t>
  </si>
  <si>
    <t>003302</t>
  </si>
  <si>
    <t>b3cd7a2c-be9b-e829-3e3d-f3b64566e37c</t>
  </si>
  <si>
    <t>003303</t>
  </si>
  <si>
    <t>d86ef9bf-eab2-cd64-122c-6bcc5aea434e</t>
  </si>
  <si>
    <t>003304</t>
  </si>
  <si>
    <t>ee0f8a6a-0f63-ca5a-d7d6-2b2c6bec4149</t>
  </si>
  <si>
    <t>003305</t>
  </si>
  <si>
    <t>f9dcba72-afc5-e00a-ccc0-13a2fca2bc00</t>
  </si>
  <si>
    <t>003306</t>
  </si>
  <si>
    <t>de5e68a1-eaad-85d9-5fd0-d0fbfee5bcb1</t>
  </si>
  <si>
    <t>003307</t>
  </si>
  <si>
    <t>d1f9efae-6c62-8c22-b6d8-8bfb1b1ffa73</t>
  </si>
  <si>
    <t>003308</t>
  </si>
  <si>
    <t>d71e5f14-46dd-f6df-6d92-82450ce5b287</t>
  </si>
  <si>
    <t>003309</t>
  </si>
  <si>
    <t>032c8bb5-7fe8-8fba-edbf-210e7f35f89f</t>
  </si>
  <si>
    <t>003310</t>
  </si>
  <si>
    <t>80d5eb32-2eed-5042-177a-7b966aec85f1</t>
  </si>
  <si>
    <t>003311</t>
  </si>
  <si>
    <t>f1d2f474-ccc2-1c7c-fd25-8f07bfe70cc8</t>
  </si>
  <si>
    <t>003312</t>
  </si>
  <si>
    <t>6b2628f7-8776-1bf9-c1f7-caab30766f5d</t>
  </si>
  <si>
    <t>003313</t>
  </si>
  <si>
    <t>7ed04eae-c05b-1ddb-2fc3-54fb23a00d2b</t>
  </si>
  <si>
    <t>003314</t>
  </si>
  <si>
    <t>8fabab81-bdb7-9eb7-ff1d-632bf37e8ad5</t>
  </si>
  <si>
    <t>003315</t>
  </si>
  <si>
    <t>43d8f2d8-f4dd-d018-c7bb-0b230b9ea888</t>
  </si>
  <si>
    <t>003316</t>
  </si>
  <si>
    <t>11fdbc2a-0e5c-c7a2-6e38-1746c70cf3d1</t>
  </si>
  <si>
    <t>003317</t>
  </si>
  <si>
    <t>0d8a92cb-d462-9eb0-aa86-17ae2b7f378f</t>
  </si>
  <si>
    <t>003318</t>
  </si>
  <si>
    <t>b5add08c-182f-da0d-21c4-5f0a2b60a355</t>
  </si>
  <si>
    <t>003319</t>
  </si>
  <si>
    <t>4ddefeeb-590b-1e88-cca2-05b9d84dfabf</t>
  </si>
  <si>
    <t>003320</t>
  </si>
  <si>
    <t>be3d11aa-ca9c-d8b9-d44a-ee9af0ef1cbb</t>
  </si>
  <si>
    <t>003321</t>
  </si>
  <si>
    <t>5ebaa6e2-4b7e-d04e-95c5-e60b9a113971</t>
  </si>
  <si>
    <t>003322</t>
  </si>
  <si>
    <t>662a2b97-fcbd-950d-b927-e0cf7e9b4ee5</t>
  </si>
  <si>
    <t>003323</t>
  </si>
  <si>
    <t>fa47fc36-d8ea-2cf6-d990-c072eedd3c26</t>
  </si>
  <si>
    <t>003324</t>
  </si>
  <si>
    <t>ac7a3bee-a556-daff-d4b5-fcb7ee4f7eec</t>
  </si>
  <si>
    <t>003325</t>
  </si>
  <si>
    <t>c0ea2f7b-7fd2-b396-a680-35e5a2fcf9ad</t>
  </si>
  <si>
    <t>003326</t>
  </si>
  <si>
    <t>db213f0c-b95d-f926-6989-0a78a88396a5</t>
  </si>
  <si>
    <t>003327</t>
  </si>
  <si>
    <t>f6afc809-64bd-edaa-bcc6-dbcab0908afd</t>
  </si>
  <si>
    <t>003328</t>
  </si>
  <si>
    <t>cb2bac56-aaaf-78f4-6dac-ed1d50dc901a</t>
  </si>
  <si>
    <t>003329</t>
  </si>
  <si>
    <t>e799584e-a541-facc-5dff-ec6cb77f682c</t>
  </si>
  <si>
    <t>003330</t>
  </si>
  <si>
    <t>87dcb3c6-a998-7acd-bc7f-96ac21ca436a</t>
  </si>
  <si>
    <t>003331</t>
  </si>
  <si>
    <t>0ed7c0d4-a4d8-0edd-bcbf-e4fb24006d80</t>
  </si>
  <si>
    <t>003332</t>
  </si>
  <si>
    <t>3fb5e4fc-c2cf-52aa-1934-acaa3a441b02</t>
  </si>
  <si>
    <t>003333</t>
  </si>
  <si>
    <t>6bb58ade-fa2f-74ac-794e-81c87e4b7c4c</t>
  </si>
  <si>
    <t>003334</t>
  </si>
  <si>
    <t>a8fe8ad3-7385-a2f8-5bb7-f24a4133d9e0</t>
  </si>
  <si>
    <t>003335</t>
  </si>
  <si>
    <t>87a1701e-ff38-9c32-35ce-154e531ccd9e</t>
  </si>
  <si>
    <t>003336</t>
  </si>
  <si>
    <t>964c0e00-c54d-4770-dd70-6d6eef2817fa</t>
  </si>
  <si>
    <t>003337</t>
  </si>
  <si>
    <t>30fa81cd-533e-8b4e-edf5-4ef9dace6daa</t>
  </si>
  <si>
    <t>003338</t>
  </si>
  <si>
    <t>ecf3bede-95cf-b535-4b57-8e9d48f7d81c</t>
  </si>
  <si>
    <t>003339</t>
  </si>
  <si>
    <t>5dbab1e2-650e-18e7-2096-edbdb0d615fb</t>
  </si>
  <si>
    <t>003340</t>
  </si>
  <si>
    <t>ea2ed68c-cf6b-7ede-1aed-267e341691b2</t>
  </si>
  <si>
    <t>003341</t>
  </si>
  <si>
    <t>420bfa2b-3076-3fd1-d8ec-930cbbf783a8</t>
  </si>
  <si>
    <t>003342</t>
  </si>
  <si>
    <t>bdafdd7a-7aa8-2ccf-26df-a059f4df4cf4</t>
  </si>
  <si>
    <t>003343</t>
  </si>
  <si>
    <t>75cfdb6f-c94f-f3dd-0ab6-cf09af04bf37</t>
  </si>
  <si>
    <t>003344</t>
  </si>
  <si>
    <t>848f4d7a-4ddf-a9b9-99cf-6af965e734ee</t>
  </si>
  <si>
    <t>003345</t>
  </si>
  <si>
    <t>f7c7f6b5-6bac-d6ea-ac24-fd3c56ae0a36</t>
  </si>
  <si>
    <t>003346</t>
  </si>
  <si>
    <t>2fe7ab9a-86eb-b6fd-4856-2dedc477bbfa</t>
  </si>
  <si>
    <t>003347</t>
  </si>
  <si>
    <t>7cd14cc8-49a2-51d4-7f19-273b8510b121</t>
  </si>
  <si>
    <t>003348</t>
  </si>
  <si>
    <t>aa47f581-8fb7-ff31-39ae-73eec4fdffc1</t>
  </si>
  <si>
    <t>003349</t>
  </si>
  <si>
    <t>abb042d2-90b6-7f08-e139-926cddc4d29d</t>
  </si>
  <si>
    <t>JPH10052</t>
  </si>
  <si>
    <t>003350</t>
  </si>
  <si>
    <t>e1a3bcdd-ee7a-e7c4-0567-e0e3a80cbaac</t>
  </si>
  <si>
    <t>003351</t>
  </si>
  <si>
    <t>4c7cd685-62c3-6a31-cf1c-bf6735a2a2ee</t>
  </si>
  <si>
    <t>003352</t>
  </si>
  <si>
    <t>63b4e95a-5ccc-9add-dbab-82bfac6bf66b</t>
  </si>
  <si>
    <t>003353</t>
  </si>
  <si>
    <t>fdbc45bc-2e77-bd08-efc6-bf6f78da8f1f</t>
  </si>
  <si>
    <t>003354</t>
  </si>
  <si>
    <t>440c9e9f-cd6c-ec7d-bcfb-178ded409ef4</t>
  </si>
  <si>
    <t>003355</t>
  </si>
  <si>
    <t>e15a66e2-2b4d-5c5e-0fbc-3aaac0ba8116</t>
  </si>
  <si>
    <t>003356</t>
  </si>
  <si>
    <t>c78f65f6-0eba-546d-aefa-eaca75327177</t>
  </si>
  <si>
    <t>003357</t>
  </si>
  <si>
    <t>7d93822c-300e-d51e-765e-ef6fcb079ade</t>
  </si>
  <si>
    <t>003358</t>
  </si>
  <si>
    <t>7d8af755-9992-e6c1-af9c-f38c7ee3ccef</t>
  </si>
  <si>
    <t>003359</t>
  </si>
  <si>
    <t>d87353c7-f56f-cc8f-90d1-60815347cd5a</t>
  </si>
  <si>
    <t>003360</t>
  </si>
  <si>
    <t>4ee00bc0-68a4-d47e-ae5b-9fc8e421fd69</t>
  </si>
  <si>
    <t>003361</t>
  </si>
  <si>
    <t>d3bc454c-d0fd-02c7-4ff9-70adbd787ec7</t>
  </si>
  <si>
    <t>003362</t>
  </si>
  <si>
    <t>81b05e2f-e8a4-7ee9-4e1b-54decaabca7f</t>
  </si>
  <si>
    <t>003363</t>
  </si>
  <si>
    <t>3018a230-2bdd-3ef4-d5ee-0a8f06fd4a8c</t>
  </si>
  <si>
    <t>003364</t>
  </si>
  <si>
    <t>db1ad1dd-543b-7dee-a0ae-446ced2a21ad</t>
  </si>
  <si>
    <t>003365</t>
  </si>
  <si>
    <t>495c8b41-195f-afec-671b-0b7f633df0ae</t>
  </si>
  <si>
    <t>003366</t>
  </si>
  <si>
    <t>466c6ede-9055-d2d1-19be-b1c3dc62bafa</t>
  </si>
  <si>
    <t>003367</t>
  </si>
  <si>
    <t>19aa5ff1-b9d0-eb31-94a3-036d043ef411</t>
  </si>
  <si>
    <t>003368</t>
  </si>
  <si>
    <t>6dcb1cee-c209-2a10-b94e-89eee3b8d255</t>
  </si>
  <si>
    <t>003369</t>
  </si>
  <si>
    <t>cd3bfbe4-8813-efe1-3a4c-04e0b4bc5c35</t>
  </si>
  <si>
    <t>003370</t>
  </si>
  <si>
    <t>fc1849d5-ecbe-33d8-bdcf-50daba8ca535</t>
  </si>
  <si>
    <t>003371</t>
  </si>
  <si>
    <t>efb7b7c8-763e-32bd-f7b5-0f64dfde6c9d</t>
  </si>
  <si>
    <t>003372</t>
  </si>
  <si>
    <t>bb5bed6c-bb74-1ffe-f276-ee1eb47862b5</t>
  </si>
  <si>
    <t>003373</t>
  </si>
  <si>
    <t>db0e81c5-64cc-e063-d70a-e107e1f2bea2</t>
  </si>
  <si>
    <t>003374</t>
  </si>
  <si>
    <t>bcc9d6ee-c1f9-cf3e-0de7-739b9fcf8bb6</t>
  </si>
  <si>
    <t>003375</t>
  </si>
  <si>
    <t>7def8a85-bca1-cf13-3a37-e3bfb66c0e1e</t>
  </si>
  <si>
    <t>003376</t>
  </si>
  <si>
    <t>d161f07e-a1f4-475c-0aab-5fd4c8f1ca74</t>
  </si>
  <si>
    <t>003377</t>
  </si>
  <si>
    <t>4ef68da5-7439-2e03-a140-4f8e5a1c1caf</t>
  </si>
  <si>
    <t>003378</t>
  </si>
  <si>
    <t>9c87ef0d-bab4-b66e-4fc4-fb8ac2c32d8d</t>
  </si>
  <si>
    <t>003379</t>
  </si>
  <si>
    <t>7eb5d046-c316-e7aa-9baf-f83b0f5087ec</t>
  </si>
  <si>
    <t>003380</t>
  </si>
  <si>
    <t>a38b63d9-ac8c-dfde-2a04-2cbbdcf4dd7d</t>
  </si>
  <si>
    <t>003381</t>
  </si>
  <si>
    <t>31c66c81-86d6-0499-1c8b-fc702cca976f</t>
  </si>
  <si>
    <t>003382</t>
  </si>
  <si>
    <t>ba832f8e-5d30-7108-fad8-73c2098dceab</t>
  </si>
  <si>
    <t>003383</t>
  </si>
  <si>
    <t>36a3a8cd-cf57-fc13-820a-14dbccdc86e5</t>
  </si>
  <si>
    <t>003384</t>
  </si>
  <si>
    <t>8ed02651-de49-b544-057a-27d5cd67809f</t>
  </si>
  <si>
    <t>003385</t>
  </si>
  <si>
    <t>7852823d-cce0-f54e-d15f-dc6b4f6ff4f1</t>
  </si>
  <si>
    <t>003386</t>
  </si>
  <si>
    <t>dbfdd6aa-c415-f6d2-a2a5-227f0a643aa2</t>
  </si>
  <si>
    <t>003387</t>
  </si>
  <si>
    <t>58ae3bae-bf4b-0858-ca3b-5ac2cb2b0b3d</t>
  </si>
  <si>
    <t>003388</t>
  </si>
  <si>
    <t>c8b08e8c-5bef-74be-7975-333b562d7ab0</t>
  </si>
  <si>
    <t>003389</t>
  </si>
  <si>
    <t>7d95b694-93f0-61ab-cb53-f034f07bd1f7</t>
  </si>
  <si>
    <t>003390</t>
  </si>
  <si>
    <t>cda47c19-a2da-cbb7-b45f-574aab3f662f</t>
  </si>
  <si>
    <t>003391</t>
  </si>
  <si>
    <t>5b72feaa-46ab-db37-99ee-3e6faa8f7844</t>
  </si>
  <si>
    <t>003392</t>
  </si>
  <si>
    <t>3003b1e4-8f6b-24c6-6013-cc304c37f234</t>
  </si>
  <si>
    <t>003393</t>
  </si>
  <si>
    <t>58659d35-99cb-3a25-5ce8-ff3d8ababbd3</t>
  </si>
  <si>
    <t>003394</t>
  </si>
  <si>
    <t>9aa59ff3-d732-8d9a-221f-b4dfbeb60ca0</t>
  </si>
  <si>
    <t>003395</t>
  </si>
  <si>
    <t>fac9c600-72bf-5930-01ac-6b87ffb0efa1</t>
  </si>
  <si>
    <t>003396</t>
  </si>
  <si>
    <t>60b0b2d3-7c10-040d-9bbc-01bcf6f8b50c</t>
  </si>
  <si>
    <t>003397</t>
  </si>
  <si>
    <t>e9c870c3-42fa-1ec3-cd7e-00339ad3de6d</t>
  </si>
  <si>
    <t>003398</t>
  </si>
  <si>
    <t>b33e417a-6dd3-7e03-d464-55c249d3c3b5</t>
  </si>
  <si>
    <t>003399</t>
  </si>
  <si>
    <t>8b7a2b3a-6ece-9c1d-d9b5-3a7445be4ad7</t>
  </si>
  <si>
    <t>003400</t>
  </si>
  <si>
    <t>189bf88e-18a1-77cb-4737-f254f3c18187</t>
  </si>
  <si>
    <t>JPH10054</t>
  </si>
  <si>
    <t>003401</t>
  </si>
  <si>
    <t>a24d426a-fffa-f72c-5047-5c05cf35d4f6</t>
  </si>
  <si>
    <t>003402</t>
  </si>
  <si>
    <t>fced7263-77bc-dec9-8cd9-3e1e89a5523c</t>
  </si>
  <si>
    <t>003403</t>
  </si>
  <si>
    <t>ce4f1aef-6fcd-b04d-df55-dbeeb3a4b1ad</t>
  </si>
  <si>
    <t>003404</t>
  </si>
  <si>
    <t>cd2deaf5-aac7-d2a4-55f3-9ed3204fb766</t>
  </si>
  <si>
    <t>003405</t>
  </si>
  <si>
    <t>ef0b355f-ecbc-6f15-efe6-969e77e280ff</t>
  </si>
  <si>
    <t>003406</t>
  </si>
  <si>
    <t>c33fcbaf-6dcc-8cd5-b0a5-e26673261f2b</t>
  </si>
  <si>
    <t>003407</t>
  </si>
  <si>
    <t>c88d2177-efbf-2f27-ebdd-6ad7e284536f</t>
  </si>
  <si>
    <t>003408</t>
  </si>
  <si>
    <t>d4ef96e1-7722-c028-e7ff-faba4db52bda</t>
  </si>
  <si>
    <t>003409</t>
  </si>
  <si>
    <t>5da44567-efed-b9cb-aeb1-35d0cb7afbe7</t>
  </si>
  <si>
    <t>003410</t>
  </si>
  <si>
    <t>9aadacfc-cabd-baea-0c97-4cd530c06b3f</t>
  </si>
  <si>
    <t>003411</t>
  </si>
  <si>
    <t>bc8f9ceb-e3f3-02bc-04e2-69ffe7d2389c</t>
  </si>
  <si>
    <t>003412</t>
  </si>
  <si>
    <t>16f80291-217f-bbb7-4ca9-782dfaebe93c</t>
  </si>
  <si>
    <t>003413</t>
  </si>
  <si>
    <t>3fe452ec-3e7e-5327-142a-47d4abfba496</t>
  </si>
  <si>
    <t>003414</t>
  </si>
  <si>
    <t>4aa23de9-c673-e300-449a-ae1280ffd758</t>
  </si>
  <si>
    <t>003415</t>
  </si>
  <si>
    <t>bc0b8fcc-d7e2-93b2-8c5f-37c08043bf1b</t>
  </si>
  <si>
    <t>003416</t>
  </si>
  <si>
    <t>bb5d0fa7-68db-32cf-eaba-0443de232d4e</t>
  </si>
  <si>
    <t>003417</t>
  </si>
  <si>
    <t>4f049a80-0ff6-35d0-c682-403b0869e60f</t>
  </si>
  <si>
    <t>003418</t>
  </si>
  <si>
    <t>de6df09d-7db8-0b01-b665-ad44aedc7106</t>
  </si>
  <si>
    <t>003419</t>
  </si>
  <si>
    <t>c8ec94bc-f972-b837-aadd-8a9fe073b8fc</t>
  </si>
  <si>
    <t>003420</t>
  </si>
  <si>
    <t>0b3d3da7-149d-f8b1-b66f-bcbd42f3bb0e</t>
  </si>
  <si>
    <t>003421</t>
  </si>
  <si>
    <t>07ecc53e-7c58-bd70-3fbf-7adfb35ed7c8</t>
  </si>
  <si>
    <t>003422</t>
  </si>
  <si>
    <t>dedbeff9-0ec4-cd0b-7f5f-af8ca3ece9fd</t>
  </si>
  <si>
    <t>003423</t>
  </si>
  <si>
    <t>4d622866-d8f2-033c-cf2a-702dab8615e1</t>
  </si>
  <si>
    <t>003424</t>
  </si>
  <si>
    <t>9a30dfe5-ba9c-a4ce-ebcf-c1a031dc06b6</t>
  </si>
  <si>
    <t>003425</t>
  </si>
  <si>
    <t>b1cebd9b-c5b7-1db4-b3d2-4b3dee1739b3</t>
  </si>
  <si>
    <t>003426</t>
  </si>
  <si>
    <t>85ee25bf-4bcc-a5d2-fea1-04dcbd365cb5</t>
  </si>
  <si>
    <t>003427</t>
  </si>
  <si>
    <t>6b664b54-f55a-5bb2-c2ad-29eee8befd6e</t>
  </si>
  <si>
    <t>003428</t>
  </si>
  <si>
    <t>bcced40f-f964-814b-de1c-dfcdbc51adc7</t>
  </si>
  <si>
    <t>003429</t>
  </si>
  <si>
    <t>de1d375e-50c6-bb6f-8f7b-0a13e6b082e2</t>
  </si>
  <si>
    <t>003430</t>
  </si>
  <si>
    <t>7f602fba-ddaa-b4d9-9b44-f86e91f57aa7</t>
  </si>
  <si>
    <t>003431</t>
  </si>
  <si>
    <t>b8fa2b7b-7eab-9ddd-d285-e7565dbead1b</t>
  </si>
  <si>
    <t>003432</t>
  </si>
  <si>
    <t>c55acfaf-bfab-3e88-6f6c-28fc361e4c5d</t>
  </si>
  <si>
    <t>003433</t>
  </si>
  <si>
    <t>49fdaa34-d457-6d1b-39a9-ec92372d6ce4</t>
  </si>
  <si>
    <t>003434</t>
  </si>
  <si>
    <t>cadeafa1-64df-0b7b-d4fb-e26bf4f1af3d</t>
  </si>
  <si>
    <t>003435</t>
  </si>
  <si>
    <t>3c8bd82c-fabc-c822-9cbf-8ccaabb1f3f5</t>
  </si>
  <si>
    <t>003436</t>
  </si>
  <si>
    <t>39b2f4d1-5c68-7bbc-dede-ea068f01bdcd</t>
  </si>
  <si>
    <t>003437</t>
  </si>
  <si>
    <t>ad28bbd2-14ff-5882-ef5b-67d836c4aae7</t>
  </si>
  <si>
    <t>003438</t>
  </si>
  <si>
    <t>49cf38fc-c6d3-e1d3-34cc-b593ef5ba25b</t>
  </si>
  <si>
    <t>003439</t>
  </si>
  <si>
    <t>91ae8453-6dfe-1ccb-fe7f-1cc6cad002c4</t>
  </si>
  <si>
    <t>003440</t>
  </si>
  <si>
    <t>6e4bc74d-4b39-24fd-f07f-5a5efeced3a9</t>
  </si>
  <si>
    <t>003441</t>
  </si>
  <si>
    <t>5d262cbb-4ad0-83cb-7c22-7dd0376c1ccc</t>
  </si>
  <si>
    <t>003442</t>
  </si>
  <si>
    <t>dbc5e64e-fd8c-62cf-4d39-ee50eee1aa7a</t>
  </si>
  <si>
    <t>003443</t>
  </si>
  <si>
    <t>53affdbc-cc14-fe7b-789f-5c14691bb1fe</t>
  </si>
  <si>
    <t>003444</t>
  </si>
  <si>
    <t>2395932d-cf60-aa17-74d9-f8abcd03ac23</t>
  </si>
  <si>
    <t>003445</t>
  </si>
  <si>
    <t>0da0dcb7-21fd-4793-6aaf-ca4dacb260e7</t>
  </si>
  <si>
    <t>003446</t>
  </si>
  <si>
    <t>5aaaf45b-a8ed-5cdd-a7af-d28a4743eb57</t>
  </si>
  <si>
    <t>003447</t>
  </si>
  <si>
    <t>a83f9e56-941e-0f3d-a954-6a7440b73518</t>
  </si>
  <si>
    <t>003448</t>
  </si>
  <si>
    <t>95a485fe-86fc-5f03-057d-01d352f7ba9d</t>
  </si>
  <si>
    <t>003449</t>
  </si>
  <si>
    <t>a4aadffe-6a33-b095-a9de-9b2f18c714f5</t>
  </si>
  <si>
    <t>003450</t>
  </si>
  <si>
    <t>d76549fb-e011-a4c3-bc06-c5fc4910cd11</t>
  </si>
  <si>
    <t>003451</t>
  </si>
  <si>
    <t>ee50c90a-eedf-bdf7-8aae-cbc6cab06f20</t>
  </si>
  <si>
    <t>003452</t>
  </si>
  <si>
    <t>e8ab06a3-cc56-bd82-938e-ebc33ecc3cb2</t>
  </si>
  <si>
    <t>003453</t>
  </si>
  <si>
    <t>cad9c467-5ebb-9ffe-f805-99e74cbb24d1</t>
  </si>
  <si>
    <t>003454</t>
  </si>
  <si>
    <t>d0d4fc49-e75a-220e-e9f4-8ff4acecabaf</t>
  </si>
  <si>
    <t>003455</t>
  </si>
  <si>
    <t>4ba27ff0-3ad3-4ee4-cb94-1d97baaea313</t>
  </si>
  <si>
    <t>003456</t>
  </si>
  <si>
    <t>bbb3e81a-f3d6-cda8-bbe1-b79da0709aa2</t>
  </si>
  <si>
    <t>003457</t>
  </si>
  <si>
    <t>99df57a6-ebfa-8d83-dd71-c7d6fa8f2751</t>
  </si>
  <si>
    <t>003458</t>
  </si>
  <si>
    <t>b6b5ad73-eb57-e4a2-61a4-de0ba4bd31cf</t>
  </si>
  <si>
    <t>003459</t>
  </si>
  <si>
    <t>5aab13ad-b29b-90bf-ca7c-f7b4dc89598c</t>
  </si>
  <si>
    <t>003460</t>
  </si>
  <si>
    <t>6d66f2ec-0a73-fbe5-ed63-ac3dab04cc6b</t>
  </si>
  <si>
    <t>003461</t>
  </si>
  <si>
    <t>adcc6a75-dbe6-8ca4-c5b5-eaab5fe18ec3</t>
  </si>
  <si>
    <t>003462</t>
  </si>
  <si>
    <t>238ee7a8-f0d8-fb90-194f-ece0573226da</t>
  </si>
  <si>
    <t>003463</t>
  </si>
  <si>
    <t>e41c9fef-4b0c-40d1-cd12-faa60825ae54</t>
  </si>
  <si>
    <t>003464</t>
  </si>
  <si>
    <t>18be21d9-975f-24a9-ec99-8b30e8dce35b</t>
  </si>
  <si>
    <t>003465</t>
  </si>
  <si>
    <t>1cd3d36d-d8f4-fdb8-ad3e-fabcb1abf3c0</t>
  </si>
  <si>
    <t>003466</t>
  </si>
  <si>
    <t>c8fb4dfe-c8bb-7741-ce69-9a58fc759f42</t>
  </si>
  <si>
    <t>003467</t>
  </si>
  <si>
    <t>e2e26f28-0fdb-fbe9-c220-6ac93cb97d39</t>
  </si>
  <si>
    <t>003468</t>
  </si>
  <si>
    <t>c7f6d222-fe08-b5ea-0678-e706df5d0d8e</t>
  </si>
  <si>
    <t>003469</t>
  </si>
  <si>
    <t>21c1dfcd-c0db-b5fd-ac49-4e7d8c783ffb</t>
  </si>
  <si>
    <t>003470</t>
  </si>
  <si>
    <t>d1f1d3db-9511-1784-181d-7e4eb64250bc</t>
  </si>
  <si>
    <t>003471</t>
  </si>
  <si>
    <t>85ed91c7-40ac-d5e3-fbfd-e2b245ba4f8b</t>
  </si>
  <si>
    <t>003472</t>
  </si>
  <si>
    <t>8d8c6ea4-5ad2-ac32-1e2d-5076ffdff6b9</t>
  </si>
  <si>
    <t>003473</t>
  </si>
  <si>
    <t>cacb5f4c-da0e-a21a-d0f6-6bff20a1557e</t>
  </si>
  <si>
    <t>003474</t>
  </si>
  <si>
    <t>360fac36-db26-e8f5-360d-24e4f163b51f</t>
  </si>
  <si>
    <t>003475</t>
  </si>
  <si>
    <t>607c93a3-a6e0-ca56-cbd3-199ce25ae8ea</t>
  </si>
  <si>
    <t>003476</t>
  </si>
  <si>
    <t>57cac1ec-9e35-9694-3887-aa4f13ccb150</t>
  </si>
  <si>
    <t>003477</t>
  </si>
  <si>
    <t>a644b96d-7c42-196e-0ca2-1bccc1d2ee8e</t>
  </si>
  <si>
    <t>003478</t>
  </si>
  <si>
    <t>b7a5adc5-ddfa-df71-8ec4-5ac5ba83a435</t>
  </si>
  <si>
    <t>003479</t>
  </si>
  <si>
    <t>b0caa2bc-3a2c-038b-c2fc-c59ef923dcbc</t>
  </si>
  <si>
    <t>003480</t>
  </si>
  <si>
    <t>afa982ec-be90-7b25-3146-bbcba918d9ae</t>
  </si>
  <si>
    <t>003481</t>
  </si>
  <si>
    <t>5fd3e7a8-eed0-a54c-45d7-1833dab2e9f8</t>
  </si>
  <si>
    <t>003482</t>
  </si>
  <si>
    <t>8bcd97be-d6f2-4cc2-b010-41c1d9e6fb51</t>
  </si>
  <si>
    <t>003483</t>
  </si>
  <si>
    <t>f770bdde-cc9b-1a50-5c88-4a63ba01e442</t>
  </si>
  <si>
    <t>003484</t>
  </si>
  <si>
    <t>8cd1e3bd-97e4-441d-bde5-94081827b58e</t>
  </si>
  <si>
    <t>003485</t>
  </si>
  <si>
    <t>fde452cf-cdfe-37fc-0cbf-11f5ee0e9943</t>
  </si>
  <si>
    <t>003486</t>
  </si>
  <si>
    <t>f59cbfab-6ef4-0308-fc00-d78d5dbaac73</t>
  </si>
  <si>
    <t>003487</t>
  </si>
  <si>
    <t>6434b2ef-d5a3-fbac-8bdf-a14bc5a4dfa4</t>
  </si>
  <si>
    <t>003488</t>
  </si>
  <si>
    <t>9ad5d1f6-fc59-bed9-9dcf-4ea7c5ed679e</t>
  </si>
  <si>
    <t>003489</t>
  </si>
  <si>
    <t>0faae2e3-da09-6fc2-6afc-1ff57113fa20</t>
  </si>
  <si>
    <t>003490</t>
  </si>
  <si>
    <t>adb6cfec-cdbf-3775-75c7-474cb2eb46fc</t>
  </si>
  <si>
    <t>003491</t>
  </si>
  <si>
    <t>3461ccf3-5b4a-11eb-a26d-57c15a9f686f</t>
  </si>
  <si>
    <t>003492</t>
  </si>
  <si>
    <t>3bfabb8f-1f13-23bb-39f0-0bbf183fdbf6</t>
  </si>
  <si>
    <t>003493</t>
  </si>
  <si>
    <t>af3ebfbe-acaa-7cef-f23e-cb81a55fa9ae</t>
  </si>
  <si>
    <t>003494</t>
  </si>
  <si>
    <t>e9cbf9dc-deaf-ad64-daca-80d584b01bee</t>
  </si>
  <si>
    <t>003495</t>
  </si>
  <si>
    <t>bdab56a7-42bd-ae7a-fead-2076a96ddd53</t>
  </si>
  <si>
    <t>003496</t>
  </si>
  <si>
    <t>c0a522b6-23af-7eb4-91de-4a67b5b24dd8</t>
  </si>
  <si>
    <t>003497</t>
  </si>
  <si>
    <t>7b94344b-f49d-24fe-9f9b-148d98c96abc</t>
  </si>
  <si>
    <t>003498</t>
  </si>
  <si>
    <t>44cebede-c71a-fdbd-f258-4c0eb1e38b3a</t>
  </si>
  <si>
    <t>003499</t>
  </si>
  <si>
    <t>5009fdbd-47f9-bb71-cf8c-7bedff8aa6e7</t>
  </si>
  <si>
    <t>003500</t>
  </si>
  <si>
    <t>cf662d6d-d85c-da92-5a2f-12ab89283dbe</t>
  </si>
  <si>
    <t>003501</t>
  </si>
  <si>
    <t>864bf17a-cbe2-e2ec-ad3a-0d1ae55aaa16</t>
  </si>
  <si>
    <t>003502</t>
  </si>
  <si>
    <t>efe8ea8d-a82e-2cde-ef4f-0864c4311f3d</t>
  </si>
  <si>
    <t>003503</t>
  </si>
  <si>
    <t>833f8b3d-56c5-e332-37bb-5096e8ba0ccf</t>
  </si>
  <si>
    <t>003504</t>
  </si>
  <si>
    <t>ed7b2d99-92cf-83ff-9985-2cb59ef6dcd0</t>
  </si>
  <si>
    <t>003505</t>
  </si>
  <si>
    <t>66fd254e-8ef8-269e-ebfe-c77adc24beed</t>
  </si>
  <si>
    <t>003506</t>
  </si>
  <si>
    <t>00fbe8f8-813a-b14d-b7cd-13f1162b96ae</t>
  </si>
  <si>
    <t>003507</t>
  </si>
  <si>
    <t>f0bed3cb-f581-4d96-051e-bbb0bfeb0e2e</t>
  </si>
  <si>
    <t>003508</t>
  </si>
  <si>
    <t>5ba4d877-d11c-5057-cae2-b736eeb49d8f</t>
  </si>
  <si>
    <t>003509</t>
  </si>
  <si>
    <t>e7d4e8ef-5ee1-f04d-6b35-bbdcdb2aeaea</t>
  </si>
  <si>
    <t>003510</t>
  </si>
  <si>
    <t>0754daca-cc32-616f-a4cd-6c1de4a3f2b0</t>
  </si>
  <si>
    <t>003511</t>
  </si>
  <si>
    <t>18c2cd3f-33cb-05ae-ebfb-dcc6fddaad4d</t>
  </si>
  <si>
    <t>003512</t>
  </si>
  <si>
    <t>3e6f6c02-f99b-ff9f-c8db-7d4517de5bbf</t>
  </si>
  <si>
    <t>003513</t>
  </si>
  <si>
    <t>bee287df-f5bb-57e1-639e-f878ca46af2f</t>
  </si>
  <si>
    <t>003514</t>
  </si>
  <si>
    <t>630a671d-bf0f-276a-fafc-fbd8acda0dfe</t>
  </si>
  <si>
    <t>003515</t>
  </si>
  <si>
    <t>f4d7f0fb-0dd9-5d2a-d509-2faf5be3799c</t>
  </si>
  <si>
    <t>003516</t>
  </si>
  <si>
    <t>c8619c5c-4445-7763-e19c-36c7ece74b80</t>
  </si>
  <si>
    <t>003517</t>
  </si>
  <si>
    <t>43aa08db-c5af-b6fb-badd-214cdec9f40e</t>
  </si>
  <si>
    <t>003518</t>
  </si>
  <si>
    <t>1120ac78-c1a7-daa4-7530-af100630925d</t>
  </si>
  <si>
    <t>003519</t>
  </si>
  <si>
    <t>bdd04a5e-0ca1-dfde-c670-a0d7ee0d84db</t>
  </si>
  <si>
    <t>003520</t>
  </si>
  <si>
    <t>ea4823c6-76b0-c87c-a1fd-c5cccba2af71</t>
  </si>
  <si>
    <t>003521</t>
  </si>
  <si>
    <t>24ca7c56-7e39-b484-896a-f8bfa66a6b5e</t>
  </si>
  <si>
    <t>003522</t>
  </si>
  <si>
    <t>20f415ea-34fa-a610-e19d-afbebc1dc0df</t>
  </si>
  <si>
    <t>003523</t>
  </si>
  <si>
    <t>6fb3bef9-0fcb-a0af-1bc1-dcd74cbe5ed7</t>
  </si>
  <si>
    <t>003524</t>
  </si>
  <si>
    <t>79ab9ff6-faaf-bb17-67b2-6dadd521ad15</t>
  </si>
  <si>
    <t>003525</t>
  </si>
  <si>
    <t>0f2d9bcc-88ba-04c4-dcac-4e8a153ad0d9</t>
  </si>
  <si>
    <t>003526</t>
  </si>
  <si>
    <t>dcb0a26e-9723-db4f-f5f0-cc2f0f35cac5</t>
  </si>
  <si>
    <t>003527</t>
  </si>
  <si>
    <t>cc5abebd-ecf9-2ff0-c2d1-0cf3ed0ace4d</t>
  </si>
  <si>
    <t>003528</t>
  </si>
  <si>
    <t>d04cc1f6-aba9-27bc-d5e6-bb355a12ffff</t>
  </si>
  <si>
    <t>003529</t>
  </si>
  <si>
    <t>8d9edbb7-69ce-4cef-5160-16563cc6b192</t>
  </si>
  <si>
    <t>003530</t>
  </si>
  <si>
    <t>830bc640-ad5a-dfad-dcfb-9bd2be2cfd09</t>
  </si>
  <si>
    <t>003531</t>
  </si>
  <si>
    <t>6a08d7a8-8630-fddf-bd5e-b6b1ba82ffbd</t>
  </si>
  <si>
    <t>003532</t>
  </si>
  <si>
    <t>4d3c50df-212c-b131-a150-fb7df3a23ba7</t>
  </si>
  <si>
    <t>003533</t>
  </si>
  <si>
    <t>5c538440-da86-ab30-344a-8abef8f8bead</t>
  </si>
  <si>
    <t>003534</t>
  </si>
  <si>
    <t>c652d7fa-7d78-1aae-fc6e-21d9fe832de0</t>
  </si>
  <si>
    <t>003535</t>
  </si>
  <si>
    <t>7b4f7f47-c261-6eae-1676-83cb7e8e1c11</t>
  </si>
  <si>
    <t>003536</t>
  </si>
  <si>
    <t>d3f0aaa4-d7ab-1397-2bf6-d31293c63b1f</t>
  </si>
  <si>
    <t>003537</t>
  </si>
  <si>
    <t>2b1f6de9-c7dc-1d4b-c2e1-c6d91cfbc3a7</t>
  </si>
  <si>
    <t>003538</t>
  </si>
  <si>
    <t>db00e1bd-9d90-a004-a655-2851e1b47c87</t>
  </si>
  <si>
    <t>003539</t>
  </si>
  <si>
    <t>ebd196dc-1ddd-fa6e-631e-c6bf0d2eeb5c</t>
  </si>
  <si>
    <t>003540</t>
  </si>
  <si>
    <t>d8fc50c0-cabb-554d-b1d1-0ec4bcba5b91</t>
  </si>
  <si>
    <t>003541</t>
  </si>
  <si>
    <t>3ce2154d-f4f7-0b1f-2abc-9f04fcd2ad28</t>
  </si>
  <si>
    <t>003542</t>
  </si>
  <si>
    <t>c5b68db5-4d8f-fb63-9cca-d37fdd584671</t>
  </si>
  <si>
    <t>003543</t>
  </si>
  <si>
    <t>f8dde4e3-f06b-fa51-ddcf-ac7e7e66957d</t>
  </si>
  <si>
    <t>003544</t>
  </si>
  <si>
    <t>ed9d7ffa-432a-cba4-0c26-b0935acfd7c0</t>
  </si>
  <si>
    <t>003545</t>
  </si>
  <si>
    <t>a78b55fa-f941-caec-df08-cd13b7ea9ebe</t>
  </si>
  <si>
    <t>003546</t>
  </si>
  <si>
    <t>9570a33a-a6c2-e585-9eeb-f4f3d0bcbd81</t>
  </si>
  <si>
    <t>003547</t>
  </si>
  <si>
    <t>5c5852ba-fe9d-4ad6-118a-6dedade72dd7</t>
  </si>
  <si>
    <t>003548</t>
  </si>
  <si>
    <t>d9041fd8-da39-fbae-ae28-faebba472616</t>
  </si>
  <si>
    <t>003549</t>
  </si>
  <si>
    <t>0cccc584-ad04-aad8-c6d0-b4b1f0d3a4f0</t>
  </si>
  <si>
    <t>003550</t>
  </si>
  <si>
    <t>a1b94db0-2665-2ca8-e1a3-40a43df38dd7</t>
  </si>
  <si>
    <t>003551</t>
  </si>
  <si>
    <t>37e6776c-fbfd-d0bb-235c-d20547c3fecc</t>
  </si>
  <si>
    <t>003552</t>
  </si>
  <si>
    <t>eaabe20e-7eaf-7e08-b73f-ed664d19975d</t>
  </si>
  <si>
    <t>003553</t>
  </si>
  <si>
    <t>ffa4afe0-98aa-fdf9-354b-a88245fc96fe</t>
  </si>
  <si>
    <t>003554</t>
  </si>
  <si>
    <t>28170dca-5ee0-bc3f-dfc9-cdec0e374512</t>
  </si>
  <si>
    <t>003555</t>
  </si>
  <si>
    <t>c6cd893d-db75-b19f-3cfb-9130a9610cd2</t>
  </si>
  <si>
    <t>003556</t>
  </si>
  <si>
    <t>efadbbec-efba-b4cf-44be-1f61396d2d51</t>
  </si>
  <si>
    <t>003557</t>
  </si>
  <si>
    <t>aed6aeda-c6f8-6ba1-bc02-dde230dda36e</t>
  </si>
  <si>
    <t>003558</t>
  </si>
  <si>
    <t>e5bda72a-9556-6fee-fb6b-aa0ba7d1cbee</t>
  </si>
  <si>
    <t>003559</t>
  </si>
  <si>
    <t>a3bf59ac-f703-fc75-f8bf-635af5ec7d59</t>
  </si>
  <si>
    <t>003560</t>
  </si>
  <si>
    <t>97d2f00d-574e-cdb3-6fd4-864fb63257ef</t>
  </si>
  <si>
    <t>003561</t>
  </si>
  <si>
    <t>7f49fe9a-a94d-dcd7-7a3f-4a99bde1ef81</t>
  </si>
  <si>
    <t>003562</t>
  </si>
  <si>
    <t>65dd7ffb-24e3-f25b-95c5-05ecd0cecc09</t>
  </si>
  <si>
    <t>003563</t>
  </si>
  <si>
    <t>ab943eae-aef3-98de-fb23-1d962cdca80d</t>
  </si>
  <si>
    <t>003564</t>
  </si>
  <si>
    <t>54b35ade-26f8-7b16-6dba-40715f1bf51b</t>
  </si>
  <si>
    <t>003565</t>
  </si>
  <si>
    <t>2adb613a-24ca-9ef7-c7da-598a054ddebe</t>
  </si>
  <si>
    <t>003566</t>
  </si>
  <si>
    <t>edc79130-3024-cad2-cced-f8de3e88a386</t>
  </si>
  <si>
    <t>003567</t>
  </si>
  <si>
    <t>2aff6a0d-d8da-fefe-8fa6-b3e40ba845ff</t>
  </si>
  <si>
    <t>003568</t>
  </si>
  <si>
    <t>45ad5a54-bf37-9aaa-b1c2-97fe77403b6c</t>
  </si>
  <si>
    <t>003569</t>
  </si>
  <si>
    <t>944fac4c-86d4-9b76-e4b9-9d2cee3b7c70</t>
  </si>
  <si>
    <t>003570</t>
  </si>
  <si>
    <t>5b04045a-4dcd-55fd-0f32-3a36d9fbaa2d</t>
  </si>
  <si>
    <t>003571</t>
  </si>
  <si>
    <t>bb92eec1-ef05-3584-8ef1-5b42201fac7d</t>
  </si>
  <si>
    <t>003572</t>
  </si>
  <si>
    <t>fbfc4a96-d7f6-a806-7cf0-abf194f740c7</t>
  </si>
  <si>
    <t>003573</t>
  </si>
  <si>
    <t>bdd8daca-fedc-b9fa-e932-cde9cefa19bc</t>
  </si>
  <si>
    <t>003574</t>
  </si>
  <si>
    <t>cc71cc9d-d6a1-fd6b-dcec-ec2c8d21d620</t>
  </si>
  <si>
    <t>003575</t>
  </si>
  <si>
    <t>e2d73c65-2a82-3921-f814-579f60587126</t>
  </si>
  <si>
    <t>003576</t>
  </si>
  <si>
    <t>3c25a924-4551-233f-81fc-3b4cf51e06f4</t>
  </si>
  <si>
    <t>003577</t>
  </si>
  <si>
    <t>79f800d2-ecb0-b25a-9ab8-bef231e19846</t>
  </si>
  <si>
    <t>003578</t>
  </si>
  <si>
    <t>25cd37ea-02fa-9cae-1c91-9d8424c5fd74</t>
  </si>
  <si>
    <t>003579</t>
  </si>
  <si>
    <t>5d1ee4bd-15bd-f8c8-8b01-2245306ac212</t>
  </si>
  <si>
    <t>003580</t>
  </si>
  <si>
    <t>eeaabba6-ccb5-efb4-f552-e1dae9ceaf47</t>
  </si>
  <si>
    <t>003581</t>
  </si>
  <si>
    <t>3daae4b9-fbfc-e0c3-5e2d-b6a3fdccf21e</t>
  </si>
  <si>
    <t>003582</t>
  </si>
  <si>
    <t>44db17ce-8a0a-809d-9ec3-adcfc4b36364</t>
  </si>
  <si>
    <t>003583</t>
  </si>
  <si>
    <t>792dfde6-a1a3-ad8d-eaeb-a7f0e017a34a</t>
  </si>
  <si>
    <t>003584</t>
  </si>
  <si>
    <t>6f2dd7bc-aa8b-25c5-adda-6db6befaba6d</t>
  </si>
  <si>
    <t>003585</t>
  </si>
  <si>
    <t>ab71f7c3-f17f-cd34-c66b-3ff426a90adb</t>
  </si>
  <si>
    <t>003586</t>
  </si>
  <si>
    <t>5c3a76e4-d3cc-e0a9-2d68-763aabdedba3</t>
  </si>
  <si>
    <t>003587</t>
  </si>
  <si>
    <t>639e07d5-d19b-ca7b-afe9-eb258f0127c7</t>
  </si>
  <si>
    <t>003588</t>
  </si>
  <si>
    <t>1aad58f4-00c8-effb-99ae-175bede8b3c4</t>
  </si>
  <si>
    <t>003589</t>
  </si>
  <si>
    <t>d380f7d5-b407-0e4c-ad86-6cb411fb1cd5</t>
  </si>
  <si>
    <t>003590</t>
  </si>
  <si>
    <t>9316070d-7fb1-df15-18da-92563e7bdb2d</t>
  </si>
  <si>
    <t>003591</t>
  </si>
  <si>
    <t>63daeffc-27e4-92f4-0796-7f9b32f78cfd</t>
  </si>
  <si>
    <t>003592</t>
  </si>
  <si>
    <t>bbdabe7c-a6eb-ba3d-1b5f-a645ced25ecb</t>
  </si>
  <si>
    <t>003593</t>
  </si>
  <si>
    <t>b1aaed45-410a-4209-26a9-dabc8eb7e013</t>
  </si>
  <si>
    <t>003594</t>
  </si>
  <si>
    <t>4ab9b8f7-cf2b-4acc-aca0-fc24d1b9e1da</t>
  </si>
  <si>
    <t>003595</t>
  </si>
  <si>
    <t>e9bcfbcc-e313-49b2-7a59-1ea78d7cb11c</t>
  </si>
  <si>
    <t>003596</t>
  </si>
  <si>
    <t>3ea68c75-1bae-4a4c-3c6d-bdcfefc1f9b6</t>
  </si>
  <si>
    <t>003597</t>
  </si>
  <si>
    <t>4b71dd38-c8ce-bc90-b2b7-dddeebcfbf93</t>
  </si>
  <si>
    <t>003598</t>
  </si>
  <si>
    <t>d1cad89e-4bdb-0c90-bf6a-3d249baa2eea</t>
  </si>
  <si>
    <t>003599</t>
  </si>
  <si>
    <t>df6f8b4c-4db3-6512-5ccf-db71796f2a6a</t>
  </si>
  <si>
    <t>JPH10056</t>
  </si>
  <si>
    <t>003600</t>
  </si>
  <si>
    <t>e30536af-80e0-8acc-5828-de31eccc065f</t>
  </si>
  <si>
    <t>003601</t>
  </si>
  <si>
    <t>67bc253c-a305-3aaa-fe7d-1c4f6da6e159</t>
  </si>
  <si>
    <t>003602</t>
  </si>
  <si>
    <t>982362ae-60da-f2b6-c098-fa3a5ccb49c4</t>
  </si>
  <si>
    <t>003603</t>
  </si>
  <si>
    <t>e9881a42-fd12-efa6-ce59-e9fbdf3874de</t>
  </si>
  <si>
    <t>003604</t>
  </si>
  <si>
    <t>e4ea81ff-0ead-5ff3-d3ab-58ca8dfb6c2b</t>
  </si>
  <si>
    <t>003605</t>
  </si>
  <si>
    <t>a7e2e664-98b4-c686-3dcb-bfccf5cffd92</t>
  </si>
  <si>
    <t>003606</t>
  </si>
  <si>
    <t>1af9458c-292b-cc95-b706-c13fefe0029e</t>
  </si>
  <si>
    <t>003607</t>
  </si>
  <si>
    <t>dd7acde8-7634-af9d-fe0b-2a0e9cb234c1</t>
  </si>
  <si>
    <t>003608</t>
  </si>
  <si>
    <t>cb1ec1c2-c0a1-d66e-43ce-ab4968e8ff5c</t>
  </si>
  <si>
    <t>003609</t>
  </si>
  <si>
    <t>cb178189-b818-dfd9-7ec1-a0abec9cc253</t>
  </si>
  <si>
    <t>003610</t>
  </si>
  <si>
    <t>ceecc44a-d273-fc8d-2cc9-ed7e943a752b</t>
  </si>
  <si>
    <t>003611</t>
  </si>
  <si>
    <t>4c9389ea-355a-7d4c-afea-9977eeecda4e</t>
  </si>
  <si>
    <t>003612</t>
  </si>
  <si>
    <t>eafae246-2dc6-0eb1-d0a2-c781aa0fde3f</t>
  </si>
  <si>
    <t>003613</t>
  </si>
  <si>
    <t>74dca0db-28dd-1bbf-d7f9-b40baabaf56e</t>
  </si>
  <si>
    <t>003614</t>
  </si>
  <si>
    <t>4b6b82a0-eedd-b85f-cb78-19fc6fd9e551</t>
  </si>
  <si>
    <t>003615</t>
  </si>
  <si>
    <t>9fad584e-cc39-b808-2ec4-dd4757a3d992</t>
  </si>
  <si>
    <t>003616</t>
  </si>
  <si>
    <t>44c37ff4-5665-07d8-742e-71be144be30e</t>
  </si>
  <si>
    <t>003617</t>
  </si>
  <si>
    <t>b27edf9f-596d-cd46-d543-4dd7d208dcad</t>
  </si>
  <si>
    <t>003618</t>
  </si>
  <si>
    <t>7320268f-a8b1-90fa-25a9-2ceffadba06e</t>
  </si>
  <si>
    <t>003619</t>
  </si>
  <si>
    <t>e0f7af8f-c02e-98f0-032c-cec4a08c9645</t>
  </si>
  <si>
    <t>003620</t>
  </si>
  <si>
    <t>0069ac16-1cc4-a1d3-7ace-bd328cec9985</t>
  </si>
  <si>
    <t>003621</t>
  </si>
  <si>
    <t>f63f8bec-8839-8a59-a7f1-ecbaa318c3bd</t>
  </si>
  <si>
    <t>003622</t>
  </si>
  <si>
    <t>f43a2f8c-26be-3bc1-df99-8dc74be0b77f</t>
  </si>
  <si>
    <t>003623</t>
  </si>
  <si>
    <t>701fdbcd-f65a-eade-fcea-f6ac4f12aed4</t>
  </si>
  <si>
    <t>003624</t>
  </si>
  <si>
    <t>a4c6f71f-cb50-c000-98dc-fc9a1abe92b7</t>
  </si>
  <si>
    <t>003625</t>
  </si>
  <si>
    <t>3e81ab0a-e027-4f9f-786c-cdc7931dadc1</t>
  </si>
  <si>
    <t>003626</t>
  </si>
  <si>
    <t>07ac8e8b-fbae-2bcb-797d-924bdc2faf81</t>
  </si>
  <si>
    <t>003627</t>
  </si>
  <si>
    <t>f6fc9d60-5696-b5f3-d612-a5d347da1014</t>
  </si>
  <si>
    <t>003628</t>
  </si>
  <si>
    <t>9600f35c-91aa-f9e6-0df7-e1cd68671f04</t>
  </si>
  <si>
    <t>003629</t>
  </si>
  <si>
    <t>15e7bd39-b66e-f3ea-eaec-ad5a5651371a</t>
  </si>
  <si>
    <t>003630</t>
  </si>
  <si>
    <t>781c772d-c5a4-f774-4145-bde9dd5c8df7</t>
  </si>
  <si>
    <t>003631</t>
  </si>
  <si>
    <t>6cbbd7a1-9c76-a6ed-f921-34b37cee1a6d</t>
  </si>
  <si>
    <t>003632</t>
  </si>
  <si>
    <t>613feccd-7f17-aefb-c13d-80812a473adf</t>
  </si>
  <si>
    <t>003633</t>
  </si>
  <si>
    <t>b05f0bdd-4e0e-ced2-721d-c3cb27310dcf</t>
  </si>
  <si>
    <t>003634</t>
  </si>
  <si>
    <t>cb8cf513-1fe3-4dca-3a86-a8d81a4e3f50</t>
  </si>
  <si>
    <t>003635</t>
  </si>
  <si>
    <t>ca0efb41-d57e-b636-1911-af55f42e3a41</t>
  </si>
  <si>
    <t>003636</t>
  </si>
  <si>
    <t>74b86dad-9581-b89f-d23e-acfe7b8a86cf</t>
  </si>
  <si>
    <t>003637</t>
  </si>
  <si>
    <t>cfd59f7d-ef3b-f762-2d2d-22bec15d13ec</t>
  </si>
  <si>
    <t>003638</t>
  </si>
  <si>
    <t>8fecc2db-d9fd-ccb5-22d3-a5d939b0f7ff</t>
  </si>
  <si>
    <t>003639</t>
  </si>
  <si>
    <t>edcb6ad1-22ec-63db-f50d-e5e4b22ba19a</t>
  </si>
  <si>
    <t>003640</t>
  </si>
  <si>
    <t>4fa8f0d6-b311-0cef-b0eb-b45eeaa0752d</t>
  </si>
  <si>
    <t>003641</t>
  </si>
  <si>
    <t>d122b84a-fd6a-648b-a34b-b967b07355d1</t>
  </si>
  <si>
    <t>003642</t>
  </si>
  <si>
    <t>13cb9d0b-bde4-8da8-d90c-c4eb8ec48e4f</t>
  </si>
  <si>
    <t>003643</t>
  </si>
  <si>
    <t>6c1835ae-1311-515c-3b4e-b3e0069d80c8</t>
  </si>
  <si>
    <t>003644</t>
  </si>
  <si>
    <t>abfe3cb8-6fb9-6d41-345b-cb97d8bff432</t>
  </si>
  <si>
    <t>003645</t>
  </si>
  <si>
    <t>9ac7b4eb-e2c0-8c60-f3df-e0b0dfc575a2</t>
  </si>
  <si>
    <t>003646</t>
  </si>
  <si>
    <t>acce6d8d-fc87-16ef-dfea-f0b11a024704</t>
  </si>
  <si>
    <t>003647</t>
  </si>
  <si>
    <t>1b7194b7-34e5-c1dc-ef28-ad3d733a1dd0</t>
  </si>
  <si>
    <t>003648</t>
  </si>
  <si>
    <t>c882e01c-ceb2-27bd-a4ae-d797539a0d0c</t>
  </si>
  <si>
    <t>003649</t>
  </si>
  <si>
    <t>c69fbfea-ebff-30b8-ff7a-fce550bbfef5</t>
  </si>
  <si>
    <t>003650</t>
  </si>
  <si>
    <t>01cd47f5-ccc0-1e65-614c-3d5d437b6323</t>
  </si>
  <si>
    <t>003651</t>
  </si>
  <si>
    <t>6930f08e-6099-d4a4-7174-630db41c0c73</t>
  </si>
  <si>
    <t>003652</t>
  </si>
  <si>
    <t>e13d801b-fcc7-ac8a-fcd0-fa6ebefa0a75</t>
  </si>
  <si>
    <t>003653</t>
  </si>
  <si>
    <t>66118e6d-f044-bc0b-182b-75417c4ec1d6</t>
  </si>
  <si>
    <t>003654</t>
  </si>
  <si>
    <t>59befd5e-8bb7-56fe-c17b-467668fc19fc</t>
  </si>
  <si>
    <t>003655</t>
  </si>
  <si>
    <t>4bb9b322-cd7c-7172-2f84-c62b2aaedbfa</t>
  </si>
  <si>
    <t>003656</t>
  </si>
  <si>
    <t>36bcb4b1-7076-91a4-5df7-9bb5e3ecbb35</t>
  </si>
  <si>
    <t>003657</t>
  </si>
  <si>
    <t>545c4974-e138-ab86-1a5f-ddf7d8da3c0a</t>
  </si>
  <si>
    <t>003658</t>
  </si>
  <si>
    <t>32f9b1bc-451b-ddac-e1f2-18864a5eed91</t>
  </si>
  <si>
    <t>003659</t>
  </si>
  <si>
    <t>1153dd8c-fe7d-9c1a-4eff-a153b2617ecc</t>
  </si>
  <si>
    <t>003660</t>
  </si>
  <si>
    <t>63cd2b1f-babd-345a-1a02-f0dc19baaf2e</t>
  </si>
  <si>
    <t>003661</t>
  </si>
  <si>
    <t>c2cbccd7-aaba-2268-8a8b-cc95b23a6db2</t>
  </si>
  <si>
    <t>003662</t>
  </si>
  <si>
    <t>f8fa4333-ed9a-f2bd-c546-3ec9957ea44b</t>
  </si>
  <si>
    <t>003663</t>
  </si>
  <si>
    <t>bf7ef64d-1e13-4cff-bde6-518397e16ac8</t>
  </si>
  <si>
    <t>003664</t>
  </si>
  <si>
    <t>2ed73c7d-fbdd-b0e8-7512-4bcdf14eb7cb</t>
  </si>
  <si>
    <t>003665</t>
  </si>
  <si>
    <t>1faa1244-2ccc-c8ce-7f94-917ef452e7bd</t>
  </si>
  <si>
    <t>003666</t>
  </si>
  <si>
    <t>2ddb4fbf-62db-50e5-1f04-c7dd24ccfc5a</t>
  </si>
  <si>
    <t>003667</t>
  </si>
  <si>
    <t>5809dbdd-e433-66ad-5d13-aadbf84ccef7</t>
  </si>
  <si>
    <t>003668</t>
  </si>
  <si>
    <t>efbc0f02-1ba2-d006-0b0c-d6d1e0586aeb</t>
  </si>
  <si>
    <t>003669</t>
  </si>
  <si>
    <t>d4574ef4-a7f0-2be8-c218-e64fd5173fd9</t>
  </si>
  <si>
    <t>003670</t>
  </si>
  <si>
    <t>46829080-84bd-85ac-d595-ff0dbbd2ffbf</t>
  </si>
  <si>
    <t>003671</t>
  </si>
  <si>
    <t>5738ebca-a892-f9ea-d8b8-4fe586eac83e</t>
  </si>
  <si>
    <t>003672</t>
  </si>
  <si>
    <t>cb4b6443-9a84-b89b-ce67-b667b0fd0b71</t>
  </si>
  <si>
    <t>003673</t>
  </si>
  <si>
    <t>fdce4ffc-6fd6-33f5-1d59-acfcadbfcb2e</t>
  </si>
  <si>
    <t>003674</t>
  </si>
  <si>
    <t>171d9953-9a98-5b5f-c5b1-da1fbf7f04bb</t>
  </si>
  <si>
    <t>003675</t>
  </si>
  <si>
    <t>14ce6fb7-eea2-bdf7-ce85-c0d1bad698fc</t>
  </si>
  <si>
    <t>003676</t>
  </si>
  <si>
    <t>b5cbad8f-c7b7-a0bb-f2ce-fd6f5d4e770c</t>
  </si>
  <si>
    <t>003677</t>
  </si>
  <si>
    <t>295f3adb-bd9d-aeeb-17db-101aee4367c0</t>
  </si>
  <si>
    <t>003678</t>
  </si>
  <si>
    <t>8e31eafd-dc5d-829a-e51a-2ba8fd4a6073</t>
  </si>
  <si>
    <t>003679</t>
  </si>
  <si>
    <t>b4ce5cf2-609d-bb7b-b1da-1f9bef01827d</t>
  </si>
  <si>
    <t>003680</t>
  </si>
  <si>
    <t>3bc6cabf-a7e3-eb37-ba87-84a20f9121d9</t>
  </si>
  <si>
    <t>003681</t>
  </si>
  <si>
    <t>2f7fb4b0-8346-c2e0-ebef-33edce26a97e</t>
  </si>
  <si>
    <t>003682</t>
  </si>
  <si>
    <t>cece82f8-5069-dc59-f309-94c67db22a3b</t>
  </si>
  <si>
    <t>003683</t>
  </si>
  <si>
    <t>8e3b9cf2-b4bb-7a2d-c861-b24c310a2caa</t>
  </si>
  <si>
    <t>003684</t>
  </si>
  <si>
    <t>f88afb28-c4ff-c8cb-3574-3dffb6e00b88</t>
  </si>
  <si>
    <t>003685</t>
  </si>
  <si>
    <t>ddd3fca5-e40b-febe-7ee8-df3ae9ebde1e</t>
  </si>
  <si>
    <t>003686</t>
  </si>
  <si>
    <t>de0fb7a6-4a98-45d3-cfc5-2ccaba98cc8b</t>
  </si>
  <si>
    <t>003687</t>
  </si>
  <si>
    <t>af6bffc1-707b-86e5-e2b0-e1bc7a6aeddf</t>
  </si>
  <si>
    <t>003688</t>
  </si>
  <si>
    <t>bd84f7aa-cc86-7772-33f4-f8e6ab570aaa</t>
  </si>
  <si>
    <t>003689</t>
  </si>
  <si>
    <t>e96b41f7-e101-8ab4-9ed7-3c8e2345940a</t>
  </si>
  <si>
    <t>003690</t>
  </si>
  <si>
    <t>1d7db0ef-ffb9-6f3b-1dff-71ecba873207</t>
  </si>
  <si>
    <t>003691</t>
  </si>
  <si>
    <t>024c7eac-dfe6-beba-c957-f4ac669cd6ef</t>
  </si>
  <si>
    <t>003692</t>
  </si>
  <si>
    <t>7ad10e1f-c86b-dc13-dec2-04ccf667daed</t>
  </si>
  <si>
    <t>003693</t>
  </si>
  <si>
    <t>fb1adda4-2bdb-0a14-4f99-46f0f9bda6fc</t>
  </si>
  <si>
    <t>003694</t>
  </si>
  <si>
    <t>b23dd827-59df-0a38-5dd4-a99c7fd331c0</t>
  </si>
  <si>
    <t>003695</t>
  </si>
  <si>
    <t>6cd5af31-b82b-bdb1-6ac0-dfce3bcaccce</t>
  </si>
  <si>
    <t>003696</t>
  </si>
  <si>
    <t>f1f6bcd1-6fd3-1b35-b7f7-53b276f8282e</t>
  </si>
  <si>
    <t>003697</t>
  </si>
  <si>
    <t>89bca56e-7b6d-b45b-8f85-ddb2ba7d6a5d</t>
  </si>
  <si>
    <t>003698</t>
  </si>
  <si>
    <t>f2004aa9-ff5e-6c75-ab18-dfa7f2a1cf2c</t>
  </si>
  <si>
    <t>003699</t>
  </si>
  <si>
    <t>2b0f92b7-ba6d-cad2-dcab-dbbae1babc2c</t>
  </si>
  <si>
    <t>003700</t>
  </si>
  <si>
    <t>35de77be-cecb-fae5-e5f0-e9aa26de2cb8</t>
  </si>
  <si>
    <t>003701</t>
  </si>
  <si>
    <t>9d4b6e8f-d8f2-db5e-3db0-507fdddcceed</t>
  </si>
  <si>
    <t>003702</t>
  </si>
  <si>
    <t>ce1febe1-c514-9a39-2702-772db16774d1</t>
  </si>
  <si>
    <t>003703</t>
  </si>
  <si>
    <t>adb35dca-bc5d-5bf1-ec3d-bcd45aff1ecc</t>
  </si>
  <si>
    <t>003704</t>
  </si>
  <si>
    <t>2cc4c1ca-71a3-c134-e86d-0fdea1d6fa30</t>
  </si>
  <si>
    <t>003705</t>
  </si>
  <si>
    <t>9e3b316d-eaae-39e4-0dcb-3f41aa879796</t>
  </si>
  <si>
    <t>003706</t>
  </si>
  <si>
    <t>37f19020-a1ce-3ab5-464d-77301c51160c</t>
  </si>
  <si>
    <t>003707</t>
  </si>
  <si>
    <t>cae8358f-2e3b-7cb3-ab1c-22cf8e8c066a</t>
  </si>
  <si>
    <t>003708</t>
  </si>
  <si>
    <t>6936d66b-e7c1-e0dd-dbbb-80778daea25b</t>
  </si>
  <si>
    <t>003709</t>
  </si>
  <si>
    <t>df9406b7-dc6d-2770-72a0-625dcdd3a9d4</t>
  </si>
  <si>
    <t>003710</t>
  </si>
  <si>
    <t>3b98e46e-ec71-b7f6-7c7b-faa03294dfb6</t>
  </si>
  <si>
    <t>003711</t>
  </si>
  <si>
    <t>cb6e80c1-5ebc-0cd9-3d92-f5ab7aa458a5</t>
  </si>
  <si>
    <t>003712</t>
  </si>
  <si>
    <t>e91cbe6d-ac33-63a6-3fce-74cadb85dfca</t>
  </si>
  <si>
    <t>003713</t>
  </si>
  <si>
    <t>b1fecbcb-7cba-090e-5e32-44affbfdc33c</t>
  </si>
  <si>
    <t>003714</t>
  </si>
  <si>
    <t>db903423-45cb-e4eb-f2f8-7a4de6b2db80</t>
  </si>
  <si>
    <t>003715</t>
  </si>
  <si>
    <t>351e333d-d453-d719-8356-2b1dcdc49e6b</t>
  </si>
  <si>
    <t>003716</t>
  </si>
  <si>
    <t>50962ca9-52ca-18e4-fa5c-1ffb88ee2f9b</t>
  </si>
  <si>
    <t>003717</t>
  </si>
  <si>
    <t>43debd21-8c21-b142-1a7e-37b2b3f9ee82</t>
  </si>
  <si>
    <t>003718</t>
  </si>
  <si>
    <t>c437b2f5-00ee-bcbb-1f7e-174fd512a2a8</t>
  </si>
  <si>
    <t>003719</t>
  </si>
  <si>
    <t>bdd0afa9-b88e-b8cf-6207-7529ddbb147e</t>
  </si>
  <si>
    <t>003720</t>
  </si>
  <si>
    <t>0a7ff80f-c3ab-0f66-69b3-2f0100b7f843</t>
  </si>
  <si>
    <t>003721</t>
  </si>
  <si>
    <t>ccf88bbe-ec20-0686-b3bb-9cd43e7fa022</t>
  </si>
  <si>
    <t>003722</t>
  </si>
  <si>
    <t>13ab5c40-69ad-adc1-9ba8-ab18c1aad920</t>
  </si>
  <si>
    <t>003723</t>
  </si>
  <si>
    <t>ffbf36bd-507d-3cb0-88d9-f7b6ba4e5d0e</t>
  </si>
  <si>
    <t>003724</t>
  </si>
  <si>
    <t>fa347c9d-c226-d6d6-ec64-9cc818ab4c0b</t>
  </si>
  <si>
    <t>003725</t>
  </si>
  <si>
    <t>e8edcdad-070e-eb9b-dcf5-1f689cddc96d</t>
  </si>
  <si>
    <t>003726</t>
  </si>
  <si>
    <t>49bc5eaf-ecce-aed9-aa50-cffcd850c9e8</t>
  </si>
  <si>
    <t>003727</t>
  </si>
  <si>
    <t>99abccba-4322-0656-3ad7-f99ef3f12b7a</t>
  </si>
  <si>
    <t>003728</t>
  </si>
  <si>
    <t>cd8e77b0-916c-25db-874d-caacf1f0a8d7</t>
  </si>
  <si>
    <t>003729</t>
  </si>
  <si>
    <t>4f16d613-ee87-f6f0-ac81-85ababd8fb5f</t>
  </si>
  <si>
    <t>003730</t>
  </si>
  <si>
    <t>4cfb6b6f-ca2b-9eb5-2c4d-56ce38c469f9</t>
  </si>
  <si>
    <t>003731</t>
  </si>
  <si>
    <t>170158e3-0ed1-53bb-cc5a-c1c25fd04659</t>
  </si>
  <si>
    <t>003732</t>
  </si>
  <si>
    <t>c0e29264-ea66-aa94-27bc-06e5ca7d8639</t>
  </si>
  <si>
    <t>003733</t>
  </si>
  <si>
    <t>8cbba864-cd80-f9b7-c631-fc8ddf3370f5</t>
  </si>
  <si>
    <t>003734</t>
  </si>
  <si>
    <t>583bc34b-c1bf-c479-fb0d-cd2bfc7c1e9f</t>
  </si>
  <si>
    <t>003735</t>
  </si>
  <si>
    <t>81ca05ef-adcd-1fbb-e8ad-7f4beb5fbd58</t>
  </si>
  <si>
    <t>003736</t>
  </si>
  <si>
    <t>e9f99019-8d25-bf9b-0dfe-94de1689c4eb</t>
  </si>
  <si>
    <t>003737</t>
  </si>
  <si>
    <t>dabcd3b2-f27d-1f1c-f916-f08a00e2610b</t>
  </si>
  <si>
    <t>003738</t>
  </si>
  <si>
    <t>e4ea15ac-4ab4-e4ed-bc4f-cd9e3d0680ba</t>
  </si>
  <si>
    <t>003739</t>
  </si>
  <si>
    <t>d9bb6f31-c875-a8db-a5ce-e3b1e240f46a</t>
  </si>
  <si>
    <t>JPH10058</t>
  </si>
  <si>
    <t>003740</t>
  </si>
  <si>
    <t>9e6e8a80-0cbb-ab0c-e4e6-a61ef21eedbc</t>
  </si>
  <si>
    <t>003741</t>
  </si>
  <si>
    <t>6d2e7632-f547-5d8c-44f1-d97123eea4fa</t>
  </si>
  <si>
    <t>003742</t>
  </si>
  <si>
    <t>96eea4db-40b0-d175-896a-5cca6d1e0d36</t>
  </si>
  <si>
    <t>003743</t>
  </si>
  <si>
    <t>a92cf89c-c1c8-524f-ab1f-fc9d4966383a</t>
  </si>
  <si>
    <t>003744</t>
  </si>
  <si>
    <t>dbfbe1fe-72fe-c7ba-de0e-50a0cfe3ef5d</t>
  </si>
  <si>
    <t>003745</t>
  </si>
  <si>
    <t>4dac662c-d7a8-7aba-96cd-ecd6bea64be9</t>
  </si>
  <si>
    <t>003746</t>
  </si>
  <si>
    <t>240ca4c5-7ada-aa2a-7906-a58cb82655f1</t>
  </si>
  <si>
    <t>003747</t>
  </si>
  <si>
    <t>b3c22dfc-fcca-227f-4fed-2dddeeeef731</t>
  </si>
  <si>
    <t>003748</t>
  </si>
  <si>
    <t>dc91b97b-ab84-2ada-eb84-77ddfd546bb1</t>
  </si>
  <si>
    <t>003749</t>
  </si>
  <si>
    <t>95ae8f25-9cc0-3575-3f3a-8545037fdc9f</t>
  </si>
  <si>
    <t>003750</t>
  </si>
  <si>
    <t>0365c986-aef5-b182-99f5-f85759c3ee8b</t>
  </si>
  <si>
    <t>003751</t>
  </si>
  <si>
    <t>3fdfa8c8-5b96-f0e0-99cd-a1cbd48bc17e</t>
  </si>
  <si>
    <t>003752</t>
  </si>
  <si>
    <t>edbd9aa1-d252-e1a3-bc4f-5d2add608370</t>
  </si>
  <si>
    <t>003753</t>
  </si>
  <si>
    <t>bf294d93-6df9-e2ea-19da-52bbc5c6334d</t>
  </si>
  <si>
    <t>003754</t>
  </si>
  <si>
    <t>c083ba6b-e938-fbf9-342f-ff7929eed6bc</t>
  </si>
  <si>
    <t>003755</t>
  </si>
  <si>
    <t>6810abac-f2fd-b0fe-cc9a-dade11cdec1e</t>
  </si>
  <si>
    <t>003756</t>
  </si>
  <si>
    <t>f7badd15-bdd1-cef2-9e7e-d43ceda78c72</t>
  </si>
  <si>
    <t>003757</t>
  </si>
  <si>
    <t>6e388aca-de0f-d959-4bd5-23be714f9f61</t>
  </si>
  <si>
    <t>003758</t>
  </si>
  <si>
    <t>8f85bf3e-dde2-8653-4fa5-354c1b5b2dfc</t>
  </si>
  <si>
    <t>003759</t>
  </si>
  <si>
    <t>b9e9640d-3af4-10c7-cf4f-f8cea624daba</t>
  </si>
  <si>
    <t>003760</t>
  </si>
  <si>
    <t>3dfcb147-843c-003d-432d-2818cecd1e8a</t>
  </si>
  <si>
    <t>003761</t>
  </si>
  <si>
    <t>4fa5df93-6acc-7686-9bf5-0ba82ab67c62</t>
  </si>
  <si>
    <t>003762</t>
  </si>
  <si>
    <t>db9f7b31-afca-06bf-00da-05113c9fe3e1</t>
  </si>
  <si>
    <t>003763</t>
  </si>
  <si>
    <t>0ffb1e2d-5ded-b6d2-878f-7aa96dd42b13</t>
  </si>
  <si>
    <t>003764</t>
  </si>
  <si>
    <t>733d73d4-a24d-ae79-8e7f-4ae501ad68a3</t>
  </si>
  <si>
    <t>003765</t>
  </si>
  <si>
    <t>eed2ad78-af0a-2078-fbce-ed53f608a0ea</t>
  </si>
  <si>
    <t>003766</t>
  </si>
  <si>
    <t>8cf6a454-ca4b-40b8-cb45-f4e25889a6ff</t>
  </si>
  <si>
    <t>003767</t>
  </si>
  <si>
    <t>d002fff4-ebb7-0ed8-346f-27bf21dfae60</t>
  </si>
  <si>
    <t>003768</t>
  </si>
  <si>
    <t>f33eacc8-dcba-fa0d-a8cb-7b1b0d912cef</t>
  </si>
  <si>
    <t>003769</t>
  </si>
  <si>
    <t>aac744ad-536a-eee2-b7f1-0124b1b768dd</t>
  </si>
  <si>
    <t>003770</t>
  </si>
  <si>
    <t>bb1a3dd9-fb29-d41a-04ce-2544fa7e3aeb</t>
  </si>
  <si>
    <t>003771</t>
  </si>
  <si>
    <t>55fb3086-8c4d-5fbe-a524-9aef96757c7d</t>
  </si>
  <si>
    <t>003772</t>
  </si>
  <si>
    <t>edcadefd-de1f-d404-94ee-35acb3ea58c0</t>
  </si>
  <si>
    <t>003773</t>
  </si>
  <si>
    <t>ba311a29-3c11-049c-c9a6-cb75ac7bfa46</t>
  </si>
  <si>
    <t>003774</t>
  </si>
  <si>
    <t>f2deaf6b-3ddb-26c9-ddfe-5286fab2c530</t>
  </si>
  <si>
    <t>003775</t>
  </si>
  <si>
    <t>17c3fdf7-bb9f-d2a3-fb8c-ab791c93bff2</t>
  </si>
  <si>
    <t>003776</t>
  </si>
  <si>
    <t>6e15af2b-9cff-ceaf-0e85-fc3cdec9230c</t>
  </si>
  <si>
    <t>003777</t>
  </si>
  <si>
    <t>0ffd23ab-74ab-05f5-fd5e-a6b015e6ae0a</t>
  </si>
  <si>
    <t>003778</t>
  </si>
  <si>
    <t>d5aaaf7c-8f72-8a57-a2da-731a8b263c7e</t>
  </si>
  <si>
    <t>003779</t>
  </si>
  <si>
    <t>ed54b9d3-4f3d-94eb-bda4-23fe92bc29ad</t>
  </si>
  <si>
    <t>003780</t>
  </si>
  <si>
    <t>4b6adf7c-a904-fd6c-304b-a374c4b6a0e3</t>
  </si>
  <si>
    <t>003781</t>
  </si>
  <si>
    <t>e7143560-9ce7-e5e1-da66-9ddca51ab4ca</t>
  </si>
  <si>
    <t>003782</t>
  </si>
  <si>
    <t>e639800e-461b-cfa9-052c-46570583d40d</t>
  </si>
  <si>
    <t>003783</t>
  </si>
  <si>
    <t>367101b7-5f3a-0f45-8233-5a7c31ecbd2f</t>
  </si>
  <si>
    <t>003784</t>
  </si>
  <si>
    <t>ac067adb-5caa-0910-541f-e06c5406dd14</t>
  </si>
  <si>
    <t>003785</t>
  </si>
  <si>
    <t>db02755a-ed29-d3d6-d9c5-bb09ec36a89d</t>
  </si>
  <si>
    <t>003786</t>
  </si>
  <si>
    <t>af4cef70-d947-1bc6-8e8e-f6031b6aba96</t>
  </si>
  <si>
    <t>003787</t>
  </si>
  <si>
    <t>2dd18e70-3afa-ef0d-cd9f-f48a6ad0d6a2</t>
  </si>
  <si>
    <t>003788</t>
  </si>
  <si>
    <t>cddcfc67-ebf0-c82b-ee5e-c48c2b3fa581</t>
  </si>
  <si>
    <t>003789</t>
  </si>
  <si>
    <t>cea1d42e-0fe3-c326-a50b-31801c3ffd7c</t>
  </si>
  <si>
    <t>003790</t>
  </si>
  <si>
    <t>480df86f-eeff-fcb5-d136-bbcc2db6ee46</t>
  </si>
  <si>
    <t>003791</t>
  </si>
  <si>
    <t>22cca8ab-b44a-8ed0-0ae7-2c5def53cf05</t>
  </si>
  <si>
    <t>003792</t>
  </si>
  <si>
    <t>c15d8ca5-fbda-4db5-99cd-dce211e0aa57</t>
  </si>
  <si>
    <t>003793</t>
  </si>
  <si>
    <t>4fca1e08-83aa-8e0a-7b5c-89dce695c074</t>
  </si>
  <si>
    <t>003794</t>
  </si>
  <si>
    <t>6d0dbc60-dbf2-2731-f9ab-0fa965c8bef3</t>
  </si>
  <si>
    <t>003795</t>
  </si>
  <si>
    <t>271a5a97-f3ca-7077-30f4-a4f14e2f223b</t>
  </si>
  <si>
    <t>003796</t>
  </si>
  <si>
    <t>ac5deebb-c0bf-e2ba-6ed0-cd1b788b1bea</t>
  </si>
  <si>
    <t>003797</t>
  </si>
  <si>
    <t>bf737be0-c69a-18b4-6e8f-bd35bd91b3bd</t>
  </si>
  <si>
    <t>003798</t>
  </si>
  <si>
    <t>7548dcf1-e929-ba0f-b9cb-2be89f73e2b6</t>
  </si>
  <si>
    <t>003799</t>
  </si>
  <si>
    <t>9e959856-0bc0-c6b6-9312-19f52c5e1693</t>
  </si>
  <si>
    <t>003800</t>
  </si>
  <si>
    <t>f235f7eb-fb81-d6c3-7fb3-570cdc5b53b6</t>
  </si>
  <si>
    <t>003801</t>
  </si>
  <si>
    <t>be2a13de-dbfe-8b3a-22b6-26fe4cacdd82</t>
  </si>
  <si>
    <t>003802</t>
  </si>
  <si>
    <t>c8d5eb49-88db-e7b8-3a47-f8a0bbfc7e79</t>
  </si>
  <si>
    <t>003803</t>
  </si>
  <si>
    <t>a65e52cc-91a6-be8e-64ef-c821bb331693</t>
  </si>
  <si>
    <t>003804</t>
  </si>
  <si>
    <t>180635d8-8cc9-56fa-dece-cac635d57aa9</t>
  </si>
  <si>
    <t>003805</t>
  </si>
  <si>
    <t>a6b3ce4f-7cce-04db-157b-44de81a6b62a</t>
  </si>
  <si>
    <t>003806</t>
  </si>
  <si>
    <t>8feebe9d-2eec-78d8-e6f3-d23bd13e9af6</t>
  </si>
  <si>
    <t>003807</t>
  </si>
  <si>
    <t>69973888-b3db-6f9f-b454-6ed81cc6ecac</t>
  </si>
  <si>
    <t>003808</t>
  </si>
  <si>
    <t>b75a5c2b-b1fb-5cdf-88c1-392e0c5bef07</t>
  </si>
  <si>
    <t>003809</t>
  </si>
  <si>
    <t>c54ba00f-5fce-813c-db5e-fc0ad1eb00f9</t>
  </si>
  <si>
    <t>003810</t>
  </si>
  <si>
    <t>efca186e-fa26-16f3-64ba-b7d225659732</t>
  </si>
  <si>
    <t>003811</t>
  </si>
  <si>
    <t>a01aa5ce-ab91-fb7b-c6ae-adb97dbcfd3c</t>
  </si>
  <si>
    <t>003812</t>
  </si>
  <si>
    <t>ebb324fa-0058-6b66-fc6b-11fbc7d2e3ab</t>
  </si>
  <si>
    <t>003813</t>
  </si>
  <si>
    <t>8ae4addf-f882-5bd1-cde7-5f4e27b145b6</t>
  </si>
  <si>
    <t>003814</t>
  </si>
  <si>
    <t>ab2b7dc8-add9-82b8-f7bd-eeb76ee5d96c</t>
  </si>
  <si>
    <t>003815</t>
  </si>
  <si>
    <t>edc1dd71-88ad-fda1-ab60-c6dbcb8c6681</t>
  </si>
  <si>
    <t>003816</t>
  </si>
  <si>
    <t>9974bb3b-a3b8-ae5a-ee4b-af597e498614</t>
  </si>
  <si>
    <t>003817</t>
  </si>
  <si>
    <t>f6b4faad-9d58-d0ab-a91e-8f3bf74f9ffa</t>
  </si>
  <si>
    <t>003818</t>
  </si>
  <si>
    <t>eece8e1f-dbf5-d9ba-4233-821cce7c07cb</t>
  </si>
  <si>
    <t>003819</t>
  </si>
  <si>
    <t>ffe6bc22-52d4-ffba-2a73-d95b458cdd6c</t>
  </si>
  <si>
    <t>003820</t>
  </si>
  <si>
    <t>99dcea89-ec85-d4f5-5baf-8b0e01e80f0a</t>
  </si>
  <si>
    <t>003821</t>
  </si>
  <si>
    <t>1adcab78-7d83-dbee-f7dc-d3d7c2d9a03f</t>
  </si>
  <si>
    <t>003822</t>
  </si>
  <si>
    <t>dcca8ab7-ce8e-e4aa-c165-4217d13e0bba</t>
  </si>
  <si>
    <t>003823</t>
  </si>
  <si>
    <t>cea06285-6f4a-8e4e-6deb-d04acaece3f1</t>
  </si>
  <si>
    <t>003824</t>
  </si>
  <si>
    <t>c7fc875b-ef5f-a71e-bfd0-0b56dd3cb86e</t>
  </si>
  <si>
    <t>003825</t>
  </si>
  <si>
    <t>8dfb6aa0-cf26-eccd-1bb4-46be6ced6fc0</t>
  </si>
  <si>
    <t>003826</t>
  </si>
  <si>
    <t>4bdb4cf1-c0fc-09a1-0909-a8aa981d5c4e</t>
  </si>
  <si>
    <t>003827</t>
  </si>
  <si>
    <t>f3f88bda-a21b-b79b-9b6e-1b490f69575a</t>
  </si>
  <si>
    <t>003828</t>
  </si>
  <si>
    <t>4ed9c3ca-f6fe-f463-64df-024f3d7abb86</t>
  </si>
  <si>
    <t>003829</t>
  </si>
  <si>
    <t>b1dc10f6-4d4d-c8bc-1dbf-eba0b0ddb911</t>
  </si>
  <si>
    <t>003830</t>
  </si>
  <si>
    <t>978e9bfa-1c6c-2ba7-034f-27d1d0b9dfde</t>
  </si>
  <si>
    <t>003831</t>
  </si>
  <si>
    <t>c6965b51-117b-ee2e-3f73-d4dc0ae992ae</t>
  </si>
  <si>
    <t>003832</t>
  </si>
  <si>
    <t>cfaf7d03-b466-bb17-4f4d-b9c2d481dc31</t>
  </si>
  <si>
    <t>003833</t>
  </si>
  <si>
    <t>dc738ba0-b4be-92b9-fcbf-d8fdd1de949a</t>
  </si>
  <si>
    <t>003834</t>
  </si>
  <si>
    <t>0a6f8aa8-0bd8-a5fd-19aa-453b4202fecf</t>
  </si>
  <si>
    <t>003835</t>
  </si>
  <si>
    <t>8bc9aead-8f4e-407c-5bb9-1eb3c79ba0cd</t>
  </si>
  <si>
    <t>003836</t>
  </si>
  <si>
    <t>7a35c08b-be05-2e23-ca5d-fcd46dbb82d6</t>
  </si>
  <si>
    <t>003837</t>
  </si>
  <si>
    <t>518aa322-03fd-b904-814d-da0d946a6bef</t>
  </si>
  <si>
    <t>003838</t>
  </si>
  <si>
    <t>9c5e1d63-a9e9-a69a-faa7-583cbd91dc19</t>
  </si>
  <si>
    <t>003839</t>
  </si>
  <si>
    <t>e5fb0536-fca3-d58c-8b7e-f62df2e6bda8</t>
  </si>
  <si>
    <t>003840</t>
  </si>
  <si>
    <t>0ec0f27d-ed56-a596-2c06-fa000dd69dfb</t>
  </si>
  <si>
    <t>003841</t>
  </si>
  <si>
    <t>46fab6ec-bfc4-976c-cdfb-d66bd5d7ce3b</t>
  </si>
  <si>
    <t>003842</t>
  </si>
  <si>
    <t>25864a59-fbd7-d0f3-8cc9-518555dbddd9</t>
  </si>
  <si>
    <t>003843</t>
  </si>
  <si>
    <t>ed6d03c1-f163-fb97-8e84-41cebfc48304</t>
  </si>
  <si>
    <t>003844</t>
  </si>
  <si>
    <t>72645673-fde8-66c5-ca6e-63eff27bab31</t>
  </si>
  <si>
    <t>003845</t>
  </si>
  <si>
    <t>8c0e05fb-b8ec-e71e-a59c-8ef2ea64a63f</t>
  </si>
  <si>
    <t>003846</t>
  </si>
  <si>
    <t>faf1acdd-3d0c-1eed-2c56-fdab70fb4acb</t>
  </si>
  <si>
    <t>003847</t>
  </si>
  <si>
    <t>cf9cace7-c3f8-b8db-18db-90fdff8c90dc</t>
  </si>
  <si>
    <t>003848</t>
  </si>
  <si>
    <t>3d9b418e-ef0c-45f4-c1ca-eff6a3d57b6e</t>
  </si>
  <si>
    <t>003849</t>
  </si>
  <si>
    <t>6e3fe113-0cf5-b1da-3ec4-b8ca0017a4e1</t>
  </si>
  <si>
    <t>003850</t>
  </si>
  <si>
    <t>d4cdccf9-2d35-2b5f-e45c-92a6a5031fed</t>
  </si>
  <si>
    <t>003851</t>
  </si>
  <si>
    <t>127a9495-9c07-a1cf-a2dc-96b171e7efaa</t>
  </si>
  <si>
    <t>003852</t>
  </si>
  <si>
    <t>cf7aa82e-dd9d-77ad-bec8-fc92f38cd729</t>
  </si>
  <si>
    <t>003853</t>
  </si>
  <si>
    <t>d6a83dcc-dfc6-0ee9-e641-d8aa9f78c89f</t>
  </si>
  <si>
    <t>003854</t>
  </si>
  <si>
    <t>faaa13ca-ac5c-3fc7-df27-cc92acf9ac8c</t>
  </si>
  <si>
    <t>003855</t>
  </si>
  <si>
    <t>ecf6deeb-b5a0-3dce-5295-053db5e47bbe</t>
  </si>
  <si>
    <t>003856</t>
  </si>
  <si>
    <t>0a45e6e8-bf55-e4d8-b65e-5a0e64ce0cbb</t>
  </si>
  <si>
    <t>003857</t>
  </si>
  <si>
    <t>637d288c-fd4d-6539-825a-44dcafdf7dcc</t>
  </si>
  <si>
    <t>003858</t>
  </si>
  <si>
    <t>13aa10dd-bfcf-fcbc-33c8-91aaccbbe8e5</t>
  </si>
  <si>
    <t>003859</t>
  </si>
  <si>
    <t>3b8b6142-7c6e-957c-40fe-648ce473c22a</t>
  </si>
  <si>
    <t>003860</t>
  </si>
  <si>
    <t>c1d8deba-85f3-fb8b-f6f9-efc2f2d28de0</t>
  </si>
  <si>
    <t>003861</t>
  </si>
  <si>
    <t>f1db85cb-677d-a23b-5a28-ce4e10ff6328</t>
  </si>
  <si>
    <t>003862</t>
  </si>
  <si>
    <t>b3acbe7f-28fa-ae7f-8ba4-cff8cdd99c8f</t>
  </si>
  <si>
    <t>003863</t>
  </si>
  <si>
    <t>b9d7a7a7-dac4-2bd8-4f8b-a014fbeb9887</t>
  </si>
  <si>
    <t>003864</t>
  </si>
  <si>
    <t>5cce621e-83cd-daca-e2fa-8a46f8ccda14</t>
  </si>
  <si>
    <t>003865</t>
  </si>
  <si>
    <t>52ca3232-cdef-37a0-b70c-851a940f3ea7</t>
  </si>
  <si>
    <t>003866</t>
  </si>
  <si>
    <t>cdcb3c7f-39c0-b2c3-f02e-72126fa86ae8</t>
  </si>
  <si>
    <t>003867</t>
  </si>
  <si>
    <t>dfc732db-e7e6-0d18-bfed-0c33a7ddf780</t>
  </si>
  <si>
    <t>003868</t>
  </si>
  <si>
    <t>95b2df8f-cced-9d37-c928-3476dfa2dd45</t>
  </si>
  <si>
    <t>003869</t>
  </si>
  <si>
    <t>592622c8-29ae-46a4-bede-6b45808cd0a0</t>
  </si>
  <si>
    <t>003870</t>
  </si>
  <si>
    <t>86c20ce1-31cc-6622-2297-eff0087c6b70</t>
  </si>
  <si>
    <t>003871</t>
  </si>
  <si>
    <t>cf1c78f0-a13d-eacf-82ef-cfeeedccdfbd</t>
  </si>
  <si>
    <t>003872</t>
  </si>
  <si>
    <t>76ba2669-fff9-84b4-03d0-88d84e4e1cda</t>
  </si>
  <si>
    <t>003873</t>
  </si>
  <si>
    <t>8fe9845d-3e0b-8491-feef-13ca5faee637</t>
  </si>
  <si>
    <t>003874</t>
  </si>
  <si>
    <t>267b09c1-eee4-dcef-3fa6-f47ad18cecd5</t>
  </si>
  <si>
    <t>003875</t>
  </si>
  <si>
    <t>d81b271b-dba6-72c6-54a1-481d4baa7b7c</t>
  </si>
  <si>
    <t>003876</t>
  </si>
  <si>
    <t>330e55b4-3e10-3ac6-d3ec-2afebe32adda</t>
  </si>
  <si>
    <t>003877</t>
  </si>
  <si>
    <t>ccb7d4a7-142a-d10e-cea0-e1c22b14f5d8</t>
  </si>
  <si>
    <t>003878</t>
  </si>
  <si>
    <t>8ea5935b-e803-68e9-1a6e-35deee916a1a</t>
  </si>
  <si>
    <t>003879</t>
  </si>
  <si>
    <t>412b56cb-029e-e8fc-cb8b-f6809354cffa</t>
  </si>
  <si>
    <t>003880</t>
  </si>
  <si>
    <t>3cdd7de2-5a75-5e5f-08a7-ea903dd814ef</t>
  </si>
  <si>
    <t>003881</t>
  </si>
  <si>
    <t>217bccaf-c2bd-ec3b-0dcf-ea0045cbbf0a</t>
  </si>
  <si>
    <t>003882</t>
  </si>
  <si>
    <t>8a87655c-e2b8-476c-c59f-a4df9c7e04c7</t>
  </si>
  <si>
    <t>003883</t>
  </si>
  <si>
    <t>4aaec4b9-f34c-f9bd-fddd-dff74ed23a1d</t>
  </si>
  <si>
    <t>003884</t>
  </si>
  <si>
    <t>5d9549af-ccdc-e32d-5dd8-c00bc7e36cfc</t>
  </si>
  <si>
    <t>003885</t>
  </si>
  <si>
    <t>2fd7f42c-eef7-8ba2-7a2e-1ddec3d88840</t>
  </si>
  <si>
    <t>003886</t>
  </si>
  <si>
    <t>88df11fb-cd85-f7eb-3d88-100deb3caf65</t>
  </si>
  <si>
    <t>003887</t>
  </si>
  <si>
    <t>a766cc91-f2db-1aa9-7abe-9e9d1d99816c</t>
  </si>
  <si>
    <t>003888</t>
  </si>
  <si>
    <t>6dabb1d4-f508-844e-c5bb-8d2de9ac5ee1</t>
  </si>
  <si>
    <t>003889</t>
  </si>
  <si>
    <t>e6b041fe-7748-3590-57f9-b1af3d9aa4f3</t>
  </si>
  <si>
    <t>003890</t>
  </si>
  <si>
    <t>aab0b884-b9e1-92b5-0410-b3349fbb0cae</t>
  </si>
  <si>
    <t>003891</t>
  </si>
  <si>
    <t>fe49f3e6-a8aa-d1d5-aaf7-e2efdad6fb42</t>
  </si>
  <si>
    <t>003892</t>
  </si>
  <si>
    <t>7b3048c2-51de-e7a8-b7b4-6f3bdcd4a6bc</t>
  </si>
  <si>
    <t>003893</t>
  </si>
  <si>
    <t>2dca812e-7f3e-9b0a-8ea7-b9fe8ed2f4f9</t>
  </si>
  <si>
    <t>003894</t>
  </si>
  <si>
    <t>8dde828a-fde0-007d-715a-cc85d8bfbf71</t>
  </si>
  <si>
    <t>003895</t>
  </si>
  <si>
    <t>8c29cfad-5d3c-aacb-eb14-8a1e78ace549</t>
  </si>
  <si>
    <t>003896</t>
  </si>
  <si>
    <t>ccdd5d8b-7e8d-8784-9e2e-6b6aa1ebcbb4</t>
  </si>
  <si>
    <t>003897</t>
  </si>
  <si>
    <t>ac3bfbeb-bbda-4f89-ffaf-37dcbbe7d2c1</t>
  </si>
  <si>
    <t>003898</t>
  </si>
  <si>
    <t>1fbb3aac-4e3a-f6fc-8aee-acc60e45a1ac</t>
  </si>
  <si>
    <t>003899</t>
  </si>
  <si>
    <t>ac1fdf1e-9e98-4edd-eb2a-3a45d41fe765</t>
  </si>
  <si>
    <t>003900</t>
  </si>
  <si>
    <t>4e7aef26-ded3-ba7f-5aa9-7ee9738c5c0c</t>
  </si>
  <si>
    <t>003901</t>
  </si>
  <si>
    <t>11f471cd-ebe4-c394-7b19-feba5e1fb284</t>
  </si>
  <si>
    <t>003902</t>
  </si>
  <si>
    <t>e9af72bc-b4f6-527e-57fd-cc26e35b6fe8</t>
  </si>
  <si>
    <t>003903</t>
  </si>
  <si>
    <t>33dddb5b-330e-c6d2-9ac5-45849aa78cd1</t>
  </si>
  <si>
    <t>003904</t>
  </si>
  <si>
    <t>f5fc2eef-5042-abfd-b6e2-bf50ae71ca18</t>
  </si>
  <si>
    <t>003905</t>
  </si>
  <si>
    <t>2487ebef-522b-ca2e-14cd-eed9c29b813d</t>
  </si>
  <si>
    <t>003906</t>
  </si>
  <si>
    <t>dcc5f8a0-8cc0-f674-ffef-fc6a6cb3eade</t>
  </si>
  <si>
    <t>003907</t>
  </si>
  <si>
    <t>ce1fdb64-08ec-41d8-9aa1-eae4adf806ce</t>
  </si>
  <si>
    <t>003908</t>
  </si>
  <si>
    <t>fadaca99-d2b1-c6ff-7bb1-d9bad1d2e1aa</t>
  </si>
  <si>
    <t>003909</t>
  </si>
  <si>
    <t>9d696a1e-b113-ee7a-cac8-0eb5be2be34a</t>
  </si>
  <si>
    <t>003910</t>
  </si>
  <si>
    <t>7926a7ba-02fd-0d8d-fec3-9571830df966</t>
  </si>
  <si>
    <t>003911</t>
  </si>
  <si>
    <t>c39d4a6a-1503-5a58-eeac-250c0f1f6ed1</t>
  </si>
  <si>
    <t>003912</t>
  </si>
  <si>
    <t>fe87b39b-121f-666f-c41e-2854cea5c724</t>
  </si>
  <si>
    <t>003913</t>
  </si>
  <si>
    <t>e89deccc-b615-3ed7-ebd9-20aaa66f19e7</t>
  </si>
  <si>
    <t>003914</t>
  </si>
  <si>
    <t>cc1b6583-ada0-891b-bb5f-72b9cb142a2a</t>
  </si>
  <si>
    <t>003915</t>
  </si>
  <si>
    <t>6fc26f96-fd6f-da7b-beed-fa2a796b6faa</t>
  </si>
  <si>
    <t>003916</t>
  </si>
  <si>
    <t>a3f5bcaf-7d1e-8a1f-7b7a-e56beb4cbf0b</t>
  </si>
  <si>
    <t>003917</t>
  </si>
  <si>
    <t>ceaa6a06-cff9-0414-a882-e728e4dce8ab</t>
  </si>
  <si>
    <t>003918</t>
  </si>
  <si>
    <t>c89ebf6b-9a3b-e8b3-e084-d8dda7efbf2f</t>
  </si>
  <si>
    <t>003919</t>
  </si>
  <si>
    <t>d36d67cd-fe9d-ed41-ad57-28c2bdd62c00</t>
  </si>
  <si>
    <t>003920</t>
  </si>
  <si>
    <t>87b07d8d-8900-6c0d-7dfb-95624a7ff81f</t>
  </si>
  <si>
    <t>003921</t>
  </si>
  <si>
    <t>ff7ce86a-dea5-9658-1ba9-cb6b4707b6ab</t>
  </si>
  <si>
    <t>003922</t>
  </si>
  <si>
    <t>729ee6c5-b76c-be2e-d36b-dadecce53c81</t>
  </si>
  <si>
    <t>003923</t>
  </si>
  <si>
    <t>aa58586c-fbc3-2bf4-69bf-7c0ea46e41fb</t>
  </si>
  <si>
    <t>003924</t>
  </si>
  <si>
    <t>6fef559e-b4f3-565c-f7a1-7bbfeecb0a40</t>
  </si>
  <si>
    <t>003925</t>
  </si>
  <si>
    <t>4a99adf5-ce39-eb0a-e6c5-0d12580ff63d</t>
  </si>
  <si>
    <t>003926</t>
  </si>
  <si>
    <t>7bbabb43-ddbe-dfaa-0898-67139afbea2d</t>
  </si>
  <si>
    <t>003927</t>
  </si>
  <si>
    <t>7fe8cf36-b0cd-c88b-7d5a-83152aae4ee2</t>
  </si>
  <si>
    <t>003928</t>
  </si>
  <si>
    <t>72591f23-2f5a-2ffe-cfda-612cd7e1f17b</t>
  </si>
  <si>
    <t>003929</t>
  </si>
  <si>
    <t>b7e9c0bd-feeb-7328-b2b4-8b1ba5eb2dc4</t>
  </si>
  <si>
    <t>003930</t>
  </si>
  <si>
    <t>acf69cef-d76f-feb6-c0ff-5cf75832b7bf</t>
  </si>
  <si>
    <t>003931</t>
  </si>
  <si>
    <t>1135a14e-54c1-ca96-3d47-583a5dc3fb8b</t>
  </si>
  <si>
    <t>003932</t>
  </si>
  <si>
    <t>c8ab334e-434d-7f61-c3c2-31821c13c9be</t>
  </si>
  <si>
    <t>003933</t>
  </si>
  <si>
    <t>baa1c56f-efce-a15c-f8ee-af0e5b069fc8</t>
  </si>
  <si>
    <t>003934</t>
  </si>
  <si>
    <t>2ff3d42b-9cfd-1a6e-a263-ea158709f98f</t>
  </si>
  <si>
    <t>003935</t>
  </si>
  <si>
    <t>893f49ab-2733-907f-c81e-7f2ecfe51d11</t>
  </si>
  <si>
    <t>003936</t>
  </si>
  <si>
    <t>cfe58f0b-92fd-4bd0-1c15-a3634a82584e</t>
  </si>
  <si>
    <t>003937</t>
  </si>
  <si>
    <t>65d79da7-94b5-a1f9-1fef-110d01cc0437</t>
  </si>
  <si>
    <t>003938</t>
  </si>
  <si>
    <t>8abc23a7-94c7-b8dc-3c86-331101d95cc5</t>
  </si>
  <si>
    <t>003939</t>
  </si>
  <si>
    <t>f7b23b46-9592-cb3c-a856-2abbe039ff8c</t>
  </si>
  <si>
    <t>003940</t>
  </si>
  <si>
    <t>49b34b27-2a94-e563-5ede-b48b571d445f</t>
  </si>
  <si>
    <t>003941</t>
  </si>
  <si>
    <t>b744c2d9-439d-4ede-6ece-b8c3dfaffa76</t>
  </si>
  <si>
    <t>003942</t>
  </si>
  <si>
    <t>ba93ed8b-baaa-be40-3cce-e99ef0ab32db</t>
  </si>
  <si>
    <t>003943</t>
  </si>
  <si>
    <t>83dc32be-02db-bfbf-0ea7-d702dbdefa5a</t>
  </si>
  <si>
    <t>003944</t>
  </si>
  <si>
    <t>8ca75dbf-fdf9-c855-2626-33821a38cd3f</t>
  </si>
  <si>
    <t>003945</t>
  </si>
  <si>
    <t>63c27dcc-4fa7-6dd5-2bd0-918338c7ec23</t>
  </si>
  <si>
    <t>003946</t>
  </si>
  <si>
    <t>f8290c73-17f6-9bf3-eeec-8eb8b41e06d3</t>
  </si>
  <si>
    <t>003947</t>
  </si>
  <si>
    <t>ccbfc565-4b53-eeff-e48b-b2690b7baeb9</t>
  </si>
  <si>
    <t>003948</t>
  </si>
  <si>
    <t>dadbebd8-53fd-7a03-5346-eb42ae3a1df2</t>
  </si>
  <si>
    <t>003949</t>
  </si>
  <si>
    <t>d3c254cb-c718-d175-ce5c-2d1e5a2ccdee</t>
  </si>
  <si>
    <t>003950</t>
  </si>
  <si>
    <t>30d6e6b4-5f5a-31bf-eeb4-b6cffbf851bf</t>
  </si>
  <si>
    <t>003951</t>
  </si>
  <si>
    <t>850129c4-fce8-8356-cdc3-a65def4c09d7</t>
  </si>
  <si>
    <t>003952</t>
  </si>
  <si>
    <t>d1e6c82c-bdfb-8fc4-e377-ecd636780dad</t>
  </si>
  <si>
    <t>003953</t>
  </si>
  <si>
    <t>fde4ee55-de70-e4be-e0c3-dcc0fb7bffaf</t>
  </si>
  <si>
    <t>003954</t>
  </si>
  <si>
    <t>b3d4d8ce-dd75-73ff-e3e7-fb7fabb5d0f2</t>
  </si>
  <si>
    <t>003955</t>
  </si>
  <si>
    <t>b512a203-edd2-3a8b-f4eb-ebc24ec70f1b</t>
  </si>
  <si>
    <t>003956</t>
  </si>
  <si>
    <t>b3d33602-a7dd-202e-208a-9ecd6dd34e5e</t>
  </si>
  <si>
    <t>003957</t>
  </si>
  <si>
    <t>7e8b55dc-1014-d42b-daf0-a8ae68e45be0</t>
  </si>
  <si>
    <t>003958</t>
  </si>
  <si>
    <t>fcced2c8-a15a-3fc5-6182-8bdb26c8e673</t>
  </si>
  <si>
    <t>003959</t>
  </si>
  <si>
    <t>bcd92cee-d08b-eae0-54d2-d21a5cde37af</t>
  </si>
  <si>
    <t>003960</t>
  </si>
  <si>
    <t>8fbed7ca-43f9-5f49-bb9c-6efa99da6efc</t>
  </si>
  <si>
    <t>003961</t>
  </si>
  <si>
    <t>d0a0df16-e2d4-ba83-4a01-ace457158ba6</t>
  </si>
  <si>
    <t>003962</t>
  </si>
  <si>
    <t>17275dfc-aacf-e6ff-5e5a-ff72f2166daf</t>
  </si>
  <si>
    <t>003963</t>
  </si>
  <si>
    <t>db3e2ba8-c177-cea1-481d-4d052aa50f7e</t>
  </si>
  <si>
    <t>003964</t>
  </si>
  <si>
    <t>6d7e1e44-d1a5-9f3f-1007-dfb9ecee2db0</t>
  </si>
  <si>
    <t>003965</t>
  </si>
  <si>
    <t>e9a4adba-26dd-d8f9-5f3f-5d8f6dea0d2b</t>
  </si>
  <si>
    <t>003966</t>
  </si>
  <si>
    <t>b1ec8762-3ccf-ae79-e0df-cfacaa0c53fa</t>
  </si>
  <si>
    <t>003967</t>
  </si>
  <si>
    <t>4ef0b17c-7abf-4e82-f1eb-a0dffc3197d7</t>
  </si>
  <si>
    <t>003968</t>
  </si>
  <si>
    <t>f9ad214a-dbe8-b28c-afdb-c5b864832d81</t>
  </si>
  <si>
    <t>003969</t>
  </si>
  <si>
    <t>95db4581-d4ff-e83b-dbde-d17e2ac6ad3c</t>
  </si>
  <si>
    <t>003970</t>
  </si>
  <si>
    <t>de40ee01-8e02-c386-3365-33aeaba8a54a</t>
  </si>
  <si>
    <t>003971</t>
  </si>
  <si>
    <t>49f0f9af-4a85-96c6-f218-9df2dcb7a2dd</t>
  </si>
  <si>
    <t>003972</t>
  </si>
  <si>
    <t>a17ce928-f410-ad4b-7e74-c3fc4a5eec4d</t>
  </si>
  <si>
    <t>003973</t>
  </si>
  <si>
    <t>ddb51aad-f4bb-671d-5e0c-ec37545c23cb</t>
  </si>
  <si>
    <t>003974</t>
  </si>
  <si>
    <t>5ca8d42e-75ae-ab52-8f25-c5710fcf75fd</t>
  </si>
  <si>
    <t>003975</t>
  </si>
  <si>
    <t>0d6cf1ba-66f1-fec3-64a0-c184e4dbcddf</t>
  </si>
  <si>
    <t>003976</t>
  </si>
  <si>
    <t>8411d2fb-b2d0-fdec-26c4-4ec6e0bfe7c3</t>
  </si>
  <si>
    <t>003977</t>
  </si>
  <si>
    <t>cc8c68fd-4e69-13cd-d7bb-e10fe2c0b13a</t>
  </si>
  <si>
    <t>003978</t>
  </si>
  <si>
    <t>d4c6faed-1a1f-cdc7-63fe-f94e80bee69a</t>
  </si>
  <si>
    <t>003979</t>
  </si>
  <si>
    <t>802f68a4-a84b-9a6f-ca4a-e59e005ed485</t>
  </si>
  <si>
    <t>003980</t>
  </si>
  <si>
    <t>d15fc508-5924-e5ef-aeac-ccf72b8c1407</t>
  </si>
  <si>
    <t>003981</t>
  </si>
  <si>
    <t>7a0f3abd-9f48-605e-cc07-efdfc62dbce9</t>
  </si>
  <si>
    <t>003982</t>
  </si>
  <si>
    <t>0df85c7f-dc97-745c-f0ae-ec0fda52f227</t>
  </si>
  <si>
    <t>003983</t>
  </si>
  <si>
    <t>b8b77ad5-ba64-1745-fabf-026db2f13bfa</t>
  </si>
  <si>
    <t>003984</t>
  </si>
  <si>
    <t>84ac145e-faf0-0dec-c7bf-98c1ed52538f</t>
  </si>
  <si>
    <t>003985</t>
  </si>
  <si>
    <t>e8bcda45-e1aa-6d93-eb63-4fde3dcef7cb</t>
  </si>
  <si>
    <t>003986</t>
  </si>
  <si>
    <t>5fc5a7c4-4cee-649b-78e2-2b43deeae0d6</t>
  </si>
  <si>
    <t>003987</t>
  </si>
  <si>
    <t>f3f0dfe1-ec3d-9b87-dcc7-e537ba26c6cd</t>
  </si>
  <si>
    <t>003988</t>
  </si>
  <si>
    <t>8af2959c-94ff-dddd-3652-adf7ccf5d7c8</t>
  </si>
  <si>
    <t>003989</t>
  </si>
  <si>
    <t>d5ea4f4a-7d04-1de7-f66e-8eb1a1a0fcd9</t>
  </si>
  <si>
    <t>003990</t>
  </si>
  <si>
    <t>1538bf87-d8af-48c5-9f3f-8bdcfed8cd6e</t>
  </si>
  <si>
    <t>003991</t>
  </si>
  <si>
    <t>97258793-d9b9-befe-bd8c-dc9dbfd07bc4</t>
  </si>
  <si>
    <t>003992</t>
  </si>
  <si>
    <t>cc8ce71e-ab77-be98-80ef-2d9e1a9cceac</t>
  </si>
  <si>
    <t>003993</t>
  </si>
  <si>
    <t>82dae577-f57f-703d-f0fc-cd66e3269ff8</t>
  </si>
  <si>
    <t>003994</t>
  </si>
  <si>
    <t>f17e7a5d-0b1c-82ca-be6a-28cf42ade712</t>
  </si>
  <si>
    <t>003995</t>
  </si>
  <si>
    <t>0aadd8fb-d39a-bc8d-d736-482ee3e26e46</t>
  </si>
  <si>
    <t>003996</t>
  </si>
  <si>
    <t>bed9a0d1-7bdc-9a7c-163a-cccb240b3de2</t>
  </si>
  <si>
    <t>003997</t>
  </si>
  <si>
    <t>6515ef42-6c50-ee60-7068-2bd94eb156d2</t>
  </si>
  <si>
    <t>003998</t>
  </si>
  <si>
    <t>fdc3bee6-1b34-cb9b-ef3b-67dbbbfac0d4</t>
  </si>
  <si>
    <t>003999</t>
  </si>
  <si>
    <t>e4388bba-d38d-bb9a-8390-ee0a477a7ff3</t>
  </si>
  <si>
    <t>004000</t>
  </si>
  <si>
    <t>fecfc2f3-cf6f-07d9-75cd-ed2cffaff342</t>
  </si>
  <si>
    <t>004001</t>
  </si>
  <si>
    <t>6c1655d9-0864-5f53-4d5e-b860caca4dca</t>
  </si>
  <si>
    <t>004002</t>
  </si>
  <si>
    <t>46b1875d-630b-a8c5-e011-16bf7cc2e1fd</t>
  </si>
  <si>
    <t>004003</t>
  </si>
  <si>
    <t>897c149e-c1c9-762e-ff5f-49ee5baacc4c</t>
  </si>
  <si>
    <t>004004</t>
  </si>
  <si>
    <t>fb3a69ae-dcd3-6353-972b-fd27aabbacad</t>
  </si>
  <si>
    <t>004005</t>
  </si>
  <si>
    <t>3678ab72-c34b-fe87-b9cd-4a215826c3ea</t>
  </si>
  <si>
    <t>004006</t>
  </si>
  <si>
    <t>4a99feba-869d-4b53-3785-e9df72bca89f</t>
  </si>
  <si>
    <t>004007</t>
  </si>
  <si>
    <t>bc6bcffc-e64c-febc-d65d-793307fc71df</t>
  </si>
  <si>
    <t>004008</t>
  </si>
  <si>
    <t>c690ec0f-8db1-cce7-d2b3-da6a8c5355b5</t>
  </si>
  <si>
    <t>004009</t>
  </si>
  <si>
    <t>bb8efabb-b0de-fceb-8799-ca2de0de955d</t>
  </si>
  <si>
    <t>004010</t>
  </si>
  <si>
    <t>15cdb65f-6d3b-6c0c-eff0-799c3f3cc460</t>
  </si>
  <si>
    <t>004011</t>
  </si>
  <si>
    <t>dc796eba-5fc3-e6d5-3e39-244574a7ceee</t>
  </si>
  <si>
    <t>004012</t>
  </si>
  <si>
    <t>b2658dc6-0cbf-bea1-cba2-06428ca2ee1a</t>
  </si>
  <si>
    <t>004013</t>
  </si>
  <si>
    <t>69f2c2e3-ad3d-49d4-8f32-c8ce4cbb7886</t>
  </si>
  <si>
    <t>004014</t>
  </si>
  <si>
    <t>3f5bc5a8-77cd-d837-aaf2-58abaa4ac593</t>
  </si>
  <si>
    <t>004015</t>
  </si>
  <si>
    <t>b094e059-bbe2-e054-4c34-cdf8e2bb0066</t>
  </si>
  <si>
    <t>004016</t>
  </si>
  <si>
    <t>1fedb3b7-4d2e-fea9-a0ad-aeefdbbe55ea</t>
  </si>
  <si>
    <t>004017</t>
  </si>
  <si>
    <t>8c7c431f-6a3f-038c-5db2-e3d13cf8aa3e</t>
  </si>
  <si>
    <t>004018</t>
  </si>
  <si>
    <t>b953b9ac-84bf-a18d-fd5b-fe157f5feea7</t>
  </si>
  <si>
    <t>004019</t>
  </si>
  <si>
    <t>21a8bf33-4b9c-8a36-3beb-9c0c7f8bcc1a</t>
  </si>
  <si>
    <t>004020</t>
  </si>
  <si>
    <t>ec66d29a-48d6-dadf-0faa-add29ddba31d</t>
  </si>
  <si>
    <t>004021</t>
  </si>
  <si>
    <t>69e2187c-71ea-69cc-0570-04da104ba1ed</t>
  </si>
  <si>
    <t>004022</t>
  </si>
  <si>
    <t>627abe9e-adab-933a-d76d-f0136db2c34c</t>
  </si>
  <si>
    <t>004023</t>
  </si>
  <si>
    <t>7623bf1c-bac3-fb29-c085-eb8ac6c4fb02</t>
  </si>
  <si>
    <t>004024</t>
  </si>
  <si>
    <t>bb41ac82-e7a1-dcbf-acf2-caa6a443c37e</t>
  </si>
  <si>
    <t>004025</t>
  </si>
  <si>
    <t>b5581550-251c-e2d8-0fef-d5b120f3fca5</t>
  </si>
  <si>
    <t>004026</t>
  </si>
  <si>
    <t>c50edccb-ebd5-0c55-651c-d0b3cad57532</t>
  </si>
  <si>
    <t>004027</t>
  </si>
  <si>
    <t>7f59ee4c-cf79-3dd6-21ac-781d6d73d4ed</t>
  </si>
  <si>
    <t>004028</t>
  </si>
  <si>
    <t>09c3dcfc-37bd-bdbb-5cc3-d9fdaefc792b</t>
  </si>
  <si>
    <t>004029</t>
  </si>
  <si>
    <t>f48bc648-d4cb-1796-cdba-6cda6a06c74e</t>
  </si>
  <si>
    <t>004030</t>
  </si>
  <si>
    <t>b1c8c1a3-782a-cdee-ca2c-fbed7019d6ef</t>
  </si>
  <si>
    <t>004031</t>
  </si>
  <si>
    <t>4f398bfd-8f6a-09bb-1c0e-d91bd09ad9fd</t>
  </si>
  <si>
    <t>004032</t>
  </si>
  <si>
    <t>16fbc3ce-e627-4c02-cc55-9075cf7fffce</t>
  </si>
  <si>
    <t>004033</t>
  </si>
  <si>
    <t>f2fc322c-d33d-b5ce-eed6-d4ebffe5353d</t>
  </si>
  <si>
    <t>004034</t>
  </si>
  <si>
    <t>bb2777a9-62da-3fff-c4db-a0ae341b7667</t>
  </si>
  <si>
    <t>004035</t>
  </si>
  <si>
    <t>ce064a5f-10d3-abd2-9ea2-3e0cb62a06b0</t>
  </si>
  <si>
    <t>JPH10061</t>
  </si>
  <si>
    <t>004036</t>
  </si>
  <si>
    <t>adbc2d6c-250a-0be1-dc0a-4adbcad26ab4</t>
  </si>
  <si>
    <t>004037</t>
  </si>
  <si>
    <t>0d894ec9-ad34-aa03-3279-62af5fafac28</t>
  </si>
  <si>
    <t>004038</t>
  </si>
  <si>
    <t>be498a99-9eb2-fee0-a931-1420f7cbb0f6</t>
  </si>
  <si>
    <t>004039</t>
  </si>
  <si>
    <t>a3c7cece-f93a-41ee-6bdc-da04fd9d0575</t>
  </si>
  <si>
    <t>004040</t>
  </si>
  <si>
    <t>e87d8cb8-0f7c-f47e-c6cc-dbfd4adcabcf</t>
  </si>
  <si>
    <t>004041</t>
  </si>
  <si>
    <t>e0a20a9f-9efb-7eaa-cedd-ca1c9cab7e35</t>
  </si>
  <si>
    <t>004042</t>
  </si>
  <si>
    <t>ee3a758e-7ced-acd0-ed5b-28ad65faf4d0</t>
  </si>
  <si>
    <t>004043</t>
  </si>
  <si>
    <t>29f09b69-4cf7-bc7c-0925-d40e77fd397a</t>
  </si>
  <si>
    <t>004044</t>
  </si>
  <si>
    <t>efc4baf7-8255-e139-c066-a3735c86481f</t>
  </si>
  <si>
    <t>004045</t>
  </si>
  <si>
    <t>ecdc9deb-35eb-05db-cbfe-f86312e8aaec</t>
  </si>
  <si>
    <t>004046</t>
  </si>
  <si>
    <t>8cf225ec-0ffd-0a9e-2898-ba95257c3cca</t>
  </si>
  <si>
    <t>004047</t>
  </si>
  <si>
    <t>96c6d213-3cbd-7203-1b95-eeaf1f600c52</t>
  </si>
  <si>
    <t>004048</t>
  </si>
  <si>
    <t>f6bd2ef1-17fc-2eab-4dff-5d681dc3626b</t>
  </si>
  <si>
    <t>004049</t>
  </si>
  <si>
    <t>d9c6176a-87de-b8fc-9f80-6cac29a36be8</t>
  </si>
  <si>
    <t>004050</t>
  </si>
  <si>
    <t>e7cbedd3-8c58-fbe2-d29b-5eebb1324a4c</t>
  </si>
  <si>
    <t>004051</t>
  </si>
  <si>
    <t>2e5a5d02-220d-2e0b-11ef-74eca92cb2cc</t>
  </si>
  <si>
    <t>004052</t>
  </si>
  <si>
    <t>fe1f4445-ff0a-ced5-ae4f-82ad3c790129</t>
  </si>
  <si>
    <t>004053</t>
  </si>
  <si>
    <t>e3f13fac-b643-b04b-bd62-353ab02d5ad7</t>
  </si>
  <si>
    <t>004054</t>
  </si>
  <si>
    <t>61fae7c9-4d02-0479-c2d5-af03a4ce4fcb</t>
  </si>
  <si>
    <t>004055</t>
  </si>
  <si>
    <t>9eb5fcfa-7a19-43dd-eebf-f16bd86120f9</t>
  </si>
  <si>
    <t>004056</t>
  </si>
  <si>
    <t>5ce79f6c-cb28-f70e-d4ec-c19e69e7dc42</t>
  </si>
  <si>
    <t>004057</t>
  </si>
  <si>
    <t>b02ff7a9-dba6-6821-fcfd-ca852b7e0c1f</t>
  </si>
  <si>
    <t>004058</t>
  </si>
  <si>
    <t>4cbb9ffe-220d-bd5f-bf2d-12ac3bdbd21d</t>
  </si>
  <si>
    <t>004059</t>
  </si>
  <si>
    <t>09fc5f0a-79bc-a1cd-f706-a5ebf0f25ba0</t>
  </si>
  <si>
    <t>004060</t>
  </si>
  <si>
    <t>5a6b82c8-87c5-b146-1c48-7f3a6d5af8b9</t>
  </si>
  <si>
    <t>004061</t>
  </si>
  <si>
    <t>017a13fe-4db9-3cc4-ffbb-dd3fcc358e3d</t>
  </si>
  <si>
    <t>004062</t>
  </si>
  <si>
    <t>d801cea5-d92c-2333-4ec4-4afe3dd4accc</t>
  </si>
  <si>
    <t>004063</t>
  </si>
  <si>
    <t>8bcdd0fb-af9b-1bb7-2f9e-a7ea030a705e</t>
  </si>
  <si>
    <t>004064</t>
  </si>
  <si>
    <t>bfbe0b44-a7fe-56eb-aee3-093b4b7f7e3e</t>
  </si>
  <si>
    <t>004065</t>
  </si>
  <si>
    <t>996b0b71-bbe5-06a0-bae9-35c1e589301f</t>
  </si>
  <si>
    <t>004066</t>
  </si>
  <si>
    <t>46d3f32f-0f9c-a0da-dccf-92d5ba6bfd4e</t>
  </si>
  <si>
    <t>004067</t>
  </si>
  <si>
    <t>2bc7d860-2ef1-ace4-9ad8-a4e8aa4a8fc6</t>
  </si>
  <si>
    <t>004068</t>
  </si>
  <si>
    <t>a9e09754-aff0-45ca-647e-f2a6f2fe6698</t>
  </si>
  <si>
    <t>004069</t>
  </si>
  <si>
    <t>bbbf45b1-d67f-bc62-c666-288d1731554d</t>
  </si>
  <si>
    <t>004070</t>
  </si>
  <si>
    <t>f1b69437-dccf-f9d1-a4c2-97f07ccdaa20</t>
  </si>
  <si>
    <t>004071</t>
  </si>
  <si>
    <t>b4066b67-a6b6-d7b5-7a67-9ecda0270ab9</t>
  </si>
  <si>
    <t>004072</t>
  </si>
  <si>
    <t>b696e3fc-f49a-86cb-e1b9-dbf6f8bd734d</t>
  </si>
  <si>
    <t>004073</t>
  </si>
  <si>
    <t>27cfd1e9-6ae2-66a9-ddc3-4ab3b6e5f660</t>
  </si>
  <si>
    <t>004074</t>
  </si>
  <si>
    <t>afc7d1e3-5fec-2c3d-1c9c-90eae672c1ca</t>
  </si>
  <si>
    <t>004075</t>
  </si>
  <si>
    <t>b0c8acd3-d90e-b3cc-c0be-5f4cf7d1e39a</t>
  </si>
  <si>
    <t>004076</t>
  </si>
  <si>
    <t>d9776ac0-074c-b4ca-b5db-fdb0f5a2cdca</t>
  </si>
  <si>
    <t>004077</t>
  </si>
  <si>
    <t>ff829705-fadd-f579-3f38-bd72e3bd3c27</t>
  </si>
  <si>
    <t>004078</t>
  </si>
  <si>
    <t>f74e42bd-3595-cfa1-1393-23da37effa7e</t>
  </si>
  <si>
    <t>004079</t>
  </si>
  <si>
    <t>1415bab4-aad1-c18a-b0fc-d9bade530e18</t>
  </si>
  <si>
    <t>004080</t>
  </si>
  <si>
    <t>0be555a7-01fa-caa3-1fd3-121ce9192e4c</t>
  </si>
  <si>
    <t>004081</t>
  </si>
  <si>
    <t>2bfca52c-b698-337d-fdba-1b9576dfe9f7</t>
  </si>
  <si>
    <t>004082</t>
  </si>
  <si>
    <t>7d53fdb3-936c-e1b7-ded7-ce3f02e6f80c</t>
  </si>
  <si>
    <t>004083</t>
  </si>
  <si>
    <t>6c95a2fd-cd37-facf-d4f4-de6b7adbdd2b</t>
  </si>
  <si>
    <t>004084</t>
  </si>
  <si>
    <t>0f3e4731-a319-f6ec-cd7a-3adb39872aa3</t>
  </si>
  <si>
    <t>004085</t>
  </si>
  <si>
    <t>d154a666-d09d-5beb-8809-1b3e4bf89579</t>
  </si>
  <si>
    <t>004086</t>
  </si>
  <si>
    <t>e8cf8a58-116b-f1a3-241f-8ab2aee4196c</t>
  </si>
  <si>
    <t>004087</t>
  </si>
  <si>
    <t>6a3dcd4a-8dd4-1d65-bb27-ccc85b4211eb</t>
  </si>
  <si>
    <t>004088</t>
  </si>
  <si>
    <t>42aa1f67-ac84-eca8-fb95-dbf9aa65180e</t>
  </si>
  <si>
    <t>004089</t>
  </si>
  <si>
    <t>7c2cd0c5-d6f8-3f17-a4aa-b24a77e7d359</t>
  </si>
  <si>
    <t>004090</t>
  </si>
  <si>
    <t>ce21e7d9-bebb-8cbf-229b-b08fd8117af2</t>
  </si>
  <si>
    <t>004091</t>
  </si>
  <si>
    <t>ef06fefb-852c-9e22-d9ae-a9e9c6a80b54</t>
  </si>
  <si>
    <t>004092</t>
  </si>
  <si>
    <t>de1009f8-c2f8-ecfc-1481-c734dbaf6eaa</t>
  </si>
  <si>
    <t>004093</t>
  </si>
  <si>
    <t>f578d4df-cdbe-5d18-b2de-fd11b1df18d0</t>
  </si>
  <si>
    <t>004094</t>
  </si>
  <si>
    <t>dbaee9a3-d442-b1fd-19b0-f737ab9e8e37</t>
  </si>
  <si>
    <t>004095</t>
  </si>
  <si>
    <t>a2a69beb-b9ba-bf0e-fd7a-d2bcce4a5a0b</t>
  </si>
  <si>
    <t>004096</t>
  </si>
  <si>
    <t>d74efec1-1b87-6c87-51ee-9a9bc64cbfd0</t>
  </si>
  <si>
    <t>004097</t>
  </si>
  <si>
    <t>7dae42ba-d9fc-b686-9efa-39fbfe570e50</t>
  </si>
  <si>
    <t>004098</t>
  </si>
  <si>
    <t>22f4c661-8c2e-db30-36ad-f6b6c8adcf0c</t>
  </si>
  <si>
    <t>004099</t>
  </si>
  <si>
    <t>f89eeecf-6ecb-1a0d-0712-b89d3014bfc8</t>
  </si>
  <si>
    <t>004100</t>
  </si>
  <si>
    <t>a4cf5f0d-db9e-57ef-0d53-1e52c4e7184d</t>
  </si>
  <si>
    <t>004101</t>
  </si>
  <si>
    <t>5f2271eb-fddf-ff23-e62c-617ad054d10a</t>
  </si>
  <si>
    <t>004102</t>
  </si>
  <si>
    <t>f06e6bb8-eb24-e193-2ab9-c2e729ed6ee6</t>
  </si>
  <si>
    <t>004103</t>
  </si>
  <si>
    <t>5cb973a6-5106-4a6e-abe0-2de0274df22d</t>
  </si>
  <si>
    <t>004104</t>
  </si>
  <si>
    <t>ecfc75fa-b0db-4e9d-9fa4-39ff67efd0a6</t>
  </si>
  <si>
    <t>004105</t>
  </si>
  <si>
    <t>70b0f3f2-3847-28ad-2f87-b8c7e3144cda</t>
  </si>
  <si>
    <t>004106</t>
  </si>
  <si>
    <t>4ec42b7b-409a-9c27-ecc5-6eb06346282e</t>
  </si>
  <si>
    <t>004107</t>
  </si>
  <si>
    <t>d94a6cb0-bb5d-fcdb-23fa-776d1288fe7f</t>
  </si>
  <si>
    <t>004108</t>
  </si>
  <si>
    <t>fff26c3b-9fac-840e-a9de-d6faf7ac38bb</t>
  </si>
  <si>
    <t>004109</t>
  </si>
  <si>
    <t>5d8f7802-aba3-eeff-ddd2-748cfcf45c56</t>
  </si>
  <si>
    <t>004110</t>
  </si>
  <si>
    <t>fddec7fa-4bae-7fb1-974b-07f9aeddcee4</t>
  </si>
  <si>
    <t>004111</t>
  </si>
  <si>
    <t>ee1f40c2-b3a9-3b2d-aabc-48f2bbcdf383</t>
  </si>
  <si>
    <t>004112</t>
  </si>
  <si>
    <t>aa2d740f-e956-78dc-ec4b-2ef484c92988</t>
  </si>
  <si>
    <t>004113</t>
  </si>
  <si>
    <t>73dab58a-4e3d-b6cb-f691-4a2423c5adaa</t>
  </si>
  <si>
    <t>004114</t>
  </si>
  <si>
    <t>5a243bd3-f51a-6644-d53e-ce96aeabadd3</t>
  </si>
  <si>
    <t>004115</t>
  </si>
  <si>
    <t>7e7d9f1a-92a9-b35f-af16-867bba450f3d</t>
  </si>
  <si>
    <t>004116</t>
  </si>
  <si>
    <t>bf81cb3e-af68-ade1-5621-eaf5409f6b7e</t>
  </si>
  <si>
    <t>004117</t>
  </si>
  <si>
    <t>8bc1960a-f4be-fdf6-bbe8-d0f7a1e7d0fc</t>
  </si>
  <si>
    <t>004118</t>
  </si>
  <si>
    <t>06463ecb-deb6-86bc-8de1-0de13da25aff</t>
  </si>
  <si>
    <t>004119</t>
  </si>
  <si>
    <t>eae3e3e3-9fe0-664d-3a4d-bfbc6cbccee1</t>
  </si>
  <si>
    <t>004120</t>
  </si>
  <si>
    <t>9b26fb1e-caad-c8cb-028e-8a520f1d0611</t>
  </si>
  <si>
    <t>004121</t>
  </si>
  <si>
    <t>1ce424ca-0bcd-e751-ebf5-08a5dc358dcc</t>
  </si>
  <si>
    <t>004122</t>
  </si>
  <si>
    <t>e3b567bf-3dea-384a-70ae-c8b6c3d5ffff</t>
  </si>
  <si>
    <t>004123</t>
  </si>
  <si>
    <t>a63f815f-6a27-0cce-e74b-9dd599c6eb6e</t>
  </si>
  <si>
    <t>004124</t>
  </si>
  <si>
    <t>f81300a5-a4a7-87d7-ffad-1c4db765f70f</t>
  </si>
  <si>
    <t>004125</t>
  </si>
  <si>
    <t>bfefa406-b4be-eebc-e19a-fed3942f5af9</t>
  </si>
  <si>
    <t>004126</t>
  </si>
  <si>
    <t>630a2cdf-d4b0-7db2-8e8f-52060b6b0e45</t>
  </si>
  <si>
    <t>004127</t>
  </si>
  <si>
    <t>2fb4dc6b-2a82-29f6-7c83-72ebc97eb049</t>
  </si>
  <si>
    <t>004128</t>
  </si>
  <si>
    <t>eebdc23a-f2db-6a94-d4cf-69ca2afbed82</t>
  </si>
  <si>
    <t>004129</t>
  </si>
  <si>
    <t>91d2f0ad-0eae-58e1-41b7-3bdaa3befc5d</t>
  </si>
  <si>
    <t>004130</t>
  </si>
  <si>
    <t>31daed62-0952-6df5-ef49-e0fc0b13249b</t>
  </si>
  <si>
    <t>004131</t>
  </si>
  <si>
    <t>a4dfcb2c-28bd-282e-686c-ee3eb83f7f2f</t>
  </si>
  <si>
    <t>004132</t>
  </si>
  <si>
    <t>be07ca77-2f02-edd1-ff96-f4b8811cc252</t>
  </si>
  <si>
    <t>004133</t>
  </si>
  <si>
    <t>b09ad88a-254c-5e6e-e88a-dbe75d24e3ee</t>
  </si>
  <si>
    <t>004134</t>
  </si>
  <si>
    <t>ca9c1272-2bcb-0ebe-8d02-e958c90ebbbd</t>
  </si>
  <si>
    <t>004135</t>
  </si>
  <si>
    <t>6fc54d3b-9dc6-78ba-3d30-414bae36c2f4</t>
  </si>
  <si>
    <t>004136</t>
  </si>
  <si>
    <t>b5da0729-7310-a956-beaa-2dabd44d60fe</t>
  </si>
  <si>
    <t>004137</t>
  </si>
  <si>
    <t>be2e1e33-a829-cbca-5cee-b9ffdc0edc80</t>
  </si>
  <si>
    <t>004138</t>
  </si>
  <si>
    <t>ca009e0f-1bf9-91da-da8f-067bc03b3d50</t>
  </si>
  <si>
    <t>004139</t>
  </si>
  <si>
    <t>ab43e2be-8cdd-f132-0431-c1a7cf754d47</t>
  </si>
  <si>
    <t>004140</t>
  </si>
  <si>
    <t>9aefc9b9-cef7-cd31-cc40-fdb16650fd7c</t>
  </si>
  <si>
    <t>004141</t>
  </si>
  <si>
    <t>a9cbfd1d-92cc-178a-b91c-c490f5ee35ca</t>
  </si>
  <si>
    <t>004142</t>
  </si>
  <si>
    <t>6ae3be6e-ac53-d4bf-6d2b-cfd9c28ead57</t>
  </si>
  <si>
    <t>004143</t>
  </si>
  <si>
    <t>dfd9b84c-1f0f-72a1-fd60-0ec88709bdbf</t>
  </si>
  <si>
    <t>004144</t>
  </si>
  <si>
    <t>89c8097e-1bdc-ffca-ab75-429fd4c48a50</t>
  </si>
  <si>
    <t>004145</t>
  </si>
  <si>
    <t>f3dcc53e-de45-30cf-21d9-c1a4f372e0b8</t>
  </si>
  <si>
    <t>004146</t>
  </si>
  <si>
    <t>3fafc2a8-eef4-a76d-5a2d-aeede4d92bb6</t>
  </si>
  <si>
    <t>004147</t>
  </si>
  <si>
    <t>5a429e9a-4aca-5b7a-f7ba-9379cccff057</t>
  </si>
  <si>
    <t>004148</t>
  </si>
  <si>
    <t>51b3b99c-76dc-a5db-f01a-b4febb4fd4ce</t>
  </si>
  <si>
    <t>004149</t>
  </si>
  <si>
    <t>a317ef13-8c5e-60f1-4647-c19bc3342c05</t>
  </si>
  <si>
    <t>004150</t>
  </si>
  <si>
    <t>25fab9f7-4ac4-2729-afe1-fad1bfaf0567</t>
  </si>
  <si>
    <t>004151</t>
  </si>
  <si>
    <t>4ab1d853-b2b7-286f-b72c-ecca57194d46</t>
  </si>
  <si>
    <t>004152</t>
  </si>
  <si>
    <t>1ceffc3c-c135-6ce9-05be-d6782fb3e424</t>
  </si>
  <si>
    <t>004153</t>
  </si>
  <si>
    <t>c041f13e-d1b5-a65b-cced-5f56453cbbbe</t>
  </si>
  <si>
    <t>004154</t>
  </si>
  <si>
    <t>5993bcd0-415a-fe1a-e6c6-ac37e0a3cc02</t>
  </si>
  <si>
    <t>004155</t>
  </si>
  <si>
    <t>f08e4de7-bfec-449a-29ff-b365455731de</t>
  </si>
  <si>
    <t>004156</t>
  </si>
  <si>
    <t>27bd8a4b-00cf-4cf4-7ba5-c372ab7d05ec</t>
  </si>
  <si>
    <t>004157</t>
  </si>
  <si>
    <t>1ba33ccc-be5c-aba2-faba-1646ecb9d89c</t>
  </si>
  <si>
    <t>004158</t>
  </si>
  <si>
    <t>c4b4ba90-cc8a-1bb8-f074-3beb54cd0160</t>
  </si>
  <si>
    <t>004159</t>
  </si>
  <si>
    <t>ddb5ea63-ca6c-adf8-e83f-bf1aeaf1b49c</t>
  </si>
  <si>
    <t>004160</t>
  </si>
  <si>
    <t>643dcfc4-b8b2-ff6c-a661-ed74dd02bdd7</t>
  </si>
  <si>
    <t>004161</t>
  </si>
  <si>
    <t>a6c27360-9e9e-de41-5fde-141f1f3cbd0b</t>
  </si>
  <si>
    <t>004162</t>
  </si>
  <si>
    <t>7bc23067-d82e-8e04-8b34-d4a67bdb9b1b</t>
  </si>
  <si>
    <t>004163</t>
  </si>
  <si>
    <t>e7fd219f-6d2f-3fbc-2adf-d4b6fedca79d</t>
  </si>
  <si>
    <t>004164</t>
  </si>
  <si>
    <t>60e3893d-fbb9-4e96-7c56-e68c2dc3a554</t>
  </si>
  <si>
    <t>004165</t>
  </si>
  <si>
    <t>81f8ab3b-fdef-514b-fa83-d20ef0d3cde5</t>
  </si>
  <si>
    <t>004166</t>
  </si>
  <si>
    <t>929a0c26-3e9d-ad8e-8b5d-2bff40afaaf8</t>
  </si>
  <si>
    <t>004167</t>
  </si>
  <si>
    <t>7920808f-d596-5f76-f686-cc6a3cdd023b</t>
  </si>
  <si>
    <t>004168</t>
  </si>
  <si>
    <t>2e1adc85-2dc8-411e-2247-da3cf13e3aa8</t>
  </si>
  <si>
    <t>004169</t>
  </si>
  <si>
    <t>df95bdbf-97db-46ef-4db6-88b976efb3c9</t>
  </si>
  <si>
    <t>004170</t>
  </si>
  <si>
    <t>b0acd84a-dec5-3811-4e4b-f62d8e2c4958</t>
  </si>
  <si>
    <t>004171</t>
  </si>
  <si>
    <t>280db0fb-d7bb-b80f-0504-6befcd3baac6</t>
  </si>
  <si>
    <t>004172</t>
  </si>
  <si>
    <t>17d8ad6e-eafd-eab8-1eb9-3d1cfb94eebb</t>
  </si>
  <si>
    <t>004173</t>
  </si>
  <si>
    <t>9cf6fb03-aaf1-e20d-3db1-b69acf75ea85</t>
  </si>
  <si>
    <t>004174</t>
  </si>
  <si>
    <t>735fe231-def7-364d-20b3-385993e8f75b</t>
  </si>
  <si>
    <t>004175</t>
  </si>
  <si>
    <t>5f343888-fa3f-277f-202c-ad5eb1356d4f</t>
  </si>
  <si>
    <t>004176</t>
  </si>
  <si>
    <t>198f3c5f-a0cb-334a-2d75-d2fd84ed3dad</t>
  </si>
  <si>
    <t>004177</t>
  </si>
  <si>
    <t>5daa3226-ab3b-72de-0e27-acca2d693b3f</t>
  </si>
  <si>
    <t>004178</t>
  </si>
  <si>
    <t>d49aeaef-4f27-a3c8-a7a9-3deb2b35973f</t>
  </si>
  <si>
    <t>004179</t>
  </si>
  <si>
    <t>abea7a2b-9046-535e-4a31-4dc0fe92b455</t>
  </si>
  <si>
    <t>004180</t>
  </si>
  <si>
    <t>a6ae08d3-4780-b4fa-9d74-8d746f76d9c1</t>
  </si>
  <si>
    <t>004181</t>
  </si>
  <si>
    <t>4e0edccb-6d32-5da6-88fc-9eced974b991</t>
  </si>
  <si>
    <t>004182</t>
  </si>
  <si>
    <t>9ab806a9-f026-9df9-6f46-ef33a5cccc6a</t>
  </si>
  <si>
    <t>004183</t>
  </si>
  <si>
    <t>afcff55a-bdf3-840b-ce95-2b3846aaa765</t>
  </si>
  <si>
    <t>JPH10064</t>
  </si>
  <si>
    <t>004184</t>
  </si>
  <si>
    <t>996daa6f-71c9-cf6d-c6a8-bb6ca199d807</t>
  </si>
  <si>
    <t>004185</t>
  </si>
  <si>
    <t>87dca5b3-def5-af4a-c3d9-faeea459b08e</t>
  </si>
  <si>
    <t>004186</t>
  </si>
  <si>
    <t>1ceefaf6-5bf1-9ede-5125-eeaedf0fb7a9</t>
  </si>
  <si>
    <t>004187</t>
  </si>
  <si>
    <t>e0ac0f15-1be4-a79f-ac46-ba111881e1d3</t>
  </si>
  <si>
    <t>004188</t>
  </si>
  <si>
    <t>de5c5570-09a1-366c-7b29-bb02dc6a2bce</t>
  </si>
  <si>
    <t>004189</t>
  </si>
  <si>
    <t>cae28dcf-aaf5-1b71-f8da-a56596a7cf3c</t>
  </si>
  <si>
    <t>004190</t>
  </si>
  <si>
    <t>6d8ecca1-0e11-b021-a07d-ab698e0e2dbf</t>
  </si>
  <si>
    <t>004191</t>
  </si>
  <si>
    <t>d6a6492c-e674-790d-cbe6-274f77fbbe48</t>
  </si>
  <si>
    <t>004192</t>
  </si>
  <si>
    <t>8afb3fc6-ac58-d96e-cde8-6888cd9f631c</t>
  </si>
  <si>
    <t>004193</t>
  </si>
  <si>
    <t>89c0ddb7-66e5-25e9-380e-e3885de65d0c</t>
  </si>
  <si>
    <t>004194</t>
  </si>
  <si>
    <t>f6d9a8a5-cffc-90b9-a620-1bf8913711dc</t>
  </si>
  <si>
    <t>004195</t>
  </si>
  <si>
    <t>d5cfaac4-0248-07b5-4a7c-0a9d1dfaca4a</t>
  </si>
  <si>
    <t>004196</t>
  </si>
  <si>
    <t>cef5de7c-0eb6-287d-4d2e-594e63fdafae</t>
  </si>
  <si>
    <t>004197</t>
  </si>
  <si>
    <t>677f6ada-91ef-11b1-30eb-044ce89a69dc</t>
  </si>
  <si>
    <t>004198</t>
  </si>
  <si>
    <t>80ec567f-ba5a-40bc-da20-cbae45a201b1</t>
  </si>
  <si>
    <t>004199</t>
  </si>
  <si>
    <t>e32c65e6-14f4-f39d-6c2d-dc3ada09aa65</t>
  </si>
  <si>
    <t>004200</t>
  </si>
  <si>
    <t>b85a236b-82e5-d2c8-5cc0-26e15ade7bad</t>
  </si>
  <si>
    <t>004201</t>
  </si>
  <si>
    <t>eee8dec8-9ab7-1d3f-948d-c4a2c8f0c395</t>
  </si>
  <si>
    <t>004202</t>
  </si>
  <si>
    <t>5a4bd9a5-adc3-bdca-a06f-cbd5cf29ebcd</t>
  </si>
  <si>
    <t>004203</t>
  </si>
  <si>
    <t>afb7b290-b3c2-5784-fc65-c66f2b4bf2a2</t>
  </si>
  <si>
    <t>004204</t>
  </si>
  <si>
    <t>0cd6a6c9-5b2a-c4bb-7f3c-e0988240f85d</t>
  </si>
  <si>
    <t>004205</t>
  </si>
  <si>
    <t>ddbf4027-0138-04cd-37cf-ba809507316b</t>
  </si>
  <si>
    <t>004206</t>
  </si>
  <si>
    <t>dd4897f3-1adc-bdec-e0e6-2dfca08fedcd</t>
  </si>
  <si>
    <t>004207</t>
  </si>
  <si>
    <t>406e17e4-a93a-8fdb-44c2-a4e55d56b8ce</t>
  </si>
  <si>
    <t>004208</t>
  </si>
  <si>
    <t>f38adeed-1dc1-4835-b00a-fe1b6c37b4b0</t>
  </si>
  <si>
    <t>004209</t>
  </si>
  <si>
    <t>5c6022b1-8976-6c42-20a3-feda2f49bb3b</t>
  </si>
  <si>
    <t>004210</t>
  </si>
  <si>
    <t>b7b2ca07-b2c9-e7bc-d66f-95d36afdd715</t>
  </si>
  <si>
    <t>004211</t>
  </si>
  <si>
    <t>a637ee82-d73e-fdfb-fb54-9202056a21ec</t>
  </si>
  <si>
    <t>004212</t>
  </si>
  <si>
    <t>d4ebe50f-4de3-83e8-74f2-2f11e4f74d1a</t>
  </si>
  <si>
    <t>004213</t>
  </si>
  <si>
    <t>59b09b8d-36fa-cf4b-e17c-3752a94acf4e</t>
  </si>
  <si>
    <t>004214</t>
  </si>
  <si>
    <t>6cb8ec62-94fc-3aa5-770b-e7f6cd6b9d20</t>
  </si>
  <si>
    <t>004215</t>
  </si>
  <si>
    <t>670bf475-ebb4-4bce-2b0d-1bcf2ecc08a3</t>
  </si>
  <si>
    <t>004216</t>
  </si>
  <si>
    <t>cecf24ee-8689-0b19-8c27-5a07f5e53f8a</t>
  </si>
  <si>
    <t>004217</t>
  </si>
  <si>
    <t>ee8d8c2f-bfc2-ce51-af1b-aee891d61d8f</t>
  </si>
  <si>
    <t>004218</t>
  </si>
  <si>
    <t>de4c685a-8b8f-c77a-689b-4f39c4357688</t>
  </si>
  <si>
    <t>004219</t>
  </si>
  <si>
    <t>87022ba3-83b6-f072-d2ea-a32f5f5e81d0</t>
  </si>
  <si>
    <t>004220</t>
  </si>
  <si>
    <t>2b87bacb-f3c7-a5ed-573a-5b2f92a9fbca</t>
  </si>
  <si>
    <t>004221</t>
  </si>
  <si>
    <t>1fdcf373-f923-c631-5a11-d6b6ddc84293</t>
  </si>
  <si>
    <t>004222</t>
  </si>
  <si>
    <t>a05d8fac-6ea8-63b5-2c6a-87c5bae9cfab</t>
  </si>
  <si>
    <t>004223</t>
  </si>
  <si>
    <t>538620b3-2ef1-a79f-bfaa-4793d63dd32f</t>
  </si>
  <si>
    <t>004224</t>
  </si>
  <si>
    <t>b12ba9df-feae-fd2f-8575-1b7f7ffaccc2</t>
  </si>
  <si>
    <t>004225</t>
  </si>
  <si>
    <t>bacee71f-f5df-262a-e1a8-247adbcbfb4c</t>
  </si>
  <si>
    <t>004226</t>
  </si>
  <si>
    <t>88be65e8-3754-39fa-c8d8-01e0da673e2d</t>
  </si>
  <si>
    <t>004227</t>
  </si>
  <si>
    <t>80d7d8d3-ade2-cb16-c9fc-857c53cc1aa9</t>
  </si>
  <si>
    <t>004228</t>
  </si>
  <si>
    <t>af23ca93-cbe2-6c0c-f71a-631eebc501ca</t>
  </si>
  <si>
    <t>004229</t>
  </si>
  <si>
    <t>b35f2d10-77c8-a6cb-ecac-3f6ec4aa85cb</t>
  </si>
  <si>
    <t>004230</t>
  </si>
  <si>
    <t>ad5fabc7-85a2-c9b7-fe26-ae099e70a6b5</t>
  </si>
  <si>
    <t>004231</t>
  </si>
  <si>
    <t>637fe0ce-34f2-a9b6-56b6-0cb6ca4efbb4</t>
  </si>
  <si>
    <t>004232</t>
  </si>
  <si>
    <t>c3bcf231-cfbd-4dcb-e3d7-01a11edbbad3</t>
  </si>
  <si>
    <t>004233</t>
  </si>
  <si>
    <t>30ecaccd-2bfd-e08e-e97a-6b7ce0268d96</t>
  </si>
  <si>
    <t>004234</t>
  </si>
  <si>
    <t>ddbcab14-d54b-89bd-c09b-4f63eb9fe2e1</t>
  </si>
  <si>
    <t>004235</t>
  </si>
  <si>
    <t>9a198bda-2c06-dfb0-94be-168cb7c6bee0</t>
  </si>
  <si>
    <t>004236</t>
  </si>
  <si>
    <t>32e013ed-68c4-cfe7-a020-b243c240e466</t>
  </si>
  <si>
    <t>004237</t>
  </si>
  <si>
    <t>fdcdfcba-da73-12e0-1493-1f123674cf0b</t>
  </si>
  <si>
    <t>004238</t>
  </si>
  <si>
    <t>e0b4e0d5-bdcd-e599-49ca-3ccfae4edd1c</t>
  </si>
  <si>
    <t>004239</t>
  </si>
  <si>
    <t>907cdbe4-6bf2-ac84-c319-dc64db26137d</t>
  </si>
  <si>
    <t>004240</t>
  </si>
  <si>
    <t>ac393bd9-6922-bead-efd1-fea8dcd6ebbd</t>
  </si>
  <si>
    <t>004241</t>
  </si>
  <si>
    <t>031d83e1-1d64-bfa9-58a0-3bc838d4e637</t>
  </si>
  <si>
    <t>004242</t>
  </si>
  <si>
    <t>32d26cd4-8af4-dd7c-f11a-ca03d0ada0ec</t>
  </si>
  <si>
    <t>004243</t>
  </si>
  <si>
    <t>de0effeb-fb9b-1248-26c6-debcc7ecfa03</t>
  </si>
  <si>
    <t>004244</t>
  </si>
  <si>
    <t>c5bacb19-ac65-98af-7a57-8ff9ad7d9b7f</t>
  </si>
  <si>
    <t>004245</t>
  </si>
  <si>
    <t>f98aa79c-5b25-d9fe-f29d-1dca6c8edc8e</t>
  </si>
  <si>
    <t>004246</t>
  </si>
  <si>
    <t>c8c5a2a8-5c3e-ed23-2cb5-ea7dd894a6c3</t>
  </si>
  <si>
    <t>004247</t>
  </si>
  <si>
    <t>df6453c6-d8fe-d9a9-e076-ee4f878f7e67</t>
  </si>
  <si>
    <t>004248</t>
  </si>
  <si>
    <t>b09c1557-be12-fc6e-c71d-f71f31cebbb4</t>
  </si>
  <si>
    <t>004249</t>
  </si>
  <si>
    <t>81015d60-8a5b-0d1f-c4d1-8bc8e0bdad1b</t>
  </si>
  <si>
    <t>004250</t>
  </si>
  <si>
    <t>e7982e93-5ed3-a8fc-bd7d-2cfe75d67134</t>
  </si>
  <si>
    <t>004251</t>
  </si>
  <si>
    <t>9ecf8ab4-9e91-1c8d-6ea6-ed6c514d4fd9</t>
  </si>
  <si>
    <t>004252</t>
  </si>
  <si>
    <t>dc571b84-d1ca-bab6-9cd1-e3e7e5beb7e0</t>
  </si>
  <si>
    <t>004253</t>
  </si>
  <si>
    <t>a9bbe6eb-cb7c-7a31-abbc-4cc4ad779b3d</t>
  </si>
  <si>
    <t>004254</t>
  </si>
  <si>
    <t>a16f2bba-ef0d-beb4-07f3-6916c79db8ff</t>
  </si>
  <si>
    <t>004255</t>
  </si>
  <si>
    <t>267c2288-4f93-df06-1ed5-02000b6af31f</t>
  </si>
  <si>
    <t>004256</t>
  </si>
  <si>
    <t>f0e32c24-7af4-bdb9-e219-cbd2346941e8</t>
  </si>
  <si>
    <t>004257</t>
  </si>
  <si>
    <t>51ba2d6d-fe0a-f2bc-2c7d-caf5a16cb303</t>
  </si>
  <si>
    <t>004258</t>
  </si>
  <si>
    <t>b38730e9-a88c-feb6-47dc-5ed990e10588</t>
  </si>
  <si>
    <t>004259</t>
  </si>
  <si>
    <t>05cbe8cf-899a-2b00-ffcc-a4e7ffee7dbd</t>
  </si>
  <si>
    <t>004260</t>
  </si>
  <si>
    <t>d1c52a9d-fddf-e4fb-1ad3-983ed672f2bd</t>
  </si>
  <si>
    <t>004261</t>
  </si>
  <si>
    <t>7a9ec1f5-242e-b9f5-fd25-5fed51a9e8bd</t>
  </si>
  <si>
    <t>004262</t>
  </si>
  <si>
    <t>a1ddf5d9-bfcb-af57-1d9a-d2ee9c7406e3</t>
  </si>
  <si>
    <t>004263</t>
  </si>
  <si>
    <t>f8b6bf48-68fd-5abd-a646-79efed0d43f4</t>
  </si>
  <si>
    <t>004264</t>
  </si>
  <si>
    <t>50b399e6-ddb3-a2c1-debb-cdbc2f8c97b4</t>
  </si>
  <si>
    <t>004265</t>
  </si>
  <si>
    <t>65e40744-c8ba-d0cd-29f3-9b00b67504f9</t>
  </si>
  <si>
    <t>004266</t>
  </si>
  <si>
    <t>1aa78bda-c078-d7c5-4515-a8a8389418fe</t>
  </si>
  <si>
    <t>004267</t>
  </si>
  <si>
    <t>bbc9a170-fa55-9dde-4590-b15fe481cffd</t>
  </si>
  <si>
    <t>004268</t>
  </si>
  <si>
    <t>3b218949-84de-30c1-a9ec-0fce519111f8</t>
  </si>
  <si>
    <t>004269</t>
  </si>
  <si>
    <t>bac9efa8-2e0a-b2ef-d878-3cee1ecc5ff9</t>
  </si>
  <si>
    <t>004270</t>
  </si>
  <si>
    <t>2b68fac1-fbaf-36d8-2872-df6ccda23844</t>
  </si>
  <si>
    <t>004271</t>
  </si>
  <si>
    <t>fffa6fa9-29ec-d0e6-afca-54be6d5e74ad</t>
  </si>
  <si>
    <t>004272</t>
  </si>
  <si>
    <t>adc6f6de-2dde-ffba-9ee0-eb1bf3e0a77c</t>
  </si>
  <si>
    <t>004273</t>
  </si>
  <si>
    <t>93796ced-fa97-fffa-e2a4-af801e1c1aba</t>
  </si>
  <si>
    <t>004274</t>
  </si>
  <si>
    <t>5b5206f7-fd65-293d-cb8c-cfcabab3b70a</t>
  </si>
  <si>
    <t>004275</t>
  </si>
  <si>
    <t>bf0ebef5-4fbb-3d88-5cda-f7b77c26dcd0</t>
  </si>
  <si>
    <t>004276</t>
  </si>
  <si>
    <t>35619c4e-cdca-4a6b-acb0-e02be7c20a2a</t>
  </si>
  <si>
    <t>004277</t>
  </si>
  <si>
    <t>dac95f8a-abd5-ecc2-56e8-402d0bca6aee</t>
  </si>
  <si>
    <t>004278</t>
  </si>
  <si>
    <t>fb2fbaf7-e1db-41e4-aedf-ad5ef9bbba12</t>
  </si>
  <si>
    <t>004279</t>
  </si>
  <si>
    <t>25aabb4d-ba7f-bd33-6d75-835d7f4585d1</t>
  </si>
  <si>
    <t>004280</t>
  </si>
  <si>
    <t>bbb7312b-b982-e1f3-0054-0fdbba39401f</t>
  </si>
  <si>
    <t>004281</t>
  </si>
  <si>
    <t>33908c23-ebac-b6c0-4ded-9cf6a8e06624</t>
  </si>
  <si>
    <t>004282</t>
  </si>
  <si>
    <t>e87992f6-4224-66d9-9b03-64db063f3faf</t>
  </si>
  <si>
    <t>004283</t>
  </si>
  <si>
    <t>f1abc2e7-2e79-3ceb-5174-e6223c01d5f2</t>
  </si>
  <si>
    <t>004284</t>
  </si>
  <si>
    <t>bef32d15-08ad-84b1-3a96-712e4feaefc8</t>
  </si>
  <si>
    <t>004285</t>
  </si>
  <si>
    <t>6c27a164-fb54-5bfc-c72d-e264f5e73bef</t>
  </si>
  <si>
    <t>004286</t>
  </si>
  <si>
    <t>fd9ec9f0-4c6e-5bc9-a563-f3ecd3ddb67b</t>
  </si>
  <si>
    <t>004287</t>
  </si>
  <si>
    <t>bcaccf30-4b5c-e7d1-76ca-c8af4e3a932a</t>
  </si>
  <si>
    <t>004288</t>
  </si>
  <si>
    <t>470ed2ef-8fda-d4ce-aaed-927bc71fd5a8</t>
  </si>
  <si>
    <t>004289</t>
  </si>
  <si>
    <t>593da3db-11ec-ccdd-ebf3-4b1d28af5c2d</t>
  </si>
  <si>
    <t>004290</t>
  </si>
  <si>
    <t>88deb07d-e7d2-badc-7934-8cdc8ac7e3a3</t>
  </si>
  <si>
    <t>004291</t>
  </si>
  <si>
    <t>50868adb-1fa6-b949-a07a-c0dba747bb1d</t>
  </si>
  <si>
    <t>004292</t>
  </si>
  <si>
    <t>2ba877ba-a561-d936-ae6f-971b429cad0f</t>
  </si>
  <si>
    <t>004293</t>
  </si>
  <si>
    <t>129881bb-be97-d1ba-6224-7da8da367581</t>
  </si>
  <si>
    <t>004294</t>
  </si>
  <si>
    <t>6b05988f-d0a7-deff-bb1d-5a7c51eecbac</t>
  </si>
  <si>
    <t>004295</t>
  </si>
  <si>
    <t>edb08f52-c7fe-ac8e-5c19-df3ebcbb7d3a</t>
  </si>
  <si>
    <t>004296</t>
  </si>
  <si>
    <t>cf30c74d-4e67-0d2c-8eda-7d8feb146d9a</t>
  </si>
  <si>
    <t>004297</t>
  </si>
  <si>
    <t>afee1b9e-c6da-5b74-a2bd-d316a4c9ad7f</t>
  </si>
  <si>
    <t>004298</t>
  </si>
  <si>
    <t>ffc2f5b2-f600-ef2a-f1c8-2d9a5d5e95f8</t>
  </si>
  <si>
    <t>004299</t>
  </si>
  <si>
    <t>df07a259-c2c6-f1be-cb59-3ddcbf9ccbed</t>
  </si>
  <si>
    <t>004300</t>
  </si>
  <si>
    <t>2c9e23e9-3ec1-b626-e0b5-baa9cebdadf1</t>
  </si>
  <si>
    <t>004301</t>
  </si>
  <si>
    <t>2dbac967-2f7e-cc43-fccc-3e234d4fbcdc</t>
  </si>
  <si>
    <t>004302</t>
  </si>
  <si>
    <t>be8ed2c7-33dd-2027-b2ad-c2df5f2904ce</t>
  </si>
  <si>
    <t>004303</t>
  </si>
  <si>
    <t>daaf2ddd-d0bf-a008-d372-80ce3de2a82b</t>
  </si>
  <si>
    <t>004304</t>
  </si>
  <si>
    <t>d42f0afe-8b01-f18e-4e89-aff0b7aa4088</t>
  </si>
  <si>
    <t>004305</t>
  </si>
  <si>
    <t>2a60e25c-75dc-a328-c4fa-51af565da061</t>
  </si>
  <si>
    <t>004306</t>
  </si>
  <si>
    <t>8142bab8-95a1-21b9-afed-42edeed2e2eb</t>
  </si>
  <si>
    <t>004307</t>
  </si>
  <si>
    <t>ab1909af-99c8-6ed2-cb63-2e51890dca0d</t>
  </si>
  <si>
    <t>004308</t>
  </si>
  <si>
    <t>9ac263ae-36a2-dc1b-cab9-79e4fb860de0</t>
  </si>
  <si>
    <t>004309</t>
  </si>
  <si>
    <t>6762707b-d056-5038-0485-949ba49eafc8</t>
  </si>
  <si>
    <t>004310</t>
  </si>
  <si>
    <t>e5022f7b-46a6-30b4-aa91-be5d2ffd6b9d</t>
  </si>
  <si>
    <t>004311</t>
  </si>
  <si>
    <t>419bac65-452d-d74d-e25d-9729bed57fc0</t>
  </si>
  <si>
    <t>004312</t>
  </si>
  <si>
    <t>ff760add-d0d6-3297-0c53-2ec30d2e3bbd</t>
  </si>
  <si>
    <t>004313</t>
  </si>
  <si>
    <t>0aad1ebc-d86f-b369-3875-dec2eee73995</t>
  </si>
  <si>
    <t>004314</t>
  </si>
  <si>
    <t>85e16abe-a552-88ed-6abc-4332155913fc</t>
  </si>
  <si>
    <t>004315</t>
  </si>
  <si>
    <t>ded82331-3fea-3ce1-051e-df8b8d161a8f</t>
  </si>
  <si>
    <t>004316</t>
  </si>
  <si>
    <t>fd4e48b5-a6d2-1b2d-bc79-15fe6aee47a4</t>
  </si>
  <si>
    <t>004317</t>
  </si>
  <si>
    <t>ef3bbf10-cb99-e71c-eeef-36f5fe019dc9</t>
  </si>
  <si>
    <t>004318</t>
  </si>
  <si>
    <t>9d218c36-b48d-88b5-202b-22feacdef363</t>
  </si>
  <si>
    <t>004319</t>
  </si>
  <si>
    <t>dbbd75cb-3491-a87c-cd7f-164cdaac092e</t>
  </si>
  <si>
    <t>004320</t>
  </si>
  <si>
    <t>de75bcf6-eed4-ed4d-d9db-e44c5f791de8</t>
  </si>
  <si>
    <t>004321</t>
  </si>
  <si>
    <t>fc6b8af8-b893-04c2-f0f7-186378eed6e2</t>
  </si>
  <si>
    <t>004322</t>
  </si>
  <si>
    <t>4f6feebe-8f0a-d45e-a7d2-3c6ca49a8cf6</t>
  </si>
  <si>
    <t>004323</t>
  </si>
  <si>
    <t>fb92c08e-ae39-31d1-2ebf-4ca952e8fd8b</t>
  </si>
  <si>
    <t>004324</t>
  </si>
  <si>
    <t>d7c8d6f1-2f1c-f055-c794-aa9efdaaa0df</t>
  </si>
  <si>
    <t>004325</t>
  </si>
  <si>
    <t>dd86ebc2-9dee-e7c3-997f-f6eb2cc70f06</t>
  </si>
  <si>
    <t>004326</t>
  </si>
  <si>
    <t>2ad768be-c6bc-bdf8-6df4-e6ea39eeced9</t>
  </si>
  <si>
    <t>004327</t>
  </si>
  <si>
    <t>fddb2f24-c453-eae7-8ab6-1e082c8c55fb</t>
  </si>
  <si>
    <t>004328</t>
  </si>
  <si>
    <t>c5c14f6e-ec57-d7ce-b7a3-fa1a7dba0d1c</t>
  </si>
  <si>
    <t>004329</t>
  </si>
  <si>
    <t>09daeea2-cbfa-0bdb-98c8-ef4d984a1c7c</t>
  </si>
  <si>
    <t>004330</t>
  </si>
  <si>
    <t>d976e8be-ceef-b0c5-8c87-afde085ae7fa</t>
  </si>
  <si>
    <t>004331</t>
  </si>
  <si>
    <t>3be3fb37-3493-bac2-f6ef-c1c9e739f632</t>
  </si>
  <si>
    <t>JPH10065</t>
  </si>
  <si>
    <t>004332</t>
  </si>
  <si>
    <t>5ddb58a6-dc7a-3c0f-af92-90b436dc4503</t>
  </si>
  <si>
    <t>004333</t>
  </si>
  <si>
    <t>2f9fdac9-affa-be51-6ce7-fa44885b3ccc</t>
  </si>
  <si>
    <t>004334</t>
  </si>
  <si>
    <t>3f0c7316-00ef-198c-f6af-9b462c538e42</t>
  </si>
  <si>
    <t>004335</t>
  </si>
  <si>
    <t>dba6fffb-0d76-a86c-fcfe-68e386e8ae25</t>
  </si>
  <si>
    <t>004336</t>
  </si>
  <si>
    <t>3bfbdbb2-eceb-fabc-58c3-eac6adc062ba</t>
  </si>
  <si>
    <t>004337</t>
  </si>
  <si>
    <t>be2a2edc-df5b-a4a4-13a0-1f3165efccea</t>
  </si>
  <si>
    <t>004338</t>
  </si>
  <si>
    <t>d11b4abf-f0b3-057d-dea4-c9aa191cfc4f</t>
  </si>
  <si>
    <t>004339</t>
  </si>
  <si>
    <t>4c8231cc-a000-bb3a-b317-aecf1c49005a</t>
  </si>
  <si>
    <t>004340</t>
  </si>
  <si>
    <t>d7faeadc-29d5-e387-e0da-ead4621f7bea</t>
  </si>
  <si>
    <t>004341</t>
  </si>
  <si>
    <t>c34d5ae2-9f76-cb04-3738-7544761d9b4b</t>
  </si>
  <si>
    <t>004342</t>
  </si>
  <si>
    <t>bc3bad1b-652a-8a93-60fd-d61e9be800bb</t>
  </si>
  <si>
    <t>004343</t>
  </si>
  <si>
    <t>eebf34b0-e39d-babb-b431-a8c9b8bf947d</t>
  </si>
  <si>
    <t>004344</t>
  </si>
  <si>
    <t>72caafec-12bc-bcec-fef0-bd5a79d6b5be</t>
  </si>
  <si>
    <t>004345</t>
  </si>
  <si>
    <t>c37f311c-ce69-8389-3cd8-daeb02e054ae</t>
  </si>
  <si>
    <t>004346</t>
  </si>
  <si>
    <t>fbdac4af-05e7-fdd4-f589-4dd875d220eb</t>
  </si>
  <si>
    <t>004347</t>
  </si>
  <si>
    <t>09991ccb-eb6c-52c8-13bf-d43afd9b74f0</t>
  </si>
  <si>
    <t>004348</t>
  </si>
  <si>
    <t>9cee3afe-4ad9-828c-e076-1b5b2a0d62da</t>
  </si>
  <si>
    <t>004349</t>
  </si>
  <si>
    <t>cedfce83-e2df-0300-ef3f-11ddf4580a0d</t>
  </si>
  <si>
    <t>004350</t>
  </si>
  <si>
    <t>47be29a9-18eb-408e-fac5-c0ea025e29ac</t>
  </si>
  <si>
    <t>004351</t>
  </si>
  <si>
    <t>8e7a48d7-b0e8-fc64-ad7c-e05b12be7b8a</t>
  </si>
  <si>
    <t>004352</t>
  </si>
  <si>
    <t>f2afc52f-d61f-c9ca-1f41-59c4f726dedb</t>
  </si>
  <si>
    <t>004353</t>
  </si>
  <si>
    <t>95921cef-5f0c-66ce-1a59-ccf1d792fdc8</t>
  </si>
  <si>
    <t>004354</t>
  </si>
  <si>
    <t>ea39504c-d99b-c8cd-ee46-9ab78bca6416</t>
  </si>
  <si>
    <t>004355</t>
  </si>
  <si>
    <t>93c7beb9-4e3d-223b-1413-9b1c31d2bfa5</t>
  </si>
  <si>
    <t>004356</t>
  </si>
  <si>
    <t>3721bd26-0b8b-eeb8-9dc8-82abfc993caa</t>
  </si>
  <si>
    <t>004357</t>
  </si>
  <si>
    <t>4d1452ab-c06a-ac26-bfec-c353cfdccda7</t>
  </si>
  <si>
    <t>004358</t>
  </si>
  <si>
    <t>d09c3a1c-dfbe-9f74-19e8-a7a7fe1c4b1b</t>
  </si>
  <si>
    <t>004359</t>
  </si>
  <si>
    <t>30e0c671-c0df-146e-8061-fa3fc3e6dec3</t>
  </si>
  <si>
    <t>004360</t>
  </si>
  <si>
    <t>f693fbec-ab86-5cbb-0f6d-3d9be0970651</t>
  </si>
  <si>
    <t>004361</t>
  </si>
  <si>
    <t>3e1d0b92-49ea-68f0-cfbb-0b9bcff6ba35</t>
  </si>
  <si>
    <t>004362</t>
  </si>
  <si>
    <t>d9c6baf8-e7c1-2c92-1db0-beb0fd31fff8</t>
  </si>
  <si>
    <t>004363</t>
  </si>
  <si>
    <t>bfb8ccaf-d5c4-d1ac-f98a-2738bac84fce</t>
  </si>
  <si>
    <t>004364</t>
  </si>
  <si>
    <t>e34bd073-887a-a04e-fcf2-61ded9d39f4e</t>
  </si>
  <si>
    <t>004365</t>
  </si>
  <si>
    <t>4d92fbc4-15dd-4bfc-52e1-50b5e854ddc8</t>
  </si>
  <si>
    <t>004366</t>
  </si>
  <si>
    <t>caf8a7af-be97-5ba1-cbcb-e8392b6555fe</t>
  </si>
  <si>
    <t>004367</t>
  </si>
  <si>
    <t>3158bee0-ba63-e9ae-a922-cbc1a4e203e9</t>
  </si>
  <si>
    <t>004368</t>
  </si>
  <si>
    <t>c8dd0de3-2e72-22eb-6aa3-4ac44a4baef4</t>
  </si>
  <si>
    <t>004369</t>
  </si>
  <si>
    <t>21adc2ab-c26f-cf5d-ccbb-d13fafdfcdec</t>
  </si>
  <si>
    <t>004370</t>
  </si>
  <si>
    <t>cc318c3e-ad3d-e5f7-95ff-ab25c8957d34</t>
  </si>
  <si>
    <t>004371</t>
  </si>
  <si>
    <t>e938b6f0-0166-a3af-a15c-be6aa892b2df</t>
  </si>
  <si>
    <t>004372</t>
  </si>
  <si>
    <t>a2278cb1-c46d-67e9-64ea-aba7f61fc868</t>
  </si>
  <si>
    <t>004373</t>
  </si>
  <si>
    <t>8c15b2e6-f6ac-adea-0661-0bb79a9cdd86</t>
  </si>
  <si>
    <t>004374</t>
  </si>
  <si>
    <t>4ccbaeb6-0493-1c83-4ddd-4b2ad9e25dcd</t>
  </si>
  <si>
    <t>004375</t>
  </si>
  <si>
    <t>40b111a5-bd28-de60-2171-fc0d21cc71dc</t>
  </si>
  <si>
    <t>004376</t>
  </si>
  <si>
    <t>c9106c00-e3f1-e68d-4fe4-aecf5886e0ce</t>
  </si>
  <si>
    <t>004377</t>
  </si>
  <si>
    <t>d6c4d19f-59ff-b3f5-76ff-60fb3dc3d80b</t>
  </si>
  <si>
    <t>004378</t>
  </si>
  <si>
    <t>c990d0ac-b86f-bbf2-d973-b4b16a615a84</t>
  </si>
  <si>
    <t>004379</t>
  </si>
  <si>
    <t>0d3506dd-0bd8-a99f-bb71-acc6d8fff096</t>
  </si>
  <si>
    <t>004380</t>
  </si>
  <si>
    <t>5309aacc-8fbd-1de7-6857-f1f1adf3818c</t>
  </si>
  <si>
    <t>004381</t>
  </si>
  <si>
    <t>9454ba96-ff1a-29dc-ca95-22a8dfbfaaad</t>
  </si>
  <si>
    <t>004382</t>
  </si>
  <si>
    <t>65714ce8-9ebf-6bca-6e7c-f3f04c2c6acd</t>
  </si>
  <si>
    <t>004383</t>
  </si>
  <si>
    <t>60f13ffc-bbec-ef3e-a6a0-23bbdcf611e3</t>
  </si>
  <si>
    <t>004384</t>
  </si>
  <si>
    <t>eeadfaa2-1083-a9eb-dbcd-a17fea19597e</t>
  </si>
  <si>
    <t>004385</t>
  </si>
  <si>
    <t>32e5b7cc-ceae-fbcf-21bf-397e4b59aaea</t>
  </si>
  <si>
    <t>004386</t>
  </si>
  <si>
    <t>ff6d0e1a-ab32-cfd6-48c2-9efb923c8fbf</t>
  </si>
  <si>
    <t>004387</t>
  </si>
  <si>
    <t>a7346cb3-eb45-e725-b99e-ba565c9eaddb</t>
  </si>
  <si>
    <t>004388</t>
  </si>
  <si>
    <t>e4c697b5-ecc9-a6f9-a8f3-1e3b8fb26e83</t>
  </si>
  <si>
    <t>004389</t>
  </si>
  <si>
    <t>65fd26da-6af3-d82c-6fe5-b1f33becc061</t>
  </si>
  <si>
    <t>004390</t>
  </si>
  <si>
    <t>6240ab2f-c871-d33c-7df3-b38fc97d5942</t>
  </si>
  <si>
    <t>004391</t>
  </si>
  <si>
    <t>8ecdbc24-d7d9-3f48-7da2-9fef51f6c93a</t>
  </si>
  <si>
    <t>JPH10066</t>
  </si>
  <si>
    <t>004392</t>
  </si>
  <si>
    <t>ffbdfc33-bfda-6caf-4ce4-ef9311d507d2</t>
  </si>
  <si>
    <t>004393</t>
  </si>
  <si>
    <t>2a8dfe0a-6b8e-bda5-d6bb-0198a42e50ea</t>
  </si>
  <si>
    <t>004394</t>
  </si>
  <si>
    <t>563ddbce-a95d-5ca4-7b23-cfe4a344aaba</t>
  </si>
  <si>
    <t>004395</t>
  </si>
  <si>
    <t>3c2daa2e-9c5b-5a2d-efe4-dbd0c44feff2</t>
  </si>
  <si>
    <t>004396</t>
  </si>
  <si>
    <t>c6564419-f76f-ac1e-6b93-5f6b15b3a38e</t>
  </si>
  <si>
    <t>004397</t>
  </si>
  <si>
    <t>35da71bf-026d-a0bc-482c-dbf2ef44b92a</t>
  </si>
  <si>
    <t>004398</t>
  </si>
  <si>
    <t>adfaf7b2-1e94-23d0-cac0-e760cab8e857</t>
  </si>
  <si>
    <t>004399</t>
  </si>
  <si>
    <t>bcff535f-2fbe-0ea6-b00d-cb59da7f565a</t>
  </si>
  <si>
    <t>004400</t>
  </si>
  <si>
    <t>bd9dc244-bd2b-cbfb-c4eb-d6a3fcafb8e7</t>
  </si>
  <si>
    <t>004401</t>
  </si>
  <si>
    <t>5ef2be61-26d4-28a2-ea44-5658f6ded667</t>
  </si>
  <si>
    <t>004402</t>
  </si>
  <si>
    <t>af5efdec-c7bf-d0dc-42ec-761a8c66ae5b</t>
  </si>
  <si>
    <t>004403</t>
  </si>
  <si>
    <t>cd178ad8-3bf5-1e4f-7f43-20e6ee6d4caf</t>
  </si>
  <si>
    <t>004404</t>
  </si>
  <si>
    <t>2d36b8c9-7be8-9e88-486f-4e2fb4c35dee</t>
  </si>
  <si>
    <t>004405</t>
  </si>
  <si>
    <t>cd61b68e-0a91-67dc-9f28-9fc5fae684b5</t>
  </si>
  <si>
    <t>004406</t>
  </si>
  <si>
    <t>dfceb1fc-b3ba-a18d-3bc6-94d2e1356b9c</t>
  </si>
  <si>
    <t>004407</t>
  </si>
  <si>
    <t>5482e8ca-d6dc-a7af-eea4-ae268f24ccca</t>
  </si>
  <si>
    <t>004408</t>
  </si>
  <si>
    <t>87b70e79-f77c-fc9f-a70b-7dde0b256f48</t>
  </si>
  <si>
    <t>004409</t>
  </si>
  <si>
    <t>eeab2d63-09b8-cdd6-f2fc-ffeaebb1a643</t>
  </si>
  <si>
    <t>004410</t>
  </si>
  <si>
    <t>d30d4be5-7b4d-a4fa-0c3b-10e8f1af939d</t>
  </si>
  <si>
    <t>004411</t>
  </si>
  <si>
    <t>ff4e8e3e-436c-da83-f300-bb1fd67d6c8d</t>
  </si>
  <si>
    <t>004412</t>
  </si>
  <si>
    <t>6da1770b-886f-0ce7-bbc5-79addacafde0</t>
  </si>
  <si>
    <t>004413</t>
  </si>
  <si>
    <t>0cc92e9b-3a53-f83a-8c7d-02ce8add10ac</t>
  </si>
  <si>
    <t>004414</t>
  </si>
  <si>
    <t>c6ab5cc3-a0fc-f972-efdf-42b9bafab57c</t>
  </si>
  <si>
    <t>004415</t>
  </si>
  <si>
    <t>6359f13e-0669-d5bf-cce6-98ed521d02c7</t>
  </si>
  <si>
    <t>004416</t>
  </si>
  <si>
    <t>3161e3e7-ce59-483b-8e1d-60ddb4cbbc0a</t>
  </si>
  <si>
    <t>004417</t>
  </si>
  <si>
    <t>3c8eeb79-75d2-48f7-74e4-548412fac2c5</t>
  </si>
  <si>
    <t>004418</t>
  </si>
  <si>
    <t>efc49ce1-2af1-03a4-1eea-ec2d24e33694</t>
  </si>
  <si>
    <t>004419</t>
  </si>
  <si>
    <t>67567ff2-999b-d4b0-ecfb-62e991bd8b17</t>
  </si>
  <si>
    <t>004420</t>
  </si>
  <si>
    <t>39c65fa1-c7d3-1373-0ea1-ae5a7ba93beb</t>
  </si>
  <si>
    <t>004421</t>
  </si>
  <si>
    <t>9dfabdcd-ed16-be3a-8f7b-fe0dfc666244</t>
  </si>
  <si>
    <t>004422</t>
  </si>
  <si>
    <t>f253abb9-6415-9248-e35f-fb975af24aba</t>
  </si>
  <si>
    <t>004423</t>
  </si>
  <si>
    <t>dea7dcd7-dc32-7c68-9cd7-0735c3049746</t>
  </si>
  <si>
    <t>004424</t>
  </si>
  <si>
    <t>a8e5acf3-b5d2-29f2-4c69-cb5ececdfcba</t>
  </si>
  <si>
    <t>004425</t>
  </si>
  <si>
    <t>e17a2a98-4fde-82d6-26af-a82fec0cf5c5</t>
  </si>
  <si>
    <t>004426</t>
  </si>
  <si>
    <t>ed775b2c-df94-0eca-54d1-dfd4f3acd52b</t>
  </si>
  <si>
    <t>004427</t>
  </si>
  <si>
    <t>50fd1b82-4fdf-269a-81bc-cf2fe61b1e44</t>
  </si>
  <si>
    <t>004428</t>
  </si>
  <si>
    <t>9dcb9d82-6ce9-a3dc-fbea-a7bbee1e50e7</t>
  </si>
  <si>
    <t>004429</t>
  </si>
  <si>
    <t>abd4f3f5-4033-fb7a-9a05-e20bafe64eea</t>
  </si>
  <si>
    <t>004430</t>
  </si>
  <si>
    <t>8eecb419-d7c9-c6aa-b93e-b8d1eefb6c0a</t>
  </si>
  <si>
    <t>004431</t>
  </si>
  <si>
    <t>ec3d9cbb-7866-0ef8-8289-5bd6a9bffeae</t>
  </si>
  <si>
    <t>004432</t>
  </si>
  <si>
    <t>d30d3ca8-8609-9f90-aa3b-b610c79b23df</t>
  </si>
  <si>
    <t>004433</t>
  </si>
  <si>
    <t>801d99ef-77bb-c699-d248-939bc7f9e1ae</t>
  </si>
  <si>
    <t>004434</t>
  </si>
  <si>
    <t>4006da0b-bb1e-ef6b-cef1-cba0f6d7e8e6</t>
  </si>
  <si>
    <t>004435</t>
  </si>
  <si>
    <t>32fd3bdd-e4fa-803f-5cc6-6abdfedaa739</t>
  </si>
  <si>
    <t>004436</t>
  </si>
  <si>
    <t>c02fd2a4-6aa1-4698-1f0a-da2b3a128eb7</t>
  </si>
  <si>
    <t>004437</t>
  </si>
  <si>
    <t>9bab6c5c-4eb9-f886-1479-f2dc107ec0b2</t>
  </si>
  <si>
    <t>004438</t>
  </si>
  <si>
    <t>e20c36ce-a270-c786-aaf0-310c6e7f3259</t>
  </si>
  <si>
    <t>004439</t>
  </si>
  <si>
    <t>67d36d07-a294-e58c-74c2-aedaedcd677e</t>
  </si>
  <si>
    <t>004440</t>
  </si>
  <si>
    <t>dd5795ca-8cfd-2eaa-089e-fadbfc2f86ae</t>
  </si>
  <si>
    <t>004441</t>
  </si>
  <si>
    <t>1d8daed7-afbb-50cf-5ad1-24fadf2bac34</t>
  </si>
  <si>
    <t>004442</t>
  </si>
  <si>
    <t>85cc94c6-0a29-90da-d4cf-dafb21bcfca1</t>
  </si>
  <si>
    <t>004443</t>
  </si>
  <si>
    <t>0d218c22-dd2b-3faf-dd5f-534aa049bf54</t>
  </si>
  <si>
    <t>004444</t>
  </si>
  <si>
    <t>acfc005d-d3a2-8f6c-92aa-e4551cf47c5d</t>
  </si>
  <si>
    <t>004445</t>
  </si>
  <si>
    <t>c6dbfc36-defc-24be-dfaa-5acf8e09dcfc</t>
  </si>
  <si>
    <t>004446</t>
  </si>
  <si>
    <t>f3daa83f-665e-bfca-fc95-a69c38d4a6bd</t>
  </si>
  <si>
    <t>004447</t>
  </si>
  <si>
    <t>355c6c0b-dd8e-f908-31ac-c2a6f9b53841</t>
  </si>
  <si>
    <t>004448</t>
  </si>
  <si>
    <t>e47ac591-cfe1-c4c8-852b-7db2a8ed0f6f</t>
  </si>
  <si>
    <t>004449</t>
  </si>
  <si>
    <t>a2fd9e98-6ee5-4aa8-15c6-7da4ff50def8</t>
  </si>
  <si>
    <t>004450</t>
  </si>
  <si>
    <t>f8351aa9-fbbe-f2bd-4578-a3ff5fd01d6f</t>
  </si>
  <si>
    <t>004451</t>
  </si>
  <si>
    <t>293bbf96-fe71-f6c4-1730-ebffdaf5f9dd</t>
  </si>
  <si>
    <t>JPH10067</t>
  </si>
  <si>
    <t>004452</t>
  </si>
  <si>
    <t>d18dcae9-a9ca-69f9-44ff-bf58cbb71ada</t>
  </si>
  <si>
    <t>004453</t>
  </si>
  <si>
    <t>2eec2d01-687f-e6c8-06fe-fee0cec09c97</t>
  </si>
  <si>
    <t>004454</t>
  </si>
  <si>
    <t>caf77563-4ab5-322b-fc5d-dd59d5adedde</t>
  </si>
  <si>
    <t>004455</t>
  </si>
  <si>
    <t>0ed5cce8-d6c6-e81c-ed6c-ab5ca28bdb1c</t>
  </si>
  <si>
    <t>004456</t>
  </si>
  <si>
    <t>b0d7f140-e81f-4f67-7e3f-8934f71dcf1d</t>
  </si>
  <si>
    <t>004457</t>
  </si>
  <si>
    <t>7bfae29b-87e5-adde-2f90-237c02a3dd49</t>
  </si>
  <si>
    <t>004458</t>
  </si>
  <si>
    <t>40f16ebf-2b2a-f56e-55f2-96dfc6d9cf70</t>
  </si>
  <si>
    <t>004459</t>
  </si>
  <si>
    <t>c8f27d3e-1e5c-f73e-858e-6bf86eca63af</t>
  </si>
  <si>
    <t>004460</t>
  </si>
  <si>
    <t>dbdb3c02-0a23-1b3f-06fb-c0ea1e9892df</t>
  </si>
  <si>
    <t>004461</t>
  </si>
  <si>
    <t>a827bd5f-58b5-5bc0-f6ec-fdacdbd97bb9</t>
  </si>
  <si>
    <t>004462</t>
  </si>
  <si>
    <t>3889cb16-d098-3df5-6621-019e8fd3e2ec</t>
  </si>
  <si>
    <t>004463</t>
  </si>
  <si>
    <t>e4ffeede-e9a4-ec9f-d3e0-1aeea3a91add</t>
  </si>
  <si>
    <t>004464</t>
  </si>
  <si>
    <t>f3e793d7-bef5-0b08-464a-db59a3dcb7fe</t>
  </si>
  <si>
    <t>004465</t>
  </si>
  <si>
    <t>cbde9a1a-f8fd-0faa-e0d3-aa343065e56a</t>
  </si>
  <si>
    <t>004466</t>
  </si>
  <si>
    <t>ff41cdef-0def-7e17-12d7-be5002011dc0</t>
  </si>
  <si>
    <t>004467</t>
  </si>
  <si>
    <t>89e4da2b-8a16-3b27-d4ed-93b463fdf10a</t>
  </si>
  <si>
    <t>004468</t>
  </si>
  <si>
    <t>f3dcba92-fa2e-b76b-22e7-e18b1ff5cfba</t>
  </si>
  <si>
    <t>004469</t>
  </si>
  <si>
    <t>a1ea1f04-f03d-e1ee-3161-c360db13520d</t>
  </si>
  <si>
    <t>004470</t>
  </si>
  <si>
    <t>fb1632f4-af7e-491a-9e7a-7f9db26b79d5</t>
  </si>
  <si>
    <t>004471</t>
  </si>
  <si>
    <t>ffebbf40-8343-64c1-3ad6-7f8aa4e92c88</t>
  </si>
  <si>
    <t>004472</t>
  </si>
  <si>
    <t>c01a13a5-ff1f-2d9a-512f-49acf913ca8c</t>
  </si>
  <si>
    <t>004473</t>
  </si>
  <si>
    <t>60d5ab78-ee36-a0dc-79ac-ee5adb35bdba</t>
  </si>
  <si>
    <t>004474</t>
  </si>
  <si>
    <t>61c31cc5-a4be-e488-d78a-a4dd8b7d15ad</t>
  </si>
  <si>
    <t>004475</t>
  </si>
  <si>
    <t>742ceedc-bfed-f478-dbfa-a7d1ce5b7d66</t>
  </si>
  <si>
    <t>004476</t>
  </si>
  <si>
    <t>8a9e62f0-def9-7a9e-e248-4e2896a149e1</t>
  </si>
  <si>
    <t>004477</t>
  </si>
  <si>
    <t>844cbe9d-6b85-0d3b-bced-6a857e418a6e</t>
  </si>
  <si>
    <t>004478</t>
  </si>
  <si>
    <t>26a0b191-8cd5-e94a-65ca-78fa1e7e7d5c</t>
  </si>
  <si>
    <t>004479</t>
  </si>
  <si>
    <t>75ed223c-6acf-7beb-456c-f653cdb954e9</t>
  </si>
  <si>
    <t>004480</t>
  </si>
  <si>
    <t>8db79e76-1284-f9dc-b22c-ceeacec1bdaf</t>
  </si>
  <si>
    <t>004481</t>
  </si>
  <si>
    <t>bfaff7eb-59d6-46fb-fa73-d010a0e295db</t>
  </si>
  <si>
    <t>004482</t>
  </si>
  <si>
    <t>bb08c658-bede-c832-71ec-fdb77e9c221a</t>
  </si>
  <si>
    <t>004483</t>
  </si>
  <si>
    <t>e7bdcc97-4af6-fc31-7f73-beeaff0478ed</t>
  </si>
  <si>
    <t>004484</t>
  </si>
  <si>
    <t>212819d0-ff4d-07e5-a60a-abffdc07e9ae</t>
  </si>
  <si>
    <t>004485</t>
  </si>
  <si>
    <t>6e8a1891-2b5d-5fa2-da4b-9edea6cffc5d</t>
  </si>
  <si>
    <t>004486</t>
  </si>
  <si>
    <t>214dc2d0-5f1b-fee5-c670-8beff7e9a776</t>
  </si>
  <si>
    <t>004487</t>
  </si>
  <si>
    <t>d295968e-7d81-3526-8125-ae031aedc117</t>
  </si>
  <si>
    <t>004488</t>
  </si>
  <si>
    <t>ca8d09ca-e3bb-e3ea-2dc3-65bcc63dd1ea</t>
  </si>
  <si>
    <t>004489</t>
  </si>
  <si>
    <t>23ff5bf4-ed5d-b5e4-4eb1-5dae0c2aabf4</t>
  </si>
  <si>
    <t>004490</t>
  </si>
  <si>
    <t>8608e75c-3eae-af33-1136-af49a4bbc6f7</t>
  </si>
  <si>
    <t>004491</t>
  </si>
  <si>
    <t>6a2efaaa-db2e-7d1b-b9b4-7ad7972a740e</t>
  </si>
  <si>
    <t>004492</t>
  </si>
  <si>
    <t>8737b7f6-25ea-e0fe-00dc-3cde6ca2be5d</t>
  </si>
  <si>
    <t>004493</t>
  </si>
  <si>
    <t>d4fca8eb-1cf9-73dd-fe93-edc42ceac7d4</t>
  </si>
  <si>
    <t>004494</t>
  </si>
  <si>
    <t>e6bd2d64-11e7-f40c-0bc4-71aca6dcfc46</t>
  </si>
  <si>
    <t>004495</t>
  </si>
  <si>
    <t>305f3a7d-c6d9-0bcf-f8b4-d6894b456449</t>
  </si>
  <si>
    <t>004496</t>
  </si>
  <si>
    <t>baa3cbfd-feef-aaf0-cb25-5c1364cdb4ea</t>
  </si>
  <si>
    <t>004497</t>
  </si>
  <si>
    <t>aa1f1219-ccb1-cbbe-2911-fd6a7a1ccaef</t>
  </si>
  <si>
    <t>004498</t>
  </si>
  <si>
    <t>645f6fec-5827-b9bc-d24b-92763e6cd2a4</t>
  </si>
  <si>
    <t>004499</t>
  </si>
  <si>
    <t>c6b458ba-ebae-fd6e-7cd9-b075a76b6a15</t>
  </si>
  <si>
    <t>004500</t>
  </si>
  <si>
    <t>7db46d6a-4bad-b5ac-78dc-a3eb3d6c3f4a</t>
  </si>
  <si>
    <t>004501</t>
  </si>
  <si>
    <t>a783f4e3-b4d2-5d9b-631e-ac39b540e7ad</t>
  </si>
  <si>
    <t>004502</t>
  </si>
  <si>
    <t>cfed374a-b77d-bf4d-5d0f-fdaab8ee9a45</t>
  </si>
  <si>
    <t>004503</t>
  </si>
  <si>
    <t>34cfa5fa-d18c-6caf-fcba-479277f02aba</t>
  </si>
  <si>
    <t>004504</t>
  </si>
  <si>
    <t>1e7bd288-1bbf-edb4-fc3f-bbbeefcd1a5b</t>
  </si>
  <si>
    <t>004505</t>
  </si>
  <si>
    <t>5876a97f-5b2f-31d4-c99c-bc6ead3e8da3</t>
  </si>
  <si>
    <t>004506</t>
  </si>
  <si>
    <t>1383f96d-9eb9-c992-3fad-b6dd357873cc</t>
  </si>
  <si>
    <t>004507</t>
  </si>
  <si>
    <t>f5a17c57-038a-7794-8da7-ad8fdacbf1a2</t>
  </si>
  <si>
    <t>004508</t>
  </si>
  <si>
    <t>b760eb03-7dd9-bf8e-2edd-af12abc551cf</t>
  </si>
  <si>
    <t>004509</t>
  </si>
  <si>
    <t>e2ccfce6-a2c5-944f-f2bd-fbcabe0c8957</t>
  </si>
  <si>
    <t>004510</t>
  </si>
  <si>
    <t>7d35eca7-90a4-cb89-1845-e55d80a5a2fc</t>
  </si>
  <si>
    <t>004511</t>
  </si>
  <si>
    <t>39afeeaa-07f2-db34-61e1-a51bd6e189bc</t>
  </si>
  <si>
    <t>004512</t>
  </si>
  <si>
    <t>1e27f8ff-ddd9-c571-9b0c-55dd13d01bae</t>
  </si>
  <si>
    <t>004513</t>
  </si>
  <si>
    <t>3c28fe78-e40c-9ec0-c21b-bbcbf494da1b</t>
  </si>
  <si>
    <t>004514</t>
  </si>
  <si>
    <t>10b40e68-e0d2-39db-ccdb-fefd08eac2ef</t>
  </si>
  <si>
    <t>004515</t>
  </si>
  <si>
    <t>657206af-f740-4deb-deab-eb52832bce7a</t>
  </si>
  <si>
    <t>004516</t>
  </si>
  <si>
    <t>f96f9aa7-032f-ea00-c4ac-23b5d60efcad</t>
  </si>
  <si>
    <t>004517</t>
  </si>
  <si>
    <t>f6e90cd3-4bf6-bb83-4441-8dd4bda583c1</t>
  </si>
  <si>
    <t>004518</t>
  </si>
  <si>
    <t>3abe401d-7a7c-62b9-176e-634fcfd74131</t>
  </si>
  <si>
    <t>004519</t>
  </si>
  <si>
    <t>1ca6b8a5-e9ad-326d-fe6c-6b1e3dcd03cd</t>
  </si>
  <si>
    <t>004520</t>
  </si>
  <si>
    <t>cb93a1fd-30f6-ae3e-d887-4b3b512b5a74</t>
  </si>
  <si>
    <t>004521</t>
  </si>
  <si>
    <t>e6940dfe-348b-a9bc-b2f1-f44ca70d14ea</t>
  </si>
  <si>
    <t>004522</t>
  </si>
  <si>
    <t>3c842845-bab6-4f50-ecbe-2d8581244048</t>
  </si>
  <si>
    <t>004523</t>
  </si>
  <si>
    <t>db0ef2c9-a12b-d10a-adde-276ecdf6f6bf</t>
  </si>
  <si>
    <t>004524</t>
  </si>
  <si>
    <t>e2bcb5fc-3838-98ce-f9d8-15d405b9fcdc</t>
  </si>
  <si>
    <t>004525</t>
  </si>
  <si>
    <t>8ca8ef00-5dd5-ffac-b99b-f65bebf3464a</t>
  </si>
  <si>
    <t>004526</t>
  </si>
  <si>
    <t>e0ecc13e-cfbd-deb3-5f60-c29bec4611ae</t>
  </si>
  <si>
    <t>004527</t>
  </si>
  <si>
    <t>edbaf05e-faca-d0da-9cf1-d3c6db3b7dcf</t>
  </si>
  <si>
    <t>004528</t>
  </si>
  <si>
    <t>f89c6ace-04a8-4bcb-36df-e0a00be22756</t>
  </si>
  <si>
    <t>004529</t>
  </si>
  <si>
    <t>4d1adedb-bd27-dc53-c6b9-abe263f21ba7</t>
  </si>
  <si>
    <t>004530</t>
  </si>
  <si>
    <t>68023b03-a03d-b21e-c397-acc9e6e71ea4</t>
  </si>
  <si>
    <t>004531</t>
  </si>
  <si>
    <t>5ab4886d-86c4-c1ae-cb8f-14b7ace9f62d</t>
  </si>
  <si>
    <t>004532</t>
  </si>
  <si>
    <t>69d24692-4a19-04a4-75fe-ac63ac9989e3</t>
  </si>
  <si>
    <t>004533</t>
  </si>
  <si>
    <t>14ff41c6-3edd-80ee-e9ae-4be49fc5afa6</t>
  </si>
  <si>
    <t>004534</t>
  </si>
  <si>
    <t>ba99d1ca-8d33-aadf-cf5d-159be5dcafcf</t>
  </si>
  <si>
    <t>004535</t>
  </si>
  <si>
    <t>d1e281f4-eb9c-294f-59e4-4d7cf0e2ebbb</t>
  </si>
  <si>
    <t>004536</t>
  </si>
  <si>
    <t>dbaaac82-0aee-9f3a-5aaa-abdcb9c74f72</t>
  </si>
  <si>
    <t>004537</t>
  </si>
  <si>
    <t>beaa7962-eda0-90ec-06ba-b4a32598dde7</t>
  </si>
  <si>
    <t>004538</t>
  </si>
  <si>
    <t>91bb0c35-8742-06cb-cc4a-46abeae4ae1c</t>
  </si>
  <si>
    <t>004539</t>
  </si>
  <si>
    <t>87eb233d-2b29-bdff-7377-b9aecdd41a5e</t>
  </si>
  <si>
    <t>004540</t>
  </si>
  <si>
    <t>dfd90556-de1c-dbeb-10f4-daba8a37a2db</t>
  </si>
  <si>
    <t>004541</t>
  </si>
  <si>
    <t>8650a2b5-765e-c1da-6e02-feaf8acad65b</t>
  </si>
  <si>
    <t>004542</t>
  </si>
  <si>
    <t>92e49d21-cfcd-b0a3-fd2a-faacf5faa75b</t>
  </si>
  <si>
    <t>004543</t>
  </si>
  <si>
    <t>f423e752-5fab-dff9-a5bc-bd411a0aabb0</t>
  </si>
  <si>
    <t>004544</t>
  </si>
  <si>
    <t>4350f3ff-2dc7-347c-d842-0e66447c4bbf</t>
  </si>
  <si>
    <t>004545</t>
  </si>
  <si>
    <t>b38c4bd4-b7b5-3fda-921f-a9090cdcc39b</t>
  </si>
  <si>
    <t>004546</t>
  </si>
  <si>
    <t>e1ab21a3-c560-b8bf-748d-c5e042b845d2</t>
  </si>
  <si>
    <t>004547</t>
  </si>
  <si>
    <t>c84e3ced-95f2-f0eb-622c-2a3cfc332702</t>
  </si>
  <si>
    <t>004548</t>
  </si>
  <si>
    <t>5a5f85fe-d4bc-a646-efc9-dcbb9ae46732</t>
  </si>
  <si>
    <t>004549</t>
  </si>
  <si>
    <t>dabd11d4-db8e-a2aa-8e4f-9b62e000dab8</t>
  </si>
  <si>
    <t>004550</t>
  </si>
  <si>
    <t>42dcb7d1-df90-3dcd-54b1-e5c18fe375a5</t>
  </si>
  <si>
    <t>004551</t>
  </si>
  <si>
    <t>20be2ab3-7afe-b0bc-fd31-babbe27acf3f</t>
  </si>
  <si>
    <t>004552</t>
  </si>
  <si>
    <t>5dab60b9-160c-3b1f-d6ae-8d6df5aae82c</t>
  </si>
  <si>
    <t>004553</t>
  </si>
  <si>
    <t>2733b55b-e406-3de4-27ba-ca0d2167f299</t>
  </si>
  <si>
    <t>004554</t>
  </si>
  <si>
    <t>acae15bc-b6a4-10f6-c03a-46aeeb683eda</t>
  </si>
  <si>
    <t>004555</t>
  </si>
  <si>
    <t>56358447-ab22-78cb-3c8d-affd8cfcb780</t>
  </si>
  <si>
    <t>004556</t>
  </si>
  <si>
    <t>a6ce76ee-ad45-7879-e1f9-508426a57c2e</t>
  </si>
  <si>
    <t>004557</t>
  </si>
  <si>
    <t>fbecf35b-966f-c74c-5dd8-37234e5ee5ac</t>
  </si>
  <si>
    <t>004558</t>
  </si>
  <si>
    <t>c7bc7644-2cf6-fb2f-9e5d-7ba3d68ef1ee</t>
  </si>
  <si>
    <t>004559</t>
  </si>
  <si>
    <t>602fd1c3-fd0e-6ed1-b8d6-dea80ecf5ed7</t>
  </si>
  <si>
    <t>004560</t>
  </si>
  <si>
    <t>6856d790-e28b-fcb9-fff6-3e6acbae61c8</t>
  </si>
  <si>
    <t>004561</t>
  </si>
  <si>
    <t>805bc0c9-39a7-a8be-bed2-03a5007fd8bb</t>
  </si>
  <si>
    <t>004562</t>
  </si>
  <si>
    <t>cf7f7b6e-0b4b-b588-db16-f884abe82c14</t>
  </si>
  <si>
    <t>004563</t>
  </si>
  <si>
    <t>8cafde10-26de-c50c-19d0-d8b3772e2235</t>
  </si>
  <si>
    <t>004564</t>
  </si>
  <si>
    <t>d3323b6f-0600-5bfe-4a81-abc9baafccae</t>
  </si>
  <si>
    <t>004565</t>
  </si>
  <si>
    <t>ab9d00fc-dc7d-ab13-b2bc-cca8afd7acf2</t>
  </si>
  <si>
    <t>004566</t>
  </si>
  <si>
    <t>3a9e1ec7-abdc-48f9-0ed3-2ab7cba75fdd</t>
  </si>
  <si>
    <t>004567</t>
  </si>
  <si>
    <t>70e72aae-ca39-cde2-0a08-aef0ae82e1a1</t>
  </si>
  <si>
    <t>004568</t>
  </si>
  <si>
    <t>4461da03-cbc5-53c1-bb65-12f57a11b8db</t>
  </si>
  <si>
    <t>004569</t>
  </si>
  <si>
    <t>ad094177-8046-a50d-877c-c291fba387e7</t>
  </si>
  <si>
    <t>004570</t>
  </si>
  <si>
    <t>cd85bef1-980b-5ec9-7efb-57aee6c040ef</t>
  </si>
  <si>
    <t>004571</t>
  </si>
  <si>
    <t>b1ec3a0c-d79d-4c19-12b3-dd09f58063ee</t>
  </si>
  <si>
    <t>004572</t>
  </si>
  <si>
    <t>bfebd3fc-3c22-42ff-811e-c23abcb82bcb</t>
  </si>
  <si>
    <t>004573</t>
  </si>
  <si>
    <t>617a8ecb-de3c-918a-f4f4-a8d2039cb57a</t>
  </si>
  <si>
    <t>004574</t>
  </si>
  <si>
    <t>0ea3c859-8d67-0cfb-cedf-0d7339a58e9b</t>
  </si>
  <si>
    <t>004575</t>
  </si>
  <si>
    <t>6929ad28-9dda-fefa-eea7-ff723bec8f54</t>
  </si>
  <si>
    <t>004576</t>
  </si>
  <si>
    <t>30b6efe6-009b-12df-7b9f-df9fdcb48e76</t>
  </si>
  <si>
    <t>004577</t>
  </si>
  <si>
    <t>4fdcf91b-1b2b-bafe-4182-5e5f0ba8d96d</t>
  </si>
  <si>
    <t>004578</t>
  </si>
  <si>
    <t>b733cda2-0d35-d56e-96eb-2d56558ec56d</t>
  </si>
  <si>
    <t>004579</t>
  </si>
  <si>
    <t>eeeadf6d-a2a1-e630-5f3b-565f9f976a1a</t>
  </si>
  <si>
    <t>004580</t>
  </si>
  <si>
    <t>e06fe8cd-7795-4273-df12-7a68e9540bc2</t>
  </si>
  <si>
    <t>004581</t>
  </si>
  <si>
    <t>7b76f516-e753-7cb9-8e11-2f70ee4f726a</t>
  </si>
  <si>
    <t>004582</t>
  </si>
  <si>
    <t>bf96fd2a-9ec7-5fd1-c24d-1f31a0bde4bb</t>
  </si>
  <si>
    <t>004583</t>
  </si>
  <si>
    <t>df6a1bc1-d8ce-d54f-5da4-8250171ddf3d</t>
  </si>
  <si>
    <t>004584</t>
  </si>
  <si>
    <t>f5eb1b9e-c3b3-7803-2e1e-fadf3004352d</t>
  </si>
  <si>
    <t>004585</t>
  </si>
  <si>
    <t>fea38bcb-ac7a-31b3-eee3-02bcdb213960</t>
  </si>
  <si>
    <t>004586</t>
  </si>
  <si>
    <t>f013f52e-d213-cadb-1ccc-15a90d061a1a</t>
  </si>
  <si>
    <t>004587</t>
  </si>
  <si>
    <t>017a83a6-c83c-c2db-322d-0ce46130affb</t>
  </si>
  <si>
    <t>004588</t>
  </si>
  <si>
    <t>57b60ac4-a74f-ec69-de8b-605ab4ab2cc6</t>
  </si>
  <si>
    <t>004589</t>
  </si>
  <si>
    <t>ed4a4d23-96b0-fca7-eea5-3d53de37b91f</t>
  </si>
  <si>
    <t>004590</t>
  </si>
  <si>
    <t>dc0d67e7-98fc-431d-54c3-c7be0c19e450</t>
  </si>
  <si>
    <t>004591</t>
  </si>
  <si>
    <t>d7b6eddc-1243-5e60-4a5c-f3bc2e9624a7</t>
  </si>
  <si>
    <t>004592</t>
  </si>
  <si>
    <t>eaddc23f-7bab-e002-8f37-9b11c9e3f93c</t>
  </si>
  <si>
    <t>004593</t>
  </si>
  <si>
    <t>3658d029-cbd3-0785-2d8b-a0b3dbfe7fcf</t>
  </si>
  <si>
    <t>004594</t>
  </si>
  <si>
    <t>f2bd9ca1-c38a-7070-a5c7-b5a8dafd79f3</t>
  </si>
  <si>
    <t>004595</t>
  </si>
  <si>
    <t>6a7cc1bd-86e8-c374-c514-c4f80b1c4511</t>
  </si>
  <si>
    <t>004596</t>
  </si>
  <si>
    <t>ad508fe3-b8a0-e978-5e4a-86bcda451fac</t>
  </si>
  <si>
    <t>004597</t>
  </si>
  <si>
    <t>1c61a69f-d831-d69a-c6e0-45bf3abf4cbf</t>
  </si>
  <si>
    <t>004598</t>
  </si>
  <si>
    <t>ae250cfd-3bca-3ecb-9480-afc680c1d804</t>
  </si>
  <si>
    <t>004599</t>
  </si>
  <si>
    <t>0ff48087-eecc-26ac-d68d-57ca0f1024db</t>
  </si>
  <si>
    <t>JPH10069</t>
  </si>
  <si>
    <t>004600</t>
  </si>
  <si>
    <t>6e134505-a97e-ac9b-75d0-a829aa4e2376</t>
  </si>
  <si>
    <t>004601</t>
  </si>
  <si>
    <t>f8cf30f2-2b88-3f38-b06c-beb24070b9cc</t>
  </si>
  <si>
    <t>004602</t>
  </si>
  <si>
    <t>8a0fa170-d23f-c32c-02b7-d27882edf26f</t>
  </si>
  <si>
    <t>004603</t>
  </si>
  <si>
    <t>22a931fd-3861-4eab-8f8e-ab06d0c3074a</t>
  </si>
  <si>
    <t>004604</t>
  </si>
  <si>
    <t>e5ffecd5-81a1-bdd9-cad2-c8266d821b02</t>
  </si>
  <si>
    <t>004605</t>
  </si>
  <si>
    <t>f1eee4bc-d9f3-3f8f-096a-ff6ccf6b8e3d</t>
  </si>
  <si>
    <t>004606</t>
  </si>
  <si>
    <t>fb48983b-ecef-effc-2b28-f9c163e0fec1</t>
  </si>
  <si>
    <t>004607</t>
  </si>
  <si>
    <t>b41deebc-a4d5-b7e6-2de3-a139aab8cafe</t>
  </si>
  <si>
    <t>004608</t>
  </si>
  <si>
    <t>2bf8fe87-b6e6-33fb-3cea-beca5b3fd171</t>
  </si>
  <si>
    <t>004609</t>
  </si>
  <si>
    <t>44ea3388-680d-ebaf-a8bf-6e142ccdc343</t>
  </si>
  <si>
    <t>004610</t>
  </si>
  <si>
    <t>5796c33b-7a2c-bba8-6dc2-c4bbf82aa9ee</t>
  </si>
  <si>
    <t>004611</t>
  </si>
  <si>
    <t>2adc620a-eac6-0248-c7ac-308771f6f19a</t>
  </si>
  <si>
    <t>004612</t>
  </si>
  <si>
    <t>60d1b0ff-c7a2-ea5b-d57d-8e4eb249c3ff</t>
  </si>
  <si>
    <t>004613</t>
  </si>
  <si>
    <t>8bf923a0-869f-ae21-aa8a-b31250ec7db8</t>
  </si>
  <si>
    <t>004614</t>
  </si>
  <si>
    <t>a8b866b4-522c-598e-dede-7df18f45be76</t>
  </si>
  <si>
    <t>004615</t>
  </si>
  <si>
    <t>dade98bd-7eda-073f-782c-d033dd8450fb</t>
  </si>
  <si>
    <t>004616</t>
  </si>
  <si>
    <t>2fedac9f-974d-812a-dbef-fcf07be7068d</t>
  </si>
  <si>
    <t>004617</t>
  </si>
  <si>
    <t>db9aceb4-4f40-495d-4ad5-3ecd7badce3a</t>
  </si>
  <si>
    <t>004618</t>
  </si>
  <si>
    <t>1e8b3bf9-bc8f-5903-50a9-0389af7e3ac0</t>
  </si>
  <si>
    <t>004619</t>
  </si>
  <si>
    <t>56c33cd5-0dc3-dccc-c3ed-6d106e238aa2</t>
  </si>
  <si>
    <t>004620</t>
  </si>
  <si>
    <t>a1edf2d2-edfb-76f8-914c-da8dc663bf14</t>
  </si>
  <si>
    <t>004621</t>
  </si>
  <si>
    <t>057739af-5895-10be-94df-7bdda7ead278</t>
  </si>
  <si>
    <t>004622</t>
  </si>
  <si>
    <t>2dab0996-f8b8-db5d-06c6-d650a3e6d3ec</t>
  </si>
  <si>
    <t>004623</t>
  </si>
  <si>
    <t>1e6b6f2b-7ff6-acfb-eecc-aecab2adac67</t>
  </si>
  <si>
    <t>004624</t>
  </si>
  <si>
    <t>7effce3d-6b60-cab1-6ebf-4f317a9115cf</t>
  </si>
  <si>
    <t>004625</t>
  </si>
  <si>
    <t>274dae0a-fab9-4afd-26e8-2991101c9aaa</t>
  </si>
  <si>
    <t>004626</t>
  </si>
  <si>
    <t>41cfdc40-cfbb-7a47-f3e3-177fce14a645</t>
  </si>
  <si>
    <t>004627</t>
  </si>
  <si>
    <t>b325f2f0-2ae8-bade-1dc1-0889a25893dd</t>
  </si>
  <si>
    <t>004628</t>
  </si>
  <si>
    <t>baf42cc8-ddda-2e3b-81d8-ad5df7a0e6df</t>
  </si>
  <si>
    <t>004629</t>
  </si>
  <si>
    <t>374cd1ef-c9e1-fcaf-3583-419cc4be8ff5</t>
  </si>
  <si>
    <t>004630</t>
  </si>
  <si>
    <t>581b23db-8bda-d90c-0322-38abafe5f875</t>
  </si>
  <si>
    <t>004631</t>
  </si>
  <si>
    <t>e1ce8d44-072a-da6a-ecea-fa5ee8be7c95</t>
  </si>
  <si>
    <t>004632</t>
  </si>
  <si>
    <t>4137feb7-edec-0f17-de38-f7eb1ce7dcd1</t>
  </si>
  <si>
    <t>004633</t>
  </si>
  <si>
    <t>455308a2-d209-867a-dbc5-bc2b809cba1e</t>
  </si>
  <si>
    <t>004634</t>
  </si>
  <si>
    <t>f77aeb27-c785-49f4-b2b9-dca6f42fb706</t>
  </si>
  <si>
    <t>004635</t>
  </si>
  <si>
    <t>decd5d8d-676e-7c6f-3d44-829cf639b664</t>
  </si>
  <si>
    <t>004636</t>
  </si>
  <si>
    <t>abc3a657-caf4-6ae3-a6e5-ccfaeeedc9e8</t>
  </si>
  <si>
    <t>004637</t>
  </si>
  <si>
    <t>5ba8e927-ddbc-7c42-c9a3-2a8c5be409db</t>
  </si>
  <si>
    <t>004638</t>
  </si>
  <si>
    <t>de9dc0f7-437d-0e36-a878-5cad7a1c1a9e</t>
  </si>
  <si>
    <t>004639</t>
  </si>
  <si>
    <t>f220cda4-56db-3a27-d5e8-82cba3f55e4f</t>
  </si>
  <si>
    <t>004640</t>
  </si>
  <si>
    <t>dece2d3f-8886-a972-329a-7eb865a1cf16</t>
  </si>
  <si>
    <t>004641</t>
  </si>
  <si>
    <t>fab44f1e-1227-feb0-04cf-1c03da34072d</t>
  </si>
  <si>
    <t>004642</t>
  </si>
  <si>
    <t>18cbb81c-8edf-aed8-92da-efe6bdfdc182</t>
  </si>
  <si>
    <t>004643</t>
  </si>
  <si>
    <t>0cf547d0-cbcb-ddb4-b5c0-e68cc7ea515f</t>
  </si>
  <si>
    <t>004644</t>
  </si>
  <si>
    <t>a479ee13-4fc7-97ac-52ca-27ad8bc1ae1f</t>
  </si>
  <si>
    <t>004645</t>
  </si>
  <si>
    <t>6c788ab5-649e-7c9c-d270-b7e4c77fb667</t>
  </si>
  <si>
    <t>004646</t>
  </si>
  <si>
    <t>c8c94cf4-724b-7d6c-252e-576a8882496a</t>
  </si>
  <si>
    <t>004647</t>
  </si>
  <si>
    <t>bcfd5cb1-5564-e4ac-a59c-cf07d20fb5fa</t>
  </si>
  <si>
    <t>004648</t>
  </si>
  <si>
    <t>4c4dafe9-55d8-15ac-9d53-dd6d4c1826f4</t>
  </si>
  <si>
    <t>004649</t>
  </si>
  <si>
    <t>3202c851-5cfd-9288-8fe7-5e9c4c93fafb</t>
  </si>
  <si>
    <t>004650</t>
  </si>
  <si>
    <t>ba12491c-13ab-c9a4-a5e2-bf5aad4bf47f</t>
  </si>
  <si>
    <t>004651</t>
  </si>
  <si>
    <t>1f93cf0f-6245-f2a6-c4c9-bd280a010e22</t>
  </si>
  <si>
    <t>004652</t>
  </si>
  <si>
    <t>7d75cc5a-c746-a304-f71e-afc3ca7dbb37</t>
  </si>
  <si>
    <t>004653</t>
  </si>
  <si>
    <t>bd761df4-025d-dd1d-566e-d54cf308d4a2</t>
  </si>
  <si>
    <t>004654</t>
  </si>
  <si>
    <t>0c61b9e7-17b8-ea02-bbc3-37b20a773eee</t>
  </si>
  <si>
    <t>004655</t>
  </si>
  <si>
    <t>f9fe8bfd-051f-4dc6-f146-dad9a62deb2d</t>
  </si>
  <si>
    <t>004656</t>
  </si>
  <si>
    <t>cdce1c81-e270-e5d1-e423-c86a3fd911ee</t>
  </si>
  <si>
    <t>004657</t>
  </si>
  <si>
    <t>0def0e18-6bf3-77ea-a25f-c60cefd20b1a</t>
  </si>
  <si>
    <t>004658</t>
  </si>
  <si>
    <t>ac45b6e9-c93c-7e71-aa0e-3f8d61147542</t>
  </si>
  <si>
    <t>004659</t>
  </si>
  <si>
    <t>6af09d06-a8aa-c04c-7ff8-22cae53ebe63</t>
  </si>
  <si>
    <t>004660</t>
  </si>
  <si>
    <t>7af1fafd-a008-e1cf-ef08-5114451dead2</t>
  </si>
  <si>
    <t>004661</t>
  </si>
  <si>
    <t>f3976a68-fddc-2cd9-4f8a-5f77743ffe8b</t>
  </si>
  <si>
    <t>004662</t>
  </si>
  <si>
    <t>d472bd06-7f75-31c3-c1d4-ec77fb6a65db</t>
  </si>
  <si>
    <t>004663</t>
  </si>
  <si>
    <t>1a1e9a1f-276d-8fbc-c2c0-bf99213ae3b2</t>
  </si>
  <si>
    <t>004664</t>
  </si>
  <si>
    <t>e8811e96-e4ea-df78-b006-baf60fff1fd3</t>
  </si>
  <si>
    <t>004665</t>
  </si>
  <si>
    <t>ac82e109-a4a1-4a1b-b3f7-32d337025226</t>
  </si>
  <si>
    <t>004666</t>
  </si>
  <si>
    <t>9e9da5f7-b93f-38b2-6fe9-f4fec85b1cbc</t>
  </si>
  <si>
    <t>004667</t>
  </si>
  <si>
    <t>7e6ffbeb-a0a5-7c0f-beab-daafd0ebb1c8</t>
  </si>
  <si>
    <t>004668</t>
  </si>
  <si>
    <t>e9222de8-bddd-43a9-54df-b0ebf7f8bb80</t>
  </si>
  <si>
    <t>004669</t>
  </si>
  <si>
    <t>af22bceb-5a0c-9bb9-eefd-dbfb8fa5ad68</t>
  </si>
  <si>
    <t>004670</t>
  </si>
  <si>
    <t>dbb50a95-cc2d-246a-3757-f0812282f47d</t>
  </si>
  <si>
    <t>004671</t>
  </si>
  <si>
    <t>1b4abf3a-2e13-8ed3-c8fb-b6d74c51aee7</t>
  </si>
  <si>
    <t>004672</t>
  </si>
  <si>
    <t>d0b29368-64ea-eb1f-2ef3-bb3c7cfb05cd</t>
  </si>
  <si>
    <t>004673</t>
  </si>
  <si>
    <t>dbda047a-bdfa-2caa-3c0e-46a9cf5da2c5</t>
  </si>
  <si>
    <t>004674</t>
  </si>
  <si>
    <t>9b3d5991-10ac-ea4e-ec08-ddee7bfdf19b</t>
  </si>
  <si>
    <t>004675</t>
  </si>
  <si>
    <t>2beff360-4970-a62d-19fd-437f2bf54d2f</t>
  </si>
  <si>
    <t>004676</t>
  </si>
  <si>
    <t>621e6c08-8b45-a4a3-d1b6-bf90443d59bc</t>
  </si>
  <si>
    <t>004677</t>
  </si>
  <si>
    <t>d9cecaca-c0b9-d959-61a8-972e6cae2aec</t>
  </si>
  <si>
    <t>004678</t>
  </si>
  <si>
    <t>fc556afa-decf-c83f-ee7a-eab5fd8cecc2</t>
  </si>
  <si>
    <t>004679</t>
  </si>
  <si>
    <t>7c69c800-bf17-9e4c-7a8c-cb89e9dec761</t>
  </si>
  <si>
    <t>004680</t>
  </si>
  <si>
    <t>4cf0f86d-44ad-5486-9988-ea1f0aa41b91</t>
  </si>
  <si>
    <t>004681</t>
  </si>
  <si>
    <t>65107df8-8e28-ae91-91fa-c9acb96602bf</t>
  </si>
  <si>
    <t>004682</t>
  </si>
  <si>
    <t>5582b019-8ae4-6feb-f100-efe1b10dd4e8</t>
  </si>
  <si>
    <t>004683</t>
  </si>
  <si>
    <t>eaadd518-dc31-530c-adbf-bb7f7d8d77bf</t>
  </si>
  <si>
    <t>004684</t>
  </si>
  <si>
    <t>dc0429cf-20e6-69ee-ae4e-27ed35354627</t>
  </si>
  <si>
    <t>004685</t>
  </si>
  <si>
    <t>d30bfc5f-5c64-1fee-3d78-2cbbe803c849</t>
  </si>
  <si>
    <t>004686</t>
  </si>
  <si>
    <t>a31ffd2f-dca6-37ee-c398-d9eb77daf52f</t>
  </si>
  <si>
    <t>004687</t>
  </si>
  <si>
    <t>af61fab9-6a8f-e460-1ce0-ba5ad81fa9bc</t>
  </si>
  <si>
    <t>004688</t>
  </si>
  <si>
    <t>ca652a68-5eee-5626-e31a-f8bcd0dbd3ed</t>
  </si>
  <si>
    <t>004689</t>
  </si>
  <si>
    <t>d0de85ea-ccf6-96c1-5aab-1b63525dbd13</t>
  </si>
  <si>
    <t>004690</t>
  </si>
  <si>
    <t>6d01f398-ff9a-d7e8-3c0a-c3ebdd0adc0a</t>
  </si>
  <si>
    <t>004691</t>
  </si>
  <si>
    <t>5d229fe9-fbbe-5936-4de3-e9cf0f00ced2</t>
  </si>
  <si>
    <t>004692</t>
  </si>
  <si>
    <t>69c6e759-a6bd-fdcb-1c73-9d435e674abb</t>
  </si>
  <si>
    <t>004693</t>
  </si>
  <si>
    <t>4ba0a2af-6add-a8f2-b1bf-72de3f091e76</t>
  </si>
  <si>
    <t>004694</t>
  </si>
  <si>
    <t>deda8ef8-dc72-baca-0c15-5b439dc5ba6f</t>
  </si>
  <si>
    <t>004695</t>
  </si>
  <si>
    <t>7fd8e5cd-cd0b-be64-a180-32aa6141ebee</t>
  </si>
  <si>
    <t>004696</t>
  </si>
  <si>
    <t>29faff58-3f82-fda7-1ec5-71abdfbcfbc0</t>
  </si>
  <si>
    <t>004697</t>
  </si>
  <si>
    <t>5de658a4-3bec-9d93-e9f3-8e80b37fee57</t>
  </si>
  <si>
    <t>004698</t>
  </si>
  <si>
    <t>5b89aa11-ddaf-ad13-1a76-f652f44ee04e</t>
  </si>
  <si>
    <t>004699</t>
  </si>
  <si>
    <t>6cd27ced-8354-2ee2-c3e9-50bfbf8d37f7</t>
  </si>
  <si>
    <t>004700</t>
  </si>
  <si>
    <t>ea01d22d-a904-f155-bcf5-9d19d3eeeca7</t>
  </si>
  <si>
    <t>004701</t>
  </si>
  <si>
    <t>4fe4aeed-ec6e-28e3-6dd8-eae1dd15dadd</t>
  </si>
  <si>
    <t>004702</t>
  </si>
  <si>
    <t>d3d11b0e-6313-071e-dc5d-f3fbd09d4acb</t>
  </si>
  <si>
    <t>004703</t>
  </si>
  <si>
    <t>a20d17aa-ec3a-a06a-c93a-fa6fd2effbeb</t>
  </si>
  <si>
    <t>004704</t>
  </si>
  <si>
    <t>928f5354-aa78-1be6-fcfe-e5a540ff2ea2</t>
  </si>
  <si>
    <t>004705</t>
  </si>
  <si>
    <t>aa2f0b47-8d9d-00d6-27cc-389db724ac9e</t>
  </si>
  <si>
    <t>004706</t>
  </si>
  <si>
    <t>cccfaa70-91d9-5bc9-be60-ce184d111afa</t>
  </si>
  <si>
    <t>004707</t>
  </si>
  <si>
    <t>4e43abaa-200b-89b0-a24e-218a5a64f552</t>
  </si>
  <si>
    <t>004708</t>
  </si>
  <si>
    <t>2efcff0f-ea13-e403-67e2-f2bf1dc5ba4b</t>
  </si>
  <si>
    <t>004709</t>
  </si>
  <si>
    <t>b8e3f78c-aea1-4b7a-4aac-b79110d3ed42</t>
  </si>
  <si>
    <t>004710</t>
  </si>
  <si>
    <t>2d0afedf-9a7b-eb02-639a-99db643127f0</t>
  </si>
  <si>
    <t>004711</t>
  </si>
  <si>
    <t>d1f3db8e-b0db-4ce7-c549-545b3bc760c2</t>
  </si>
  <si>
    <t>004712</t>
  </si>
  <si>
    <t>d6ef552e-34be-16ff-a07a-fb65c5bf3a1f</t>
  </si>
  <si>
    <t>004713</t>
  </si>
  <si>
    <t>a507691b-d0e6-3d2b-c7eb-e6f1c2978f3b</t>
  </si>
  <si>
    <t>004714</t>
  </si>
  <si>
    <t>ba1be9ea-94b3-961d-cbec-b5d43f51dff0</t>
  </si>
  <si>
    <t>004715</t>
  </si>
  <si>
    <t>15e36f80-3e9a-a3b7-c73a-30814885ddfd</t>
  </si>
  <si>
    <t>004716</t>
  </si>
  <si>
    <t>eed530c5-a2f7-ccc0-f369-f8bba2bd754b</t>
  </si>
  <si>
    <t>004717</t>
  </si>
  <si>
    <t>a45b2ad9-fe11-a1dc-52d8-00acaaaccf8a</t>
  </si>
  <si>
    <t>004718</t>
  </si>
  <si>
    <t>416014dd-60da-3ecf-f4f3-2c9b7a98a07d</t>
  </si>
  <si>
    <t>004719</t>
  </si>
  <si>
    <t>ea37fe2b-696a-fced-ff26-ced01330651b</t>
  </si>
  <si>
    <t>004720</t>
  </si>
  <si>
    <t>ad4db156-49e3-48a5-1d60-a26c9b1b584d</t>
  </si>
  <si>
    <t>004721</t>
  </si>
  <si>
    <t>882aa9a9-ae1c-df25-eec5-4e85c6af48ef</t>
  </si>
  <si>
    <t>004722</t>
  </si>
  <si>
    <t>c1aefbdc-4aec-ed46-9fb6-aae3efa9683e</t>
  </si>
  <si>
    <t>004723</t>
  </si>
  <si>
    <t>c034b0be-5e51-8e32-5f6f-cbfdb9fd3c4d</t>
  </si>
  <si>
    <t>004724</t>
  </si>
  <si>
    <t>c3fca9ee-eaa3-fcb8-bbcd-cc6e6a0a2895</t>
  </si>
  <si>
    <t>004725</t>
  </si>
  <si>
    <t>09af018a-b42e-3abb-92cd-fdff0ea2362f</t>
  </si>
  <si>
    <t>004726</t>
  </si>
  <si>
    <t>06a1e0ab-ace2-0fbb-f4e8-dceae1da7b54</t>
  </si>
  <si>
    <t>004727</t>
  </si>
  <si>
    <t>6bddd8da-f6ca-36a0-deef-eab0fc3f0662</t>
  </si>
  <si>
    <t>004728</t>
  </si>
  <si>
    <t>a7f6e9d1-e451-9703-b8bd-ca507b64b774</t>
  </si>
  <si>
    <t>004729</t>
  </si>
  <si>
    <t>4b8f005b-4c0d-f94c-8d46-caba3baef79e</t>
  </si>
  <si>
    <t>004730</t>
  </si>
  <si>
    <t>0ff9ba3b-2b27-ec9f-7b65-9fbcaad46c32</t>
  </si>
  <si>
    <t>004731</t>
  </si>
  <si>
    <t>dfe48e5e-2ae6-6ab6-0c0b-ebaffafa36c1</t>
  </si>
  <si>
    <t>004732</t>
  </si>
  <si>
    <t>1cbdabfc-711b-c5f9-d664-33c8460da211</t>
  </si>
  <si>
    <t>004733</t>
  </si>
  <si>
    <t>4632dba5-ac8f-9d7d-8d67-8a8e3d1f7f81</t>
  </si>
  <si>
    <t>004734</t>
  </si>
  <si>
    <t>c4cdf6fa-9d92-9511-18b2-0785ad6bbae4</t>
  </si>
  <si>
    <t>JPH10070</t>
  </si>
  <si>
    <t>004735</t>
  </si>
  <si>
    <t>104ff0cd-2a59-fddd-1fbb-a46c10a9ac68</t>
  </si>
  <si>
    <t>004736</t>
  </si>
  <si>
    <t>8a89fe52-ca8e-ebef-3f56-6f574e8fbddd</t>
  </si>
  <si>
    <t>004737</t>
  </si>
  <si>
    <t>49b1b2df-a2fe-6c96-a7f2-ba7e62fec80c</t>
  </si>
  <si>
    <t>004738</t>
  </si>
  <si>
    <t>cee0edeb-1d0c-ef6c-32ea-a2bb97840ed0</t>
  </si>
  <si>
    <t>004739</t>
  </si>
  <si>
    <t>3de6bcda-aaf8-9f15-2be7-9afaee270ca3</t>
  </si>
  <si>
    <t>004740</t>
  </si>
  <si>
    <t>15f9cdd5-f3a2-fd2c-dba1-acefaeac77fe</t>
  </si>
  <si>
    <t>004741</t>
  </si>
  <si>
    <t>0159dbf4-b335-da46-b88d-a52b4f6ca443</t>
  </si>
  <si>
    <t>004742</t>
  </si>
  <si>
    <t>5d0ef1ec-7a56-c032-ff0b-9222bfeb9a3d</t>
  </si>
  <si>
    <t>004743</t>
  </si>
  <si>
    <t>d4b265ad-d358-03cf-f47c-77129a5fad3c</t>
  </si>
  <si>
    <t>004744</t>
  </si>
  <si>
    <t>87fcdb6c-b104-063f-c1dc-3a1d6e84aeda</t>
  </si>
  <si>
    <t>004745</t>
  </si>
  <si>
    <t>60f014da-dbfe-348d-8f25-b39ff5a2ce09</t>
  </si>
  <si>
    <t>004746</t>
  </si>
  <si>
    <t>fce1b8fb-9313-b161-bf24-1a279a4ddeed</t>
  </si>
  <si>
    <t>004747</t>
  </si>
  <si>
    <t>91e13078-06c4-d91f-8d72-331caea3cb6b</t>
  </si>
  <si>
    <t>004748</t>
  </si>
  <si>
    <t>64442ea5-606c-b69f-b6bf-bb207f2fbb5f</t>
  </si>
  <si>
    <t>004749</t>
  </si>
  <si>
    <t>d9a44bda-3e92-d244-c8ae-1a5ca20d2d8f</t>
  </si>
  <si>
    <t>004750</t>
  </si>
  <si>
    <t>cc0e4e9e-691d-54a5-026a-c1a5db8aa3e3</t>
  </si>
  <si>
    <t>004751</t>
  </si>
  <si>
    <t>05eea987-ccac-d452-f99b-a87df4b459ca</t>
  </si>
  <si>
    <t>004752</t>
  </si>
  <si>
    <t>af4ed5ea-e531-22fb-2c00-c9fbda68ea8a</t>
  </si>
  <si>
    <t>004753</t>
  </si>
  <si>
    <t>4b4e418c-a5ed-f8a8-51ca-a61f1bd4e675</t>
  </si>
  <si>
    <t>004754</t>
  </si>
  <si>
    <t>cce5d9eb-26f1-bb3a-9332-ee9e82ac9f62</t>
  </si>
  <si>
    <t>004755</t>
  </si>
  <si>
    <t>fbd7f8ac-4b17-6c7d-c749-2ee537c9df6e</t>
  </si>
  <si>
    <t>004756</t>
  </si>
  <si>
    <t>3d17fcc3-c58c-7ef1-f947-6eeb1f1609c6</t>
  </si>
  <si>
    <t>004757</t>
  </si>
  <si>
    <t>d4bdab54-bcaf-0dd7-d0b9-2e342b15a53d</t>
  </si>
  <si>
    <t>004758</t>
  </si>
  <si>
    <t>acc67c69-b456-36df-afde-dce096de2c5e</t>
  </si>
  <si>
    <t>004759</t>
  </si>
  <si>
    <t>c078a79f-4c3e-e50e-95df-af1eea2e1ab2</t>
  </si>
  <si>
    <t>004760</t>
  </si>
  <si>
    <t>a1f1dcc4-5d6f-fac7-2846-bc234109a20a</t>
  </si>
  <si>
    <t>004761</t>
  </si>
  <si>
    <t>eeab71ac-fa50-ee6e-b0d1-fd613dd805c0</t>
  </si>
  <si>
    <t>004762</t>
  </si>
  <si>
    <t>e9d4dfcf-80ac-0641-8ede-6c3218e0c9ff</t>
  </si>
  <si>
    <t>004763</t>
  </si>
  <si>
    <t>ddfa599a-c5a1-a381-f33a-c4ac4424fa88</t>
  </si>
  <si>
    <t>004764</t>
  </si>
  <si>
    <t>a4fa2b0f-913d-551d-e2bd-bf9d44af7c40</t>
  </si>
  <si>
    <t>004765</t>
  </si>
  <si>
    <t>30282839-4ead-0c4a-564a-6aa6efd8cd39</t>
  </si>
  <si>
    <t>004766</t>
  </si>
  <si>
    <t>8df4ef6f-b24a-4fe1-7dde-5a2b325c6b51</t>
  </si>
  <si>
    <t>004767</t>
  </si>
  <si>
    <t>38a4b2c5-20da-5ab8-9bbf-7cdfcbbd3e8f</t>
  </si>
  <si>
    <t>004768</t>
  </si>
  <si>
    <t>8d83d585-16b1-4f0b-efed-9113a49dc4aa</t>
  </si>
  <si>
    <t>004769</t>
  </si>
  <si>
    <t>abbd0c50-2bae-5bdd-f70e-61ff65ddf3f6</t>
  </si>
  <si>
    <t>004770</t>
  </si>
  <si>
    <t>0e0b7e6e-2da3-9065-9666-ffac8aafcdeb</t>
  </si>
  <si>
    <t>004771</t>
  </si>
  <si>
    <t>796f045b-cd49-b1b1-57c5-4fad1f9046d9</t>
  </si>
  <si>
    <t>004772</t>
  </si>
  <si>
    <t>f0ae8ddf-72dd-7f1c-916a-0ddda9aec543</t>
  </si>
  <si>
    <t>004773</t>
  </si>
  <si>
    <t>fd1cecac-d09d-134d-ad0e-1fa4ef174c5c</t>
  </si>
  <si>
    <t>004774</t>
  </si>
  <si>
    <t>afc272f0-ff38-5a99-6f22-a5fcc82279a4</t>
  </si>
  <si>
    <t>004775</t>
  </si>
  <si>
    <t>debb7f04-0647-fdc7-834d-e8f3fd5b6c9b</t>
  </si>
  <si>
    <t>004776</t>
  </si>
  <si>
    <t>bcb6eac3-acf2-7e5a-98da-167adc68e6f6</t>
  </si>
  <si>
    <t>004777</t>
  </si>
  <si>
    <t>f2dc4a44-cdf6-839b-446d-7db1b088bced</t>
  </si>
  <si>
    <t>004778</t>
  </si>
  <si>
    <t>0b0c8aac-f41e-c3cc-0427-2ff51383fed1</t>
  </si>
  <si>
    <t>004779</t>
  </si>
  <si>
    <t>aca07468-e9e5-308e-b4ae-2adb4b62cf4c</t>
  </si>
  <si>
    <t>004780</t>
  </si>
  <si>
    <t>8b13ad16-ae03-3f6f-7ae3-c4e03432a05a</t>
  </si>
  <si>
    <t>004781</t>
  </si>
  <si>
    <t>15fe0adb-dbce-9ecd-a3e4-d87f72c0b5d1</t>
  </si>
  <si>
    <t>004782</t>
  </si>
  <si>
    <t>466f7f5d-7b0b-c83c-bbab-e9db7c65b653</t>
  </si>
  <si>
    <t>004783</t>
  </si>
  <si>
    <t>7d457fd8-fa07-b5f5-cff7-83b5c34a9a5d</t>
  </si>
  <si>
    <t>004784</t>
  </si>
  <si>
    <t>2034b7bf-a525-1ec9-162c-aa870c3faffa</t>
  </si>
  <si>
    <t>JPH10071</t>
  </si>
  <si>
    <t>004785</t>
  </si>
  <si>
    <t>7d3aee5d-fb08-6df7-6e31-ea13f2a040b9</t>
  </si>
  <si>
    <t>004786</t>
  </si>
  <si>
    <t>ece57997-f7aa-83d4-a96b-503fca4c83bb</t>
  </si>
  <si>
    <t>004787</t>
  </si>
  <si>
    <t>6e7aaa2e-bf4e-f72e-d4af-b4f8c5ee4caf</t>
  </si>
  <si>
    <t>004788</t>
  </si>
  <si>
    <t>e34b70ce-ad8c-425e-eabc-6e4e6b84ac95</t>
  </si>
  <si>
    <t>004789</t>
  </si>
  <si>
    <t>2ca241fb-dfc5-7015-3695-6be0b652996c</t>
  </si>
  <si>
    <t>004790</t>
  </si>
  <si>
    <t>79a9f79b-8f75-8737-df3b-2e25e7661035</t>
  </si>
  <si>
    <t>004791</t>
  </si>
  <si>
    <t>9eb231f4-a5fb-df46-154a-3f2c77f4e3ea</t>
  </si>
  <si>
    <t>004792</t>
  </si>
  <si>
    <t>ff56dfbb-edc4-576b-b9bc-9e2e7a0fc1a4</t>
  </si>
  <si>
    <t>004793</t>
  </si>
  <si>
    <t>afd4a451-9e12-2e0c-fc94-d8e7b6ff33a2</t>
  </si>
  <si>
    <t>004794</t>
  </si>
  <si>
    <t>cf6ecabc-5d46-ac2a-a6cc-95fe6f55ba53</t>
  </si>
  <si>
    <t>004795</t>
  </si>
  <si>
    <t>42eaee90-390f-735c-dfcc-7fde44e25c7d</t>
  </si>
  <si>
    <t>004796</t>
  </si>
  <si>
    <t>6ccb7ccf-ecbd-c050-33cf-2952ae1a2fc8</t>
  </si>
  <si>
    <t>004797</t>
  </si>
  <si>
    <t>89087cdd-68c0-fda3-0dbc-7dd817efba7e</t>
  </si>
  <si>
    <t>004798</t>
  </si>
  <si>
    <t>eee54d72-42b5-99fd-3cd1-7efb4cf9ce23</t>
  </si>
  <si>
    <t>004799</t>
  </si>
  <si>
    <t>eef2aff1-155e-53dc-366e-61cdb5ca53ee</t>
  </si>
  <si>
    <t>004800</t>
  </si>
  <si>
    <t>8fc4a806-de0a-8f30-1c84-ae29e5a2afd1</t>
  </si>
  <si>
    <t>004801</t>
  </si>
  <si>
    <t>97ee04ad-6e5b-babe-fefa-7cd2b2a43b26</t>
  </si>
  <si>
    <t>004802</t>
  </si>
  <si>
    <t>3cbeffe7-3558-7c21-aaac-7de667faf426</t>
  </si>
  <si>
    <t>004803</t>
  </si>
  <si>
    <t>116b95e8-b9f1-c3a0-3cd1-36f45e67fa9c</t>
  </si>
  <si>
    <t>004804</t>
  </si>
  <si>
    <t>bd280bb1-c584-cefd-fdb8-e438ebf5ac85</t>
  </si>
  <si>
    <t>004805</t>
  </si>
  <si>
    <t>46aad43b-af3b-cc5e-dc8f-eae9bec95aa8</t>
  </si>
  <si>
    <t>004806</t>
  </si>
  <si>
    <t>6bee962a-7fc8-0edc-5da0-fc0decc2f451</t>
  </si>
  <si>
    <t>004807</t>
  </si>
  <si>
    <t>6477b73b-3fc6-d7bd-dfbc-563ac0b77d58</t>
  </si>
  <si>
    <t>004808</t>
  </si>
  <si>
    <t>906bf21f-ee9c-7efe-96b5-5b3a8e35c3cf</t>
  </si>
  <si>
    <t>004809</t>
  </si>
  <si>
    <t>af334b7c-cfff-f84a-a0be-efd4acadc0db</t>
  </si>
  <si>
    <t>004810</t>
  </si>
  <si>
    <t>db61e7c0-9aaa-2fd8-a33a-3e6bd9420027</t>
  </si>
  <si>
    <t>004811</t>
  </si>
  <si>
    <t>80f5df55-ce9a-adbf-cccc-fb9d1abab322</t>
  </si>
  <si>
    <t>004812</t>
  </si>
  <si>
    <t>954cceee-e52d-b577-c225-1afc227efdbc</t>
  </si>
  <si>
    <t>004813</t>
  </si>
  <si>
    <t>e5b8a4da-7aea-396b-aa93-d7fcbb500478</t>
  </si>
  <si>
    <t>004814</t>
  </si>
  <si>
    <t>fb180195-275e-e6fe-de1e-cc56c2a0e31d</t>
  </si>
  <si>
    <t>004815</t>
  </si>
  <si>
    <t>a8ecce65-8c1b-6e6a-adc3-6019b1b4e0d6</t>
  </si>
  <si>
    <t>004816</t>
  </si>
  <si>
    <t>5e4a02f6-426f-8dc5-8e03-03c3c829fe1e</t>
  </si>
  <si>
    <t>004817</t>
  </si>
  <si>
    <t>df3c5e0f-62ee-2a1b-eacd-bbcac4d4725e</t>
  </si>
  <si>
    <t>004818</t>
  </si>
  <si>
    <t>b2eef09b-5dfd-7e4a-2c04-fcaf4ec2e07c</t>
  </si>
  <si>
    <t>004819</t>
  </si>
  <si>
    <t>b56533ee-d9eb-fc90-ffd0-5e03b8f6d2f4</t>
  </si>
  <si>
    <t>004820</t>
  </si>
  <si>
    <t>23b84a56-f75c-bf63-20fd-a1f460bbdfae</t>
  </si>
  <si>
    <t>004821</t>
  </si>
  <si>
    <t>ceead8b4-5cc1-6841-7f6d-f2babc1ba6b3</t>
  </si>
  <si>
    <t>004822</t>
  </si>
  <si>
    <t>4a150d0c-faf1-2eff-18c7-e28b23eecb5b</t>
  </si>
  <si>
    <t>004823</t>
  </si>
  <si>
    <t>fb2fa1ff-bda3-d891-9132-379890b00b3e</t>
  </si>
  <si>
    <t>004824</t>
  </si>
  <si>
    <t>9b5bee38-ac47-4bb3-08ce-5bbd189a295c</t>
  </si>
  <si>
    <t>004825</t>
  </si>
  <si>
    <t>7fd018af-c25c-ec2b-7f17-9dd8e1c2928a</t>
  </si>
  <si>
    <t>004826</t>
  </si>
  <si>
    <t>146bfe15-dc4e-58f5-ce26-de9629ee1d66</t>
  </si>
  <si>
    <t>004827</t>
  </si>
  <si>
    <t>1934f12a-da0d-f2ae-bf57-ba3ea8e22ce9</t>
  </si>
  <si>
    <t>004828</t>
  </si>
  <si>
    <t>825b211f-55f3-1eef-dab9-0ee901aff744</t>
  </si>
  <si>
    <t>004829</t>
  </si>
  <si>
    <t>dfd6e0c7-afc2-c25a-8c23-13a55236f4a2</t>
  </si>
  <si>
    <t>004830</t>
  </si>
  <si>
    <t>3697c7ad-a96e-17a6-feda-eddad736bb19</t>
  </si>
  <si>
    <t>004831</t>
  </si>
  <si>
    <t>7a2e92dc-b8ba-39c5-90cf-c8ee9f5771e8</t>
  </si>
  <si>
    <t>004832</t>
  </si>
  <si>
    <t>ebbeece0-b582-aed4-ae35-07cebedcdc53</t>
  </si>
  <si>
    <t>004833</t>
  </si>
  <si>
    <t>7a5cd19e-df2d-dfb3-beb6-7d91c15a2f64</t>
  </si>
  <si>
    <t>004834</t>
  </si>
  <si>
    <t>a2761c06-51f1-cb0b-150a-e024f69c6f66</t>
  </si>
  <si>
    <t>JPH10072</t>
  </si>
  <si>
    <t>004835</t>
  </si>
  <si>
    <t>72f82d25-b090-19f0-695f-5dd4d4e9ab20</t>
  </si>
  <si>
    <t>004836</t>
  </si>
  <si>
    <t>a7b087ec-f839-802a-dc91-64fad8fd0340</t>
  </si>
  <si>
    <t>004837</t>
  </si>
  <si>
    <t>6003547d-c5cb-551f-df5e-4c3e6ccac34d</t>
  </si>
  <si>
    <t>004838</t>
  </si>
  <si>
    <t>def93a0d-a2de-f4c2-7eed-895dbd8ec836</t>
  </si>
  <si>
    <t>004839</t>
  </si>
  <si>
    <t>e365a074-e4f2-0f75-e56b-5ec8edefcb2e</t>
  </si>
  <si>
    <t>004840</t>
  </si>
  <si>
    <t>9083841d-ddb9-da75-a6bd-e575c19cf710</t>
  </si>
  <si>
    <t>004841</t>
  </si>
  <si>
    <t>b4ac3809-10e0-bfd0-53d2-be7abd0b1ce1</t>
  </si>
  <si>
    <t>004842</t>
  </si>
  <si>
    <t>d6773e04-0171-7a19-bb01-d11b4a3aa5ad</t>
  </si>
  <si>
    <t>004843</t>
  </si>
  <si>
    <t>ff72cc25-1be1-4f6d-e71a-2bdc3de25dbc</t>
  </si>
  <si>
    <t>004844</t>
  </si>
  <si>
    <t>c7f6670e-b419-c979-9a49-cbe4c7f4293f</t>
  </si>
  <si>
    <t>004845</t>
  </si>
  <si>
    <t>3571a98d-3a41-db38-e0d5-89679d5a0575</t>
  </si>
  <si>
    <t>004846</t>
  </si>
  <si>
    <t>4f32d4af-acac-5eb9-17af-ce25bc5cbf92</t>
  </si>
  <si>
    <t>004847</t>
  </si>
  <si>
    <t>0ea8638d-06f0-ca15-c2fb-e1b911719de7</t>
  </si>
  <si>
    <t>004848</t>
  </si>
  <si>
    <t>b5c48825-3dff-be2a-5fb9-f1a342f204fb</t>
  </si>
  <si>
    <t>004849</t>
  </si>
  <si>
    <t>d8191eba-b8b7-fac9-73fa-6b6a2befc1dc</t>
  </si>
  <si>
    <t>004850</t>
  </si>
  <si>
    <t>ad46efd1-cf66-4a09-ffaf-be6a1ea940ae</t>
  </si>
  <si>
    <t>004851</t>
  </si>
  <si>
    <t>cf3a4099-ff18-b35c-7e1c-96096b00e10b</t>
  </si>
  <si>
    <t>004852</t>
  </si>
  <si>
    <t>dfde6ecd-8eb7-bdee-f1d7-ea976cc5f28a</t>
  </si>
  <si>
    <t>004853</t>
  </si>
  <si>
    <t>e124e6f1-4d50-8afa-cb7a-7047116a16a5</t>
  </si>
  <si>
    <t>004854</t>
  </si>
  <si>
    <t>cf73614c-b081-7fab-3e6e-becec0d56bd5</t>
  </si>
  <si>
    <t>004855</t>
  </si>
  <si>
    <t>0bf4000e-b323-de37-fda8-6a9655c477a9</t>
  </si>
  <si>
    <t>004856</t>
  </si>
  <si>
    <t>2cada5fc-08cf-aac7-0f75-688a5fbb0cb3</t>
  </si>
  <si>
    <t>004857</t>
  </si>
  <si>
    <t>d1538fbe-9113-8dbe-8176-71ce6c9f9bc2</t>
  </si>
  <si>
    <t>004858</t>
  </si>
  <si>
    <t>c4027bf5-2eaa-c84b-2df5-4c3e8148deb0</t>
  </si>
  <si>
    <t>004859</t>
  </si>
  <si>
    <t>0d3705d7-a2bb-bccc-2a1e-a1fbd879efcc</t>
  </si>
  <si>
    <t>004860</t>
  </si>
  <si>
    <t>eb8b54f9-722a-fc38-0b0a-f59b262b4c6d</t>
  </si>
  <si>
    <t>004861</t>
  </si>
  <si>
    <t>4dcb7c8c-3d06-ed6d-dda5-628a7fb129f8</t>
  </si>
  <si>
    <t>004862</t>
  </si>
  <si>
    <t>738cee8f-5dfb-3fbd-f0ff-c3c642ecf9e4</t>
  </si>
  <si>
    <t>004863</t>
  </si>
  <si>
    <t>4b03145a-aca6-afac-a217-a829c24ebb7c</t>
  </si>
  <si>
    <t>004864</t>
  </si>
  <si>
    <t>3dedbac0-9ed1-6bd4-b7e8-efed2c536ff2</t>
  </si>
  <si>
    <t>004865</t>
  </si>
  <si>
    <t>4f61ad8a-0633-e9fb-4fcd-5f1ed26fcfc7</t>
  </si>
  <si>
    <t>004866</t>
  </si>
  <si>
    <t>30ef8dd9-8782-5071-b548-335be50f154e</t>
  </si>
  <si>
    <t>004867</t>
  </si>
  <si>
    <t>275f5425-0ad2-c6f8-2b05-fedc0c3f904e</t>
  </si>
  <si>
    <t>004868</t>
  </si>
  <si>
    <t>e5d7b309-ff27-c3d7-8c3e-d40f0a9f394c</t>
  </si>
  <si>
    <t>004869</t>
  </si>
  <si>
    <t>5d5ae20c-daaa-cbc4-8de8-8e1a28e33ac6</t>
  </si>
  <si>
    <t>004870</t>
  </si>
  <si>
    <t>589faf9e-6e8d-2692-ef8b-6ecea24d4786</t>
  </si>
  <si>
    <t>004871</t>
  </si>
  <si>
    <t>fda0c3b4-5dbd-b7b4-ef33-fef25861a50a</t>
  </si>
  <si>
    <t>004872</t>
  </si>
  <si>
    <t>5a0b0ce2-2fa6-f87a-3ff1-d840b8e7873a</t>
  </si>
  <si>
    <t>004873</t>
  </si>
  <si>
    <t>ead49a4e-ccec-4566-a6ee-5a0ae4be3cb9</t>
  </si>
  <si>
    <t>004874</t>
  </si>
  <si>
    <t>e07c98dd-735a-afce-caa5-bfa1f4fda09f</t>
  </si>
  <si>
    <t>004875</t>
  </si>
  <si>
    <t>d02bf7d0-f8b4-7ed6-cf1f-9d506bc1a3db</t>
  </si>
  <si>
    <t>004876</t>
  </si>
  <si>
    <t>fabeeaae-9d46-d298-ddba-eac186cf4d5d</t>
  </si>
  <si>
    <t>004877</t>
  </si>
  <si>
    <t>eee8205a-e338-f34c-e7cb-bdda6e18e9d0</t>
  </si>
  <si>
    <t>004878</t>
  </si>
  <si>
    <t>e1fc8a33-eaea-51d4-e1cb-443114dba4ac</t>
  </si>
  <si>
    <t>004879</t>
  </si>
  <si>
    <t>f7c301c6-ff02-2705-8d15-5f420b0c7a7b</t>
  </si>
  <si>
    <t>004880</t>
  </si>
  <si>
    <t>9bbea4da-e9ba-d4c1-fd4b-d9f79037f819</t>
  </si>
  <si>
    <t>004881</t>
  </si>
  <si>
    <t>b7a1b5e4-8aac-06f3-abb0-d133597c037c</t>
  </si>
  <si>
    <t>004882</t>
  </si>
  <si>
    <t>ad668049-7b20-f92b-9fff-a1710e6c988f</t>
  </si>
  <si>
    <t>004883</t>
  </si>
  <si>
    <t>aa32edae-7c4d-dbd2-df1a-05fad7c0eac8</t>
  </si>
  <si>
    <t>004884</t>
  </si>
  <si>
    <t>a83bce85-259c-9205-f96b-58d1b02ed40f</t>
  </si>
  <si>
    <t>004885</t>
  </si>
  <si>
    <t>b09e0bce-78d9-f9bb-dcbb-af6926e771ec</t>
  </si>
  <si>
    <t>JPH10076</t>
  </si>
  <si>
    <t>004886</t>
  </si>
  <si>
    <t>ed5cb89a-b0a0-95dc-84a5-1b2eeac5ed1a</t>
  </si>
  <si>
    <t>004887</t>
  </si>
  <si>
    <t>f90ccb13-5dcf-bd33-a3e7-986becbeb8a5</t>
  </si>
  <si>
    <t>004888</t>
  </si>
  <si>
    <t>1bf3f2f9-bfa3-1eda-8698-8322e9b4ab89</t>
  </si>
  <si>
    <t>004889</t>
  </si>
  <si>
    <t>77e3480b-e3b8-daaa-b36f-ddcac71a6ae5</t>
  </si>
  <si>
    <t>004890</t>
  </si>
  <si>
    <t>5eb57f38-d59f-d8da-f4f7-ae69cae3adfb</t>
  </si>
  <si>
    <t>004891</t>
  </si>
  <si>
    <t>31eb5dd2-bbeb-2dad-e663-a4d90abd6ce7</t>
  </si>
  <si>
    <t>004892</t>
  </si>
  <si>
    <t>6df34f8c-d25a-4b55-58b1-eb0fbb7e03c1</t>
  </si>
  <si>
    <t>004893</t>
  </si>
  <si>
    <t>7aa93bfa-1ead-c2c4-ce5b-c76f489ad50f</t>
  </si>
  <si>
    <t>004894</t>
  </si>
  <si>
    <t>4106ebcf-5368-8cfe-fc43-ba6fdc5a5ade</t>
  </si>
  <si>
    <t>004895</t>
  </si>
  <si>
    <t>ffb1e961-d595-3620-ec4c-0ecb30066030</t>
  </si>
  <si>
    <t>004896</t>
  </si>
  <si>
    <t>c2efebee-10fe-babb-2aaf-f86c12095905</t>
  </si>
  <si>
    <t>004897</t>
  </si>
  <si>
    <t>adf374ab-fbd7-e2ef-247d-40b1be3e1de1</t>
  </si>
  <si>
    <t>004898</t>
  </si>
  <si>
    <t>2777c515-2264-0edb-fbf2-dc448faf3f66</t>
  </si>
  <si>
    <t>004899</t>
  </si>
  <si>
    <t>f8e1e9df-fb38-090a-9df8-404c6c10fadb</t>
  </si>
  <si>
    <t>004900</t>
  </si>
  <si>
    <t>531ff6f4-5365-54af-4fec-ad045361b159</t>
  </si>
  <si>
    <t>004901</t>
  </si>
  <si>
    <t>d78de3ec-c34b-8a09-48f5-a75d01503a69</t>
  </si>
  <si>
    <t>004902</t>
  </si>
  <si>
    <t>6aaa4a6d-adca-8e26-c2a5-106e0d230c9a</t>
  </si>
  <si>
    <t>004903</t>
  </si>
  <si>
    <t>bacf9ce1-cda4-4a88-dc98-c3804de0abc1</t>
  </si>
  <si>
    <t>004904</t>
  </si>
  <si>
    <t>dd73c1a0-5d34-b934-4a95-a08ce0ba8e77</t>
  </si>
  <si>
    <t>004905</t>
  </si>
  <si>
    <t>86a264b6-984e-b2f0-0fc4-a940ba69fd9f</t>
  </si>
  <si>
    <t>004906</t>
  </si>
  <si>
    <t>ecdc4f76-8ef7-afab-e4bd-193d7878c91a</t>
  </si>
  <si>
    <t>004907</t>
  </si>
  <si>
    <t>69735dcc-1c86-e5f8-a9bd-bb7b786a7d01</t>
  </si>
  <si>
    <t>004908</t>
  </si>
  <si>
    <t>0ab65e12-eade-d738-e7c2-4e988b31add5</t>
  </si>
  <si>
    <t>004909</t>
  </si>
  <si>
    <t>1ea0eaf7-dbda-1333-bd68-ecfe8602fbc6</t>
  </si>
  <si>
    <t>004910</t>
  </si>
  <si>
    <t>919e6fa8-ee33-f7c8-04ff-da9fb977e958</t>
  </si>
  <si>
    <t>004911</t>
  </si>
  <si>
    <t>105a7ca2-d9ae-5390-be10-0ae463ce4c64</t>
  </si>
  <si>
    <t>004912</t>
  </si>
  <si>
    <t>b2666caa-1e8f-f02e-f9ea-33b65acdd055</t>
  </si>
  <si>
    <t>004913</t>
  </si>
  <si>
    <t>cc80bd0e-a753-870f-8645-0dc8743c1447</t>
  </si>
  <si>
    <t>004914</t>
  </si>
  <si>
    <t>89efb5d9-afbf-558d-50a0-78bae000bf23</t>
  </si>
  <si>
    <t>004915</t>
  </si>
  <si>
    <t>303aa79d-764b-cd36-8da3-cfc13ef0f2ca</t>
  </si>
  <si>
    <t>004916</t>
  </si>
  <si>
    <t>a57fdf47-c200-c336-cf45-359faf9b6bcf</t>
  </si>
  <si>
    <t>004917</t>
  </si>
  <si>
    <t>f08fcc68-aa41-d03c-a5eb-e72bcf88aa3c</t>
  </si>
  <si>
    <t>004918</t>
  </si>
  <si>
    <t>c98cd7cb-7cd6-dec8-065b-8cb5daccbb7d</t>
  </si>
  <si>
    <t>004919</t>
  </si>
  <si>
    <t>2411fcfd-167d-e283-54b6-d4ceabd44f3c</t>
  </si>
  <si>
    <t>004920</t>
  </si>
  <si>
    <t>6c4ac7a7-12ea-1b12-1dc5-a3fac3b4f6fb</t>
  </si>
  <si>
    <t>004921</t>
  </si>
  <si>
    <t>cf7a75a4-0e26-18e1-f560-efbdefdacdbb</t>
  </si>
  <si>
    <t>004922</t>
  </si>
  <si>
    <t>f180acd8-ec76-902d-a776-e32848acac6c</t>
  </si>
  <si>
    <t>004923</t>
  </si>
  <si>
    <t>c516e0c2-3d2a-3ffa-6f74-abea81bbeb72</t>
  </si>
  <si>
    <t>004924</t>
  </si>
  <si>
    <t>bc92e6e1-6c3a-abbd-2e77-529df1a1d40d</t>
  </si>
  <si>
    <t>004925</t>
  </si>
  <si>
    <t>889792ee-edff-a0a2-5db6-028dda920ec2</t>
  </si>
  <si>
    <t>004926</t>
  </si>
  <si>
    <t>d8462d71-d3cc-35f1-7b0a-e3be7549b9d8</t>
  </si>
  <si>
    <t>004927</t>
  </si>
  <si>
    <t>350d7c9f-a7a5-fba2-086a-cb79b56744c0</t>
  </si>
  <si>
    <t>004928</t>
  </si>
  <si>
    <t>8236bed4-792f-0fda-b1eb-947cb526fecb</t>
  </si>
  <si>
    <t>004929</t>
  </si>
  <si>
    <t>475cfb6a-738f-5be8-d7f5-9246a3416169</t>
  </si>
  <si>
    <t>004930</t>
  </si>
  <si>
    <t>bb3cbf79-c16b-eba4-fb46-b0e33e5d21b2</t>
  </si>
  <si>
    <t>004931</t>
  </si>
  <si>
    <t>febc087e-eb3c-bdf9-cffe-7435d37ee1c5</t>
  </si>
  <si>
    <t>004932</t>
  </si>
  <si>
    <t>9d0dcfe0-6088-f4db-ef0a-a4bbc7d66f04</t>
  </si>
  <si>
    <t>004933</t>
  </si>
  <si>
    <t>ae8d9ab3-5124-fce7-bc74-afcf821b6578</t>
  </si>
  <si>
    <t>004934</t>
  </si>
  <si>
    <t>daabeac9-388f-e2c2-32e6-dbfe04d784bc</t>
  </si>
  <si>
    <t>004935</t>
  </si>
  <si>
    <t>b0fc29b6-cb01-bcd3-6229-1706dc984180</t>
  </si>
  <si>
    <t>JPH10077</t>
  </si>
  <si>
    <t>004936</t>
  </si>
  <si>
    <t>ad346716-e8c4-fcec-c84e-dca3dad74ccd</t>
  </si>
  <si>
    <t>004937</t>
  </si>
  <si>
    <t>643fecac-daec-a5fc-bbee-c7c59dff91aa</t>
  </si>
  <si>
    <t>004938</t>
  </si>
  <si>
    <t>efc58bb3-77a4-d5c3-8147-11470aa4d0b8</t>
  </si>
  <si>
    <t>004939</t>
  </si>
  <si>
    <t>f4830c4a-efac-e8bc-23fb-ee8fc5a51dd1</t>
  </si>
  <si>
    <t>004940</t>
  </si>
  <si>
    <t>f8f6c608-4f8d-ecfc-c8ed-b6cec0edf9cc</t>
  </si>
  <si>
    <t>004941</t>
  </si>
  <si>
    <t>19ddca1c-c015-a6b8-1fca-5be6bb3dbf11</t>
  </si>
  <si>
    <t>004942</t>
  </si>
  <si>
    <t>fec699f0-8695-5989-5d06-dd3fc3e3cf01</t>
  </si>
  <si>
    <t>004943</t>
  </si>
  <si>
    <t>b38fdae9-e8ed-aa77-ad09-f9bf705f796e</t>
  </si>
  <si>
    <t>004944</t>
  </si>
  <si>
    <t>eacce9bd-222c-f565-b5df-06d1738c00ee</t>
  </si>
  <si>
    <t>004945</t>
  </si>
  <si>
    <t>9a01c02c-6b2c-b2f3-ab0e-688c3ebe7bcf</t>
  </si>
  <si>
    <t>004946</t>
  </si>
  <si>
    <t>ae14647a-c445-2bf8-0ffa-d2c24ff53497</t>
  </si>
  <si>
    <t>004947</t>
  </si>
  <si>
    <t>314a6d0b-954e-0e3d-c2da-0bbc29b115b0</t>
  </si>
  <si>
    <t>004948</t>
  </si>
  <si>
    <t>921f5d2e-dd4c-b7d3-aa56-8fcefef00d08</t>
  </si>
  <si>
    <t>004949</t>
  </si>
  <si>
    <t>ab2cde21-3d3a-0fe2-3aae-2cadaadbe074</t>
  </si>
  <si>
    <t>004950</t>
  </si>
  <si>
    <t>def8ae95-2aaa-9c1c-b8f5-b7c5d2259feb</t>
  </si>
  <si>
    <t>004951</t>
  </si>
  <si>
    <t>c3be81fc-fa9d-7ddb-ddae-4dfeefae8d3b</t>
  </si>
  <si>
    <t>004952</t>
  </si>
  <si>
    <t>d8918b1d-c5aa-f87b-eede-0955f87c78c7</t>
  </si>
  <si>
    <t>004953</t>
  </si>
  <si>
    <t>dc2c7f78-2fb0-8d5f-bb47-f7a0a5f96ec5</t>
  </si>
  <si>
    <t>004954</t>
  </si>
  <si>
    <t>dd67ddbb-daa6-27ad-6d70-4a9141ffc2a2</t>
  </si>
  <si>
    <t>004955</t>
  </si>
  <si>
    <t>4aca2c52-e56e-ffcf-31bd-cefc27f31d5b</t>
  </si>
  <si>
    <t>004956</t>
  </si>
  <si>
    <t>e2631fdb-d7f0-aeb1-8f47-d73da83fc40c</t>
  </si>
  <si>
    <t>004957</t>
  </si>
  <si>
    <t>19ea4746-3abe-cba4-4ac8-9effb81ff3dc</t>
  </si>
  <si>
    <t>004958</t>
  </si>
  <si>
    <t>a0bf2c1c-b159-c5f2-cab9-b40a12eb4877</t>
  </si>
  <si>
    <t>004959</t>
  </si>
  <si>
    <t>7df3cb7e-c8f3-9ecb-3fc1-b5171bd5c00c</t>
  </si>
  <si>
    <t>004960</t>
  </si>
  <si>
    <t>d6ffd80b-e31e-c62f-2aec-f5569b15da46</t>
  </si>
  <si>
    <t>004961</t>
  </si>
  <si>
    <t>667724bb-12ba-fcc6-be52-05348a85ef0c</t>
  </si>
  <si>
    <t>004962</t>
  </si>
  <si>
    <t>bc7cd5ea-633f-33ad-669e-c875aed08a1d</t>
  </si>
  <si>
    <t>004963</t>
  </si>
  <si>
    <t>2713c7e9-9839-ddfd-532e-ddf55933ca09</t>
  </si>
  <si>
    <t>004964</t>
  </si>
  <si>
    <t>5a04eeaf-02c0-fb2d-eef9-f9dbea77df3d</t>
  </si>
  <si>
    <t>004965</t>
  </si>
  <si>
    <t>d3f05d52-354e-c602-afbe-36a9ddf0b8f2</t>
  </si>
  <si>
    <t>004966</t>
  </si>
  <si>
    <t>f0b6ddcd-da9e-ddb3-f8fd-51de8688ba0c</t>
  </si>
  <si>
    <t>004967</t>
  </si>
  <si>
    <t>4abbd860-cb14-dc3b-63c1-6df10fcf8e1b</t>
  </si>
  <si>
    <t>004968</t>
  </si>
  <si>
    <t>b318345d-049a-a4ad-89bb-e3989b9af92f</t>
  </si>
  <si>
    <t>004969</t>
  </si>
  <si>
    <t>31dd8530-ef94-f7f3-edd0-e10daa63debb</t>
  </si>
  <si>
    <t>004970</t>
  </si>
  <si>
    <t>1efb47cb-a2bf-ace3-31f8-b1d910d3ff24</t>
  </si>
  <si>
    <t>004971</t>
  </si>
  <si>
    <t>afccd779-7b2b-d19c-7f50-219d761dead2</t>
  </si>
  <si>
    <t>004972</t>
  </si>
  <si>
    <t>3d328aba-5d5f-8fad-2f92-4841c530a5df</t>
  </si>
  <si>
    <t>004973</t>
  </si>
  <si>
    <t>3a51071b-b1c7-cc7f-ac94-59beac61e9c5</t>
  </si>
  <si>
    <t>004974</t>
  </si>
  <si>
    <t>f22ef080-b6be-be67-ebf1-af3930b2c30f</t>
  </si>
  <si>
    <t>004975</t>
  </si>
  <si>
    <t>d0ada7c6-f6a7-ebfc-f9cb-61ce024d5127</t>
  </si>
  <si>
    <t>004976</t>
  </si>
  <si>
    <t>c3d62e9e-3186-bbe8-62e0-b7d10438ee4c</t>
  </si>
  <si>
    <t>004977</t>
  </si>
  <si>
    <t>74f0f422-ecc9-cb13-1c20-edbcc1eda40b</t>
  </si>
  <si>
    <t>004978</t>
  </si>
  <si>
    <t>27dfb1e4-c3e3-e7fa-0fd3-f03a186eadd2</t>
  </si>
  <si>
    <t>004979</t>
  </si>
  <si>
    <t>aa9d20d2-2fed-bdc9-cdce-a45addc3df4e</t>
  </si>
  <si>
    <t>004980</t>
  </si>
  <si>
    <t>92ac5d1e-4df0-e4fd-1c54-b1e4abaf5f3a</t>
  </si>
  <si>
    <t>004981</t>
  </si>
  <si>
    <t>3ef126b9-e96f-9040-e805-8b65ff3f4c4e</t>
  </si>
  <si>
    <t>004982</t>
  </si>
  <si>
    <t>b25eb512-2c8b-6954-5e73-a28350170525</t>
  </si>
  <si>
    <t>004983</t>
  </si>
  <si>
    <t>841f0de4-aef7-40d2-f553-1df043982f3f</t>
  </si>
  <si>
    <t>004984</t>
  </si>
  <si>
    <t>279deb6b-2491-223a-5eb2-a181f8dd226e</t>
  </si>
  <si>
    <t>004985</t>
  </si>
  <si>
    <t>ca7f04e6-b093-9c64-f09d-763d51c26e75</t>
  </si>
  <si>
    <t>004986</t>
  </si>
  <si>
    <t>ccc97e0c-f93a-6eaf-e4c2-b7aece157d69</t>
  </si>
  <si>
    <t>004987</t>
  </si>
  <si>
    <t>9695a78a-418e-70ea-bcaa-440a80cffa0e</t>
  </si>
  <si>
    <t>004988</t>
  </si>
  <si>
    <t>babbabbd-f2af-e6c6-addd-e5f129a1f2bd</t>
  </si>
  <si>
    <t>004989</t>
  </si>
  <si>
    <t>583deaed-96fd-c74a-aeda-20f4caf22a51</t>
  </si>
  <si>
    <t>004990</t>
  </si>
  <si>
    <t>7bbb576d-6c31-1ffb-83be-fc9c54fd40db</t>
  </si>
  <si>
    <t>004991</t>
  </si>
  <si>
    <t>adbccb2b-afda-ed29-8dc3-fbae74a7db9f</t>
  </si>
  <si>
    <t>004992</t>
  </si>
  <si>
    <t>b21acaee-cfad-6ab2-bea4-fb1ca58bec7d</t>
  </si>
  <si>
    <t>004993</t>
  </si>
  <si>
    <t>65aabe61-ad4f-2913-39f2-ddaa8cabdcf2</t>
  </si>
  <si>
    <t>004994</t>
  </si>
  <si>
    <t>e31e2569-0524-7896-11ec-0a4fe61fce24</t>
  </si>
  <si>
    <t>004995</t>
  </si>
  <si>
    <t>200fc69b-b6d2-05b3-622b-c46d4847aefb</t>
  </si>
  <si>
    <t>004996</t>
  </si>
  <si>
    <t>1f15fa1e-efb9-e61d-b943-5934adb15c25</t>
  </si>
  <si>
    <t>004997</t>
  </si>
  <si>
    <t>78198b0b-f62c-a6fb-f60a-062623e1551a</t>
  </si>
  <si>
    <t>004998</t>
  </si>
  <si>
    <t>b69c8033-7d93-f90d-a16e-dac632fe0f35</t>
  </si>
  <si>
    <t>004999</t>
  </si>
  <si>
    <t>aea6a239-4dd3-3741-06af-ca1425bd1c1f</t>
  </si>
  <si>
    <t>005000</t>
  </si>
  <si>
    <t>64abcfab-aae4-a248-4d02-8dd3a564fcdc</t>
  </si>
  <si>
    <t>005001</t>
  </si>
  <si>
    <t>cced6321-caa7-95a9-92ac-5fab1b5a201d</t>
  </si>
  <si>
    <t>005002</t>
  </si>
  <si>
    <t>82059ebf-4718-29b3-db0c-e529822fbac2</t>
  </si>
  <si>
    <t>005003</t>
  </si>
  <si>
    <t>0e8deed7-9abc-7bd5-41e5-1b9eae334a7a</t>
  </si>
  <si>
    <t>005004</t>
  </si>
  <si>
    <t>4fbd0985-a658-ac1b-be42-b5e6b80eeb8d</t>
  </si>
  <si>
    <t>005005</t>
  </si>
  <si>
    <t>e4c9f647-bd4a-0e59-2f45-afe9ecf7c2fd</t>
  </si>
  <si>
    <t>005006</t>
  </si>
  <si>
    <t>e1c80c0b-5f74-51c4-afe2-d3182cf0fcdd</t>
  </si>
  <si>
    <t>005007</t>
  </si>
  <si>
    <t>76dbe19e-c8e6-dde3-717b-b68a36cde18f</t>
  </si>
  <si>
    <t>005008</t>
  </si>
  <si>
    <t>90b6ee23-7a3f-e75e-f3c4-e6f584be8151</t>
  </si>
  <si>
    <t>005009</t>
  </si>
  <si>
    <t>36ef09a2-c1f3-d0df-f955-fccd9c6abb6d</t>
  </si>
  <si>
    <t>005010</t>
  </si>
  <si>
    <t>bab193fc-a98e-b22c-8289-ef84c20771ab</t>
  </si>
  <si>
    <t>005011</t>
  </si>
  <si>
    <t>4d2437c4-41f2-f6ba-f5da-7fd0bcb0dbdc</t>
  </si>
  <si>
    <t>005012</t>
  </si>
  <si>
    <t>dfaffdc4-bc21-a217-b2ce-a40ceec739e8</t>
  </si>
  <si>
    <t>005013</t>
  </si>
  <si>
    <t>dc9bd3b7-4af8-ca9d-aa67-55bcbd4bcf0f</t>
  </si>
  <si>
    <t>005014</t>
  </si>
  <si>
    <t>7de01cf8-2d3a-b297-b4d9-08f0ddebda8f</t>
  </si>
  <si>
    <t>005015</t>
  </si>
  <si>
    <t>1f7daa6f-cf54-b6a0-1bb0-ed1fcc64c67f</t>
  </si>
  <si>
    <t>005016</t>
  </si>
  <si>
    <t>8312aba1-bd17-d1ad-7bec-7403c794acb0</t>
  </si>
  <si>
    <t>005017</t>
  </si>
  <si>
    <t>a6a8dd26-b2b3-d9ae-69a7-c11223e09701</t>
  </si>
  <si>
    <t>005018</t>
  </si>
  <si>
    <t>392d485c-2cae-2def-1bd8-d8d387aca436</t>
  </si>
  <si>
    <t>005019</t>
  </si>
  <si>
    <t>99e793d1-baca-1ae4-f24e-c0b92ee9ddb1</t>
  </si>
  <si>
    <t>005020</t>
  </si>
  <si>
    <t>e1985fac-2efc-b576-29c5-199ed5391ff9</t>
  </si>
  <si>
    <t>005021</t>
  </si>
  <si>
    <t>710dca0a-0cd2-ffac-5aa4-e4ce5ae6c3fe</t>
  </si>
  <si>
    <t>005022</t>
  </si>
  <si>
    <t>f10ffef8-1d2a-bddc-18e6-af82c148aa63</t>
  </si>
  <si>
    <t>005023</t>
  </si>
  <si>
    <t>85d4bceb-caf8-06cc-2fff-c9710cdae315</t>
  </si>
  <si>
    <t>005024</t>
  </si>
  <si>
    <t>07ea42e6-9c4f-97c6-bbeb-ebf8c0e46238</t>
  </si>
  <si>
    <t>005025</t>
  </si>
  <si>
    <t>cdd66d88-0a4f-6a64-7982-e651ac470bae</t>
  </si>
  <si>
    <t>005026</t>
  </si>
  <si>
    <t>a6c9ce83-be2d-e8ba-5abc-3bbeed84e6b3</t>
  </si>
  <si>
    <t>005027</t>
  </si>
  <si>
    <t>a1510fdc-9dc9-6729-9936-eb88a394cecd</t>
  </si>
  <si>
    <t>005028</t>
  </si>
  <si>
    <t>a254cbc1-fea5-55e7-a4e0-c488a5a0be9c</t>
  </si>
  <si>
    <t>005029</t>
  </si>
  <si>
    <t>33028eb7-9ec7-e9a3-2f2e-eef5ca31fca6</t>
  </si>
  <si>
    <t>005030</t>
  </si>
  <si>
    <t>9fcea56e-c1bf-aab6-f70e-fc27ed5fcafb</t>
  </si>
  <si>
    <t>005031</t>
  </si>
  <si>
    <t>db65a68c-0c88-b4ac-6b6c-d24e6a5dac3a</t>
  </si>
  <si>
    <t>005032</t>
  </si>
  <si>
    <t>1ba568dc-becc-5430-609a-af5f9e6cf3cf</t>
  </si>
  <si>
    <t>005033</t>
  </si>
  <si>
    <t>e9d4dada-d867-41fb-6be7-03beb2dbdd8f</t>
  </si>
  <si>
    <t>005034</t>
  </si>
  <si>
    <t>cf31f89a-e45a-a82f-24f6-87e4312808c2</t>
  </si>
  <si>
    <t>005035</t>
  </si>
  <si>
    <t>b7b8d1e5-d3ca-8d43-3c5d-6ef1fb1c2d3b</t>
  </si>
  <si>
    <t>005036</t>
  </si>
  <si>
    <t>c8becb57-ddda-d1f9-040a-7e8f804bba63</t>
  </si>
  <si>
    <t>005037</t>
  </si>
  <si>
    <t>5b4fdd48-d1b9-496d-1f4c-3a64e3df8afd</t>
  </si>
  <si>
    <t>005038</t>
  </si>
  <si>
    <t>98dbcb96-45cb-ed01-760c-675fdc372c4d</t>
  </si>
  <si>
    <t>005039</t>
  </si>
  <si>
    <t>4ef013fb-5268-7d70-cfe9-2e04ea434c4e</t>
  </si>
  <si>
    <t>005040</t>
  </si>
  <si>
    <t>ac364e72-e88a-c41e-7ff6-e44b22cca4e9</t>
  </si>
  <si>
    <t>005041</t>
  </si>
  <si>
    <t>1dda27a1-de20-5fb6-c6e9-725baaa6dba6</t>
  </si>
  <si>
    <t>005042</t>
  </si>
  <si>
    <t>73e94e13-abec-0573-eedb-29383f1bf134</t>
  </si>
  <si>
    <t>005043</t>
  </si>
  <si>
    <t>3b1767ec-54c6-c4ca-a105-5e892219a7c8</t>
  </si>
  <si>
    <t>005044</t>
  </si>
  <si>
    <t>2bb89168-b881-7c7b-aea4-d57623322811</t>
  </si>
  <si>
    <t>005045</t>
  </si>
  <si>
    <t>fe9befea-a8a3-6f2d-56c9-40fad52cc574</t>
  </si>
  <si>
    <t>005046</t>
  </si>
  <si>
    <t>3aa2b8a7-9da8-b927-2663-ebfb8dc81cca</t>
  </si>
  <si>
    <t>005047</t>
  </si>
  <si>
    <t>cad0c3ee-dc9b-6ea2-5b0c-f82276fd7dd5</t>
  </si>
  <si>
    <t>005048</t>
  </si>
  <si>
    <t>f19c9276-34d2-bcf3-e57f-dcacd4fadfa9</t>
  </si>
  <si>
    <t>005049</t>
  </si>
  <si>
    <t>5cdb6bde-fb22-e5eb-78a0-a1c6c1e20d9f</t>
  </si>
  <si>
    <t>005050</t>
  </si>
  <si>
    <t>1d01b368-1bb5-ccf7-9dfc-ffb3c7fed355</t>
  </si>
  <si>
    <t>005051</t>
  </si>
  <si>
    <t>dabd9b8f-3c85-41be-a66f-5b3fd97e7fff</t>
  </si>
  <si>
    <t>005052</t>
  </si>
  <si>
    <t>f4fc6503-989b-b5de-cb49-4c2a008da4e9</t>
  </si>
  <si>
    <t>005053</t>
  </si>
  <si>
    <t>a3e7483d-acae-ce22-b214-730dd69701a6</t>
  </si>
  <si>
    <t>005054</t>
  </si>
  <si>
    <t>8d5ba9e7-b80f-c32f-93d0-18b3cb3fbba1</t>
  </si>
  <si>
    <t>005055</t>
  </si>
  <si>
    <t>b0debedc-4eab-74f7-aecd-b9d115fac784</t>
  </si>
  <si>
    <t>005056</t>
  </si>
  <si>
    <t>dcc823ab-0635-b7fa-4d2f-7a7a37ca5ed9</t>
  </si>
  <si>
    <t>005057</t>
  </si>
  <si>
    <t>6ca2abfb-bb78-d1fe-2da8-3cf1dddcddc8</t>
  </si>
  <si>
    <t>005058</t>
  </si>
  <si>
    <t>6f67b9ad-0b5a-fe39-be60-c2d92aaf34db</t>
  </si>
  <si>
    <t>005059</t>
  </si>
  <si>
    <t>06aae603-e5e5-cfcc-80a4-71578678f4c8</t>
  </si>
  <si>
    <t>005060</t>
  </si>
  <si>
    <t>7cbcccab-ebc1-97a9-1fde-a713df204b5e</t>
  </si>
  <si>
    <t>005061</t>
  </si>
  <si>
    <t>10b5f6af-ae87-8ce8-cece-bd7fe53d7bbb</t>
  </si>
  <si>
    <t>005062</t>
  </si>
  <si>
    <t>5db4dc77-cd3a-3686-ddda-37412efecd04</t>
  </si>
  <si>
    <t>005063</t>
  </si>
  <si>
    <t>dc35808d-62f0-894f-e9a3-cf120fc5e133</t>
  </si>
  <si>
    <t>005064</t>
  </si>
  <si>
    <t>652b524b-58bd-b7cc-746c-ffdde9cf6f01</t>
  </si>
  <si>
    <t>005065</t>
  </si>
  <si>
    <t>e0abf246-1551-8f0b-fae1-715ca0eb8cab</t>
  </si>
  <si>
    <t>005066</t>
  </si>
  <si>
    <t>d13f47de-8adf-9fe7-eff6-ece7d47d0332</t>
  </si>
  <si>
    <t>005067</t>
  </si>
  <si>
    <t>1c5547c2-acce-7636-cace-46eb6e3d2ae8</t>
  </si>
  <si>
    <t>005068</t>
  </si>
  <si>
    <t>2dd1e44a-d4be-27af-bcad-f5f3fac159ec</t>
  </si>
  <si>
    <t>005069</t>
  </si>
  <si>
    <t>bfd16cc5-1d18-c341-75c9-f15b2ab62288</t>
  </si>
  <si>
    <t>005070</t>
  </si>
  <si>
    <t>0a1dbced-e5fd-f538-dcfe-48773c3cd9cd</t>
  </si>
  <si>
    <t>005071</t>
  </si>
  <si>
    <t>1e2c29db-e623-d808-3aa8-55997d1e8911</t>
  </si>
  <si>
    <t>005072</t>
  </si>
  <si>
    <t>7d53cb18-bac7-ff21-b1e8-2c9be1e402f0</t>
  </si>
  <si>
    <t>005073</t>
  </si>
  <si>
    <t>b9e1cf85-b2bc-7129-dcf6-0fccc9d7e0b3</t>
  </si>
  <si>
    <t>005074</t>
  </si>
  <si>
    <t>af060da8-0ac0-efbd-7b81-89e8bf724b85</t>
  </si>
  <si>
    <t>005075</t>
  </si>
  <si>
    <t>8ff6c6f5-a670-19f8-fadf-adafef7ee972</t>
  </si>
  <si>
    <t>005076</t>
  </si>
  <si>
    <t>f39baec4-ac71-c21b-edaa-0cddfddea2ef</t>
  </si>
  <si>
    <t>005077</t>
  </si>
  <si>
    <t>7c2a437c-ff4c-c3cc-4f9c-9ecbbf8ef936</t>
  </si>
  <si>
    <t>005078</t>
  </si>
  <si>
    <t>fc4ea93e-b12a-abb4-0ef9-cebe2eab35fc</t>
  </si>
  <si>
    <t>005079</t>
  </si>
  <si>
    <t>0eaab6bc-69e3-bf0a-1dac-c5a97aa0f5c4</t>
  </si>
  <si>
    <t>005080</t>
  </si>
  <si>
    <t>3c43af6c-8123-4c2a-82bb-a8a85392ea62</t>
  </si>
  <si>
    <t>005081</t>
  </si>
  <si>
    <t>21aaafbc-dd0e-ead1-5cb6-43a0d228a07e</t>
  </si>
  <si>
    <t>005082</t>
  </si>
  <si>
    <t>c10c4c85-dc9b-35ea-b9d0-bb0a3ad4a1ea</t>
  </si>
  <si>
    <t>005083</t>
  </si>
  <si>
    <t>6e3c7327-a3ee-a8bc-b653-0e4ee51d9a31</t>
  </si>
  <si>
    <t>005084</t>
  </si>
  <si>
    <t>b6455fc0-6a32-3ad7-2b03-c1ce374b211e</t>
  </si>
  <si>
    <t>005085</t>
  </si>
  <si>
    <t>5f93bca8-3780-63fb-f32b-ac9062ee254b</t>
  </si>
  <si>
    <t>005086</t>
  </si>
  <si>
    <t>badd4dea-2ba0-8e5e-707b-406dfa3bdfae</t>
  </si>
  <si>
    <t>005087</t>
  </si>
  <si>
    <t>a26c1258-cf3f-8ae1-a756-7b77c63cafeb</t>
  </si>
  <si>
    <t>005088</t>
  </si>
  <si>
    <t>2aef426f-d4ba-bddc-dbe8-dcaa2724781d</t>
  </si>
  <si>
    <t>005089</t>
  </si>
  <si>
    <t>6b3f0aad-5e83-1464-7220-b95d61ebd7fa</t>
  </si>
  <si>
    <t>005090</t>
  </si>
  <si>
    <t>afc63fc1-0ded-0a1f-32ce-01272a0ccc94</t>
  </si>
  <si>
    <t>005091</t>
  </si>
  <si>
    <t>f19aeb84-b67e-bb66-fc20-c47ce2ff7153</t>
  </si>
  <si>
    <t>005092</t>
  </si>
  <si>
    <t>d1683f58-bf43-19c1-4317-6f0ae768e60c</t>
  </si>
  <si>
    <t>005093</t>
  </si>
  <si>
    <t>aeee4d9a-aacf-4207-a1db-0c650cb84af9</t>
  </si>
  <si>
    <t>005094</t>
  </si>
  <si>
    <t>4fe18e13-b00f-f996-083c-ca24ff9abbf6</t>
  </si>
  <si>
    <t>005095</t>
  </si>
  <si>
    <t>caf79fa9-fcde-fbba-6513-ae4ad3eac5c3</t>
  </si>
  <si>
    <t>005096</t>
  </si>
  <si>
    <t>7cead2ce-a9bd-567a-e757-d5f0e0b2e5be</t>
  </si>
  <si>
    <t>005097</t>
  </si>
  <si>
    <t>a2ddb979-2d2b-af6d-0a35-3fe37bbcefc7</t>
  </si>
  <si>
    <t>005098</t>
  </si>
  <si>
    <t>fb51cbc4-a960-71cc-e805-02cede5b91df</t>
  </si>
  <si>
    <t>005099</t>
  </si>
  <si>
    <t>4ea92af4-16a0-37da-3df4-de7a5cdee5d1</t>
  </si>
  <si>
    <t>005100</t>
  </si>
  <si>
    <t>9fbd67eb-0255-9afd-9f08-e0684415aae3</t>
  </si>
  <si>
    <t>005101</t>
  </si>
  <si>
    <t>e7be7ef5-571b-9227-1284-ee00f0aa976c</t>
  </si>
  <si>
    <t>005102</t>
  </si>
  <si>
    <t>a5aa459b-93a0-d658-940b-c55a0f5a3973</t>
  </si>
  <si>
    <t>005103</t>
  </si>
  <si>
    <t>77f0ce1c-e493-664f-638b-3bff91bed1a3</t>
  </si>
  <si>
    <t>005104</t>
  </si>
  <si>
    <t>3ff83b1c-9b54-76ec-426d-dec8bf3c22b3</t>
  </si>
  <si>
    <t>005105</t>
  </si>
  <si>
    <t>bcdb5cd4-d122-dc5d-e506-4665aeb02030</t>
  </si>
  <si>
    <t>005106</t>
  </si>
  <si>
    <t>b42be7b0-3552-eb6b-e88a-19dc0d45abf9</t>
  </si>
  <si>
    <t>005107</t>
  </si>
  <si>
    <t>0da1cbab-9fec-dee8-caa0-6aeba89b4cea</t>
  </si>
  <si>
    <t>005108</t>
  </si>
  <si>
    <t>948ada5e-ffe0-8b79-4aed-96cbda1e5a73</t>
  </si>
  <si>
    <t>005109</t>
  </si>
  <si>
    <t>1f04feea-f3c7-fdc7-aebf-5f03f52acee3</t>
  </si>
  <si>
    <t>005110</t>
  </si>
  <si>
    <t>3e6c5ef1-d412-cfec-57ff-cdfb5bacd083</t>
  </si>
  <si>
    <t>005111</t>
  </si>
  <si>
    <t>c5ce1dcd-00ae-f5fd-b6a0-9e3efe6adcb2</t>
  </si>
  <si>
    <t>005112</t>
  </si>
  <si>
    <t>d559a428-92c5-1354-f36d-69dd109e9742</t>
  </si>
  <si>
    <t>005113</t>
  </si>
  <si>
    <t>159d46e9-7d97-96d9-db7c-eae42a74459c</t>
  </si>
  <si>
    <t>005114</t>
  </si>
  <si>
    <t>3ea6b6ab-c731-ca3b-4dd8-cbc2caeaa00b</t>
  </si>
  <si>
    <t>005115</t>
  </si>
  <si>
    <t>da79c93c-98fb-dd57-ac6e-dff481ae82c7</t>
  </si>
  <si>
    <t>005116</t>
  </si>
  <si>
    <t>fa6fdfc0-4b4b-a511-eade-dcbdabffa4bb</t>
  </si>
  <si>
    <t>005117</t>
  </si>
  <si>
    <t>dabb439d-b426-4377-a7bc-c050b1e9dc58</t>
  </si>
  <si>
    <t>005118</t>
  </si>
  <si>
    <t>f8f86b10-9940-0bff-3fce-afc989f8da67</t>
  </si>
  <si>
    <t>005119</t>
  </si>
  <si>
    <t>c52fae1b-5283-e23d-9f03-c44a1c111409</t>
  </si>
  <si>
    <t>005120</t>
  </si>
  <si>
    <t>ecf8fe55-fdb5-c9de-c78f-e834fbc938fe</t>
  </si>
  <si>
    <t>005121</t>
  </si>
  <si>
    <t>addb2cab-bafd-b8a1-c7fe-d470f6e1deef</t>
  </si>
  <si>
    <t>005122</t>
  </si>
  <si>
    <t>e4f956e9-bd82-0304-1f4e-d660668d5db8</t>
  </si>
  <si>
    <t>005123</t>
  </si>
  <si>
    <t>8dcb5924-5fa4-f5c8-aa2d-91c3d95a0ac7</t>
  </si>
  <si>
    <t>005124</t>
  </si>
  <si>
    <t>cd3e0b5c-cccb-d5a2-0fda-e24b78ba6cdb</t>
  </si>
  <si>
    <t>005125</t>
  </si>
  <si>
    <t>731d740d-b04a-cfd3-eb20-71fe715de7ba</t>
  </si>
  <si>
    <t>005126</t>
  </si>
  <si>
    <t>3ff4b1c5-b3d0-e8f5-a095-0b49e4c1a5d6</t>
  </si>
  <si>
    <t>005127</t>
  </si>
  <si>
    <t>6a6f278f-e1cd-a1c8-b0f7-af7b7e1b9e4f</t>
  </si>
  <si>
    <t>005128</t>
  </si>
  <si>
    <t>1ec7a180-19a9-ead5-7efc-808b8dc59feb</t>
  </si>
  <si>
    <t>005129</t>
  </si>
  <si>
    <t>48da85e6-0262-82b0-ff84-bc5d0fafc93a</t>
  </si>
  <si>
    <t>005130</t>
  </si>
  <si>
    <t>86f8fe84-6cfe-49de-60c6-9baf8af8ebe9</t>
  </si>
  <si>
    <t>005131</t>
  </si>
  <si>
    <t>6fe6cdbe-fdbe-43a0-31e8-8374ba54edcc</t>
  </si>
  <si>
    <t>005132</t>
  </si>
  <si>
    <t>4e707b3a-d530-e23c-ad8d-a5d7a8b5032c</t>
  </si>
  <si>
    <t>005133</t>
  </si>
  <si>
    <t>b72e0ba8-ef3b-c536-ac76-d96f05fc5678</t>
  </si>
  <si>
    <t>005134</t>
  </si>
  <si>
    <t>57f8effd-cb2f-1af5-fdd2-cb97d3a647a2</t>
  </si>
  <si>
    <t>005135</t>
  </si>
  <si>
    <t>706d70e3-296a-01cf-d4cd-a539b3e63573</t>
  </si>
  <si>
    <t>005136</t>
  </si>
  <si>
    <t>1fca489a-d1b7-3cf5-9d8a-2cab68d58df3</t>
  </si>
  <si>
    <t>005137</t>
  </si>
  <si>
    <t>51441504-6c9b-ceff-4687-a9fcd03c73c1</t>
  </si>
  <si>
    <t>005138</t>
  </si>
  <si>
    <t>f7072b15-eb1a-ccdb-c5bc-4f05f7cfd766</t>
  </si>
  <si>
    <t>005139</t>
  </si>
  <si>
    <t>24bacac7-e767-e295-6e17-001b84de7d39</t>
  </si>
  <si>
    <t>005140</t>
  </si>
  <si>
    <t>8cb9ea9b-e9ab-c52b-9db8-70b92ffdedae</t>
  </si>
  <si>
    <t>005141</t>
  </si>
  <si>
    <t>fd4aa0df-ccfb-4f8d-4876-3803f7f02c4e</t>
  </si>
  <si>
    <t>005142</t>
  </si>
  <si>
    <t>1d5c41e0-dfe1-2eab-9dbf-7c370f5bf9f7</t>
  </si>
  <si>
    <t>005143</t>
  </si>
  <si>
    <t>ede716fd-aa2d-ead5-224a-beea554aeaec</t>
  </si>
  <si>
    <t>005144</t>
  </si>
  <si>
    <t>6f769bd0-fb52-b59f-687b-0bde0dc4949a</t>
  </si>
  <si>
    <t>005145</t>
  </si>
  <si>
    <t>c7d6cb51-dfb8-d3ac-a317-307e7d9c5353</t>
  </si>
  <si>
    <t>005146</t>
  </si>
  <si>
    <t>cbb62ba9-232f-b5bc-54bb-bf9b1c7d4bb4</t>
  </si>
  <si>
    <t>005147</t>
  </si>
  <si>
    <t>d6db8bbc-924f-cd9a-97db-ba7deadde188</t>
  </si>
  <si>
    <t>005148</t>
  </si>
  <si>
    <t>3a5e6c05-3deb-0ad0-abe7-5ffa711f11b8</t>
  </si>
  <si>
    <t>005149</t>
  </si>
  <si>
    <t>bebb2bde-45c2-ca98-04b2-a77ffbe5636d</t>
  </si>
  <si>
    <t>005150</t>
  </si>
  <si>
    <t>2161eda2-7f1d-f77c-1147-1c3de492eeae</t>
  </si>
  <si>
    <t>005151</t>
  </si>
  <si>
    <t>32c24ecd-3d24-f821-728a-0ef8eae8cd1d</t>
  </si>
  <si>
    <t>005152</t>
  </si>
  <si>
    <t>5cda8ca1-d629-1ca1-a77b-a191a8bc8e1f</t>
  </si>
  <si>
    <t>005153</t>
  </si>
  <si>
    <t>e3ee2bcd-dc3b-1695-3ef7-3dbefe69ef6c</t>
  </si>
  <si>
    <t>005154</t>
  </si>
  <si>
    <t>6a6ef907-370a-5447-e6ed-30ae8d801f31</t>
  </si>
  <si>
    <t>005155</t>
  </si>
  <si>
    <t>65dd1bc5-aacd-06e7-ed42-7b80b9b478e7</t>
  </si>
  <si>
    <t>005156</t>
  </si>
  <si>
    <t>c500ab06-1801-21cb-0090-bcdbd6edadea</t>
  </si>
  <si>
    <t>005157</t>
  </si>
  <si>
    <t>e02d57dd-fbf5-b3b9-d6a8-99351ddebb73</t>
  </si>
  <si>
    <t>005158</t>
  </si>
  <si>
    <t>2c57bdfd-d74c-584c-24df-e1a14296b00a</t>
  </si>
  <si>
    <t>005159</t>
  </si>
  <si>
    <t>cdfca40f-f067-99c9-8ecb-c792e0d99d2d</t>
  </si>
  <si>
    <t>005160</t>
  </si>
  <si>
    <t>dc426cb7-bcc5-fae5-25f4-ced406ae57b7</t>
  </si>
  <si>
    <t>005161</t>
  </si>
  <si>
    <t>7ab446e8-bf83-f6ac-bfda-abe7e36fb74e</t>
  </si>
  <si>
    <t>005162</t>
  </si>
  <si>
    <t>1db4e2f1-92a4-f9b5-fd9b-40fe5dc026ab</t>
  </si>
  <si>
    <t>005163</t>
  </si>
  <si>
    <t>d0463bef-5f05-14f8-1ebd-1aaac76dcdbe</t>
  </si>
  <si>
    <t>005164</t>
  </si>
  <si>
    <t>e08f7bac-e000-6ef0-032c-a00b7f6ec8d1</t>
  </si>
  <si>
    <t>005165</t>
  </si>
  <si>
    <t>45ce425b-1040-023c-4db4-1c5a9edacd49</t>
  </si>
  <si>
    <t>005166</t>
  </si>
  <si>
    <t>3a794803-6e41-3bed-be9d-768121ee1a26</t>
  </si>
  <si>
    <t>005167</t>
  </si>
  <si>
    <t>f863f2d5-7cf5-d28f-e6d4-c927b5b7cbeb</t>
  </si>
  <si>
    <t>005168</t>
  </si>
  <si>
    <t>a9be2abd-5acf-e0be-ee6b-c37cb7a9b32b</t>
  </si>
  <si>
    <t>005169</t>
  </si>
  <si>
    <t>d3a7abd1-c003-aaab-0b95-dd5dfacace29</t>
  </si>
  <si>
    <t>005170</t>
  </si>
  <si>
    <t>1f6ad7cb-dc5c-6225-926a-fd9409a743e4</t>
  </si>
  <si>
    <t>005171</t>
  </si>
  <si>
    <t>c6bd0f06-d364-d5ee-daad-cbdfb2f083d2</t>
  </si>
  <si>
    <t>005172</t>
  </si>
  <si>
    <t>bbca9c21-aa83-d305-8736-9ba28c6288bd</t>
  </si>
  <si>
    <t>005173</t>
  </si>
  <si>
    <t>c0dcd0d1-a14c-f84b-1c72-c38de5bc0efa</t>
  </si>
  <si>
    <t>005174</t>
  </si>
  <si>
    <t>febec5f8-17d1-67df-4af4-dfd33bec1751</t>
  </si>
  <si>
    <t>005175</t>
  </si>
  <si>
    <t>ca2d3795-d8ec-f9cf-4d5c-cc2ec819edca</t>
  </si>
  <si>
    <t>005176</t>
  </si>
  <si>
    <t>977afc32-7aae-fdee-8b9a-b19565b331f8</t>
  </si>
  <si>
    <t>005177</t>
  </si>
  <si>
    <t>cd34faa3-272f-b6d9-29f3-e7be1686fdba</t>
  </si>
  <si>
    <t>005178</t>
  </si>
  <si>
    <t>f154833d-1eb4-f42f-b7fd-0ecea4b1aeb2</t>
  </si>
  <si>
    <t>005179</t>
  </si>
  <si>
    <t>ee2f20a2-5a5e-cdc4-abdc-e6452cec0af6</t>
  </si>
  <si>
    <t>005180</t>
  </si>
  <si>
    <t>2a5ade1c-7b0a-7fd1-e8f7-bbf1cffb171b</t>
  </si>
  <si>
    <t>005181</t>
  </si>
  <si>
    <t>fd9d22d9-0985-7f26-fac2-210899ff1758</t>
  </si>
  <si>
    <t>005182</t>
  </si>
  <si>
    <t>5bba4369-cb05-3a1f-a5a6-751cfd5b15bb</t>
  </si>
  <si>
    <t>005183</t>
  </si>
  <si>
    <t>4e5bbd6d-1c1d-f8ca-e3dd-57e59f653ecf</t>
  </si>
  <si>
    <t>005184</t>
  </si>
  <si>
    <t>ef37aec9-8afb-b745-244e-eebb4addefd9</t>
  </si>
  <si>
    <t>005185</t>
  </si>
  <si>
    <t>e2fbd332-1bff-f76f-d05a-aec8c3523be3</t>
  </si>
  <si>
    <t>005186</t>
  </si>
  <si>
    <t>625acbc1-275f-c254-24aa-dcac315d1866</t>
  </si>
  <si>
    <t>005187</t>
  </si>
  <si>
    <t>1abe77b7-1cdb-05f9-b8fd-532d0bf231fe</t>
  </si>
  <si>
    <t>005188</t>
  </si>
  <si>
    <t>fa8b8c70-5bdc-82cf-8f72-f49c59cc4520</t>
  </si>
  <si>
    <t>005189</t>
  </si>
  <si>
    <t>b77b2eba-b2d5-8e7f-a6a7-d8ffe8de448f</t>
  </si>
  <si>
    <t>005190</t>
  </si>
  <si>
    <t>edc5f5be-6e7f-45c3-dee3-fbb31ffad0fd</t>
  </si>
  <si>
    <t>005191</t>
  </si>
  <si>
    <t>7b4c5cfb-07e8-bc6f-bc4c-d6f4e168ac04</t>
  </si>
  <si>
    <t>005192</t>
  </si>
  <si>
    <t>7cff8dcf-db4b-bdc3-f8ed-1fad0989ece9</t>
  </si>
  <si>
    <t>005193</t>
  </si>
  <si>
    <t>6858fea7-ffa4-019a-4ff2-dc0d94cd86ee</t>
  </si>
  <si>
    <t>005194</t>
  </si>
  <si>
    <t>ccffffa5-0bd9-68b6-9077-a07a400f7aed</t>
  </si>
  <si>
    <t>005195</t>
  </si>
  <si>
    <t>15c204c2-b3a8-db8e-20aa-2daf7f30bb50</t>
  </si>
  <si>
    <t>005196</t>
  </si>
  <si>
    <t>febb1798-a0ae-3fb5-ba7e-c33b5bf32f0a</t>
  </si>
  <si>
    <t>005197</t>
  </si>
  <si>
    <t>deb6c82e-0339-2fcd-eaea-34c5a5ede5cb</t>
  </si>
  <si>
    <t>005198</t>
  </si>
  <si>
    <t>15d5b3be-a6ff-cbfc-bdce-c4f7edc1bdff</t>
  </si>
  <si>
    <t>005199</t>
  </si>
  <si>
    <t>e926a4bd-19de-fc7f-60f0-28931ac376ff</t>
  </si>
  <si>
    <t>005200</t>
  </si>
  <si>
    <t>e29deaea-7d59-b93d-1fc5-eced4dbf9feb</t>
  </si>
  <si>
    <t>005201</t>
  </si>
  <si>
    <t>d12c6a33-2d6c-eaac-06ec-fdd5ffaadf8d</t>
  </si>
  <si>
    <t>005202</t>
  </si>
  <si>
    <t>d6b0a5f5-50b7-1d03-f3e5-1c238fcddf32</t>
  </si>
  <si>
    <t>005203</t>
  </si>
  <si>
    <t>028af051-ced5-e4db-1105-0d2d80b5a469</t>
  </si>
  <si>
    <t>005204</t>
  </si>
  <si>
    <t>bff219db-0521-0ae3-afec-dc0548d0bd52</t>
  </si>
  <si>
    <t>005205</t>
  </si>
  <si>
    <t>136c7fe3-f9ca-8f1b-92c9-f8f8adbb3ffa</t>
  </si>
  <si>
    <t>005206</t>
  </si>
  <si>
    <t>e52b1f54-49fe-2faf-8ba4-a0df90feff6a</t>
  </si>
  <si>
    <t>005207</t>
  </si>
  <si>
    <t>b6730a85-19a9-bca2-f73e-99c2de5bcbf5</t>
  </si>
  <si>
    <t>005208</t>
  </si>
  <si>
    <t>3b5b9dc4-2bc0-ba6a-6de7-ff46b20dbef8</t>
  </si>
  <si>
    <t>005209</t>
  </si>
  <si>
    <t>dde1c5dc-9cd1-f98b-5601-c64fbf1fae81</t>
  </si>
  <si>
    <t>005210</t>
  </si>
  <si>
    <t>fae71139-257f-c7bf-8fdf-bac23332358d</t>
  </si>
  <si>
    <t>005211</t>
  </si>
  <si>
    <t>c06aeff8-fe9a-e8be-53a6-0ad380d75986</t>
  </si>
  <si>
    <t>005212</t>
  </si>
  <si>
    <t>0145f2fc-3e7f-59ee-2ede-41bc703d9317</t>
  </si>
  <si>
    <t>005213</t>
  </si>
  <si>
    <t>d7458ecc-527e-7724-ef13-063a3a1e1346</t>
  </si>
  <si>
    <t>005214</t>
  </si>
  <si>
    <t>4b9ef3c9-5dac-b25e-be6d-05b0c935830c</t>
  </si>
  <si>
    <t>005215</t>
  </si>
  <si>
    <t>dbdacac9-9c95-bfc0-85f9-fcafbfe96ef9</t>
  </si>
  <si>
    <t>005216</t>
  </si>
  <si>
    <t>daf847e9-1eb8-a52f-1316-dbaefdf7c7dd</t>
  </si>
  <si>
    <t>005217</t>
  </si>
  <si>
    <t>30455fa1-3e5e-13ac-daca-abaf32ed38de</t>
  </si>
  <si>
    <t>005218</t>
  </si>
  <si>
    <t>edc6ddeb-1b8e-246d-e70d-502d74018f8b</t>
  </si>
  <si>
    <t>005219</t>
  </si>
  <si>
    <t>7c7aa938-d82c-a8fa-53bc-a8c9d16e64e1</t>
  </si>
  <si>
    <t>005220</t>
  </si>
  <si>
    <t>2adbe666-dc49-a2b4-faa4-0d2b7904ef3f</t>
  </si>
  <si>
    <t>005221</t>
  </si>
  <si>
    <t>9c2f854f-8bad-a831-79ee-8745a6238e37</t>
  </si>
  <si>
    <t>005222</t>
  </si>
  <si>
    <t>058aadea-f0a0-c977-febf-ac3f387a533c</t>
  </si>
  <si>
    <t>005223</t>
  </si>
  <si>
    <t>fca7d53d-bbdc-ecee-cb19-9112e6c4970a</t>
  </si>
  <si>
    <t>005224</t>
  </si>
  <si>
    <t>bcca0cf7-243f-1e0e-67dd-bab4700bddce</t>
  </si>
  <si>
    <t>005225</t>
  </si>
  <si>
    <t>e81e5dac-bb29-ffff-2f8b-4c839d9ea1ae</t>
  </si>
  <si>
    <t>005226</t>
  </si>
  <si>
    <t>8ea13829-71bc-e6dc-0eba-9dc0bf7f83e9</t>
  </si>
  <si>
    <t>005227</t>
  </si>
  <si>
    <t>90c1cd4b-360c-494d-66e2-8bc4340e7ec1</t>
  </si>
  <si>
    <t>005228</t>
  </si>
  <si>
    <t>e5b30676-d5d5-54c5-a4cf-cc08d813a608</t>
  </si>
  <si>
    <t>005229</t>
  </si>
  <si>
    <t>cbf7897a-d490-f135-cc64-fa761f6c9ecd</t>
  </si>
  <si>
    <t>005230</t>
  </si>
  <si>
    <t>09bb0728-8ec2-da01-5ce3-b911cf6ef70f</t>
  </si>
  <si>
    <t>005231</t>
  </si>
  <si>
    <t>a45459c7-b3de-8efb-26e5-d5e97200f89d</t>
  </si>
  <si>
    <t>005232</t>
  </si>
  <si>
    <t>59ecf60e-fe4b-ad1f-b86e-495414bdc4c1</t>
  </si>
  <si>
    <t>005233</t>
  </si>
  <si>
    <t>5d4fb41e-2aeb-1ced-e0c1-67cb092b6a6a</t>
  </si>
  <si>
    <t>005234</t>
  </si>
  <si>
    <t>26544ffe-6ac5-0c77-8143-2ec45fd8b0ff</t>
  </si>
  <si>
    <t>005235</t>
  </si>
  <si>
    <t>cfce095a-55c7-7dfa-7bb4-7c035c5d1779</t>
  </si>
  <si>
    <t>005236</t>
  </si>
  <si>
    <t>71afb460-6ff0-5ff3-a99d-bdc008dbd48b</t>
  </si>
  <si>
    <t>005237</t>
  </si>
  <si>
    <t>0e2a872a-1e3e-11a8-c37f-87b87c6ec0db</t>
  </si>
  <si>
    <t>005238</t>
  </si>
  <si>
    <t>22d4576e-0667-bff8-3ade-e03ed845e98d</t>
  </si>
  <si>
    <t>005239</t>
  </si>
  <si>
    <t>74fd19c8-da4d-d864-1a3d-94cd8950c1cb</t>
  </si>
  <si>
    <t>005240</t>
  </si>
  <si>
    <t>4ed7caff-f5fe-8ffd-9941-c374a0abe96e</t>
  </si>
  <si>
    <t>005241</t>
  </si>
  <si>
    <t>741a8c2f-fd5b-9f4b-3cb9-3410e213c4ff</t>
  </si>
  <si>
    <t>005242</t>
  </si>
  <si>
    <t>4bda38ae-d796-0c5a-7549-49cdd7b89e86</t>
  </si>
  <si>
    <t>005243</t>
  </si>
  <si>
    <t>b9ed90c8-c795-e18b-ebc7-a67ab99dc8a5</t>
  </si>
  <si>
    <t>005244</t>
  </si>
  <si>
    <t>5ade4297-b73d-b0b9-d1e8-de203de1f4ae</t>
  </si>
  <si>
    <t>005245</t>
  </si>
  <si>
    <t>6adaee6b-239b-add3-421f-fc384af4ae75</t>
  </si>
  <si>
    <t>005246</t>
  </si>
  <si>
    <t>cd3acb18-f9e0-c5aa-f7bf-0a6afcb31286</t>
  </si>
  <si>
    <t>005247</t>
  </si>
  <si>
    <t>011cc57f-3410-0eed-3ab1-4a9e00e7c1eb</t>
  </si>
  <si>
    <t>005248</t>
  </si>
  <si>
    <t>e8a94ad7-382b-d40a-a3dd-68999f3373bb</t>
  </si>
  <si>
    <t>005249</t>
  </si>
  <si>
    <t>48ab44db-ade2-e2b2-d11a-ccadfe8bd729</t>
  </si>
  <si>
    <t>005250</t>
  </si>
  <si>
    <t>ec5be40a-4f6c-707d-9372-7f1f9af0cb79</t>
  </si>
  <si>
    <t>005251</t>
  </si>
  <si>
    <t>e6a4f30b-feb3-8124-e7a0-8fdbeccc915e</t>
  </si>
  <si>
    <t>005252</t>
  </si>
  <si>
    <t>3dd8cef7-3cab-cb04-4f45-b58f2ac32faf</t>
  </si>
  <si>
    <t>005253</t>
  </si>
  <si>
    <t>badcbac7-db7e-bd43-25fd-6ceed15d2c7f</t>
  </si>
  <si>
    <t>005254</t>
  </si>
  <si>
    <t>2807f6df-9a1b-bdc9-8949-b586dc7c97ef</t>
  </si>
  <si>
    <t>005255</t>
  </si>
  <si>
    <t>8ca67465-640d-b540-f96f-ef4a6cd5fa04</t>
  </si>
  <si>
    <t>005256</t>
  </si>
  <si>
    <t>d50cac6e-a00a-7abc-ecbd-91171326e0f6</t>
  </si>
  <si>
    <t>005257</t>
  </si>
  <si>
    <t>e21ccbc3-3bc0-dceb-dd62-f6110d9d4300</t>
  </si>
  <si>
    <t>005258</t>
  </si>
  <si>
    <t>a7f45c85-c098-fa7c-b417-d31bffea6469</t>
  </si>
  <si>
    <t>005259</t>
  </si>
  <si>
    <t>9dc424ed-220d-7d90-1abd-586cfecb7bea</t>
  </si>
  <si>
    <t>005260</t>
  </si>
  <si>
    <t>f8fcbbfa-1230-fcaa-00d0-da6ebac5d14b</t>
  </si>
  <si>
    <t>005261</t>
  </si>
  <si>
    <t>4d6ffec3-fcee-2109-abd2-4da48ea2e6db</t>
  </si>
  <si>
    <t>005262</t>
  </si>
  <si>
    <t>d5d2d83c-afea-359b-3cce-fe2097c99099</t>
  </si>
  <si>
    <t>005263</t>
  </si>
  <si>
    <t>bebdfdf1-07f4-871f-12bb-4bfe5e42f2c5</t>
  </si>
  <si>
    <t>005264</t>
  </si>
  <si>
    <t>f701255e-b949-cd2b-ae6c-417c3a32f347</t>
  </si>
  <si>
    <t>005265</t>
  </si>
  <si>
    <t>7dc197ab-ed4c-56a6-5fee-24efe1db52e9</t>
  </si>
  <si>
    <t>005266</t>
  </si>
  <si>
    <t>1cae2adb-02be-743e-b5bf-c90f7b8fd60b</t>
  </si>
  <si>
    <t>005267</t>
  </si>
  <si>
    <t>770ab8e4-a544-aed3-14a2-3d6244bdcff7</t>
  </si>
  <si>
    <t>005268</t>
  </si>
  <si>
    <t>b480ebcd-9018-0aa3-aa8f-da7c3cf56d85</t>
  </si>
  <si>
    <t>JPH10081</t>
  </si>
  <si>
    <t>005269</t>
  </si>
  <si>
    <t>dddaf434-a3d8-b6b8-922d-2cebd8c40521</t>
  </si>
  <si>
    <t>005270</t>
  </si>
  <si>
    <t>9deaa0f9-b2a2-585d-f21f-8b66ba8823ec</t>
  </si>
  <si>
    <t>005271</t>
  </si>
  <si>
    <t>afca34d7-fcfc-34ef-9073-f61c4fc5fb91</t>
  </si>
  <si>
    <t>005272</t>
  </si>
  <si>
    <t>df3dacd3-fb7c-a991-d3e7-4e0e2094b191</t>
  </si>
  <si>
    <t>005273</t>
  </si>
  <si>
    <t>dd7d1bce-6e99-bbec-6810-ab7058648c60</t>
  </si>
  <si>
    <t>005274</t>
  </si>
  <si>
    <t>9cf2e7eb-4082-fd20-ced8-9c2ec1b26e4e</t>
  </si>
  <si>
    <t>005275</t>
  </si>
  <si>
    <t>e4f9c19f-b7e0-86ba-2552-463298effbdc</t>
  </si>
  <si>
    <t>005276</t>
  </si>
  <si>
    <t>ace8eed6-fa03-bbef-bb9c-dee6844027dd</t>
  </si>
  <si>
    <t>005277</t>
  </si>
  <si>
    <t>78bea0dc-f6fe-9e95-dbce-dbeae86dc6c4</t>
  </si>
  <si>
    <t>005278</t>
  </si>
  <si>
    <t>455dbe66-3c8f-cadd-a99c-afd2bb4d28c2</t>
  </si>
  <si>
    <t>005279</t>
  </si>
  <si>
    <t>8ca8ed03-b0e1-e3ec-aefa-ba25d11f0807</t>
  </si>
  <si>
    <t>005280</t>
  </si>
  <si>
    <t>d7aa6d8e-aa14-2575-1e2d-eec0d39fce11</t>
  </si>
  <si>
    <t>005281</t>
  </si>
  <si>
    <t>fe877cf4-abab-1a70-1fbb-d454c645e7a2</t>
  </si>
  <si>
    <t>005282</t>
  </si>
  <si>
    <t>d2c41caa-9e51-ceeb-dc24-db74cdc8a9ef</t>
  </si>
  <si>
    <t>005283</t>
  </si>
  <si>
    <t>29c438f3-e2dd-3654-78d1-e7375ad16ccc</t>
  </si>
  <si>
    <t>005284</t>
  </si>
  <si>
    <t>2e60bcb3-636e-60f7-890f-34bb0cb1ce0a</t>
  </si>
  <si>
    <t>005285</t>
  </si>
  <si>
    <t>c7eabdb4-12e9-11e9-a8aa-0abbfcd53987</t>
  </si>
  <si>
    <t>005286</t>
  </si>
  <si>
    <t>e4bdd834-b1aa-9b97-8dc1-2cded34d14be</t>
  </si>
  <si>
    <t>005287</t>
  </si>
  <si>
    <t>634bd2ec-f668-6c6d-afa8-4ebe9dbabdc7</t>
  </si>
  <si>
    <t>005288</t>
  </si>
  <si>
    <t>2ad7d05b-321a-291a-2add-2ee3f296fc7e</t>
  </si>
  <si>
    <t>005289</t>
  </si>
  <si>
    <t>51131f96-1da0-6c63-8443-9ba662ccf052</t>
  </si>
  <si>
    <t>005290</t>
  </si>
  <si>
    <t>e914aaed-bd7f-13ed-f702-77d200a02dc3</t>
  </si>
  <si>
    <t>005291</t>
  </si>
  <si>
    <t>ec87caa9-ec25-bc1f-ddf1-37f5a7c4ce7f</t>
  </si>
  <si>
    <t>005292</t>
  </si>
  <si>
    <t>fdeb1ad3-a6ef-65c5-e1cf-d4c6a6bf944e</t>
  </si>
  <si>
    <t>005293</t>
  </si>
  <si>
    <t>2098f5c3-fab2-caad-db87-f8a4c484ad3d</t>
  </si>
  <si>
    <t>005294</t>
  </si>
  <si>
    <t>4de96db3-b90d-241a-b28f-99c2a98f4460</t>
  </si>
  <si>
    <t>005295</t>
  </si>
  <si>
    <t>18bf0397-6f0d-fdef-729a-d923204f7613</t>
  </si>
  <si>
    <t>005296</t>
  </si>
  <si>
    <t>5cb4cafb-ae9c-eb5a-e904-6db2be1d0b14</t>
  </si>
  <si>
    <t>005297</t>
  </si>
  <si>
    <t>ec0146a3-2597-dfe1-1a14-8aa43029e8c0</t>
  </si>
  <si>
    <t>005298</t>
  </si>
  <si>
    <t>cb6680a6-c397-bd1c-af74-61a0b0ffb925</t>
  </si>
  <si>
    <t>005299</t>
  </si>
  <si>
    <t>83fbe977-a736-79a2-4bcd-36d7919addea</t>
  </si>
  <si>
    <t>005300</t>
  </si>
  <si>
    <t>ba1687b9-d891-69f5-adf3-4c09fedb4a42</t>
  </si>
  <si>
    <t>005301</t>
  </si>
  <si>
    <t>be2f0933-f5b9-ed3e-ac41-d9518a0dffd4</t>
  </si>
  <si>
    <t>005302</t>
  </si>
  <si>
    <t>8dea49dd-acea-8195-8c86-f36bcb2ccfde</t>
  </si>
  <si>
    <t>005303</t>
  </si>
  <si>
    <t>d9b2eb95-8919-ced4-b1bb-ab0b48791fb0</t>
  </si>
  <si>
    <t>005304</t>
  </si>
  <si>
    <t>c6ab0c9c-6a2e-99b7-95ac-5bddf35fbfdb</t>
  </si>
  <si>
    <t>005305</t>
  </si>
  <si>
    <t>105ad9fb-6a7e-a200-195b-dece0c13e3cb</t>
  </si>
  <si>
    <t>005306</t>
  </si>
  <si>
    <t>aebaccce-3bc2-c5a9-e4a0-acf397fa20ee</t>
  </si>
  <si>
    <t>005307</t>
  </si>
  <si>
    <t>af4deedd-7eef-449e-934e-53267d37b6aa</t>
  </si>
  <si>
    <t>005308</t>
  </si>
  <si>
    <t>3079be86-dd0b-a8dc-1baa-badbf3d48e0f</t>
  </si>
  <si>
    <t>005309</t>
  </si>
  <si>
    <t>ead8d20f-ff5c-b9b9-a258-7f9a72fe4459</t>
  </si>
  <si>
    <t>005310</t>
  </si>
  <si>
    <t>a53cdef4-7277-4fe5-e5b8-8c6c4817dbb7</t>
  </si>
  <si>
    <t>005311</t>
  </si>
  <si>
    <t>dfbe7393-acf0-89be-bed3-6398676e3768</t>
  </si>
  <si>
    <t>005312</t>
  </si>
  <si>
    <t>6aa9f283-fd1a-02dd-e609-8bf0ffdccaaf</t>
  </si>
  <si>
    <t>005313</t>
  </si>
  <si>
    <t>5f3c4db9-31b1-b6c8-4258-3910d8f00c2c</t>
  </si>
  <si>
    <t>005314</t>
  </si>
  <si>
    <t>f4a74641-0ac1-6eb8-bbf2-9ea9db97f5d3</t>
  </si>
  <si>
    <t>005315</t>
  </si>
  <si>
    <t>abb4a1be-84fa-4ded-f2d0-dcfb2c2cef5b</t>
  </si>
  <si>
    <t>005316</t>
  </si>
  <si>
    <t>afcc29c8-c57b-a83c-5961-e44bf1ff78f4</t>
  </si>
  <si>
    <t>005317</t>
  </si>
  <si>
    <t>e7b4bc15-c7bc-e087-8ca4-661cea5f98b7</t>
  </si>
  <si>
    <t>005318</t>
  </si>
  <si>
    <t>a1fee15f-b578-74f5-1bc0-d753564c0def</t>
  </si>
  <si>
    <t>005319</t>
  </si>
  <si>
    <t>6134fb01-ee27-003b-a5af-e505bdaccd4a</t>
  </si>
  <si>
    <t>005320</t>
  </si>
  <si>
    <t>39d94abf-8bbf-d540-00c1-afcf56d98abe</t>
  </si>
  <si>
    <t>005321</t>
  </si>
  <si>
    <t>56ffef5a-f25b-0b15-ef55-60ad40dde880</t>
  </si>
  <si>
    <t>005322</t>
  </si>
  <si>
    <t>e0c0a234-a83f-65d6-888b-ca4d1109b259</t>
  </si>
  <si>
    <t>005323</t>
  </si>
  <si>
    <t>56fef22c-3d6c-53d6-91be-a85a2af9ddfc</t>
  </si>
  <si>
    <t>005324</t>
  </si>
  <si>
    <t>ee3d5eaa-ec62-8c64-0ec7-1f5f956fb730</t>
  </si>
  <si>
    <t>005325</t>
  </si>
  <si>
    <t>b0ccf3f2-93c9-a1f1-555e-6dd1f90f1fd6</t>
  </si>
  <si>
    <t>005326</t>
  </si>
  <si>
    <t>cc8c60da-7ecf-fa3d-64dd-a29c0bedde5a</t>
  </si>
  <si>
    <t>005327</t>
  </si>
  <si>
    <t>fc32141c-3ffe-2268-e5c8-1b0243fcefec</t>
  </si>
  <si>
    <t>005328</t>
  </si>
  <si>
    <t>ddbf57c0-ad08-d9ee-4e13-a7450ac5a030</t>
  </si>
  <si>
    <t>005329</t>
  </si>
  <si>
    <t>e7798f20-3cfd-6bbe-80be-934f69fc2dfb</t>
  </si>
  <si>
    <t>005330</t>
  </si>
  <si>
    <t>fdca8c84-53f0-7f0a-0cbc-cba1ccaf14df</t>
  </si>
  <si>
    <t>005331</t>
  </si>
  <si>
    <t>f650ba5e-f3bd-40bc-b9cf-3ae5708e7b1a</t>
  </si>
  <si>
    <t>005332</t>
  </si>
  <si>
    <t>1abc81d1-b5d8-cdb3-d5f4-aa3abda87ab8</t>
  </si>
  <si>
    <t>005333</t>
  </si>
  <si>
    <t>bac91dc3-5fed-d4cf-247e-d4cbe9731b69</t>
  </si>
  <si>
    <t>005334</t>
  </si>
  <si>
    <t>842a4ddb-5fca-ef6e-1447-fd55860b734d</t>
  </si>
  <si>
    <t>005335</t>
  </si>
  <si>
    <t>d7cbdd1d-6ac8-e5bb-006e-efa5ce72d2fa</t>
  </si>
  <si>
    <t>005336</t>
  </si>
  <si>
    <t>36178ba4-43df-ba51-32ab-7931ecf94ce5</t>
  </si>
  <si>
    <t>005337</t>
  </si>
  <si>
    <t>af2ffd91-ebb5-7760-1267-61bab6d174e9</t>
  </si>
  <si>
    <t>005338</t>
  </si>
  <si>
    <t>e34eedca-b0e0-e49c-e2a8-2fd4ceeb68be</t>
  </si>
  <si>
    <t>005339</t>
  </si>
  <si>
    <t>d182fc95-cff8-34fe-bd4d-a5b590b017c4</t>
  </si>
  <si>
    <t>005340</t>
  </si>
  <si>
    <t>c429d5b6-d6a2-efe7-7c49-947a9edcced1</t>
  </si>
  <si>
    <t>005341</t>
  </si>
  <si>
    <t>a5251b41-4ce5-7cbd-2f72-fc5c4d22d499</t>
  </si>
  <si>
    <t>005342</t>
  </si>
  <si>
    <t>3fe83caa-0c18-abb6-dc82-789e0f2699af</t>
  </si>
  <si>
    <t>005343</t>
  </si>
  <si>
    <t>75762217-42be-ac75-7852-ac292fb4ab3d</t>
  </si>
  <si>
    <t>005344</t>
  </si>
  <si>
    <t>91989910-5893-b2bb-7fea-4df9a2d6fae0</t>
  </si>
  <si>
    <t>005345</t>
  </si>
  <si>
    <t>3f066c1c-3df1-fe32-e3b4-f2b7e0171ae6</t>
  </si>
  <si>
    <t>005346</t>
  </si>
  <si>
    <t>2add5acf-7c3f-e44c-1c1c-fc966f1ccdde</t>
  </si>
  <si>
    <t>005347</t>
  </si>
  <si>
    <t>da3d45d7-2e37-e6b3-f629-4afee065ae3d</t>
  </si>
  <si>
    <t>005348</t>
  </si>
  <si>
    <t>db2cb896-73a0-bacd-679c-b29bbd0b8c65</t>
  </si>
  <si>
    <t>005349</t>
  </si>
  <si>
    <t>6341fbac-a8cd-e195-3954-c5b24520d8e3</t>
  </si>
  <si>
    <t>005350</t>
  </si>
  <si>
    <t>164b372f-b7f2-a721-57ac-5922a8d4bb4d</t>
  </si>
  <si>
    <t>005351</t>
  </si>
  <si>
    <t>12cf9bab-6ae2-7e9c-9247-bcf157b02663</t>
  </si>
  <si>
    <t>005352</t>
  </si>
  <si>
    <t>ae6f53f3-0a2a-ab69-d2c2-d346f64c9d6e</t>
  </si>
  <si>
    <t>005353</t>
  </si>
  <si>
    <t>acc6d1a7-67e1-2deb-7a3b-fc20fe984a0a</t>
  </si>
  <si>
    <t>005354</t>
  </si>
  <si>
    <t>aebceeb9-4736-db31-4c79-423a06e1fbf5</t>
  </si>
  <si>
    <t>005355</t>
  </si>
  <si>
    <t>0b45a2ff-a54e-53f8-54c8-05f0689faf47</t>
  </si>
  <si>
    <t>005356</t>
  </si>
  <si>
    <t>f5c2d70e-5ebf-62cf-3405-8f22f48cef70</t>
  </si>
  <si>
    <t>005357</t>
  </si>
  <si>
    <t>5a5ad2cb-29ce-c99a-6760-cd1fcd6d0678</t>
  </si>
  <si>
    <t>005358</t>
  </si>
  <si>
    <t>a3daa7ea-a3e7-3bc0-a5bf-483dba9fbf5b</t>
  </si>
  <si>
    <t>005359</t>
  </si>
  <si>
    <t>afbbdf98-67e5-8ca0-9fb3-adbfab1fbc0f</t>
  </si>
  <si>
    <t>005360</t>
  </si>
  <si>
    <t>84915c6c-2aa9-2a0c-7cdb-6a5abb7120d9</t>
  </si>
  <si>
    <t>005361</t>
  </si>
  <si>
    <t>4cb0f7c5-d530-d54f-7efc-1f4dbad67e7d</t>
  </si>
  <si>
    <t>005362</t>
  </si>
  <si>
    <t>2c578ff3-548c-9b3e-b4dc-114ee7cfa461</t>
  </si>
  <si>
    <t>005363</t>
  </si>
  <si>
    <t>7b8892db-e351-fbd4-81a3-0c898e495485</t>
  </si>
  <si>
    <t>005364</t>
  </si>
  <si>
    <t>ec375bf8-9ece-52fd-b4b4-3aafeaa0fed5</t>
  </si>
  <si>
    <t>005365</t>
  </si>
  <si>
    <t>1ded8a4d-227b-17ef-eaaa-58e22aad11e6</t>
  </si>
  <si>
    <t>005366</t>
  </si>
  <si>
    <t>f73e1a6e-21f5-ad0a-7fd8-ccfef43a7cae</t>
  </si>
  <si>
    <t>005367</t>
  </si>
  <si>
    <t>ea1ebab2-b7e8-ab97-b3f3-7b92cfb8bafc</t>
  </si>
  <si>
    <t>005368</t>
  </si>
  <si>
    <t>4f98dc95-3efa-e22b-9efa-0f3d72a2c8d6</t>
  </si>
  <si>
    <t>005369</t>
  </si>
  <si>
    <t>e22517fe-49a4-f061-dfbf-dd41307bdcea</t>
  </si>
  <si>
    <t>005370</t>
  </si>
  <si>
    <t>b178ca2c-3bb9-ff68-3367-d348fd4bdc50</t>
  </si>
  <si>
    <t>005371</t>
  </si>
  <si>
    <t>484cce84-3465-df17-f5dc-c95e3b08ce6f</t>
  </si>
  <si>
    <t>005372</t>
  </si>
  <si>
    <t>f34d082e-981f-ea07-b068-815bdf662bae</t>
  </si>
  <si>
    <t>005373</t>
  </si>
  <si>
    <t>ceb01a38-0cda-ccb6-af55-42df48dcf4c7</t>
  </si>
  <si>
    <t>005374</t>
  </si>
  <si>
    <t>6c3fccd3-799d-6870-644a-5dcf5bb9c4e4</t>
  </si>
  <si>
    <t>005375</t>
  </si>
  <si>
    <t>a6a6bc7d-bbc7-c7cd-92ee-d3bbfe2e2304</t>
  </si>
  <si>
    <t>005376</t>
  </si>
  <si>
    <t>7b1e927b-0b5f-dbe8-605e-ad5b9c1cafac</t>
  </si>
  <si>
    <t>005377</t>
  </si>
  <si>
    <t>e7d101ca-1f2f-7b2e-4ae1-a7b979d95947</t>
  </si>
  <si>
    <t>005378</t>
  </si>
  <si>
    <t>a7123e0c-6ea1-f1cd-fb2b-a8acbdaa4a7e</t>
  </si>
  <si>
    <t>005379</t>
  </si>
  <si>
    <t>94dd3143-b930-cbcd-2fe4-1e23aecbca52</t>
  </si>
  <si>
    <t>005380</t>
  </si>
  <si>
    <t>7ac5cdf3-c4ba-773c-57ec-fe2d053db3ae</t>
  </si>
  <si>
    <t>005381</t>
  </si>
  <si>
    <t>0678b028-d686-5f36-edb0-b22a125c1bef</t>
  </si>
  <si>
    <t>005382</t>
  </si>
  <si>
    <t>c65e1182-06c1-a39b-fdab-14370d8b4cff</t>
  </si>
  <si>
    <t>005383</t>
  </si>
  <si>
    <t>d1800ad6-fde7-0cbb-7bf7-8842e7fff6ba</t>
  </si>
  <si>
    <t>005384</t>
  </si>
  <si>
    <t>916a1d0e-b7ec-0f5e-c2df-a89aa310aefb</t>
  </si>
  <si>
    <t>005385</t>
  </si>
  <si>
    <t>feb061c1-cbc6-ad8b-3b5d-177efb092cfd</t>
  </si>
  <si>
    <t>005386</t>
  </si>
  <si>
    <t>de657bc3-efd0-bb15-2c51-9f6cb5ece171</t>
  </si>
  <si>
    <t>005387</t>
  </si>
  <si>
    <t>b578f4ba-ed99-35eb-8cc2-0a9be98af91a</t>
  </si>
  <si>
    <t>005388</t>
  </si>
  <si>
    <t>7a0ca7d5-7287-7bcc-bb8b-caffc79f0dec</t>
  </si>
  <si>
    <t>005389</t>
  </si>
  <si>
    <t>6e3b42c4-d3ff-0d9e-97cf-31cafa6542c8</t>
  </si>
  <si>
    <t>005390</t>
  </si>
  <si>
    <t>414a1dc5-ca46-04ab-e904-211357cb9f31</t>
  </si>
  <si>
    <t>005391</t>
  </si>
  <si>
    <t>30d1225b-4e90-4ff2-d194-b61bec6ccf74</t>
  </si>
  <si>
    <t>005392</t>
  </si>
  <si>
    <t>dd207758-8a94-a48e-da9c-2edf790de812</t>
  </si>
  <si>
    <t>005393</t>
  </si>
  <si>
    <t>11f7e5c2-628c-275a-2810-e3ea5bc86dfa</t>
  </si>
  <si>
    <t>005394</t>
  </si>
  <si>
    <t>bb343dfd-efdb-03c8-bd2d-cbc63ffe39a7</t>
  </si>
  <si>
    <t>005395</t>
  </si>
  <si>
    <t>d495eb63-a207-ea5b-db77-ffd5fa5b3c2f</t>
  </si>
  <si>
    <t>005396</t>
  </si>
  <si>
    <t>7cfdb3af-07be-1e9d-2cb2-1321fb1d105e</t>
  </si>
  <si>
    <t>005397</t>
  </si>
  <si>
    <t>a2fd61c1-0900-4eb7-4bc4-bf19562aeea5</t>
  </si>
  <si>
    <t>005398</t>
  </si>
  <si>
    <t>9bddccb0-b900-a7cc-c551-bb1982a2e9a0</t>
  </si>
  <si>
    <t>005399</t>
  </si>
  <si>
    <t>78aabc4d-6e0b-04af-e302-7aa28d45ff08</t>
  </si>
  <si>
    <t>005400</t>
  </si>
  <si>
    <t>eee9b5dd-810b-fabf-b4ed-66e9b896c5aa</t>
  </si>
  <si>
    <t>005401</t>
  </si>
  <si>
    <t>4a31b51b-07ff-1e24-ea25-4da4795c28ca</t>
  </si>
  <si>
    <t>005402</t>
  </si>
  <si>
    <t>bb1bc9ed-d2ec-2622-5a36-ab1ff2ca4feb</t>
  </si>
  <si>
    <t>005403</t>
  </si>
  <si>
    <t>95c44e3e-7455-38eb-4f1d-f197a61757c9</t>
  </si>
  <si>
    <t>005404</t>
  </si>
  <si>
    <t>0809225a-daff-b8f0-06f2-b735cf3cd426</t>
  </si>
  <si>
    <t>005405</t>
  </si>
  <si>
    <t>d37dbfec-0aee-cc54-71f5-2e7fd2a4713d</t>
  </si>
  <si>
    <t>005406</t>
  </si>
  <si>
    <t>df27635d-0f08-e8e8-3eab-d8e0fef05215</t>
  </si>
  <si>
    <t>005407</t>
  </si>
  <si>
    <t>ff6e47b9-cefe-7b60-d1ef-feec2167045a</t>
  </si>
  <si>
    <t>005408</t>
  </si>
  <si>
    <t>5a4f4a2d-adbb-2129-3a8f-afdc090e870b</t>
  </si>
  <si>
    <t>JPH10082</t>
  </si>
  <si>
    <t>005409</t>
  </si>
  <si>
    <t>f2d4f2fa-acc6-6895-c596-e01d8fea16f8</t>
  </si>
  <si>
    <t>005410</t>
  </si>
  <si>
    <t>22a7b471-9ecc-a0e9-f377-63e1655fb6ec</t>
  </si>
  <si>
    <t>005411</t>
  </si>
  <si>
    <t>4d693dce-7bf5-e6a3-912b-db30f6983988</t>
  </si>
  <si>
    <t>005412</t>
  </si>
  <si>
    <t>121bfa3e-75ea-67a8-efa4-fccbcf77d47c</t>
  </si>
  <si>
    <t>005413</t>
  </si>
  <si>
    <t>d06a91a2-148f-c4e0-3bad-f3bcdcffea24</t>
  </si>
  <si>
    <t>005414</t>
  </si>
  <si>
    <t>ad7a8ecb-df30-da56-7b24-efb9ff12efb7</t>
  </si>
  <si>
    <t>005415</t>
  </si>
  <si>
    <t>b8b73975-8cc7-4da6-be2b-f0edfaddb282</t>
  </si>
  <si>
    <t>005416</t>
  </si>
  <si>
    <t>9ef2cf1b-ad2e-f808-a3ba-8b8f1b225d17</t>
  </si>
  <si>
    <t>005417</t>
  </si>
  <si>
    <t>c639d6e0-cbaf-acdf-ade5-ef92f5e2e8ec</t>
  </si>
  <si>
    <t>005418</t>
  </si>
  <si>
    <t>c560c0bf-2750-fe7c-c50d-2011560a1aff</t>
  </si>
  <si>
    <t>005419</t>
  </si>
  <si>
    <t>404ed3fd-7fde-ce0a-aadd-0b3e24a2514b</t>
  </si>
  <si>
    <t>005420</t>
  </si>
  <si>
    <t>d55ee7b2-5a66-c2e3-955b-ecd546849d14</t>
  </si>
  <si>
    <t>005421</t>
  </si>
  <si>
    <t>c4b11ab5-9cb7-c0e8-4f23-a91b8d2f5794</t>
  </si>
  <si>
    <t>005422</t>
  </si>
  <si>
    <t>c258949a-0ccb-5efe-2329-e492769be7cd</t>
  </si>
  <si>
    <t>005423</t>
  </si>
  <si>
    <t>95c02b8b-c77e-863d-447c-68ab116f78cb</t>
  </si>
  <si>
    <t>005424</t>
  </si>
  <si>
    <t>2ae7f046-7a37-f90f-ad29-ae0196f5966a</t>
  </si>
  <si>
    <t>005425</t>
  </si>
  <si>
    <t>dc9679d7-cced-ce03-1b62-d624bc1cabfb</t>
  </si>
  <si>
    <t>005426</t>
  </si>
  <si>
    <t>e53f8347-f05b-cddf-cdf6-42f55e1e767a</t>
  </si>
  <si>
    <t>005427</t>
  </si>
  <si>
    <t>645ec00e-74d2-fb5a-fedb-6d8b46cb9d2f</t>
  </si>
  <si>
    <t>005428</t>
  </si>
  <si>
    <t>b8f99e31-f238-0d50-6e1f-cadb01c271af</t>
  </si>
  <si>
    <t>005429</t>
  </si>
  <si>
    <t>34ace56b-7e96-34a6-628b-d370bb9b9e10</t>
  </si>
  <si>
    <t>005430</t>
  </si>
  <si>
    <t>c27f42ef-6660-b0fc-66bb-245c4db9a8ef</t>
  </si>
  <si>
    <t>005431</t>
  </si>
  <si>
    <t>bd5f28df-69f6-bccb-dc7e-fdbd3cad1e1d</t>
  </si>
  <si>
    <t>005432</t>
  </si>
  <si>
    <t>8da5fdc9-a80c-4af1-6be8-e4cb8d2d41f6</t>
  </si>
  <si>
    <t>005433</t>
  </si>
  <si>
    <t>3d0c791e-6b39-9418-2650-2cb3ce0aa28e</t>
  </si>
  <si>
    <t>005434</t>
  </si>
  <si>
    <t>3ba7ba0f-b153-ecc5-3872-22b52fc2ac74</t>
  </si>
  <si>
    <t>005435</t>
  </si>
  <si>
    <t>7b5ba1a6-0505-7374-10b5-4bbaab7356ed</t>
  </si>
  <si>
    <t>005436</t>
  </si>
  <si>
    <t>7c5a7ffc-9fe0-26c2-36ab-f68eaee70843</t>
  </si>
  <si>
    <t>005437</t>
  </si>
  <si>
    <t>5bbfff9e-1c27-ceb1-f62d-5c1a01ae288c</t>
  </si>
  <si>
    <t>005438</t>
  </si>
  <si>
    <t>ca2ef8a4-9844-cc60-c2a7-15d1eadf1aef</t>
  </si>
  <si>
    <t>005439</t>
  </si>
  <si>
    <t>9531976b-9b70-1feb-dcd2-fd002e2357bd</t>
  </si>
  <si>
    <t>005440</t>
  </si>
  <si>
    <t>862bab02-961f-a58b-1ece-f868fcacdb4d</t>
  </si>
  <si>
    <t>005441</t>
  </si>
  <si>
    <t>9aaedbe9-381a-b98f-c6b5-1cdcaa2069cb</t>
  </si>
  <si>
    <t>005442</t>
  </si>
  <si>
    <t>923c7e30-0fbc-4b3e-1dd7-e65c912f1e4a</t>
  </si>
  <si>
    <t>005443</t>
  </si>
  <si>
    <t>32af2eda-e7b7-f521-a439-e2e0c9dac00b</t>
  </si>
  <si>
    <t>005444</t>
  </si>
  <si>
    <t>719272f6-6979-ffef-0289-4fd6eeeabaa2</t>
  </si>
  <si>
    <t>005445</t>
  </si>
  <si>
    <t>a4761ee4-fe94-6a8e-3cf2-2cbfe0da75e1</t>
  </si>
  <si>
    <t>005446</t>
  </si>
  <si>
    <t>7fc02be3-3fee-d81f-ff65-e862efa4debf</t>
  </si>
  <si>
    <t>005447</t>
  </si>
  <si>
    <t>dfcbb6b2-5141-0879-f295-344a353dd0ed</t>
  </si>
  <si>
    <t>005448</t>
  </si>
  <si>
    <t>766f7c4a-07fe-638e-6a20-babe4bbeed8a</t>
  </si>
  <si>
    <t>005449</t>
  </si>
  <si>
    <t>aebb4ccc-ee3e-160d-ec73-da3ea9b64a83</t>
  </si>
  <si>
    <t>005450</t>
  </si>
  <si>
    <t>7c37c65c-593c-a873-dbec-47c7b1d89fac</t>
  </si>
  <si>
    <t>005451</t>
  </si>
  <si>
    <t>5b09c3a6-f72e-d92b-6d96-5cabd7f811a2</t>
  </si>
  <si>
    <t>005452</t>
  </si>
  <si>
    <t>7b534ef4-aff3-acfb-bd1d-ce1812c0e11f</t>
  </si>
  <si>
    <t>005453</t>
  </si>
  <si>
    <t>8de447f9-8e43-c32d-ae44-836ccb9ea586</t>
  </si>
  <si>
    <t>005454</t>
  </si>
  <si>
    <t>f5f3af7c-55cf-f20c-553c-cb528cd79aaf</t>
  </si>
  <si>
    <t>005455</t>
  </si>
  <si>
    <t>f7e6e75e-8406-f4a3-aca7-e56d36052b5d</t>
  </si>
  <si>
    <t>005456</t>
  </si>
  <si>
    <t>e695f65c-0111-377e-5401-b61cadfba694</t>
  </si>
  <si>
    <t>005457</t>
  </si>
  <si>
    <t>5cd99f98-2dae-e595-1bce-99c8ce322a44</t>
  </si>
  <si>
    <t>005458</t>
  </si>
  <si>
    <t>42e1b14d-3bf5-1154-03ab-7ebd6a5db571</t>
  </si>
  <si>
    <t>005459</t>
  </si>
  <si>
    <t>3e7d4fbc-0ede-608b-df68-b84a9c152a6e</t>
  </si>
  <si>
    <t>005460</t>
  </si>
  <si>
    <t>bf761db1-8d1f-5f97-ec4b-3d0ea8a4eea8</t>
  </si>
  <si>
    <t>005461</t>
  </si>
  <si>
    <t>05ccb9fc-6f46-883e-bf0f-62b591a8c996</t>
  </si>
  <si>
    <t>005462</t>
  </si>
  <si>
    <t>3c2f60ba-cbfe-e578-fad3-f485ea8c301e</t>
  </si>
  <si>
    <t>005463</t>
  </si>
  <si>
    <t>d82cbe4f-0d6b-e7aa-d257-8fcfdf6cb4f0</t>
  </si>
  <si>
    <t>005464</t>
  </si>
  <si>
    <t>f9c476cc-84d1-e0a0-e0e0-c9f4c01acdf7</t>
  </si>
  <si>
    <t>005465</t>
  </si>
  <si>
    <t>2fefdae7-d531-1f0c-a5ca-9cad548e1db0</t>
  </si>
  <si>
    <t>005466</t>
  </si>
  <si>
    <t>f51e3e2c-19bc-798f-a644-abdf2dbbe5fb</t>
  </si>
  <si>
    <t>005467</t>
  </si>
  <si>
    <t>9a885341-0348-ba6c-aff7-f7f8a79a157a</t>
  </si>
  <si>
    <t>005468</t>
  </si>
  <si>
    <t>ffbb41b7-fa10-a71c-fd9b-b1fbb1d5debf</t>
  </si>
  <si>
    <t>005469</t>
  </si>
  <si>
    <t>d245f8ea-5b6c-4d73-ccb7-3cb072fa0934</t>
  </si>
  <si>
    <t>005470</t>
  </si>
  <si>
    <t>6cffbc5b-e687-75b2-e70a-646a34ad1bb0</t>
  </si>
  <si>
    <t>005471</t>
  </si>
  <si>
    <t>bdf67b83-24af-e1dd-2c7f-60bdda2b079b</t>
  </si>
  <si>
    <t>005472</t>
  </si>
  <si>
    <t>f6a0f215-7707-9c13-eb68-acb88ac0ffa9</t>
  </si>
  <si>
    <t>005473</t>
  </si>
  <si>
    <t>160cd162-152c-dc01-78fd-5b845e84670e</t>
  </si>
  <si>
    <t>005474</t>
  </si>
  <si>
    <t>a20d5a4b-3e24-483f-ab6c-36dc6abcb88a</t>
  </si>
  <si>
    <t>005475</t>
  </si>
  <si>
    <t>e5174935-6a26-e1dd-f8fd-0dddc7aac119</t>
  </si>
  <si>
    <t>005476</t>
  </si>
  <si>
    <t>aa3acecb-eee8-de1c-e6dc-af01cc146edf</t>
  </si>
  <si>
    <t>005477</t>
  </si>
  <si>
    <t>4f4eb4f5-3c1d-a4c0-e7bd-78e4532bb661</t>
  </si>
  <si>
    <t>005478</t>
  </si>
  <si>
    <t>e01d1aa1-d851-fd89-8044-b94d52a4defc</t>
  </si>
  <si>
    <t>005479</t>
  </si>
  <si>
    <t>a046ee4f-5574-ee5b-130f-0cfd1daab120</t>
  </si>
  <si>
    <t>005480</t>
  </si>
  <si>
    <t>eff83e70-d2dd-64c7-cfce-9dec47b0dbbe</t>
  </si>
  <si>
    <t>005481</t>
  </si>
  <si>
    <t>319bf7d4-da98-9a22-f99c-46ac449bb3e1</t>
  </si>
  <si>
    <t>005482</t>
  </si>
  <si>
    <t>c6998b62-db69-cd08-e00d-4daafa5a25c4</t>
  </si>
  <si>
    <t>005483</t>
  </si>
  <si>
    <t>c3970cba-0ed3-a6e4-0e64-b0fc8498bdc9</t>
  </si>
  <si>
    <t>005484</t>
  </si>
  <si>
    <t>3da40d73-78db-db17-ded2-6e811fc2538b</t>
  </si>
  <si>
    <t>005485</t>
  </si>
  <si>
    <t>2fbcd3fc-25ea-324b-edc9-df9607c42b7f</t>
  </si>
  <si>
    <t>005486</t>
  </si>
  <si>
    <t>a562a8e0-694b-bc4d-0f4b-dfed0651e56f</t>
  </si>
  <si>
    <t>005487</t>
  </si>
  <si>
    <t>e5ac6a80-0b69-a873-c449-011dbed6c90b</t>
  </si>
  <si>
    <t>005488</t>
  </si>
  <si>
    <t>7df4a1cf-2dfc-b63b-617a-0d8ca09e1b6a</t>
  </si>
  <si>
    <t>005489</t>
  </si>
  <si>
    <t>1b6d98fc-0f3c-cf7f-97ba-66c2d5114cba</t>
  </si>
  <si>
    <t>005490</t>
  </si>
  <si>
    <t>aa4dc726-b962-e104-fdc0-0cbdb9e9bfca</t>
  </si>
  <si>
    <t>005491</t>
  </si>
  <si>
    <t>941bd230-7dbf-8067-1a04-167708fe9054</t>
  </si>
  <si>
    <t>005492</t>
  </si>
  <si>
    <t>7088896a-19ea-55d2-5c2c-3a20e8369b62</t>
  </si>
  <si>
    <t>005493</t>
  </si>
  <si>
    <t>57ee7df9-d57d-739d-e6c7-0efae9beef1d</t>
  </si>
  <si>
    <t>005494</t>
  </si>
  <si>
    <t>41bd654f-ce95-9491-6bb4-0094f23ee435</t>
  </si>
  <si>
    <t>005495</t>
  </si>
  <si>
    <t>ddfcfcf4-35a1-a8b5-f86a-08b1db154e2f</t>
  </si>
  <si>
    <t>005496</t>
  </si>
  <si>
    <t>37ad2544-befc-d3bf-b797-0981b5f5d0da</t>
  </si>
  <si>
    <t>005497</t>
  </si>
  <si>
    <t>b876f0cf-ec17-9ddc-23ea-703fa66925f0</t>
  </si>
  <si>
    <t>005498</t>
  </si>
  <si>
    <t>bca3418e-cb63-4ea7-a802-aefcd905cfa3</t>
  </si>
  <si>
    <t>005499</t>
  </si>
  <si>
    <t>bd6bbc15-f7bb-74b4-ffde-7cbbbbbbd004</t>
  </si>
  <si>
    <t>005500</t>
  </si>
  <si>
    <t>e7d927a2-cea9-7868-41b7-badeaaead326</t>
  </si>
  <si>
    <t>005501</t>
  </si>
  <si>
    <t>fd51ada0-ce32-4a5e-78fd-6ab25cb70a84</t>
  </si>
  <si>
    <t>005502</t>
  </si>
  <si>
    <t>9fa3ab1e-39d3-cd6e-eb47-0572f0de32dd</t>
  </si>
  <si>
    <t>005503</t>
  </si>
  <si>
    <t>cc0edf3c-d830-a0d5-a17d-6ccf3cf322e4</t>
  </si>
  <si>
    <t>005504</t>
  </si>
  <si>
    <t>94e30b02-62a4-b981-3d87-252be0d8f53b</t>
  </si>
  <si>
    <t>005505</t>
  </si>
  <si>
    <t>d753779e-a3dd-e2ff-d86a-b5f692ac1a1f</t>
  </si>
  <si>
    <t>005506</t>
  </si>
  <si>
    <t>b8635572-2061-4ead-1b88-dba58f30521f</t>
  </si>
  <si>
    <t>005507</t>
  </si>
  <si>
    <t>6285a761-bb89-3b95-b2fd-e7ef51aca6ad</t>
  </si>
  <si>
    <t>005508</t>
  </si>
  <si>
    <t>efbb01eb-f9cf-fcd4-b056-ff46a38adbef</t>
  </si>
  <si>
    <t>005509</t>
  </si>
  <si>
    <t>43511c5a-edf5-4ed8-966b-ee405a5d5a19</t>
  </si>
  <si>
    <t>JPH10087</t>
  </si>
  <si>
    <t>005510</t>
  </si>
  <si>
    <t>ccadac51-16f3-e1c9-c551-4faeeb484ab5</t>
  </si>
  <si>
    <t>005511</t>
  </si>
  <si>
    <t>c65b8b0e-96aa-cd79-d6d4-cf12bf9ee5f5</t>
  </si>
  <si>
    <t>005512</t>
  </si>
  <si>
    <t>8cdf9eae-18fb-e50f-adac-fdf0bb710a25</t>
  </si>
  <si>
    <t>005513</t>
  </si>
  <si>
    <t>f75d4676-8e6d-bace-71f9-ad3b9b0bd06b</t>
  </si>
  <si>
    <t>005514</t>
  </si>
  <si>
    <t>b16da602-b761-324b-5420-8fbeae794a28</t>
  </si>
  <si>
    <t>005515</t>
  </si>
  <si>
    <t>360ad65f-4ee5-4bd7-56cf-f5a49f92e3fc</t>
  </si>
  <si>
    <t>005516</t>
  </si>
  <si>
    <t>0cab613a-f613-fdf4-db44-d9ff0425b8c1</t>
  </si>
  <si>
    <t>005517</t>
  </si>
  <si>
    <t>fa15fbea-7f6c-5b2b-a6c0-60cca9db2f37</t>
  </si>
  <si>
    <t>005518</t>
  </si>
  <si>
    <t>c9702924-88d0-ca9f-9c18-79b46d77ce11</t>
  </si>
  <si>
    <t>005519</t>
  </si>
  <si>
    <t>641fb514-2d9a-56a8-42b1-c0dafab61898</t>
  </si>
  <si>
    <t>005520</t>
  </si>
  <si>
    <t>f120c02d-dbdd-da63-bb02-3ee54e2ecdcf</t>
  </si>
  <si>
    <t>005521</t>
  </si>
  <si>
    <t>bb1dfe17-fc8c-c931-dfc1-baac5ec2749e</t>
  </si>
  <si>
    <t>005522</t>
  </si>
  <si>
    <t>90eb1c9a-b201-5bfb-84cb-be4f6781e970</t>
  </si>
  <si>
    <t>005523</t>
  </si>
  <si>
    <t>2de3eccc-175d-65cd-ee5c-86f6ff62d5d4</t>
  </si>
  <si>
    <t>005524</t>
  </si>
  <si>
    <t>9bed50c0-39ba-af16-2690-d1619775afce</t>
  </si>
  <si>
    <t>005525</t>
  </si>
  <si>
    <t>8d13a659-f8a8-d3c2-9fce-3e8d3ea58d54</t>
  </si>
  <si>
    <t>005526</t>
  </si>
  <si>
    <t>fe25893e-5c57-9bfc-deeb-bde9c4128ce5</t>
  </si>
  <si>
    <t>005527</t>
  </si>
  <si>
    <t>93aa95b7-ebcf-a6bb-29ce-2dc78e8bfe2d</t>
  </si>
  <si>
    <t>005528</t>
  </si>
  <si>
    <t>102e210f-2c31-cce0-be55-b20720a956f0</t>
  </si>
  <si>
    <t>005529</t>
  </si>
  <si>
    <t>aaf3ff67-3c75-ed03-ba63-f2b6b0a9aa70</t>
  </si>
  <si>
    <t>005530</t>
  </si>
  <si>
    <t>ecd5a383-d20f-a36a-e9db-f4d71de9c5de</t>
  </si>
  <si>
    <t>005531</t>
  </si>
  <si>
    <t>ad9b488a-2f07-d3e2-fdc2-a9b6ab26aac3</t>
  </si>
  <si>
    <t>005532</t>
  </si>
  <si>
    <t>db9ef6fc-a3fe-2aae-e18e-db6dfadebe6a</t>
  </si>
  <si>
    <t>005533</t>
  </si>
  <si>
    <t>7a7b2414-ee9f-4381-cb18-fabad4fe79d8</t>
  </si>
  <si>
    <t>005534</t>
  </si>
  <si>
    <t>2ebd0d9d-2bb4-35bf-8a3b-d29555a927fd</t>
  </si>
  <si>
    <t>005535</t>
  </si>
  <si>
    <t>1bbed7cd-7ffa-0a6f-c948-afb0e0d6b3d2</t>
  </si>
  <si>
    <t>005536</t>
  </si>
  <si>
    <t>3b10ac24-6a71-004b-614d-a60ac4b23aaa</t>
  </si>
  <si>
    <t>005537</t>
  </si>
  <si>
    <t>e5ae0edc-c416-abc1-42cb-c9e0d06cbb36</t>
  </si>
  <si>
    <t>005538</t>
  </si>
  <si>
    <t>d801c9a6-7ba9-3a1c-b16e-5d916ef014ef</t>
  </si>
  <si>
    <t>005539</t>
  </si>
  <si>
    <t>fc7cb544-bdc5-8b6d-952e-d4b5eab62eca</t>
  </si>
  <si>
    <t>005540</t>
  </si>
  <si>
    <t>b3c4e753-c9fd-5c5c-d0ab-b69cafe03b0e</t>
  </si>
  <si>
    <t>005541</t>
  </si>
  <si>
    <t>2ce3dec8-8daf-d41c-8cde-35110dd7ce34</t>
  </si>
  <si>
    <t>005542</t>
  </si>
  <si>
    <t>361b6afa-8a96-3b5e-2ed6-dc4a8eaede81</t>
  </si>
  <si>
    <t>005543</t>
  </si>
  <si>
    <t>d428d88b-70fd-bdad-00f9-2b30db13af2c</t>
  </si>
  <si>
    <t>005544</t>
  </si>
  <si>
    <t>5af48dff-a8ac-e8d5-bb79-47dbf1cfe140</t>
  </si>
  <si>
    <t>005545</t>
  </si>
  <si>
    <t>605a2403-4b15-0668-30ed-1f9eb4f1ab3a</t>
  </si>
  <si>
    <t>005546</t>
  </si>
  <si>
    <t>ced123cd-45f4-0ec3-cae7-ef0382574ccd</t>
  </si>
  <si>
    <t>005547</t>
  </si>
  <si>
    <t>569efef6-a16d-0bb5-10a7-a75a8bf54cea</t>
  </si>
  <si>
    <t>005548</t>
  </si>
  <si>
    <t>dadc941e-5d07-fc08-feaf-a462ce705ec5</t>
  </si>
  <si>
    <t>005549</t>
  </si>
  <si>
    <t>b66576f4-db89-b921-59e9-2bace7d3bf2e</t>
  </si>
  <si>
    <t>005550</t>
  </si>
  <si>
    <t>00f5c9bb-6c23-fbcd-4555-8d549bfe34e8</t>
  </si>
  <si>
    <t>005551</t>
  </si>
  <si>
    <t>f2b00c31-3acd-8bea-00d6-41ef07d28e06</t>
  </si>
  <si>
    <t>005552</t>
  </si>
  <si>
    <t>9ce92a73-bf1c-19b3-3586-4da9b1207b2b</t>
  </si>
  <si>
    <t>005553</t>
  </si>
  <si>
    <t>f5cac638-4c98-602c-01ad-c6f46b675454</t>
  </si>
  <si>
    <t>005554</t>
  </si>
  <si>
    <t>46f7ef8c-1aa3-7899-a75a-b673ab60d905</t>
  </si>
  <si>
    <t>005555</t>
  </si>
  <si>
    <t>78cd61c3-e8a8-b8d7-8748-0abc7ea7b98b</t>
  </si>
  <si>
    <t>005556</t>
  </si>
  <si>
    <t>c5e96fb4-e1a6-b6cb-235e-9c3b29bd444d</t>
  </si>
  <si>
    <t>005557</t>
  </si>
  <si>
    <t>ec4bad38-ac36-3dfa-a2da-fee94db8a2e5</t>
  </si>
  <si>
    <t>005558</t>
  </si>
  <si>
    <t>4a795ced-28ac-1cf5-125a-6ed051db9c44</t>
  </si>
  <si>
    <t>005559</t>
  </si>
  <si>
    <t>535d844e-0dfa-c33f-f536-274a99a0fe15</t>
  </si>
  <si>
    <t>005560</t>
  </si>
  <si>
    <t>ae7c5aeb-7d92-fcfd-2603-9d7efcaafe09</t>
  </si>
  <si>
    <t>JPH10088</t>
  </si>
  <si>
    <t>005561</t>
  </si>
  <si>
    <t>4dc17a0e-4eb8-388b-dfc8-dd072fdbeb7f</t>
  </si>
  <si>
    <t>005562</t>
  </si>
  <si>
    <t>bceec232-ff6b-f33a-dda5-7c36b6f50c9a</t>
  </si>
  <si>
    <t>005563</t>
  </si>
  <si>
    <t>1ab8bbe3-c4cc-05f9-afc6-3dc486b3fcef</t>
  </si>
  <si>
    <t>005564</t>
  </si>
  <si>
    <t>38d6cdc0-f983-bbc0-3b3b-873fd83af2a1</t>
  </si>
  <si>
    <t>005565</t>
  </si>
  <si>
    <t>d6df7f1a-b0db-d4d0-bd5e-021a90fdd535</t>
  </si>
  <si>
    <t>005566</t>
  </si>
  <si>
    <t>3dc812ea-e120-3bf5-5b5e-25e73a16e0b6</t>
  </si>
  <si>
    <t>005567</t>
  </si>
  <si>
    <t>de0ffa9c-fedf-5cd3-8c1d-57ab7e4a62df</t>
  </si>
  <si>
    <t>005568</t>
  </si>
  <si>
    <t>2b0712e2-42ab-bcb3-bf80-af0c83df89ee</t>
  </si>
  <si>
    <t>005569</t>
  </si>
  <si>
    <t>bfae24b7-34aa-cf9c-f2db-3ef878a4a0d4</t>
  </si>
  <si>
    <t>005570</t>
  </si>
  <si>
    <t>17793cfc-99b9-edab-c59b-d52e64e6af11</t>
  </si>
  <si>
    <t>005571</t>
  </si>
  <si>
    <t>530eaa38-1c4c-86cb-18b1-39defcfd5622</t>
  </si>
  <si>
    <t>005572</t>
  </si>
  <si>
    <t>d246afdb-d827-bfb8-b185-b1ac55be78d8</t>
  </si>
  <si>
    <t>005573</t>
  </si>
  <si>
    <t>7022d34c-b5bb-5b8a-b601-99aae5e5c9e9</t>
  </si>
  <si>
    <t>005574</t>
  </si>
  <si>
    <t>d10d997e-cee8-a01f-d62d-cf8eadeeeb8f</t>
  </si>
  <si>
    <t>005575</t>
  </si>
  <si>
    <t>7e33415f-d3e5-cbc0-dcb5-edad4d24d8d5</t>
  </si>
  <si>
    <t>005576</t>
  </si>
  <si>
    <t>beb2513f-d361-ca7d-7b7c-9dca6de4a2f7</t>
  </si>
  <si>
    <t>005577</t>
  </si>
  <si>
    <t>42181cfa-1a22-fd3f-f9cb-8b218a819feb</t>
  </si>
  <si>
    <t>005578</t>
  </si>
  <si>
    <t>535e185f-bda5-e2d4-35fb-aa3ac27d0bbb</t>
  </si>
  <si>
    <t>005579</t>
  </si>
  <si>
    <t>cf26d410-64bb-ec30-aab4-f1a4aa102ad7</t>
  </si>
  <si>
    <t>005580</t>
  </si>
  <si>
    <t>aa611ac5-53ca-8804-5541-ce86fe936ade</t>
  </si>
  <si>
    <t>005581</t>
  </si>
  <si>
    <t>074c9ffb-f29b-c3c3-b1f7-bb2ed8fe0358</t>
  </si>
  <si>
    <t>005582</t>
  </si>
  <si>
    <t>5e65c4eb-bea7-e6be-8632-2ffd1d3dfab8</t>
  </si>
  <si>
    <t>005583</t>
  </si>
  <si>
    <t>db9250aa-e4d0-9b5c-b95b-7dd9ae7de9b7</t>
  </si>
  <si>
    <t>005584</t>
  </si>
  <si>
    <t>ee964824-123f-d291-edf9-2c986090c8a5</t>
  </si>
  <si>
    <t>005585</t>
  </si>
  <si>
    <t>bcbcd3d8-abc1-0a1a-4473-d11458725ee1</t>
  </si>
  <si>
    <t>005586</t>
  </si>
  <si>
    <t>d0add4f6-fef5-bfae-07a4-d1ac48ab51ff</t>
  </si>
  <si>
    <t>005587</t>
  </si>
  <si>
    <t>2d79ab94-5bfa-e3e6-4aab-fba7e185f86e</t>
  </si>
  <si>
    <t>005588</t>
  </si>
  <si>
    <t>a3d3e768-b0ed-3c15-1a4f-8d6a8cd97b6b</t>
  </si>
  <si>
    <t>005589</t>
  </si>
  <si>
    <t>74d40ae6-d791-7fa2-6084-3a4c905ee86f</t>
  </si>
  <si>
    <t>005590</t>
  </si>
  <si>
    <t>c888502f-70e2-0fe8-10e2-f1d4fb48db3b</t>
  </si>
  <si>
    <t>005591</t>
  </si>
  <si>
    <t>4ef7625e-bed3-49ad-ecef-2238eb5adadc</t>
  </si>
  <si>
    <t>005592</t>
  </si>
  <si>
    <t>8bcb00ae-3ea6-4fa9-96fa-3130ab43f7ae</t>
  </si>
  <si>
    <t>005593</t>
  </si>
  <si>
    <t>20d11ce2-dc24-fb52-54ce-bd90160b3c89</t>
  </si>
  <si>
    <t>005594</t>
  </si>
  <si>
    <t>0ba1c7a3-e5cd-da72-bebd-d5a0ea8b5e82</t>
  </si>
  <si>
    <t>005595</t>
  </si>
  <si>
    <t>65997de4-b369-4e2c-daf3-44f17eefdcdd</t>
  </si>
  <si>
    <t>005596</t>
  </si>
  <si>
    <t>370a6f2d-d33c-07ee-cdcc-caed9ac61a97</t>
  </si>
  <si>
    <t>005597</t>
  </si>
  <si>
    <t>6d4d32ae-deee-ef42-aefb-9e4a0bbab880</t>
  </si>
  <si>
    <t>005598</t>
  </si>
  <si>
    <t>73ccd479-d4eb-f607-db66-98cb23f370a7</t>
  </si>
  <si>
    <t>005599</t>
  </si>
  <si>
    <t>85de25c4-7dd9-7bf9-136b-5fbdc0d0f0bf</t>
  </si>
  <si>
    <t>005600</t>
  </si>
  <si>
    <t>9d1ae9e5-9acf-2643-03d8-2edb3bdc58cb</t>
  </si>
  <si>
    <t>005601</t>
  </si>
  <si>
    <t>e52afeae-fbad-da31-56a9-bd8aa5911fca</t>
  </si>
  <si>
    <t>005602</t>
  </si>
  <si>
    <t>65a7a343-a4e1-ed73-5ec0-ca15d4bca9d9</t>
  </si>
  <si>
    <t>005603</t>
  </si>
  <si>
    <t>f3a66e40-fdc5-038c-be75-784ab2b9bfc1</t>
  </si>
  <si>
    <t>005604</t>
  </si>
  <si>
    <t>1a05e5bf-69eb-a95b-8c7f-2dad68eacfc9</t>
  </si>
  <si>
    <t>005605</t>
  </si>
  <si>
    <t>db1bba6f-b92a-d2dc-8abd-f4c318f11932</t>
  </si>
  <si>
    <t>005606</t>
  </si>
  <si>
    <t>ab646b4b-d810-ca9d-5fbf-2decc635acbc</t>
  </si>
  <si>
    <t>005607</t>
  </si>
  <si>
    <t>1e5cc58d-36d8-0ce7-0bbc-cf9f6c123e94</t>
  </si>
  <si>
    <t>005608</t>
  </si>
  <si>
    <t>bbe8e9ab-52f1-86b1-d5f0-d8f12950a297</t>
  </si>
  <si>
    <t>005609</t>
  </si>
  <si>
    <t>198bea5d-11ce-0f49-03e4-adc9df5c7d36</t>
  </si>
  <si>
    <t>005610</t>
  </si>
  <si>
    <t>f0d2c13c-bfa6-90ca-0125-0c19077f448e</t>
  </si>
  <si>
    <t>005611</t>
  </si>
  <si>
    <t>8102eeee-0df8-f6f5-f57c-0be7f90920e3</t>
  </si>
  <si>
    <t>JPH10090</t>
  </si>
  <si>
    <t>005612</t>
  </si>
  <si>
    <t>dc2f0ca9-2aad-86ca-a526-2ed8963c7cc0</t>
  </si>
  <si>
    <t>005613</t>
  </si>
  <si>
    <t>6bfdf8a9-94d5-618c-217a-6751efa5ecc5</t>
  </si>
  <si>
    <t>005614</t>
  </si>
  <si>
    <t>2cfcb1ec-75b5-6fdc-c6a3-423f9a4ad3d8</t>
  </si>
  <si>
    <t>005615</t>
  </si>
  <si>
    <t>6b880f9e-c1f1-4b8d-e4bd-24beed17c51e</t>
  </si>
  <si>
    <t>005616</t>
  </si>
  <si>
    <t>bb2aaace-1af1-8be0-e5f3-fd2bfdeac394</t>
  </si>
  <si>
    <t>005617</t>
  </si>
  <si>
    <t>5e2d76de-2eca-ffa5-7c32-ce466dfccb89</t>
  </si>
  <si>
    <t>005618</t>
  </si>
  <si>
    <t>fecafce5-41cf-2e3a-87fc-7db51260bc4f</t>
  </si>
  <si>
    <t>005619</t>
  </si>
  <si>
    <t>1d29f17b-4add-cb89-31dd-9b753ee2d8e3</t>
  </si>
  <si>
    <t>005620</t>
  </si>
  <si>
    <t>fbb62e34-9df8-2c2c-6923-f8b0ab42a851</t>
  </si>
  <si>
    <t>005621</t>
  </si>
  <si>
    <t>df5af55a-d177-1bed-16c5-a8e3688a8bde</t>
  </si>
  <si>
    <t>005622</t>
  </si>
  <si>
    <t>83c4718a-9a8e-7dc2-ee5c-f7decdcd2863</t>
  </si>
  <si>
    <t>005623</t>
  </si>
  <si>
    <t>da20ce5e-8e0e-5c16-acef-c41d228c353e</t>
  </si>
  <si>
    <t>005624</t>
  </si>
  <si>
    <t>38d55b1e-3cfc-f87e-caf4-fdcfad3ac8fd</t>
  </si>
  <si>
    <t>005625</t>
  </si>
  <si>
    <t>fbbbced8-81cc-f9dd-b7c6-a97c2c7f6d0c</t>
  </si>
  <si>
    <t>005626</t>
  </si>
  <si>
    <t>a94edaa5-a8ac-6562-b55e-df60e3ce8a9c</t>
  </si>
  <si>
    <t>005627</t>
  </si>
  <si>
    <t>78ccef98-fec6-1322-824e-7a2e1b90bcd8</t>
  </si>
  <si>
    <t>005628</t>
  </si>
  <si>
    <t>e7b7829a-ea91-bed5-64ae-fd0df548abf9</t>
  </si>
  <si>
    <t>005629</t>
  </si>
  <si>
    <t>b78aa2ed-2f27-5b60-4a9c-34407e303ee3</t>
  </si>
  <si>
    <t>005630</t>
  </si>
  <si>
    <t>e1beac0c-c35d-9ff3-fd19-cfccffb5c27f</t>
  </si>
  <si>
    <t>005631</t>
  </si>
  <si>
    <t>38ceabba-a9b2-16d6-acd8-391e39813bd8</t>
  </si>
  <si>
    <t>005632</t>
  </si>
  <si>
    <t>565ea99b-798a-9ea9-64bd-fbb46fdd8cbd</t>
  </si>
  <si>
    <t>005633</t>
  </si>
  <si>
    <t>b8d23f1a-f441-04bb-226f-1f33da862681</t>
  </si>
  <si>
    <t>005634</t>
  </si>
  <si>
    <t>daef660b-7b7a-f83d-32a8-55aeeacaabb9</t>
  </si>
  <si>
    <t>005635</t>
  </si>
  <si>
    <t>6552cd1a-43ab-45c4-8dca-caa7be25866d</t>
  </si>
  <si>
    <t>005636</t>
  </si>
  <si>
    <t>6a7cdc99-befc-ec36-0bac-c52c5bb5be94</t>
  </si>
  <si>
    <t>005637</t>
  </si>
  <si>
    <t>4f319c9b-ffb5-a7be-2dd8-bcd79e18f0f2</t>
  </si>
  <si>
    <t>005638</t>
  </si>
  <si>
    <t>bcf3224e-f259-09be-6845-1000a6ef494d</t>
  </si>
  <si>
    <t>005639</t>
  </si>
  <si>
    <t>ccc0c9f2-ffc5-6de5-d11d-357f2dbe7445</t>
  </si>
  <si>
    <t>005640</t>
  </si>
  <si>
    <t>77c68add-dab7-ed9c-2c55-9edadc3144d8</t>
  </si>
  <si>
    <t>005641</t>
  </si>
  <si>
    <t>12d64bb6-de9b-fefe-ce2b-ff9d6a32ae11</t>
  </si>
  <si>
    <t>005642</t>
  </si>
  <si>
    <t>7e6eadae-9b80-38fa-bcc1-aac6e9a3fed0</t>
  </si>
  <si>
    <t>005643</t>
  </si>
  <si>
    <t>bbf9df4e-eded-d13b-4434-ce12343904de</t>
  </si>
  <si>
    <t>005644</t>
  </si>
  <si>
    <t>ad81ac13-f0cf-f288-f446-259dcf7b9ac8</t>
  </si>
  <si>
    <t>005645</t>
  </si>
  <si>
    <t>90c6d8d0-06ed-cc75-b91a-303ffcd5c7db</t>
  </si>
  <si>
    <t>005646</t>
  </si>
  <si>
    <t>0c160bac-6b88-9e56-8a39-aaa084f15bd2</t>
  </si>
  <si>
    <t>005647</t>
  </si>
  <si>
    <t>69dce35f-ab6b-cbb8-e1b7-3dddcaba2a76</t>
  </si>
  <si>
    <t>005648</t>
  </si>
  <si>
    <t>7ece6c7e-de19-5fcd-398e-daa8d1f689d1</t>
  </si>
  <si>
    <t>005649</t>
  </si>
  <si>
    <t>ebe9e2cd-70dc-91d5-0f6c-ee18a51c7dd3</t>
  </si>
  <si>
    <t>005650</t>
  </si>
  <si>
    <t>23bf5668-cc6d-b5f2-6057-d5918af51fb5</t>
  </si>
  <si>
    <t>005651</t>
  </si>
  <si>
    <t>39fa3ecd-351f-5fc1-2ef6-d74e3d466230</t>
  </si>
  <si>
    <t>005652</t>
  </si>
  <si>
    <t>8032956f-273e-9dad-3aac-e5ec6855b71d</t>
  </si>
  <si>
    <t>005653</t>
  </si>
  <si>
    <t>aad195c1-2faa-a61c-b2f6-fbadcd70f0b7</t>
  </si>
  <si>
    <t>005654</t>
  </si>
  <si>
    <t>a03508f5-5cb0-5ed0-5f5f-5f22edda4274</t>
  </si>
  <si>
    <t>005655</t>
  </si>
  <si>
    <t>a2ac1c5c-9f0c-dfb0-6552-5d00ae616c7b</t>
  </si>
  <si>
    <t>005656</t>
  </si>
  <si>
    <t>adc977db-8467-7bee-dbfe-140de22aa9ba</t>
  </si>
  <si>
    <t>005657</t>
  </si>
  <si>
    <t>b644e1c0-55de-a0b1-5a73-3283a75f0caf</t>
  </si>
  <si>
    <t>005658</t>
  </si>
  <si>
    <t>85dc377d-138c-5c7f-7e5f-6d72b29b9974</t>
  </si>
  <si>
    <t>005659</t>
  </si>
  <si>
    <t>33afbda0-acc2-a6f6-4ffc-d04351fc7b50</t>
  </si>
  <si>
    <t>005660</t>
  </si>
  <si>
    <t>fe0252f1-370f-9ecc-cadd-d9dc82047fa5</t>
  </si>
  <si>
    <t>005661</t>
  </si>
  <si>
    <t>5b852d07-b278-e5b4-e2f1-ce114bd65fe8</t>
  </si>
  <si>
    <t>JPH10091</t>
  </si>
  <si>
    <t>005662</t>
  </si>
  <si>
    <t>97525248-a4cc-7ee6-8e1f-7cff42e264b1</t>
  </si>
  <si>
    <t>005663</t>
  </si>
  <si>
    <t>dbb7c9bd-0ac1-cf1d-d78d-3fb5344ccbaa</t>
  </si>
  <si>
    <t>005664</t>
  </si>
  <si>
    <t>89c1798a-8f8e-e0f9-d4e4-3c1b543d3a0c</t>
  </si>
  <si>
    <t>005665</t>
  </si>
  <si>
    <t>4a0fd2c6-94ee-878c-43d5-3b1b71c7eb6a</t>
  </si>
  <si>
    <t>005666</t>
  </si>
  <si>
    <t>cdd0133b-e0ee-ab3d-e5f3-d54b39b56bd5</t>
  </si>
  <si>
    <t>005667</t>
  </si>
  <si>
    <t>2b2ba11b-005c-ef30-66de-acedeaeeb7b5</t>
  </si>
  <si>
    <t>005668</t>
  </si>
  <si>
    <t>8fd8b9df-5595-edc1-6195-c26cbe56dbce</t>
  </si>
  <si>
    <t>005669</t>
  </si>
  <si>
    <t>3c430a57-c1b5-f627-e19f-2a45bafdac14</t>
  </si>
  <si>
    <t>005670</t>
  </si>
  <si>
    <t>dbb0bcf4-8bdd-64d8-b7ab-bd73edc73bec</t>
  </si>
  <si>
    <t>005671</t>
  </si>
  <si>
    <t>d9850bd7-0ece-45b6-338f-9fa6c682364c</t>
  </si>
  <si>
    <t>005672</t>
  </si>
  <si>
    <t>9ff622ea-ad47-4c99-9d1d-eff5ebc5a644</t>
  </si>
  <si>
    <t>005673</t>
  </si>
  <si>
    <t>beea1356-f93b-dbff-d2fe-a024c69acc96</t>
  </si>
  <si>
    <t>005674</t>
  </si>
  <si>
    <t>6642f9ad-46c4-108b-9758-186569a6bf66</t>
  </si>
  <si>
    <t>005675</t>
  </si>
  <si>
    <t>2e9cb85b-17f2-da4d-d485-c12b4ddd76c0</t>
  </si>
  <si>
    <t>005676</t>
  </si>
  <si>
    <t>a1faad7c-d990-ba22-a2ea-cd8a4d03fb5e</t>
  </si>
  <si>
    <t>005677</t>
  </si>
  <si>
    <t>b6ac5129-fde8-1c94-ae52-be0bbd38a17c</t>
  </si>
  <si>
    <t>005678</t>
  </si>
  <si>
    <t>7cbe3ba8-cd8f-ffac-bf19-f3d6efe5f3aa</t>
  </si>
  <si>
    <t>005679</t>
  </si>
  <si>
    <t>d6ca3d45-8577-7ffe-297f-69bca2cbf90b</t>
  </si>
  <si>
    <t>005680</t>
  </si>
  <si>
    <t>e078e2f0-8faf-40f3-8af5-22738d3fd1bf</t>
  </si>
  <si>
    <t>005681</t>
  </si>
  <si>
    <t>a736a862-33c9-27c5-c447-2b49a100b48e</t>
  </si>
  <si>
    <t>005682</t>
  </si>
  <si>
    <t>c694bcfa-fdae-edbb-51dd-13b6936c5efc</t>
  </si>
  <si>
    <t>005683</t>
  </si>
  <si>
    <t>db0a2e4c-a504-b1bf-e1fc-e4e473efee1f</t>
  </si>
  <si>
    <t>005684</t>
  </si>
  <si>
    <t>21e49fc7-1cbd-ae96-eaad-4a92d1124bae</t>
  </si>
  <si>
    <t>005685</t>
  </si>
  <si>
    <t>ad332ebe-54d5-64d4-6e2d-dd44734ecf5a</t>
  </si>
  <si>
    <t>005686</t>
  </si>
  <si>
    <t>d3dd460a-15de-e0c0-c5d7-cf21bab5fadf</t>
  </si>
  <si>
    <t>005687</t>
  </si>
  <si>
    <t>5c1f4e6f-fafa-89b6-cd2d-4a3c9a6c50d4</t>
  </si>
  <si>
    <t>005688</t>
  </si>
  <si>
    <t>de3a15bc-a842-4c06-beac-a6e83ee8ec8c</t>
  </si>
  <si>
    <t>005689</t>
  </si>
  <si>
    <t>fbcfc5c7-7c02-e46b-d7d6-0ab6950e35ce</t>
  </si>
  <si>
    <t>005690</t>
  </si>
  <si>
    <t>c33e2cbb-1edc-0e2a-2dbd-2f7e9f00d952</t>
  </si>
  <si>
    <t>005691</t>
  </si>
  <si>
    <t>7881b092-c162-bff5-fffb-3cabcd6a4eed</t>
  </si>
  <si>
    <t>005692</t>
  </si>
  <si>
    <t>c85eee88-cae6-0dbb-1c7e-2c4ae6baff34</t>
  </si>
  <si>
    <t>005693</t>
  </si>
  <si>
    <t>3fed7f89-a0ea-eae4-1297-9ca31b9ec86f</t>
  </si>
  <si>
    <t>005694</t>
  </si>
  <si>
    <t>e9f3993d-89c2-5bde-83a7-bd90aea2e9d5</t>
  </si>
  <si>
    <t>005695</t>
  </si>
  <si>
    <t>06eafebd-e66d-c93c-cf46-ee86fab50add</t>
  </si>
  <si>
    <t>005696</t>
  </si>
  <si>
    <t>b2ddd3fb-86dc-75ff-8cb3-fba7f789f58d</t>
  </si>
  <si>
    <t>005697</t>
  </si>
  <si>
    <t>ea404bd5-ed40-8ac3-5f8a-cdd82fc95f2b</t>
  </si>
  <si>
    <t>005698</t>
  </si>
  <si>
    <t>a4c3e644-c226-034a-3673-24df9c11ba0c</t>
  </si>
  <si>
    <t>005699</t>
  </si>
  <si>
    <t>acee6993-9a4b-50be-1dbc-a8bd4b08edd9</t>
  </si>
  <si>
    <t>005700</t>
  </si>
  <si>
    <t>ab1f64ab-a1dd-d356-ebba-5a52ad4f3c15</t>
  </si>
  <si>
    <t>005701</t>
  </si>
  <si>
    <t>ad65f91b-cdd4-b35b-c0c1-065c74e76e60</t>
  </si>
  <si>
    <t>005702</t>
  </si>
  <si>
    <t>a7862890-ec5d-3c54-21a3-c48c4c6b6acf</t>
  </si>
  <si>
    <t>005703</t>
  </si>
  <si>
    <t>7fe64296-e433-f2b0-0d4e-4a4e6d7adf04</t>
  </si>
  <si>
    <t>005704</t>
  </si>
  <si>
    <t>e5de00ac-5c8b-71a9-44e6-19e699afc06f</t>
  </si>
  <si>
    <t>005705</t>
  </si>
  <si>
    <t>2dc4c93e-5fdd-ea14-68fd-d69fe53b2cdc</t>
  </si>
  <si>
    <t>005706</t>
  </si>
  <si>
    <t>fca86f97-f64a-f350-52bb-987a20084dd0</t>
  </si>
  <si>
    <t>005707</t>
  </si>
  <si>
    <t>be74dafe-fe7c-c82f-20dc-9f92f5efeace</t>
  </si>
  <si>
    <t>005708</t>
  </si>
  <si>
    <t>adb918a5-9b16-2085-93eb-4d079ebcea2b</t>
  </si>
  <si>
    <t>005709</t>
  </si>
  <si>
    <t>cbce9a25-7558-e41b-17ca-bdefbd7badf0</t>
  </si>
  <si>
    <t>005710</t>
  </si>
  <si>
    <t>aae7b237-2de2-9bfc-a172-de20c4cfde92</t>
  </si>
  <si>
    <t>005711</t>
  </si>
  <si>
    <t>c599e704-cd62-018e-bcfc-ab6e5794354f</t>
  </si>
  <si>
    <t>005712</t>
  </si>
  <si>
    <t>baf9fa1d-d98a-fe8d-b0f1-2f5c4eed70d8</t>
  </si>
  <si>
    <t>JPH10092</t>
  </si>
  <si>
    <t>005713</t>
  </si>
  <si>
    <t>51c1ebed-e8b0-c3b5-6c3e-48dd399a03db</t>
  </si>
  <si>
    <t>005714</t>
  </si>
  <si>
    <t>8a5693a7-ffcc-1fa9-a048-f46ebc4c93b6</t>
  </si>
  <si>
    <t>005715</t>
  </si>
  <si>
    <t>87eed1bc-9ac6-ca1c-bef6-5eb3bf1abba2</t>
  </si>
  <si>
    <t>005716</t>
  </si>
  <si>
    <t>a3fa713a-62fb-eae9-9d5f-d3e136dcfe1d</t>
  </si>
  <si>
    <t>005717</t>
  </si>
  <si>
    <t>c95e3fed-dfc0-7905-fa18-f8e8bce96344</t>
  </si>
  <si>
    <t>005718</t>
  </si>
  <si>
    <t>99b0baaf-0b7d-183b-f465-eab3ea50c5dd</t>
  </si>
  <si>
    <t>005719</t>
  </si>
  <si>
    <t>eee5ccf4-cdc2-a614-5d34-de3d7f5d3e3f</t>
  </si>
  <si>
    <t>005720</t>
  </si>
  <si>
    <t>0db4670b-cee1-bb5e-1dee-e5d1dfaf872a</t>
  </si>
  <si>
    <t>005721</t>
  </si>
  <si>
    <t>d39ab769-7c31-22c3-47ab-5312adcabc1f</t>
  </si>
  <si>
    <t>005722</t>
  </si>
  <si>
    <t>0e3ddedc-aebd-dba3-c1fa-2ad6fb62ce5d</t>
  </si>
  <si>
    <t>005723</t>
  </si>
  <si>
    <t>2e101c3b-eb41-9eb0-4016-d8e5a279decd</t>
  </si>
  <si>
    <t>005724</t>
  </si>
  <si>
    <t>cbabf93e-4391-f884-154f-9dbc1ef922fb</t>
  </si>
  <si>
    <t>005725</t>
  </si>
  <si>
    <t>a6b3a3d6-1290-bc1a-d007-3f6778c78e36</t>
  </si>
  <si>
    <t>005726</t>
  </si>
  <si>
    <t>18b0a5f6-4cff-b604-12eb-2ad64c1eef42</t>
  </si>
  <si>
    <t>005727</t>
  </si>
  <si>
    <t>6e67733e-b7a0-8eeb-1cae-4bed37640a6c</t>
  </si>
  <si>
    <t>005728</t>
  </si>
  <si>
    <t>edced8e7-b141-7edf-4284-f0339bc022ad</t>
  </si>
  <si>
    <t>005729</t>
  </si>
  <si>
    <t>91a713ee-06d3-6cf9-9059-d7c79bfecbcd</t>
  </si>
  <si>
    <t>005730</t>
  </si>
  <si>
    <t>f83edfda-64f7-096f-3155-f062aa45eccb</t>
  </si>
  <si>
    <t>005731</t>
  </si>
  <si>
    <t>50f000be-be85-0786-ceee-c56ba3bd7f07</t>
  </si>
  <si>
    <t>005732</t>
  </si>
  <si>
    <t>4ef3fa0b-4b8e-befa-f3be-1417de5bca0d</t>
  </si>
  <si>
    <t>005733</t>
  </si>
  <si>
    <t>d0decb2c-1fca-0331-a5ca-2bee0eaa7adc</t>
  </si>
  <si>
    <t>005734</t>
  </si>
  <si>
    <t>f88ddaea-49fb-ad0a-9dde-20645dba9855</t>
  </si>
  <si>
    <t>005735</t>
  </si>
  <si>
    <t>d1af0374-4d58-ac1f-ebe1-730ce8a98694</t>
  </si>
  <si>
    <t>005736</t>
  </si>
  <si>
    <t>778afdb0-cd4a-93f9-f82c-fd9c7e4efc93</t>
  </si>
  <si>
    <t>005737</t>
  </si>
  <si>
    <t>52b6cc87-ffd5-3cb0-e0d7-0aa1781dea1f</t>
  </si>
  <si>
    <t>005738</t>
  </si>
  <si>
    <t>e34d32dd-97d9-3fe6-c68d-9cf2e91c9344</t>
  </si>
  <si>
    <t>005739</t>
  </si>
  <si>
    <t>b4bddc6a-ddbe-bdbc-23ea-6ba6b067a293</t>
  </si>
  <si>
    <t>005740</t>
  </si>
  <si>
    <t>bcdb50dd-cb08-bcae-b0d8-c2c6fbe6326f</t>
  </si>
  <si>
    <t>005741</t>
  </si>
  <si>
    <t>e0d63faf-d933-a6eb-69a8-9fba33c3cfb9</t>
  </si>
  <si>
    <t>005742</t>
  </si>
  <si>
    <t>c84c4ccb-e992-f77e-6c1d-e26858e8b0cb</t>
  </si>
  <si>
    <t>005743</t>
  </si>
  <si>
    <t>38ebf3e7-4c4b-e6ae-2fa2-b448a3ca64ea</t>
  </si>
  <si>
    <t>005744</t>
  </si>
  <si>
    <t>7fe46a8d-20eb-6fb0-31d6-db6cca5ce3f6</t>
  </si>
  <si>
    <t>005745</t>
  </si>
  <si>
    <t>7480a5c8-3017-d4a9-aa93-dbcec4d459a7</t>
  </si>
  <si>
    <t>005746</t>
  </si>
  <si>
    <t>c6ad8ee3-cfe5-5ea0-8cc0-caacaecae886</t>
  </si>
  <si>
    <t>005747</t>
  </si>
  <si>
    <t>00bf269b-cf24-129d-3bec-0e15ec56f173</t>
  </si>
  <si>
    <t>005748</t>
  </si>
  <si>
    <t>bee7cac4-1dfc-3b2d-95b8-44627ea46daf</t>
  </si>
  <si>
    <t>005749</t>
  </si>
  <si>
    <t>fac7a31c-c209-ff43-fabb-0bccb08df22c</t>
  </si>
  <si>
    <t>005750</t>
  </si>
  <si>
    <t>07c2f33a-8bff-cf8f-b0d0-18ce87304fcc</t>
  </si>
  <si>
    <t>005751</t>
  </si>
  <si>
    <t>cbd18b00-58ef-d577-0b1a-a4280abd9c68</t>
  </si>
  <si>
    <t>005752</t>
  </si>
  <si>
    <t>94dcf93e-78ea-ef77-c75e-4e0bbcdfa8ba</t>
  </si>
  <si>
    <t>005753</t>
  </si>
  <si>
    <t>fed4acd5-0452-9f2f-44b4-9deb3b09ce8b</t>
  </si>
  <si>
    <t>005754</t>
  </si>
  <si>
    <t>db70e928-d2de-66ef-1425-a5a63bdff3a2</t>
  </si>
  <si>
    <t>005755</t>
  </si>
  <si>
    <t>5deffa7d-8deb-fc3d-b70b-678af7cd1703</t>
  </si>
  <si>
    <t>005756</t>
  </si>
  <si>
    <t>2077ed8f-bd18-92d5-f487-35e7cef468b7</t>
  </si>
  <si>
    <t>005757</t>
  </si>
  <si>
    <t>5014daf3-b7f1-aef2-3d9c-3c2245faa9ce</t>
  </si>
  <si>
    <t>005758</t>
  </si>
  <si>
    <t>6aedee70-72c7-6618-e036-e5550eee7516</t>
  </si>
  <si>
    <t>005759</t>
  </si>
  <si>
    <t>bbd5d7c1-2b9d-b99e-ed42-23853bdcb930</t>
  </si>
  <si>
    <t>005760</t>
  </si>
  <si>
    <t>d88ed1e7-a7f9-525f-2b4b-14a6202fcfb3</t>
  </si>
  <si>
    <t>005761</t>
  </si>
  <si>
    <t>85ab56dc-1c0c-c1fe-75db-fe6c9c7e43b9</t>
  </si>
  <si>
    <t>005762</t>
  </si>
  <si>
    <t>4bfaaa84-82ec-f47a-37be-e9312eaf4c0a</t>
  </si>
  <si>
    <t>005763</t>
  </si>
  <si>
    <t>3f8c4ab2-bec3-3410-b20d-a4fbff1c404a</t>
  </si>
  <si>
    <t>JPH10094</t>
  </si>
  <si>
    <t>005764</t>
  </si>
  <si>
    <t>a2fadbcc-28a9-b860-4aa9-23ec2342ffe4</t>
  </si>
  <si>
    <t>005765</t>
  </si>
  <si>
    <t>42b082eb-fcfd-fa2d-8e4f-e291a1fecdcf</t>
  </si>
  <si>
    <t>005766</t>
  </si>
  <si>
    <t>141f2dfa-80ca-f5ee-291e-aadc353a1424</t>
  </si>
  <si>
    <t>005767</t>
  </si>
  <si>
    <t>5631f494-324b-3acf-e92d-68fa5fc38ead</t>
  </si>
  <si>
    <t>005768</t>
  </si>
  <si>
    <t>ad6583bd-a60f-03bd-2bae-f759b82ac0dc</t>
  </si>
  <si>
    <t>005769</t>
  </si>
  <si>
    <t>9edb503c-2c1f-a0e8-ce3e-be7888252f97</t>
  </si>
  <si>
    <t>005770</t>
  </si>
  <si>
    <t>5cb14f7a-d21a-d4bf-4ecb-ccd2a9f3cdab</t>
  </si>
  <si>
    <t>005771</t>
  </si>
  <si>
    <t>7eacabb2-0f70-19bd-6cc6-f85c1baaebcb</t>
  </si>
  <si>
    <t>005772</t>
  </si>
  <si>
    <t>b793f4da-d0fe-8272-5a97-9e2d8deacdfd</t>
  </si>
  <si>
    <t>005773</t>
  </si>
  <si>
    <t>997bf7da-fc47-cdd5-afea-a8b6c635544b</t>
  </si>
  <si>
    <t>005774</t>
  </si>
  <si>
    <t>b6ddbbf9-64ba-a6f9-f3ee-0e0eaba43f46</t>
  </si>
  <si>
    <t>005775</t>
  </si>
  <si>
    <t>d47253fa-11e6-7034-a64e-fddecf4d1eaf</t>
  </si>
  <si>
    <t>005776</t>
  </si>
  <si>
    <t>18f5b84a-7bde-4d5d-8935-564cc1dfad2b</t>
  </si>
  <si>
    <t>005777</t>
  </si>
  <si>
    <t>0b2f7ef9-1a6d-b12e-f68d-1ca25923d6cd</t>
  </si>
  <si>
    <t>005778</t>
  </si>
  <si>
    <t>ff857fb2-9f7a-3f91-7d19-c2ed181b4cab</t>
  </si>
  <si>
    <t>005779</t>
  </si>
  <si>
    <t>24ba1d4c-44e5-d8ef-20ad-ce81a5c2b8b5</t>
  </si>
  <si>
    <t>005780</t>
  </si>
  <si>
    <t>a54cb31c-8b03-a4da-ee7a-bb1c60242f23</t>
  </si>
  <si>
    <t>005781</t>
  </si>
  <si>
    <t>3f0da88f-6c1a-47d3-d39c-241b5af647db</t>
  </si>
  <si>
    <t>005782</t>
  </si>
  <si>
    <t>6d3ffdcb-fa7f-addd-dc4a-749a1e6acc5a</t>
  </si>
  <si>
    <t>005783</t>
  </si>
  <si>
    <t>ced6a500-c91c-3fea-6cfb-e1b1bed8c96c</t>
  </si>
  <si>
    <t>005784</t>
  </si>
  <si>
    <t>2b8eefcd-6aa3-6e98-00f7-788c29b23b1f</t>
  </si>
  <si>
    <t>005785</t>
  </si>
  <si>
    <t>9f3cdfb3-cd75-efca-b2b9-8cfdbe31d1d6</t>
  </si>
  <si>
    <t>005786</t>
  </si>
  <si>
    <t>57a5fe30-a792-af31-25f2-c5c4c1741ea4</t>
  </si>
  <si>
    <t>005787</t>
  </si>
  <si>
    <t>80c4ddd4-c469-bd03-a1af-eaef8379c278</t>
  </si>
  <si>
    <t>005788</t>
  </si>
  <si>
    <t>cfecb9cb-110f-cecb-b395-b31eac735fd1</t>
  </si>
  <si>
    <t>005789</t>
  </si>
  <si>
    <t>d5d940aa-fde9-54a5-d0f9-a10da6d8aed6</t>
  </si>
  <si>
    <t>005790</t>
  </si>
  <si>
    <t>96afbe83-cab6-7b3a-3d8d-c0195dbd3c1c</t>
  </si>
  <si>
    <t>005791</t>
  </si>
  <si>
    <t>6e7bcd1d-9afc-e5f9-66ea-0255fd40ff86</t>
  </si>
  <si>
    <t>005792</t>
  </si>
  <si>
    <t>ea404776-fedb-c8ff-5aec-353aace3945a</t>
  </si>
  <si>
    <t>005793</t>
  </si>
  <si>
    <t>dfd2e3a3-b182-34fd-9fde-adcf6f134ca1</t>
  </si>
  <si>
    <t>005794</t>
  </si>
  <si>
    <t>568c6948-1fc9-9c24-880d-5d055f34c83b</t>
  </si>
  <si>
    <t>005795</t>
  </si>
  <si>
    <t>dc92e9f1-1eaa-fc51-7ab9-ac3b70ad8b22</t>
  </si>
  <si>
    <t>005796</t>
  </si>
  <si>
    <t>6f7f9481-7f14-ffec-66ef-c893cb5defd9</t>
  </si>
  <si>
    <t>005797</t>
  </si>
  <si>
    <t>dbb34e56-63be-2fdc-63cb-cdeb1788cd49</t>
  </si>
  <si>
    <t>005798</t>
  </si>
  <si>
    <t>ca24689e-bc6a-7f70-5c81-c57cfbb5df1f</t>
  </si>
  <si>
    <t>005799</t>
  </si>
  <si>
    <t>4337fa48-f4b6-8680-f764-da8a2f6fb4b8</t>
  </si>
  <si>
    <t>005800</t>
  </si>
  <si>
    <t>a6b8dbe1-0a75-a2cc-3ff2-fbea33a72e45</t>
  </si>
  <si>
    <t>005801</t>
  </si>
  <si>
    <t>2fe2e967-77cd-5d20-8f67-c10e475b78d3</t>
  </si>
  <si>
    <t>005802</t>
  </si>
  <si>
    <t>a2f7abfa-528d-f8a8-fe1b-134ce0eedaea</t>
  </si>
  <si>
    <t>005803</t>
  </si>
  <si>
    <t>b37d5984-2e06-9b4b-b2bc-3d14fbd86bed</t>
  </si>
  <si>
    <t>005804</t>
  </si>
  <si>
    <t>571b137f-b660-0d78-05bb-8bed88393327</t>
  </si>
  <si>
    <t>005805</t>
  </si>
  <si>
    <t>1685fa44-da1e-91c8-bcb7-fff6ce07cbe4</t>
  </si>
  <si>
    <t>005806</t>
  </si>
  <si>
    <t>0d2421cb-b0ab-d1c2-c76c-cbcd41eae993</t>
  </si>
  <si>
    <t>005807</t>
  </si>
  <si>
    <t>ba8f0a7c-5be4-bb2f-1fd9-a4ce4b3ad8bd</t>
  </si>
  <si>
    <t>005808</t>
  </si>
  <si>
    <t>d9226ca9-3a1e-fead-cbde-b8c8bc432c96</t>
  </si>
  <si>
    <t>005809</t>
  </si>
  <si>
    <t>a4deeb2a-b5e1-598f-ec5e-888eddeaa52d</t>
  </si>
  <si>
    <t>005810</t>
  </si>
  <si>
    <t>faadbdc8-6c6a-6fb8-3cb7-3cca999bf294</t>
  </si>
  <si>
    <t>005811</t>
  </si>
  <si>
    <t>5adce9f5-354c-e6c5-ebe3-2ac8e5d173e3</t>
  </si>
  <si>
    <t>005812</t>
  </si>
  <si>
    <t>43ca454b-abcb-cf2f-0d17-ecf9e71fba96</t>
  </si>
  <si>
    <t>005813</t>
  </si>
  <si>
    <t>5f4656cd-750c-d12b-477f-21e4be32b3fe</t>
  </si>
  <si>
    <t>005814</t>
  </si>
  <si>
    <t>dbe4a6fa-48b9-f643-ad61-ccb5ca10c37e</t>
  </si>
  <si>
    <t>005815</t>
  </si>
  <si>
    <t>b9fd705d-fea5-63fd-83a3-a96deecb7a7b</t>
  </si>
  <si>
    <t>005816</t>
  </si>
  <si>
    <t>4ac9b7d7-0419-d0bd-b808-ffc19dee930f</t>
  </si>
  <si>
    <t>005817</t>
  </si>
  <si>
    <t>1cc09110-07f7-ea5e-c383-710575928eea</t>
  </si>
  <si>
    <t>005818</t>
  </si>
  <si>
    <t>ff17eb45-72e5-eafa-3b59-26c25dc83e9f</t>
  </si>
  <si>
    <t>005819</t>
  </si>
  <si>
    <t>bdbdf589-bf73-addd-e662-30915d7f481d</t>
  </si>
  <si>
    <t>005820</t>
  </si>
  <si>
    <t>10fbba4e-199d-135d-580c-efccad6dd1c2</t>
  </si>
  <si>
    <t>005821</t>
  </si>
  <si>
    <t>485066af-1e1e-59da-bbc9-bc68ae446ec6</t>
  </si>
  <si>
    <t>005822</t>
  </si>
  <si>
    <t>53dfc4ac-25ce-96e3-f29f-34a4cae4b91c</t>
  </si>
  <si>
    <t>005823</t>
  </si>
  <si>
    <t>cff0571a-daf7-d1b2-f19b-0bc0e95dab90</t>
  </si>
  <si>
    <t>005824</t>
  </si>
  <si>
    <t>7c2fff6e-6fcd-f0ed-71ea-68cfce9fb0fa</t>
  </si>
  <si>
    <t>005825</t>
  </si>
  <si>
    <t>c3f6376f-a359-00c9-d4bf-f12afcb1caf8</t>
  </si>
  <si>
    <t>005826</t>
  </si>
  <si>
    <t>fe846363-1664-e722-5d00-57a56c6f45f5</t>
  </si>
  <si>
    <t>005827</t>
  </si>
  <si>
    <t>79da6fa5-e243-f1f2-c127-7547ae7b31e0</t>
  </si>
  <si>
    <t>005828</t>
  </si>
  <si>
    <t>52d7fae2-3761-5b1c-a906-9dcde504949e</t>
  </si>
  <si>
    <t>005829</t>
  </si>
  <si>
    <t>fe1679ed-3db4-787a-2ec2-9a3de6fdb792</t>
  </si>
  <si>
    <t>005830</t>
  </si>
  <si>
    <t>c6655b0a-22a2-f44d-38e2-fed1d8da0ffc</t>
  </si>
  <si>
    <t>005831</t>
  </si>
  <si>
    <t>e635cdef-3b7f-a60b-fcb1-c7413ed643aa</t>
  </si>
  <si>
    <t>005832</t>
  </si>
  <si>
    <t>d8ba8938-dfc9-4bd9-d958-a5ba9acbd574</t>
  </si>
  <si>
    <t>005833</t>
  </si>
  <si>
    <t>a69fb5fe-55ca-2791-febb-f2affd8f88bb</t>
  </si>
  <si>
    <t>005834</t>
  </si>
  <si>
    <t>5cd2a7e9-c244-febf-e697-d98f5cec7efb</t>
  </si>
  <si>
    <t>005835</t>
  </si>
  <si>
    <t>5fe6e5a9-4b97-8ac3-88e1-ddb5e2baddd6</t>
  </si>
  <si>
    <t>005836</t>
  </si>
  <si>
    <t>da0a7759-a730-bf3e-b8d2-9bdae6bd7b6a</t>
  </si>
  <si>
    <t>005837</t>
  </si>
  <si>
    <t>ef311eb8-2731-edb1-0cbd-e8eea3db5880</t>
  </si>
  <si>
    <t>005838</t>
  </si>
  <si>
    <t>26bbb905-19c8-cb84-3fe3-9322327a7740</t>
  </si>
  <si>
    <t>005839</t>
  </si>
  <si>
    <t>ee67af3c-6fbb-832d-def1-28ce8a0b426c</t>
  </si>
  <si>
    <t>005840</t>
  </si>
  <si>
    <t>ecdf8abe-1ab6-beb7-0041-a3baef32c3fa</t>
  </si>
  <si>
    <t>005841</t>
  </si>
  <si>
    <t>eaed4eaa-d6e9-bcd8-c015-b7ddeca02540</t>
  </si>
  <si>
    <t>005842</t>
  </si>
  <si>
    <t>50d7debf-ab55-354e-ea33-f4db2fc5f442</t>
  </si>
  <si>
    <t>005843</t>
  </si>
  <si>
    <t>16ca07b7-281b-ef05-c0b7-6e3bccf0a0e9</t>
  </si>
  <si>
    <t>005844</t>
  </si>
  <si>
    <t>ed0c00f7-7fc0-0093-dd40-ed841b6de47f</t>
  </si>
  <si>
    <t>005845</t>
  </si>
  <si>
    <t>cb52c9c0-b80c-e4a5-3caf-7c7578cdb290</t>
  </si>
  <si>
    <t>005846</t>
  </si>
  <si>
    <t>ff4d18d8-bc9f-0cbe-bbed-a2b08de6b4da</t>
  </si>
  <si>
    <t>005847</t>
  </si>
  <si>
    <t>6643fd8a-bbac-f25e-aac1-e4c06deb426c</t>
  </si>
  <si>
    <t>005848</t>
  </si>
  <si>
    <t>b70736de-acf9-c0aa-d6bd-f5b3ce9f77be</t>
  </si>
  <si>
    <t>005849</t>
  </si>
  <si>
    <t>28d7b237-6334-5da6-4fdb-b43b61a9deef</t>
  </si>
  <si>
    <t>005850</t>
  </si>
  <si>
    <t>6a94aa7e-0e4b-0cf1-cddf-60bf82020d10</t>
  </si>
  <si>
    <t>005851</t>
  </si>
  <si>
    <t>e4cca217-3339-1bc2-3aa8-f6378de848e5</t>
  </si>
  <si>
    <t>005852</t>
  </si>
  <si>
    <t>c4389070-ebee-bf43-bd38-a854a019b7e0</t>
  </si>
  <si>
    <t>005853</t>
  </si>
  <si>
    <t>d6163131-38b7-cebe-e9c7-8fb7cafdfafd</t>
  </si>
  <si>
    <t>005854</t>
  </si>
  <si>
    <t>fa17f5db-79ff-e087-d3bb-4cc2b20138dc</t>
  </si>
  <si>
    <t>005855</t>
  </si>
  <si>
    <t>f56bff3c-380b-9e1b-e83b-6f1682aefdd5</t>
  </si>
  <si>
    <t>005856</t>
  </si>
  <si>
    <t>864cfc32-08aa-b06d-43e2-5949553dfef4</t>
  </si>
  <si>
    <t>005857</t>
  </si>
  <si>
    <t>e25b8c63-f1c2-6caf-97e1-adde9b9abc7c</t>
  </si>
  <si>
    <t>005858</t>
  </si>
  <si>
    <t>8cd1e2fc-cebf-10db-aff4-0ff7acedc42c</t>
  </si>
  <si>
    <t>005859</t>
  </si>
  <si>
    <t>b69d55cc-73a3-8acb-5299-c03b16b6f617</t>
  </si>
  <si>
    <t>005860</t>
  </si>
  <si>
    <t>68b996cf-7a70-e0ef-efdd-51a1362cba2a</t>
  </si>
  <si>
    <t>005861</t>
  </si>
  <si>
    <t>d7c84b67-bcbd-1805-330f-09dde8cd7af4</t>
  </si>
  <si>
    <t>005862</t>
  </si>
  <si>
    <t>f1c146d3-4f48-f6b9-211e-3fabbbf7fe76</t>
  </si>
  <si>
    <t>005863</t>
  </si>
  <si>
    <t>7dacdb85-fb8c-f3e2-993b-a0529f77a4ff</t>
  </si>
  <si>
    <t>005864</t>
  </si>
  <si>
    <t>99507b6c-3864-fe9c-5ad1-017bce8c8dec</t>
  </si>
  <si>
    <t>005865</t>
  </si>
  <si>
    <t>bfda675e-c293-1dcc-e984-6da3e385b76f</t>
  </si>
  <si>
    <t>005866</t>
  </si>
  <si>
    <t>f683aca7-8c1f-a845-7eba-16bffe68ceac</t>
  </si>
  <si>
    <t>005867</t>
  </si>
  <si>
    <t>55043326-00cf-2c40-e5b7-a0920b9f59d4</t>
  </si>
  <si>
    <t>005868</t>
  </si>
  <si>
    <t>fc61b4bf-fa9d-11f6-d669-1fe5656a994b</t>
  </si>
  <si>
    <t>005869</t>
  </si>
  <si>
    <t>ecf3d69b-dad6-f25f-1c3b-c1485d03a384</t>
  </si>
  <si>
    <t>005870</t>
  </si>
  <si>
    <t>5decd4e4-aeb5-288e-618c-a8e14e8d292a</t>
  </si>
  <si>
    <t>005871</t>
  </si>
  <si>
    <t>440e16ba-1d78-09e9-8132-4f0458de0d77</t>
  </si>
  <si>
    <t>005872</t>
  </si>
  <si>
    <t>3bc84c78-f88f-1ddd-e797-29ed0dcbeff6</t>
  </si>
  <si>
    <t>005873</t>
  </si>
  <si>
    <t>226ff4ee-2255-cb5a-5b13-50adc2551aff</t>
  </si>
  <si>
    <t>005874</t>
  </si>
  <si>
    <t>f971cf24-56f3-ce4e-5f03-ff102d216ffa</t>
  </si>
  <si>
    <t>005875</t>
  </si>
  <si>
    <t>0f273b5e-e31c-fb29-7c12-0f0cf4b835af</t>
  </si>
  <si>
    <t>005876</t>
  </si>
  <si>
    <t>c5ee1fff-3f5d-4d27-b8e0-1619cfeebe75</t>
  </si>
  <si>
    <t>005877</t>
  </si>
  <si>
    <t>032bb46c-9fc2-ec2e-e0d7-f980427e09ba</t>
  </si>
  <si>
    <t>005878</t>
  </si>
  <si>
    <t>59ca5ed0-34e3-467e-5571-a446a91e57ed</t>
  </si>
  <si>
    <t>005879</t>
  </si>
  <si>
    <t>9e7254ab-e39c-2d6e-67cf-a6aa431e4cb8</t>
  </si>
  <si>
    <t>005880</t>
  </si>
  <si>
    <t>ac7b54df-248a-fb78-8a12-bf8acc423ca4</t>
  </si>
  <si>
    <t>005881</t>
  </si>
  <si>
    <t>cea48a6b-a12b-ca8f-8bfc-87abda13e32f</t>
  </si>
  <si>
    <t>005882</t>
  </si>
  <si>
    <t>b74742ba-a52b-0cdf-857b-ba3fed4899ab</t>
  </si>
  <si>
    <t>005883</t>
  </si>
  <si>
    <t>df85be7d-6f6a-20fe-485e-3b5a628ba0be</t>
  </si>
  <si>
    <t>005884</t>
  </si>
  <si>
    <t>9bae71ad-ffcd-ba3c-c1b6-982c0c53491e</t>
  </si>
  <si>
    <t>005885</t>
  </si>
  <si>
    <t>352a5e29-8b0a-149f-7efa-fbc3dea0cc1b</t>
  </si>
  <si>
    <t>005886</t>
  </si>
  <si>
    <t>5e2f7e8f-c1d7-b1e5-af6e-e410e67f7c97</t>
  </si>
  <si>
    <t>005887</t>
  </si>
  <si>
    <t>ed2ebb6b-72cf-a74a-9a8b-d5868c43a521</t>
  </si>
  <si>
    <t>005888</t>
  </si>
  <si>
    <t>bf02c969-251f-e776-b5f8-db79d4726510</t>
  </si>
  <si>
    <t>005889</t>
  </si>
  <si>
    <t>ac9f5789-0b22-188b-f5af-1eab6ac0ee4e</t>
  </si>
  <si>
    <t>005890</t>
  </si>
  <si>
    <t>4d10d5a8-2ebb-e4be-ca5c-b82dc1ce93fb</t>
  </si>
  <si>
    <t>005891</t>
  </si>
  <si>
    <t>c466fdef-fea1-002e-a8e6-20e9dffb743d</t>
  </si>
  <si>
    <t>005892</t>
  </si>
  <si>
    <t>fa3dc3ac-01e7-4e78-2a59-496bb72f87cb</t>
  </si>
  <si>
    <t>005893</t>
  </si>
  <si>
    <t>a4e559f0-266f-76e5-edb1-78678f8c97c2</t>
  </si>
  <si>
    <t>005894</t>
  </si>
  <si>
    <t>d3dca6bd-fc21-ffd1-4537-cadb6dbf7c38</t>
  </si>
  <si>
    <t>005895</t>
  </si>
  <si>
    <t>7e15fcb8-b7de-59fc-833f-7b29e7aff595</t>
  </si>
  <si>
    <t>005896</t>
  </si>
  <si>
    <t>f03df7c5-75a4-2316-b8b1-3c6aebcaec77</t>
  </si>
  <si>
    <t>005897</t>
  </si>
  <si>
    <t>4bf57cef-5328-50f4-931d-a257e99edbfb</t>
  </si>
  <si>
    <t>005898</t>
  </si>
  <si>
    <t>04232fd5-8b3a-edd0-05dc-674477b7dd87</t>
  </si>
  <si>
    <t>005899</t>
  </si>
  <si>
    <t>bf3a38cc-6fff-82d3-4052-3765e22d71e0</t>
  </si>
  <si>
    <t>005900</t>
  </si>
  <si>
    <t>f37cec59-c0fa-e449-34e6-b2effd536eb9</t>
  </si>
  <si>
    <t>005901</t>
  </si>
  <si>
    <t>dd4da18a-baae-d516-67f6-5e069904c041</t>
  </si>
  <si>
    <t>005902</t>
  </si>
  <si>
    <t>a974334e-9459-e57a-6cda-7edb90bbff89</t>
  </si>
  <si>
    <t>005903</t>
  </si>
  <si>
    <t>beec5282-6c1d-cbc9-48af-9f676cdf1e07</t>
  </si>
  <si>
    <t>005904</t>
  </si>
  <si>
    <t>7cc4fdb1-b9a5-b502-3ce6-f1ef440f7efb</t>
  </si>
  <si>
    <t>005905</t>
  </si>
  <si>
    <t>36a8c2a9-389c-cecb-cdca-0baada1ba5ff</t>
  </si>
  <si>
    <t>005906</t>
  </si>
  <si>
    <t>f5b07712-eca0-40cb-1143-e68effd7c514</t>
  </si>
  <si>
    <t>005907</t>
  </si>
  <si>
    <t>dc99501e-b4b6-bf45-2b3d-2bafa926813a</t>
  </si>
  <si>
    <t>005908</t>
  </si>
  <si>
    <t>aa06d3e4-16ac-e1fa-22fe-ee74294a13dd</t>
  </si>
  <si>
    <t>005909</t>
  </si>
  <si>
    <t>7ad36aaa-6fd8-61fe-ac80-e271e7506ffa</t>
  </si>
  <si>
    <t>005910</t>
  </si>
  <si>
    <t>460995dd-3cf1-fdfb-2bf9-870d2ffc4b0a</t>
  </si>
  <si>
    <t>005911</t>
  </si>
  <si>
    <t>8eceafc9-2c5e-a6d5-f838-e4bddcffa5c3</t>
  </si>
  <si>
    <t>JPH10100</t>
  </si>
  <si>
    <t>005912</t>
  </si>
  <si>
    <t>9a2c796f-caae-f308-dd42-5602b9b8c2cb</t>
  </si>
  <si>
    <t>005913</t>
  </si>
  <si>
    <t>b1cf4a00-ad3d-3f6a-aaab-3cc036f0ffe1</t>
  </si>
  <si>
    <t>005914</t>
  </si>
  <si>
    <t>bbddf4a4-972c-ce68-cf1f-1f40c72dbd51</t>
  </si>
  <si>
    <t>005915</t>
  </si>
  <si>
    <t>876680fb-834f-34dd-fab4-837df063ef40</t>
  </si>
  <si>
    <t>005916</t>
  </si>
  <si>
    <t>cd59acfc-b8cd-6af9-b5ba-ebc19bdc6e5d</t>
  </si>
  <si>
    <t>005917</t>
  </si>
  <si>
    <t>d0afd87c-2452-db16-c1a2-ad140e40aed0</t>
  </si>
  <si>
    <t>005918</t>
  </si>
  <si>
    <t>ca6f3f0b-c1bd-201b-dc0b-6bf1bdf1ce62</t>
  </si>
  <si>
    <t>005919</t>
  </si>
  <si>
    <t>b7bd9cc8-abcc-94ce-97cc-0d29ed4bb1bd</t>
  </si>
  <si>
    <t>005920</t>
  </si>
  <si>
    <t>b58fe9bf-afd1-4e83-2e70-d5a6b9410ceb</t>
  </si>
  <si>
    <t>005921</t>
  </si>
  <si>
    <t>b7047f2a-cdd2-ba85-e5e3-a13de56582ef</t>
  </si>
  <si>
    <t>005922</t>
  </si>
  <si>
    <t>e4d85d2a-46b5-a965-48c6-dc2b0fbda924</t>
  </si>
  <si>
    <t>005923</t>
  </si>
  <si>
    <t>efe4efab-fde4-a72c-dc98-f498f5e0cecf</t>
  </si>
  <si>
    <t>005924</t>
  </si>
  <si>
    <t>6ba9438d-f4cd-6ae7-0f70-f6344b32599a</t>
  </si>
  <si>
    <t>005925</t>
  </si>
  <si>
    <t>3b962e72-d541-8693-e8a2-bf97f4720ca0</t>
  </si>
  <si>
    <t>005926</t>
  </si>
  <si>
    <t>a05a07d5-f9ce-6025-dfff-deacf7bbe0c8</t>
  </si>
  <si>
    <t>005927</t>
  </si>
  <si>
    <t>addf7204-f2e6-67d0-dbb8-1fa95694db91</t>
  </si>
  <si>
    <t>005928</t>
  </si>
  <si>
    <t>c7892dce-2f74-c2f3-6dfb-3233df3f8978</t>
  </si>
  <si>
    <t>005929</t>
  </si>
  <si>
    <t>dc71050a-7c2e-ffb2-0bff-efff79c88db6</t>
  </si>
  <si>
    <t>005930</t>
  </si>
  <si>
    <t>2cd7fb44-bd57-dcee-ab10-a5d0cdcba601</t>
  </si>
  <si>
    <t>005931</t>
  </si>
  <si>
    <t>1b8cfae4-fcd3-9ce3-e856-54ff3c1ea1df</t>
  </si>
  <si>
    <t>005932</t>
  </si>
  <si>
    <t>82fc778c-bf7c-f299-da3e-d7fecc765eaf</t>
  </si>
  <si>
    <t>005933</t>
  </si>
  <si>
    <t>d7a174e6-9bbf-1bda-e0b9-fa3a55e5dbb6</t>
  </si>
  <si>
    <t>005934</t>
  </si>
  <si>
    <t>aceaa74e-cbe2-c59d-c388-fa7b67fc6fd1</t>
  </si>
  <si>
    <t>005935</t>
  </si>
  <si>
    <t>bd1294fd-ebf7-b79c-ac66-0fe4f730a1a1</t>
  </si>
  <si>
    <t>005936</t>
  </si>
  <si>
    <t>47deb511-88cb-c8c7-3c8b-82ed4fe77880</t>
  </si>
  <si>
    <t>005937</t>
  </si>
  <si>
    <t>c96671f1-b3e1-2e78-c574-febb9c5bfee7</t>
  </si>
  <si>
    <t>005938</t>
  </si>
  <si>
    <t>20a61306-e8e8-adbd-deac-ce0cf9bf7bc6</t>
  </si>
  <si>
    <t>005939</t>
  </si>
  <si>
    <t>e02bae85-9c4c-578f-0adf-5de5dfa629f5</t>
  </si>
  <si>
    <t>005940</t>
  </si>
  <si>
    <t>f6ae29b8-5ca0-f4e3-e0ab-0ce6ac06cdea</t>
  </si>
  <si>
    <t>005941</t>
  </si>
  <si>
    <t>5cd65eb6-937c-4047-15bc-a8dcdb681f6f</t>
  </si>
  <si>
    <t>005942</t>
  </si>
  <si>
    <t>053f9cf3-c470-06f4-e0bd-c2a0ef0cacf5</t>
  </si>
  <si>
    <t>005943</t>
  </si>
  <si>
    <t>d2bfea0b-ec61-9cdc-eff1-4ca07e9d5f4a</t>
  </si>
  <si>
    <t>005944</t>
  </si>
  <si>
    <t>aa9ce87d-676c-ef64-b9bf-571f017f8d8a</t>
  </si>
  <si>
    <t>005945</t>
  </si>
  <si>
    <t>abaaa33b-c6e4-8520-dd0f-0e78f17cefb6</t>
  </si>
  <si>
    <t>005946</t>
  </si>
  <si>
    <t>189dcf3f-5abb-35d2-9fee-92fd24b4ecf8</t>
  </si>
  <si>
    <t>005947</t>
  </si>
  <si>
    <t>a04b281c-ffeb-7bde-0a28-5fa3e508ba9c</t>
  </si>
  <si>
    <t>005948</t>
  </si>
  <si>
    <t>fbf9e8d0-6a0c-b5bf-de15-db18ddb588ab</t>
  </si>
  <si>
    <t>005949</t>
  </si>
  <si>
    <t>ae4624e8-2c8b-e3d4-834d-d3481b67d692</t>
  </si>
  <si>
    <t>005950</t>
  </si>
  <si>
    <t>499ddedb-359d-ccfe-729e-47fe76738806</t>
  </si>
  <si>
    <t>005951</t>
  </si>
  <si>
    <t>9b0036fa-2879-e918-adfa-ac0fa7edfbcc</t>
  </si>
  <si>
    <t>005952</t>
  </si>
  <si>
    <t>f6f0e6ca-b5e6-e37c-bdec-0952d93cb9dd</t>
  </si>
  <si>
    <t>005953</t>
  </si>
  <si>
    <t>3c7a4ba4-d5fc-6613-1a2e-edbed8fece2a</t>
  </si>
  <si>
    <t>005954</t>
  </si>
  <si>
    <t>f1294969-ce8b-d93b-11e6-afb4f595ad3a</t>
  </si>
  <si>
    <t>005955</t>
  </si>
  <si>
    <t>fe08dd63-badf-43de-addb-0d3e32df3af4</t>
  </si>
  <si>
    <t>005956</t>
  </si>
  <si>
    <t>55fda8fa-f9d2-0b16-76f4-1bac2a0a3afc</t>
  </si>
  <si>
    <t>005957</t>
  </si>
  <si>
    <t>b78ea61e-a9fc-f3ee-0ab1-16fe2bb30ca0</t>
  </si>
  <si>
    <t>005958</t>
  </si>
  <si>
    <t>fd15d9ea-02c2-f5ad-1b3b-7eefd8148d9e</t>
  </si>
  <si>
    <t>005959</t>
  </si>
  <si>
    <t>b0166a20-ad49-9acb-997c-4d6af569bc35</t>
  </si>
  <si>
    <t>005960</t>
  </si>
  <si>
    <t>95aa6b4d-c66a-b1a5-4fa3-cbf5a2a2ae92</t>
  </si>
  <si>
    <t>005961</t>
  </si>
  <si>
    <t>4c64eac7-9ac6-10df-03ee-f34feb5fb6bf</t>
  </si>
  <si>
    <t>JPH10101</t>
  </si>
  <si>
    <t>005962</t>
  </si>
  <si>
    <t>8eae0fca-27c2-73a6-30d7-6dbe7aadd267</t>
  </si>
  <si>
    <t>005963</t>
  </si>
  <si>
    <t>c9a65726-cda3-a1c0-973e-2a4ef8564abd</t>
  </si>
  <si>
    <t>005964</t>
  </si>
  <si>
    <t>dcaa1ffa-f72e-05fb-cf84-f5143cbaedb4</t>
  </si>
  <si>
    <t>005965</t>
  </si>
  <si>
    <t>decfabf1-f201-eba8-aaca-0eaa78cbcb6e</t>
  </si>
  <si>
    <t>005966</t>
  </si>
  <si>
    <t>3463ce9b-8ffa-fe4c-e40c-dbc9691f9ff5</t>
  </si>
  <si>
    <t>005967</t>
  </si>
  <si>
    <t>4334fff3-1e3b-65ae-e46c-b1a1acf8c7bb</t>
  </si>
  <si>
    <t>005968</t>
  </si>
  <si>
    <t>a14eccb7-8ac9-ee93-d70c-1b7d2f4fde62</t>
  </si>
  <si>
    <t>005969</t>
  </si>
  <si>
    <t>0feb8d32-e5c4-3afd-f145-bceda751c677</t>
  </si>
  <si>
    <t>005970</t>
  </si>
  <si>
    <t>cde9fac7-1898-f799-6f88-2e0d9d9ada40</t>
  </si>
  <si>
    <t>005971</t>
  </si>
  <si>
    <t>d049d158-3443-519c-67d0-6285d2ebfdce</t>
  </si>
  <si>
    <t>005972</t>
  </si>
  <si>
    <t>3ea3ad9a-b2f6-cd6c-e420-8a0a9dbbef6a</t>
  </si>
  <si>
    <t>005973</t>
  </si>
  <si>
    <t>384dc2a5-e2d4-98e4-d3ce-a2c52ae8c338</t>
  </si>
  <si>
    <t>005974</t>
  </si>
  <si>
    <t>ff48528f-3e7a-f69d-f2fd-b7b58acae5ff</t>
  </si>
  <si>
    <t>005975</t>
  </si>
  <si>
    <t>2751b9c9-ab5c-f502-713e-b2d33c9f3d42</t>
  </si>
  <si>
    <t>005976</t>
  </si>
  <si>
    <t>4ba5b88d-6a1c-7c47-3c0d-bac153cfe432</t>
  </si>
  <si>
    <t>005977</t>
  </si>
  <si>
    <t>92d1ee9c-3e22-9b00-ee5a-2b7e31fa382f</t>
  </si>
  <si>
    <t>005978</t>
  </si>
  <si>
    <t>c6ffc85e-9bbe-bd66-ca99-709622016490</t>
  </si>
  <si>
    <t>005979</t>
  </si>
  <si>
    <t>f36eaa45-38bd-d29e-2a52-829bb4aad3bf</t>
  </si>
  <si>
    <t>005980</t>
  </si>
  <si>
    <t>af551d6c-af1f-78ab-2c8f-1d64ca13ab2c</t>
  </si>
  <si>
    <t>005981</t>
  </si>
  <si>
    <t>205483c7-ccde-fa1c-b7f6-c6fce1be41d6</t>
  </si>
  <si>
    <t>005982</t>
  </si>
  <si>
    <t>fb56e5cb-6fd1-7828-aa28-a42663cb82e1</t>
  </si>
  <si>
    <t>005983</t>
  </si>
  <si>
    <t>c65599ff-f1ce-3055-7aa5-f9badc3df076</t>
  </si>
  <si>
    <t>005984</t>
  </si>
  <si>
    <t>bf7ca3bf-fd0a-6ada-1fea-e6f42ff4e1b6</t>
  </si>
  <si>
    <t>005985</t>
  </si>
  <si>
    <t>c6ddf42c-beba-fcb6-8a22-c26c7e7b0db4</t>
  </si>
  <si>
    <t>005986</t>
  </si>
  <si>
    <t>7ecb3bcc-f2c7-7d5a-a4fc-006853caab6d</t>
  </si>
  <si>
    <t>005987</t>
  </si>
  <si>
    <t>38acf64c-32a9-7ef4-e0d4-25cc95cfbbf7</t>
  </si>
  <si>
    <t>005988</t>
  </si>
  <si>
    <t>0d832221-e965-5f6c-3d3e-4c8e3af20920</t>
  </si>
  <si>
    <t>005989</t>
  </si>
  <si>
    <t>1a8fbfb8-e38c-22f8-5dbe-a25eeb0bde8a</t>
  </si>
  <si>
    <t>005990</t>
  </si>
  <si>
    <t>4dc234dc-daf1-2dbb-8562-d82dd16049ad</t>
  </si>
  <si>
    <t>005991</t>
  </si>
  <si>
    <t>e7ee1bdd-d688-ccea-ba0f-2993d5c399f0</t>
  </si>
  <si>
    <t>005992</t>
  </si>
  <si>
    <t>0fee32aa-db7d-e1cc-ebd2-7eca8a2da8ab</t>
  </si>
  <si>
    <t>005993</t>
  </si>
  <si>
    <t>8bea1e79-ffcf-f9fd-0e2b-3077fd23adef</t>
  </si>
  <si>
    <t>005994</t>
  </si>
  <si>
    <t>efecf9bf-67d0-f6b8-6a8c-077bb23213b9</t>
  </si>
  <si>
    <t>005995</t>
  </si>
  <si>
    <t>bbebff40-e3a3-cd9e-cf2f-4a7afef5fbac</t>
  </si>
  <si>
    <t>005996</t>
  </si>
  <si>
    <t>fdccc14e-c10a-bc1e-5e89-4fcbed2a9a90</t>
  </si>
  <si>
    <t>005997</t>
  </si>
  <si>
    <t>8b3425f5-56a5-e1db-18bf-edc31fa0a90b</t>
  </si>
  <si>
    <t>005998</t>
  </si>
  <si>
    <t>37a5d3a9-2d0f-5a22-b4ea-ca1218f7ca26</t>
  </si>
  <si>
    <t>005999</t>
  </si>
  <si>
    <t>07568760-8080-9846-a4b9-df9e0bcb3f67</t>
  </si>
  <si>
    <t>006000</t>
  </si>
  <si>
    <t>ce9eaac6-dbe7-63be-71d3-944bb60cd7dc</t>
  </si>
  <si>
    <t>006001</t>
  </si>
  <si>
    <t>abacdda8-71cb-6e48-bf3f-d82b5dfbea9d</t>
  </si>
  <si>
    <t>006002</t>
  </si>
  <si>
    <t>2db5a4ce-ac1f-a89f-123e-f35a4abf2da8</t>
  </si>
  <si>
    <t>006003</t>
  </si>
  <si>
    <t>03ebc6e2-c01e-9dc0-c4f7-ab1ae4c7f53e</t>
  </si>
  <si>
    <t>006004</t>
  </si>
  <si>
    <t>61b52d48-8f17-3854-41df-dd2777ecae45</t>
  </si>
  <si>
    <t>006005</t>
  </si>
  <si>
    <t>be0f4446-e5b0-3597-686d-4b5a60d2a215</t>
  </si>
  <si>
    <t>006006</t>
  </si>
  <si>
    <t>cb67bff9-02ba-b30f-b0ba-26a0c3904aae</t>
  </si>
  <si>
    <t>006007</t>
  </si>
  <si>
    <t>a11da9c4-7e8a-a3fd-ccb2-760d63f62c8e</t>
  </si>
  <si>
    <t>006008</t>
  </si>
  <si>
    <t>b8a1ded7-93ba-199b-ed9e-0efcfd230d29</t>
  </si>
  <si>
    <t>006009</t>
  </si>
  <si>
    <t>4e665bde-80c5-99bf-cb8a-ec6f19868fe2</t>
  </si>
  <si>
    <t>006010</t>
  </si>
  <si>
    <t>c3a9dfb4-3b1d-022c-5ee0-fa788c794b22</t>
  </si>
  <si>
    <t>006011</t>
  </si>
  <si>
    <t>bab3b76d-ee26-ae76-cd2b-e12d50ca6bdb</t>
  </si>
  <si>
    <t>JPH10102</t>
  </si>
  <si>
    <t>006012</t>
  </si>
  <si>
    <t>2d4ba96c-88c7-4baa-3b35-c8113feef41c</t>
  </si>
  <si>
    <t>006013</t>
  </si>
  <si>
    <t>aeb7cca6-5ee7-795e-72cc-c93cdbfdb458</t>
  </si>
  <si>
    <t>006014</t>
  </si>
  <si>
    <t>96cf5f0a-edd3-f5fd-dba4-dea45977a7ba</t>
  </si>
  <si>
    <t>006015</t>
  </si>
  <si>
    <t>0eaee2a9-f761-b6d8-bd4d-497f3be8f69d</t>
  </si>
  <si>
    <t>006016</t>
  </si>
  <si>
    <t>8bfbdebb-1290-b0b0-8db4-7a1d3353d1cb</t>
  </si>
  <si>
    <t>006017</t>
  </si>
  <si>
    <t>73aa961d-482f-af22-5e8a-0ab3732cf59b</t>
  </si>
  <si>
    <t>006018</t>
  </si>
  <si>
    <t>0f89b4da-70fa-f0d1-7db3-2141db0afa2f</t>
  </si>
  <si>
    <t>006019</t>
  </si>
  <si>
    <t>d78a0b59-7d04-28a4-fc15-3d65cb4f0c09</t>
  </si>
  <si>
    <t>006020</t>
  </si>
  <si>
    <t>b0e11fb1-e1dd-9a7a-da70-78b9c5347bd3</t>
  </si>
  <si>
    <t>006021</t>
  </si>
  <si>
    <t>4e0b5f0d-eea6-9a82-db3c-6efacbb18bb2</t>
  </si>
  <si>
    <t>006022</t>
  </si>
  <si>
    <t>50c3b480-5cb7-d6bd-02fc-08f8bc6ab45c</t>
  </si>
  <si>
    <t>006023</t>
  </si>
  <si>
    <t>6e7cbace-b3a2-9064-ed56-9bafcf269a5a</t>
  </si>
  <si>
    <t>006024</t>
  </si>
  <si>
    <t>9a02ca0a-d5cd-accc-ab4a-7ca9f2c2c54a</t>
  </si>
  <si>
    <t>006025</t>
  </si>
  <si>
    <t>afae5af3-cdba-da0d-ad7a-4a37f4f0fd94</t>
  </si>
  <si>
    <t>006026</t>
  </si>
  <si>
    <t>66769efc-bca9-dc86-7aa9-a59617ef23b1</t>
  </si>
  <si>
    <t>006027</t>
  </si>
  <si>
    <t>f152ef3f-5d5a-cbdd-672e-008ee3e64f98</t>
  </si>
  <si>
    <t>006028</t>
  </si>
  <si>
    <t>2a1cec9c-5567-bffd-deea-03f2c0fe147f</t>
  </si>
  <si>
    <t>006029</t>
  </si>
  <si>
    <t>a1e95518-c595-8d4a-bcf0-dd92baa6a96e</t>
  </si>
  <si>
    <t>006030</t>
  </si>
  <si>
    <t>ed4240cd-28a4-1cc6-bfd8-83bfc9a9f3f9</t>
  </si>
  <si>
    <t>006031</t>
  </si>
  <si>
    <t>bdfde5de-d4af-9f7d-7b41-56ff3fdc0da3</t>
  </si>
  <si>
    <t>006032</t>
  </si>
  <si>
    <t>fae403b9-836f-60db-4ebc-6cdef2a013d9</t>
  </si>
  <si>
    <t>006033</t>
  </si>
  <si>
    <t>c7aad7bb-cb86-9b46-e2b2-9807a64d418f</t>
  </si>
  <si>
    <t>006034</t>
  </si>
  <si>
    <t>f0fed5cf-5ecb-ec20-27f0-e3378937f999</t>
  </si>
  <si>
    <t>006035</t>
  </si>
  <si>
    <t>348dc0a3-17c5-1df1-89bb-fd4f5b087ee7</t>
  </si>
  <si>
    <t>006036</t>
  </si>
  <si>
    <t>c1d5b6fd-525b-bbd5-e12b-ae984923f517</t>
  </si>
  <si>
    <t>006037</t>
  </si>
  <si>
    <t>d7d964d2-834d-f21b-3ead-8fdd3f3e175e</t>
  </si>
  <si>
    <t>006038</t>
  </si>
  <si>
    <t>cf875022-f60b-0f84-dd93-69dd1631ec8e</t>
  </si>
  <si>
    <t>006039</t>
  </si>
  <si>
    <t>dab64fc9-1bfd-cbae-da0a-c0d113050ab9</t>
  </si>
  <si>
    <t>006040</t>
  </si>
  <si>
    <t>5d1a7dbe-3d33-424a-52e1-4c9f8ebcf6e7</t>
  </si>
  <si>
    <t>006041</t>
  </si>
  <si>
    <t>fffc0254-6481-fcec-700d-8b1ec72dbaa9</t>
  </si>
  <si>
    <t>006042</t>
  </si>
  <si>
    <t>00b508a0-bd19-c95e-a31f-fdc0ce1f531c</t>
  </si>
  <si>
    <t>006043</t>
  </si>
  <si>
    <t>7fc2b2b0-6e69-5cbe-5fee-0b9405f39ebc</t>
  </si>
  <si>
    <t>006044</t>
  </si>
  <si>
    <t>fa581221-f731-f0ba-3de5-ba4d5af0eeeb</t>
  </si>
  <si>
    <t>006045</t>
  </si>
  <si>
    <t>cc4c5fcb-aadb-e3a3-b7c3-f7bf2c694508</t>
  </si>
  <si>
    <t>006046</t>
  </si>
  <si>
    <t>3b55aa2a-e8fc-8194-4e92-6c6687d587cc</t>
  </si>
  <si>
    <t>006047</t>
  </si>
  <si>
    <t>d9ac14ad-e106-f0d2-be7c-cadf7d1e4b8e</t>
  </si>
  <si>
    <t>006048</t>
  </si>
  <si>
    <t>bb7b1e8c-fa32-c1f8-cb3f-c42ae25377fa</t>
  </si>
  <si>
    <t>006049</t>
  </si>
  <si>
    <t>bfdd3ca1-d04a-ec80-72d1-2a85cc18892b</t>
  </si>
  <si>
    <t>006050</t>
  </si>
  <si>
    <t>1af61e77-f09d-f952-838a-fd7b73a3eccc</t>
  </si>
  <si>
    <t>006051</t>
  </si>
  <si>
    <t>8ab83eaa-3f93-6cf6-50d8-aebd58bc483a</t>
  </si>
  <si>
    <t>006052</t>
  </si>
  <si>
    <t>1c2dfe9e-199f-8faf-a83f-1c5f5f3106ea</t>
  </si>
  <si>
    <t>006053</t>
  </si>
  <si>
    <t>82187c64-02d6-2a99-6e25-dec45cef5f3b</t>
  </si>
  <si>
    <t>006054</t>
  </si>
  <si>
    <t>32265ae8-1e87-b9f5-7ea6-cf5f2999bc05</t>
  </si>
  <si>
    <t>006055</t>
  </si>
  <si>
    <t>09bd3b21-5b4c-d929-9c2d-5898932ac3bf</t>
  </si>
  <si>
    <t>006056</t>
  </si>
  <si>
    <t>aa9238af-d0fa-0eb4-d6dd-d4e6b871c4f4</t>
  </si>
  <si>
    <t>006057</t>
  </si>
  <si>
    <t>bcc7d831-0172-363b-3d92-9412db9c4519</t>
  </si>
  <si>
    <t>006058</t>
  </si>
  <si>
    <t>a8c4fee5-6f06-7d89-1299-0cd570e433b8</t>
  </si>
  <si>
    <t>006059</t>
  </si>
  <si>
    <t>eeb185c3-c1a9-a3fd-f807-70f67e848835</t>
  </si>
  <si>
    <t>006060</t>
  </si>
  <si>
    <t>e7bf217b-eefe-3eba-bf3b-17cf0b8e6ffd</t>
  </si>
  <si>
    <t>006061</t>
  </si>
  <si>
    <t>51f32e20-b38f-1de6-73c1-3e57a3fa343d</t>
  </si>
  <si>
    <t>006062</t>
  </si>
  <si>
    <t>f66af634-64da-3fdb-4adc-f55d88438735</t>
  </si>
  <si>
    <t>JPH10103</t>
  </si>
  <si>
    <t>006063</t>
  </si>
  <si>
    <t>987346e8-cae2-e9f6-6e7b-7dbd1e78ffc1</t>
  </si>
  <si>
    <t>006064</t>
  </si>
  <si>
    <t>68902afc-a941-ea0c-32b3-a3b1e3cadfeb</t>
  </si>
  <si>
    <t>006065</t>
  </si>
  <si>
    <t>242c2fd1-2b9e-a510-a78f-3df91c4a4cc7</t>
  </si>
  <si>
    <t>006066</t>
  </si>
  <si>
    <t>e0881b5b-d296-65e2-38da-bd96abe0b6f5</t>
  </si>
  <si>
    <t>006067</t>
  </si>
  <si>
    <t>df19372a-ccef-a44f-aacd-fd7d630ed3ba</t>
  </si>
  <si>
    <t>006068</t>
  </si>
  <si>
    <t>3d6fe120-a02b-64a6-86e3-977aa1271a2b</t>
  </si>
  <si>
    <t>006069</t>
  </si>
  <si>
    <t>2cabcf16-fff4-0dde-9adf-a70de1cd6e2f</t>
  </si>
  <si>
    <t>006070</t>
  </si>
  <si>
    <t>ed4edb69-a81d-e0d9-62ca-6939b84083b6</t>
  </si>
  <si>
    <t>006071</t>
  </si>
  <si>
    <t>f7bbc6a4-80cc-ad03-c97f-56bcdfdc1e22</t>
  </si>
  <si>
    <t>006072</t>
  </si>
  <si>
    <t>33dd6ff1-ff6d-6ada-c8ea-2d3293fa8659</t>
  </si>
  <si>
    <t>006073</t>
  </si>
  <si>
    <t>911a097e-dcfe-bcc4-dc1d-00bebf880dd7</t>
  </si>
  <si>
    <t>006074</t>
  </si>
  <si>
    <t>2f8adc6e-b681-0c88-4fe3-be71621b57c6</t>
  </si>
  <si>
    <t>006075</t>
  </si>
  <si>
    <t>3744bcfe-7b6a-0fb3-a7f4-d959f218c74b</t>
  </si>
  <si>
    <t>006076</t>
  </si>
  <si>
    <t>6bcc7e83-ac57-048e-39ce-aabbcfd5aefe</t>
  </si>
  <si>
    <t>006077</t>
  </si>
  <si>
    <t>b28d4f08-feda-ae0b-15af-65473dfdbdbb</t>
  </si>
  <si>
    <t>006078</t>
  </si>
  <si>
    <t>88b18120-f72e-6899-f387-47ca77beecb9</t>
  </si>
  <si>
    <t>006079</t>
  </si>
  <si>
    <t>b88c6c6c-9141-93a9-a58d-2a4bed2a4b03</t>
  </si>
  <si>
    <t>006080</t>
  </si>
  <si>
    <t>44294d2e-1e87-21bb-7f71-9abc53ae124e</t>
  </si>
  <si>
    <t>006081</t>
  </si>
  <si>
    <t>3cffdf7a-6c4e-65c0-1cfc-5e60c34fd031</t>
  </si>
  <si>
    <t>006082</t>
  </si>
  <si>
    <t>6514a0af-6404-1bba-c9b6-f7ab2afb12d6</t>
  </si>
  <si>
    <t>006083</t>
  </si>
  <si>
    <t>b787f5bb-aab2-05f8-95d3-ab0bef7b658d</t>
  </si>
  <si>
    <t>006084</t>
  </si>
  <si>
    <t>2cf051de-02c7-8542-c11b-a334a05f3b2c</t>
  </si>
  <si>
    <t>006085</t>
  </si>
  <si>
    <t>f7c25ad1-d45e-8ed2-8cb0-359865809276</t>
  </si>
  <si>
    <t>006086</t>
  </si>
  <si>
    <t>bfabbf4c-e4b1-a61e-30b8-897eb5c7f81f</t>
  </si>
  <si>
    <t>006087</t>
  </si>
  <si>
    <t>039adbc9-ffc9-841c-029d-3192d4189e6f</t>
  </si>
  <si>
    <t>006088</t>
  </si>
  <si>
    <t>af9cdde4-f1e5-abfe-bedc-abce9ce6fdc4</t>
  </si>
  <si>
    <t>006089</t>
  </si>
  <si>
    <t>ebe0fb3c-e08e-f518-268a-cbc143e2ee6a</t>
  </si>
  <si>
    <t>006090</t>
  </si>
  <si>
    <t>edaf7be2-18ef-fa79-ffd8-f0ee965dc050</t>
  </si>
  <si>
    <t>006091</t>
  </si>
  <si>
    <t>4e8d09ee-d2e8-d5cb-d25d-b30ced591d8f</t>
  </si>
  <si>
    <t>006092</t>
  </si>
  <si>
    <t>d1c7df02-1d9a-c7e2-39d5-a198256315d2</t>
  </si>
  <si>
    <t>006093</t>
  </si>
  <si>
    <t>1b0e2c3f-9dc8-19e0-27e1-d341f8f3adbb</t>
  </si>
  <si>
    <t>006094</t>
  </si>
  <si>
    <t>85578a1f-9cc6-bd12-babf-eabdfff1aab6</t>
  </si>
  <si>
    <t>006095</t>
  </si>
  <si>
    <t>ccf82559-1b1a-bce7-c5f5-efefe75c753d</t>
  </si>
  <si>
    <t>006096</t>
  </si>
  <si>
    <t>dec63e5b-d752-b1bc-9341-2d24526b17e7</t>
  </si>
  <si>
    <t>006097</t>
  </si>
  <si>
    <t>ebcef982-ff89-0431-b686-1deb22ff7db6</t>
  </si>
  <si>
    <t>006098</t>
  </si>
  <si>
    <t>4bdf7d90-8f8e-2491-ae9d-afaf55cba37c</t>
  </si>
  <si>
    <t>006099</t>
  </si>
  <si>
    <t>d5a74710-fd20-0b0b-2954-a664b785c38f</t>
  </si>
  <si>
    <t>006100</t>
  </si>
  <si>
    <t>cb17a5e2-9676-d00f-aea3-459f7d4beace</t>
  </si>
  <si>
    <t>006101</t>
  </si>
  <si>
    <t>5f1d928e-aa2e-8c9f-32d0-8f063bf1ef6a</t>
  </si>
  <si>
    <t>006102</t>
  </si>
  <si>
    <t>613fd572-a5ad-29b2-d402-5963a8c3486b</t>
  </si>
  <si>
    <t>006103</t>
  </si>
  <si>
    <t>dee240f8-6fea-b8da-b5a8-e6de1c0d4df1</t>
  </si>
  <si>
    <t>006104</t>
  </si>
  <si>
    <t>7e44ff7e-48b6-58f0-2d5f-cea1932b2df4</t>
  </si>
  <si>
    <t>006105</t>
  </si>
  <si>
    <t>522fc2bb-3ba2-c96d-d86e-d011e49677fb</t>
  </si>
  <si>
    <t>006106</t>
  </si>
  <si>
    <t>043ea4fa-e3b1-aa6f-a5de-cb7c3cdbdd5f</t>
  </si>
  <si>
    <t>006107</t>
  </si>
  <si>
    <t>76f6c6df-eb1e-4ad5-da18-0c1717d9596b</t>
  </si>
  <si>
    <t>006108</t>
  </si>
  <si>
    <t>caf2fb6e-b1fb-edf2-6a9f-dfaa39441c4a</t>
  </si>
  <si>
    <t>006109</t>
  </si>
  <si>
    <t>9e8bccdc-d1df-9f66-c26f-6894258d6521</t>
  </si>
  <si>
    <t>006110</t>
  </si>
  <si>
    <t>cfd49500-26fa-61dc-5fba-b8e0ae0a0752</t>
  </si>
  <si>
    <t>006111</t>
  </si>
  <si>
    <t>0509af26-af1d-fe56-b423-eccb1fea77a8</t>
  </si>
  <si>
    <t>006112</t>
  </si>
  <si>
    <t>688c6406-14df-c679-4285-dccc7d0bf0de</t>
  </si>
  <si>
    <t>006113</t>
  </si>
  <si>
    <t>56e6f30b-b9ed-a626-9fec-8240f0fee88b</t>
  </si>
  <si>
    <t>JPH10104</t>
  </si>
  <si>
    <t>006114</t>
  </si>
  <si>
    <t>b300f1ae-ecc4-5a36-af1b-af06c6ba9df6</t>
  </si>
  <si>
    <t>006115</t>
  </si>
  <si>
    <t>bcad3ebd-85ff-3b92-da0d-cdf96a64b3e0</t>
  </si>
  <si>
    <t>006116</t>
  </si>
  <si>
    <t>9c149dbc-c5aa-b81a-bb11-c160fd23bf5f</t>
  </si>
  <si>
    <t>006117</t>
  </si>
  <si>
    <t>80147281-f51e-8468-cd4c-4f68cf56f4d9</t>
  </si>
  <si>
    <t>006118</t>
  </si>
  <si>
    <t>7d4ff383-0dea-0987-c4c4-ceb77fef2cd2</t>
  </si>
  <si>
    <t>006119</t>
  </si>
  <si>
    <t>c9437a11-ead8-bafc-af5c-fac9ee5cba9b</t>
  </si>
  <si>
    <t>006120</t>
  </si>
  <si>
    <t>0de4d4e9-a7ff-d777-66c3-cbdfc20eaaef</t>
  </si>
  <si>
    <t>006121</t>
  </si>
  <si>
    <t>147c6c6f-d742-1471-aae8-ebd909bafce7</t>
  </si>
  <si>
    <t>006122</t>
  </si>
  <si>
    <t>aa611b78-828e-dfbe-154d-accb2d7f3bab</t>
  </si>
  <si>
    <t>006123</t>
  </si>
  <si>
    <t>fe5bcbd8-a0ae-f238-3770-8b0d71df8b46</t>
  </si>
  <si>
    <t>006124</t>
  </si>
  <si>
    <t>9efcd6d3-b311-efd7-0008-fc148d31cade</t>
  </si>
  <si>
    <t>006125</t>
  </si>
  <si>
    <t>fe3f3db4-9214-772b-882c-5a5caa99d2c2</t>
  </si>
  <si>
    <t>006126</t>
  </si>
  <si>
    <t>540eff6c-b574-143a-0691-cdbac67de1fd</t>
  </si>
  <si>
    <t>006127</t>
  </si>
  <si>
    <t>fde292ca-1abc-5b01-c461-764b3dcee46b</t>
  </si>
  <si>
    <t>006128</t>
  </si>
  <si>
    <t>1653a7cd-d22f-274c-07bd-6e6d87fda7ff</t>
  </si>
  <si>
    <t>006129</t>
  </si>
  <si>
    <t>cebb91f2-6f1a-3e5f-e91a-ec0ad6c3219a</t>
  </si>
  <si>
    <t>006130</t>
  </si>
  <si>
    <t>71fc8570-52db-b213-ed9a-4deb4a9d685b</t>
  </si>
  <si>
    <t>006131</t>
  </si>
  <si>
    <t>393bfa41-f78c-ea2b-7ba1-ac0baea993c2</t>
  </si>
  <si>
    <t>006132</t>
  </si>
  <si>
    <t>44ac2aab-c683-4ccb-d8a0-1715bbe3e583</t>
  </si>
  <si>
    <t>006133</t>
  </si>
  <si>
    <t>8c47d033-a8cf-8b4b-b3b1-c5bff6f4a128</t>
  </si>
  <si>
    <t>006134</t>
  </si>
  <si>
    <t>cffb2d16-03d7-a64d-92fa-7d323519beb1</t>
  </si>
  <si>
    <t>006135</t>
  </si>
  <si>
    <t>ae6ca7bd-d19e-1a3d-a61c-7decbef3f8d3</t>
  </si>
  <si>
    <t>006136</t>
  </si>
  <si>
    <t>b997fc88-bfed-fd10-cbbf-1d00b8cb7bf4</t>
  </si>
  <si>
    <t>006137</t>
  </si>
  <si>
    <t>d45aa25f-f8ad-6fa6-5bdc-e196b7cb96f8</t>
  </si>
  <si>
    <t>006138</t>
  </si>
  <si>
    <t>7ab020df-46ee-e868-c106-a64b71cbde00</t>
  </si>
  <si>
    <t>006139</t>
  </si>
  <si>
    <t>ebe20d02-2d00-bcfc-5fff-0c8d455164af</t>
  </si>
  <si>
    <t>006140</t>
  </si>
  <si>
    <t>fc8cc166-32df-e4e4-1cbd-240fd4da85ab</t>
  </si>
  <si>
    <t>006141</t>
  </si>
  <si>
    <t>ef70b69e-cbb3-d8a1-2302-2860d67c14b3</t>
  </si>
  <si>
    <t>006142</t>
  </si>
  <si>
    <t>828a13a8-457d-ffdc-d8eb-b5d6daa6ec0e</t>
  </si>
  <si>
    <t>006143</t>
  </si>
  <si>
    <t>acf0f9ba-d12c-46ed-0922-ca362eccf76c</t>
  </si>
  <si>
    <t>006144</t>
  </si>
  <si>
    <t>a9c7f32c-7469-1ec5-4bed-007dee2e9663</t>
  </si>
  <si>
    <t>006145</t>
  </si>
  <si>
    <t>93ef7dd4-2852-c55e-2eb6-f76b8ceaf1ef</t>
  </si>
  <si>
    <t>006146</t>
  </si>
  <si>
    <t>94ebccbf-fe2d-b325-e370-1add4a8257f7</t>
  </si>
  <si>
    <t>006147</t>
  </si>
  <si>
    <t>ef0357ba-7a6a-3ef1-6158-cd482e008b3c</t>
  </si>
  <si>
    <t>006148</t>
  </si>
  <si>
    <t>b6c7bd4e-aea0-af6b-fc5b-06c2b09dbb45</t>
  </si>
  <si>
    <t>006149</t>
  </si>
  <si>
    <t>0f82dcbe-6ad1-8989-c2e1-3fdb38b71d1d</t>
  </si>
  <si>
    <t>006150</t>
  </si>
  <si>
    <t>2ca4259f-fe9a-2d3e-5042-df00e6995a7a</t>
  </si>
  <si>
    <t>006151</t>
  </si>
  <si>
    <t>1b76ada3-1495-aae0-e226-f37ca04d801b</t>
  </si>
  <si>
    <t>006152</t>
  </si>
  <si>
    <t>4cb3bbeb-7f20-db57-8365-7ab3edbd86f6</t>
  </si>
  <si>
    <t>006153</t>
  </si>
  <si>
    <t>e3bf3438-baae-6974-2d0b-df8f5b3f82c0</t>
  </si>
  <si>
    <t>006154</t>
  </si>
  <si>
    <t>defcded2-efd6-b8d8-c74b-d93adbdb9fbb</t>
  </si>
  <si>
    <t>006155</t>
  </si>
  <si>
    <t>d80bcf54-e2d6-c072-c87e-badfc2d64bae</t>
  </si>
  <si>
    <t>006156</t>
  </si>
  <si>
    <t>fcbc8e86-a3ba-dfd7-dbf5-30fae507ab37</t>
  </si>
  <si>
    <t>006157</t>
  </si>
  <si>
    <t>acf294f5-c0fb-e408-8adb-1862b5c4aaba</t>
  </si>
  <si>
    <t>006158</t>
  </si>
  <si>
    <t>2efd352e-84ab-25d4-6af6-f7499bacae3c</t>
  </si>
  <si>
    <t>006159</t>
  </si>
  <si>
    <t>4154ad08-9f46-0b4f-e7ae-b1432c0fceae</t>
  </si>
  <si>
    <t>006160</t>
  </si>
  <si>
    <t>fbb6771f-2507-95a1-be8f-bae630c19f41</t>
  </si>
  <si>
    <t>006161</t>
  </si>
  <si>
    <t>ca1ba244-daf0-46fe-eb21-c9012dba2f8f</t>
  </si>
  <si>
    <t>006162</t>
  </si>
  <si>
    <t>f3abef8c-47dc-ff12-ffd9-43ae75c2cf5a</t>
  </si>
  <si>
    <t>006163</t>
  </si>
  <si>
    <t>ffc7cf98-bbe7-cdee-6d6d-cfb9adcf682f</t>
  </si>
  <si>
    <t>006164</t>
  </si>
  <si>
    <t>df098959-0996-4d90-1c2c-cadcd71d82cb</t>
  </si>
  <si>
    <t>006165</t>
  </si>
  <si>
    <t>8ae99527-ebb2-dfc4-ddf7-90528bf5fc1a</t>
  </si>
  <si>
    <t>006166</t>
  </si>
  <si>
    <t>3eee6a1e-f788-77cb-d9cf-eacaa8b551ef</t>
  </si>
  <si>
    <t>006167</t>
  </si>
  <si>
    <t>e5f6eff7-4e27-e6d7-c2af-800ee1b01c3c</t>
  </si>
  <si>
    <t>006168</t>
  </si>
  <si>
    <t>edebfac1-2a95-d3fe-b1e8-a9dcbf37c2fd</t>
  </si>
  <si>
    <t>006169</t>
  </si>
  <si>
    <t>8c1f70ba-d8bb-aafb-411a-98402779c4bf</t>
  </si>
  <si>
    <t>006170</t>
  </si>
  <si>
    <t>ccc1bb76-3b20-fcc3-f45d-18acfac66838</t>
  </si>
  <si>
    <t>006171</t>
  </si>
  <si>
    <t>3aba0664-abde-c7bd-a3ab-0f7174a454fb</t>
  </si>
  <si>
    <t>006172</t>
  </si>
  <si>
    <t>21b56f5f-8811-d5b1-4049-0a7a12e81286</t>
  </si>
  <si>
    <t>006173</t>
  </si>
  <si>
    <t>b2beacb2-3c3a-0319-8f30-17a6f8cf3f21</t>
  </si>
  <si>
    <t>006174</t>
  </si>
  <si>
    <t>dece6af5-33a8-ea41-3e57-cb36d0ceffcd</t>
  </si>
  <si>
    <t>006175</t>
  </si>
  <si>
    <t>02af4db5-1bee-e4e4-f7f5-fdd928ca51b8</t>
  </si>
  <si>
    <t>006176</t>
  </si>
  <si>
    <t>af9c363a-e2a4-dfae-ec22-88d00b95abde</t>
  </si>
  <si>
    <t>006177</t>
  </si>
  <si>
    <t>9f5d81f1-4835-ec86-596a-45a0e1ba7b2b</t>
  </si>
  <si>
    <t>006178</t>
  </si>
  <si>
    <t>6c48af17-720c-cdad-a960-cffeefc48d3b</t>
  </si>
  <si>
    <t>006179</t>
  </si>
  <si>
    <t>c960ea40-777d-8fc8-b0fc-b3fcf323ad7e</t>
  </si>
  <si>
    <t>006180</t>
  </si>
  <si>
    <t>b6c69f7d-2a60-839b-6ca8-5bcc3b0eb3cf</t>
  </si>
  <si>
    <t>006181</t>
  </si>
  <si>
    <t>e29f2188-9d36-02fd-72dc-42e69d2fa6ea</t>
  </si>
  <si>
    <t>006182</t>
  </si>
  <si>
    <t>96ff3de1-3806-b083-a8f6-b48dc9dffa2a</t>
  </si>
  <si>
    <t>006183</t>
  </si>
  <si>
    <t>de8a7fce-aabc-eebf-d14d-364fc3bbfc97</t>
  </si>
  <si>
    <t>006184</t>
  </si>
  <si>
    <t>c3b4053d-a8a1-d1eb-d4fb-e2ea20cfcf21</t>
  </si>
  <si>
    <t>006185</t>
  </si>
  <si>
    <t>dbdd4b06-baea-4c2d-eefd-f01640baaed4</t>
  </si>
  <si>
    <t>006186</t>
  </si>
  <si>
    <t>11971738-d9ed-921a-ec81-4ba5e0a4cc7e</t>
  </si>
  <si>
    <t>006187</t>
  </si>
  <si>
    <t>b7aade35-df19-4dae-b3c4-6a7e1cd158ad</t>
  </si>
  <si>
    <t>006188</t>
  </si>
  <si>
    <t>9dc2ea13-f365-5bca-fa7d-aff9a0b34ef8</t>
  </si>
  <si>
    <t>006189</t>
  </si>
  <si>
    <t>db4ca0cd-aecb-bb32-bf43-f99af3e3f2b3</t>
  </si>
  <si>
    <t>006190</t>
  </si>
  <si>
    <t>ef8d3c9c-6dbb-2dc8-c51c-821b88bcdbe5</t>
  </si>
  <si>
    <t>006191</t>
  </si>
  <si>
    <t>57c95e15-2e41-cb9a-c5e0-cd4bd8ea0aa3</t>
  </si>
  <si>
    <t>006192</t>
  </si>
  <si>
    <t>16aabc67-9fdb-631b-5e5b-910de41b4b6a</t>
  </si>
  <si>
    <t>006193</t>
  </si>
  <si>
    <t>9859ce79-1da1-dcd6-9f93-8eaf34e03768</t>
  </si>
  <si>
    <t>006194</t>
  </si>
  <si>
    <t>cffddabe-29ed-f966-aeb7-8bda1cfa6ed3</t>
  </si>
  <si>
    <t>006195</t>
  </si>
  <si>
    <t>8f7faacd-acba-e3c7-b707-88e78a85b5fd</t>
  </si>
  <si>
    <t>006196</t>
  </si>
  <si>
    <t>aa937f82-7f3e-180c-8ca7-90737b476ade</t>
  </si>
  <si>
    <t>006197</t>
  </si>
  <si>
    <t>1064bcac-d0bc-f01a-e1f5-efc5f3cdf294</t>
  </si>
  <si>
    <t>006198</t>
  </si>
  <si>
    <t>c1a8aecd-36ef-fc00-c9ce-b2b13c81c233</t>
  </si>
  <si>
    <t>006199</t>
  </si>
  <si>
    <t>5bd8692f-83d8-c5fb-ee7c-cfbeec3f8b3d</t>
  </si>
  <si>
    <t>006200</t>
  </si>
  <si>
    <t>40ef8bc3-790f-ac03-4fdc-5e4ddd59b227</t>
  </si>
  <si>
    <t>006201</t>
  </si>
  <si>
    <t>c2bb71d6-d73d-dc1a-3763-8983329ebd7d</t>
  </si>
  <si>
    <t>006202</t>
  </si>
  <si>
    <t>dfaacc8f-7a46-d9cb-0ee5-01aac751ff80</t>
  </si>
  <si>
    <t>006203</t>
  </si>
  <si>
    <t>5b12924c-2dce-a66a-2854-ae3bf96095a5</t>
  </si>
  <si>
    <t>006204</t>
  </si>
  <si>
    <t>bec2bfa3-3a13-b37d-ed5c-0718067630cc</t>
  </si>
  <si>
    <t>006205</t>
  </si>
  <si>
    <t>4cae8ed3-034b-66c8-ab8c-18cf8e52c2ef</t>
  </si>
  <si>
    <t>006206</t>
  </si>
  <si>
    <t>6bc1fce6-9308-cfdd-edf6-e25d97ab4cd6</t>
  </si>
  <si>
    <t>006207</t>
  </si>
  <si>
    <t>5af814cc-b7ab-e3c8-df5b-e84e4aabe423</t>
  </si>
  <si>
    <t>006208</t>
  </si>
  <si>
    <t>5adf0bd4-2422-a116-e0ea-dbfb1f8a68f4</t>
  </si>
  <si>
    <t>006209</t>
  </si>
  <si>
    <t>19c23848-3ede-d516-e1fd-ebdcae1770f1</t>
  </si>
  <si>
    <t>006210</t>
  </si>
  <si>
    <t>5ed3eae5-ad3a-8cdc-a44a-3e32d7b3cf09</t>
  </si>
  <si>
    <t>006211</t>
  </si>
  <si>
    <t>73ea3fc3-dc99-3439-d8cd-93a0eb9d646e</t>
  </si>
  <si>
    <t>006212</t>
  </si>
  <si>
    <t>ce7d3fc8-bde6-f97e-5cfa-d26ad7db2c7c</t>
  </si>
  <si>
    <t>006213</t>
  </si>
  <si>
    <t>896a42ce-e3cf-e8bb-d6e4-b1bcf7dffb4d</t>
  </si>
  <si>
    <t>006214</t>
  </si>
  <si>
    <t>f56bdf53-c1c7-6beb-ffad-de8d3cefd85d</t>
  </si>
  <si>
    <t>006215</t>
  </si>
  <si>
    <t>105cfdac-c0e3-1c9b-5d5d-0a5953a846b7</t>
  </si>
  <si>
    <t>006216</t>
  </si>
  <si>
    <t>7c6e8fbd-2f40-1acd-d76a-daee5da5ebd4</t>
  </si>
  <si>
    <t>006217</t>
  </si>
  <si>
    <t>ee1e7ca5-c8a9-a8d0-f668-abb137fbfba8</t>
  </si>
  <si>
    <t>006218</t>
  </si>
  <si>
    <t>de7baba1-6f7c-9dd0-37a5-e642c6097c42</t>
  </si>
  <si>
    <t>006219</t>
  </si>
  <si>
    <t>dfcab44e-3df0-5bce-3f5c-2515ad9bf5b0</t>
  </si>
  <si>
    <t>006220</t>
  </si>
  <si>
    <t>5f15d7f0-d4a9-da9f-7b48-d28e496255e0</t>
  </si>
  <si>
    <t>006221</t>
  </si>
  <si>
    <t>8fe72b92-cfaf-889e-fefc-3b5e1dd5f582</t>
  </si>
  <si>
    <t>006222</t>
  </si>
  <si>
    <t>7d7b8bec-bccc-2f20-ff56-e1011b4bbccc</t>
  </si>
  <si>
    <t>006223</t>
  </si>
  <si>
    <t>0c05beb1-6bbb-bb76-31fc-cbecf27e7dbb</t>
  </si>
  <si>
    <t>006224</t>
  </si>
  <si>
    <t>cfa97be9-ada2-fdcb-faeb-c5bc6cc1aada</t>
  </si>
  <si>
    <t>006225</t>
  </si>
  <si>
    <t>e87d6280-2637-c1a7-9364-9daffd1ffa0f</t>
  </si>
  <si>
    <t>006226</t>
  </si>
  <si>
    <t>38aca0d2-7d39-4ce4-8cfe-2dba6cb4caad</t>
  </si>
  <si>
    <t>006227</t>
  </si>
  <si>
    <t>8ed94c7e-a2df-fecf-cc49-ce8dda0d14fa</t>
  </si>
  <si>
    <t>006228</t>
  </si>
  <si>
    <t>dbbf72a6-1caa-de2d-ff02-aab0d812aff0</t>
  </si>
  <si>
    <t>006229</t>
  </si>
  <si>
    <t>fffeddf5-bdac-f51e-87f9-77feea290817</t>
  </si>
  <si>
    <t>006230</t>
  </si>
  <si>
    <t>fe2c8b20-aae3-680e-8ac8-cc4dd97c595e</t>
  </si>
  <si>
    <t>006231</t>
  </si>
  <si>
    <t>905fcb3e-a3cb-4812-7a71-beaa2c46bfc0</t>
  </si>
  <si>
    <t>006232</t>
  </si>
  <si>
    <t>32ec806a-bfd5-74aa-16f3-e6ea04cdcbfe</t>
  </si>
  <si>
    <t>006233</t>
  </si>
  <si>
    <t>06b04355-a2fe-3e8c-e527-7ee770c53bff</t>
  </si>
  <si>
    <t>006234</t>
  </si>
  <si>
    <t>f2cceafa-b2ef-66fe-9d30-8d38bee9bc43</t>
  </si>
  <si>
    <t>006235</t>
  </si>
  <si>
    <t>a94d0475-0d7f-ecd3-012a-e72ce0f9cbad</t>
  </si>
  <si>
    <t>006236</t>
  </si>
  <si>
    <t>fc682c2d-747c-441c-1fd3-ecfa7af63a27</t>
  </si>
  <si>
    <t>006237</t>
  </si>
  <si>
    <t>f181e3fc-f91e-2ece-ad61-ca1b2bd5783d</t>
  </si>
  <si>
    <t>006238</t>
  </si>
  <si>
    <t>6c9cb748-b424-5cf0-728d-fcbe4cb7bae6</t>
  </si>
  <si>
    <t>006239</t>
  </si>
  <si>
    <t>e4f3b612-6ff3-653e-e5a4-6dd1dcf99bbd</t>
  </si>
  <si>
    <t>006240</t>
  </si>
  <si>
    <t>c6827fd6-390b-22c3-fc30-e57bf6cb65b1</t>
  </si>
  <si>
    <t>006241</t>
  </si>
  <si>
    <t>faec47d4-6c5e-ec8a-99e7-1cff5e0dacc2</t>
  </si>
  <si>
    <t>006242</t>
  </si>
  <si>
    <t>57906dc9-a7aa-25aa-76b1-8943d5cc8d4f</t>
  </si>
  <si>
    <t>006243</t>
  </si>
  <si>
    <t>da2daac9-fc22-bc2b-05ae-74c723a2ebfa</t>
  </si>
  <si>
    <t>006244</t>
  </si>
  <si>
    <t>1fab1f7e-4db5-0f7b-213b-92c6baf9e5b1</t>
  </si>
  <si>
    <t>006245</t>
  </si>
  <si>
    <t>2f0a1a6a-7c41-e714-a9ca-b0eccedf3bd7</t>
  </si>
  <si>
    <t>006246</t>
  </si>
  <si>
    <t>711cc8af-aacb-f929-b411-9fa35e3672dc</t>
  </si>
  <si>
    <t>006247</t>
  </si>
  <si>
    <t>babdc682-dd3a-b34e-8421-1ac86b6818a9</t>
  </si>
  <si>
    <t>006248</t>
  </si>
  <si>
    <t>61e3d3f5-85c9-d20f-a79c-92b62515233a</t>
  </si>
  <si>
    <t>006249</t>
  </si>
  <si>
    <t>5558dcac-efe8-12ac-ffd7-4bcfbd5dd26f</t>
  </si>
  <si>
    <t>006250</t>
  </si>
  <si>
    <t>e3ae775a-7170-ddae-ebd1-e9d617d3e2c5</t>
  </si>
  <si>
    <t>006251</t>
  </si>
  <si>
    <t>b341dce1-8916-9909-b393-eacd1ffbcade</t>
  </si>
  <si>
    <t>006252</t>
  </si>
  <si>
    <t>f3ea7fb7-20ab-c379-b3fa-fecb73036a15</t>
  </si>
  <si>
    <t>006253</t>
  </si>
  <si>
    <t>dde0aa15-6541-c6be-1165-7e76bedf3a6f</t>
  </si>
  <si>
    <t>006254</t>
  </si>
  <si>
    <t>e5755fa5-9d70-b2ec-1b6b-6db6816feb33</t>
  </si>
  <si>
    <t>006255</t>
  </si>
  <si>
    <t>cf1cb5fc-1d0d-e3be-851f-a05c45935bcd</t>
  </si>
  <si>
    <t>006256</t>
  </si>
  <si>
    <t>c4bed2ae-d398-e36b-1c27-fc99d0bdfafb</t>
  </si>
  <si>
    <t>006257</t>
  </si>
  <si>
    <t>f47ff0d4-1fa6-bbf9-c6dc-9c65d4ba99fe</t>
  </si>
  <si>
    <t>006258</t>
  </si>
  <si>
    <t>1ba5eede-79c7-1e34-7c4d-1c9446c25eef</t>
  </si>
  <si>
    <t>006259</t>
  </si>
  <si>
    <t>b917d8da-9ca2-0d8d-ccc4-d46fe709baab</t>
  </si>
  <si>
    <t>006260</t>
  </si>
  <si>
    <t>b8dcb5fe-98a5-a2d2-0afa-ab1b5e2102be</t>
  </si>
  <si>
    <t>006261</t>
  </si>
  <si>
    <t>1adb5e84-9f68-a8ee-a6d6-ac34a890fd5f</t>
  </si>
  <si>
    <t>JPH10108</t>
  </si>
  <si>
    <t>006262</t>
  </si>
  <si>
    <t>073d87e9-defd-f204-61df-b67ba279df2f</t>
  </si>
  <si>
    <t>006263</t>
  </si>
  <si>
    <t>ccec7ecd-cb0b-bf3a-a9db-4c8a9c60dcad</t>
  </si>
  <si>
    <t>006264</t>
  </si>
  <si>
    <t>ca7dcee9-c788-a2f7-c8da-d82ee842c9cd</t>
  </si>
  <si>
    <t>006265</t>
  </si>
  <si>
    <t>db5c60d2-8be1-766f-aace-330aa8ba23c8</t>
  </si>
  <si>
    <t>006266</t>
  </si>
  <si>
    <t>017a3bfd-bb03-87e4-e847-6fdb54b9bc84</t>
  </si>
  <si>
    <t>006267</t>
  </si>
  <si>
    <t>2dd44a52-bae9-d98d-c9e7-9c9affcb7ede</t>
  </si>
  <si>
    <t>006268</t>
  </si>
  <si>
    <t>595fbd5c-94d3-45d3-421b-6795adaaa733</t>
  </si>
  <si>
    <t>006269</t>
  </si>
  <si>
    <t>fe8a16df-ea5d-af95-4bb6-db5fd6e78a67</t>
  </si>
  <si>
    <t>006270</t>
  </si>
  <si>
    <t>c7deadc3-c1bc-d7de-39d8-02f9ea232c2a</t>
  </si>
  <si>
    <t>006271</t>
  </si>
  <si>
    <t>71dd7be3-eee0-85c2-92b1-d25f476cbc7e</t>
  </si>
  <si>
    <t>006272</t>
  </si>
  <si>
    <t>5c9e91a8-ed37-c93e-64aa-9ec0ffc5a062</t>
  </si>
  <si>
    <t>006273</t>
  </si>
  <si>
    <t>6ad7cfe6-cdaf-b579-1a17-9a7d2b0f7879</t>
  </si>
  <si>
    <t>006274</t>
  </si>
  <si>
    <t>eee5f0ef-7cd9-c3e2-ffe1-45ebf5fbc768</t>
  </si>
  <si>
    <t>006275</t>
  </si>
  <si>
    <t>7038b1e7-7f76-acbd-d567-fead82a96e4c</t>
  </si>
  <si>
    <t>006276</t>
  </si>
  <si>
    <t>dda46f2e-b0a4-da9b-eadf-246237d6b2ee</t>
  </si>
  <si>
    <t>006277</t>
  </si>
  <si>
    <t>d4d3caee-c3b8-89df-d6db-da261947226e</t>
  </si>
  <si>
    <t>006278</t>
  </si>
  <si>
    <t>c010a3ef-da1e-a48a-72fe-cbc596bcbfb0</t>
  </si>
  <si>
    <t>006279</t>
  </si>
  <si>
    <t>564bafca-2da4-7e9e-eeed-45ba28e23f54</t>
  </si>
  <si>
    <t>006280</t>
  </si>
  <si>
    <t>e26a7d5b-9182-72d9-bf9b-9bc4a121ced3</t>
  </si>
  <si>
    <t>006281</t>
  </si>
  <si>
    <t>8be82c45-2a5f-defe-7ca9-7baffefef5bc</t>
  </si>
  <si>
    <t>006282</t>
  </si>
  <si>
    <t>f465e2d0-2ea9-9ee2-ec33-3e7ef3de9b78</t>
  </si>
  <si>
    <t>006283</t>
  </si>
  <si>
    <t>6cb3edfd-3b89-2f9c-c59e-aaf6610de82d</t>
  </si>
  <si>
    <t>006284</t>
  </si>
  <si>
    <t>660e71f0-3614-dd3e-2b0c-14ac95d40d8f</t>
  </si>
  <si>
    <t>006285</t>
  </si>
  <si>
    <t>ff8f3b2c-abb7-959a-632f-2fa5e0afbbed</t>
  </si>
  <si>
    <t>006286</t>
  </si>
  <si>
    <t>e27c63fe-cb9d-30eb-cd06-678db19a9d32</t>
  </si>
  <si>
    <t>006287</t>
  </si>
  <si>
    <t>42318395-ced1-bf5c-9e57-55f96e00a24a</t>
  </si>
  <si>
    <t>006288</t>
  </si>
  <si>
    <t>d1534155-ce6b-9dc5-f213-451bb9e52c52</t>
  </si>
  <si>
    <t>006289</t>
  </si>
  <si>
    <t>66ffa86f-6eae-d5c6-c639-5a7f3d181734</t>
  </si>
  <si>
    <t>006290</t>
  </si>
  <si>
    <t>4fddab0f-32e0-d3dd-13db-fae95c594cee</t>
  </si>
  <si>
    <t>006291</t>
  </si>
  <si>
    <t>6ba3bb4a-7c7c-bf9d-0424-f7c6a7f5b6fa</t>
  </si>
  <si>
    <t>006292</t>
  </si>
  <si>
    <t>571acf73-682a-4e01-bdb0-abbdae8cf8af</t>
  </si>
  <si>
    <t>006293</t>
  </si>
  <si>
    <t>d6f9cadf-8e25-ae8d-e49e-88e2c9ffdcab</t>
  </si>
  <si>
    <t>006294</t>
  </si>
  <si>
    <t>c710412c-c9fb-c0cb-6fe4-b62bc0bac7fd</t>
  </si>
  <si>
    <t>006295</t>
  </si>
  <si>
    <t>1ccb4c64-3bdd-a2b1-f2e5-f69082b6cfb0</t>
  </si>
  <si>
    <t>006296</t>
  </si>
  <si>
    <t>325e8a2f-ac7a-9e7f-a8da-f8c6a9bbbde9</t>
  </si>
  <si>
    <t>006297</t>
  </si>
  <si>
    <t>4517d0c9-edbb-c811-020f-55fbb1fdf67e</t>
  </si>
  <si>
    <t>006298</t>
  </si>
  <si>
    <t>f15e6dea-965f-0337-9e16-983edef829ad</t>
  </si>
  <si>
    <t>006299</t>
  </si>
  <si>
    <t>ba8342ed-8cba-a21e-a86c-88c1f4895cfd</t>
  </si>
  <si>
    <t>006300</t>
  </si>
  <si>
    <t>8f3ae24e-bb0c-dcde-5ae3-70b58750f71d</t>
  </si>
  <si>
    <t>006301</t>
  </si>
  <si>
    <t>8bdff12a-b5ad-d0d7-07ab-de7bd0bfb9ea</t>
  </si>
  <si>
    <t>006302</t>
  </si>
  <si>
    <t>c1bf01f5-8681-09f3-bc6f-bf5f0c7ee8d2</t>
  </si>
  <si>
    <t>006303</t>
  </si>
  <si>
    <t>94573eb1-d2a9-eecb-bdfe-db456a3e9ec7</t>
  </si>
  <si>
    <t>006304</t>
  </si>
  <si>
    <t>f9232fa7-5859-ef45-9b5d-b9ebd6ced25f</t>
  </si>
  <si>
    <t>006305</t>
  </si>
  <si>
    <t>b4ed48c3-ff16-d6e9-18c7-aa3e6d82f8a5</t>
  </si>
  <si>
    <t>006306</t>
  </si>
  <si>
    <t>f71645c5-2c96-c0af-75f0-e9a2d9d16c7a</t>
  </si>
  <si>
    <t>006307</t>
  </si>
  <si>
    <t>a17b0c2b-7a73-e628-62ba-fd2f00b4a564</t>
  </si>
  <si>
    <t>006308</t>
  </si>
  <si>
    <t>6bb983b8-d2fa-4c1c-aafd-cbd6fdda8c7b</t>
  </si>
  <si>
    <t>006309</t>
  </si>
  <si>
    <t>84c90a9e-ae70-b3d2-5afd-43a9fbbe78cc</t>
  </si>
  <si>
    <t>006310</t>
  </si>
  <si>
    <t>feabb867-ab9d-7aaf-6791-ea5c8c8bcbff</t>
  </si>
  <si>
    <t>006311</t>
  </si>
  <si>
    <t>c4ed1d20-968c-bafb-eaa1-36d5de6d8916</t>
  </si>
  <si>
    <t>006312</t>
  </si>
  <si>
    <t>0570df3f-fd0e-c6cc-eec3-ea0ceff51b74</t>
  </si>
  <si>
    <t>006313</t>
  </si>
  <si>
    <t>4ccfa226-3bc7-1e96-d1f2-9d3d81a1c77a</t>
  </si>
  <si>
    <t>006314</t>
  </si>
  <si>
    <t>d506aa8b-43d0-a49b-cbd1-e3944da75257</t>
  </si>
  <si>
    <t>006315</t>
  </si>
  <si>
    <t>bfab7f31-adb2-946f-2cf2-c52e2fc1d206</t>
  </si>
  <si>
    <t>006316</t>
  </si>
  <si>
    <t>a05edc49-3e4a-5ca6-fcd8-f5af6ba861fa</t>
  </si>
  <si>
    <t>006317</t>
  </si>
  <si>
    <t>9ed9cae7-71e2-5edc-a673-9c3e787c020f</t>
  </si>
  <si>
    <t>006318</t>
  </si>
  <si>
    <t>8f22bc0f-1ecf-449a-bba9-f5d2ab1c0a2b</t>
  </si>
  <si>
    <t>006319</t>
  </si>
  <si>
    <t>3c1c435c-aecc-1e12-e8fb-6abe1b7d9dda</t>
  </si>
  <si>
    <t>006320</t>
  </si>
  <si>
    <t>8222e036-3c2e-0a6e-360c-59b0b68fea46</t>
  </si>
  <si>
    <t>006321</t>
  </si>
  <si>
    <t>7df557d7-71f8-ae58-2baf-ddafa5d106dc</t>
  </si>
  <si>
    <t>JPH10109</t>
  </si>
  <si>
    <t>006322</t>
  </si>
  <si>
    <t>dc8eeeb4-2777-7dd0-e365-c2ce43d2c58f</t>
  </si>
  <si>
    <t>006323</t>
  </si>
  <si>
    <t>0eaa4dc3-4df1-5b2c-d636-cf620c5cc0b5</t>
  </si>
  <si>
    <t>006324</t>
  </si>
  <si>
    <t>45e8cc89-08fc-7789-6b2b-d26ef63faf14</t>
  </si>
  <si>
    <t>006325</t>
  </si>
  <si>
    <t>3a2a7fdc-e0bc-7cfc-11da-16ac52fb36ac</t>
  </si>
  <si>
    <t>006326</t>
  </si>
  <si>
    <t>bafe6dd7-4dd5-0010-424e-95c21e22a7bc</t>
  </si>
  <si>
    <t>006327</t>
  </si>
  <si>
    <t>e4a0a3f9-fbce-10ad-f7c5-bd035cbd0400</t>
  </si>
  <si>
    <t>006328</t>
  </si>
  <si>
    <t>c4bb33c5-c08b-adcc-3acf-b7d45c65cece</t>
  </si>
  <si>
    <t>006329</t>
  </si>
  <si>
    <t>e65be1ce-022a-edbe-f920-b86ca26c57b0</t>
  </si>
  <si>
    <t>006330</t>
  </si>
  <si>
    <t>d3c8f4b5-567b-ee33-ca5b-c28b75c03edc</t>
  </si>
  <si>
    <t>006331</t>
  </si>
  <si>
    <t>eccf3c6d-362a-e20e-7fab-6005cba0fc8c</t>
  </si>
  <si>
    <t>006332</t>
  </si>
  <si>
    <t>edf5c8cb-c8d2-6cb8-4308-cfa9068e3775</t>
  </si>
  <si>
    <t>006333</t>
  </si>
  <si>
    <t>c6e48f6e-89bc-c581-f75f-1bda557376b1</t>
  </si>
  <si>
    <t>006334</t>
  </si>
  <si>
    <t>44bbca3e-0ae5-2eb8-b086-5aadbadbae2c</t>
  </si>
  <si>
    <t>006335</t>
  </si>
  <si>
    <t>a81a326c-c91a-b91a-e03e-aef8490bce83</t>
  </si>
  <si>
    <t>006336</t>
  </si>
  <si>
    <t>0a3cdf77-51bb-4d82-ddbd-07baea883cbe</t>
  </si>
  <si>
    <t>006337</t>
  </si>
  <si>
    <t>bc2b64b1-4faf-5634-f544-f62ed1008ef3</t>
  </si>
  <si>
    <t>006338</t>
  </si>
  <si>
    <t>5d8f462c-2a65-ede2-fc30-92ef0ecb7a4c</t>
  </si>
  <si>
    <t>006339</t>
  </si>
  <si>
    <t>7fdf8c6c-f8d2-a55a-cf79-e5dcab05a8c8</t>
  </si>
  <si>
    <t>006340</t>
  </si>
  <si>
    <t>f3d16cb3-a7d6-7f2a-716c-d8ea7257b957</t>
  </si>
  <si>
    <t>006341</t>
  </si>
  <si>
    <t>f8e7af1f-2cc3-3dec-8ad0-2ed823f5cccf</t>
  </si>
  <si>
    <t>006342</t>
  </si>
  <si>
    <t>d9b291bc-2ef1-e4bb-edcf-a4b624e3d212</t>
  </si>
  <si>
    <t>006343</t>
  </si>
  <si>
    <t>44f5dff0-31d8-708c-a316-bb8d4093a67e</t>
  </si>
  <si>
    <t>006344</t>
  </si>
  <si>
    <t>2b72c8a6-f4a6-ad54-caea-2946cfcd0ac8</t>
  </si>
  <si>
    <t>006345</t>
  </si>
  <si>
    <t>fbfecbda-befb-cf7f-0efc-35fae4c56fe8</t>
  </si>
  <si>
    <t>006346</t>
  </si>
  <si>
    <t>beabbe86-21ff-15ce-9813-801e08fde6e1</t>
  </si>
  <si>
    <t>006347</t>
  </si>
  <si>
    <t>ec5da610-c119-127a-4eec-f6b8440c3d22</t>
  </si>
  <si>
    <t>006348</t>
  </si>
  <si>
    <t>9ba35a76-5f52-77fd-248f-dbd771e716b5</t>
  </si>
  <si>
    <t>006349</t>
  </si>
  <si>
    <t>6da2f2fc-a12a-038b-c5ea-9594f4a47d87</t>
  </si>
  <si>
    <t>006350</t>
  </si>
  <si>
    <t>96b50a9f-a925-b898-6d40-ff8aea4e01a9</t>
  </si>
  <si>
    <t>006351</t>
  </si>
  <si>
    <t>14b4f735-90a1-1f08-ba8a-237770d85abf</t>
  </si>
  <si>
    <t>006352</t>
  </si>
  <si>
    <t>1a35d7cd-31b3-d7b1-d162-b989dc9c8fd3</t>
  </si>
  <si>
    <t>006353</t>
  </si>
  <si>
    <t>dac5eb6e-2bb0-613e-981a-e01a2f7bc1df</t>
  </si>
  <si>
    <t>006354</t>
  </si>
  <si>
    <t>a7c2a2c6-fa0d-58ce-93e0-2e2adcffd4ee</t>
  </si>
  <si>
    <t>006355</t>
  </si>
  <si>
    <t>e788d823-8dfa-bcd5-fb93-31581ac2a438</t>
  </si>
  <si>
    <t>006356</t>
  </si>
  <si>
    <t>7bfbd87d-9f88-fea3-3eaa-1aaeccf612e1</t>
  </si>
  <si>
    <t>006357</t>
  </si>
  <si>
    <t>92bfa7e7-1225-c92d-16d6-b3a956e4b40e</t>
  </si>
  <si>
    <t>006358</t>
  </si>
  <si>
    <t>ddc38f85-85ff-7cd2-ca69-b5e565f6dd8a</t>
  </si>
  <si>
    <t>006359</t>
  </si>
  <si>
    <t>aad7ec6f-dc38-d9a6-048d-3338cef7dffc</t>
  </si>
  <si>
    <t>006360</t>
  </si>
  <si>
    <t>6d34bab1-11c7-bdda-7463-07f8e2975aa0</t>
  </si>
  <si>
    <t>006361</t>
  </si>
  <si>
    <t>1b53da88-716c-0895-014b-1becce57ffc0</t>
  </si>
  <si>
    <t>006362</t>
  </si>
  <si>
    <t>244998df-ad14-bbd8-9de7-845c00ddc618</t>
  </si>
  <si>
    <t>006363</t>
  </si>
  <si>
    <t>9a7efb6d-6212-c7ac-f8de-c323ef3f6a95</t>
  </si>
  <si>
    <t>006364</t>
  </si>
  <si>
    <t>eebe655b-4aff-bd06-ef3f-4bda299f2a2a</t>
  </si>
  <si>
    <t>006365</t>
  </si>
  <si>
    <t>b322edda-8bc0-83dc-e853-0a8ee2cd9853</t>
  </si>
  <si>
    <t>006366</t>
  </si>
  <si>
    <t>e3d6ba93-3ac7-6c98-a44c-aff014ba0306</t>
  </si>
  <si>
    <t>006367</t>
  </si>
  <si>
    <t>6cbf4ff2-adb1-a65a-7782-bf88cfacb62d</t>
  </si>
  <si>
    <t>006368</t>
  </si>
  <si>
    <t>f63f17f1-f6d4-c3ae-e87d-0211e67b2541</t>
  </si>
  <si>
    <t>006369</t>
  </si>
  <si>
    <t>7d61afc1-7a31-5b58-890a-ebfa1e1478ae</t>
  </si>
  <si>
    <t>006370</t>
  </si>
  <si>
    <t>6cffa9bb-cfd1-da97-b1ef-ab0a4fd33f2d</t>
  </si>
  <si>
    <t>006371</t>
  </si>
  <si>
    <t>bfaa27cf-ccb0-fcf3-77ed-7c7dadb4f0c1</t>
  </si>
  <si>
    <t>006372</t>
  </si>
  <si>
    <t>9e91d825-cf81-8b33-be15-a94a61d3a4d3</t>
  </si>
  <si>
    <t>006373</t>
  </si>
  <si>
    <t>2a360b53-e4e8-dd53-ba23-06d5b2b44a59</t>
  </si>
  <si>
    <t>006374</t>
  </si>
  <si>
    <t>b5232a73-8dc3-831a-6a11-6771e96dacbe</t>
  </si>
  <si>
    <t>006375</t>
  </si>
  <si>
    <t>0bb431ec-c25f-491d-de3c-4fbb2103efee</t>
  </si>
  <si>
    <t>006376</t>
  </si>
  <si>
    <t>a4040a62-16f9-ff2a-1e88-7bafa4d4b90f</t>
  </si>
  <si>
    <t>006377</t>
  </si>
  <si>
    <t>abbe7ccf-e5db-46bd-d6a7-61f0a54fc471</t>
  </si>
  <si>
    <t>006378</t>
  </si>
  <si>
    <t>665ad4cd-de2c-92bb-ddb8-92c91f8d7534</t>
  </si>
  <si>
    <t>006379</t>
  </si>
  <si>
    <t>cbecfebe-fb6c-fa5b-4d15-2f57b7cfec89</t>
  </si>
  <si>
    <t>006380</t>
  </si>
  <si>
    <t>574c9b93-c449-9f19-3741-fba03b3aea41</t>
  </si>
  <si>
    <t>006381</t>
  </si>
  <si>
    <t>e414a90e-ab2f-1ece-6eb7-fed5bb0f2df0</t>
  </si>
  <si>
    <t>JPH10110</t>
  </si>
  <si>
    <t>006382</t>
  </si>
  <si>
    <t>82472c5a-832d-6248-defc-655aca56c2a5</t>
  </si>
  <si>
    <t>006383</t>
  </si>
  <si>
    <t>1bf48d50-0845-2a7c-0fca-a2d6c947e057</t>
  </si>
  <si>
    <t>006384</t>
  </si>
  <si>
    <t>85f43ded-11a7-4b8b-65b7-10ee4aa6c576</t>
  </si>
  <si>
    <t>006385</t>
  </si>
  <si>
    <t>1e77ae4f-fd2d-d58a-34fb-2dfe16ec88fd</t>
  </si>
  <si>
    <t>006386</t>
  </si>
  <si>
    <t>bce809f6-bea4-5a18-d8be-37bec84dfab2</t>
  </si>
  <si>
    <t>006387</t>
  </si>
  <si>
    <t>bf9fe158-fda7-9a9d-c2e3-523a2dece191</t>
  </si>
  <si>
    <t>006388</t>
  </si>
  <si>
    <t>76c53880-3c65-a1df-0363-a22d7f0c1e42</t>
  </si>
  <si>
    <t>006389</t>
  </si>
  <si>
    <t>2a4f999a-ded1-cc0f-3655-d98a44888fbe</t>
  </si>
  <si>
    <t>006390</t>
  </si>
  <si>
    <t>54149da4-e7b9-f8de-d9cf-c9ef1270b98c</t>
  </si>
  <si>
    <t>006391</t>
  </si>
  <si>
    <t>a3d246e2-d719-5a30-b0ec-7457cf79dd35</t>
  </si>
  <si>
    <t>006392</t>
  </si>
  <si>
    <t>38f728cc-6c89-ca6b-f0e2-fbeec3313c1e</t>
  </si>
  <si>
    <t>006393</t>
  </si>
  <si>
    <t>66d566dd-1f9e-4f66-f2dd-ec44e4e37b1e</t>
  </si>
  <si>
    <t>006394</t>
  </si>
  <si>
    <t>ad4ea29e-439a-aa97-13ec-c656b8c1fb9a</t>
  </si>
  <si>
    <t>006395</t>
  </si>
  <si>
    <t>5888546e-88ad-fc6e-8c08-9d8e77cfbffb</t>
  </si>
  <si>
    <t>006396</t>
  </si>
  <si>
    <t>e944a4fc-abdf-aeb6-0bd6-87f6c68e4d4e</t>
  </si>
  <si>
    <t>006397</t>
  </si>
  <si>
    <t>9dd4e2d7-dd3b-e103-ec57-981ac78daea1</t>
  </si>
  <si>
    <t>006398</t>
  </si>
  <si>
    <t>f37b6d55-6595-59f0-d7e0-09368cceac2e</t>
  </si>
  <si>
    <t>006399</t>
  </si>
  <si>
    <t>8df674c3-714b-b7e1-3a61-07b6695eb115</t>
  </si>
  <si>
    <t>006400</t>
  </si>
  <si>
    <t>d0ca8fae-620a-4b66-ac6a-bc1ba99e09fd</t>
  </si>
  <si>
    <t>006401</t>
  </si>
  <si>
    <t>608e3f7a-db33-8246-98eb-ecd227a51a88</t>
  </si>
  <si>
    <t>006402</t>
  </si>
  <si>
    <t>2f5ca88e-ef0e-5289-891b-afc1f22ec8e0</t>
  </si>
  <si>
    <t>006403</t>
  </si>
  <si>
    <t>4ac0b62e-fcee-75fa-cef2-0109fcef1d98</t>
  </si>
  <si>
    <t>006404</t>
  </si>
  <si>
    <t>f70e9ccb-9df1-cb00-5c46-1d3d3a9f7e7a</t>
  </si>
  <si>
    <t>006405</t>
  </si>
  <si>
    <t>bc069db7-fe6d-f05e-b1fa-293ecf0c27a0</t>
  </si>
  <si>
    <t>006406</t>
  </si>
  <si>
    <t>9c8ee8de-d205-ca4f-ded1-b0b0cbbdb6c3</t>
  </si>
  <si>
    <t>006407</t>
  </si>
  <si>
    <t>5be6bfc8-4f28-38f0-8929-0b2cd3e5d36e</t>
  </si>
  <si>
    <t>006408</t>
  </si>
  <si>
    <t>2a7e524d-bdf1-2bf8-4fd2-6f4d8decbca3</t>
  </si>
  <si>
    <t>006409</t>
  </si>
  <si>
    <t>9fc56207-26f0-4ec1-041b-cbfa44c7953e</t>
  </si>
  <si>
    <t>006410</t>
  </si>
  <si>
    <t>28e28f40-506e-3dde-da2b-a619426344cc</t>
  </si>
  <si>
    <t>006411</t>
  </si>
  <si>
    <t>22af0d40-739c-eeff-28fe-c9fa6f096592</t>
  </si>
  <si>
    <t>006412</t>
  </si>
  <si>
    <t>c822fce4-26dc-f645-afdb-90290ae01df4</t>
  </si>
  <si>
    <t>006413</t>
  </si>
  <si>
    <t>4f7931ec-c389-0169-5f05-4ff13d907fab</t>
  </si>
  <si>
    <t>006414</t>
  </si>
  <si>
    <t>f82dbf9e-3f07-f3c6-5bdd-9319033585eb</t>
  </si>
  <si>
    <t>006415</t>
  </si>
  <si>
    <t>3dfdfeb0-c1ee-f4ad-5ad1-945d1b6dbc0e</t>
  </si>
  <si>
    <t>006416</t>
  </si>
  <si>
    <t>ae85942a-0530-dfb4-c8b6-0f187b40fdcf</t>
  </si>
  <si>
    <t>006417</t>
  </si>
  <si>
    <t>2acfc6a8-ff8f-033e-4202-71dbff2b8991</t>
  </si>
  <si>
    <t>006418</t>
  </si>
  <si>
    <t>b0a83591-d850-6fce-9687-4ac75af2afde</t>
  </si>
  <si>
    <t>006419</t>
  </si>
  <si>
    <t>c36b2bef-7d9c-d6ff-0411-bbf3ee3e6eaf</t>
  </si>
  <si>
    <t>006420</t>
  </si>
  <si>
    <t>6fcb2fde-cf4d-a3e7-25a1-10b6876c3a78</t>
  </si>
  <si>
    <t>006421</t>
  </si>
  <si>
    <t>677d96fc-8651-1f8e-da7a-a4c7f9e46ad0</t>
  </si>
  <si>
    <t>006422</t>
  </si>
  <si>
    <t>95346cdd-912e-71be-f4f6-4cc6c1bfdb91</t>
  </si>
  <si>
    <t>006423</t>
  </si>
  <si>
    <t>fbbedc4f-57dc-d73f-ed13-40ec865bb67b</t>
  </si>
  <si>
    <t>006424</t>
  </si>
  <si>
    <t>fa09f9a2-fcba-f210-850e-689011722a3c</t>
  </si>
  <si>
    <t>006425</t>
  </si>
  <si>
    <t>b04fda3d-3d8e-fd1b-27bc-c5c02d641589</t>
  </si>
  <si>
    <t>006426</t>
  </si>
  <si>
    <t>5014ac56-e1bc-9cba-9cfe-6b01a7ac57ac</t>
  </si>
  <si>
    <t>006427</t>
  </si>
  <si>
    <t>0cf1dbea-f6c5-6f5a-55f9-f47a11a20dfa</t>
  </si>
  <si>
    <t>006428</t>
  </si>
  <si>
    <t>c2f7bbad-a4ae-d58e-2753-c7d54a1ddf5d</t>
  </si>
  <si>
    <t>006429</t>
  </si>
  <si>
    <t>d618f8b0-524b-9708-6c5e-0b4ab4d11e9a</t>
  </si>
  <si>
    <t>006430</t>
  </si>
  <si>
    <t>65036df2-52de-e120-b258-eecf7fcfd618</t>
  </si>
  <si>
    <t>006431</t>
  </si>
  <si>
    <t>def2a8e0-b7e7-adfe-2275-513ca75cb17a</t>
  </si>
  <si>
    <t>JPH10111</t>
  </si>
  <si>
    <t>006432</t>
  </si>
  <si>
    <t>b7f5f9c9-3ee3-1740-a8f5-17835f0d53db</t>
  </si>
  <si>
    <t>006433</t>
  </si>
  <si>
    <t>f1642de7-dc22-c2aa-ddf6-15ec8b20250b</t>
  </si>
  <si>
    <t>006434</t>
  </si>
  <si>
    <t>adcacd0e-afb2-770c-cbff-e4eee3e6ac46</t>
  </si>
  <si>
    <t>006435</t>
  </si>
  <si>
    <t>beddcccc-9325-62dd-bad2-f244d6a9bcc7</t>
  </si>
  <si>
    <t>006436</t>
  </si>
  <si>
    <t>774d893a-bcde-e9b5-d1a4-91fc2a9da59e</t>
  </si>
  <si>
    <t>006437</t>
  </si>
  <si>
    <t>425ef7cf-19b7-1b7e-ec4e-b21cd6585e8b</t>
  </si>
  <si>
    <t>006438</t>
  </si>
  <si>
    <t>e31f17d4-bac7-e437-6d65-9d697fc87070</t>
  </si>
  <si>
    <t>006439</t>
  </si>
  <si>
    <t>0eca1671-ab37-4b8c-f756-3f8fecd31978</t>
  </si>
  <si>
    <t>006440</t>
  </si>
  <si>
    <t>0c95c078-148c-a5e9-e1bb-084f8c2e6e4a</t>
  </si>
  <si>
    <t>006441</t>
  </si>
  <si>
    <t>410a3ee2-c0e1-4ae2-3df6-ee5d5fb695c7</t>
  </si>
  <si>
    <t>006442</t>
  </si>
  <si>
    <t>60d35d5d-0b58-3c67-e063-ae54bff4cdee</t>
  </si>
  <si>
    <t>006443</t>
  </si>
  <si>
    <t>3abbf446-f0ed-8021-438c-6c35f76cdf2e</t>
  </si>
  <si>
    <t>006444</t>
  </si>
  <si>
    <t>e3ebe2cb-fbaf-8b1a-3060-cce417a8c17c</t>
  </si>
  <si>
    <t>006445</t>
  </si>
  <si>
    <t>0a1df60d-8d33-ffde-c41c-5b00b3f4b4da</t>
  </si>
  <si>
    <t>006446</t>
  </si>
  <si>
    <t>d0b7c3cd-fc60-fb24-699f-ac6e2e83cd0c</t>
  </si>
  <si>
    <t>006447</t>
  </si>
  <si>
    <t>dd07f65e-280d-d294-6c4f-bf44c5e8b548</t>
  </si>
  <si>
    <t>006448</t>
  </si>
  <si>
    <t>a7acfaf1-30da-cb74-b815-52cb1bfa6d65</t>
  </si>
  <si>
    <t>006449</t>
  </si>
  <si>
    <t>82d5a170-ebea-bcfb-5dec-cb4854109385</t>
  </si>
  <si>
    <t>006450</t>
  </si>
  <si>
    <t>be5c2f6c-0cfb-8cb7-cd64-bafde9b7ac3c</t>
  </si>
  <si>
    <t>006451</t>
  </si>
  <si>
    <t>ee78ff84-43fe-b01d-be44-bc383ca7aa59</t>
  </si>
  <si>
    <t>006452</t>
  </si>
  <si>
    <t>719e1aaf-c646-784c-1f56-ef54fff3b369</t>
  </si>
  <si>
    <t>006453</t>
  </si>
  <si>
    <t>5801a719-420c-ceea-02df-2a1de5df13a2</t>
  </si>
  <si>
    <t>006454</t>
  </si>
  <si>
    <t>efff0962-ade4-2f4a-ba4a-0a9fff4a2801</t>
  </si>
  <si>
    <t>006455</t>
  </si>
  <si>
    <t>132d899d-1d15-a3a2-5eef-b2ea4318cfb6</t>
  </si>
  <si>
    <t>006456</t>
  </si>
  <si>
    <t>eab8befb-fafa-5938-d80a-b1bebc2d6bdc</t>
  </si>
  <si>
    <t>006457</t>
  </si>
  <si>
    <t>d8a1098b-eabd-c46b-56fc-cd9a1dd7eced</t>
  </si>
  <si>
    <t>006458</t>
  </si>
  <si>
    <t>24aae1ee-e8da-b389-5b4f-c04f794fbcbe</t>
  </si>
  <si>
    <t>006459</t>
  </si>
  <si>
    <t>c07a907c-cabf-9be4-aa3d-15ec9185e6d4</t>
  </si>
  <si>
    <t>006460</t>
  </si>
  <si>
    <t>d35b0afb-ca91-b740-b3e9-1f2f29e9ff8f</t>
  </si>
  <si>
    <t>006461</t>
  </si>
  <si>
    <t>1d5cfede-b90b-437a-a0dd-d24d2bb26b29</t>
  </si>
  <si>
    <t>006462</t>
  </si>
  <si>
    <t>fa7b7eaa-dbfa-3467-d4d6-1ee866a7fbea</t>
  </si>
  <si>
    <t>006463</t>
  </si>
  <si>
    <t>c5caeb40-4bb9-a9c2-e809-b9bf9b74cc85</t>
  </si>
  <si>
    <t>006464</t>
  </si>
  <si>
    <t>ae3f1bc0-b577-f334-68de-08195abadb96</t>
  </si>
  <si>
    <t>006465</t>
  </si>
  <si>
    <t>9bac0c11-090e-a34c-1aff-fa9f44acacf1</t>
  </si>
  <si>
    <t>006466</t>
  </si>
  <si>
    <t>c2ceedfe-115f-57c8-dffe-18b25a1ef40a</t>
  </si>
  <si>
    <t>006467</t>
  </si>
  <si>
    <t>9f67538f-2c9f-7ae1-6dff-4e3077fbe63e</t>
  </si>
  <si>
    <t>006468</t>
  </si>
  <si>
    <t>42431997-b1fd-0a82-2f10-0c981dba7de7</t>
  </si>
  <si>
    <t>006469</t>
  </si>
  <si>
    <t>8cc7d30c-1f97-7fa1-0bdb-d21dba9bd8da</t>
  </si>
  <si>
    <t>006470</t>
  </si>
  <si>
    <t>e2bfdfcf-8d8d-d7b5-f5be-81cfe8ef1cd6</t>
  </si>
  <si>
    <t>006471</t>
  </si>
  <si>
    <t>aacf5d52-c46e-aea8-dfe1-ffcf8b3c003b</t>
  </si>
  <si>
    <t>006472</t>
  </si>
  <si>
    <t>0e960859-d81a-566f-d346-9debca489afc</t>
  </si>
  <si>
    <t>006473</t>
  </si>
  <si>
    <t>24b5c68d-2e20-a7c9-cebc-3bd0dab00d01</t>
  </si>
  <si>
    <t>006474</t>
  </si>
  <si>
    <t>7f4723f5-48b3-aad5-2b52-6fbea412b8b3</t>
  </si>
  <si>
    <t>006475</t>
  </si>
  <si>
    <t>3b59eb6d-5f38-9627-c108-06765cbf2884</t>
  </si>
  <si>
    <t>006476</t>
  </si>
  <si>
    <t>2e67fe89-fa00-4eff-b8fe-fbe6ce7d590d</t>
  </si>
  <si>
    <t>006477</t>
  </si>
  <si>
    <t>38c7adac-da2d-6bae-d62f-9d0cd69d780a</t>
  </si>
  <si>
    <t>006478</t>
  </si>
  <si>
    <t>b84aa3f6-240c-2a31-ff1d-6f0936cee9ae</t>
  </si>
  <si>
    <t>006479</t>
  </si>
  <si>
    <t>faa8d42f-adc2-4bfe-f090-f03bdd38740b</t>
  </si>
  <si>
    <t>006480</t>
  </si>
  <si>
    <t>81b1efe2-bcac-4fac-41e3-3c4fc8b290c1</t>
  </si>
  <si>
    <t>006481</t>
  </si>
  <si>
    <t>43e163d1-3540-edda-abaa-ee77b80c2c8f</t>
  </si>
  <si>
    <t>JPH10112</t>
  </si>
  <si>
    <t>006482</t>
  </si>
  <si>
    <t>aee5c30d-0ad5-6edd-6ab6-4ff576032fef</t>
  </si>
  <si>
    <t>006483</t>
  </si>
  <si>
    <t>80ab08cb-9476-2b36-eadc-9ff2b274b607</t>
  </si>
  <si>
    <t>006484</t>
  </si>
  <si>
    <t>e11d021d-890a-d6e5-2cbe-30e4f9d73815</t>
  </si>
  <si>
    <t>006485</t>
  </si>
  <si>
    <t>1ad6802c-9674-292e-4d58-4b4b0d109ffd</t>
  </si>
  <si>
    <t>006486</t>
  </si>
  <si>
    <t>a6ba910d-c194-a836-7837-98b6e273c8cb</t>
  </si>
  <si>
    <t>006487</t>
  </si>
  <si>
    <t>ca34fc7a-786c-f8c7-7a2a-fdd2d25e9b5b</t>
  </si>
  <si>
    <t>006488</t>
  </si>
  <si>
    <t>f85dd43c-23d7-22e7-b649-adfc2008825d</t>
  </si>
  <si>
    <t>006489</t>
  </si>
  <si>
    <t>786abeae-c7aa-47af-6eb4-b0ce5fff2ffa</t>
  </si>
  <si>
    <t>006490</t>
  </si>
  <si>
    <t>d9a6dc3a-4a04-7993-6caf-5b5dd9fe5b25</t>
  </si>
  <si>
    <t>006491</t>
  </si>
  <si>
    <t>974cdca9-8629-a07b-4a92-9144ab8e0d38</t>
  </si>
  <si>
    <t>006492</t>
  </si>
  <si>
    <t>f7a3b41e-22ae-0cc0-e48e-a3be5a23f0ac</t>
  </si>
  <si>
    <t>006493</t>
  </si>
  <si>
    <t>e1b1d9c0-db08-1949-37cf-daee36e7c5af</t>
  </si>
  <si>
    <t>006494</t>
  </si>
  <si>
    <t>e3430fd4-4a2e-cd82-de85-0e5aeeba1475</t>
  </si>
  <si>
    <t>006495</t>
  </si>
  <si>
    <t>bf6b8761-12d8-9abd-ae4f-e91dc18c2e62</t>
  </si>
  <si>
    <t>006496</t>
  </si>
  <si>
    <t>0a98e83a-ea4b-9c52-a03b-ac43ee3e3b14</t>
  </si>
  <si>
    <t>006497</t>
  </si>
  <si>
    <t>03e2c28f-dbbe-4b2d-69cc-f442a79ddbcb</t>
  </si>
  <si>
    <t>006498</t>
  </si>
  <si>
    <t>403b0b71-86d9-1a44-9ff2-a86f40f7be6e</t>
  </si>
  <si>
    <t>006499</t>
  </si>
  <si>
    <t>17eeed33-b4c2-cfdb-d4b8-16ab407bcdde</t>
  </si>
  <si>
    <t>006500</t>
  </si>
  <si>
    <t>2be695fa-ceb7-39f9-1b46-eb86adabea6f</t>
  </si>
  <si>
    <t>006501</t>
  </si>
  <si>
    <t>132fe0e5-9bc5-adf5-137f-08f0809e56a2</t>
  </si>
  <si>
    <t>006502</t>
  </si>
  <si>
    <t>fc1dad86-6e94-2b45-e0db-df1a1dc22a22</t>
  </si>
  <si>
    <t>006503</t>
  </si>
  <si>
    <t>6841e91f-0fb0-df09-c8dd-b7d3cbf7a70a</t>
  </si>
  <si>
    <t>006504</t>
  </si>
  <si>
    <t>95d48e4d-ad2b-ffdb-9ac6-4e0fff0371d7</t>
  </si>
  <si>
    <t>006505</t>
  </si>
  <si>
    <t>a0e0c8f2-f35e-eebe-d73d-0abace64b9cd</t>
  </si>
  <si>
    <t>006506</t>
  </si>
  <si>
    <t>ff626eb2-7326-8025-decc-3e3cf0dbcf58</t>
  </si>
  <si>
    <t>006507</t>
  </si>
  <si>
    <t>d7fdb3ec-0e2c-f72a-eded-f5f8093dbda6</t>
  </si>
  <si>
    <t>006508</t>
  </si>
  <si>
    <t>d44f7fcd-9fe6-7ebe-78e1-3e9063e277e7</t>
  </si>
  <si>
    <t>006509</t>
  </si>
  <si>
    <t>10d1e6bc-86b7-e392-f358-54fb65ea1fb7</t>
  </si>
  <si>
    <t>006510</t>
  </si>
  <si>
    <t>f4cbb155-87a3-8ac3-1453-0e4dcfdc28d0</t>
  </si>
  <si>
    <t>006511</t>
  </si>
  <si>
    <t>fc8fc94f-4fd3-6c04-2ac8-e86fac8bcbfb</t>
  </si>
  <si>
    <t>006512</t>
  </si>
  <si>
    <t>f2ece5b4-42d3-176d-03dd-79744b0baba4</t>
  </si>
  <si>
    <t>006513</t>
  </si>
  <si>
    <t>6d2c6c32-291c-bf8d-b0f3-bd6e67266c72</t>
  </si>
  <si>
    <t>006514</t>
  </si>
  <si>
    <t>09b4eda6-d6a3-a06d-f792-955b9cc76a4e</t>
  </si>
  <si>
    <t>006515</t>
  </si>
  <si>
    <t>b4da1714-6cb3-fdb8-5b26-f72adacb9194</t>
  </si>
  <si>
    <t>006516</t>
  </si>
  <si>
    <t>a3004497-8eae-6d46-4f1d-2b3bf77111b4</t>
  </si>
  <si>
    <t>006517</t>
  </si>
  <si>
    <t>dc948895-2ecc-3dd0-ecaa-0867f534bcaa</t>
  </si>
  <si>
    <t>006518</t>
  </si>
  <si>
    <t>84a72efb-68f3-71c5-bd82-4d2dabfe9639</t>
  </si>
  <si>
    <t>006519</t>
  </si>
  <si>
    <t>65d968c0-80ee-3453-e3e7-f1d4389f68ca</t>
  </si>
  <si>
    <t>006520</t>
  </si>
  <si>
    <t>a33acc41-e68a-5ddb-fa17-ffef24dac16d</t>
  </si>
  <si>
    <t>006521</t>
  </si>
  <si>
    <t>ea3c145d-eee3-1e7d-31ed-ef95c65dbc9a</t>
  </si>
  <si>
    <t>006522</t>
  </si>
  <si>
    <t>5a7b00a0-0325-2ee3-75ea-1ac4da805d58</t>
  </si>
  <si>
    <t>006523</t>
  </si>
  <si>
    <t>52dbf9f7-21e5-e8d0-4b66-88f24c9833bb</t>
  </si>
  <si>
    <t>006524</t>
  </si>
  <si>
    <t>5dbaced0-dba8-9fbc-028f-4aa99abde8bf</t>
  </si>
  <si>
    <t>006525</t>
  </si>
  <si>
    <t>626daebc-fd63-0b7a-7698-7dfdbf7e17b5</t>
  </si>
  <si>
    <t>006526</t>
  </si>
  <si>
    <t>8148dcd8-16d7-08b8-017c-11714a71ce17</t>
  </si>
  <si>
    <t>006527</t>
  </si>
  <si>
    <t>86412bac-1fb3-acee-ebd2-7bf5ddee80e6</t>
  </si>
  <si>
    <t>006528</t>
  </si>
  <si>
    <t>ce37acc5-ecbf-fb7e-fd98-3a92fec0f07b</t>
  </si>
  <si>
    <t>006529</t>
  </si>
  <si>
    <t>e8f3ea0f-dda3-872d-d8d7-343af34efe9c</t>
  </si>
  <si>
    <t>006530</t>
  </si>
  <si>
    <t>af961d38-c3d9-01f0-b2ca-b3fef0f1c6d6</t>
  </si>
  <si>
    <t>006531</t>
  </si>
  <si>
    <t>9c553f02-53ca-09bf-8333-6e38ba9a9d55</t>
  </si>
  <si>
    <t>006532</t>
  </si>
  <si>
    <t>b1f818e4-5fed-aca5-3f95-d40cb71f593c</t>
  </si>
  <si>
    <t>JPH10113</t>
  </si>
  <si>
    <t>006533</t>
  </si>
  <si>
    <t>347adf8d-d4b4-80ca-a360-dd7f7f4ca260</t>
  </si>
  <si>
    <t>006534</t>
  </si>
  <si>
    <t>ad678883-9c29-bbb1-e19f-99d88abfa7c6</t>
  </si>
  <si>
    <t>006535</t>
  </si>
  <si>
    <t>136adabf-e226-423e-f90b-dd9bda99e5f0</t>
  </si>
  <si>
    <t>006536</t>
  </si>
  <si>
    <t>bc1ee8e4-b3f3-e4ed-7d7c-cbacaaa8292d</t>
  </si>
  <si>
    <t>006537</t>
  </si>
  <si>
    <t>a932d453-f079-4a3d-449b-1d9c25cc84c2</t>
  </si>
  <si>
    <t>006538</t>
  </si>
  <si>
    <t>1cc9e8ec-a7bb-ba63-dd23-0a901bac6fc6</t>
  </si>
  <si>
    <t>006539</t>
  </si>
  <si>
    <t>f5d4479d-b62a-5add-2aef-10d74bdbd35f</t>
  </si>
  <si>
    <t>006540</t>
  </si>
  <si>
    <t>dfddbfd6-c496-edac-df4e-bc2e536fceea</t>
  </si>
  <si>
    <t>006541</t>
  </si>
  <si>
    <t>da736535-2eec-8ad1-b1ab-ffcb8b54bc75</t>
  </si>
  <si>
    <t>006542</t>
  </si>
  <si>
    <t>e8d92c07-cbd8-3c64-dcc4-bece9b6ccc06</t>
  </si>
  <si>
    <t>006543</t>
  </si>
  <si>
    <t>8997bed6-3eca-d6f2-be1f-f172ea2cb2bd</t>
  </si>
  <si>
    <t>006544</t>
  </si>
  <si>
    <t>eac2bedc-38d0-2091-0c6b-41c94aeb19cf</t>
  </si>
  <si>
    <t>006545</t>
  </si>
  <si>
    <t>fcb2c0ab-1ae9-fcce-ce5d-ece689b959f6</t>
  </si>
  <si>
    <t>006546</t>
  </si>
  <si>
    <t>ad8ec5a4-f7db-d635-5242-1032df1edb87</t>
  </si>
  <si>
    <t>006547</t>
  </si>
  <si>
    <t>d5fd20ed-bd33-b2c0-9c5a-e5e3b5751bbd</t>
  </si>
  <si>
    <t>006548</t>
  </si>
  <si>
    <t>7c95f9ba-d25e-fbe4-abc8-345f1ae3e764</t>
  </si>
  <si>
    <t>006549</t>
  </si>
  <si>
    <t>c1ace063-b01a-9cdf-5bef-ff1f57156b1e</t>
  </si>
  <si>
    <t>006550</t>
  </si>
  <si>
    <t>5b48ca0f-7bf0-f6bb-6ec8-ec0d832064f7</t>
  </si>
  <si>
    <t>006551</t>
  </si>
  <si>
    <t>f48c65d8-ef31-f409-a059-d6cb421eea81</t>
  </si>
  <si>
    <t>006552</t>
  </si>
  <si>
    <t>5a2a6411-f1f9-3baf-9cdd-4a2eaace5c3d</t>
  </si>
  <si>
    <t>006553</t>
  </si>
  <si>
    <t>582d487c-c5e7-b4a4-a14b-8c97d4e3fcb0</t>
  </si>
  <si>
    <t>006554</t>
  </si>
  <si>
    <t>85d48aa3-d4ab-7125-ac65-bd77dda835f0</t>
  </si>
  <si>
    <t>006555</t>
  </si>
  <si>
    <t>cbb7aa52-9369-b68c-1eee-f05f0143cbaf</t>
  </si>
  <si>
    <t>006556</t>
  </si>
  <si>
    <t>dd2897ca-a2d3-be88-da0f-cfb4c3822deb</t>
  </si>
  <si>
    <t>006557</t>
  </si>
  <si>
    <t>fca785ac-299c-dc6a-ce9e-be656c606f0e</t>
  </si>
  <si>
    <t>006558</t>
  </si>
  <si>
    <t>e0dbf684-e06f-9552-1759-bfc81e227f19</t>
  </si>
  <si>
    <t>006559</t>
  </si>
  <si>
    <t>51023cf2-8b8d-4b54-daf0-02ca4d3dcaa2</t>
  </si>
  <si>
    <t>006560</t>
  </si>
  <si>
    <t>190713ab-7bfb-fbf0-81ab-5f0d7c4a03ac</t>
  </si>
  <si>
    <t>006561</t>
  </si>
  <si>
    <t>492ffec7-9b77-aebf-98d8-cbf7ca6b92fc</t>
  </si>
  <si>
    <t>006562</t>
  </si>
  <si>
    <t>fb0e0e55-6da4-211a-ed3b-c826de1fe11c</t>
  </si>
  <si>
    <t>006563</t>
  </si>
  <si>
    <t>d3b6ec58-747b-6d78-cfdc-1ddbcb9be5ab</t>
  </si>
  <si>
    <t>006564</t>
  </si>
  <si>
    <t>2910d1a9-dcd8-fcbf-df3c-27cd82c66baa</t>
  </si>
  <si>
    <t>006565</t>
  </si>
  <si>
    <t>eece4edc-9eef-81ff-fcb3-64e491cc219f</t>
  </si>
  <si>
    <t>006566</t>
  </si>
  <si>
    <t>e687fbab-fd16-e43a-b47c-5f124c76509c</t>
  </si>
  <si>
    <t>006567</t>
  </si>
  <si>
    <t>5b8082e8-dcff-f612-0ddb-12abc692f4b6</t>
  </si>
  <si>
    <t>006568</t>
  </si>
  <si>
    <t>b64739da-a8fb-acb4-8e48-adf7f90ff22a</t>
  </si>
  <si>
    <t>006569</t>
  </si>
  <si>
    <t>3e012d6f-f7d9-2caa-ff9a-3caae7ae8adb</t>
  </si>
  <si>
    <t>006570</t>
  </si>
  <si>
    <t>f33824a1-eab0-d22c-9cb6-8b7a4dd4d3a6</t>
  </si>
  <si>
    <t>006571</t>
  </si>
  <si>
    <t>5ac50110-6e3e-8424-87ec-d6a9c5b5bb0e</t>
  </si>
  <si>
    <t>006572</t>
  </si>
  <si>
    <t>e28dfc79-bcd5-e57f-c5bb-7adc4dff19ce</t>
  </si>
  <si>
    <t>006573</t>
  </si>
  <si>
    <t>82e2c759-a73b-bac9-a5c0-bc0b3d2a1c65</t>
  </si>
  <si>
    <t>006574</t>
  </si>
  <si>
    <t>8869d858-6a02-46d6-dddb-e1df2e283b0c</t>
  </si>
  <si>
    <t>006575</t>
  </si>
  <si>
    <t>157ec65f-7ada-d62b-eebc-693cf6ffc4b1</t>
  </si>
  <si>
    <t>006576</t>
  </si>
  <si>
    <t>c3fc9304-bd61-ffb3-5969-d4ad82bef0a7</t>
  </si>
  <si>
    <t>006577</t>
  </si>
  <si>
    <t>ebda1fca-dfd7-253f-19dd-fa6dfbe2b66a</t>
  </si>
  <si>
    <t>006578</t>
  </si>
  <si>
    <t>d8d15af6-e9bd-7fd7-1cda-a3befca4dbcb</t>
  </si>
  <si>
    <t>006579</t>
  </si>
  <si>
    <t>8f105ac7-963f-fc94-60a1-e0e1867d1e65</t>
  </si>
  <si>
    <t>006580</t>
  </si>
  <si>
    <t>2054e2bd-eeaf-2cba-68be-ebff126adbba</t>
  </si>
  <si>
    <t>006581</t>
  </si>
  <si>
    <t>aaebc6c3-b3b9-e00f-5a49-eba10cd08188</t>
  </si>
  <si>
    <t>006582</t>
  </si>
  <si>
    <t>edfcccca-ea04-de65-cb9f-cadba2f0b7d2</t>
  </si>
  <si>
    <t>006583</t>
  </si>
  <si>
    <t>b8fe87fd-67ea-4adc-20a4-faf7b0ec63a8</t>
  </si>
  <si>
    <t>JPH10114</t>
  </si>
  <si>
    <t>006584</t>
  </si>
  <si>
    <t>d25d83a6-adad-bb38-f42e-6147fbc23e8f</t>
  </si>
  <si>
    <t>006585</t>
  </si>
  <si>
    <t>cb43b5f9-c00e-d693-cc12-fbaca7b03fdb</t>
  </si>
  <si>
    <t>006586</t>
  </si>
  <si>
    <t>cef66f10-b6f1-ac2e-13da-cccdf6e21cc7</t>
  </si>
  <si>
    <t>006587</t>
  </si>
  <si>
    <t>3aca51d9-ab92-3ae8-e0cc-ff3938ccddec</t>
  </si>
  <si>
    <t>006588</t>
  </si>
  <si>
    <t>3a23f2db-b5aa-bfcb-b74b-306cbf29c810</t>
  </si>
  <si>
    <t>006589</t>
  </si>
  <si>
    <t>3ae84516-b7e4-4feb-8f5a-8ac57d4b254d</t>
  </si>
  <si>
    <t>006590</t>
  </si>
  <si>
    <t>994bbf30-45d4-62db-844d-cfeeca13a4ae</t>
  </si>
  <si>
    <t>006591</t>
  </si>
  <si>
    <t>554bb85f-c0bb-a117-5dd3-b3867be84ac1</t>
  </si>
  <si>
    <t>006592</t>
  </si>
  <si>
    <t>c365781e-af22-9f1d-22c6-a1ccccb83af1</t>
  </si>
  <si>
    <t>006593</t>
  </si>
  <si>
    <t>f8fae36d-11cb-ddd2-61b5-986dca55974a</t>
  </si>
  <si>
    <t>006594</t>
  </si>
  <si>
    <t>6ebc9faa-b1ba-3b38-7ee5-acc987abcd57</t>
  </si>
  <si>
    <t>006595</t>
  </si>
  <si>
    <t>b64a4e57-0676-eeb2-075d-2bdd4d057acb</t>
  </si>
  <si>
    <t>006596</t>
  </si>
  <si>
    <t>930b6253-fb06-6c7a-4e6b-9989d4e1ef7d</t>
  </si>
  <si>
    <t>006597</t>
  </si>
  <si>
    <t>6bc340d0-2354-d3fa-3afb-e65cd73b4b8d</t>
  </si>
  <si>
    <t>006598</t>
  </si>
  <si>
    <t>acfe0e46-5cb2-a9ca-5f10-6be8d12c8e2b</t>
  </si>
  <si>
    <t>006599</t>
  </si>
  <si>
    <t>ce68f1eb-eae5-b862-dedf-bb09bd7a8eda</t>
  </si>
  <si>
    <t>006600</t>
  </si>
  <si>
    <t>04c3e7ab-e8b6-bafa-2577-8a4f65f97a6c</t>
  </si>
  <si>
    <t>006601</t>
  </si>
  <si>
    <t>f360570e-774a-1bb2-8dab-e02e09f83925</t>
  </si>
  <si>
    <t>006602</t>
  </si>
  <si>
    <t>a58eceb7-9453-ff2c-d70b-cb01acefedcc</t>
  </si>
  <si>
    <t>006603</t>
  </si>
  <si>
    <t>12380d3c-8bdb-071a-22d1-7dc02fd36069</t>
  </si>
  <si>
    <t>006604</t>
  </si>
  <si>
    <t>3cca54d4-5a2c-467d-6c1b-cbf8d8652774</t>
  </si>
  <si>
    <t>006605</t>
  </si>
  <si>
    <t>0a1a9ed1-24a0-b9ea-4f5c-100c3de0dbca</t>
  </si>
  <si>
    <t>006606</t>
  </si>
  <si>
    <t>c2bc5e6b-d36e-0fc1-1aa1-982f9fefabbb</t>
  </si>
  <si>
    <t>006607</t>
  </si>
  <si>
    <t>53ff8d67-ab85-bb9d-72dd-ffc14aefde08</t>
  </si>
  <si>
    <t>006608</t>
  </si>
  <si>
    <t>d14e16ac-ca71-cb32-7004-e8eff433ccbc</t>
  </si>
  <si>
    <t>006609</t>
  </si>
  <si>
    <t>af0f1aa8-be41-5fc7-e9ee-fc780b7bcbde</t>
  </si>
  <si>
    <t>006610</t>
  </si>
  <si>
    <t>f44649b2-ce86-348d-896f-187c5a6deea0</t>
  </si>
  <si>
    <t>006611</t>
  </si>
  <si>
    <t>103c33b0-37b7-18e9-f07f-a63bf2b8f0b5</t>
  </si>
  <si>
    <t>006612</t>
  </si>
  <si>
    <t>80961ffa-bf20-93a5-337c-cdc638bfdef9</t>
  </si>
  <si>
    <t>006613</t>
  </si>
  <si>
    <t>0d17a824-b992-1c08-c953-4cbdbfe9be79</t>
  </si>
  <si>
    <t>006614</t>
  </si>
  <si>
    <t>2eceacb5-1785-f997-cffe-a602b31e662a</t>
  </si>
  <si>
    <t>006615</t>
  </si>
  <si>
    <t>08ed42f8-72c3-1cbc-f5af-ba9087dbfbe2</t>
  </si>
  <si>
    <t>006616</t>
  </si>
  <si>
    <t>88a0dda2-dc07-2b2b-8a4e-57f6b1adddd2</t>
  </si>
  <si>
    <t>006617</t>
  </si>
  <si>
    <t>1b6efae2-40fb-c0dd-6097-6992272e856b</t>
  </si>
  <si>
    <t>006618</t>
  </si>
  <si>
    <t>59d2c4d3-0cf0-d9ec-547e-780dde68dfc8</t>
  </si>
  <si>
    <t>006619</t>
  </si>
  <si>
    <t>bf2c1de1-d8e7-bdf6-07e2-e8e33226fadc</t>
  </si>
  <si>
    <t>006620</t>
  </si>
  <si>
    <t>ea6c2e85-a073-f3cc-cdb7-ecd3adfaccfe</t>
  </si>
  <si>
    <t>006621</t>
  </si>
  <si>
    <t>48488144-fbd7-3dd0-ccbc-db44c26a0cba</t>
  </si>
  <si>
    <t>006622</t>
  </si>
  <si>
    <t>8f5934dd-e6e2-3ca5-502e-0daf46fe8b35</t>
  </si>
  <si>
    <t>006623</t>
  </si>
  <si>
    <t>3f7c93cc-2dfa-acee-d7de-87ed8abf3bbc</t>
  </si>
  <si>
    <t>006624</t>
  </si>
  <si>
    <t>5c3367ec-0ef6-7755-dff1-f8bb84e1d6af</t>
  </si>
  <si>
    <t>006625</t>
  </si>
  <si>
    <t>5742dc6c-755a-d2ec-75ce-5dc785ee9eef</t>
  </si>
  <si>
    <t>006626</t>
  </si>
  <si>
    <t>6170df0c-2713-07f2-8445-be04b80fcf8d</t>
  </si>
  <si>
    <t>006627</t>
  </si>
  <si>
    <t>8062bde7-832d-5caf-e626-1baeddfafe76</t>
  </si>
  <si>
    <t>006628</t>
  </si>
  <si>
    <t>aa0b6ee5-8d54-6805-0bb2-7e96bdf56af9</t>
  </si>
  <si>
    <t>006629</t>
  </si>
  <si>
    <t>5cea8acb-e3fd-ba98-521a-3574d1c5488b</t>
  </si>
  <si>
    <t>006630</t>
  </si>
  <si>
    <t>de7d53ae-8273-74e3-8aca-fecb49cbf3bf</t>
  </si>
  <si>
    <t>006631</t>
  </si>
  <si>
    <t>effc22ec-e8ff-c501-c64d-ec79acfcfda2</t>
  </si>
  <si>
    <t>006632</t>
  </si>
  <si>
    <t>cdb170fe-df46-3a4d-e1ef-3efcc5d2ddf2</t>
  </si>
  <si>
    <t>006633</t>
  </si>
  <si>
    <t>03cde8a2-7dbc-d849-f5e3-71e95ddae35c</t>
  </si>
  <si>
    <t>006634</t>
  </si>
  <si>
    <t>cfa19b5b-9b9a-0fbb-1c99-8fc2c20addcc</t>
  </si>
  <si>
    <t>JPH10115</t>
  </si>
  <si>
    <t>006635</t>
  </si>
  <si>
    <t>ade1de8d-15a4-daa1-dfc5-8ccadd5495d3</t>
  </si>
  <si>
    <t>006636</t>
  </si>
  <si>
    <t>a369d8ed-8bf8-196f-9f0d-d02f9cbf15da</t>
  </si>
  <si>
    <t>006637</t>
  </si>
  <si>
    <t>86bf5722-ed00-8e57-0d3a-e089fdecfeff</t>
  </si>
  <si>
    <t>006638</t>
  </si>
  <si>
    <t>ccb5021a-730c-0c0f-bf67-210b9860b0db</t>
  </si>
  <si>
    <t>006639</t>
  </si>
  <si>
    <t>9c5d96c3-2acc-beae-2a9b-dbefefac81b5</t>
  </si>
  <si>
    <t>006640</t>
  </si>
  <si>
    <t>99cf6ac3-c47a-fd6d-d81c-eb7a6ce599be</t>
  </si>
  <si>
    <t>006641</t>
  </si>
  <si>
    <t>48e8fdc4-cb5c-2210-9dc2-c3891c1a886e</t>
  </si>
  <si>
    <t>006642</t>
  </si>
  <si>
    <t>b4c3d69b-62ef-a3bc-c697-a2c77fe9da66</t>
  </si>
  <si>
    <t>006643</t>
  </si>
  <si>
    <t>4a120350-bc65-885d-aaad-e43fa68acbdc</t>
  </si>
  <si>
    <t>006644</t>
  </si>
  <si>
    <t>4e9f5d6e-ff8d-d701-37ea-443ca9cdc6dc</t>
  </si>
  <si>
    <t>006645</t>
  </si>
  <si>
    <t>20a884cc-9dad-386a-6f7c-d8e26aebdf5a</t>
  </si>
  <si>
    <t>006646</t>
  </si>
  <si>
    <t>fd0fc520-0697-04c3-cebb-abc315ecd95c</t>
  </si>
  <si>
    <t>006647</t>
  </si>
  <si>
    <t>6f1eff67-b8f0-f447-a7c6-72a3bf423d18</t>
  </si>
  <si>
    <t>006648</t>
  </si>
  <si>
    <t>c0e57ff3-e70a-ed0f-6d45-f9a0b7169a9b</t>
  </si>
  <si>
    <t>006649</t>
  </si>
  <si>
    <t>3386b190-37f8-fb3b-7e9d-25c508f73480</t>
  </si>
  <si>
    <t>006650</t>
  </si>
  <si>
    <t>1fe3c8cb-adaf-db9a-c629-40d8e5480a7f</t>
  </si>
  <si>
    <t>006651</t>
  </si>
  <si>
    <t>d3cdfc68-9ac5-6bdc-e285-7cf1ee5603e4</t>
  </si>
  <si>
    <t>006652</t>
  </si>
  <si>
    <t>8ae16afd-4202-e7bb-a7dc-ee3ee2b8c7b4</t>
  </si>
  <si>
    <t>006653</t>
  </si>
  <si>
    <t>3daf4572-931c-ceea-8b70-cdf9c3daf2bc</t>
  </si>
  <si>
    <t>006654</t>
  </si>
  <si>
    <t>ac5405ab-7e29-0445-57a3-f74d0a0b97fa</t>
  </si>
  <si>
    <t>006655</t>
  </si>
  <si>
    <t>001fb6bc-49cb-401c-0271-46839aab3f5f</t>
  </si>
  <si>
    <t>006656</t>
  </si>
  <si>
    <t>b098ebc3-1b0b-2087-7af8-562bef8b29f4</t>
  </si>
  <si>
    <t>006657</t>
  </si>
  <si>
    <t>7283db6a-dba6-aadb-943c-8c4529a13f78</t>
  </si>
  <si>
    <t>006658</t>
  </si>
  <si>
    <t>d36b2084-1da4-fbb7-1ccd-edcfbda7bfcc</t>
  </si>
  <si>
    <t>006659</t>
  </si>
  <si>
    <t>78bbe23b-d6f4-f1b7-3587-cf5209befe4c</t>
  </si>
  <si>
    <t>006660</t>
  </si>
  <si>
    <t>b35e010a-eb9c-1ec9-02fa-758aaff6db02</t>
  </si>
  <si>
    <t>006661</t>
  </si>
  <si>
    <t>e39cf7d0-6ccb-46a2-d27b-5ddea8cb24a0</t>
  </si>
  <si>
    <t>006662</t>
  </si>
  <si>
    <t>5d8a821d-acef-2e5e-70d4-eeb5b3e7f6c0</t>
  </si>
  <si>
    <t>006663</t>
  </si>
  <si>
    <t>cb8d7d9f-be9c-cb49-abd6-adb9ce7d081d</t>
  </si>
  <si>
    <t>006664</t>
  </si>
  <si>
    <t>bbe8319a-8ecc-ec5f-b4bd-eeb32fdd3208</t>
  </si>
  <si>
    <t>006665</t>
  </si>
  <si>
    <t>8fe8fdcd-d548-b750-1c02-69ea2b3f8b33</t>
  </si>
  <si>
    <t>006666</t>
  </si>
  <si>
    <t>5ec87d22-3af8-b81c-c3da-680b62a8fcc5</t>
  </si>
  <si>
    <t>006667</t>
  </si>
  <si>
    <t>ab7783e8-59d2-d3db-e531-a1ec9e98f16d</t>
  </si>
  <si>
    <t>006668</t>
  </si>
  <si>
    <t>3bb40d4f-b4cc-4aa7-16df-e9081c8aa7d9</t>
  </si>
  <si>
    <t>006669</t>
  </si>
  <si>
    <t>ca1bdfcb-ac0d-fece-ae78-de2f03edcfd7</t>
  </si>
  <si>
    <t>006670</t>
  </si>
  <si>
    <t>90b5bfb1-00aa-964f-9bd4-d98f1c389b47</t>
  </si>
  <si>
    <t>006671</t>
  </si>
  <si>
    <t>3e594c71-93ab-1c68-ab29-ebabbad02fcb</t>
  </si>
  <si>
    <t>006672</t>
  </si>
  <si>
    <t>2dbf2508-8518-35c2-ebf2-a0a2d3e4e0dd</t>
  </si>
  <si>
    <t>006673</t>
  </si>
  <si>
    <t>bceb27b5-ffdf-793e-eff6-6ca6ff7bb5f2</t>
  </si>
  <si>
    <t>006674</t>
  </si>
  <si>
    <t>71df4046-dfc4-a7eb-d263-ccf30fc5da21</t>
  </si>
  <si>
    <t>006675</t>
  </si>
  <si>
    <t>0dfd01ec-dd91-a4d2-da8b-e0fa92ecf1fb</t>
  </si>
  <si>
    <t>006676</t>
  </si>
  <si>
    <t>27d1f2df-dcb4-dfe2-5ce4-fcc282f0ae59</t>
  </si>
  <si>
    <t>006677</t>
  </si>
  <si>
    <t>1a62edfb-96dc-ae54-30a4-f8e505dff6e4</t>
  </si>
  <si>
    <t>006678</t>
  </si>
  <si>
    <t>e3424398-75fd-b8ab-7c22-f9da4fcacb8d</t>
  </si>
  <si>
    <t>006679</t>
  </si>
  <si>
    <t>fdd625e6-230a-91cd-78aa-f98fa84a52ab</t>
  </si>
  <si>
    <t>006680</t>
  </si>
  <si>
    <t>7e2212be-8734-4812-5cba-1cfdcffb0e8b</t>
  </si>
  <si>
    <t>006681</t>
  </si>
  <si>
    <t>a7e12db9-5ba3-642b-d91c-2fec950b4c3c</t>
  </si>
  <si>
    <t>006682</t>
  </si>
  <si>
    <t>e7841dff-6e93-8cd2-af0a-21fbf3d0ef84</t>
  </si>
  <si>
    <t>006683</t>
  </si>
  <si>
    <t>fcec819c-be9a-277b-1eee-11c16f0ee771</t>
  </si>
  <si>
    <t>006684</t>
  </si>
  <si>
    <t>ec5aa815-bd1c-fcf2-eb60-5a75dc319c7d</t>
  </si>
  <si>
    <t>006685</t>
  </si>
  <si>
    <t>5f5ec368-2a17-1b7b-22a5-114ddd0b68f8</t>
  </si>
  <si>
    <t>JPH10116</t>
  </si>
  <si>
    <t>006686</t>
  </si>
  <si>
    <t>0eec1c9d-f3ca-cdfb-22cb-b7f0ccf4b6a9</t>
  </si>
  <si>
    <t>006687</t>
  </si>
  <si>
    <t>37c28fc1-aab5-6fa4-ee78-eccae6433f36</t>
  </si>
  <si>
    <t>006688</t>
  </si>
  <si>
    <t>1800135f-f78f-ebbe-18c1-2a79fd9d66d5</t>
  </si>
  <si>
    <t>006689</t>
  </si>
  <si>
    <t>61d7cde4-4c87-a8bc-bda3-179fe855f72c</t>
  </si>
  <si>
    <t>006690</t>
  </si>
  <si>
    <t>934b2ce8-9328-5f57-63df-eacbb0d1a3b8</t>
  </si>
  <si>
    <t>006691</t>
  </si>
  <si>
    <t>0e517f7f-cd18-8cdf-5a4a-a7b2f917213f</t>
  </si>
  <si>
    <t>006692</t>
  </si>
  <si>
    <t>7edb1fc0-abc5-ae5f-bcb4-f2fddf847fcd</t>
  </si>
  <si>
    <t>006693</t>
  </si>
  <si>
    <t>eafe7d2f-7bd7-bc4b-c991-c53a5aa3db39</t>
  </si>
  <si>
    <t>006694</t>
  </si>
  <si>
    <t>1a2bd5a5-642f-a1a2-4b31-a13fe2aaaa5e</t>
  </si>
  <si>
    <t>006695</t>
  </si>
  <si>
    <t>fa80bb9e-a41a-5674-f1ed-f9fbce81e308</t>
  </si>
  <si>
    <t>006696</t>
  </si>
  <si>
    <t>938c55ee-6835-1fd5-e034-0c8243cd4dff</t>
  </si>
  <si>
    <t>006697</t>
  </si>
  <si>
    <t>1c6fe81e-a481-5ffa-ffdb-c5a4d9beaba3</t>
  </si>
  <si>
    <t>006698</t>
  </si>
  <si>
    <t>b5423435-32da-bddb-edd3-dee08ce80c2a</t>
  </si>
  <si>
    <t>006699</t>
  </si>
  <si>
    <t>6cd7ed83-fc5d-94e8-37aa-cdc8aba8880a</t>
  </si>
  <si>
    <t>006700</t>
  </si>
  <si>
    <t>75d54560-6eaa-b4ca-6b5f-e0a84a790e53</t>
  </si>
  <si>
    <t>006701</t>
  </si>
  <si>
    <t>965ce427-44d1-a41d-a34c-2be28c2bb561</t>
  </si>
  <si>
    <t>006702</t>
  </si>
  <si>
    <t>b081f937-2178-919d-db8b-4fee6eea9b2e</t>
  </si>
  <si>
    <t>006703</t>
  </si>
  <si>
    <t>cedecbdb-eddf-cb6c-6c45-b886fdf92841</t>
  </si>
  <si>
    <t>006704</t>
  </si>
  <si>
    <t>7c4e191d-243a-fc56-2827-df6116df17fe</t>
  </si>
  <si>
    <t>006705</t>
  </si>
  <si>
    <t>28ab1caa-cfac-57a8-82de-af088c71bd02</t>
  </si>
  <si>
    <t>006706</t>
  </si>
  <si>
    <t>3f2bf79f-dbec-48ed-c811-fff7af62d8d4</t>
  </si>
  <si>
    <t>006707</t>
  </si>
  <si>
    <t>aadbf06c-f6ec-44a3-a3df-bbfd99fefea9</t>
  </si>
  <si>
    <t>006708</t>
  </si>
  <si>
    <t>a069ddc5-8a6a-ca9c-2aeb-7bfd1fa6c4cd</t>
  </si>
  <si>
    <t>006709</t>
  </si>
  <si>
    <t>abebd8f2-8b59-b4ec-3924-d88dac173c19</t>
  </si>
  <si>
    <t>006710</t>
  </si>
  <si>
    <t>c192ba04-db81-623a-c833-082efb35bc2f</t>
  </si>
  <si>
    <t>006711</t>
  </si>
  <si>
    <t>5ee2223b-e5c9-9bec-b0aa-dd559bd62e56</t>
  </si>
  <si>
    <t>006712</t>
  </si>
  <si>
    <t>2a8be705-639d-00d1-d39a-db7a0fccdf22</t>
  </si>
  <si>
    <t>006713</t>
  </si>
  <si>
    <t>a73aeac7-73b1-f554-be2c-0e4df96fa54a</t>
  </si>
  <si>
    <t>006714</t>
  </si>
  <si>
    <t>53cefd7a-fb33-b3aa-cffc-30d992c00c0b</t>
  </si>
  <si>
    <t>006715</t>
  </si>
  <si>
    <t>b29eca76-1e31-d11c-d8ec-a7a1d4dcc9ea</t>
  </si>
  <si>
    <t>006716</t>
  </si>
  <si>
    <t>7c80d6e7-7181-25f4-7607-caebea4ef77f</t>
  </si>
  <si>
    <t>006717</t>
  </si>
  <si>
    <t>d5fbece6-4e1b-b199-e0ee-0dc8979cdd9e</t>
  </si>
  <si>
    <t>006718</t>
  </si>
  <si>
    <t>c4eab72a-bea3-35af-7764-b08e51470bfa</t>
  </si>
  <si>
    <t>006719</t>
  </si>
  <si>
    <t>cbb91ce8-30fa-0d8c-43ff-78a862cdbd9c</t>
  </si>
  <si>
    <t>006720</t>
  </si>
  <si>
    <t>d91eb4ab-4aae-13c1-09b8-eecce8156b65</t>
  </si>
  <si>
    <t>006721</t>
  </si>
  <si>
    <t>eed848fb-c2a6-f876-7c9d-ed71a1d9c64b</t>
  </si>
  <si>
    <t>006722</t>
  </si>
  <si>
    <t>ecff7af0-a62a-2401-a907-ceaec06fbcb5</t>
  </si>
  <si>
    <t>006723</t>
  </si>
  <si>
    <t>a50af1e7-926a-fc24-cac7-4d6452f4d417</t>
  </si>
  <si>
    <t>006724</t>
  </si>
  <si>
    <t>98aadef6-137e-caa7-1da3-8fa7dbfcb1ad</t>
  </si>
  <si>
    <t>006725</t>
  </si>
  <si>
    <t>09f270bd-caeb-606d-a1d9-91cc943ca5ac</t>
  </si>
  <si>
    <t>006726</t>
  </si>
  <si>
    <t>e31ce4c7-c3a5-9ddb-fb72-4da7f7749288</t>
  </si>
  <si>
    <t>006727</t>
  </si>
  <si>
    <t>fb33cb18-e7dc-84ce-010d-ba9001f4ee7b</t>
  </si>
  <si>
    <t>006728</t>
  </si>
  <si>
    <t>f67bf598-6dc1-cb91-023c-2755f7a3efdd</t>
  </si>
  <si>
    <t>006729</t>
  </si>
  <si>
    <t>2b330c6e-bbf6-c4e9-202d-0db73d62b8ce</t>
  </si>
  <si>
    <t>006730</t>
  </si>
  <si>
    <t>3a5fd5f6-1ea5-3b5b-9307-9bddc97afb98</t>
  </si>
  <si>
    <t>006731</t>
  </si>
  <si>
    <t>eb60b02f-5030-ede7-efdb-85abbb9eb7c7</t>
  </si>
  <si>
    <t>006732</t>
  </si>
  <si>
    <t>4c61e720-f88d-a8c8-3ee0-5776592d720d</t>
  </si>
  <si>
    <t>006733</t>
  </si>
  <si>
    <t>bd5f3aba-7dc2-1aaf-e7cf-db5aad88403a</t>
  </si>
  <si>
    <t>006734</t>
  </si>
  <si>
    <t>0f24bbb4-4e4a-cdd9-7f9b-afaafd0dceff</t>
  </si>
  <si>
    <t>006735</t>
  </si>
  <si>
    <t>bc7b2e15-d0ac-f1cf-3414-aa98b2beda32</t>
  </si>
  <si>
    <t>JPH10117</t>
  </si>
  <si>
    <t>006736</t>
  </si>
  <si>
    <t>1b7acc6a-fb34-c65a-8a4d-b1f43aefd577</t>
  </si>
  <si>
    <t>006737</t>
  </si>
  <si>
    <t>a1a5de73-d9ba-7b1e-c11c-1ecdebaea6be</t>
  </si>
  <si>
    <t>006738</t>
  </si>
  <si>
    <t>ac617a4d-47f5-9dd7-e5da-6d1b86a75e61</t>
  </si>
  <si>
    <t>006739</t>
  </si>
  <si>
    <t>74cd190b-3b0e-bb9c-19dc-cca58512a3e9</t>
  </si>
  <si>
    <t>006740</t>
  </si>
  <si>
    <t>82a4957c-e61b-af06-a5aa-bd325ca1eaaa</t>
  </si>
  <si>
    <t>006741</t>
  </si>
  <si>
    <t>ce2ffbde-c8eb-0f27-9a65-fae9cbba7d22</t>
  </si>
  <si>
    <t>006742</t>
  </si>
  <si>
    <t>dd8dfe3f-6b57-56a0-40c6-4feb0fc9510a</t>
  </si>
  <si>
    <t>006743</t>
  </si>
  <si>
    <t>a20dbde6-0b9b-94ec-dccb-6e112ddd5506</t>
  </si>
  <si>
    <t>006744</t>
  </si>
  <si>
    <t>70bcffec-729e-8add-adc9-7ca0eaef2e32</t>
  </si>
  <si>
    <t>006745</t>
  </si>
  <si>
    <t>b49191eb-3baf-16d1-4563-ffa6f2dafd5c</t>
  </si>
  <si>
    <t>006746</t>
  </si>
  <si>
    <t>fd5bab5b-ca05-02ff-cadb-edfa39a4dbdd</t>
  </si>
  <si>
    <t>006747</t>
  </si>
  <si>
    <t>0d7ec12f-fb19-9fd3-8efa-b675a68b1b05</t>
  </si>
  <si>
    <t>006748</t>
  </si>
  <si>
    <t>62bd150b-ab48-ad0b-fb49-bc16517dce0a</t>
  </si>
  <si>
    <t>006749</t>
  </si>
  <si>
    <t>c8bab0cc-61fb-cc56-5907-e96ceb3ff8bd</t>
  </si>
  <si>
    <t>006750</t>
  </si>
  <si>
    <t>cb90e92c-f6b2-ecd9-d218-e22cda4aaf20</t>
  </si>
  <si>
    <t>006751</t>
  </si>
  <si>
    <t>33bd98d9-fce7-75e2-a35c-71efaf07ecda</t>
  </si>
  <si>
    <t>006752</t>
  </si>
  <si>
    <t>711d79bf-49ed-863f-cc70-0da906aee3cd</t>
  </si>
  <si>
    <t>006753</t>
  </si>
  <si>
    <t>aa8e7222-e0f5-dc68-2a8f-c4637506f7de</t>
  </si>
  <si>
    <t>006754</t>
  </si>
  <si>
    <t>c685604f-f23e-384f-2c8b-2eb9eac6530b</t>
  </si>
  <si>
    <t>006755</t>
  </si>
  <si>
    <t>87f151c2-75ee-3cc0-3cc8-a53a80db988e</t>
  </si>
  <si>
    <t>006756</t>
  </si>
  <si>
    <t>eba6a098-36e7-468d-b64e-e23e25f9ff10</t>
  </si>
  <si>
    <t>006757</t>
  </si>
  <si>
    <t>de9edc5e-ca72-7b8f-2079-ebcc9f755da6</t>
  </si>
  <si>
    <t>006758</t>
  </si>
  <si>
    <t>a9aaafe7-dae3-d53e-c61b-dd9ef91b75b8</t>
  </si>
  <si>
    <t>006759</t>
  </si>
  <si>
    <t>772b8b85-aef8-a482-4bdf-8ca4c7cb2866</t>
  </si>
  <si>
    <t>006760</t>
  </si>
  <si>
    <t>0786180e-04ec-a8e2-89cc-9c528d6aa5ed</t>
  </si>
  <si>
    <t>006761</t>
  </si>
  <si>
    <t>ddeebb5c-c26c-664e-c03e-9caee6331c31</t>
  </si>
  <si>
    <t>006762</t>
  </si>
  <si>
    <t>b1f473da-4ef0-9fba-8ad1-caa56de93fbf</t>
  </si>
  <si>
    <t>006763</t>
  </si>
  <si>
    <t>f4285c8b-6a2e-56ce-b93c-4b8d994f8cca</t>
  </si>
  <si>
    <t>006764</t>
  </si>
  <si>
    <t>b7ef47f5-f105-ff61-c1c3-acf849f6b37c</t>
  </si>
  <si>
    <t>006765</t>
  </si>
  <si>
    <t>9d1135fa-cebe-ba75-15c8-206bd900eadf</t>
  </si>
  <si>
    <t>006766</t>
  </si>
  <si>
    <t>35bacb57-14a9-f8c6-c70b-a905b1fe6fad</t>
  </si>
  <si>
    <t>006767</t>
  </si>
  <si>
    <t>bf2be357-d90c-edaf-420a-b0f44bbec6b2</t>
  </si>
  <si>
    <t>006768</t>
  </si>
  <si>
    <t>3dfdff1b-917e-4a78-1dde-4cb4b0d1bdc1</t>
  </si>
  <si>
    <t>006769</t>
  </si>
  <si>
    <t>0a70f406-dd04-4fd8-ef18-5cb860eccf20</t>
  </si>
  <si>
    <t>006770</t>
  </si>
  <si>
    <t>6b3c56ce-d7fa-4b77-17e2-aebf0b4e66fe</t>
  </si>
  <si>
    <t>006771</t>
  </si>
  <si>
    <t>6b0099b3-fadc-8fdf-4df0-f4bbe7e08fab</t>
  </si>
  <si>
    <t>006772</t>
  </si>
  <si>
    <t>44a0cef5-ed0c-0af4-41bc-7894461ccacf</t>
  </si>
  <si>
    <t>006773</t>
  </si>
  <si>
    <t>3acebbce-6797-658d-98f3-4ce9fd278af7</t>
  </si>
  <si>
    <t>006774</t>
  </si>
  <si>
    <t>840a1a9c-da5b-a2b7-026b-d1da1be66f7a</t>
  </si>
  <si>
    <t>006775</t>
  </si>
  <si>
    <t>47b37cea-9dfc-97c4-b730-7cbfcb88b4db</t>
  </si>
  <si>
    <t>006776</t>
  </si>
  <si>
    <t>e85ee853-4ab8-c2c0-bd5f-9da1ec39a0a1</t>
  </si>
  <si>
    <t>006777</t>
  </si>
  <si>
    <t>36b51ece-e6ea-fb4e-bc6a-ccff1e30ed23</t>
  </si>
  <si>
    <t>006778</t>
  </si>
  <si>
    <t>53c9dba9-dc30-f59a-dc87-3fac4a470fa1</t>
  </si>
  <si>
    <t>006779</t>
  </si>
  <si>
    <t>cfadce9e-3f45-b5d0-4b78-ea7ae1e6c120</t>
  </si>
  <si>
    <t>006780</t>
  </si>
  <si>
    <t>56dca6ee-72c2-8728-1b5e-134d34cde5d0</t>
  </si>
  <si>
    <t>006781</t>
  </si>
  <si>
    <t>e148f277-d58a-0fcf-a022-c6f06f30951d</t>
  </si>
  <si>
    <t>006782</t>
  </si>
  <si>
    <t>eeaf4bb0-f9b8-8cab-3ce0-d1d7fce929bd</t>
  </si>
  <si>
    <t>006783</t>
  </si>
  <si>
    <t>fdba4176-194d-a294-72cb-721bbac8fadb</t>
  </si>
  <si>
    <t>006784</t>
  </si>
  <si>
    <t>cc52f5be-bfa8-daae-2f1c-ebbd3b4c7bcd</t>
  </si>
  <si>
    <t>006785</t>
  </si>
  <si>
    <t>c8c3d0dd-0100-c0be-9967-e08ddfff5ffe</t>
  </si>
  <si>
    <t>JPH10118</t>
  </si>
  <si>
    <t>006786</t>
  </si>
  <si>
    <t>d190ef5c-d4ef-acf2-bb35-4b9e5f770ef2</t>
  </si>
  <si>
    <t>006787</t>
  </si>
  <si>
    <t>7f25f1b7-36e6-bee2-2d52-d74fdaf5bdd9</t>
  </si>
  <si>
    <t>006788</t>
  </si>
  <si>
    <t>bdd9f5f0-5a13-dbdf-aebf-4fcea3b0db5e</t>
  </si>
  <si>
    <t>006789</t>
  </si>
  <si>
    <t>49480310-df06-97c0-b798-7183d336addd</t>
  </si>
  <si>
    <t>006790</t>
  </si>
  <si>
    <t>a91bb587-5dbc-61f0-34ff-6b4cfbf889b0</t>
  </si>
  <si>
    <t>006791</t>
  </si>
  <si>
    <t>70e33f7a-e3ae-6e7d-f756-01174861beca</t>
  </si>
  <si>
    <t>006792</t>
  </si>
  <si>
    <t>3abb1aa1-bdfd-8583-aa3b-5cee8106f6e7</t>
  </si>
  <si>
    <t>006793</t>
  </si>
  <si>
    <t>57bec7f7-6d92-faee-fbf9-c2ada0e07bb3</t>
  </si>
  <si>
    <t>006794</t>
  </si>
  <si>
    <t>4ece2beb-1190-47a3-5d7d-4f7dd9508834</t>
  </si>
  <si>
    <t>006795</t>
  </si>
  <si>
    <t>8db58585-d5dd-8feb-48dc-bf1f6c5cabee</t>
  </si>
  <si>
    <t>006796</t>
  </si>
  <si>
    <t>afc2fb98-fdcb-9fbb-0e95-c64c1596bddd</t>
  </si>
  <si>
    <t>006797</t>
  </si>
  <si>
    <t>a0ee39f7-7fcd-0beb-ded3-8587fa4c77cc</t>
  </si>
  <si>
    <t>006798</t>
  </si>
  <si>
    <t>bf5befcf-de30-ddee-9f4d-53174fdf945d</t>
  </si>
  <si>
    <t>006799</t>
  </si>
  <si>
    <t>42430562-4ebb-aaad-6b6f-7bd868136aab</t>
  </si>
  <si>
    <t>006800</t>
  </si>
  <si>
    <t>0fae3ccc-fbc5-15c7-f4fd-48ed84d9f1ec</t>
  </si>
  <si>
    <t>006801</t>
  </si>
  <si>
    <t>768a0c3c-7544-1d9b-ce76-a48a8cdeafc0</t>
  </si>
  <si>
    <t>006802</t>
  </si>
  <si>
    <t>013c0e6f-a0e1-28cb-fc28-908bcb1f4bfd</t>
  </si>
  <si>
    <t>006803</t>
  </si>
  <si>
    <t>8d82b9ea-fb1e-bce2-c50a-d4f45bf251f9</t>
  </si>
  <si>
    <t>006804</t>
  </si>
  <si>
    <t>06dcdb53-74fc-d7af-fd93-7df3d4c09ab7</t>
  </si>
  <si>
    <t>006805</t>
  </si>
  <si>
    <t>08224480-87c8-f55a-75c4-1fcb8cbeb537</t>
  </si>
  <si>
    <t>006806</t>
  </si>
  <si>
    <t>6f28acf1-3cfa-f6c2-931f-acbbcdae7d33</t>
  </si>
  <si>
    <t>006807</t>
  </si>
  <si>
    <t>a93aeb98-e2c2-da06-bf27-e0374bdde5be</t>
  </si>
  <si>
    <t>006808</t>
  </si>
  <si>
    <t>c26913df-c42a-5bfd-ade2-10de55f0eff8</t>
  </si>
  <si>
    <t>006809</t>
  </si>
  <si>
    <t>35b3ec85-3df3-d0e2-9ef0-dca83bb3e305</t>
  </si>
  <si>
    <t>006810</t>
  </si>
  <si>
    <t>aca1aa16-683b-c83b-7b9d-96a6b1e8490a</t>
  </si>
  <si>
    <t>006811</t>
  </si>
  <si>
    <t>313d6e54-fdee-dce4-eb08-ed07a3b01f18</t>
  </si>
  <si>
    <t>006812</t>
  </si>
  <si>
    <t>0adb54b0-b20a-92cf-2a80-dd8e7dcf5bcf</t>
  </si>
  <si>
    <t>006813</t>
  </si>
  <si>
    <t>fedbf5f2-a1c5-d6fc-9847-ff060a5d86dc</t>
  </si>
  <si>
    <t>006814</t>
  </si>
  <si>
    <t>3d17dfb6-6941-2f14-df87-6736ff4ade8a</t>
  </si>
  <si>
    <t>006815</t>
  </si>
  <si>
    <t>cd6b0304-d3b4-baed-81d5-c91b436b7f73</t>
  </si>
  <si>
    <t>006816</t>
  </si>
  <si>
    <t>af169ec8-adaa-ab47-94ff-6fcd1caef11b</t>
  </si>
  <si>
    <t>006817</t>
  </si>
  <si>
    <t>823c1bab-26c4-a62d-c7e4-4ee9bb4d250e</t>
  </si>
  <si>
    <t>006818</t>
  </si>
  <si>
    <t>588dab3a-5508-e5a8-16ed-caff5cbb59a7</t>
  </si>
  <si>
    <t>006819</t>
  </si>
  <si>
    <t>ecb1fab6-ab0d-b0fb-d77b-e50065caae4f</t>
  </si>
  <si>
    <t>006820</t>
  </si>
  <si>
    <t>b65eaf5c-29f8-bdda-afdb-c11ebfe4f42e</t>
  </si>
  <si>
    <t>006821</t>
  </si>
  <si>
    <t>8ef66f91-ff8c-6a33-3d0c-9613be9f3d6f</t>
  </si>
  <si>
    <t>006822</t>
  </si>
  <si>
    <t>1bf6bbeb-7cc8-554d-a3d2-f9d391aa86ab</t>
  </si>
  <si>
    <t>006823</t>
  </si>
  <si>
    <t>32b86309-d342-131b-f98e-c53406fb1ed6</t>
  </si>
  <si>
    <t>006824</t>
  </si>
  <si>
    <t>dd30b33b-51ad-467d-3dc4-d9f88bb69c2a</t>
  </si>
  <si>
    <t>006825</t>
  </si>
  <si>
    <t>c43da56b-e17a-cdba-979a-d768d93cc2e8</t>
  </si>
  <si>
    <t>006826</t>
  </si>
  <si>
    <t>eac1d366-309f-b62c-be8f-57083c3ff9ed</t>
  </si>
  <si>
    <t>006827</t>
  </si>
  <si>
    <t>fee71b9e-ec4c-ff0e-cb8b-6360606bec97</t>
  </si>
  <si>
    <t>006828</t>
  </si>
  <si>
    <t>4fff1f19-feb5-f4c4-7fe8-acb882da5b44</t>
  </si>
  <si>
    <t>006829</t>
  </si>
  <si>
    <t>d0cbd60d-ebec-5412-73f3-f26d61c8e84c</t>
  </si>
  <si>
    <t>006830</t>
  </si>
  <si>
    <t>a1bbaf9d-2f3e-90d1-afd6-a827ac01fcef</t>
  </si>
  <si>
    <t>006831</t>
  </si>
  <si>
    <t>b0ee308c-bbaa-7a99-8ee2-c0a59f908234</t>
  </si>
  <si>
    <t>006832</t>
  </si>
  <si>
    <t>6cc79a0e-39a9-8baf-fbc6-6d9dfb97c0d1</t>
  </si>
  <si>
    <t>006833</t>
  </si>
  <si>
    <t>d8f71f45-b6d2-70e1-acd7-fc55eaaa3ca0</t>
  </si>
  <si>
    <t>006834</t>
  </si>
  <si>
    <t>412d7e63-5bab-fbec-0e87-4d3ef7bf9bf0</t>
  </si>
  <si>
    <t>006835</t>
  </si>
  <si>
    <t>5066bdbd-f069-f4ba-dfd1-c5baa6cced51</t>
  </si>
  <si>
    <t>JPH10119</t>
  </si>
  <si>
    <t>006836</t>
  </si>
  <si>
    <t>bd84b6ac-e3eb-0adb-2a63-87a755bdfb5f</t>
  </si>
  <si>
    <t>006837</t>
  </si>
  <si>
    <t>4e61cf87-b6bb-5f1e-6b65-c7baaf1ab6f5</t>
  </si>
  <si>
    <t>006838</t>
  </si>
  <si>
    <t>dc5b68be-b1eb-18e3-0c51-d3bee5cefe1a</t>
  </si>
  <si>
    <t>006839</t>
  </si>
  <si>
    <t>c3065da4-ed00-81da-cfb6-2fdd9dad2b4b</t>
  </si>
  <si>
    <t>006840</t>
  </si>
  <si>
    <t>1e72b2af-74ef-08d2-a3d6-caac66337af7</t>
  </si>
  <si>
    <t>006841</t>
  </si>
  <si>
    <t>ef1a2da1-c7f4-bc2f-6b8d-b42ae868ab3b</t>
  </si>
  <si>
    <t>006842</t>
  </si>
  <si>
    <t>8e7eaecc-215f-5473-7bbe-fda0e6ce1cdc</t>
  </si>
  <si>
    <t>006843</t>
  </si>
  <si>
    <t>2df58e92-210d-03bc-6416-44423fe9e06b</t>
  </si>
  <si>
    <t>006844</t>
  </si>
  <si>
    <t>dd2298c8-a28b-001d-6a34-cbfdd9f8224b</t>
  </si>
  <si>
    <t>006845</t>
  </si>
  <si>
    <t>4b14cac4-09a1-e08d-05b3-33abd74824e9</t>
  </si>
  <si>
    <t>006846</t>
  </si>
  <si>
    <t>e622bd9c-4df6-ca65-be48-2bb3bbe4cee8</t>
  </si>
  <si>
    <t>006847</t>
  </si>
  <si>
    <t>925e6956-1f9e-e1b4-a945-d5210daf6318</t>
  </si>
  <si>
    <t>006848</t>
  </si>
  <si>
    <t>2bf90beb-70f9-1cdf-f7ae-fd3deff7194a</t>
  </si>
  <si>
    <t>006849</t>
  </si>
  <si>
    <t>fb99cef6-bdd0-d673-1c0b-badfbb56e781</t>
  </si>
  <si>
    <t>006850</t>
  </si>
  <si>
    <t>ad3a55be-ee22-04fc-bffd-7abebf110523</t>
  </si>
  <si>
    <t>006851</t>
  </si>
  <si>
    <t>5df95c1b-3a71-8699-642e-b015b1edeb2f</t>
  </si>
  <si>
    <t>006852</t>
  </si>
  <si>
    <t>ebbe172c-a2f4-bf50-c871-b28dfc8f4ad8</t>
  </si>
  <si>
    <t>006853</t>
  </si>
  <si>
    <t>bf4ff6ed-93f9-a887-6508-b09e8c8b1abe</t>
  </si>
  <si>
    <t>006854</t>
  </si>
  <si>
    <t>737cb997-2fde-b742-ee0d-f55df6d3169e</t>
  </si>
  <si>
    <t>006855</t>
  </si>
  <si>
    <t>d0ed0fee-c56d-f6d6-6ebb-d43aa9a698fc</t>
  </si>
  <si>
    <t>006856</t>
  </si>
  <si>
    <t>9c32adbf-d1e7-9d60-9bb7-87dcf0e0fb5e</t>
  </si>
  <si>
    <t>006857</t>
  </si>
  <si>
    <t>f0cb26a0-356d-b2ec-ce00-e3f5e6b6fba8</t>
  </si>
  <si>
    <t>006858</t>
  </si>
  <si>
    <t>ce2a88d6-5c96-1343-f7ca-578c04d99d7e</t>
  </si>
  <si>
    <t>006859</t>
  </si>
  <si>
    <t>681fe5b7-fac8-1aab-4e36-a8ba5cbbd1fd</t>
  </si>
  <si>
    <t>006860</t>
  </si>
  <si>
    <t>ab26a93b-45d2-2043-2cbb-cb30c9baa2fd</t>
  </si>
  <si>
    <t>006861</t>
  </si>
  <si>
    <t>ffb8419f-6da6-becb-c9aa-7b6a6b1ff4b4</t>
  </si>
  <si>
    <t>006862</t>
  </si>
  <si>
    <t>fb2562d9-3440-9c09-4c6b-cacdd2edf44f</t>
  </si>
  <si>
    <t>006863</t>
  </si>
  <si>
    <t>d1c241bf-387b-cd4d-44b5-166418ef97a2</t>
  </si>
  <si>
    <t>006864</t>
  </si>
  <si>
    <t>baa09a58-cdad-1909-0adf-ed6a973c0b44</t>
  </si>
  <si>
    <t>006865</t>
  </si>
  <si>
    <t>4c8de2df-accf-d728-d85a-f4b44c2ecfac</t>
  </si>
  <si>
    <t>006866</t>
  </si>
  <si>
    <t>21d1e269-1c83-25e1-9331-e4afcac20d62</t>
  </si>
  <si>
    <t>006867</t>
  </si>
  <si>
    <t>fd1e7722-013f-dd4a-7ffc-701d2dc6dab4</t>
  </si>
  <si>
    <t>006868</t>
  </si>
  <si>
    <t>a7f61db1-0384-7e51-cdda-865bcda40acb</t>
  </si>
  <si>
    <t>006869</t>
  </si>
  <si>
    <t>931a347e-edb2-38ec-d6a9-caffdb5b3c6d</t>
  </si>
  <si>
    <t>006870</t>
  </si>
  <si>
    <t>bd232176-6468-a87c-df4f-46efe2129820</t>
  </si>
  <si>
    <t>006871</t>
  </si>
  <si>
    <t>3454dedd-8be6-ea27-59c3-5d4c44ebe977</t>
  </si>
  <si>
    <t>006872</t>
  </si>
  <si>
    <t>aeecaac3-e3cb-248c-bbf9-e654fb0b32ca</t>
  </si>
  <si>
    <t>006873</t>
  </si>
  <si>
    <t>c8ceed7f-03d3-4bd6-26cb-d16d946fbc7e</t>
  </si>
  <si>
    <t>006874</t>
  </si>
  <si>
    <t>c4b49706-d4b2-c8cb-2ac8-93d0bb0aee44</t>
  </si>
  <si>
    <t>006875</t>
  </si>
  <si>
    <t>ea1aec1d-b540-0ae6-cadd-fd93be20bc6d</t>
  </si>
  <si>
    <t>006876</t>
  </si>
  <si>
    <t>fe83db4b-e618-1bee-5eb3-df5e534106b0</t>
  </si>
  <si>
    <t>006877</t>
  </si>
  <si>
    <t>ea1f150d-3a19-4cd7-9562-6aab28099a77</t>
  </si>
  <si>
    <t>006878</t>
  </si>
  <si>
    <t>cccefa3e-bc31-00cb-afee-8ec73a8bb51c</t>
  </si>
  <si>
    <t>006879</t>
  </si>
  <si>
    <t>8b6b742c-041e-9ce7-c5f4-d5e0ab6aa9b6</t>
  </si>
  <si>
    <t>006880</t>
  </si>
  <si>
    <t>e466d8ae-88e8-cf13-085f-4fd37bd2ecaa</t>
  </si>
  <si>
    <t>006881</t>
  </si>
  <si>
    <t>713d1dac-b8f8-a3e8-6d2a-e1714cbb6db5</t>
  </si>
  <si>
    <t>006882</t>
  </si>
  <si>
    <t>0aabfbd3-2971-2ed1-0e57-8debcfce033a</t>
  </si>
  <si>
    <t>006883</t>
  </si>
  <si>
    <t>999b29ff-54a0-5145-0d69-3096ef7bca6f</t>
  </si>
  <si>
    <t>006884</t>
  </si>
  <si>
    <t>f79d3ecf-eeb5-e34e-b72d-f8272cbf88ab</t>
  </si>
  <si>
    <t>006885</t>
  </si>
  <si>
    <t>b08691ab-ba9d-8529-e691-b3286c593da8</t>
  </si>
  <si>
    <t>JPH10120</t>
  </si>
  <si>
    <t>006886</t>
  </si>
  <si>
    <t>78a137aa-48bb-51c1-57d3-dd0015b4db8f</t>
  </si>
  <si>
    <t>006887</t>
  </si>
  <si>
    <t>d2016160-d316-4ffa-53db-a0852d1c982c</t>
  </si>
  <si>
    <t>006888</t>
  </si>
  <si>
    <t>b906d3e1-fcad-fdb1-ea2b-06c9da4b5ac2</t>
  </si>
  <si>
    <t>006889</t>
  </si>
  <si>
    <t>4da586de-0fcc-8326-fb43-5c474d6a5eb0</t>
  </si>
  <si>
    <t>006890</t>
  </si>
  <si>
    <t>4edcec1b-f1ba-cf8a-7b3c-f689a0dc15b5</t>
  </si>
  <si>
    <t>006891</t>
  </si>
  <si>
    <t>51fbffc3-7ee0-fce5-0c3a-862d946b25be</t>
  </si>
  <si>
    <t>006892</t>
  </si>
  <si>
    <t>f9eef71f-be6d-30cc-7248-a79f46d66b86</t>
  </si>
  <si>
    <t>006893</t>
  </si>
  <si>
    <t>e1dd6d99-70e0-ff8e-d96b-280e96232cad</t>
  </si>
  <si>
    <t>006894</t>
  </si>
  <si>
    <t>7da01ab0-ee2c-5c5b-dcbc-ce112dd3a8ed</t>
  </si>
  <si>
    <t>006895</t>
  </si>
  <si>
    <t>9a5c4ef4-dcbe-a5c3-2bab-3db7abb77dd0</t>
  </si>
  <si>
    <t>006896</t>
  </si>
  <si>
    <t>3beaf6ad-fbca-5dfb-c99a-6a8ccf0d4140</t>
  </si>
  <si>
    <t>006897</t>
  </si>
  <si>
    <t>9f2cd8be-debb-1b1c-a2be-f298cc80bcad</t>
  </si>
  <si>
    <t>006898</t>
  </si>
  <si>
    <t>134607de-3e54-c2dc-760d-c527af8dcabd</t>
  </si>
  <si>
    <t>006899</t>
  </si>
  <si>
    <t>bf11c30c-fec6-3fa4-947a-9ae5555b9a1d</t>
  </si>
  <si>
    <t>006900</t>
  </si>
  <si>
    <t>62a0ffcd-dcc4-7cd8-d840-3bd246ea1d9a</t>
  </si>
  <si>
    <t>006901</t>
  </si>
  <si>
    <t>8af0c9f9-272c-e19d-eccc-ef36a40c5dde</t>
  </si>
  <si>
    <t>006902</t>
  </si>
  <si>
    <t>6b1e8dcb-dbdc-8dec-8f79-ddc7415ce787</t>
  </si>
  <si>
    <t>006903</t>
  </si>
  <si>
    <t>fd95acb6-19ea-db42-7d4b-ac8db907de2b</t>
  </si>
  <si>
    <t>006904</t>
  </si>
  <si>
    <t>ef2fd6dd-58ec-db53-d6a6-7e127f1ffb7c</t>
  </si>
  <si>
    <t>006905</t>
  </si>
  <si>
    <t>f6ab0521-fbbf-ebdf-e4b3-1dc054ef887d</t>
  </si>
  <si>
    <t>006906</t>
  </si>
  <si>
    <t>5f9a8b25-d46f-3790-a26b-ed6a7fd137e8</t>
  </si>
  <si>
    <t>006907</t>
  </si>
  <si>
    <t>44cbf31d-f94d-fabd-cc53-5bf75b99dace</t>
  </si>
  <si>
    <t>006908</t>
  </si>
  <si>
    <t>c6bfeb1f-2e08-7be2-15f8-42fca07d06ef</t>
  </si>
  <si>
    <t>006909</t>
  </si>
  <si>
    <t>3bbd7f61-fe02-700b-97e5-d5bebe84c6b7</t>
  </si>
  <si>
    <t>006910</t>
  </si>
  <si>
    <t>e9eacc02-d55b-cebb-7dcf-ce7419bc8387</t>
  </si>
  <si>
    <t>006911</t>
  </si>
  <si>
    <t>b97db74c-3ecd-d44b-31f1-ccae7aa1b80c</t>
  </si>
  <si>
    <t>006912</t>
  </si>
  <si>
    <t>a6a8abfa-8f09-952b-5fdf-e3ebb4f15ee2</t>
  </si>
  <si>
    <t>006913</t>
  </si>
  <si>
    <t>23fabac6-db6b-6524-5be5-ae1e1aaa93c0</t>
  </si>
  <si>
    <t>006914</t>
  </si>
  <si>
    <t>29229a65-7f7c-e99d-3e02-ebd344afacdf</t>
  </si>
  <si>
    <t>006915</t>
  </si>
  <si>
    <t>97eac804-d32c-de32-7e12-236b5282619b</t>
  </si>
  <si>
    <t>006916</t>
  </si>
  <si>
    <t>a4ca66d9-fc5a-d2cb-a6c3-eaff3f895b5c</t>
  </si>
  <si>
    <t>006917</t>
  </si>
  <si>
    <t>7cd3da3f-ac0b-1543-f67a-6c8276fba7ad</t>
  </si>
  <si>
    <t>006918</t>
  </si>
  <si>
    <t>48e0eeec-87a1-e879-ecc4-242ee7cb65a6</t>
  </si>
  <si>
    <t>006919</t>
  </si>
  <si>
    <t>a5ff1cfc-ccf9-b42d-fe2e-6c5f0b5dc0dd</t>
  </si>
  <si>
    <t>006920</t>
  </si>
  <si>
    <t>f2bb9da5-079c-ac3e-63d4-83ec27dbd991</t>
  </si>
  <si>
    <t>006921</t>
  </si>
  <si>
    <t>b4e9eb2e-1bc0-bb54-be1f-b75aceeb3271</t>
  </si>
  <si>
    <t>006922</t>
  </si>
  <si>
    <t>bf3eaafa-f6d1-c3d7-8bd7-adf9ceb3ebf4</t>
  </si>
  <si>
    <t>006923</t>
  </si>
  <si>
    <t>34e933b0-6a1b-a1bb-eb98-c1eaaf98b371</t>
  </si>
  <si>
    <t>006924</t>
  </si>
  <si>
    <t>dbf75c4e-1b96-6fc0-5ada-89fcc9efdcce</t>
  </si>
  <si>
    <t>006925</t>
  </si>
  <si>
    <t>574998b3-d7e1-2eeb-40eb-09e5da79997d</t>
  </si>
  <si>
    <t>006926</t>
  </si>
  <si>
    <t>edc20fca-6a8c-087f-8e78-33a593eba7e5</t>
  </si>
  <si>
    <t>006927</t>
  </si>
  <si>
    <t>c6a5eeb8-7541-7e8d-8582-dfc24ccccd15</t>
  </si>
  <si>
    <t>006928</t>
  </si>
  <si>
    <t>405ba758-14d7-c204-ea9e-b2a3814be69b</t>
  </si>
  <si>
    <t>006929</t>
  </si>
  <si>
    <t>1c4f94ea-f67b-e26e-82ee-d68dd369f963</t>
  </si>
  <si>
    <t>006930</t>
  </si>
  <si>
    <t>adeab6ea-c2b6-5991-9d8b-eca684ff033d</t>
  </si>
  <si>
    <t>006931</t>
  </si>
  <si>
    <t>5ce6ab3f-4806-bbca-fb3c-4751b3492417</t>
  </si>
  <si>
    <t>006932</t>
  </si>
  <si>
    <t>aebcbdd0-2fcc-d7cc-d9d6-cba2ef8bee4a</t>
  </si>
  <si>
    <t>006933</t>
  </si>
  <si>
    <t>a8ba2c4e-bd12-f53f-209d-3aed72ebec0c</t>
  </si>
  <si>
    <t>006934</t>
  </si>
  <si>
    <t>e42b47b5-13c2-0456-d8f1-50b0c90687f2</t>
  </si>
  <si>
    <t>006935</t>
  </si>
  <si>
    <t>fcbcfb62-4cb1-7fcb-0e33-67f4224b4ce6</t>
  </si>
  <si>
    <t>006936</t>
  </si>
  <si>
    <t>bc957821-2abb-ffd2-563f-a623c5b7daf5</t>
  </si>
  <si>
    <t>006937</t>
  </si>
  <si>
    <t>9fc3ba69-edea-16ee-ad02-ff62dd2d5ba6</t>
  </si>
  <si>
    <t>006938</t>
  </si>
  <si>
    <t>43bebbc7-baae-631a-2b0f-45dd9a3fad44</t>
  </si>
  <si>
    <t>006939</t>
  </si>
  <si>
    <t>936b1e91-5b9e-27af-bac8-5f15e6c47f01</t>
  </si>
  <si>
    <t>006940</t>
  </si>
  <si>
    <t>5db897f3-13ec-2bdf-7e20-aa7ccdd6ab6f</t>
  </si>
  <si>
    <t>006941</t>
  </si>
  <si>
    <t>55f7944f-801d-f0e2-c41a-5b3829efd12b</t>
  </si>
  <si>
    <t>006942</t>
  </si>
  <si>
    <t>da3830ff-3c5a-782b-455f-468aeaba8bb1</t>
  </si>
  <si>
    <t>006943</t>
  </si>
  <si>
    <t>b2ec18c2-2b1d-e822-3f3e-7ed33ac0fc81</t>
  </si>
  <si>
    <t>006944</t>
  </si>
  <si>
    <t>856cfc3d-d737-84e3-845d-81a3cb2aba71</t>
  </si>
  <si>
    <t>006945</t>
  </si>
  <si>
    <t>4bf5586c-bdbb-fabf-994c-cb376ce16cd4</t>
  </si>
  <si>
    <t>006946</t>
  </si>
  <si>
    <t>152e004b-af62-610c-e407-f4138afe9dbe</t>
  </si>
  <si>
    <t>006947</t>
  </si>
  <si>
    <t>6e3dcb7c-a3dd-cbc2-1cb1-dcf1fac35f65</t>
  </si>
  <si>
    <t>006948</t>
  </si>
  <si>
    <t>ed0cafe4-3cc7-36dc-58ff-bbe57890bd73</t>
  </si>
  <si>
    <t>006949</t>
  </si>
  <si>
    <t>ac1a369c-21db-a943-1b16-2a53ada729bd</t>
  </si>
  <si>
    <t>006950</t>
  </si>
  <si>
    <t>46b5cac0-495b-3363-2bc5-c7ce7ddc5ddb</t>
  </si>
  <si>
    <t>006951</t>
  </si>
  <si>
    <t>bb4e7709-6aa0-0a43-a21f-46cd824d75b2</t>
  </si>
  <si>
    <t>006952</t>
  </si>
  <si>
    <t>8453e2fb-63b7-6bd2-7058-cba46e7c4abe</t>
  </si>
  <si>
    <t>006953</t>
  </si>
  <si>
    <t>dd4a2a5d-e1ef-c8da-fb1c-081df6e0703b</t>
  </si>
  <si>
    <t>006954</t>
  </si>
  <si>
    <t>77362df1-eecc-e35a-df9d-5f19dfc663eb</t>
  </si>
  <si>
    <t>006955</t>
  </si>
  <si>
    <t>f16e9dd4-1eda-3f5a-af9c-295c9afa216c</t>
  </si>
  <si>
    <t>006956</t>
  </si>
  <si>
    <t>69f4ee2d-dbff-7ac6-e9fe-726f9e42cc1b</t>
  </si>
  <si>
    <t>006957</t>
  </si>
  <si>
    <t>27eb595e-64c1-9fa0-8eef-d4956ad79ecc</t>
  </si>
  <si>
    <t>006958</t>
  </si>
  <si>
    <t>1508e4b7-cba0-4b95-abc9-61ec8b881d39</t>
  </si>
  <si>
    <t>006959</t>
  </si>
  <si>
    <t>50037a53-181d-4bfc-cfcd-9f5d379ffa8c</t>
  </si>
  <si>
    <t>006960</t>
  </si>
  <si>
    <t>a51185e0-aa5c-c1c5-af4f-a8a21e6eea66</t>
  </si>
  <si>
    <t>006961</t>
  </si>
  <si>
    <t>14a8c9fd-b2d7-be99-b2f1-913bca0febca</t>
  </si>
  <si>
    <t>006962</t>
  </si>
  <si>
    <t>f955acce-5fe6-fe44-ce6f-db0e17d495a6</t>
  </si>
  <si>
    <t>006963</t>
  </si>
  <si>
    <t>296bbcc3-9842-2b6c-afab-ba2f25e4d00f</t>
  </si>
  <si>
    <t>006964</t>
  </si>
  <si>
    <t>c93cdbf4-ba0a-7bad-4d0c-05da58c3da4b</t>
  </si>
  <si>
    <t>006965</t>
  </si>
  <si>
    <t>512face7-d5bb-bf83-3ede-cfd9ca258ecb</t>
  </si>
  <si>
    <t>006966</t>
  </si>
  <si>
    <t>ecd91fe3-bc50-3b3f-a02c-c36270bcdfcc</t>
  </si>
  <si>
    <t>006967</t>
  </si>
  <si>
    <t>c520dec8-5a90-32f8-dc05-cc1e2eb4cb5d</t>
  </si>
  <si>
    <t>006968</t>
  </si>
  <si>
    <t>01e9d03e-6f3f-fc8f-e9b5-c1e2cbeb3f79</t>
  </si>
  <si>
    <t>006969</t>
  </si>
  <si>
    <t>8c592426-9f1d-c825-283e-edab07721b82</t>
  </si>
  <si>
    <t>006970</t>
  </si>
  <si>
    <t>a6162ffe-6a59-662a-70f5-e2c7dd34e19c</t>
  </si>
  <si>
    <t>006971</t>
  </si>
  <si>
    <t>0b0c0be9-4dcb-bdf2-daef-f7bb42e26f7c</t>
  </si>
  <si>
    <t>006972</t>
  </si>
  <si>
    <t>832ff8aa-092d-2fbc-8f15-8aecdd6ddd02</t>
  </si>
  <si>
    <t>006973</t>
  </si>
  <si>
    <t>fb9cec79-ee9a-6fda-f77e-b615f0091e8a</t>
  </si>
  <si>
    <t>006974</t>
  </si>
  <si>
    <t>d6bbadea-f893-264c-f3e3-4eefef86c0be</t>
  </si>
  <si>
    <t>006975</t>
  </si>
  <si>
    <t>4ca3a243-3ba3-e53d-4a29-b8e8e386c9f2</t>
  </si>
  <si>
    <t>006976</t>
  </si>
  <si>
    <t>73a78dc9-d0ed-ed77-5ab1-3bdc56dea745</t>
  </si>
  <si>
    <t>006977</t>
  </si>
  <si>
    <t>dc2ddfaf-59b3-d035-4eac-16f110e83583</t>
  </si>
  <si>
    <t>006978</t>
  </si>
  <si>
    <t>89bdb01d-ae0e-c6ac-bdb3-6ba3192fe45b</t>
  </si>
  <si>
    <t>006979</t>
  </si>
  <si>
    <t>a3f0688d-f9a4-b5cc-5cf3-e64d8261c8b7</t>
  </si>
  <si>
    <t>006980</t>
  </si>
  <si>
    <t>014edcb8-b442-c0be-9a03-b1c69931fed4</t>
  </si>
  <si>
    <t>006981</t>
  </si>
  <si>
    <t>6727daeb-3016-d2ff-b088-91cf2e0ec2c6</t>
  </si>
  <si>
    <t>006982</t>
  </si>
  <si>
    <t>dd2231ed-c699-69cd-f8d3-14629a72e353</t>
  </si>
  <si>
    <t>006983</t>
  </si>
  <si>
    <t>7f091bfc-cdff-8f1f-1b07-6537ae87b1ac</t>
  </si>
  <si>
    <t>006984</t>
  </si>
  <si>
    <t>e9b39ca8-3f6c-a7db-db54-de38da7024dc</t>
  </si>
  <si>
    <t>006985</t>
  </si>
  <si>
    <t>ecebad55-aadc-f6de-ba1a-9e26e83ffdfa</t>
  </si>
  <si>
    <t>006986</t>
  </si>
  <si>
    <t>efbca2fc-4e52-f97d-eb76-ff763cb7efef</t>
  </si>
  <si>
    <t>006987</t>
  </si>
  <si>
    <t>d81a08d3-1e8f-ccf0-328c-33ec8ff27d76</t>
  </si>
  <si>
    <t>006988</t>
  </si>
  <si>
    <t>fdc42f33-fd47-423b-4d59-f8a3c438f5f1</t>
  </si>
  <si>
    <t>006989</t>
  </si>
  <si>
    <t>36ef4298-2c79-f84c-d7a8-a88b45a711cd</t>
  </si>
  <si>
    <t>006990</t>
  </si>
  <si>
    <t>7a48e94a-e7b6-7df7-faed-816ac4cb8e35</t>
  </si>
  <si>
    <t>006991</t>
  </si>
  <si>
    <t>a9f4c006-33f6-3f10-0bd3-b1e2eef5edb5</t>
  </si>
  <si>
    <t>006992</t>
  </si>
  <si>
    <t>dcb85f9c-56bf-e15c-79c7-2be0e393ceec</t>
  </si>
  <si>
    <t>006993</t>
  </si>
  <si>
    <t>8b47b050-ae3b-5adf-a87f-2d2e0e86e41b</t>
  </si>
  <si>
    <t>006994</t>
  </si>
  <si>
    <t>5ec3a5fe-ffaf-50f5-e1fa-5a893413e6e9</t>
  </si>
  <si>
    <t>006995</t>
  </si>
  <si>
    <t>025ecf3d-9d75-7620-dba2-4df701ae5ab7</t>
  </si>
  <si>
    <t>006996</t>
  </si>
  <si>
    <t>c27d158b-15d4-7d0d-bc4c-1a5cf4ed1d5b</t>
  </si>
  <si>
    <t>006997</t>
  </si>
  <si>
    <t>1cd11bff-d857-1f03-b14d-6db638c9bb0c</t>
  </si>
  <si>
    <t>006998</t>
  </si>
  <si>
    <t>d0045704-92aa-71e1-8188-45bdb94f107b</t>
  </si>
  <si>
    <t>006999</t>
  </si>
  <si>
    <t>6f34cdd0-9a92-d554-c041-0a4e86db0eee</t>
  </si>
  <si>
    <t>007000</t>
  </si>
  <si>
    <t>cd35a76d-ab6f-b677-b1ab-c1dfc38e9ebb</t>
  </si>
  <si>
    <t>007001</t>
  </si>
  <si>
    <t>3dfd970b-a17e-cc16-5f18-2aaa754649b4</t>
  </si>
  <si>
    <t>007002</t>
  </si>
  <si>
    <t>8ecebc6c-2cf0-caba-6acc-3a61748ffbf0</t>
  </si>
  <si>
    <t>007003</t>
  </si>
  <si>
    <t>baf79b52-a044-bc56-2bf7-cb3aeca327e7</t>
  </si>
  <si>
    <t>007004</t>
  </si>
  <si>
    <t>8f7471c3-a4ec-8118-bfaf-7642781c9fa6</t>
  </si>
  <si>
    <t>007005</t>
  </si>
  <si>
    <t>aecda3ad-2e7d-60a7-eebb-8f058c1fabf0</t>
  </si>
  <si>
    <t>007006</t>
  </si>
  <si>
    <t>c2598c0d-df63-4f7a-59be-9c319a671d5e</t>
  </si>
  <si>
    <t>007007</t>
  </si>
  <si>
    <t>43ac7d0d-523d-6ae6-7703-93a2aaf9c591</t>
  </si>
  <si>
    <t>007008</t>
  </si>
  <si>
    <t>defe13ce-b1d4-73eb-b484-d47d7441ce0a</t>
  </si>
  <si>
    <t>007009</t>
  </si>
  <si>
    <t>886ee1f9-87ef-defd-b0c4-af0ca76bab0d</t>
  </si>
  <si>
    <t>007010</t>
  </si>
  <si>
    <t>f5ebcaa6-6e4b-c2bb-776e-4df5c0d0f15b</t>
  </si>
  <si>
    <t>007011</t>
  </si>
  <si>
    <t>9c77b335-6cfc-341d-c3da-efda4696afcd</t>
  </si>
  <si>
    <t>007012</t>
  </si>
  <si>
    <t>930ac631-4ba7-83fa-225d-09df3c7aad5c</t>
  </si>
  <si>
    <t>007013</t>
  </si>
  <si>
    <t>30b1f7da-2bac-2233-afdc-458727dbb1a1</t>
  </si>
  <si>
    <t>007014</t>
  </si>
  <si>
    <t>8551bd29-6bf8-e4bc-03c8-ff0f38c08eaa</t>
  </si>
  <si>
    <t>007015</t>
  </si>
  <si>
    <t>fe73babd-1e2b-3ed1-a194-1ed7d64fa2ab</t>
  </si>
  <si>
    <t>007016</t>
  </si>
  <si>
    <t>c61c4c8d-7dc1-3565-f65c-5cdd5eafddbc</t>
  </si>
  <si>
    <t>007017</t>
  </si>
  <si>
    <t>e4e8889a-ef43-416b-c7dc-c37bcfe8c25b</t>
  </si>
  <si>
    <t>007018</t>
  </si>
  <si>
    <t>420e5d3e-37cd-a8c5-7c7e-08178de6cb69</t>
  </si>
  <si>
    <t>007019</t>
  </si>
  <si>
    <t>c368d63e-49c8-8a23-90af-52b51cd6fca8</t>
  </si>
  <si>
    <t>007020</t>
  </si>
  <si>
    <t>662da141-c3f9-9fe9-adf2-0f4a934ebeb3</t>
  </si>
  <si>
    <t>007021</t>
  </si>
  <si>
    <t>38e0fcfb-3b0f-8d72-fcfb-6fbb0dddc4ec</t>
  </si>
  <si>
    <t>007022</t>
  </si>
  <si>
    <t>11bcca4a-85cb-ab4c-c191-cdc320a29ff5</t>
  </si>
  <si>
    <t>007023</t>
  </si>
  <si>
    <t>694e3bef-cfa7-3fa1-6c23-ddf8dc3e2761</t>
  </si>
  <si>
    <t>007024</t>
  </si>
  <si>
    <t>3e3cfe7f-b7cd-51dd-2cca-78f2caa65aeb</t>
  </si>
  <si>
    <t>007025</t>
  </si>
  <si>
    <t>a286118f-a3bd-0df1-ca67-7c1c1efafffb</t>
  </si>
  <si>
    <t>JPH10121</t>
  </si>
  <si>
    <t>007026</t>
  </si>
  <si>
    <t>b95b9d2e-6ecd-2e6c-a7dc-017af15aadad</t>
  </si>
  <si>
    <t>007027</t>
  </si>
  <si>
    <t>f51a8456-7cf8-105a-6b6d-5a4ceb373eee</t>
  </si>
  <si>
    <t>007028</t>
  </si>
  <si>
    <t>abf9bf9e-5eda-f6de-b602-7fdab7fe88c1</t>
  </si>
  <si>
    <t>007029</t>
  </si>
  <si>
    <t>8c6fd6b6-cb71-b861-48b7-9631c9222fd4</t>
  </si>
  <si>
    <t>007030</t>
  </si>
  <si>
    <t>4cbbbd41-e1d1-3e1f-cdc1-5cef2dbe82c9</t>
  </si>
  <si>
    <t>007031</t>
  </si>
  <si>
    <t>6816fcde-3f8d-ba8e-8d00-5e937baf8b9e</t>
  </si>
  <si>
    <t>007032</t>
  </si>
  <si>
    <t>7eb76b7d-734d-754d-daab-02957b5b30bb</t>
  </si>
  <si>
    <t>007033</t>
  </si>
  <si>
    <t>4764d0d3-3d45-1d37-43bd-3ce248252912</t>
  </si>
  <si>
    <t>007034</t>
  </si>
  <si>
    <t>c295f3ff-d1bf-5f2d-7eca-d459bbdebd21</t>
  </si>
  <si>
    <t>007035</t>
  </si>
  <si>
    <t>e7ee104c-5fb9-07ab-aaca-3e51ed7a0f2f</t>
  </si>
  <si>
    <t>007036</t>
  </si>
  <si>
    <t>dbbbf1e4-dfe5-c75c-cc04-c60612f6099b</t>
  </si>
  <si>
    <t>007037</t>
  </si>
  <si>
    <t>c5e9fa5b-7dfa-bbcf-6813-13f185fad660</t>
  </si>
  <si>
    <t>007038</t>
  </si>
  <si>
    <t>4980eb2d-b8d8-2e66-a4f1-c1bfc5f51ed4</t>
  </si>
  <si>
    <t>007039</t>
  </si>
  <si>
    <t>671f07c7-0e4d-be0d-4051-7e92dc2ad1c1</t>
  </si>
  <si>
    <t>007040</t>
  </si>
  <si>
    <t>c52cf1b9-6f4b-d13e-da6f-fad100644d8b</t>
  </si>
  <si>
    <t>007041</t>
  </si>
  <si>
    <t>f631bbb3-74a1-e34e-cd4a-ddaacfebaefb</t>
  </si>
  <si>
    <t>007042</t>
  </si>
  <si>
    <t>db4e1ae5-6d74-5aec-0cdb-2dcaca1176fa</t>
  </si>
  <si>
    <t>007043</t>
  </si>
  <si>
    <t>6baac689-043c-73ac-81a1-2b45afe7c818</t>
  </si>
  <si>
    <t>007044</t>
  </si>
  <si>
    <t>fc66b6de-ac96-1bbd-76fb-0dad4dd777d8</t>
  </si>
  <si>
    <t>007045</t>
  </si>
  <si>
    <t>a3ae019e-dcfd-6f30-4beb-07fbeef26fcf</t>
  </si>
  <si>
    <t>007046</t>
  </si>
  <si>
    <t>387080e5-5699-70b7-ae56-aff43e2f9cc9</t>
  </si>
  <si>
    <t>007047</t>
  </si>
  <si>
    <t>febef382-aa0d-d23c-c413-9f9c8d08c6f4</t>
  </si>
  <si>
    <t>007048</t>
  </si>
  <si>
    <t>4a43a674-747d-0dcc-ba4a-f91e2f4865aa</t>
  </si>
  <si>
    <t>007049</t>
  </si>
  <si>
    <t>dace4af7-44dd-6ca9-74da-aabf3289a059</t>
  </si>
  <si>
    <t>007050</t>
  </si>
  <si>
    <t>07cf4ba1-c59e-7ebf-c37f-e279ffcecad2</t>
  </si>
  <si>
    <t>007051</t>
  </si>
  <si>
    <t>94bfdb21-a4fa-aa6c-3b63-d0e75cccc3a9</t>
  </si>
  <si>
    <t>007052</t>
  </si>
  <si>
    <t>1c9db7a2-ef5a-d3e0-c4e0-6dbd6722cb35</t>
  </si>
  <si>
    <t>007053</t>
  </si>
  <si>
    <t>c117b0ef-189e-57c5-4a25-8d939189c43f</t>
  </si>
  <si>
    <t>007054</t>
  </si>
  <si>
    <t>d979e3f7-b309-ffb0-faf9-db19e3bdc35c</t>
  </si>
  <si>
    <t>007055</t>
  </si>
  <si>
    <t>aceaacaf-5e8f-66ca-fdde-ec95f47660d3</t>
  </si>
  <si>
    <t>007056</t>
  </si>
  <si>
    <t>6a44f9c8-fbcb-98aa-a19a-143ef84c2403</t>
  </si>
  <si>
    <t>007057</t>
  </si>
  <si>
    <t>b61f7d9d-7a5b-9c3c-7df5-09478153c4be</t>
  </si>
  <si>
    <t>007058</t>
  </si>
  <si>
    <t>32f9308c-af40-fa1b-527a-bc1e9daab234</t>
  </si>
  <si>
    <t>007059</t>
  </si>
  <si>
    <t>02d3848f-cca4-a0a6-9a16-07d1cd3da0e2</t>
  </si>
  <si>
    <t>007060</t>
  </si>
  <si>
    <t>4cddc123-e729-2028-ae0d-ea9c45fad3fb</t>
  </si>
  <si>
    <t>007061</t>
  </si>
  <si>
    <t>ef297cfb-8d10-33d8-d215-34dee32100f3</t>
  </si>
  <si>
    <t>007062</t>
  </si>
  <si>
    <t>da672d2a-d20e-c2da-11ed-bb608cf595d0</t>
  </si>
  <si>
    <t>007063</t>
  </si>
  <si>
    <t>8fddb7a7-ac9c-ae47-acf9-1ce501f7466c</t>
  </si>
  <si>
    <t>007064</t>
  </si>
  <si>
    <t>ab9ea20d-dec1-238f-5cbc-fe3d50e425d9</t>
  </si>
  <si>
    <t>007065</t>
  </si>
  <si>
    <t>cdae0206-0bf7-43ac-31b2-7e2ead2c4662</t>
  </si>
  <si>
    <t>007066</t>
  </si>
  <si>
    <t>13d60333-e778-a5ec-a846-fbe629cf0824</t>
  </si>
  <si>
    <t>007067</t>
  </si>
  <si>
    <t>eea50d81-bb1f-3373-7ebf-3df3f21f6bfb</t>
  </si>
  <si>
    <t>007068</t>
  </si>
  <si>
    <t>db68c3b9-516f-4e79-d051-95e392a465dc</t>
  </si>
  <si>
    <t>007069</t>
  </si>
  <si>
    <t>19b6adec-16fd-61cc-02b4-b6947f55c5d3</t>
  </si>
  <si>
    <t>007070</t>
  </si>
  <si>
    <t>ebb6e4ea-ee9c-af6b-c038-c667d69eaa1b</t>
  </si>
  <si>
    <t>007071</t>
  </si>
  <si>
    <t>a8f7e6f3-0802-ffe0-5f5e-c782bb7ed32d</t>
  </si>
  <si>
    <t>007072</t>
  </si>
  <si>
    <t>479fde25-2e8b-1eb0-0de7-f43cddadee32</t>
  </si>
  <si>
    <t>007073</t>
  </si>
  <si>
    <t>20c567a0-ef7d-bc78-be17-9bd341ec4123</t>
  </si>
  <si>
    <t>007074</t>
  </si>
  <si>
    <t>40661c0a-40d5-be6c-8bca-dcfb4f5c7a8c</t>
  </si>
  <si>
    <t>007075</t>
  </si>
  <si>
    <t>0e997aab-746f-a5ab-84b5-af3cfaa095f0</t>
  </si>
  <si>
    <t>JPH10122</t>
  </si>
  <si>
    <t>007076</t>
  </si>
  <si>
    <t>c61a858e-bf0d-aecd-db7f-fcbc9103e09f</t>
  </si>
  <si>
    <t>007077</t>
  </si>
  <si>
    <t>8b8806d2-27dc-2df4-32cf-66a1ee6cea50</t>
  </si>
  <si>
    <t>007078</t>
  </si>
  <si>
    <t>122e6ebb-4ebd-11bd-46cc-dadd9f3725cb</t>
  </si>
  <si>
    <t>007079</t>
  </si>
  <si>
    <t>ad12dd34-3113-31b0-bef0-2aa66ede90c7</t>
  </si>
  <si>
    <t>007080</t>
  </si>
  <si>
    <t>23029d4a-03b5-cac5-fb25-53b2a01515dd</t>
  </si>
  <si>
    <t>007081</t>
  </si>
  <si>
    <t>dbc3bb79-cc2e-b251-7e6f-063dbd6eb004</t>
  </si>
  <si>
    <t>007082</t>
  </si>
  <si>
    <t>5d3be5b7-eb16-9195-b0aa-77617bed26ab</t>
  </si>
  <si>
    <t>007083</t>
  </si>
  <si>
    <t>f3f62274-c128-a31b-c182-46e79ed7dca4</t>
  </si>
  <si>
    <t>007084</t>
  </si>
  <si>
    <t>32f3bc44-ec47-0526-ccc4-4ece3bdb1db0</t>
  </si>
  <si>
    <t>007085</t>
  </si>
  <si>
    <t>f2d7a88c-5605-4aaf-6e5f-e75209afa0c5</t>
  </si>
  <si>
    <t>007086</t>
  </si>
  <si>
    <t>a6bbd7f2-f9b5-e799-0b19-db0a7c57cc20</t>
  </si>
  <si>
    <t>007087</t>
  </si>
  <si>
    <t>c271af3c-27aa-baef-37b0-9494a5ac35c8</t>
  </si>
  <si>
    <t>007088</t>
  </si>
  <si>
    <t>1b4e9af0-bba1-ff78-ddb3-e876de45bcf4</t>
  </si>
  <si>
    <t>007089</t>
  </si>
  <si>
    <t>9e56c6a2-d0c8-176b-dbbd-2ab73b9d1bfa</t>
  </si>
  <si>
    <t>007090</t>
  </si>
  <si>
    <t>d8fbd9bb-0ec7-92c7-655a-edfbfac4bc3c</t>
  </si>
  <si>
    <t>007091</t>
  </si>
  <si>
    <t>daf7eb16-82ce-c93a-2a94-ed6b2afccca1</t>
  </si>
  <si>
    <t>007092</t>
  </si>
  <si>
    <t>a877eebf-3466-097c-c4ea-3a0cdefbcde3</t>
  </si>
  <si>
    <t>007093</t>
  </si>
  <si>
    <t>acda4eff-8be4-f6ab-acb9-3687e318998a</t>
  </si>
  <si>
    <t>007094</t>
  </si>
  <si>
    <t>65e3730f-3865-55af-7367-5686ff8e5f9b</t>
  </si>
  <si>
    <t>007095</t>
  </si>
  <si>
    <t>1e47a1ac-3fd9-7fce-c30c-0ce158895c2d</t>
  </si>
  <si>
    <t>007096</t>
  </si>
  <si>
    <t>93df21f4-f935-e9d0-0b4b-dbdfeab9fd98</t>
  </si>
  <si>
    <t>007097</t>
  </si>
  <si>
    <t>a54bb7ac-7afc-5783-78e6-23fe69fefc93</t>
  </si>
  <si>
    <t>007098</t>
  </si>
  <si>
    <t>e823aa7b-adfb-daaf-c804-f242ec5a0efa</t>
  </si>
  <si>
    <t>007099</t>
  </si>
  <si>
    <t>eb0afec7-c4c1-8f83-9e3b-5f94e7ac95f9</t>
  </si>
  <si>
    <t>007100</t>
  </si>
  <si>
    <t>f993339b-1752-de85-ffc7-c14dab15aabd</t>
  </si>
  <si>
    <t>007101</t>
  </si>
  <si>
    <t>bc3441d3-e352-d74e-45b3-8fcc7eecf812</t>
  </si>
  <si>
    <t>007102</t>
  </si>
  <si>
    <t>ad41887c-d2b2-2cce-48a8-a39e1bd1bff4</t>
  </si>
  <si>
    <t>007103</t>
  </si>
  <si>
    <t>bbb50fb1-d927-eb50-348f-77ce8eede81d</t>
  </si>
  <si>
    <t>007104</t>
  </si>
  <si>
    <t>b3bcdbcd-3ff2-ba1c-058b-9a3ea7987ff0</t>
  </si>
  <si>
    <t>007105</t>
  </si>
  <si>
    <t>3e92d8dd-34ff-7541-27b8-c5e624126d5d</t>
  </si>
  <si>
    <t>007106</t>
  </si>
  <si>
    <t>a03455ad-cb41-45af-ec07-2f65d8cbcdd1</t>
  </si>
  <si>
    <t>007107</t>
  </si>
  <si>
    <t>c9b0bd2d-6e98-adce-e41c-1811ee6998c5</t>
  </si>
  <si>
    <t>007108</t>
  </si>
  <si>
    <t>bd3b7bda-1a7d-d90e-cfbc-b701ec940ae0</t>
  </si>
  <si>
    <t>007109</t>
  </si>
  <si>
    <t>d66cd7f0-1f7d-30be-b738-9c1351fe5b73</t>
  </si>
  <si>
    <t>007110</t>
  </si>
  <si>
    <t>da368e75-5015-6ac0-0626-399233ccffdd</t>
  </si>
  <si>
    <t>007111</t>
  </si>
  <si>
    <t>6e206a8e-cfe2-a2f1-ea7a-ceed31fb9c7c</t>
  </si>
  <si>
    <t>007112</t>
  </si>
  <si>
    <t>3c4c2c1a-6191-0161-61c4-5bde7bdd75fd</t>
  </si>
  <si>
    <t>007113</t>
  </si>
  <si>
    <t>4df5b238-ead8-bba5-a1b9-afa0efab2f81</t>
  </si>
  <si>
    <t>007114</t>
  </si>
  <si>
    <t>32addcaa-9abd-4ce1-7b9c-c1f167dee1dd</t>
  </si>
  <si>
    <t>007115</t>
  </si>
  <si>
    <t>6b47d4da-44ba-d831-9a4a-697a6be93a00</t>
  </si>
  <si>
    <t>007116</t>
  </si>
  <si>
    <t>de8c8de5-2ada-e2ed-9e24-4e3a6bc70bb0</t>
  </si>
  <si>
    <t>007117</t>
  </si>
  <si>
    <t>dbad35be-b659-8c94-4ec5-ee53b5a02cc6</t>
  </si>
  <si>
    <t>007118</t>
  </si>
  <si>
    <t>8afa7498-a135-7c21-6ad1-421ca1bda8ed</t>
  </si>
  <si>
    <t>007119</t>
  </si>
  <si>
    <t>761dceac-de04-4cbc-18bc-7e2a84ec6d7e</t>
  </si>
  <si>
    <t>007120</t>
  </si>
  <si>
    <t>efc587cb-37bb-f0eb-a7e6-80a2dcaeecd2</t>
  </si>
  <si>
    <t>007121</t>
  </si>
  <si>
    <t>60bca536-b81b-695f-9c3c-faf2cfef433e</t>
  </si>
  <si>
    <t>007122</t>
  </si>
  <si>
    <t>adce23e8-eed8-ef5c-c7db-a29a25ba3a49</t>
  </si>
  <si>
    <t>007123</t>
  </si>
  <si>
    <t>bca516ba-ddfe-be00-b5bc-0f0a540daffb</t>
  </si>
  <si>
    <t>007124</t>
  </si>
  <si>
    <t>32df42eb-4c1c-440e-3350-2df97fa9c8de</t>
  </si>
  <si>
    <t>007125</t>
  </si>
  <si>
    <t>33acd1f9-39b5-2bae-2872-3ead168698f2</t>
  </si>
  <si>
    <t>JPH10123</t>
  </si>
  <si>
    <t>007126</t>
  </si>
  <si>
    <t>b1a18563-246c-0c5c-1ed2-50bc16fd19fa</t>
  </si>
  <si>
    <t>007127</t>
  </si>
  <si>
    <t>3bbe8052-9db8-dce0-9aa1-b5857b9e040e</t>
  </si>
  <si>
    <t>007128</t>
  </si>
  <si>
    <t>5e8caeab-bf21-2f96-9fad-3f419aa8c87c</t>
  </si>
  <si>
    <t>007129</t>
  </si>
  <si>
    <t>0b2e9cd3-6691-8e9b-f6bb-e8fe66fd6e75</t>
  </si>
  <si>
    <t>007130</t>
  </si>
  <si>
    <t>3d2e7a25-7769-039d-ca98-fd67dce44b6f</t>
  </si>
  <si>
    <t>007131</t>
  </si>
  <si>
    <t>69ba4e58-a4bb-e9c5-cb84-bab9747b586c</t>
  </si>
  <si>
    <t>007132</t>
  </si>
  <si>
    <t>d44d3dbd-1a73-9fad-5aa3-f818cfbd1b30</t>
  </si>
  <si>
    <t>007133</t>
  </si>
  <si>
    <t>ec7e7cdf-fe23-c5fd-1aef-bb22d87ae58a</t>
  </si>
  <si>
    <t>007134</t>
  </si>
  <si>
    <t>7cd08812-ad2a-e102-9fe3-f4c4de7d7feb</t>
  </si>
  <si>
    <t>007135</t>
  </si>
  <si>
    <t>1ebd8db9-ab4c-b88d-4e2e-8278bf29a3df</t>
  </si>
  <si>
    <t>007136</t>
  </si>
  <si>
    <t>eecf84ab-25f0-cae7-c20d-b2b010597caa</t>
  </si>
  <si>
    <t>007137</t>
  </si>
  <si>
    <t>7c522baa-71b1-c277-6ed6-ecff6adb1d78</t>
  </si>
  <si>
    <t>007138</t>
  </si>
  <si>
    <t>9ce78e90-7154-e5cf-7acc-aaa93a4cf944</t>
  </si>
  <si>
    <t>007139</t>
  </si>
  <si>
    <t>3ac97e0f-78df-0d50-e6d3-e99a9a484fdc</t>
  </si>
  <si>
    <t>007140</t>
  </si>
  <si>
    <t>2a3e323f-6dcd-c610-5ca9-5b6a5ddc59bf</t>
  </si>
  <si>
    <t>007141</t>
  </si>
  <si>
    <t>57fbc2be-ea18-24d6-6091-386bbeb2e4de</t>
  </si>
  <si>
    <t>007142</t>
  </si>
  <si>
    <t>aeae26ef-b6ad-a8d1-3f3a-c6c4204eebc9</t>
  </si>
  <si>
    <t>007143</t>
  </si>
  <si>
    <t>42b4d375-a165-34d9-1b2a-10ab96f689dd</t>
  </si>
  <si>
    <t>007144</t>
  </si>
  <si>
    <t>da1fb6dd-a66c-bf3e-ad36-c11274ec98df</t>
  </si>
  <si>
    <t>007145</t>
  </si>
  <si>
    <t>4a2a1f96-c2ca-0ade-86fe-b084ec6ca76f</t>
  </si>
  <si>
    <t>007146</t>
  </si>
  <si>
    <t>319afa4c-fcd5-687f-3ba3-ead2bce4fe4d</t>
  </si>
  <si>
    <t>007147</t>
  </si>
  <si>
    <t>fb8decdc-9e2f-ec2c-a73f-ba6db6e1ac5b</t>
  </si>
  <si>
    <t>007148</t>
  </si>
  <si>
    <t>51c9ba26-6e81-3a7f-99af-619f7e1ded8a</t>
  </si>
  <si>
    <t>007149</t>
  </si>
  <si>
    <t>08db2b07-f1fa-baae-7efd-08070d631eac</t>
  </si>
  <si>
    <t>007150</t>
  </si>
  <si>
    <t>5dfadfeb-b4ac-bfb4-649c-ff32ff6b4e20</t>
  </si>
  <si>
    <t>007151</t>
  </si>
  <si>
    <t>dfaa28ef-a6f9-607c-a2d4-baaadb4f8561</t>
  </si>
  <si>
    <t>007152</t>
  </si>
  <si>
    <t>bf9a5df1-6eea-0ddb-42c6-a3badbaa8830</t>
  </si>
  <si>
    <t>007153</t>
  </si>
  <si>
    <t>aebfa1c1-fe75-78db-ea70-e224d784e040</t>
  </si>
  <si>
    <t>007154</t>
  </si>
  <si>
    <t>f7cacdfb-eaff-5faf-ff0b-c5d96a1a1dab</t>
  </si>
  <si>
    <t>007155</t>
  </si>
  <si>
    <t>fd392ebc-3c54-3a40-30dd-eeeedcf1fd2f</t>
  </si>
  <si>
    <t>007156</t>
  </si>
  <si>
    <t>0d6d5823-9b6a-7369-feb6-393dac6f0263</t>
  </si>
  <si>
    <t>007157</t>
  </si>
  <si>
    <t>b0b1bd93-bdce-2ac6-dc55-9b752eee3e78</t>
  </si>
  <si>
    <t>007158</t>
  </si>
  <si>
    <t>6ff9e5ea-cdaf-cb83-0645-bcb46cacdb9b</t>
  </si>
  <si>
    <t>007159</t>
  </si>
  <si>
    <t>ba610030-c7af-ef73-afab-a468dcc6aeea</t>
  </si>
  <si>
    <t>007160</t>
  </si>
  <si>
    <t>7bdb58ce-41d1-5c06-0615-c17ab1a87036</t>
  </si>
  <si>
    <t>007161</t>
  </si>
  <si>
    <t>dcdc3940-f73c-bc98-978d-a20e5b9974d8</t>
  </si>
  <si>
    <t>007162</t>
  </si>
  <si>
    <t>dbcbf19d-06e4-9d5b-f1c2-35eb45d16e5a</t>
  </si>
  <si>
    <t>007163</t>
  </si>
  <si>
    <t>ad18c55b-7ab4-ebe8-0dda-68815ade25c1</t>
  </si>
  <si>
    <t>007164</t>
  </si>
  <si>
    <t>acbdeb21-81f5-ae3c-dfdb-ff0aa3f1dff6</t>
  </si>
  <si>
    <t>007165</t>
  </si>
  <si>
    <t>bff20bae-2964-b18c-8f13-db2dbfa175be</t>
  </si>
  <si>
    <t>007166</t>
  </si>
  <si>
    <t>a6ec4b81-814e-3b4c-937b-efa9ffe23ee4</t>
  </si>
  <si>
    <t>007167</t>
  </si>
  <si>
    <t>ecf07b2c-bdeb-c4a6-9e9b-3aadb4ce81d5</t>
  </si>
  <si>
    <t>007168</t>
  </si>
  <si>
    <t>3d6dab32-aea3-102e-bcd6-f1d7ebaca4b8</t>
  </si>
  <si>
    <t>007169</t>
  </si>
  <si>
    <t>7d891c8a-1e12-a6de-e200-9445b63dd5b1</t>
  </si>
  <si>
    <t>007170</t>
  </si>
  <si>
    <t>36af3af2-e435-0c0c-1b44-42a1f30ac7bd</t>
  </si>
  <si>
    <t>007171</t>
  </si>
  <si>
    <t>fafbda14-9662-396d-da5f-e10f4a249bb2</t>
  </si>
  <si>
    <t>007172</t>
  </si>
  <si>
    <t>691ca8cb-bcd2-0b17-cdd8-624ed77e1baa</t>
  </si>
  <si>
    <t>007173</t>
  </si>
  <si>
    <t>d8cd26b9-dddb-abc1-f785-3edfd9a8d418</t>
  </si>
  <si>
    <t>007174</t>
  </si>
  <si>
    <t>7dbbb824-ea43-b79e-28d5-bb4e79186c98</t>
  </si>
  <si>
    <t>007175</t>
  </si>
  <si>
    <t>824772ef-fd75-017b-c7df-2089e8c83f47</t>
  </si>
  <si>
    <t>007176</t>
  </si>
  <si>
    <t>faa95dd2-a54f-dfd4-deae-ab13e8eac3e9</t>
  </si>
  <si>
    <t>007177</t>
  </si>
  <si>
    <t>b8eda06d-0797-ca83-19c9-db48ca63146d</t>
  </si>
  <si>
    <t>007178</t>
  </si>
  <si>
    <t>6eb3f014-e03f-c96d-b2a0-fa83f4197cf5</t>
  </si>
  <si>
    <t>007179</t>
  </si>
  <si>
    <t>98449b4f-efc6-fd6e-83e0-0f574aadac75</t>
  </si>
  <si>
    <t>007180</t>
  </si>
  <si>
    <t>6c68fcff-c0df-f97a-b462-ebead35e4bb0</t>
  </si>
  <si>
    <t>007181</t>
  </si>
  <si>
    <t>2f9f76bb-11d1-7e60-728e-0cff4a4a2545</t>
  </si>
  <si>
    <t>007182</t>
  </si>
  <si>
    <t>e09ad10b-042b-d617-df88-ccbaaa39635a</t>
  </si>
  <si>
    <t>007183</t>
  </si>
  <si>
    <t>6b12ffde-3602-64c6-bd56-dc2ec47a8b63</t>
  </si>
  <si>
    <t>007184</t>
  </si>
  <si>
    <t>5a5bd06d-05c0-d02a-d59d-8f7297cbc0e7</t>
  </si>
  <si>
    <t>007185</t>
  </si>
  <si>
    <t>e19ca8dd-b559-ecc9-4a85-c328d15f726f</t>
  </si>
  <si>
    <t>007186</t>
  </si>
  <si>
    <t>72f78da3-bbb1-b97b-707b-dd39fbcc1ecb</t>
  </si>
  <si>
    <t>007187</t>
  </si>
  <si>
    <t>fcf3cf3d-daae-d94b-0744-9322c75d86ed</t>
  </si>
  <si>
    <t>007188</t>
  </si>
  <si>
    <t>484d1beb-28e2-89d7-b3bf-6415edc63d0a</t>
  </si>
  <si>
    <t>007189</t>
  </si>
  <si>
    <t>aac1eb5a-cc50-d0ee-803f-b49c293ae2b5</t>
  </si>
  <si>
    <t>007190</t>
  </si>
  <si>
    <t>c0db2fef-3bde-12f0-fe2f-adfea6e90c65</t>
  </si>
  <si>
    <t>007191</t>
  </si>
  <si>
    <t>a4a0bc65-4ba7-2b3d-ee3c-5baef1a16dc5</t>
  </si>
  <si>
    <t>007192</t>
  </si>
  <si>
    <t>a4a0a0e3-f09c-bfba-44e3-edf78dce2cd8</t>
  </si>
  <si>
    <t>007193</t>
  </si>
  <si>
    <t>95d1da5e-8656-5eeb-219f-67b5cf5c3b0f</t>
  </si>
  <si>
    <t>007194</t>
  </si>
  <si>
    <t>d36df420-5ff4-b9bf-9474-dfc9b03b1ca0</t>
  </si>
  <si>
    <t>007195</t>
  </si>
  <si>
    <t>bbe30d07-2ced-3b39-f05d-ce6ca46df659</t>
  </si>
  <si>
    <t>007196</t>
  </si>
  <si>
    <t>a7d969eb-f80c-fbb8-cc2c-e64c7869bef3</t>
  </si>
  <si>
    <t>007197</t>
  </si>
  <si>
    <t>ea6b92fc-4073-e77a-bdeb-18ffd0b794ed</t>
  </si>
  <si>
    <t>007198</t>
  </si>
  <si>
    <t>7bf4a38d-b279-641c-ce43-5a9838e14ff9</t>
  </si>
  <si>
    <t>007199</t>
  </si>
  <si>
    <t>fabae446-dfe1-c1d6-febd-48f0eeefe1f8</t>
  </si>
  <si>
    <t>007200</t>
  </si>
  <si>
    <t>b6ef9a71-4b63-ad87-282a-19c5c7ec4ca0</t>
  </si>
  <si>
    <t>007201</t>
  </si>
  <si>
    <t>ea1ab85d-4a6a-48d6-fb3a-0f8fa6c4e1cc</t>
  </si>
  <si>
    <t>007202</t>
  </si>
  <si>
    <t>a8e7d7e8-86bd-2205-72b9-bbc5eb35e3d5</t>
  </si>
  <si>
    <t>007203</t>
  </si>
  <si>
    <t>02d02dcb-43e1-3eab-3dd3-8f725bab986d</t>
  </si>
  <si>
    <t>007204</t>
  </si>
  <si>
    <t>de1ebbdf-976e-21b6-8c1a-a0402ba5e2b2</t>
  </si>
  <si>
    <t>007205</t>
  </si>
  <si>
    <t>f791a37f-3a7c-4a2f-9ddd-f1b8ffdddbfc</t>
  </si>
  <si>
    <t>007206</t>
  </si>
  <si>
    <t>b70be546-e9dc-8caa-7671-5eccc2d50036</t>
  </si>
  <si>
    <t>007207</t>
  </si>
  <si>
    <t>a3db3ea2-9611-ffeb-ff6f-a3f0b1a33088</t>
  </si>
  <si>
    <t>007208</t>
  </si>
  <si>
    <t>a26d5706-3da6-3e29-9e31-905d4dfa4fa7</t>
  </si>
  <si>
    <t>007209</t>
  </si>
  <si>
    <t>0c5bc2ab-779f-88ee-9501-cd7bdc0b1ef4</t>
  </si>
  <si>
    <t>007210</t>
  </si>
  <si>
    <t>2dc1a6d1-fe71-33b1-a8a8-d3aa38aa425d</t>
  </si>
  <si>
    <t>007211</t>
  </si>
  <si>
    <t>15e16f61-fb0c-fa5b-0e79-e10cdca902d7</t>
  </si>
  <si>
    <t>007212</t>
  </si>
  <si>
    <t>f7583eca-0752-1107-a029-dc5dfb3ab4e6</t>
  </si>
  <si>
    <t>007213</t>
  </si>
  <si>
    <t>cf8d441c-e9f2-b1c2-fb3b-4e81a6f60d53</t>
  </si>
  <si>
    <t>007214</t>
  </si>
  <si>
    <t>77a90b9d-f248-e4e4-7bf5-ddb13b6edc79</t>
  </si>
  <si>
    <t>007215</t>
  </si>
  <si>
    <t>ef5fbf34-9c46-df3a-dbc6-bf721c57194d</t>
  </si>
  <si>
    <t>007216</t>
  </si>
  <si>
    <t>8c30fce9-a805-fd36-a3ca-10eaffbe5648</t>
  </si>
  <si>
    <t>007217</t>
  </si>
  <si>
    <t>fdbe668c-0ed7-a554-7fae-829f479fbebb</t>
  </si>
  <si>
    <t>007218</t>
  </si>
  <si>
    <t>c4f56d7f-d931-db8e-49e3-1f7a11fbafae</t>
  </si>
  <si>
    <t>007219</t>
  </si>
  <si>
    <t>c1eacb0f-857f-5ebb-dbac-b7dc00e96695</t>
  </si>
  <si>
    <t>007220</t>
  </si>
  <si>
    <t>29d99dae-9c9c-a9c4-5869-6535e3c43c36</t>
  </si>
  <si>
    <t>007221</t>
  </si>
  <si>
    <t>6e7dc8b5-f3ad-aeea-3cd1-48d5b82a4f3d</t>
  </si>
  <si>
    <t>007222</t>
  </si>
  <si>
    <t>9c9d94bf-af1a-62fc-5cf3-efe03ac303ed</t>
  </si>
  <si>
    <t>007223</t>
  </si>
  <si>
    <t>af81fe51-c990-48f1-1cf1-ea7783444a5a</t>
  </si>
  <si>
    <t>007224</t>
  </si>
  <si>
    <t>19783617-ce8f-cfda-fbe8-8837aea36f1a</t>
  </si>
  <si>
    <t>007225</t>
  </si>
  <si>
    <t>b698bda1-e00d-c333-8781-f1f6ea9f1e2f</t>
  </si>
  <si>
    <t>007226</t>
  </si>
  <si>
    <t>b1d5f0b1-f461-851c-7c3a-e9184dbe1b66</t>
  </si>
  <si>
    <t>007227</t>
  </si>
  <si>
    <t>afa49d0c-4ae9-a8fb-1e7d-bccdec12eff9</t>
  </si>
  <si>
    <t>007228</t>
  </si>
  <si>
    <t>21abab82-5dfc-eae4-ee41-1ad378fb34df</t>
  </si>
  <si>
    <t>007229</t>
  </si>
  <si>
    <t>ed5d3ff4-7569-248c-adb8-69a74d24d15d</t>
  </si>
  <si>
    <t>007230</t>
  </si>
  <si>
    <t>cdb1dc46-83da-1c9d-2cc7-f3eb61bbeba8</t>
  </si>
  <si>
    <t>007231</t>
  </si>
  <si>
    <t>4ce9e9d3-c8b1-ebc1-9aeb-dc7ec2e94ffc</t>
  </si>
  <si>
    <t>007232</t>
  </si>
  <si>
    <t>1fef28bf-1f6f-bf66-e9a0-1038afba5fa7</t>
  </si>
  <si>
    <t>007233</t>
  </si>
  <si>
    <t>1cb58b3a-ed03-faa0-4825-bdd27527bfac</t>
  </si>
  <si>
    <t>007234</t>
  </si>
  <si>
    <t>d9991b0a-d09b-c2b1-5fba-5bb8ca1c238f</t>
  </si>
  <si>
    <t>007235</t>
  </si>
  <si>
    <t>b084cea1-c3a6-e1fb-7a44-9d0ea9e26fa4</t>
  </si>
  <si>
    <t>007236</t>
  </si>
  <si>
    <t>1e2ab48a-99ac-e1b2-e51c-0adac21fd4ad</t>
  </si>
  <si>
    <t>007237</t>
  </si>
  <si>
    <t>db23b4ab-82bb-a7a7-fc69-b6310874c9b5</t>
  </si>
  <si>
    <t>007238</t>
  </si>
  <si>
    <t>dda12a6a-1530-8967-f4f9-14dce302d86b</t>
  </si>
  <si>
    <t>007239</t>
  </si>
  <si>
    <t>eba9ca39-cee1-0e9e-b5d2-ea1a70c7aac0</t>
  </si>
  <si>
    <t>007240</t>
  </si>
  <si>
    <t>fc9bff5a-6cbc-b8db-29ae-09095f72d3a2</t>
  </si>
  <si>
    <t>007241</t>
  </si>
  <si>
    <t>1b5deaa4-7cba-ac74-280c-a3ba0f3d4ae0</t>
  </si>
  <si>
    <t>007242</t>
  </si>
  <si>
    <t>570829c0-fba3-c19a-ab68-90f61283fa5e</t>
  </si>
  <si>
    <t>007243</t>
  </si>
  <si>
    <t>84eafc63-b52f-f1c4-8b98-3ae27b9d4192</t>
  </si>
  <si>
    <t>007244</t>
  </si>
  <si>
    <t>aac3bfcd-4883-d2fb-7d2e-fed4389ab6ac</t>
  </si>
  <si>
    <t>007245</t>
  </si>
  <si>
    <t>4574c7a2-74ca-b21b-1a85-7d73c2ee007f</t>
  </si>
  <si>
    <t>007246</t>
  </si>
  <si>
    <t>db4c5c1a-ac07-e363-f458-7a9fc4bfc794</t>
  </si>
  <si>
    <t>007247</t>
  </si>
  <si>
    <t>dc77ea38-ca93-3d40-0e28-6e4a872aa13b</t>
  </si>
  <si>
    <t>007248</t>
  </si>
  <si>
    <t>e393e8ea-f4bc-3bcb-4bba-fa580ca1da5b</t>
  </si>
  <si>
    <t>007249</t>
  </si>
  <si>
    <t>e086f05f-b69a-9b1e-f10f-bfe78dc955fa</t>
  </si>
  <si>
    <t>007250</t>
  </si>
  <si>
    <t>45022b6b-b33c-8cb6-f7e4-dcefc5455fd7</t>
  </si>
  <si>
    <t>007251</t>
  </si>
  <si>
    <t>8794ffed-0b80-0f05-6ec1-5db10e0b2ee3</t>
  </si>
  <si>
    <t>007252</t>
  </si>
  <si>
    <t>8da1cfbd-05be-afbb-aa4a-77b8e8e35ffd</t>
  </si>
  <si>
    <t>007253</t>
  </si>
  <si>
    <t>6e6d8dae-5f3d-ff21-47c2-f825b87acd2a</t>
  </si>
  <si>
    <t>007254</t>
  </si>
  <si>
    <t>6a0d5759-de51-32ed-eb79-e0dcd37bfbe2</t>
  </si>
  <si>
    <t>007255</t>
  </si>
  <si>
    <t>fdfadf9a-4282-4ac1-3aa7-9269fabc4f11</t>
  </si>
  <si>
    <t>007256</t>
  </si>
  <si>
    <t>78926c8e-628d-16f2-b6e3-e8e05369d4ad</t>
  </si>
  <si>
    <t>007257</t>
  </si>
  <si>
    <t>ecba2d3b-dc14-950b-1ad0-98ed5f6c9d7f</t>
  </si>
  <si>
    <t>007258</t>
  </si>
  <si>
    <t>e4d723b0-e38d-fd61-1f19-1e5613e40a2d</t>
  </si>
  <si>
    <t>007259</t>
  </si>
  <si>
    <t>faeb37e1-9e2c-26c8-c234-b10eba43f4a0</t>
  </si>
  <si>
    <t>007260</t>
  </si>
  <si>
    <t>de3c0aff-996f-e0f5-2d45-fcffd6ca2adb</t>
  </si>
  <si>
    <t>007261</t>
  </si>
  <si>
    <t>ed56c172-db61-57aa-6f74-24e134ef0fd1</t>
  </si>
  <si>
    <t>007262</t>
  </si>
  <si>
    <t>65b1d020-ef38-b0d1-2318-71ffb4fecc4f</t>
  </si>
  <si>
    <t>007263</t>
  </si>
  <si>
    <t>75354fde-6f62-e663-fd64-1d0f7bae3a56</t>
  </si>
  <si>
    <t>007264</t>
  </si>
  <si>
    <t>b0a2b30b-6d10-2b38-a339-42e758afd078</t>
  </si>
  <si>
    <t>007265</t>
  </si>
  <si>
    <t>c74a7cdb-4bf6-e8d1-0625-ec59ef17baf0</t>
  </si>
  <si>
    <t>JPH10124</t>
  </si>
  <si>
    <t>007266</t>
  </si>
  <si>
    <t>b4d1c8cc-c5cf-d539-7d1e-febec43cd0fc</t>
  </si>
  <si>
    <t>007267</t>
  </si>
  <si>
    <t>eff83381-574d-8cac-0ee5-872ebb2aee4b</t>
  </si>
  <si>
    <t>007268</t>
  </si>
  <si>
    <t>5e96502b-7ac9-9d3b-539e-f7a912cb6b46</t>
  </si>
  <si>
    <t>007269</t>
  </si>
  <si>
    <t>cfafc720-4ad1-08eb-cdf8-5c576dc8e5b4</t>
  </si>
  <si>
    <t>007270</t>
  </si>
  <si>
    <t>11711b40-0abe-9147-99b5-d2dac8b5a33b</t>
  </si>
  <si>
    <t>007271</t>
  </si>
  <si>
    <t>eba2b8f3-e507-52bd-5ce1-1d63c308f83f</t>
  </si>
  <si>
    <t>007272</t>
  </si>
  <si>
    <t>b1bbdafc-3bab-6b1c-f59e-53c6d64aeeb8</t>
  </si>
  <si>
    <t>007273</t>
  </si>
  <si>
    <t>ceb9ad31-4f79-a3aa-c283-b23d1bb4c1e6</t>
  </si>
  <si>
    <t>007274</t>
  </si>
  <si>
    <t>edc3ca9f-df2b-6825-af6e-a6cc7c7affcc</t>
  </si>
  <si>
    <t>007275</t>
  </si>
  <si>
    <t>2ea2a6dc-dc02-b7da-0033-bdde235c76af</t>
  </si>
  <si>
    <t>007276</t>
  </si>
  <si>
    <t>84b0fe1a-9d89-ffb8-dbab-47d36de9822f</t>
  </si>
  <si>
    <t>007277</t>
  </si>
  <si>
    <t>c8584812-106e-b7bd-885b-9a733accd22e</t>
  </si>
  <si>
    <t>007278</t>
  </si>
  <si>
    <t>7feb5ba8-1d8d-cff3-ac2b-bd3d833cdc8a</t>
  </si>
  <si>
    <t>007279</t>
  </si>
  <si>
    <t>ea770cb0-17b6-dc43-ea62-c4ff46f0f4aa</t>
  </si>
  <si>
    <t>007280</t>
  </si>
  <si>
    <t>6fec5c29-cfcb-678e-22e4-4225c68a53fd</t>
  </si>
  <si>
    <t>007281</t>
  </si>
  <si>
    <t>b2f719d9-5c79-e32e-413d-d1561fc3abac</t>
  </si>
  <si>
    <t>007282</t>
  </si>
  <si>
    <t>012e7ca2-9d58-063f-78bd-556e9661e304</t>
  </si>
  <si>
    <t>007283</t>
  </si>
  <si>
    <t>2bccd5d8-72cb-eafb-9ba2-9d8acf560589</t>
  </si>
  <si>
    <t>007284</t>
  </si>
  <si>
    <t>24f60750-dd59-963c-34ac-e1bcdc609589</t>
  </si>
  <si>
    <t>007285</t>
  </si>
  <si>
    <t>aca8c3b4-3b5d-db30-cbbe-fa94cae35bec</t>
  </si>
  <si>
    <t>007286</t>
  </si>
  <si>
    <t>b3b85ae4-96ad-995f-d2b9-88d158186cca</t>
  </si>
  <si>
    <t>007287</t>
  </si>
  <si>
    <t>7efb1edf-fe5f-e4e6-5ca9-dc6d36bf3ceb</t>
  </si>
  <si>
    <t>007288</t>
  </si>
  <si>
    <t>8cbef7d7-a25e-601d-6220-fafb9efdcb5a</t>
  </si>
  <si>
    <t>007289</t>
  </si>
  <si>
    <t>ac747fb0-a1b3-6dbe-1be9-c073b054db6c</t>
  </si>
  <si>
    <t>007290</t>
  </si>
  <si>
    <t>48756c43-9b7c-0ada-ab78-5bd33ce2bebd</t>
  </si>
  <si>
    <t>007291</t>
  </si>
  <si>
    <t>b3fe79df-daac-e2a9-e43b-3330a16bacf5</t>
  </si>
  <si>
    <t>007292</t>
  </si>
  <si>
    <t>ac70a312-dab0-41cc-8605-a193e3ffa3e9</t>
  </si>
  <si>
    <t>007293</t>
  </si>
  <si>
    <t>786aacea-b1cd-ab1c-4194-034befd4e9f4</t>
  </si>
  <si>
    <t>007294</t>
  </si>
  <si>
    <t>949b89a8-4f99-a7a9-c18f-e30b2dd44b3d</t>
  </si>
  <si>
    <t>007295</t>
  </si>
  <si>
    <t>0e1a8ca4-3ec6-f33d-9efc-b8cacb7b5310</t>
  </si>
  <si>
    <t>007296</t>
  </si>
  <si>
    <t>506abf35-eae6-0e95-2aae-fafd753baffc</t>
  </si>
  <si>
    <t>007297</t>
  </si>
  <si>
    <t>904e4532-fa38-b202-f5b5-f444e0fe3dfa</t>
  </si>
  <si>
    <t>007298</t>
  </si>
  <si>
    <t>48f7be18-8ce1-1c10-e843-7e167e77f5c1</t>
  </si>
  <si>
    <t>007299</t>
  </si>
  <si>
    <t>a71d192f-b00f-bc9e-7ada-1efdb0cc6ada</t>
  </si>
  <si>
    <t>007300</t>
  </si>
  <si>
    <t>22b762f9-0520-6abf-28cf-ae774c0658b4</t>
  </si>
  <si>
    <t>007301</t>
  </si>
  <si>
    <t>8c44deb8-4723-60e9-cfe1-b4bef3fdf5b8</t>
  </si>
  <si>
    <t>007302</t>
  </si>
  <si>
    <t>5bfdcf8d-16f5-6d05-fcaf-dc8dacb89d11</t>
  </si>
  <si>
    <t>007303</t>
  </si>
  <si>
    <t>abac1504-81cf-61cb-0e84-5c14738da7f4</t>
  </si>
  <si>
    <t>007304</t>
  </si>
  <si>
    <t>f7744c66-ece6-20b3-bc13-399e5f60d1ac</t>
  </si>
  <si>
    <t>007305</t>
  </si>
  <si>
    <t>94f1fba4-ce6a-cb5a-b859-edf5bbb1bbcb</t>
  </si>
  <si>
    <t>007306</t>
  </si>
  <si>
    <t>3ac2c2e1-395c-af09-afec-5343e2c4ec65</t>
  </si>
  <si>
    <t>007307</t>
  </si>
  <si>
    <t>b731ee0c-cfb7-defc-a118-e3ab1278eaab</t>
  </si>
  <si>
    <t>007308</t>
  </si>
  <si>
    <t>2ba53a64-f7ed-effe-beee-6dbcd8b950fd</t>
  </si>
  <si>
    <t>007309</t>
  </si>
  <si>
    <t>dccddcdd-ae42-63d0-3171-ed2349fe65f3</t>
  </si>
  <si>
    <t>007310</t>
  </si>
  <si>
    <t>a2f65ec7-affe-5bdf-f182-4fce0b701bb6</t>
  </si>
  <si>
    <t>007311</t>
  </si>
  <si>
    <t>a0e3619c-84e1-ece1-bfad-a8fa540cd14c</t>
  </si>
  <si>
    <t>007312</t>
  </si>
  <si>
    <t>3f1bcd47-5a29-ad9f-b16e-4cfe9adefa4a</t>
  </si>
  <si>
    <t>007313</t>
  </si>
  <si>
    <t>c4987e2d-03f2-f064-69ba-f10ac511fe31</t>
  </si>
  <si>
    <t>007314</t>
  </si>
  <si>
    <t>ec74f8ef-d928-e406-603c-82b74f3ce28b</t>
  </si>
  <si>
    <t>007315</t>
  </si>
  <si>
    <t>8c7b3dd4-f9ff-3c4f-4be3-9d3ede07c644</t>
  </si>
  <si>
    <t>007316</t>
  </si>
  <si>
    <t>17ffd65e-249c-1e0b-1f46-b84cdfa192cd</t>
  </si>
  <si>
    <t>007317</t>
  </si>
  <si>
    <t>dde31239-2c06-7636-1e6f-1cd3d8ae254d</t>
  </si>
  <si>
    <t>007318</t>
  </si>
  <si>
    <t>763aaeda-69e8-38b7-cc29-81b1a4cfc4db</t>
  </si>
  <si>
    <t>007319</t>
  </si>
  <si>
    <t>fd5cb12f-ac0d-ccae-9e57-0a1c30e8d83f</t>
  </si>
  <si>
    <t>007320</t>
  </si>
  <si>
    <t>bbe7f7ed-2849-057d-fdec-b6d94d5793b3</t>
  </si>
  <si>
    <t>007321</t>
  </si>
  <si>
    <t>aa3b5cac-4a19-5a06-207a-d6f4b6da2af2</t>
  </si>
  <si>
    <t>007322</t>
  </si>
  <si>
    <t>ab60d5e4-7ec0-b406-ae05-b83abf98ca8b</t>
  </si>
  <si>
    <t>007323</t>
  </si>
  <si>
    <t>afa1dbfe-4c73-e39d-d26d-79824e482022</t>
  </si>
  <si>
    <t>007324</t>
  </si>
  <si>
    <t>e820b05b-240e-0b83-ffc0-a5cf1fd385dd</t>
  </si>
  <si>
    <t>007325</t>
  </si>
  <si>
    <t>d19b09dc-cffc-a4e5-8c0d-c8ba7964b5bd</t>
  </si>
  <si>
    <t>007326</t>
  </si>
  <si>
    <t>3fe84284-edbd-fe2e-d8fd-6bbdc9c4c6bd</t>
  </si>
  <si>
    <t>007327</t>
  </si>
  <si>
    <t>8fa1f586-93ac-a0ab-7caf-d2f8488015b3</t>
  </si>
  <si>
    <t>007328</t>
  </si>
  <si>
    <t>1b1a7e57-8aba-653d-9ca7-9b94455bc960</t>
  </si>
  <si>
    <t>007329</t>
  </si>
  <si>
    <t>cb7381b8-72bc-3b20-dea7-fa634aad6a4f</t>
  </si>
  <si>
    <t>007330</t>
  </si>
  <si>
    <t>37dead36-f5cf-f8b1-2ea3-854dcedcdb7d</t>
  </si>
  <si>
    <t>007331</t>
  </si>
  <si>
    <t>eaac1bb8-f14f-7716-3a0c-b3bf9e263bd5</t>
  </si>
  <si>
    <t>007332</t>
  </si>
  <si>
    <t>31fd4fda-d54a-5f2b-a9cb-8331ff6a3cab</t>
  </si>
  <si>
    <t>007333</t>
  </si>
  <si>
    <t>97201ced-eab9-234d-31aa-9ab20e7009ba</t>
  </si>
  <si>
    <t>007334</t>
  </si>
  <si>
    <t>41efa56f-eeee-e353-fc7c-b7e02245e12c</t>
  </si>
  <si>
    <t>007335</t>
  </si>
  <si>
    <t>d473b6cd-8e65-ec0d-7a90-baadfdd39ccf</t>
  </si>
  <si>
    <t>007336</t>
  </si>
  <si>
    <t>a373ca13-62ba-1ade-b603-3326dfc79f6e</t>
  </si>
  <si>
    <t>007337</t>
  </si>
  <si>
    <t>403d9d6c-c4b5-b3db-7691-fa4afe9fe4fe</t>
  </si>
  <si>
    <t>007338</t>
  </si>
  <si>
    <t>7e293d43-9bba-fa00-1b4e-d24c3307b3b6</t>
  </si>
  <si>
    <t>007339</t>
  </si>
  <si>
    <t>5f78dc4e-375e-8b4f-fc79-7d2d4f5d9ffc</t>
  </si>
  <si>
    <t>007340</t>
  </si>
  <si>
    <t>cd2a9feb-b310-fd6b-5ca6-2bfa16ff59cc</t>
  </si>
  <si>
    <t>007341</t>
  </si>
  <si>
    <t>feffa776-1f3f-01ad-198c-66c1f652a2d1</t>
  </si>
  <si>
    <t>007342</t>
  </si>
  <si>
    <t>bc78adce-9b9b-767a-eb63-28e8fc8e23b8</t>
  </si>
  <si>
    <t>007343</t>
  </si>
  <si>
    <t>ea3bdacb-1598-eec6-eb2d-ee1fa740d2c4</t>
  </si>
  <si>
    <t>007344</t>
  </si>
  <si>
    <t>91f55dab-9bbd-8b2a-afcb-fe5c8febb456</t>
  </si>
  <si>
    <t>007345</t>
  </si>
  <si>
    <t>b0cedceb-1fba-e25b-b7bd-6ee7de833a8e</t>
  </si>
  <si>
    <t>007346</t>
  </si>
  <si>
    <t>0ed39c82-63fc-b4eb-bcb8-f0df9ea3f7af</t>
  </si>
  <si>
    <t>007347</t>
  </si>
  <si>
    <t>79e025f3-5c6e-8ecd-52f7-10edcdbf882e</t>
  </si>
  <si>
    <t>007348</t>
  </si>
  <si>
    <t>b2d3b0a2-9cd3-af2d-53dc-4c619c24bab1</t>
  </si>
  <si>
    <t>007349</t>
  </si>
  <si>
    <t>bbb4842a-9cee-44a9-dba9-510c36d9be58</t>
  </si>
  <si>
    <t>007350</t>
  </si>
  <si>
    <t>fa30a912-21a8-5b29-dec1-34b9eb64b0ea</t>
  </si>
  <si>
    <t>007351</t>
  </si>
  <si>
    <t>ac0ec77b-8043-01ba-e471-7fce056bbfe1</t>
  </si>
  <si>
    <t>007352</t>
  </si>
  <si>
    <t>bf8c0201-43b4-c78b-fc97-88f67e4abaae</t>
  </si>
  <si>
    <t>007353</t>
  </si>
  <si>
    <t>bacfe4f2-160d-5d3b-8f3d-d8a7c0d04c3f</t>
  </si>
  <si>
    <t>007354</t>
  </si>
  <si>
    <t>aef3b3fe-0be6-d0a5-a5e2-9dcdb0da4f57</t>
  </si>
  <si>
    <t>007355</t>
  </si>
  <si>
    <t>4fcb0aed-d387-eaac-fdda-5c77a61e9081</t>
  </si>
  <si>
    <t>007356</t>
  </si>
  <si>
    <t>520ab3ed-f520-edad-f8e4-dd9afc68fcc9</t>
  </si>
  <si>
    <t>007357</t>
  </si>
  <si>
    <t>5433222f-2b19-abbb-7ca4-b3571fd56bfb</t>
  </si>
  <si>
    <t>007358</t>
  </si>
  <si>
    <t>2a6ceef8-c5e3-6be9-991a-6e75ee418301</t>
  </si>
  <si>
    <t>007359</t>
  </si>
  <si>
    <t>1b0f62af-6917-f10b-eebb-8959329e7d05</t>
  </si>
  <si>
    <t>007360</t>
  </si>
  <si>
    <t>a2564dcb-4c19-68b1-d0b9-5ff104abfda5</t>
  </si>
  <si>
    <t>007361</t>
  </si>
  <si>
    <t>a0fccf65-e17c-578a-3aa4-82ce23bfcdb5</t>
  </si>
  <si>
    <t>007362</t>
  </si>
  <si>
    <t>ab96cad1-58a5-7c2b-fbe2-502a62388dfd</t>
  </si>
  <si>
    <t>007363</t>
  </si>
  <si>
    <t>a58ccdef-dbe2-240f-f4a2-d40ecfce49b9</t>
  </si>
  <si>
    <t>007364</t>
  </si>
  <si>
    <t>bb3d0eaf-cdf5-a979-50c2-f8a8af2f7d6a</t>
  </si>
  <si>
    <t>007365</t>
  </si>
  <si>
    <t>0cb38517-da11-86be-a8cd-27b8e0513c50</t>
  </si>
  <si>
    <t>007366</t>
  </si>
  <si>
    <t>5076b428-c9ae-ea8b-ccf5-a80d6842891f</t>
  </si>
  <si>
    <t>007367</t>
  </si>
  <si>
    <t>53e2df7c-b5e5-20bf-f7d8-112d4aea05d0</t>
  </si>
  <si>
    <t>007368</t>
  </si>
  <si>
    <t>9712d4ae-83fe-a4e9-bfab-66ffedc37284</t>
  </si>
  <si>
    <t>007369</t>
  </si>
  <si>
    <t>a3ae8ac8-90a3-f072-c6e6-a03d8b7bc2ef</t>
  </si>
  <si>
    <t>007370</t>
  </si>
  <si>
    <t>2df795dd-87db-e8fa-b80b-0ecaca27e5a4</t>
  </si>
  <si>
    <t>007371</t>
  </si>
  <si>
    <t>0d47285d-e355-c429-ca6a-eb6ddeeb5ee4</t>
  </si>
  <si>
    <t>007372</t>
  </si>
  <si>
    <t>2d2fa69f-ad63-ac8f-973f-cbb8f9aa8723</t>
  </si>
  <si>
    <t>007373</t>
  </si>
  <si>
    <t>3ea7dd1f-8c2f-d5bd-cc79-b2ecbb79da1a</t>
  </si>
  <si>
    <t>007374</t>
  </si>
  <si>
    <t>6faf189e-6415-cba0-8eba-ebba92b9eb3d</t>
  </si>
  <si>
    <t>007375</t>
  </si>
  <si>
    <t>9e206e77-fcf7-b949-f9f8-8f4c954dcf65</t>
  </si>
  <si>
    <t>007376</t>
  </si>
  <si>
    <t>a4cf7c76-edfd-f60b-e6ba-c86610cb3ec3</t>
  </si>
  <si>
    <t>007377</t>
  </si>
  <si>
    <t>a4b8bba7-bd5f-8bb8-5345-6b3057dcecc0</t>
  </si>
  <si>
    <t>007378</t>
  </si>
  <si>
    <t>0b5c1202-dce0-edee-37e4-fd4fc76bada7</t>
  </si>
  <si>
    <t>007379</t>
  </si>
  <si>
    <t>ba810cfa-3eec-c7af-ea79-c42ca38930eb</t>
  </si>
  <si>
    <t>007380</t>
  </si>
  <si>
    <t>fe8fc775-28ad-baab-0df0-08f8299876a7</t>
  </si>
  <si>
    <t>007381</t>
  </si>
  <si>
    <t>ab9e1aa8-1d6b-86ac-310f-533aa187f2f4</t>
  </si>
  <si>
    <t>007382</t>
  </si>
  <si>
    <t>705cd4cd-e7fe-a060-0abd-41714b1dcbf8</t>
  </si>
  <si>
    <t>007383</t>
  </si>
  <si>
    <t>35d0c9ac-c0ad-fc5d-c5c8-2619eb26bfd6</t>
  </si>
  <si>
    <t>007384</t>
  </si>
  <si>
    <t>1db02a23-ba9a-e75e-ac53-c60b7dfa2dbd</t>
  </si>
  <si>
    <t>007385</t>
  </si>
  <si>
    <t>d075b402-5cda-cb6d-9127-fdae94e29e3c</t>
  </si>
  <si>
    <t>007386</t>
  </si>
  <si>
    <t>ae4ecec5-e01f-a417-c8bc-b29cd429b141</t>
  </si>
  <si>
    <t>007387</t>
  </si>
  <si>
    <t>8c3bdd4a-cda5-2af7-a82a-4a69edd1bcab</t>
  </si>
  <si>
    <t>007388</t>
  </si>
  <si>
    <t>fba1dd4e-6e9a-33f8-8209-4919735aae61</t>
  </si>
  <si>
    <t>007389</t>
  </si>
  <si>
    <t>56aa3d2f-d3f2-3edd-dbbb-478fd1455e19</t>
  </si>
  <si>
    <t>007390</t>
  </si>
  <si>
    <t>bff3edc8-2bff-06d8-0bae-2df360e6ecf6</t>
  </si>
  <si>
    <t>007391</t>
  </si>
  <si>
    <t>f2cbdc9e-b44c-b84c-4efc-f10f7c29f05c</t>
  </si>
  <si>
    <t>007392</t>
  </si>
  <si>
    <t>88c24cbd-eb7a-affe-aefc-ce54a3d6fcdf</t>
  </si>
  <si>
    <t>007393</t>
  </si>
  <si>
    <t>5decc8f1-ff21-7bce-dbd7-c99fb2be8db8</t>
  </si>
  <si>
    <t>007394</t>
  </si>
  <si>
    <t>e1e68a2e-a220-ca5f-9cf9-70fb11aa4dbb</t>
  </si>
  <si>
    <t>007395</t>
  </si>
  <si>
    <t>6f7ed948-82e8-5ba7-2b3f-a7d27c0ce49a</t>
  </si>
  <si>
    <t>007396</t>
  </si>
  <si>
    <t>f37adba5-48ad-c2dc-5c26-55bee801a0cf</t>
  </si>
  <si>
    <t>007397</t>
  </si>
  <si>
    <t>0ca7ff6c-adad-ab29-edb4-67ce3278e5fd</t>
  </si>
  <si>
    <t>007398</t>
  </si>
  <si>
    <t>185c2f8b-96b1-9b70-8466-1229fbb2aab3</t>
  </si>
  <si>
    <t>007399</t>
  </si>
  <si>
    <t>4e58f59c-499c-2fa5-6a34-702bc1fbc983</t>
  </si>
  <si>
    <t>007400</t>
  </si>
  <si>
    <t>56e1a08c-ac54-d7bd-22f9-dba9b45f545a</t>
  </si>
  <si>
    <t>007401</t>
  </si>
  <si>
    <t>bbb63be4-8ccb-ab4e-ce30-e52cef22336c</t>
  </si>
  <si>
    <t>007402</t>
  </si>
  <si>
    <t>a26dae55-aef4-cd53-ef11-a52cfe6d0ad6</t>
  </si>
  <si>
    <t>007403</t>
  </si>
  <si>
    <t>cc6f876d-1ccd-8e7d-7ca4-2fdce0a1d1cb</t>
  </si>
  <si>
    <t>007404</t>
  </si>
  <si>
    <t>f4eb2c47-b5dd-f1e1-1152-36a6bfc2f00a</t>
  </si>
  <si>
    <t>007405</t>
  </si>
  <si>
    <t>abfccbef-aadd-aa9a-cbbc-a6dfb2887fe9</t>
  </si>
  <si>
    <t>007406</t>
  </si>
  <si>
    <t>e66c2f6d-82ee-ab85-f09c-fe80c8eacee3</t>
  </si>
  <si>
    <t>007407</t>
  </si>
  <si>
    <t>ba7a7e0b-7cbc-d42a-a5cb-d20105307fca</t>
  </si>
  <si>
    <t>007408</t>
  </si>
  <si>
    <t>d495cdfc-fbe4-ce4b-d135-ff412ceafb99</t>
  </si>
  <si>
    <t>007409</t>
  </si>
  <si>
    <t>a9ad6d29-b4f8-f56c-4c6e-2a11bd71682c</t>
  </si>
  <si>
    <t>007410</t>
  </si>
  <si>
    <t>d68c98ad-ffdf-aeeb-1a4e-fe7b2889d217</t>
  </si>
  <si>
    <t>007411</t>
  </si>
  <si>
    <t>8470abe5-eb85-1cd4-c8c3-ac3fdf99c73d</t>
  </si>
  <si>
    <t>007412</t>
  </si>
  <si>
    <t>23642fdd-3308-b462-1c0e-0a9d5face34f</t>
  </si>
  <si>
    <t>007413</t>
  </si>
  <si>
    <t>a56fcd4b-ba08-b757-8cfa-769a81d766de</t>
  </si>
  <si>
    <t>JPH10125</t>
  </si>
  <si>
    <t>007414</t>
  </si>
  <si>
    <t>f2c1f76d-f74d-8769-80ab-07e8ce4cbea4</t>
  </si>
  <si>
    <t>007415</t>
  </si>
  <si>
    <t>a1f68375-0f7e-d161-6bc0-dd3d02bbf98d</t>
  </si>
  <si>
    <t>007416</t>
  </si>
  <si>
    <t>6e8d1fba-f3a9-fda3-8c64-b79e02f9426a</t>
  </si>
  <si>
    <t>007417</t>
  </si>
  <si>
    <t>a4da19d1-7105-5da5-ed54-affb3b49b9be</t>
  </si>
  <si>
    <t>007418</t>
  </si>
  <si>
    <t>bf3c002f-1eed-a787-e51b-b01fe6cc70db</t>
  </si>
  <si>
    <t>007419</t>
  </si>
  <si>
    <t>ffee1134-bbe5-c83a-dba6-e7dccbc0f45d</t>
  </si>
  <si>
    <t>007420</t>
  </si>
  <si>
    <t>ec2ee0df-705a-bc72-b083-7db195fa1a1c</t>
  </si>
  <si>
    <t>007421</t>
  </si>
  <si>
    <t>6f4ce7ce-8efd-a30e-ac56-1d1896b15bc9</t>
  </si>
  <si>
    <t>007422</t>
  </si>
  <si>
    <t>5a48cbfd-c6ce-113f-21b1-8f4be8675edf</t>
  </si>
  <si>
    <t>007423</t>
  </si>
  <si>
    <t>1632269f-d8d0-84d7-e2dc-8b7e5e5f6ceb</t>
  </si>
  <si>
    <t>007424</t>
  </si>
  <si>
    <t>5c609553-a8bc-3f7c-d2ed-eb1e2fcbebee</t>
  </si>
  <si>
    <t>007425</t>
  </si>
  <si>
    <t>303edeee-73f1-3b3a-8e5c-c151037d8aec</t>
  </si>
  <si>
    <t>007426</t>
  </si>
  <si>
    <t>1bbbf187-f4f9-9b3f-4d41-b5838bafe3fc</t>
  </si>
  <si>
    <t>007427</t>
  </si>
  <si>
    <t>acbca584-01b6-5901-c4de-2de9dc40ec9f</t>
  </si>
  <si>
    <t>007428</t>
  </si>
  <si>
    <t>7e2b1a0c-46d1-804e-7bcb-ca30cdcc653c</t>
  </si>
  <si>
    <t>007429</t>
  </si>
  <si>
    <t>91536a11-2b63-89e9-d982-a8ec5302a4e0</t>
  </si>
  <si>
    <t>007430</t>
  </si>
  <si>
    <t>7bbb676c-de61-a2bc-ca2f-7029d98eb07d</t>
  </si>
  <si>
    <t>007431</t>
  </si>
  <si>
    <t>f981e7fd-08b9-4d62-7cc8-fba8aa7a9abf</t>
  </si>
  <si>
    <t>007432</t>
  </si>
  <si>
    <t>d234da20-cbcd-bf9d-c7c6-22f1ffdf132b</t>
  </si>
  <si>
    <t>007433</t>
  </si>
  <si>
    <t>0d3fca26-b2e2-fb6e-def0-e4bc7954f9d0</t>
  </si>
  <si>
    <t>007434</t>
  </si>
  <si>
    <t>b7f4dd48-acc8-9de2-cae4-e35566ed0366</t>
  </si>
  <si>
    <t>007435</t>
  </si>
  <si>
    <t>e7d9a971-c9d9-b70d-51b5-cdcdbdcb5701</t>
  </si>
  <si>
    <t>007436</t>
  </si>
  <si>
    <t>d61adbbd-1ae5-4c64-b5ad-f5d7b6521e1f</t>
  </si>
  <si>
    <t>007437</t>
  </si>
  <si>
    <t>7af46e1f-bcb4-9a55-e40b-ae648a74ac38</t>
  </si>
  <si>
    <t>007438</t>
  </si>
  <si>
    <t>05bcbee7-3eaa-001b-7e6e-3352cb88eef1</t>
  </si>
  <si>
    <t>007439</t>
  </si>
  <si>
    <t>c2be86df-edbb-b811-9072-094d8bfe7c4c</t>
  </si>
  <si>
    <t>007440</t>
  </si>
  <si>
    <t>c027cfa1-df53-1bda-2fcf-aa4ab8a4bb75</t>
  </si>
  <si>
    <t>007441</t>
  </si>
  <si>
    <t>df40dfe8-f1ae-fd6a-3704-c8ff724ddfce</t>
  </si>
  <si>
    <t>007442</t>
  </si>
  <si>
    <t>b288bfab-fa1d-d46e-8c9f-d08a6d091754</t>
  </si>
  <si>
    <t>007443</t>
  </si>
  <si>
    <t>b58de3c7-3f2b-1a41-f2f9-722aafefde9b</t>
  </si>
  <si>
    <t>007444</t>
  </si>
  <si>
    <t>79df0ddd-dbcc-866f-51c1-3a99a9f5efa7</t>
  </si>
  <si>
    <t>007445</t>
  </si>
  <si>
    <t>2ebe3d0b-bcc7-b1cf-5ede-d7baba5e1daf</t>
  </si>
  <si>
    <t>007446</t>
  </si>
  <si>
    <t>e56a9a66-ef69-17bf-d8bc-4a8f68c4ada6</t>
  </si>
  <si>
    <t>007447</t>
  </si>
  <si>
    <t>b717089a-bb5a-08d3-fb50-f24d599be6d6</t>
  </si>
  <si>
    <t>007448</t>
  </si>
  <si>
    <t>2bd82bf3-1777-bd0f-48ad-7acf7bdbe6ce</t>
  </si>
  <si>
    <t>007449</t>
  </si>
  <si>
    <t>b2d11262-b4fa-ddbd-6a65-ee0c3a3abe09</t>
  </si>
  <si>
    <t>007450</t>
  </si>
  <si>
    <t>8667dfbc-da18-01ce-868f-e6bd06f84e19</t>
  </si>
  <si>
    <t>007451</t>
  </si>
  <si>
    <t>75a6d027-958c-f733-5932-13b9cf693aef</t>
  </si>
  <si>
    <t>007452</t>
  </si>
  <si>
    <t>9e9ac85b-63e2-bd5b-10e0-0a6c1339a3b2</t>
  </si>
  <si>
    <t>007453</t>
  </si>
  <si>
    <t>ea704c33-6c36-db5e-a8df-2cc250dd466b</t>
  </si>
  <si>
    <t>007454</t>
  </si>
  <si>
    <t>7aa81d35-bf0b-c887-b570-fbb594ef4aca</t>
  </si>
  <si>
    <t>007455</t>
  </si>
  <si>
    <t>f17cfbde-7854-0fc5-27f5-58a624b7dedf</t>
  </si>
  <si>
    <t>007456</t>
  </si>
  <si>
    <t>a5c093bf-bd82-b05d-4889-e94126e915c4</t>
  </si>
  <si>
    <t>007457</t>
  </si>
  <si>
    <t>03ed6cf2-6a82-3127-d55a-d57122dd8c01</t>
  </si>
  <si>
    <t>007458</t>
  </si>
  <si>
    <t>243a7799-f691-8dce-7ad0-f5f1d7f4f404</t>
  </si>
  <si>
    <t>007459</t>
  </si>
  <si>
    <t>14fba20a-ff5e-626c-b78b-f180734507e0</t>
  </si>
  <si>
    <t>007460</t>
  </si>
  <si>
    <t>2dcfda82-3b97-ef0d-09bf-8dbabbbcfcdc</t>
  </si>
  <si>
    <t>007461</t>
  </si>
  <si>
    <t>85a7e4af-bd8b-d9af-cadb-7fa2c0180b95</t>
  </si>
  <si>
    <t>007462</t>
  </si>
  <si>
    <t>a19a94be-4642-30ff-054f-d03bcf0ae669</t>
  </si>
  <si>
    <t>007463</t>
  </si>
  <si>
    <t>df5ddfde-cd7c-8cfa-db6b-bdfbef6d80e1</t>
  </si>
  <si>
    <t>007464</t>
  </si>
  <si>
    <t>d3f4aa30-d7ef-a2c7-63fc-901466c8f5ba</t>
  </si>
  <si>
    <t>JPH10126</t>
  </si>
  <si>
    <t>007465</t>
  </si>
  <si>
    <t>dbcdb352-3cc7-118d-4018-25b6adb6ed4b</t>
  </si>
  <si>
    <t>007466</t>
  </si>
  <si>
    <t>92061b21-efcb-4cf9-a6ad-4dab5c56a5bd</t>
  </si>
  <si>
    <t>007467</t>
  </si>
  <si>
    <t>f7c3af48-4604-fdcd-cdaa-4ee36beafd02</t>
  </si>
  <si>
    <t>007468</t>
  </si>
  <si>
    <t>ff96b466-9763-be7d-46fa-028ef65f67ba</t>
  </si>
  <si>
    <t>007469</t>
  </si>
  <si>
    <t>16cdbbaa-cff7-febb-b2f3-48fae233cab5</t>
  </si>
  <si>
    <t>007470</t>
  </si>
  <si>
    <t>6c77fc2b-ef25-fedc-b433-6937aedb1a11</t>
  </si>
  <si>
    <t>007471</t>
  </si>
  <si>
    <t>d92cc3fc-e191-8782-2f54-114d3eba4556</t>
  </si>
  <si>
    <t>007472</t>
  </si>
  <si>
    <t>754fd73e-3a48-750a-bbd9-1c94eac18282</t>
  </si>
  <si>
    <t>007473</t>
  </si>
  <si>
    <t>59ccdda7-2ee2-c3b8-fef7-95cc5b5d7789</t>
  </si>
  <si>
    <t>007474</t>
  </si>
  <si>
    <t>ef0c39b7-d7e6-80ed-391a-8ac59ed89ad8</t>
  </si>
  <si>
    <t>007475</t>
  </si>
  <si>
    <t>22e8eb1f-ab55-2930-bda2-0c3a6b9f1d4a</t>
  </si>
  <si>
    <t>007476</t>
  </si>
  <si>
    <t>95e3c4bc-420c-abda-572b-10ac76fd36c8</t>
  </si>
  <si>
    <t>007477</t>
  </si>
  <si>
    <t>7aedf90f-dbda-eade-32af-52f243b0a806</t>
  </si>
  <si>
    <t>007478</t>
  </si>
  <si>
    <t>e1a8f6fd-9c97-5b1a-4b5d-6a4bf6ea65f4</t>
  </si>
  <si>
    <t>007479</t>
  </si>
  <si>
    <t>9eca45f9-8c8b-ccb1-2ecb-bd2f88d4e17f</t>
  </si>
  <si>
    <t>007480</t>
  </si>
  <si>
    <t>a96bba66-7779-f0dc-da0a-5f2ee7d01aa9</t>
  </si>
  <si>
    <t>007481</t>
  </si>
  <si>
    <t>d074ad99-0852-aacc-7a37-b0fc4329dcb4</t>
  </si>
  <si>
    <t>007482</t>
  </si>
  <si>
    <t>5ea75e8a-df80-296e-56ab-f0ffa9a2b6d0</t>
  </si>
  <si>
    <t>007483</t>
  </si>
  <si>
    <t>10cfd4af-6ddc-ed68-ef6b-3694e46eccc8</t>
  </si>
  <si>
    <t>007484</t>
  </si>
  <si>
    <t>a954bfb6-e4d5-7fcf-5b03-8de08aba39cb</t>
  </si>
  <si>
    <t>007485</t>
  </si>
  <si>
    <t>e398bb8e-836b-0e37-9f5e-b04cedfaeebe</t>
  </si>
  <si>
    <t>007486</t>
  </si>
  <si>
    <t>deb6f0c9-c429-39ed-e10f-12cba3acaa3a</t>
  </si>
  <si>
    <t>007487</t>
  </si>
  <si>
    <t>cc3a81f9-c0dd-d8a9-61da-e43e0069a427</t>
  </si>
  <si>
    <t>007488</t>
  </si>
  <si>
    <t>c2ddf2d5-f1a9-06bb-b74f-6de8df4eb1f0</t>
  </si>
  <si>
    <t>007489</t>
  </si>
  <si>
    <t>c23fe589-ddb3-390b-5ebd-324e8abca011</t>
  </si>
  <si>
    <t>007490</t>
  </si>
  <si>
    <t>a84cebec-33de-28fe-cfbd-a52deadc11cf</t>
  </si>
  <si>
    <t>007491</t>
  </si>
  <si>
    <t>9e7a86f5-c72e-aecf-76e6-eaca974dcc9e</t>
  </si>
  <si>
    <t>007492</t>
  </si>
  <si>
    <t>dd2d3820-8bc9-6eda-ea4e-e8415eaffb10</t>
  </si>
  <si>
    <t>007493</t>
  </si>
  <si>
    <t>f05faab7-abdf-7f84-cf44-d123cdcb29c7</t>
  </si>
  <si>
    <t>007494</t>
  </si>
  <si>
    <t>8a2e08fc-cdda-2f06-665b-b8d9fdf0ba63</t>
  </si>
  <si>
    <t>007495</t>
  </si>
  <si>
    <t>dec89fb8-b8ff-85f5-ff7a-d9c7fe8dbf22</t>
  </si>
  <si>
    <t>007496</t>
  </si>
  <si>
    <t>b9f1a9ed-b1f5-0146-d287-dea9b2fb8ce8</t>
  </si>
  <si>
    <t>007497</t>
  </si>
  <si>
    <t>177ad525-cbe5-3dc9-a45e-4c1bf0f37259</t>
  </si>
  <si>
    <t>007498</t>
  </si>
  <si>
    <t>e0a97ecc-0dfd-fcfa-45c7-7e76b286fbce</t>
  </si>
  <si>
    <t>007499</t>
  </si>
  <si>
    <t>cc1e543c-196f-87a0-33d5-2572cadad0cc</t>
  </si>
  <si>
    <t>007500</t>
  </si>
  <si>
    <t>8bf2636e-7bbe-fa2c-ceac-32e4eb142a1d</t>
  </si>
  <si>
    <t>007501</t>
  </si>
  <si>
    <t>de84f96a-764d-78ea-c4c5-72c99fcaa5c6</t>
  </si>
  <si>
    <t>007502</t>
  </si>
  <si>
    <t>3cdaefa8-ca7c-2783-a9fb-034af1ce2dee</t>
  </si>
  <si>
    <t>007503</t>
  </si>
  <si>
    <t>4b76d1c6-0027-b4bb-673b-0c2d4031ca31</t>
  </si>
  <si>
    <t>007504</t>
  </si>
  <si>
    <t>edb17de3-33b8-d6de-e6dd-4cfab7a37371</t>
  </si>
  <si>
    <t>007505</t>
  </si>
  <si>
    <t>5c205e1d-8da3-13db-1fb6-3a748d1ef5ce</t>
  </si>
  <si>
    <t>007506</t>
  </si>
  <si>
    <t>f3e9de70-c65f-90ae-d51e-ac919d04e0b2</t>
  </si>
  <si>
    <t>007507</t>
  </si>
  <si>
    <t>7503a63e-cc81-f0ac-adec-d1ec3ec745e6</t>
  </si>
  <si>
    <t>007508</t>
  </si>
  <si>
    <t>abada34f-f2fb-b20e-deb2-aa8ef4574dc6</t>
  </si>
  <si>
    <t>007509</t>
  </si>
  <si>
    <t>2cb50830-d66d-6158-dfce-42b95ece1924</t>
  </si>
  <si>
    <t>007510</t>
  </si>
  <si>
    <t>ffa8c0e9-2968-d9b0-57bd-8dddbf5f2aba</t>
  </si>
  <si>
    <t>007511</t>
  </si>
  <si>
    <t>127c30eb-52fd-319a-2c9a-d60cd45c4c21</t>
  </si>
  <si>
    <t>007512</t>
  </si>
  <si>
    <t>546fd1cf-679c-4abd-5cad-2d495b1a0072</t>
  </si>
  <si>
    <t>007513</t>
  </si>
  <si>
    <t>6defbace-8a0a-6447-55ec-c1cdac4d946b</t>
  </si>
  <si>
    <t>007514</t>
  </si>
  <si>
    <t>17f3c08e-2cdd-4a00-c88c-bdd0267a3b5e</t>
  </si>
  <si>
    <t>007515</t>
  </si>
  <si>
    <t>8f1e7ee7-aee9-c726-eaa4-dcdf2c360f06</t>
  </si>
  <si>
    <t>JPH10127</t>
  </si>
  <si>
    <t>007516</t>
  </si>
  <si>
    <t>83304ffd-2f74-6e05-7f39-0d360a26a79e</t>
  </si>
  <si>
    <t>007517</t>
  </si>
  <si>
    <t>33aceee2-a190-f56b-1d2e-c40cea1f87f3</t>
  </si>
  <si>
    <t>007518</t>
  </si>
  <si>
    <t>1ebf57d0-ff2c-1bd3-2b70-35150cca4f36</t>
  </si>
  <si>
    <t>007519</t>
  </si>
  <si>
    <t>fcbbc271-3c0c-c90c-4416-d07b90c6f143</t>
  </si>
  <si>
    <t>007520</t>
  </si>
  <si>
    <t>e4be6aa3-a7ed-2193-22ac-eaafc94d8e8a</t>
  </si>
  <si>
    <t>007521</t>
  </si>
  <si>
    <t>e59b6512-66fe-4ac1-bfcd-f1a3cdb78f9a</t>
  </si>
  <si>
    <t>007522</t>
  </si>
  <si>
    <t>cb06c1a8-2acb-c02b-96ce-981c7a2fca9c</t>
  </si>
  <si>
    <t>007523</t>
  </si>
  <si>
    <t>4334b958-beb0-fafc-8541-9cae33db2f7d</t>
  </si>
  <si>
    <t>007524</t>
  </si>
  <si>
    <t>00dcb15a-ed92-7107-613b-0697aec778f8</t>
  </si>
  <si>
    <t>007525</t>
  </si>
  <si>
    <t>d623b5e0-aba3-73eb-1a8f-e44a1a6f7e0e</t>
  </si>
  <si>
    <t>007526</t>
  </si>
  <si>
    <t>b643425b-09fd-52eb-c32e-3298acf58de7</t>
  </si>
  <si>
    <t>007527</t>
  </si>
  <si>
    <t>bfcc8e89-e961-fef8-caf5-c5039b76bc1b</t>
  </si>
  <si>
    <t>007528</t>
  </si>
  <si>
    <t>0d30a0e3-d87a-b77e-a7cd-fcda85fa0caf</t>
  </si>
  <si>
    <t>007529</t>
  </si>
  <si>
    <t>b30cfc31-cd8e-d76e-ede6-a55fe3f2bd57</t>
  </si>
  <si>
    <t>007530</t>
  </si>
  <si>
    <t>6bd159fa-073b-bc8f-1d3e-eb33caac0415</t>
  </si>
  <si>
    <t>007531</t>
  </si>
  <si>
    <t>bb9cb9d5-d5bc-8c51-fbfb-087f0fd4d37f</t>
  </si>
  <si>
    <t>007532</t>
  </si>
  <si>
    <t>d2caefc1-1ca4-5e94-b3ca-6cce4ef5cdbc</t>
  </si>
  <si>
    <t>007533</t>
  </si>
  <si>
    <t>e6ee28a0-dea5-1b1b-f47a-d1843f151f98</t>
  </si>
  <si>
    <t>007534</t>
  </si>
  <si>
    <t>6faf15a4-8bfe-469b-e4cf-c704cf4a8586</t>
  </si>
  <si>
    <t>007535</t>
  </si>
  <si>
    <t>bedee38d-f5a4-bc4b-ca6d-48eab6a048e2</t>
  </si>
  <si>
    <t>007536</t>
  </si>
  <si>
    <t>f4fab299-9bfa-439c-c380-ba4ce7e064b1</t>
  </si>
  <si>
    <t>007537</t>
  </si>
  <si>
    <t>eafa2756-98af-be98-7d5c-5203b02cbcf3</t>
  </si>
  <si>
    <t>007538</t>
  </si>
  <si>
    <t>cfa3ecfa-6fab-93f2-d924-97a8de06afa3</t>
  </si>
  <si>
    <t>007539</t>
  </si>
  <si>
    <t>1d1807dd-d853-7ac0-9ae5-3adafccfedf9</t>
  </si>
  <si>
    <t>007540</t>
  </si>
  <si>
    <t>fb5d6bc3-d4b0-ed1b-8933-edafe0c402ab</t>
  </si>
  <si>
    <t>007541</t>
  </si>
  <si>
    <t>92280937-c03f-fbfc-0876-dca5c2ffb9fe</t>
  </si>
  <si>
    <t>007542</t>
  </si>
  <si>
    <t>b262ae4e-8146-1aa8-5bfc-5aeaaa52422a</t>
  </si>
  <si>
    <t>007543</t>
  </si>
  <si>
    <t>0a23b3be-fb99-dcf1-a1d7-9d8bce61c601</t>
  </si>
  <si>
    <t>007544</t>
  </si>
  <si>
    <t>b4e5c81a-8f4d-c947-cbe4-c0a85def5fc6</t>
  </si>
  <si>
    <t>007545</t>
  </si>
  <si>
    <t>0b1b15ef-8755-ced3-ee4c-2fa6fc4898dc</t>
  </si>
  <si>
    <t>007546</t>
  </si>
  <si>
    <t>ae1ea3be-0cd0-a6cb-0bff-d934feb48dc9</t>
  </si>
  <si>
    <t>007547</t>
  </si>
  <si>
    <t>16b1a978-4f40-ee10-4017-bfbdc7af3caf</t>
  </si>
  <si>
    <t>007548</t>
  </si>
  <si>
    <t>763f4d8c-92fe-0f80-d447-d472874dcbba</t>
  </si>
  <si>
    <t>007549</t>
  </si>
  <si>
    <t>adb1d8c7-9aa0-8c44-8e55-090ccf418fc7</t>
  </si>
  <si>
    <t>007550</t>
  </si>
  <si>
    <t>13e49fff-2318-ce0c-3b94-1becec9fe4a9</t>
  </si>
  <si>
    <t>007551</t>
  </si>
  <si>
    <t>ca2e6ce9-6b9f-19cc-f27f-ea5c38a0136d</t>
  </si>
  <si>
    <t>007552</t>
  </si>
  <si>
    <t>265acc50-0ccc-f09d-e46b-fd3a12f1ccb2</t>
  </si>
  <si>
    <t>007553</t>
  </si>
  <si>
    <t>b7c6f0f9-b1c0-c557-3d4f-2e8a1afa448a</t>
  </si>
  <si>
    <t>007554</t>
  </si>
  <si>
    <t>734ce070-36ca-cbb3-a0c8-861fb6aba67b</t>
  </si>
  <si>
    <t>007555</t>
  </si>
  <si>
    <t>ffbbd761-1461-76dc-e3a0-e5aeeb55ae50</t>
  </si>
  <si>
    <t>007556</t>
  </si>
  <si>
    <t>b535fc06-fa3a-7f66-78fb-c5d5a963c485</t>
  </si>
  <si>
    <t>007557</t>
  </si>
  <si>
    <t>e3bad3d5-61be-9dbc-b87c-96d0f7de3eb9</t>
  </si>
  <si>
    <t>007558</t>
  </si>
  <si>
    <t>e9c7cae1-b876-7925-c766-4958dbbddcd6</t>
  </si>
  <si>
    <t>007559</t>
  </si>
  <si>
    <t>0faa6fc6-08a7-aa3b-ff9e-6b4eee90fb36</t>
  </si>
  <si>
    <t>007560</t>
  </si>
  <si>
    <t>2a370491-a15e-d7ff-107a-9e7fc8b6145c</t>
  </si>
  <si>
    <t>007561</t>
  </si>
  <si>
    <t>0764b02e-7922-4d86-daca-a1b2f1c3de8e</t>
  </si>
  <si>
    <t>007562</t>
  </si>
  <si>
    <t>c5a3c964-b6ae-1e90-fca0-ef6fb8ec33ed</t>
  </si>
  <si>
    <t>007563</t>
  </si>
  <si>
    <t>eb9aeabb-ad80-6dad-ca6e-2da93b6e4b1e</t>
  </si>
  <si>
    <t>007564</t>
  </si>
  <si>
    <t>27e15fca-948a-e01a-bbc1-8f61ba9aff34</t>
  </si>
  <si>
    <t>007565</t>
  </si>
  <si>
    <t>63a4f2a8-03c9-6a55-64b1-407ade408ab3</t>
  </si>
  <si>
    <t>007566</t>
  </si>
  <si>
    <t>bca5a350-f131-18ee-620e-a8e7c3afffcd</t>
  </si>
  <si>
    <t>JPH10128</t>
  </si>
  <si>
    <t>007567</t>
  </si>
  <si>
    <t>394eb83f-be4d-e4ca-b68b-d2dcd08d350c</t>
  </si>
  <si>
    <t>007568</t>
  </si>
  <si>
    <t>0318b717-5192-c4c8-bbba-fefca10e7234</t>
  </si>
  <si>
    <t>007569</t>
  </si>
  <si>
    <t>a1bda91d-c0bc-dcdb-eea4-b3ab3ec7f8e7</t>
  </si>
  <si>
    <t>007570</t>
  </si>
  <si>
    <t>d72bd8ec-dc3f-0dce-4afb-7d9ad7be06aa</t>
  </si>
  <si>
    <t>007571</t>
  </si>
  <si>
    <t>8dddfedc-accd-85c1-d4e7-25bae50405a1</t>
  </si>
  <si>
    <t>007572</t>
  </si>
  <si>
    <t>fa1efa19-9cea-6e0f-a1c7-e3e2bab7cd0a</t>
  </si>
  <si>
    <t>007573</t>
  </si>
  <si>
    <t>51eabc67-4506-5cd0-2eba-094c6a0f4e7a</t>
  </si>
  <si>
    <t>007574</t>
  </si>
  <si>
    <t>9ccea78f-97ba-9f5c-e77b-d4a29494107f</t>
  </si>
  <si>
    <t>007575</t>
  </si>
  <si>
    <t>e8eb76c3-c517-94f7-8ac6-d5144c225150</t>
  </si>
  <si>
    <t>007576</t>
  </si>
  <si>
    <t>593d1bf6-b00b-aa4e-d2f9-1dfb15a92807</t>
  </si>
  <si>
    <t>007577</t>
  </si>
  <si>
    <t>ff0987cf-f09b-fd75-b67f-f2cddb0d0eda</t>
  </si>
  <si>
    <t>007578</t>
  </si>
  <si>
    <t>ef4e02f7-cc46-a2a2-7284-6be7ed3bc0f4</t>
  </si>
  <si>
    <t>007579</t>
  </si>
  <si>
    <t>4aad2133-8c1b-1cdc-e2f9-93ffcc62544e</t>
  </si>
  <si>
    <t>007580</t>
  </si>
  <si>
    <t>2ddfc11e-6a5d-1171-573e-fb0faeadbe7a</t>
  </si>
  <si>
    <t>007581</t>
  </si>
  <si>
    <t>9be0437e-99ad-e112-91a0-cbf5582cbfcd</t>
  </si>
  <si>
    <t>007582</t>
  </si>
  <si>
    <t>cac0d1bc-e9da-40ac-fa67-09f958d48ed8</t>
  </si>
  <si>
    <t>007583</t>
  </si>
  <si>
    <t>36cbeccb-1c49-afcb-101e-396a9940dc93</t>
  </si>
  <si>
    <t>007584</t>
  </si>
  <si>
    <t>e9ccf543-e5f2-966e-e29d-c6dccda4b4fc</t>
  </si>
  <si>
    <t>007585</t>
  </si>
  <si>
    <t>cd2ee0c6-9c5e-f124-5fef-a1cf194f6b33</t>
  </si>
  <si>
    <t>007586</t>
  </si>
  <si>
    <t>ec0d6560-fd0b-cda4-a9ba-b60ac4b574ae</t>
  </si>
  <si>
    <t>007587</t>
  </si>
  <si>
    <t>f0e79aae-d741-94d7-078b-bbc67e903bdb</t>
  </si>
  <si>
    <t>007588</t>
  </si>
  <si>
    <t>0d6c4dfc-708a-99fb-bacc-ec2254d94476</t>
  </si>
  <si>
    <t>007589</t>
  </si>
  <si>
    <t>ad2aa7fe-eff5-06e2-df3f-22030d282e06</t>
  </si>
  <si>
    <t>007590</t>
  </si>
  <si>
    <t>a1fdbde6-82c9-30d7-b315-c79aed6d483e</t>
  </si>
  <si>
    <t>007591</t>
  </si>
  <si>
    <t>5bd0f1a9-bc7f-8ef7-3edb-86c26c274fc1</t>
  </si>
  <si>
    <t>007592</t>
  </si>
  <si>
    <t>23d1bc5f-adcf-2ffc-15df-94bfb21d9eb4</t>
  </si>
  <si>
    <t>007593</t>
  </si>
  <si>
    <t>4cefc5c5-aa99-7957-513d-3f1a4fbbaf35</t>
  </si>
  <si>
    <t>007594</t>
  </si>
  <si>
    <t>b8b8e287-f125-3b06-0de5-ef55bd1c70e3</t>
  </si>
  <si>
    <t>007595</t>
  </si>
  <si>
    <t>96ad8343-056f-ddff-f83e-bea6ad77d7e2</t>
  </si>
  <si>
    <t>007596</t>
  </si>
  <si>
    <t>0c3cec72-95a3-2e1a-8abf-34cde8ceae4a</t>
  </si>
  <si>
    <t>007597</t>
  </si>
  <si>
    <t>e70db2ba-efb7-befe-aefc-711a76203a7d</t>
  </si>
  <si>
    <t>007598</t>
  </si>
  <si>
    <t>eb0aa5cf-dd66-a4a8-bda5-3a286a717c0d</t>
  </si>
  <si>
    <t>007599</t>
  </si>
  <si>
    <t>9e0ddbd3-f21c-e341-6b80-8c6bbf69ee93</t>
  </si>
  <si>
    <t>007600</t>
  </si>
  <si>
    <t>ea80aa17-adfd-109b-2cbd-5c96bbf4da3b</t>
  </si>
  <si>
    <t>007601</t>
  </si>
  <si>
    <t>830ef0dd-ac4b-bbf8-6f6a-00ade58484a1</t>
  </si>
  <si>
    <t>007602</t>
  </si>
  <si>
    <t>c7fd690b-e57b-586b-511c-ce9e0d5ab68a</t>
  </si>
  <si>
    <t>007603</t>
  </si>
  <si>
    <t>0ca1ff2c-8f73-c94f-9d16-b8ef24fb4258</t>
  </si>
  <si>
    <t>007604</t>
  </si>
  <si>
    <t>eef41cfa-a2f4-a900-d6d9-f6580ce8e374</t>
  </si>
  <si>
    <t>007605</t>
  </si>
  <si>
    <t>2e3edbb3-db2a-bcfd-13ad-641f6a24f14c</t>
  </si>
  <si>
    <t>007606</t>
  </si>
  <si>
    <t>7bcbbbe3-d7fa-b16f-6466-4cf2fec5f22f</t>
  </si>
  <si>
    <t>007607</t>
  </si>
  <si>
    <t>c1b1fdba-abae-538d-f502-cba0339f44be</t>
  </si>
  <si>
    <t>007608</t>
  </si>
  <si>
    <t>b1fef04c-e214-669a-7de3-61a2c27ee051</t>
  </si>
  <si>
    <t>007609</t>
  </si>
  <si>
    <t>3e9eb80e-2415-897e-e0f6-4db56b825908</t>
  </si>
  <si>
    <t>007610</t>
  </si>
  <si>
    <t>9fabfc52-ffac-aaed-7dbf-edf926efa6e6</t>
  </si>
  <si>
    <t>007611</t>
  </si>
  <si>
    <t>58df0e7c-bc34-c981-06dd-c2f291fbef10</t>
  </si>
  <si>
    <t>007612</t>
  </si>
  <si>
    <t>b3e400ec-ebcd-da6c-3a19-79fd8a47f039</t>
  </si>
  <si>
    <t>007613</t>
  </si>
  <si>
    <t>6ee7eb8e-cd59-cd84-be04-ca6cc37abd52</t>
  </si>
  <si>
    <t>007614</t>
  </si>
  <si>
    <t>cab7f935-24b2-ce82-adfb-a8ed428f68a9</t>
  </si>
  <si>
    <t>007615</t>
  </si>
  <si>
    <t>2b2359ad-4adf-6d9d-f8e6-25adcae1c91a</t>
  </si>
  <si>
    <t>007616</t>
  </si>
  <si>
    <t>13dd36fe-5ecc-5a5f-cd9d-511ed514e3fe</t>
  </si>
  <si>
    <t>007617</t>
  </si>
  <si>
    <t>5f141341-d5d6-2e2d-ca0d-ac7f92249c3b</t>
  </si>
  <si>
    <t>JPH10129</t>
  </si>
  <si>
    <t>007618</t>
  </si>
  <si>
    <t>32fdc0e5-d2fb-ccc6-3f19-aebad1660eee</t>
  </si>
  <si>
    <t>007619</t>
  </si>
  <si>
    <t>ee7d162f-1ec6-ebfe-141d-77ae6dcc405b</t>
  </si>
  <si>
    <t>007620</t>
  </si>
  <si>
    <t>1ddbfed4-f4ac-87ff-84de-0e1aeffe037c</t>
  </si>
  <si>
    <t>007621</t>
  </si>
  <si>
    <t>9142faf8-8524-898e-3280-f59c43afa0f9</t>
  </si>
  <si>
    <t>007622</t>
  </si>
  <si>
    <t>6dbc6f8d-c3ce-ca50-7fff-5ff97dfc2def</t>
  </si>
  <si>
    <t>007623</t>
  </si>
  <si>
    <t>794dca51-cf5c-1ba0-96cd-993b7b768d32</t>
  </si>
  <si>
    <t>007624</t>
  </si>
  <si>
    <t>d5b4a64c-1b53-22c8-8eff-460e3cb95ce7</t>
  </si>
  <si>
    <t>007625</t>
  </si>
  <si>
    <t>6c0fbc8c-b5c7-6ddf-451a-35cb315a3c0d</t>
  </si>
  <si>
    <t>007626</t>
  </si>
  <si>
    <t>d635ee9a-6b2c-5213-ae5f-1dd50553f6be</t>
  </si>
  <si>
    <t>007627</t>
  </si>
  <si>
    <t>abcb62a8-cccd-7bf6-ae7f-9dc2aee5e5dc</t>
  </si>
  <si>
    <t>007628</t>
  </si>
  <si>
    <t>a9f5bff4-7901-2475-e689-5cc7fdafa222</t>
  </si>
  <si>
    <t>007629</t>
  </si>
  <si>
    <t>ed7f11a9-9cb6-f1b3-42b8-3f402eb4e8bb</t>
  </si>
  <si>
    <t>007630</t>
  </si>
  <si>
    <t>1a8bc709-148f-f85e-443e-dbafd2642fe2</t>
  </si>
  <si>
    <t>007631</t>
  </si>
  <si>
    <t>f3c5001b-c91d-17b7-113f-d4d994faa6ec</t>
  </si>
  <si>
    <t>007632</t>
  </si>
  <si>
    <t>58a94edb-e384-ca5d-84e8-abe2437e1bbf</t>
  </si>
  <si>
    <t>007633</t>
  </si>
  <si>
    <t>1b8dc35c-db02-abff-7bbe-799dfce00a8c</t>
  </si>
  <si>
    <t>007634</t>
  </si>
  <si>
    <t>c7ce943b-5483-ad4d-73f2-b0f0d7b5cc2a</t>
  </si>
  <si>
    <t>007635</t>
  </si>
  <si>
    <t>eae1ce8a-a5ff-f3c2-55cd-bd939a0e7eaf</t>
  </si>
  <si>
    <t>007636</t>
  </si>
  <si>
    <t>1fb1a4aa-cd7e-3bb6-392a-575809be8fb2</t>
  </si>
  <si>
    <t>007637</t>
  </si>
  <si>
    <t>e7ceab20-6f27-da78-e1a3-885a9e98fc3a</t>
  </si>
  <si>
    <t>007638</t>
  </si>
  <si>
    <t>aea2b15c-beac-5e8f-72e6-efadcb7a4ac4</t>
  </si>
  <si>
    <t>007639</t>
  </si>
  <si>
    <t>bbde730c-acdd-4da0-7dc3-18a0dbaeaaaf</t>
  </si>
  <si>
    <t>007640</t>
  </si>
  <si>
    <t>ebba5fda-1e54-b240-a05a-6ab86c4904db</t>
  </si>
  <si>
    <t>007641</t>
  </si>
  <si>
    <t>401a22de-c61b-836e-bfdd-22bf51e22e66</t>
  </si>
  <si>
    <t>007642</t>
  </si>
  <si>
    <t>bdc4aaf9-eaab-0abd-7607-de0bcfae74c5</t>
  </si>
  <si>
    <t>007643</t>
  </si>
  <si>
    <t>f48f2189-fb76-a2bb-bff0-4d003d08a24b</t>
  </si>
  <si>
    <t>007644</t>
  </si>
  <si>
    <t>ca32c610-063e-1b8f-dd30-adee6fbcd04a</t>
  </si>
  <si>
    <t>007645</t>
  </si>
  <si>
    <t>47d90277-0867-1692-1c7e-0b2cc2c4b2f8</t>
  </si>
  <si>
    <t>007646</t>
  </si>
  <si>
    <t>15b73e31-ae92-9b34-5851-ece8c7db41b3</t>
  </si>
  <si>
    <t>007647</t>
  </si>
  <si>
    <t>6b87c34e-0bbf-beaf-4cd5-8aa089c4d0d2</t>
  </si>
  <si>
    <t>007648</t>
  </si>
  <si>
    <t>cca98cbc-e1f8-745e-2ae4-73ac8a08fdaa</t>
  </si>
  <si>
    <t>007649</t>
  </si>
  <si>
    <t>a57309d5-d5a8-d6e9-dd2d-2574bbd3cf62</t>
  </si>
  <si>
    <t>007650</t>
  </si>
  <si>
    <t>a9999d23-cf38-2ebf-b2d6-f1e3a71e59aa</t>
  </si>
  <si>
    <t>007651</t>
  </si>
  <si>
    <t>bb6cbe4f-7eb9-dc3a-c98f-f16b1a503b2a</t>
  </si>
  <si>
    <t>007652</t>
  </si>
  <si>
    <t>a7b7badf-cade-cbbe-0bda-7a784ff5f1d8</t>
  </si>
  <si>
    <t>007653</t>
  </si>
  <si>
    <t>be64b79a-6ebd-fbef-fb45-597a4542bb1b</t>
  </si>
  <si>
    <t>007654</t>
  </si>
  <si>
    <t>fcd2cbe8-862e-8ff0-2f7f-8f673b4dd293</t>
  </si>
  <si>
    <t>007655</t>
  </si>
  <si>
    <t>3fc3a1f4-b124-23e8-8fb8-1a2dc3d45b38</t>
  </si>
  <si>
    <t>007656</t>
  </si>
  <si>
    <t>aeafb0a1-d0fc-6973-7dca-b9fe291de7d4</t>
  </si>
  <si>
    <t>007657</t>
  </si>
  <si>
    <t>d5c7328f-e1cd-1f62-1a75-6ebbb67f5e6f</t>
  </si>
  <si>
    <t>007658</t>
  </si>
  <si>
    <t>eefad4ee-3c07-9a2a-cf6b-89f1dd4ed2bd</t>
  </si>
  <si>
    <t>007659</t>
  </si>
  <si>
    <t>b418a383-15de-4bf2-2dc8-9e4764dbdc1d</t>
  </si>
  <si>
    <t>007660</t>
  </si>
  <si>
    <t>e28ebdc1-1cf1-b7e1-79a6-8ba37fcae79e</t>
  </si>
  <si>
    <t>007661</t>
  </si>
  <si>
    <t>dbd79002-8c41-321a-68e0-88cabc7bb09f</t>
  </si>
  <si>
    <t>007662</t>
  </si>
  <si>
    <t>f882c7b7-8afc-26c4-c7ac-f1be22aed2d0</t>
  </si>
  <si>
    <t>007663</t>
  </si>
  <si>
    <t>c30476d0-76e2-9134-655c-ee2c2431e4ff</t>
  </si>
  <si>
    <t>007664</t>
  </si>
  <si>
    <t>d8ba6705-df35-dedb-1aea-96674ddb8ffc</t>
  </si>
  <si>
    <t>007665</t>
  </si>
  <si>
    <t>fef6d9e0-89bf-e1ac-1dd7-cadc3aceac01</t>
  </si>
  <si>
    <t>007666</t>
  </si>
  <si>
    <t>696d685a-8afc-0eaa-2d11-ccb7bc6224d7</t>
  </si>
  <si>
    <t>007667</t>
  </si>
  <si>
    <t>9ce02e9b-a8fc-e933-bf0f-1b6a59cad8ac</t>
  </si>
  <si>
    <t>007668</t>
  </si>
  <si>
    <t>d4c3ae1e-4d8a-c7ba-f9cd-cdd53a5ec206</t>
  </si>
  <si>
    <t>1A1</t>
  </si>
  <si>
    <t>1A101</t>
  </si>
  <si>
    <t>JPH10131</t>
  </si>
  <si>
    <t>007669</t>
  </si>
  <si>
    <t>fab5986e-b6eb-2aa4-6b7f-d7b0d74b5bf7</t>
  </si>
  <si>
    <t>1A102</t>
  </si>
  <si>
    <t>007670</t>
  </si>
  <si>
    <t>a02dbc11-bf2c-af59-0ecd-5e5bc9f3551d</t>
  </si>
  <si>
    <t>1A103</t>
  </si>
  <si>
    <t>007671</t>
  </si>
  <si>
    <t>cd2b0c6a-f26d-843d-0031-68b1d4ee42a0</t>
  </si>
  <si>
    <t>1A104</t>
  </si>
  <si>
    <t>007672</t>
  </si>
  <si>
    <t>6da45677-6075-70fd-a993-fa6dadbd4eaa</t>
  </si>
  <si>
    <t>1A105</t>
  </si>
  <si>
    <t>007673</t>
  </si>
  <si>
    <t>c1ef9fb4-4ba0-da9c-5129-06cd5a66aac7</t>
  </si>
  <si>
    <t>1A106</t>
  </si>
  <si>
    <t>007674</t>
  </si>
  <si>
    <t>5fe1789b-daee-3b0a-ae29-a435fc89cf35</t>
  </si>
  <si>
    <t>1A2</t>
  </si>
  <si>
    <t>1A201</t>
  </si>
  <si>
    <t>007675</t>
  </si>
  <si>
    <t>850c8ebf-ed75-afad-4bab-c85cefffc121</t>
  </si>
  <si>
    <t>1A202</t>
  </si>
  <si>
    <t>007676</t>
  </si>
  <si>
    <t>aecba5c9-dcaf-bce1-d6b1-1d77b43651cb</t>
  </si>
  <si>
    <t>1A203</t>
  </si>
  <si>
    <t>007677</t>
  </si>
  <si>
    <t>b68d1a1b-12a7-51b6-636a-7f4654cff118</t>
  </si>
  <si>
    <t>1A204</t>
  </si>
  <si>
    <t>007678</t>
  </si>
  <si>
    <t>2618ab04-0d04-2d88-ee82-5827de05c205</t>
  </si>
  <si>
    <t>1A205</t>
  </si>
  <si>
    <t>007679</t>
  </si>
  <si>
    <t>ed986526-4d74-1318-88dd-8df28bc6b2c1</t>
  </si>
  <si>
    <t>1A206</t>
  </si>
  <si>
    <t>007680</t>
  </si>
  <si>
    <t>49df1b57-c478-9cd2-af05-41c12c85b742</t>
  </si>
  <si>
    <t>1A3</t>
  </si>
  <si>
    <t>1A301</t>
  </si>
  <si>
    <t>007681</t>
  </si>
  <si>
    <t>fcbeffce-210d-b842-fff1-a8eecd479fb0</t>
  </si>
  <si>
    <t>1A302</t>
  </si>
  <si>
    <t>007682</t>
  </si>
  <si>
    <t>9571a07b-ff0f-f4ee-0bed-4ce8ffbc38ca</t>
  </si>
  <si>
    <t>1A303</t>
  </si>
  <si>
    <t>007683</t>
  </si>
  <si>
    <t>643e01e7-0e83-6c77-26e0-3e36be725b3f</t>
  </si>
  <si>
    <t>1A304</t>
  </si>
  <si>
    <t>007684</t>
  </si>
  <si>
    <t>a6f0c8f6-cf0f-115b-ee4a-1dfdafa4bec9</t>
  </si>
  <si>
    <t>1A305</t>
  </si>
  <si>
    <t>007685</t>
  </si>
  <si>
    <t>b738d75a-61df-bc62-51eb-4e1d388c249e</t>
  </si>
  <si>
    <t>1A306</t>
  </si>
  <si>
    <t>007686</t>
  </si>
  <si>
    <t>47eacabc-ec3f-d1ec-5160-47bbbd15e400</t>
  </si>
  <si>
    <t>1A307</t>
  </si>
  <si>
    <t>007687</t>
  </si>
  <si>
    <t>357474a2-707d-fce0-bbca-fce5c8b7aba6</t>
  </si>
  <si>
    <t>1A308</t>
  </si>
  <si>
    <t>007688</t>
  </si>
  <si>
    <t>512d29a3-b6e8-5ad9-87ac-c2a19083ffad</t>
  </si>
  <si>
    <t>1A309</t>
  </si>
  <si>
    <t>007689</t>
  </si>
  <si>
    <t>ab1bdbfe-c87c-aec2-9e8a-24dac14e2d39</t>
  </si>
  <si>
    <t>1A310</t>
  </si>
  <si>
    <t>007690</t>
  </si>
  <si>
    <t>dd50af5f-75fe-674a-2db6-5cacbd3b5a32</t>
  </si>
  <si>
    <t>1A311</t>
  </si>
  <si>
    <t>007691</t>
  </si>
  <si>
    <t>17a1ab8d-31ef-bb34-b30a-4a8fb3f8fa5c</t>
  </si>
  <si>
    <t>1A312</t>
  </si>
  <si>
    <t>007692</t>
  </si>
  <si>
    <t>9d5f5d34-bc7f-4093-ce2d-f584a037e5e6</t>
  </si>
  <si>
    <t>1A313</t>
  </si>
  <si>
    <t>007693</t>
  </si>
  <si>
    <t>e5b1655b-79ea-8c7a-4d10-eae0ad1a56ec</t>
  </si>
  <si>
    <t>1A314</t>
  </si>
  <si>
    <t>007694</t>
  </si>
  <si>
    <t>3fab80de-d24a-1a05-0989-ae5a9b2fcea7</t>
  </si>
  <si>
    <t>1A4</t>
  </si>
  <si>
    <t>1A401</t>
  </si>
  <si>
    <t>007695</t>
  </si>
  <si>
    <t>a073d758-2ab6-8839-da94-c9afc70b7d8d</t>
  </si>
  <si>
    <t>1A402</t>
  </si>
  <si>
    <t>007696</t>
  </si>
  <si>
    <t>b24bce82-b642-afe0-0eda-20f1c20e35b1</t>
  </si>
  <si>
    <t>1A403</t>
  </si>
  <si>
    <t>007697</t>
  </si>
  <si>
    <t>c6bdfc1a-9d92-2de8-09fe-13e34685ab43</t>
  </si>
  <si>
    <t>1A404</t>
  </si>
  <si>
    <t>007698</t>
  </si>
  <si>
    <t>b7970347-ea9f-a0f2-a8b1-6ee1cf0e1c2b</t>
  </si>
  <si>
    <t>1A405</t>
  </si>
  <si>
    <t>007699</t>
  </si>
  <si>
    <t>1e641bed-6d5c-f112-fca6-a7e568d9b9ca</t>
  </si>
  <si>
    <t>1A406</t>
  </si>
  <si>
    <t>007700</t>
  </si>
  <si>
    <t>fafdf504-d50f-9242-a9a4-5aedfbecda3c</t>
  </si>
  <si>
    <t>1A407</t>
  </si>
  <si>
    <t>007701</t>
  </si>
  <si>
    <t>cfcf6cb3-cea0-4cd3-f5a0-62cfdb57d9ce</t>
  </si>
  <si>
    <t>1A408</t>
  </si>
  <si>
    <t>007702</t>
  </si>
  <si>
    <t>93d68b8f-7355-d18d-0abf-8eb10f2afbfd</t>
  </si>
  <si>
    <t>1A409</t>
  </si>
  <si>
    <t>007703</t>
  </si>
  <si>
    <t>4efb9bcd-d7a2-f3ff-2c4f-b9fe5e9c6a5c</t>
  </si>
  <si>
    <t>1A410</t>
  </si>
  <si>
    <t>007704</t>
  </si>
  <si>
    <t>ced9d764-e30b-e289-de73-cdb08d395094</t>
  </si>
  <si>
    <t>1A411</t>
  </si>
  <si>
    <t>007705</t>
  </si>
  <si>
    <t>11a309c1-2ccf-1e5d-68a5-bc91bee6615a</t>
  </si>
  <si>
    <t>1A412</t>
  </si>
  <si>
    <t>007706</t>
  </si>
  <si>
    <t>d0cd5c0e-d6be-5036-4175-b9bbcda3cdbe</t>
  </si>
  <si>
    <t>1A413</t>
  </si>
  <si>
    <t>007707</t>
  </si>
  <si>
    <t>d79ec8f3-2e3f-a95f-efe6-ee8fcfed12d7</t>
  </si>
  <si>
    <t>1A414</t>
  </si>
  <si>
    <t>007708</t>
  </si>
  <si>
    <t>af5fabcc-e1b2-d67c-9811-9ec28ffc90fb</t>
  </si>
  <si>
    <t>1A5</t>
  </si>
  <si>
    <t>1A501</t>
  </si>
  <si>
    <t>007709</t>
  </si>
  <si>
    <t>c6ea9bf7-1ade-b7aa-4abf-d2afd3baf4df</t>
  </si>
  <si>
    <t>1A502</t>
  </si>
  <si>
    <t>007710</t>
  </si>
  <si>
    <t>d29df7ff-6efa-cce1-c839-6baea4abcd4f</t>
  </si>
  <si>
    <t>1A503</t>
  </si>
  <si>
    <t>007711</t>
  </si>
  <si>
    <t>b73b9f60-5d95-b437-8cd4-0d3136189d5e</t>
  </si>
  <si>
    <t>1A504</t>
  </si>
  <si>
    <t>007712</t>
  </si>
  <si>
    <t>57bd7cde-3d27-3ef7-f1e9-0d06bf02e2cf</t>
  </si>
  <si>
    <t>1A505</t>
  </si>
  <si>
    <t>007713</t>
  </si>
  <si>
    <t>fe23b7bc-18fb-890e-1ee3-dd430bf0ca83</t>
  </si>
  <si>
    <t>1A506</t>
  </si>
  <si>
    <t>007714</t>
  </si>
  <si>
    <t>d0a38bb8-b4f0-1c32-3e6c-485dadda7caa</t>
  </si>
  <si>
    <t>1A507</t>
  </si>
  <si>
    <t>007715</t>
  </si>
  <si>
    <t>b79ced6a-61ef-6704-936c-70e92d9ddf0b</t>
  </si>
  <si>
    <t>1A508</t>
  </si>
  <si>
    <t>007716</t>
  </si>
  <si>
    <t>f2a09fe8-112d-d26a-3df7-cebdbdf66b7e</t>
  </si>
  <si>
    <t>1A509</t>
  </si>
  <si>
    <t>007717</t>
  </si>
  <si>
    <t>628ca69a-7e75-a8e1-c426-bebbbae77a4a</t>
  </si>
  <si>
    <t>1A510</t>
  </si>
  <si>
    <t>007718</t>
  </si>
  <si>
    <t>04e86281-a1fb-46ad-7acc-b70acafb68ed</t>
  </si>
  <si>
    <t>1A511</t>
  </si>
  <si>
    <t>007719</t>
  </si>
  <si>
    <t>e1b74bf0-6dcc-c4bb-80f0-eebdae6d8620</t>
  </si>
  <si>
    <t>1A512</t>
  </si>
  <si>
    <t>007720</t>
  </si>
  <si>
    <t>10cf4d14-cbff-a0f5-a314-eec1931dcebe</t>
  </si>
  <si>
    <t>1A513</t>
  </si>
  <si>
    <t>007721</t>
  </si>
  <si>
    <t>01e7f5a3-4eb3-f7eb-dfbd-cddfba4d7bfb</t>
  </si>
  <si>
    <t>1A514</t>
  </si>
  <si>
    <t>007722</t>
  </si>
  <si>
    <t>5b4d9d96-c0e3-3fa2-54fc-fbded87a558b</t>
  </si>
  <si>
    <t>1A515</t>
  </si>
  <si>
    <t>007723</t>
  </si>
  <si>
    <t>384ac307-db40-19f1-2e07-9e03585aeace</t>
  </si>
  <si>
    <t>1A516</t>
  </si>
  <si>
    <t>007724</t>
  </si>
  <si>
    <t>9dff196e-7759-0696-dba5-725d2f1ed4b2</t>
  </si>
  <si>
    <t>1A517</t>
  </si>
  <si>
    <t>007725</t>
  </si>
  <si>
    <t>eabeabd2-56b6-d6ee-f217-fdcd464d45e1</t>
  </si>
  <si>
    <t>1A6</t>
  </si>
  <si>
    <t>1A601</t>
  </si>
  <si>
    <t>007726</t>
  </si>
  <si>
    <t>bcca0ccf-88b5-aaea-3423-d6bc36d6cf11</t>
  </si>
  <si>
    <t>1A602</t>
  </si>
  <si>
    <t>007727</t>
  </si>
  <si>
    <t>c0bab87e-60d9-8188-d8b1-2cf7ebb806ec</t>
  </si>
  <si>
    <t>1A603</t>
  </si>
  <si>
    <t>007728</t>
  </si>
  <si>
    <t>2c2d8a0e-ef2a-cbf6-ba55-902dfbdb2d71</t>
  </si>
  <si>
    <t>1A604</t>
  </si>
  <si>
    <t>007729</t>
  </si>
  <si>
    <t>f8755523-7a5c-a719-1efd-6fb4cc50bae3</t>
  </si>
  <si>
    <t>1A605</t>
  </si>
  <si>
    <t>007730</t>
  </si>
  <si>
    <t>3fcccb28-be5b-c8ff-da57-badc9c0a0919</t>
  </si>
  <si>
    <t>1A606</t>
  </si>
  <si>
    <t>007731</t>
  </si>
  <si>
    <t>7435ded8-ff16-f2e5-f676-eddbbdb9dc2c</t>
  </si>
  <si>
    <t>1A607</t>
  </si>
  <si>
    <t>007732</t>
  </si>
  <si>
    <t>e960e534-3e0b-4cca-e39a-dd69ba2dbb29</t>
  </si>
  <si>
    <t>1A608</t>
  </si>
  <si>
    <t>007733</t>
  </si>
  <si>
    <t>5ac3c5fb-33ae-4f92-61e4-1d1a97f5deee</t>
  </si>
  <si>
    <t>1A609</t>
  </si>
  <si>
    <t>007734</t>
  </si>
  <si>
    <t>7c6ae1a0-2606-679f-0020-babcddd642d2</t>
  </si>
  <si>
    <t>1A610</t>
  </si>
  <si>
    <t>007735</t>
  </si>
  <si>
    <t>607fe886-4320-4687-de2f-d93ebbdf1bb0</t>
  </si>
  <si>
    <t>1A611</t>
  </si>
  <si>
    <t>007736</t>
  </si>
  <si>
    <t>528facf8-ed70-13b1-e08d-d9e8bff768f3</t>
  </si>
  <si>
    <t>1A612</t>
  </si>
  <si>
    <t>007737</t>
  </si>
  <si>
    <t>f2fa5b4a-aa82-31d1-7fd9-fdf136cbf5be</t>
  </si>
  <si>
    <t>1A613</t>
  </si>
  <si>
    <t>007738</t>
  </si>
  <si>
    <t>fdbdfbc1-9ce9-23aa-b00f-12aec4a6b2a3</t>
  </si>
  <si>
    <t>1A614</t>
  </si>
  <si>
    <t>007739</t>
  </si>
  <si>
    <t>48ca5022-8781-0a5a-c2ca-b850af32b2ed</t>
  </si>
  <si>
    <t>1A615</t>
  </si>
  <si>
    <t>007740</t>
  </si>
  <si>
    <t>c0a2b442-e367-189e-1cad-456617d8c1a8</t>
  </si>
  <si>
    <t>1A616</t>
  </si>
  <si>
    <t>007741</t>
  </si>
  <si>
    <t>926bcbbe-fcf6-c2a4-8df7-aef1ce00458b</t>
  </si>
  <si>
    <t>1A617</t>
  </si>
  <si>
    <t>007742</t>
  </si>
  <si>
    <t>e6a2f7bc-59ee-abda-630e-362ae0110b34</t>
  </si>
  <si>
    <t>1A7</t>
  </si>
  <si>
    <t>1A701</t>
  </si>
  <si>
    <t>007743</t>
  </si>
  <si>
    <t>98b92ecc-cadd-f3aa-c9fc-3e3fb410ee5f</t>
  </si>
  <si>
    <t>1A702</t>
  </si>
  <si>
    <t>007744</t>
  </si>
  <si>
    <t>11e12cf9-b5ee-7ab1-98ec-b37a12fa7c5e</t>
  </si>
  <si>
    <t>1A703</t>
  </si>
  <si>
    <t>007745</t>
  </si>
  <si>
    <t>d07ba3c9-fcc1-bf49-82f7-a6d94ad5c4e0</t>
  </si>
  <si>
    <t>1A8</t>
  </si>
  <si>
    <t>1A801</t>
  </si>
  <si>
    <t>007746</t>
  </si>
  <si>
    <t>aeac4a66-44ca-5da4-21e8-acde110ad39b</t>
  </si>
  <si>
    <t>1A802</t>
  </si>
  <si>
    <t>007747</t>
  </si>
  <si>
    <t>4aeae5be-3828-acff-67e6-47a059ce5f5d</t>
  </si>
  <si>
    <t>1A803</t>
  </si>
  <si>
    <t>007748</t>
  </si>
  <si>
    <t>125d3e24-c6da-36b2-5bd4-408a3dfe1fcc</t>
  </si>
  <si>
    <t>1A9</t>
  </si>
  <si>
    <t>1A901</t>
  </si>
  <si>
    <t>007749</t>
  </si>
  <si>
    <t>e7755cd4-e3fb-93cd-01b7-3cb1c25b3610</t>
  </si>
  <si>
    <t>1A902</t>
  </si>
  <si>
    <t>007750</t>
  </si>
  <si>
    <t>b8adc83a-5255-a2be-5fbd-e69deca346ea</t>
  </si>
  <si>
    <t>1AA</t>
  </si>
  <si>
    <t>1AA01</t>
  </si>
  <si>
    <t>007751</t>
  </si>
  <si>
    <t>be4b1ba4-ffd0-dad1-26f7-faf0abeeccb9</t>
  </si>
  <si>
    <t>1AB</t>
  </si>
  <si>
    <t>1AB01</t>
  </si>
  <si>
    <t>007752</t>
  </si>
  <si>
    <t>4dcecdd4-d736-af9d-f3c7-2f9e5bf28e7b</t>
  </si>
  <si>
    <t>1AB02</t>
  </si>
  <si>
    <t>007753</t>
  </si>
  <si>
    <t>15a3cc36-8b0f-f2fb-5de9-977c405d4df0</t>
  </si>
  <si>
    <t>2A1</t>
  </si>
  <si>
    <t>2A101</t>
  </si>
  <si>
    <t>007754</t>
  </si>
  <si>
    <t>7c3d57e2-fda6-ed1f-eb79-deb3e5d23ee2</t>
  </si>
  <si>
    <t>2A2</t>
  </si>
  <si>
    <t>2A201</t>
  </si>
  <si>
    <t>007755</t>
  </si>
  <si>
    <t>1741770b-b73f-6497-4bea-d8d67bf3b7f4</t>
  </si>
  <si>
    <t>3A1</t>
  </si>
  <si>
    <t>007756</t>
  </si>
  <si>
    <t>3fa6ddae-48a1-7bde-dfed-9bad7f636ca5</t>
  </si>
  <si>
    <t>JPH10132</t>
  </si>
  <si>
    <t>007757</t>
  </si>
  <si>
    <t>b1d0179c-9ace-0cf2-ba0c-0aa6fc76c89e</t>
  </si>
  <si>
    <t>007758</t>
  </si>
  <si>
    <t>22f57b5f-35aa-9ca7-ba39-1364c2eff45e</t>
  </si>
  <si>
    <t>007759</t>
  </si>
  <si>
    <t>b13d4eac-cb2a-6bc9-da0d-31ca7bfe805d</t>
  </si>
  <si>
    <t>007760</t>
  </si>
  <si>
    <t>8dab3064-6af1-08e0-bca9-bb8feb243b74</t>
  </si>
  <si>
    <t>007761</t>
  </si>
  <si>
    <t>0527f40c-ce22-4cbe-c481-cfec2dc8af37</t>
  </si>
  <si>
    <t>007762</t>
  </si>
  <si>
    <t>01a5de45-45ca-d2fc-a504-59a8bfd03856</t>
  </si>
  <si>
    <t>007763</t>
  </si>
  <si>
    <t>7d568f3a-b352-384b-600c-9de6457691d4</t>
  </si>
  <si>
    <t>007764</t>
  </si>
  <si>
    <t>f7aa8f0a-96ba-c2d7-1deb-50faa7aa2cf5</t>
  </si>
  <si>
    <t>007765</t>
  </si>
  <si>
    <t>ed40ff84-6dcc-fb7f-28e9-ace2afeba1c3</t>
  </si>
  <si>
    <t>007766</t>
  </si>
  <si>
    <t>eab5c6db-6ef8-d58f-7dd8-9bc470a8eb4f</t>
  </si>
  <si>
    <t>007767</t>
  </si>
  <si>
    <t>11d88b0e-dceb-c95e-ccbf-f17df4ebc154</t>
  </si>
  <si>
    <t>007768</t>
  </si>
  <si>
    <t>ac312619-73b6-d8d7-ca38-8bf4248b2bef</t>
  </si>
  <si>
    <t>007769</t>
  </si>
  <si>
    <t>bbd3c5aa-3dfb-1394-9fe8-6c58599f3664</t>
  </si>
  <si>
    <t>007770</t>
  </si>
  <si>
    <t>6083c28e-2ccb-a0f4-3f40-aaff20d0fd54</t>
  </si>
  <si>
    <t>007771</t>
  </si>
  <si>
    <t>c746aeac-35ce-6fda-dcc6-e886b5e4e822</t>
  </si>
  <si>
    <t>007772</t>
  </si>
  <si>
    <t>873b4619-af16-fdd5-3fd5-2acab3941b20</t>
  </si>
  <si>
    <t>007773</t>
  </si>
  <si>
    <t>6e57890d-50cd-15bc-949f-93f7eea82c59</t>
  </si>
  <si>
    <t>007774</t>
  </si>
  <si>
    <t>7c7e2720-2fc5-7eb2-a2c8-ecfdd99b704b</t>
  </si>
  <si>
    <t>007775</t>
  </si>
  <si>
    <t>69d7ef82-036e-2ed1-e9bc-5ed6c60ac3af</t>
  </si>
  <si>
    <t>007776</t>
  </si>
  <si>
    <t>fefc6dd7-d3ee-f459-9338-65db2d912cce</t>
  </si>
  <si>
    <t>007777</t>
  </si>
  <si>
    <t>e98806e0-e1ae-14ed-5ecf-3d5abef521cf</t>
  </si>
  <si>
    <t>007778</t>
  </si>
  <si>
    <t>c17caa6f-57ee-f7d2-6e01-39eadc39e5bb</t>
  </si>
  <si>
    <t>007779</t>
  </si>
  <si>
    <t>ba1fc9ef-c6c3-9d53-8bb1-6c7cc0ee1a7c</t>
  </si>
  <si>
    <t>007780</t>
  </si>
  <si>
    <t>c58b9f29-e9c6-252b-5e34-c8beafdad9e2</t>
  </si>
  <si>
    <t>007781</t>
  </si>
  <si>
    <t>9ba2bde4-81a5-ae5c-c75d-acae5eb4bbc0</t>
  </si>
  <si>
    <t>007782</t>
  </si>
  <si>
    <t>46f29fe6-edef-42db-18c9-832bd94c28a9</t>
  </si>
  <si>
    <t>007783</t>
  </si>
  <si>
    <t>ab67ecea-2489-d80b-4a78-c1acb8c78130</t>
  </si>
  <si>
    <t>007784</t>
  </si>
  <si>
    <t>6cbb1adc-14a2-50cc-82dc-58b3335c3804</t>
  </si>
  <si>
    <t>007785</t>
  </si>
  <si>
    <t>ef9abc6b-ddee-99b6-ab0d-b9ee07db7ab2</t>
  </si>
  <si>
    <t>007786</t>
  </si>
  <si>
    <t>70ff7ec4-f1a2-f115-fc7b-b622cbdb1a95</t>
  </si>
  <si>
    <t>007787</t>
  </si>
  <si>
    <t>3a35aa2d-c3a3-b4ce-a939-8d96e988baca</t>
  </si>
  <si>
    <t>007788</t>
  </si>
  <si>
    <t>bb2da7f0-3ebe-f3c7-fd49-04e14e5e928c</t>
  </si>
  <si>
    <t>007789</t>
  </si>
  <si>
    <t>0f4c6607-b7d7-0b10-0dc3-30a0df86662d</t>
  </si>
  <si>
    <t>007790</t>
  </si>
  <si>
    <t>b3ff1e8c-bae2-1fbf-e7c0-d772a54fcbaa</t>
  </si>
  <si>
    <t>007791</t>
  </si>
  <si>
    <t>c74673ca-5824-b0c4-25d3-8c5e60e8ee0a</t>
  </si>
  <si>
    <t>007792</t>
  </si>
  <si>
    <t>395b0c7f-f67e-caff-2443-5d84e5cba34e</t>
  </si>
  <si>
    <t>007793</t>
  </si>
  <si>
    <t>9dabb307-44b1-4e17-ab55-eaa360f632dd</t>
  </si>
  <si>
    <t>007794</t>
  </si>
  <si>
    <t>b408d569-b70d-969d-224e-defd911ffcfa</t>
  </si>
  <si>
    <t>007795</t>
  </si>
  <si>
    <t>dc05f84a-3a1d-a21d-bc85-61cb9a9c57e1</t>
  </si>
  <si>
    <t>007796</t>
  </si>
  <si>
    <t>aa48ded8-ae41-cfa8-6ada-70dab01fc33a</t>
  </si>
  <si>
    <t>007797</t>
  </si>
  <si>
    <t>60f72880-d6e3-2e2f-8780-d7504bdcbdc6</t>
  </si>
  <si>
    <t>007798</t>
  </si>
  <si>
    <t>a2f951e3-5bf0-e9d7-64fd-abd998cc13df</t>
  </si>
  <si>
    <t>007799</t>
  </si>
  <si>
    <t>03608cb5-431b-6fdc-00f5-2c9c3e02183f</t>
  </si>
  <si>
    <t>007800</t>
  </si>
  <si>
    <t>948dfafd-0aa0-aea5-3563-d649b6eac04e</t>
  </si>
  <si>
    <t>007801</t>
  </si>
  <si>
    <t>81eb487c-d1aa-3ef7-6033-41de0ec6d658</t>
  </si>
  <si>
    <t>007802</t>
  </si>
  <si>
    <t>0b9eb9f0-282c-632b-925f-cbde82f8a0c7</t>
  </si>
  <si>
    <t>007803</t>
  </si>
  <si>
    <t>57bef307-1bd9-b3a3-d9ff-423bfbef2f7a</t>
  </si>
  <si>
    <t>007804</t>
  </si>
  <si>
    <t>ee7b0efa-eaee-0dad-acca-5a5e16cdfea3</t>
  </si>
  <si>
    <t>007805</t>
  </si>
  <si>
    <t>d56978b2-3f68-5ded-6fc4-41a8fe771fce</t>
  </si>
  <si>
    <t>007806</t>
  </si>
  <si>
    <t>6a7bf73c-2150-ebd6-9416-98819ccfba5c</t>
  </si>
  <si>
    <t>007807</t>
  </si>
  <si>
    <t>e0e8f8f8-fdcd-deca-bb89-b9dfededa122</t>
  </si>
  <si>
    <t>007808</t>
  </si>
  <si>
    <t>90789463-2fe7-c0d8-dd2d-2ac6a588db88</t>
  </si>
  <si>
    <t>007809</t>
  </si>
  <si>
    <t>d80e171c-97aa-aafc-d5e2-a5aeceed3d24</t>
  </si>
  <si>
    <t>007810</t>
  </si>
  <si>
    <t>d2cbbad9-fc31-ea6b-c77d-1a40b4b984f1</t>
  </si>
  <si>
    <t>007811</t>
  </si>
  <si>
    <t>ceb7b83c-8df9-b5a6-1fb8-ff3294d1c592</t>
  </si>
  <si>
    <t>007812</t>
  </si>
  <si>
    <t>c1ef6c0a-f473-6241-12ee-bafd31151f1c</t>
  </si>
  <si>
    <t>007813</t>
  </si>
  <si>
    <t>0c1aae06-6d6b-ac75-5479-e1540cb3ddd0</t>
  </si>
  <si>
    <t>007814</t>
  </si>
  <si>
    <t>e74656cd-8f5c-6c5d-7bc9-7152938897f7</t>
  </si>
  <si>
    <t>007815</t>
  </si>
  <si>
    <t>2dadabb5-3ee3-fe3f-89d3-b3c174efcca3</t>
  </si>
  <si>
    <t>007816</t>
  </si>
  <si>
    <t>01ba963e-d1df-72cf-de0b-b5878d7feaef</t>
  </si>
  <si>
    <t>007817</t>
  </si>
  <si>
    <t>eba17bbd-56ab-56a3-e3b5-7608d7a5ef9f</t>
  </si>
  <si>
    <t>007818</t>
  </si>
  <si>
    <t>4f5bea2a-0dfb-41ba-b142-5a0ec760ad7e</t>
  </si>
  <si>
    <t>007819</t>
  </si>
  <si>
    <t>c88b68b4-fbed-bcdb-7545-bdc55bb5edba</t>
  </si>
  <si>
    <t>007820</t>
  </si>
  <si>
    <t>bcd142ed-8c0f-ee6b-4693-89baff70e68c</t>
  </si>
  <si>
    <t>007821</t>
  </si>
  <si>
    <t>ba858fbc-a15a-eb0f-fa41-6fabed304ed4</t>
  </si>
  <si>
    <t>007822</t>
  </si>
  <si>
    <t>a55582e6-1ede-f35b-7ede-c6e30113f409</t>
  </si>
  <si>
    <t>007823</t>
  </si>
  <si>
    <t>dc3619c9-e4f6-2d80-2ef9-edeffb9a60ad</t>
  </si>
  <si>
    <t>007824</t>
  </si>
  <si>
    <t>24db4bed-a2b6-b3c8-0945-0009626b4a7e</t>
  </si>
  <si>
    <t>007825</t>
  </si>
  <si>
    <t>d153bc1c-abbc-5b5b-6ade-f3b7f8b94f35</t>
  </si>
  <si>
    <t>007826</t>
  </si>
  <si>
    <t>a22aecb1-ef4e-045e-ee52-295df3dec8df</t>
  </si>
  <si>
    <t>007827</t>
  </si>
  <si>
    <t>ecc05476-6a7b-9fee-484f-fe0b2aa4ff98</t>
  </si>
  <si>
    <t>007828</t>
  </si>
  <si>
    <t>c49ac00b-f57a-d135-cacb-183e33ad1bcd</t>
  </si>
  <si>
    <t>007829</t>
  </si>
  <si>
    <t>4c7e55fc-0b4a-a9ee-aa57-8c95a81d8bda</t>
  </si>
  <si>
    <t>007830</t>
  </si>
  <si>
    <t>c9b6ce38-411b-f366-50d8-11acd389d589</t>
  </si>
  <si>
    <t>007831</t>
  </si>
  <si>
    <t>6bd7d8e8-0b2f-c3ae-613f-8ac0bedde04b</t>
  </si>
  <si>
    <t>007832</t>
  </si>
  <si>
    <t>cbc1e794-7833-ac72-9bc6-d0de1efbdfb8</t>
  </si>
  <si>
    <t>007833</t>
  </si>
  <si>
    <t>bc50e386-cf3f-681b-8d3f-72e7a41ea1c6</t>
  </si>
  <si>
    <t>007834</t>
  </si>
  <si>
    <t>48f8de6c-e278-c2f9-06df-becb4ba36690</t>
  </si>
  <si>
    <t>007835</t>
  </si>
  <si>
    <t>76df6c72-53ec-3dca-1233-2cbc425ec6ec</t>
  </si>
  <si>
    <t>007836</t>
  </si>
  <si>
    <t>9b5b756a-c692-ab4f-6e16-b5068a83a5d5</t>
  </si>
  <si>
    <t>007837</t>
  </si>
  <si>
    <t>2fc9d5fc-a7dd-256d-8e7a-46761eaa7a85</t>
  </si>
  <si>
    <t>007838</t>
  </si>
  <si>
    <t>ee946286-e81f-0f60-f1ac-629bdf3350e4</t>
  </si>
  <si>
    <t>007839</t>
  </si>
  <si>
    <t>ad39b1de-332d-dd2f-ca05-053e65d7b0bb</t>
  </si>
  <si>
    <t>007840</t>
  </si>
  <si>
    <t>30afe5b4-756d-ffc1-e8c4-3e6ba6ca396f</t>
  </si>
  <si>
    <t>007841</t>
  </si>
  <si>
    <t>6d3c01e3-fdde-bacb-947f-aca3822fda4d</t>
  </si>
  <si>
    <t>007842</t>
  </si>
  <si>
    <t>eb96f691-aecc-dc08-a874-fe75b8a6a46c</t>
  </si>
  <si>
    <t>007843</t>
  </si>
  <si>
    <t>9d83a7ab-06aa-bc04-045d-dcceb66cb8b0</t>
  </si>
  <si>
    <t>007844</t>
  </si>
  <si>
    <t>f3b3407c-52fe-3c25-eb73-4c3df4ae2cbd</t>
  </si>
  <si>
    <t>JPH10133</t>
  </si>
  <si>
    <t>007845</t>
  </si>
  <si>
    <t>e373c3bb-0cb2-ebf2-3c46-704adc2a76ed</t>
  </si>
  <si>
    <t>007846</t>
  </si>
  <si>
    <t>ecb87da7-be2f-bd4a-f6fe-ef30f0552cdd</t>
  </si>
  <si>
    <t>007847</t>
  </si>
  <si>
    <t>99009bca-5d4d-7abc-cc53-2f7d241a9fc4</t>
  </si>
  <si>
    <t>007848</t>
  </si>
  <si>
    <t>d16c117f-fa11-97cd-bb5c-4d2d61fabaa7</t>
  </si>
  <si>
    <t>007849</t>
  </si>
  <si>
    <t>ceeaf3ce-ce3e-73ce-5b44-ef48a1c3eb61</t>
  </si>
  <si>
    <t>007850</t>
  </si>
  <si>
    <t>cb4d225b-083e-a857-b534-20f5f6547d28</t>
  </si>
  <si>
    <t>007851</t>
  </si>
  <si>
    <t>6f88fbf3-eadf-ebda-9cec-9bc4bdfc8a7e</t>
  </si>
  <si>
    <t>007852</t>
  </si>
  <si>
    <t>4fd3102d-31aa-6fb6-0e1e-3cb8015a12d7</t>
  </si>
  <si>
    <t>007853</t>
  </si>
  <si>
    <t>d1027445-bd6a-2d61-3f1f-8ae02ecee6de</t>
  </si>
  <si>
    <t>007854</t>
  </si>
  <si>
    <t>0c265aa0-8fe2-8f89-ae20-c4b1631b8c1e</t>
  </si>
  <si>
    <t>007855</t>
  </si>
  <si>
    <t>f9aad70b-faad-01db-f1ab-f5b928b94297</t>
  </si>
  <si>
    <t>007856</t>
  </si>
  <si>
    <t>4a6dd6c3-db0e-724f-dfe6-da4e26e48cbe</t>
  </si>
  <si>
    <t>007857</t>
  </si>
  <si>
    <t>d0e9ce2a-4182-bf58-4bf0-cbe58eb14ebc</t>
  </si>
  <si>
    <t>007858</t>
  </si>
  <si>
    <t>47eb4a20-3ca5-fc1c-fe6d-ce49e47068c6</t>
  </si>
  <si>
    <t>007859</t>
  </si>
  <si>
    <t>b3dab063-22d1-31aa-feba-fcda73900a35</t>
  </si>
  <si>
    <t>007860</t>
  </si>
  <si>
    <t>fdaba0d0-34e5-c32a-0fdf-fca2aed1f9c0</t>
  </si>
  <si>
    <t>007861</t>
  </si>
  <si>
    <t>c94a39e4-1dc5-afac-d86e-2da8d08c3ebd</t>
  </si>
  <si>
    <t>007862</t>
  </si>
  <si>
    <t>c34f4ff6-a3d0-616a-87de-45fdf0c0cbd1</t>
  </si>
  <si>
    <t>007863</t>
  </si>
  <si>
    <t>dc7759f0-74f6-1bdc-36fc-ac86d042ef4a</t>
  </si>
  <si>
    <t>007864</t>
  </si>
  <si>
    <t>449ef6d0-daf6-5c77-cdcd-a2cefea25e30</t>
  </si>
  <si>
    <t>007865</t>
  </si>
  <si>
    <t>8a18b35c-c069-b423-69ad-4bbfa8c57da5</t>
  </si>
  <si>
    <t>007866</t>
  </si>
  <si>
    <t>31a44beb-a0ab-da7a-0582-10070db9bede</t>
  </si>
  <si>
    <t>007867</t>
  </si>
  <si>
    <t>cb77cff4-8a1b-b5ed-c576-ed6eeaaa231a</t>
  </si>
  <si>
    <t>007868</t>
  </si>
  <si>
    <t>c8e22980-ebea-796e-7bfe-37b46c3db06a</t>
  </si>
  <si>
    <t>007869</t>
  </si>
  <si>
    <t>a449b80e-7bde-71c6-9a5b-a65f2f17e8aa</t>
  </si>
  <si>
    <t>007870</t>
  </si>
  <si>
    <t>cb9021ce-8e0e-c74c-df6a-73b4aa3cc3b4</t>
  </si>
  <si>
    <t>007871</t>
  </si>
  <si>
    <t>6d0a8aef-96ea-5dc8-2a1f-3a222cd1f993</t>
  </si>
  <si>
    <t>007872</t>
  </si>
  <si>
    <t>c8becfc7-ea2c-c7dd-c3ff-9f479c56cb1e</t>
  </si>
  <si>
    <t>007873</t>
  </si>
  <si>
    <t>065e20b1-65ac-874b-3241-73da8af5d0b0</t>
  </si>
  <si>
    <t>007874</t>
  </si>
  <si>
    <t>75a40b9a-e3da-feff-ab69-29b9ffb8bc08</t>
  </si>
  <si>
    <t>007875</t>
  </si>
  <si>
    <t>afbfddfe-d79a-f53e-ba54-2280e78ed6a1</t>
  </si>
  <si>
    <t>007876</t>
  </si>
  <si>
    <t>59c88136-60d0-9506-3df6-99b13c7bb5f7</t>
  </si>
  <si>
    <t>007877</t>
  </si>
  <si>
    <t>bd72db8f-e4ef-1c48-1b27-e4233ad81ed3</t>
  </si>
  <si>
    <t>007878</t>
  </si>
  <si>
    <t>5ca6c35b-db07-a9ea-aa2d-5b33c14a8880</t>
  </si>
  <si>
    <t>007879</t>
  </si>
  <si>
    <t>241098d9-fd1b-306b-c6ef-e983b70843b6</t>
  </si>
  <si>
    <t>007880</t>
  </si>
  <si>
    <t>cae6052d-8e7d-ecca-0e51-6475dec4d2ff</t>
  </si>
  <si>
    <t>007881</t>
  </si>
  <si>
    <t>7a515eef-fd4e-08a9-fbe3-d200cab34e34</t>
  </si>
  <si>
    <t>007882</t>
  </si>
  <si>
    <t>f7643f79-1d30-1d33-52cf-292a43bc8d1e</t>
  </si>
  <si>
    <t>007883</t>
  </si>
  <si>
    <t>7a60e334-c31a-8e81-fa0c-fdecbecafc05</t>
  </si>
  <si>
    <t>007884</t>
  </si>
  <si>
    <t>4dd3af4c-628f-9aab-ece4-23d703ef34ee</t>
  </si>
  <si>
    <t>007885</t>
  </si>
  <si>
    <t>c39e41a4-ca9d-4cf1-8cca-dbf23d386322</t>
  </si>
  <si>
    <t>007886</t>
  </si>
  <si>
    <t>0346a0be-bfdf-4637-dde0-09dc0cf6fa88</t>
  </si>
  <si>
    <t>007887</t>
  </si>
  <si>
    <t>cabce1e3-a6ad-19c8-9ae5-c5bbcbe7d715</t>
  </si>
  <si>
    <t>007888</t>
  </si>
  <si>
    <t>dba5057a-8eb6-1b5b-b17a-64af119860b2</t>
  </si>
  <si>
    <t>007889</t>
  </si>
  <si>
    <t>af36d2ec-3ad4-2c7b-dc5f-dfecbf4fa3bb</t>
  </si>
  <si>
    <t>007890</t>
  </si>
  <si>
    <t>e7b7daaa-76c8-232c-c714-53ad7a54ce55</t>
  </si>
  <si>
    <t>007891</t>
  </si>
  <si>
    <t>8eaeb6cb-f16e-20d7-6baf-33696cbfd363</t>
  </si>
  <si>
    <t>007892</t>
  </si>
  <si>
    <t>d14b2346-ea7d-fea6-e427-17ee3f86dbf2</t>
  </si>
  <si>
    <t>007893</t>
  </si>
  <si>
    <t>ec6deb9e-d5cb-1d4c-b6f9-4e8b752fec52</t>
  </si>
  <si>
    <t>007894</t>
  </si>
  <si>
    <t>89cf1bfa-55e2-505b-8026-ee8cbf366c84</t>
  </si>
  <si>
    <t>JPH10135</t>
  </si>
  <si>
    <t>007895</t>
  </si>
  <si>
    <t>6b5f745a-b9d9-46db-8376-b7cdb6d9c1cb</t>
  </si>
  <si>
    <t>007896</t>
  </si>
  <si>
    <t>0e2c504f-c904-d5f0-ef26-79e6f6c3f9af</t>
  </si>
  <si>
    <t>007897</t>
  </si>
  <si>
    <t>0560b71c-2e3b-087e-fbe4-7b4c26a1eec8</t>
  </si>
  <si>
    <t>007898</t>
  </si>
  <si>
    <t>3ccbab03-b71f-aeaa-4cea-56acd14c3dcf</t>
  </si>
  <si>
    <t>007899</t>
  </si>
  <si>
    <t>3a441a28-b928-5be2-6fe7-dc64ea5aae94</t>
  </si>
  <si>
    <t>007900</t>
  </si>
  <si>
    <t>f45afa38-1524-fa0a-dfd3-2fb829ad64eb</t>
  </si>
  <si>
    <t>007901</t>
  </si>
  <si>
    <t>5bed1bb9-bdca-f4da-ae7a-6176a9edef9c</t>
  </si>
  <si>
    <t>007902</t>
  </si>
  <si>
    <t>d0cd2cff-7f7b-38b3-f5dc-d5d72777315f</t>
  </si>
  <si>
    <t>007903</t>
  </si>
  <si>
    <t>a6d5acfa-4cdf-72a2-0edf-9dbefb7d8cf2</t>
  </si>
  <si>
    <t>007904</t>
  </si>
  <si>
    <t>41577cb2-eb4e-29b0-6556-23bc40b4a0e0</t>
  </si>
  <si>
    <t>007905</t>
  </si>
  <si>
    <t>da1b0483-db04-aeff-4fda-3ebc1500bc1b</t>
  </si>
  <si>
    <t>007906</t>
  </si>
  <si>
    <t>18e5b050-9ba9-a1ff-0ff9-b055b2d28c26</t>
  </si>
  <si>
    <t>007907</t>
  </si>
  <si>
    <t>67b62a5f-f8f7-bdfb-8bf8-3e6ebeb0c8bb</t>
  </si>
  <si>
    <t>007908</t>
  </si>
  <si>
    <t>3e009970-f827-bbf9-3f26-d0c7b1a3c55f</t>
  </si>
  <si>
    <t>007909</t>
  </si>
  <si>
    <t>f8a94e17-e2da-bdee-9efd-f3f06dc595cf</t>
  </si>
  <si>
    <t>007910</t>
  </si>
  <si>
    <t>fea7e0b0-1aa1-cf40-06d8-fcd3968e9a0c</t>
  </si>
  <si>
    <t>007911</t>
  </si>
  <si>
    <t>fe846a05-7bd2-d9b9-f2b1-c3c2e0a88aee</t>
  </si>
  <si>
    <t>007912</t>
  </si>
  <si>
    <t>e15e7a5a-2bb3-cb9f-79dc-26ce3de226e7</t>
  </si>
  <si>
    <t>007913</t>
  </si>
  <si>
    <t>e71dd100-465b-24e4-7cbd-b883ae880fe3</t>
  </si>
  <si>
    <t>007914</t>
  </si>
  <si>
    <t>aa8cd005-b6aa-f536-7d35-76dd90e2fdae</t>
  </si>
  <si>
    <t>007915</t>
  </si>
  <si>
    <t>58b1b867-3382-01f9-6fa0-63bc44fdd335</t>
  </si>
  <si>
    <t>007916</t>
  </si>
  <si>
    <t>00e9c4d7-d489-3bb1-96cf-a3fb9f2368cb</t>
  </si>
  <si>
    <t>007917</t>
  </si>
  <si>
    <t>9dfcd23c-79dd-6cab-dbb3-5ebceaebeecc</t>
  </si>
  <si>
    <t>007918</t>
  </si>
  <si>
    <t>0ebdaffc-0eff-e970-3c41-e3f3ee5f5bd1</t>
  </si>
  <si>
    <t>007919</t>
  </si>
  <si>
    <t>239b1ee3-0ead-cfaf-c6a4-76c732fcaaff</t>
  </si>
  <si>
    <t>007920</t>
  </si>
  <si>
    <t>bfbecf3c-cf9f-5741-b64b-a26ef8fab4a5</t>
  </si>
  <si>
    <t>007921</t>
  </si>
  <si>
    <t>bc8808fb-5ff3-0dfd-20ab-eb3875898f30</t>
  </si>
  <si>
    <t>007922</t>
  </si>
  <si>
    <t>1ab33546-ecf7-3759-d1e7-2a7edd52df37</t>
  </si>
  <si>
    <t>007923</t>
  </si>
  <si>
    <t>990add57-df9b-1cd7-0288-24ec74d99c7a</t>
  </si>
  <si>
    <t>007924</t>
  </si>
  <si>
    <t>e9d2b6d3-abbd-6b0f-a90c-89e2ced17a2e</t>
  </si>
  <si>
    <t>007925</t>
  </si>
  <si>
    <t>83dcf2d3-0ecb-2ddd-3a4e-21f7cfbdccf1</t>
  </si>
  <si>
    <t>007926</t>
  </si>
  <si>
    <t>dca4f63a-ae3c-0a7c-3f8e-7c1cba6fd0de</t>
  </si>
  <si>
    <t>007927</t>
  </si>
  <si>
    <t>0fc494c4-acac-e8e8-e3ec-c9c32df67caf</t>
  </si>
  <si>
    <t>007928</t>
  </si>
  <si>
    <t>f7ebb48b-f4db-7549-aa59-ed8651ed6ba9</t>
  </si>
  <si>
    <t>007929</t>
  </si>
  <si>
    <t>f28a021d-9ddc-ab7f-2b10-15eacfa9c976</t>
  </si>
  <si>
    <t>007930</t>
  </si>
  <si>
    <t>1ddfbccc-dced-ecdc-dad9-0c6bc7047abc</t>
  </si>
  <si>
    <t>007931</t>
  </si>
  <si>
    <t>bb42dbd4-2d35-8db9-4353-358cfcd3b8df</t>
  </si>
  <si>
    <t>007932</t>
  </si>
  <si>
    <t>33b3e2a4-9bfe-b18c-efa5-5dfbd95086cf</t>
  </si>
  <si>
    <t>007933</t>
  </si>
  <si>
    <t>93f1197d-fe86-d76d-dbf5-aacec0d955c5</t>
  </si>
  <si>
    <t>007934</t>
  </si>
  <si>
    <t>02fbd0b8-acbd-2615-9515-9daa0879f1df</t>
  </si>
  <si>
    <t>007935</t>
  </si>
  <si>
    <t>a5f4a6cd-8cc6-7afa-b6b0-fde1ddf3c49c</t>
  </si>
  <si>
    <t>007936</t>
  </si>
  <si>
    <t>7ec8306d-df40-d9ac-7df9-f964d72a270c</t>
  </si>
  <si>
    <t>007937</t>
  </si>
  <si>
    <t>2f2b00fd-a68c-3690-f6e5-86e33b37a2d5</t>
  </si>
  <si>
    <t>007938</t>
  </si>
  <si>
    <t>fe8159f1-3cb6-6bab-bf5f-e95ab2dc7fd0</t>
  </si>
  <si>
    <t>007939</t>
  </si>
  <si>
    <t>eb52ae9a-ac8d-23db-a14c-bdbb98cfdb7a</t>
  </si>
  <si>
    <t>007940</t>
  </si>
  <si>
    <t>bbddd969-aedd-ba8d-0abd-8bdd3f40adab</t>
  </si>
  <si>
    <t>007941</t>
  </si>
  <si>
    <t>16e332fc-9278-c9b8-ff37-df3c9ba36cd8</t>
  </si>
  <si>
    <t>007942</t>
  </si>
  <si>
    <t>ffa4d296-dbed-44b7-af18-efe5231a5c99</t>
  </si>
  <si>
    <t>007943</t>
  </si>
  <si>
    <t>1ffeb83f-bc91-950a-8615-f18bb748edb4</t>
  </si>
  <si>
    <t>007944</t>
  </si>
  <si>
    <t>31bba3e5-7a33-cfdd-5ebb-7e97c9f3379a</t>
  </si>
  <si>
    <t>007945</t>
  </si>
  <si>
    <t>e9e4b79f-be12-5983-c348-e1f1f9bdacc8</t>
  </si>
  <si>
    <t>007946</t>
  </si>
  <si>
    <t>f30f9b88-595d-3bee-2a6d-5c3a71aef2d5</t>
  </si>
  <si>
    <t>007947</t>
  </si>
  <si>
    <t>bce4f9a1-5e82-d7d9-5baf-2a0afa0e8d3e</t>
  </si>
  <si>
    <t>007948</t>
  </si>
  <si>
    <t>e98b8c1d-317f-f3ba-dc46-6f1efddacfba</t>
  </si>
  <si>
    <t>007949</t>
  </si>
  <si>
    <t>cd172345-3fdf-fe6d-9a4c-e472a4926e79</t>
  </si>
  <si>
    <t>007950</t>
  </si>
  <si>
    <t>bb28f4a6-dcac-88a8-7481-95fdfcdb98af</t>
  </si>
  <si>
    <t>007951</t>
  </si>
  <si>
    <t>0b097e6d-e3e1-bf3f-f056-d403ac5a4cb4</t>
  </si>
  <si>
    <t>007952</t>
  </si>
  <si>
    <t>075c4a34-e0be-e14e-0494-fa604cb8c735</t>
  </si>
  <si>
    <t>007953</t>
  </si>
  <si>
    <t>fa8ac480-d1bf-c652-887a-2d110ac8b8db</t>
  </si>
  <si>
    <t>007954</t>
  </si>
  <si>
    <t>ef09ec72-dbf5-5b2a-8fd7-d0cfce70ae0a</t>
  </si>
  <si>
    <t>007955</t>
  </si>
  <si>
    <t>e4ec77cf-9bf0-dc0f-ba0c-4b2eb18c368a</t>
  </si>
  <si>
    <t>007956</t>
  </si>
  <si>
    <t>df0e0f6b-0b0f-fdff-2833-d58ed8a6943f</t>
  </si>
  <si>
    <t>007957</t>
  </si>
  <si>
    <t>b40cf3e9-0ceb-36aa-7e25-2525daede2db</t>
  </si>
  <si>
    <t>007958</t>
  </si>
  <si>
    <t>1e9a3d67-af95-5eeb-7d40-2dd97d1fca05</t>
  </si>
  <si>
    <t>007959</t>
  </si>
  <si>
    <t>ff6e78fe-0b0f-4009-ade8-fedcbb7e57ac</t>
  </si>
  <si>
    <t>007960</t>
  </si>
  <si>
    <t>5b022fc1-90aa-f8c7-ccac-7582ce8823de</t>
  </si>
  <si>
    <t>007961</t>
  </si>
  <si>
    <t>4d4eceaa-ee4c-699b-cbfb-5c7dfa680adb</t>
  </si>
  <si>
    <t>007962</t>
  </si>
  <si>
    <t>5b404a68-a917-16df-4aff-d9f8dbfae392</t>
  </si>
  <si>
    <t>007963</t>
  </si>
  <si>
    <t>6dc71516-8bc6-923e-b4e7-45c15ee04f59</t>
  </si>
  <si>
    <t>007964</t>
  </si>
  <si>
    <t>ed0a08c8-fd45-13f7-dfda-eeffcea4f10c</t>
  </si>
  <si>
    <t>007965</t>
  </si>
  <si>
    <t>3d0a88b4-c0d5-e2a5-f43a-3160d3c787c2</t>
  </si>
  <si>
    <t>007966</t>
  </si>
  <si>
    <t>5381ad7b-9af5-767e-0c3b-7f74ea74ab17</t>
  </si>
  <si>
    <t>007967</t>
  </si>
  <si>
    <t>fdcdfc61-b9f2-1ff7-ac1c-80debdfcbba7</t>
  </si>
  <si>
    <t>007968</t>
  </si>
  <si>
    <t>56d5a290-faab-b4fd-d236-da51ebb1fcfa</t>
  </si>
  <si>
    <t>007969</t>
  </si>
  <si>
    <t>c1bed578-23bb-f248-6b0c-5eaadaa8836f</t>
  </si>
  <si>
    <t>007970</t>
  </si>
  <si>
    <t>913ffa7f-4bdb-1f54-162e-6a9a7909c2a5</t>
  </si>
  <si>
    <t>007971</t>
  </si>
  <si>
    <t>fbbc9aa3-d5f9-73af-7e16-aaeb4fbdcecd</t>
  </si>
  <si>
    <t>007972</t>
  </si>
  <si>
    <t>4114e65d-9553-eeba-dda0-e8b6748d4f5e</t>
  </si>
  <si>
    <t>007973</t>
  </si>
  <si>
    <t>eddce61d-20de-70e4-3a2a-4a5a5afdfd4f</t>
  </si>
  <si>
    <t>007974</t>
  </si>
  <si>
    <t>f7ea2a61-90b8-4f1f-f6e8-ad07ae71bf4e</t>
  </si>
  <si>
    <t>007975</t>
  </si>
  <si>
    <t>f75e1c35-44fd-5d3f-d58f-841ddbc672d5</t>
  </si>
  <si>
    <t>007976</t>
  </si>
  <si>
    <t>9b2fdf68-0c8f-c26e-6dab-1db68aaf6a89</t>
  </si>
  <si>
    <t>007977</t>
  </si>
  <si>
    <t>0be50e26-a8e6-eade-fa76-8f2b75b42ebf</t>
  </si>
  <si>
    <t>007978</t>
  </si>
  <si>
    <t>0a4c844d-f6e8-17cc-0411-625ace65de5c</t>
  </si>
  <si>
    <t>007979</t>
  </si>
  <si>
    <t>6f4e88ab-1bd0-8ea7-91d9-37f2fe8dc451</t>
  </si>
  <si>
    <t>007980</t>
  </si>
  <si>
    <t>c6df87cd-7db2-c48b-274e-ca9f208ffd77</t>
  </si>
  <si>
    <t>007981</t>
  </si>
  <si>
    <t>ccffedce-1beb-f2ec-bdb2-fed81c480e5b</t>
  </si>
  <si>
    <t>007982</t>
  </si>
  <si>
    <t>802b7d1d-44ce-b020-afd6-1ff1ceeef6af</t>
  </si>
  <si>
    <t>007983</t>
  </si>
  <si>
    <t>68f77b5a-58b7-aff2-eca9-3566634d4dfe</t>
  </si>
  <si>
    <t>007984</t>
  </si>
  <si>
    <t>89c46ca0-1117-c086-fd71-078e0fec5d2e</t>
  </si>
  <si>
    <t>007985</t>
  </si>
  <si>
    <t>2c60929d-8c88-575c-fc6f-b1b41bf2ef74</t>
  </si>
  <si>
    <t>007986</t>
  </si>
  <si>
    <t>1ec3a3ed-fbdb-433f-d0a3-c72f3deb6cfc</t>
  </si>
  <si>
    <t>007987</t>
  </si>
  <si>
    <t>57ebf24b-936f-eeda-ef41-4e12ca6ec0e2</t>
  </si>
  <si>
    <t>007988</t>
  </si>
  <si>
    <t>45b0f716-71c5-59ef-ef26-53da50ddd4df</t>
  </si>
  <si>
    <t>007989</t>
  </si>
  <si>
    <t>6ca36ea5-0ae9-aead-7b5f-fe5c67cc11c3</t>
  </si>
  <si>
    <t>007990</t>
  </si>
  <si>
    <t>fcfaab8c-3740-61ad-daad-940dbcb4721e</t>
  </si>
  <si>
    <t>007991</t>
  </si>
  <si>
    <t>800b1027-89f5-0e3c-211d-7481212a4dbd</t>
  </si>
  <si>
    <t>007992</t>
  </si>
  <si>
    <t>378eb160-5019-f16d-2aff-3e7977ceeff7</t>
  </si>
  <si>
    <t>007993</t>
  </si>
  <si>
    <t>fc21030f-95eb-adc2-f880-5bb521df46dd</t>
  </si>
  <si>
    <t>007994</t>
  </si>
  <si>
    <t>9f8df7e3-8f06-ee02-78f9-6efd2cfaeef1</t>
  </si>
  <si>
    <t>007995</t>
  </si>
  <si>
    <t>4680b3d7-6c26-d07d-8cee-ea784fbfeee1</t>
  </si>
  <si>
    <t>007996</t>
  </si>
  <si>
    <t>f6caecde-cab3-0114-2cef-0e2d297c8785</t>
  </si>
  <si>
    <t>007997</t>
  </si>
  <si>
    <t>0bdfc692-6792-590b-88bb-7dfe9cb8fc02</t>
  </si>
  <si>
    <t>007998</t>
  </si>
  <si>
    <t>96fb3b23-beba-60f3-acc9-a32aef24a5e6</t>
  </si>
  <si>
    <t>007999</t>
  </si>
  <si>
    <t>4a7da81f-0afb-bdda-7cdf-3945111df725</t>
  </si>
  <si>
    <t>008000</t>
  </si>
  <si>
    <t>fae44f72-c7be-b29c-ea78-44d94d750ecc</t>
  </si>
  <si>
    <t>008001</t>
  </si>
  <si>
    <t>db7dc59e-461b-dc2b-6bef-c4d3c81b76de</t>
  </si>
  <si>
    <t>008002</t>
  </si>
  <si>
    <t>c3d5a282-1fae-bf80-a3d6-0381afe67e13</t>
  </si>
  <si>
    <t>008003</t>
  </si>
  <si>
    <t>be41be66-f85c-feff-ac06-a5805cd0af84</t>
  </si>
  <si>
    <t>008004</t>
  </si>
  <si>
    <t>899f7304-9619-90e6-0779-c5ca072a62e2</t>
  </si>
  <si>
    <t>008005</t>
  </si>
  <si>
    <t>c3902b20-c4ce-c64d-77b5-eacba535b6f6</t>
  </si>
  <si>
    <t>008006</t>
  </si>
  <si>
    <t>2121bdcf-51ae-c9b0-bead-76f322ccfc6b</t>
  </si>
  <si>
    <t>008007</t>
  </si>
  <si>
    <t>233e8ab3-5a92-3f35-f96b-01ee93ee1ceb</t>
  </si>
  <si>
    <t>008008</t>
  </si>
  <si>
    <t>da0be009-aab3-ad6c-ded9-11ffafa1cd9f</t>
  </si>
  <si>
    <t>008009</t>
  </si>
  <si>
    <t>cfa90785-31ee-840e-73c4-f76af42a8453</t>
  </si>
  <si>
    <t>008010</t>
  </si>
  <si>
    <t>4df6da1b-08ce-950a-6547-cf54cfbeece3</t>
  </si>
  <si>
    <t>008011</t>
  </si>
  <si>
    <t>874ff0a2-1025-5adc-e33e-a6342648eada</t>
  </si>
  <si>
    <t>008012</t>
  </si>
  <si>
    <t>21a5563d-fdac-9e2b-e07a-0dd9056de6cf</t>
  </si>
  <si>
    <t>008013</t>
  </si>
  <si>
    <t>deb215ae-8a9b-5e21-62a1-0bbf8a48ce8b</t>
  </si>
  <si>
    <t>008014</t>
  </si>
  <si>
    <t>3dfffa30-b49a-5bcd-73d0-9b789511bc80</t>
  </si>
  <si>
    <t>008015</t>
  </si>
  <si>
    <t>30d15de1-6daa-75e8-4c2e-af0fce4efbcd</t>
  </si>
  <si>
    <t>008016</t>
  </si>
  <si>
    <t>360cfb14-e4b7-e9e6-4190-42db1d6fa4bd</t>
  </si>
  <si>
    <t>008017</t>
  </si>
  <si>
    <t>88645c0d-75f1-bda0-bb6d-d4483e0b847e</t>
  </si>
  <si>
    <t>008018</t>
  </si>
  <si>
    <t>f6e24dda-1a46-4b6c-1ac8-eb921e4dcdb0</t>
  </si>
  <si>
    <t>008019</t>
  </si>
  <si>
    <t>7d320c08-43af-efbf-2ff6-35e07daea06f</t>
  </si>
  <si>
    <t>008020</t>
  </si>
  <si>
    <t>1cab00cd-17c9-0bca-5f1d-2980ffc115ef</t>
  </si>
  <si>
    <t>008021</t>
  </si>
  <si>
    <t>ec70b0d2-58fc-cfde-cf6e-62e756acb4ee</t>
  </si>
  <si>
    <t>008022</t>
  </si>
  <si>
    <t>c30b555e-df33-a44a-bb98-151a95c7e0c4</t>
  </si>
  <si>
    <t>008023</t>
  </si>
  <si>
    <t>9633e069-e065-6f0f-db71-22fdecd5d10d</t>
  </si>
  <si>
    <t>008024</t>
  </si>
  <si>
    <t>d3dad4d1-f1f4-8e19-b7fd-b0aec88a4d5c</t>
  </si>
  <si>
    <t>008025</t>
  </si>
  <si>
    <t>2fd40ae9-bd57-7555-2c7b-1c7039eeaafa</t>
  </si>
  <si>
    <t>008026</t>
  </si>
  <si>
    <t>b9ea4203-eb46-1e7a-2d74-e089b1b46ef6</t>
  </si>
  <si>
    <t>008027</t>
  </si>
  <si>
    <t>ac20e98e-3b22-ddb3-d80f-4e19e2aabbc6</t>
  </si>
  <si>
    <t>008028</t>
  </si>
  <si>
    <t>addd1f53-b9c1-f472-bbb9-63dca85ecfdc</t>
  </si>
  <si>
    <t>008029</t>
  </si>
  <si>
    <t>f7ef6895-745e-febf-04f1-fe58c6b0e69b</t>
  </si>
  <si>
    <t>008030</t>
  </si>
  <si>
    <t>1615e845-b552-e987-fa0b-1b88cf5bd8dd</t>
  </si>
  <si>
    <t>008031</t>
  </si>
  <si>
    <t>c3afc11f-3a68-bfc9-db7c-c3eee7bce5ce</t>
  </si>
  <si>
    <t>008032</t>
  </si>
  <si>
    <t>edd2833a-f0d9-f70b-26ac-f462a5dccdb6</t>
  </si>
  <si>
    <t>008033</t>
  </si>
  <si>
    <t>101f8fdd-d871-1bfd-0bcd-059b706a5d19</t>
  </si>
  <si>
    <t>008034</t>
  </si>
  <si>
    <t>acada27b-5b0a-60f5-ba70-5dd002b5e0e8</t>
  </si>
  <si>
    <t>008035</t>
  </si>
  <si>
    <t>d00eb7da-a1cd-85b5-e205-3c0b4be0fc3d</t>
  </si>
  <si>
    <t>008036</t>
  </si>
  <si>
    <t>4425a6a4-f9e2-0be2-e31d-b1a6a45ec810</t>
  </si>
  <si>
    <t>008037</t>
  </si>
  <si>
    <t>f6aea6be-5f8d-0292-76bf-a22af3d6dac9</t>
  </si>
  <si>
    <t>008038</t>
  </si>
  <si>
    <t>c6f5f9f3-bfb3-cd3f-b59d-3daaefddce8e</t>
  </si>
  <si>
    <t>008039</t>
  </si>
  <si>
    <t>1d792c6f-8b6b-e2bd-84ed-5be7e2fab957</t>
  </si>
  <si>
    <t>008040</t>
  </si>
  <si>
    <t>921164c1-dba7-d62e-9e2b-d3c602ef4eae</t>
  </si>
  <si>
    <t>008041</t>
  </si>
  <si>
    <t>48cfd5dd-3213-cabc-6f56-34f1bd0fd3d5</t>
  </si>
  <si>
    <t>008042</t>
  </si>
  <si>
    <t>78f9bdde-ed10-88c4-ee95-7f76e8bb2e45</t>
  </si>
  <si>
    <t>JPH10137</t>
  </si>
  <si>
    <t>008043</t>
  </si>
  <si>
    <t>1cbbb478-5c57-7029-3427-d5aeaa4cef1d</t>
  </si>
  <si>
    <t>008044</t>
  </si>
  <si>
    <t>729cd1ec-4e6a-ba3c-abcc-66c6d1fb55b2</t>
  </si>
  <si>
    <t>008045</t>
  </si>
  <si>
    <t>9745e2a7-3fe1-333e-4ee7-137e4ebd62f9</t>
  </si>
  <si>
    <t>008046</t>
  </si>
  <si>
    <t>76f10aca-7f7e-a3cd-acf5-31d6940aa865</t>
  </si>
  <si>
    <t>008047</t>
  </si>
  <si>
    <t>a9a73790-e514-ebf3-7601-d2db12b9bab4</t>
  </si>
  <si>
    <t>008048</t>
  </si>
  <si>
    <t>bba45ebf-0be7-7df7-9bac-44e4c55b3bbd</t>
  </si>
  <si>
    <t>008049</t>
  </si>
  <si>
    <t>eb091f5a-34a2-fc85-ad68-3cefccc05cba</t>
  </si>
  <si>
    <t>008050</t>
  </si>
  <si>
    <t>39b8ddc7-3aff-6016-57ca-2ffcf8741e0e</t>
  </si>
  <si>
    <t>008051</t>
  </si>
  <si>
    <t>7e8c4be5-9f0f-e5e0-1bd7-b2e9ce13bf1a</t>
  </si>
  <si>
    <t>008052</t>
  </si>
  <si>
    <t>0bbb8d62-fbbc-deef-cd72-185d8cd0b0b7</t>
  </si>
  <si>
    <t>008053</t>
  </si>
  <si>
    <t>ddc7d616-efab-e8fb-85ae-632ea18c31cf</t>
  </si>
  <si>
    <t>008054</t>
  </si>
  <si>
    <t>068f3571-b3f9-afc4-2fe8-49aac040a7fb</t>
  </si>
  <si>
    <t>008055</t>
  </si>
  <si>
    <t>16919691-0746-1dea-3b0e-7dee0a17c44d</t>
  </si>
  <si>
    <t>008056</t>
  </si>
  <si>
    <t>7d6efc97-b253-12af-8d69-f8bb2ca7ceb6</t>
  </si>
  <si>
    <t>008057</t>
  </si>
  <si>
    <t>0deb3c42-fddc-1ae3-cd3b-bd3db6a15bb8</t>
  </si>
  <si>
    <t>008058</t>
  </si>
  <si>
    <t>d1a8bcd0-8cf6-fc35-1b12-638e5d85a0e6</t>
  </si>
  <si>
    <t>008059</t>
  </si>
  <si>
    <t>cce05ceb-baf7-f6cf-2d3d-eff18ed8a9c9</t>
  </si>
  <si>
    <t>008060</t>
  </si>
  <si>
    <t>29b44a42-c73b-f8cf-967b-0f1d9ef0de2b</t>
  </si>
  <si>
    <t>008061</t>
  </si>
  <si>
    <t>2e0ebbb3-eec7-6a23-93c1-3ec5a44febbe</t>
  </si>
  <si>
    <t>008062</t>
  </si>
  <si>
    <t>0ad2ccee-dbf2-48e8-5bfe-f1664f99b813</t>
  </si>
  <si>
    <t>008063</t>
  </si>
  <si>
    <t>08bea8a4-222a-9a21-0c22-0d67c403e3e1</t>
  </si>
  <si>
    <t>008064</t>
  </si>
  <si>
    <t>742af1ae-e227-3d1e-34df-81aa3cbadb68</t>
  </si>
  <si>
    <t>008065</t>
  </si>
  <si>
    <t>ed6abc49-bff8-e749-b1ac-06c714d3b252</t>
  </si>
  <si>
    <t>008066</t>
  </si>
  <si>
    <t>35d9ada7-2937-20bc-4d6c-013740ecfac5</t>
  </si>
  <si>
    <t>008067</t>
  </si>
  <si>
    <t>3d568378-6e6e-bd15-71b7-eafee9e4803d</t>
  </si>
  <si>
    <t>008068</t>
  </si>
  <si>
    <t>b4eccc23-e8d6-6375-bed0-7b67b0c183bb</t>
  </si>
  <si>
    <t>008069</t>
  </si>
  <si>
    <t>e1b2cd7b-3e48-bd86-b37e-2c1a259e1eb8</t>
  </si>
  <si>
    <t>008070</t>
  </si>
  <si>
    <t>7070da61-36fe-2ba4-7552-e3cbffd4d241</t>
  </si>
  <si>
    <t>008071</t>
  </si>
  <si>
    <t>62c7abb0-e0f1-ed1e-80b2-ab8ceaeaaea0</t>
  </si>
  <si>
    <t>008072</t>
  </si>
  <si>
    <t>f617ef04-f24f-eb5f-c965-f24acd5b542d</t>
  </si>
  <si>
    <t>008073</t>
  </si>
  <si>
    <t>960ab5bd-14ae-caf1-20b0-c1edc06568bf</t>
  </si>
  <si>
    <t>008074</t>
  </si>
  <si>
    <t>b5deca7e-7f66-5aef-acca-9cf3a77a9de4</t>
  </si>
  <si>
    <t>008075</t>
  </si>
  <si>
    <t>11ae3e0a-acf3-4411-01ff-f4c81be12ad2</t>
  </si>
  <si>
    <t>008076</t>
  </si>
  <si>
    <t>e10fb21e-ea2b-e62c-318a-205971f7de0e</t>
  </si>
  <si>
    <t>008077</t>
  </si>
  <si>
    <t>c1ffaa66-4ea4-0cc8-218c-f46db2b6b12e</t>
  </si>
  <si>
    <t>008078</t>
  </si>
  <si>
    <t>c33ceb51-fd3d-d643-e38b-7e2e86ffe396</t>
  </si>
  <si>
    <t>008079</t>
  </si>
  <si>
    <t>45afdeda-e3be-7f41-0afd-f13ba7b65557</t>
  </si>
  <si>
    <t>008080</t>
  </si>
  <si>
    <t>cefcc00a-8fc5-ec7c-a9c0-d93c327c995c</t>
  </si>
  <si>
    <t>008081</t>
  </si>
  <si>
    <t>5b856562-d57d-fb7c-ed70-324c53e3c0ba</t>
  </si>
  <si>
    <t>008082</t>
  </si>
  <si>
    <t>eeae9afe-089b-099a-a572-4ed0d569a453</t>
  </si>
  <si>
    <t>008083</t>
  </si>
  <si>
    <t>3cf78dc2-d1e7-071e-919a-d80e589fca3d</t>
  </si>
  <si>
    <t>008084</t>
  </si>
  <si>
    <t>adc1ad61-562d-da9d-d1c5-a17481433627</t>
  </si>
  <si>
    <t>008085</t>
  </si>
  <si>
    <t>1dec6758-f519-c02d-fa56-538ddecc0b45</t>
  </si>
  <si>
    <t>008086</t>
  </si>
  <si>
    <t>2ebfad41-6b8e-4dab-fdf1-c57dcd7df4de</t>
  </si>
  <si>
    <t>008087</t>
  </si>
  <si>
    <t>2b485d21-5431-32dd-6b31-ee6f3de7afe9</t>
  </si>
  <si>
    <t>008088</t>
  </si>
  <si>
    <t>47dfe6b5-42ad-f202-fffa-0ef028501c21</t>
  </si>
  <si>
    <t>008089</t>
  </si>
  <si>
    <t>64bfd4f4-e997-0e2a-4acd-33d824bf02fe</t>
  </si>
  <si>
    <t>008090</t>
  </si>
  <si>
    <t>16e1ba0d-c4b4-fabe-bd6c-085bf99b15ff</t>
  </si>
  <si>
    <t>008091</t>
  </si>
  <si>
    <t>55caa0a5-66af-3633-ed2c-b79b8aaec575</t>
  </si>
  <si>
    <t>008092</t>
  </si>
  <si>
    <t>90dcc636-c6a0-9f93-f6b9-d977727abfec</t>
  </si>
  <si>
    <t>008093</t>
  </si>
  <si>
    <t>1643dadb-2f5d-5c99-a88a-cd1b0dab2f71</t>
  </si>
  <si>
    <t>008094</t>
  </si>
  <si>
    <t>efd3a42e-98d9-f4fe-da8b-d92d0b919be8</t>
  </si>
  <si>
    <t>008095</t>
  </si>
  <si>
    <t>540cfc3b-c201-44a9-3ac9-9fe14fdce9cd</t>
  </si>
  <si>
    <t>008096</t>
  </si>
  <si>
    <t>a2daec57-57af-e5d0-0018-5eecb859eca8</t>
  </si>
  <si>
    <t>008097</t>
  </si>
  <si>
    <t>bbd52783-347c-ae44-1fec-fb64d40c4f32</t>
  </si>
  <si>
    <t>008098</t>
  </si>
  <si>
    <t>f97df9b7-dad4-95d2-8f1e-e65310004f9c</t>
  </si>
  <si>
    <t>008099</t>
  </si>
  <si>
    <t>b4c40c26-4ab1-8a0b-ab43-52bba1f14cdb</t>
  </si>
  <si>
    <t>008100</t>
  </si>
  <si>
    <t>650be9af-4ff9-f4be-dce8-fb78cbc5730e</t>
  </si>
  <si>
    <t>008101</t>
  </si>
  <si>
    <t>a6d35034-aa4e-6fc4-be28-4ac9fc0fccd2</t>
  </si>
  <si>
    <t>008102</t>
  </si>
  <si>
    <t>1db4b9ed-199e-6e36-eb2d-a91dffafe004</t>
  </si>
  <si>
    <t>JPH10140</t>
  </si>
  <si>
    <t>008103</t>
  </si>
  <si>
    <t>bb45ee31-7a1f-b73a-e9d2-3f0bdb063ef6</t>
  </si>
  <si>
    <t>008104</t>
  </si>
  <si>
    <t>ee17c1af-7746-77a4-3761-a674dce0809d</t>
  </si>
  <si>
    <t>008105</t>
  </si>
  <si>
    <t>4028aecf-6395-3aab-b1a5-4c1edde8ae81</t>
  </si>
  <si>
    <t>008106</t>
  </si>
  <si>
    <t>b433f02b-bd87-21f3-e803-105dce5e25f5</t>
  </si>
  <si>
    <t>008107</t>
  </si>
  <si>
    <t>c1da9b23-ce44-6bab-d8a3-b4fe9af8fd9b</t>
  </si>
  <si>
    <t>008108</t>
  </si>
  <si>
    <t>7ad4c13f-e1c0-e142-653c-a7eb8a4ef212</t>
  </si>
  <si>
    <t>008109</t>
  </si>
  <si>
    <t>ba1f28ba-6ab0-86eb-8b9a-4dbe64fcaddf</t>
  </si>
  <si>
    <t>008110</t>
  </si>
  <si>
    <t>178ba52c-57ea-f437-74b4-8678ef74ad48</t>
  </si>
  <si>
    <t>008111</t>
  </si>
  <si>
    <t>92dff4cd-bdf4-bdfc-fdd4-a62c6ef943a6</t>
  </si>
  <si>
    <t>008112</t>
  </si>
  <si>
    <t>fa563cde-3e9f-0ff4-e748-9cd02830dc0b</t>
  </si>
  <si>
    <t>008113</t>
  </si>
  <si>
    <t>4f6d79cf-bbff-6aaf-744e-773a731a3a2e</t>
  </si>
  <si>
    <t>008114</t>
  </si>
  <si>
    <t>ba0a9b8f-8d7f-f06e-a2fc-cd8cbac2e11c</t>
  </si>
  <si>
    <t>008115</t>
  </si>
  <si>
    <t>da6511aa-cb7e-7f14-ab92-7d2efe080a26</t>
  </si>
  <si>
    <t>008116</t>
  </si>
  <si>
    <t>3f38efac-45d8-fad0-f492-83daa1b36eac</t>
  </si>
  <si>
    <t>008117</t>
  </si>
  <si>
    <t>89cd6ac1-6212-faf8-d67b-6890c9fd33f5</t>
  </si>
  <si>
    <t>008118</t>
  </si>
  <si>
    <t>edaf55a9-ef5c-c71c-c3c5-2fa21bfcf5a7</t>
  </si>
  <si>
    <t>008119</t>
  </si>
  <si>
    <t>ddbbde07-aee3-81dd-85cd-1ed798b134ee</t>
  </si>
  <si>
    <t>008120</t>
  </si>
  <si>
    <t>1090e63d-9fa1-08d1-4f99-14d275b9d4dc</t>
  </si>
  <si>
    <t>008121</t>
  </si>
  <si>
    <t>95923c28-ecd6-fa7d-e15a-adbd2c02eefa</t>
  </si>
  <si>
    <t>008122</t>
  </si>
  <si>
    <t>f77d3a6d-f18f-dadc-549c-893f91219ab2</t>
  </si>
  <si>
    <t>008123</t>
  </si>
  <si>
    <t>40f19ae9-cfa3-200a-1d8c-cab06eba371a</t>
  </si>
  <si>
    <t>008124</t>
  </si>
  <si>
    <t>c1f4920d-69a3-dff3-befb-c49f64ccdf6d</t>
  </si>
  <si>
    <t>008125</t>
  </si>
  <si>
    <t>9cc917d1-c1bb-de75-8aa8-dcd710aa2eed</t>
  </si>
  <si>
    <t>008126</t>
  </si>
  <si>
    <t>becab61a-d1a8-550b-bf27-95db5bf837bd</t>
  </si>
  <si>
    <t>008127</t>
  </si>
  <si>
    <t>4daa47c8-277c-d62f-a0ff-bd68317e946d</t>
  </si>
  <si>
    <t>008128</t>
  </si>
  <si>
    <t>abc28c4d-beef-e8af-ea8c-ea3fc8abba78</t>
  </si>
  <si>
    <t>008129</t>
  </si>
  <si>
    <t>db66ecbe-cf10-e01b-defa-fa9f71250715</t>
  </si>
  <si>
    <t>008130</t>
  </si>
  <si>
    <t>8c41fc95-33fc-b6b9-1a3f-7e21ef2dc324</t>
  </si>
  <si>
    <t>008131</t>
  </si>
  <si>
    <t>ce45bf3d-262b-0bc0-dcdd-4a3ada17d0dc</t>
  </si>
  <si>
    <t>008132</t>
  </si>
  <si>
    <t>acd7ad0d-30fc-ff31-7ca6-ece3d07c8be2</t>
  </si>
  <si>
    <t>008133</t>
  </si>
  <si>
    <t>dc7533ec-b740-286a-b4ba-5e52aadcdaf0</t>
  </si>
  <si>
    <t>008134</t>
  </si>
  <si>
    <t>3e1bdec3-0dd0-798c-30cd-af608a3342fc</t>
  </si>
  <si>
    <t>008135</t>
  </si>
  <si>
    <t>80fc63bf-4660-b7ff-2a78-ee5693a30ab4</t>
  </si>
  <si>
    <t>008136</t>
  </si>
  <si>
    <t>8c2f3d80-fe99-dc62-1fab-6bbff3a28bcf</t>
  </si>
  <si>
    <t>008137</t>
  </si>
  <si>
    <t>3e9adcfe-ce1e-1a5b-20ba-a93b4b50351f</t>
  </si>
  <si>
    <t>008138</t>
  </si>
  <si>
    <t>a41acd54-4a0f-fd20-fef8-fb35dcf6bc35</t>
  </si>
  <si>
    <t>008139</t>
  </si>
  <si>
    <t>a6e5ff58-0d27-925c-87ce-9e93f70d194a</t>
  </si>
  <si>
    <t>008140</t>
  </si>
  <si>
    <t>29dc87c1-fde3-7dfa-7ef0-f5c82cb15355</t>
  </si>
  <si>
    <t>008141</t>
  </si>
  <si>
    <t>afe8b23c-2475-fec6-aaa0-ce236ee096a1</t>
  </si>
  <si>
    <t>008142</t>
  </si>
  <si>
    <t>bd5ed28d-ad30-dfdd-efcb-0f6ddc83f3db</t>
  </si>
  <si>
    <t>008143</t>
  </si>
  <si>
    <t>c4d7c7a7-4d42-0818-bb2d-cccfd9bf6b28</t>
  </si>
  <si>
    <t>008144</t>
  </si>
  <si>
    <t>e0c2f14b-ee9f-7f37-bbdd-dc0f51aab12d</t>
  </si>
  <si>
    <t>008145</t>
  </si>
  <si>
    <t>e6da79f8-5b7b-3db9-e3c3-35e4156692f4</t>
  </si>
  <si>
    <t>008146</t>
  </si>
  <si>
    <t>d9ce0c78-e2ef-fcfe-2fb2-ad6587fde2cd</t>
  </si>
  <si>
    <t>008147</t>
  </si>
  <si>
    <t>7b07b560-77b0-f2d4-a9a8-dcf72f3611df</t>
  </si>
  <si>
    <t>008148</t>
  </si>
  <si>
    <t>d0fc1b97-8181-c8ef-914c-be8454e5b0f8</t>
  </si>
  <si>
    <t>008149</t>
  </si>
  <si>
    <t>7d820d1d-f0ff-fac0-237e-ca278fbf3fae</t>
  </si>
  <si>
    <t>008150</t>
  </si>
  <si>
    <t>3822c0c7-b1d1-aa45-bea2-daa70a7acc40</t>
  </si>
  <si>
    <t>008151</t>
  </si>
  <si>
    <t>2f571719-fd0e-d917-3887-ec66a44fe634</t>
  </si>
  <si>
    <t>008152</t>
  </si>
  <si>
    <t>afceb425-6717-9923-4caf-26a3e9df008c</t>
  </si>
  <si>
    <t>008153</t>
  </si>
  <si>
    <t>9e62ffc0-bdac-bdda-da65-2b55fd8d2701</t>
  </si>
  <si>
    <t>008154</t>
  </si>
  <si>
    <t>b1cb5c07-cdcc-5743-406e-0fbb6589b6fe</t>
  </si>
  <si>
    <t>008155</t>
  </si>
  <si>
    <t>792efd10-5fc5-d57e-1009-ac6bb35bce28</t>
  </si>
  <si>
    <t>008156</t>
  </si>
  <si>
    <t>23cdafa6-fdb8-ec84-f462-bbdfbccd70d8</t>
  </si>
  <si>
    <t>008157</t>
  </si>
  <si>
    <t>0defaa53-d9e6-b63a-b4f0-dc19acfe645d</t>
  </si>
  <si>
    <t>008158</t>
  </si>
  <si>
    <t>ef031413-a888-96ad-6d8c-3221b60b8768</t>
  </si>
  <si>
    <t>008159</t>
  </si>
  <si>
    <t>fc51d0a5-e057-c3ef-8d4d-e464937aa975</t>
  </si>
  <si>
    <t>008160</t>
  </si>
  <si>
    <t>255decaa-80c7-fc27-eee7-c9fc0fb9ed76</t>
  </si>
  <si>
    <t>008161</t>
  </si>
  <si>
    <t>8abcb99f-e5c2-caf0-78c1-bc3805e1cca2</t>
  </si>
  <si>
    <t>008162</t>
  </si>
  <si>
    <t>edb334c7-cce6-fc8a-ad9c-ea6ca6df0d03</t>
  </si>
  <si>
    <t>008163</t>
  </si>
  <si>
    <t>64b32e0a-17ee-3be4-0fbc-c1eac7fe7542</t>
  </si>
  <si>
    <t>008164</t>
  </si>
  <si>
    <t>c7aadd10-a8c9-6e36-1542-4ab20d0174ab</t>
  </si>
  <si>
    <t>008165</t>
  </si>
  <si>
    <t>8c85aed8-80b7-9d2f-06b3-ebb6ca9bfe5a</t>
  </si>
  <si>
    <t>008166</t>
  </si>
  <si>
    <t>2e88b18f-d1cb-3b6a-f09c-bfdbfc39aa08</t>
  </si>
  <si>
    <t>008167</t>
  </si>
  <si>
    <t>ebd2fbda-c89c-edeb-a916-d4aebdb9236e</t>
  </si>
  <si>
    <t>008168</t>
  </si>
  <si>
    <t>97660bb3-41ff-b89f-c09a-7fa340b6df4c</t>
  </si>
  <si>
    <t>008169</t>
  </si>
  <si>
    <t>2a18bbc1-d615-43aa-bf14-acaf8c563a7f</t>
  </si>
  <si>
    <t>008170</t>
  </si>
  <si>
    <t>f827bf27-90ed-b1fd-ae3a-b9f3fd0cb54c</t>
  </si>
  <si>
    <t>008171</t>
  </si>
  <si>
    <t>3be53b5f-811f-c294-ee1e-428616a83f6c</t>
  </si>
  <si>
    <t>008172</t>
  </si>
  <si>
    <t>0f7611eb-bfeb-062e-1496-fbaf3e64ef64</t>
  </si>
  <si>
    <t>008173</t>
  </si>
  <si>
    <t>00197edd-a1df-8166-4f4e-cf64e33a9f48</t>
  </si>
  <si>
    <t>008174</t>
  </si>
  <si>
    <t>08fc8469-008b-5dad-0724-f3e601e7b810</t>
  </si>
  <si>
    <t>008175</t>
  </si>
  <si>
    <t>6f776a75-86ab-ccdd-8bff-c14bdfdd65c0</t>
  </si>
  <si>
    <t>008176</t>
  </si>
  <si>
    <t>ae39d29e-50aa-bcaf-f809-bf1036d5cbb3</t>
  </si>
  <si>
    <t>008177</t>
  </si>
  <si>
    <t>ca0966d7-dbfd-56f1-bc7c-706be20dfca2</t>
  </si>
  <si>
    <t>008178</t>
  </si>
  <si>
    <t>8caeb17a-cb76-0c04-d4ef-6cefcacdc48a</t>
  </si>
  <si>
    <t>008179</t>
  </si>
  <si>
    <t>827d08ab-4ae6-fb5f-1d63-52de1a9ddea4</t>
  </si>
  <si>
    <t>008180</t>
  </si>
  <si>
    <t>56f5328d-cf24-de01-bb97-41b3db874a30</t>
  </si>
  <si>
    <t>008181</t>
  </si>
  <si>
    <t>aba5c001-0c5c-a5d3-63d0-5cfeadc9437d</t>
  </si>
  <si>
    <t>008182</t>
  </si>
  <si>
    <t>6bdd7caa-0f86-ef25-b137-8aca1b8a5cc5</t>
  </si>
  <si>
    <t>008183</t>
  </si>
  <si>
    <t>f870351e-4b3d-bdfb-bf71-1f6f48d0c5ca</t>
  </si>
  <si>
    <t>008184</t>
  </si>
  <si>
    <t>dcebf4c1-fc06-47dc-df7c-35fba7bcaad8</t>
  </si>
  <si>
    <t>008185</t>
  </si>
  <si>
    <t>6f59da6f-2b64-10a3-1480-994cab1f0c7a</t>
  </si>
  <si>
    <t>008186</t>
  </si>
  <si>
    <t>dece1f7d-005b-127c-299e-d4cb77d7b3da</t>
  </si>
  <si>
    <t>008187</t>
  </si>
  <si>
    <t>1001bc3f-8f83-c3ce-abab-7ea6ee63e45f</t>
  </si>
  <si>
    <t>008188</t>
  </si>
  <si>
    <t>cccce80c-caab-88da-aac7-fe4f4823a7e4</t>
  </si>
  <si>
    <t>008189</t>
  </si>
  <si>
    <t>74bb81e9-26ed-cb67-03de-d6aaa433eddc</t>
  </si>
  <si>
    <t>008190</t>
  </si>
  <si>
    <t>e6207d5b-2ef3-bdde-b0fd-34fc1ffb20ad</t>
  </si>
  <si>
    <t>008191</t>
  </si>
  <si>
    <t>b7c67f3d-2d0c-aca2-6433-fbff9abfe959</t>
  </si>
  <si>
    <t>008192</t>
  </si>
  <si>
    <t>153d0f1e-e9ee-6b5e-8e34-73ca7bd96a42</t>
  </si>
  <si>
    <t>008193</t>
  </si>
  <si>
    <t>d565b7d5-95c2-7e0b-fd5f-b212ebbe4a3b</t>
  </si>
  <si>
    <t>008194</t>
  </si>
  <si>
    <t>3502f480-eafe-296c-e75d-64814cdbc9ce</t>
  </si>
  <si>
    <t>008195</t>
  </si>
  <si>
    <t>f7eec4c0-8eee-7973-04c2-d32cf2ae83ad</t>
  </si>
  <si>
    <t>008196</t>
  </si>
  <si>
    <t>25c6aa67-98da-2b58-a337-cdbbda7ea6a5</t>
  </si>
  <si>
    <t>008197</t>
  </si>
  <si>
    <t>e2903850-ddcd-62f1-5c31-fb3defcbbce9</t>
  </si>
  <si>
    <t>008198</t>
  </si>
  <si>
    <t>2bf41fb3-9aff-06df-2805-75ad0c728a72</t>
  </si>
  <si>
    <t>008199</t>
  </si>
  <si>
    <t>f1e2c9b9-6fb0-7e8c-3ef5-62efed2fdcbc</t>
  </si>
  <si>
    <t>008200</t>
  </si>
  <si>
    <t>c9749e1f-6aa4-e0ea-cbc2-a06a2e7c9fe2</t>
  </si>
  <si>
    <t>008201</t>
  </si>
  <si>
    <t>c0bcdfbf-beec-6fdb-9bf5-c45cd455ce6d</t>
  </si>
  <si>
    <t>008202</t>
  </si>
  <si>
    <t>bf56fa33-2907-1dcd-8f7a-d0543686958e</t>
  </si>
  <si>
    <t>008203</t>
  </si>
  <si>
    <t>e9c75aa4-c833-36e7-1b50-f696b152fd6e</t>
  </si>
  <si>
    <t>008204</t>
  </si>
  <si>
    <t>0cb5a7ad-ed7d-ce8e-bfe1-b0415eacdce9</t>
  </si>
  <si>
    <t>008205</t>
  </si>
  <si>
    <t>8fbf3306-dcea-ca42-c7ed-9f0090342d5e</t>
  </si>
  <si>
    <t>008206</t>
  </si>
  <si>
    <t>534c2c64-b242-494f-3877-e01adc15c9b9</t>
  </si>
  <si>
    <t>008207</t>
  </si>
  <si>
    <t>510db2fd-b485-e9c5-698f-e89abacb4a86</t>
  </si>
  <si>
    <t>008208</t>
  </si>
  <si>
    <t>0cccbad2-ecfa-3e5d-92e9-6aa6eb95d1dd</t>
  </si>
  <si>
    <t>008209</t>
  </si>
  <si>
    <t>215f65bf-f3d1-b55f-64cb-bd03e38cbc5a</t>
  </si>
  <si>
    <t>008210</t>
  </si>
  <si>
    <t>8ddc90c2-1e3b-335e-d264-930dabcd526b</t>
  </si>
  <si>
    <t>008211</t>
  </si>
  <si>
    <t>ea1e691d-281e-3be0-a02f-9811adc4f6a7</t>
  </si>
  <si>
    <t>008212</t>
  </si>
  <si>
    <t>26b7a18b-fcce-d74b-2341-bafabaddb71e</t>
  </si>
  <si>
    <t>008213</t>
  </si>
  <si>
    <t>da58acde-ebfd-57f0-6d45-93462f175c5b</t>
  </si>
  <si>
    <t>008214</t>
  </si>
  <si>
    <t>1e5c7a6c-8c75-c45c-24ab-26fcef34e686</t>
  </si>
  <si>
    <t>008215</t>
  </si>
  <si>
    <t>a6bdcd63-c3a4-fdf4-d4fd-ab63c0e338c5</t>
  </si>
  <si>
    <t>008216</t>
  </si>
  <si>
    <t>c503befa-c0e5-12bd-91ac-0b9cc1594c1a</t>
  </si>
  <si>
    <t>008217</t>
  </si>
  <si>
    <t>edfa0194-141a-9ec4-dfe1-c19cca45d11c</t>
  </si>
  <si>
    <t>008218</t>
  </si>
  <si>
    <t>f1dca617-3821-8ec0-fcb3-d96ae8affa8b</t>
  </si>
  <si>
    <t>008219</t>
  </si>
  <si>
    <t>f3c47e11-1adb-0b73-b415-ce1c255e23ea</t>
  </si>
  <si>
    <t>008220</t>
  </si>
  <si>
    <t>40c155ad-f630-9ee7-a4fa-f8ceab3fa66b</t>
  </si>
  <si>
    <t>008221</t>
  </si>
  <si>
    <t>fa739b69-ceaf-f7be-9bd4-def34dd1e8d9</t>
  </si>
  <si>
    <t>008222</t>
  </si>
  <si>
    <t>fb49b6ad-071e-74ad-a71b-583fed6866c0</t>
  </si>
  <si>
    <t>008223</t>
  </si>
  <si>
    <t>b6917a6f-e4ab-bb43-1f56-cb7fec8cf32c</t>
  </si>
  <si>
    <t>008224</t>
  </si>
  <si>
    <t>40a6acf3-ed7f-5e6e-332e-24a241cfedb5</t>
  </si>
  <si>
    <t>008225</t>
  </si>
  <si>
    <t>64e4ffb6-8de4-8cf0-a6ea-ecc0aff9f26d</t>
  </si>
  <si>
    <t>008226</t>
  </si>
  <si>
    <t>6d97fec3-ffa6-3fa6-f80d-0e64edf7391e</t>
  </si>
  <si>
    <t>008227</t>
  </si>
  <si>
    <t>74b964ca-12d9-f3fe-a99a-abb33bfad65d</t>
  </si>
  <si>
    <t>008228</t>
  </si>
  <si>
    <t>cbac471e-edbc-41f4-7dd0-94e712bc85ab</t>
  </si>
  <si>
    <t>008229</t>
  </si>
  <si>
    <t>a730d83d-e863-efbd-eebc-ecb85edb882e</t>
  </si>
  <si>
    <t>008230</t>
  </si>
  <si>
    <t>a4ca7bf4-8ab6-f3ab-e4db-42d7b9b9d937</t>
  </si>
  <si>
    <t>008231</t>
  </si>
  <si>
    <t>64eed028-b351-6fae-db7a-dfa3fd4e2ff0</t>
  </si>
  <si>
    <t>008232</t>
  </si>
  <si>
    <t>aacc571d-bffd-2ddc-4e14-a26eab937cc4</t>
  </si>
  <si>
    <t>008233</t>
  </si>
  <si>
    <t>a73f0de9-0337-c7ae-a327-a9e0ac86cfe8</t>
  </si>
  <si>
    <t>008234</t>
  </si>
  <si>
    <t>e9e86b0e-1317-13f4-7c41-521cc1d04cc7</t>
  </si>
  <si>
    <t>008235</t>
  </si>
  <si>
    <t>e2c7a8eb-abcc-7b4b-a5db-b0e90cfde85d</t>
  </si>
  <si>
    <t>008236</t>
  </si>
  <si>
    <t>aefdcaf9-7d91-dad1-f35d-a4cdb6cce4a5</t>
  </si>
  <si>
    <t>008237</t>
  </si>
  <si>
    <t>355e28ff-7027-463b-d1fa-ae0c24e1aeba</t>
  </si>
  <si>
    <t>008238</t>
  </si>
  <si>
    <t>d61cc990-0757-4bfc-adf0-c5beed3f52da</t>
  </si>
  <si>
    <t>008239</t>
  </si>
  <si>
    <t>581811ea-76c7-ea9f-36b9-33f243badcba</t>
  </si>
  <si>
    <t>008240</t>
  </si>
  <si>
    <t>0fe957d9-dd63-d5ab-6cfd-f1a382eaa403</t>
  </si>
  <si>
    <t>008241</t>
  </si>
  <si>
    <t>d7a6dfde-b5a2-d0a8-0eac-dceb8bf5aca1</t>
  </si>
  <si>
    <t>008242</t>
  </si>
  <si>
    <t>bd9c2e28-4de0-3b1b-7fc5-1cd391da98aa</t>
  </si>
  <si>
    <t>008243</t>
  </si>
  <si>
    <t>40d16a77-bfa5-df7a-ff16-c4c05cc9dcea</t>
  </si>
  <si>
    <t>008244</t>
  </si>
  <si>
    <t>c2fc6917-1932-725f-0bf6-beae4f88db1b</t>
  </si>
  <si>
    <t>008245</t>
  </si>
  <si>
    <t>a403d4af-bbb1-3e93-89d9-ae13eb85caed</t>
  </si>
  <si>
    <t>008246</t>
  </si>
  <si>
    <t>66c3c0f7-ee32-09cf-0fc6-ea1d6d7ee01d</t>
  </si>
  <si>
    <t>008247</t>
  </si>
  <si>
    <t>f34cf2ce-4dc7-54d1-4d25-c27edd7cedee</t>
  </si>
  <si>
    <t>008248</t>
  </si>
  <si>
    <t>ebeb530e-f8ec-cfa3-a07b-2abad13f9b9a</t>
  </si>
  <si>
    <t>008249</t>
  </si>
  <si>
    <t>08fa1f36-f1db-f71e-8136-3b9e9706fcef</t>
  </si>
  <si>
    <t>008250</t>
  </si>
  <si>
    <t>5f9318f1-e33a-f4b3-2e22-31c3ecd4d419</t>
  </si>
  <si>
    <t>JPH10143</t>
  </si>
  <si>
    <t>008251</t>
  </si>
  <si>
    <t>00aa5eb2-57a4-0dea-d88b-6abe2e1ec2f1</t>
  </si>
  <si>
    <t>008252</t>
  </si>
  <si>
    <t>cbda15d0-3f2f-75ba-6267-969f0f2fcdf0</t>
  </si>
  <si>
    <t>008253</t>
  </si>
  <si>
    <t>c1a1da86-6817-fe6a-dc2e-e783a9ea817c</t>
  </si>
  <si>
    <t>008254</t>
  </si>
  <si>
    <t>10f68abd-4e18-9036-9a9f-073dca34da2c</t>
  </si>
  <si>
    <t>008255</t>
  </si>
  <si>
    <t>7940180b-0f33-e9c2-c42e-d3ab76d699cc</t>
  </si>
  <si>
    <t>008256</t>
  </si>
  <si>
    <t>a3d05543-0bf8-cb5d-af7b-5741b6464abd</t>
  </si>
  <si>
    <t>008257</t>
  </si>
  <si>
    <t>c2ffd320-6fca-b22e-c91d-00bf0be0a26b</t>
  </si>
  <si>
    <t>008258</t>
  </si>
  <si>
    <t>6c1690c0-cd7e-1e8f-1bcb-c8a2e36b5cc7</t>
  </si>
  <si>
    <t>008259</t>
  </si>
  <si>
    <t>19ac713e-13ca-0fed-e3b6-e5a7a0c525b5</t>
  </si>
  <si>
    <t>008260</t>
  </si>
  <si>
    <t>d4ca4ed9-ee24-4ce0-469d-9bc89911b753</t>
  </si>
  <si>
    <t>008261</t>
  </si>
  <si>
    <t>f617d683-c7b2-bb82-8e80-5ecfdaafcb0f</t>
  </si>
  <si>
    <t>008262</t>
  </si>
  <si>
    <t>f724089f-de10-8f5c-7aca-8cbbc5881a42</t>
  </si>
  <si>
    <t>008263</t>
  </si>
  <si>
    <t>fd5adaa6-7c7f-de5d-95db-3c20f2395ca3</t>
  </si>
  <si>
    <t>008264</t>
  </si>
  <si>
    <t>5a38c8af-84d3-9ddc-b5e6-516743b35a60</t>
  </si>
  <si>
    <t>008265</t>
  </si>
  <si>
    <t>c7a76c4d-c1c9-f068-09d8-aae093c3d0ca</t>
  </si>
  <si>
    <t>008266</t>
  </si>
  <si>
    <t>327b1ebc-dd97-3d13-b03f-3ed253741db0</t>
  </si>
  <si>
    <t>008267</t>
  </si>
  <si>
    <t>04be3c10-cbed-5acc-480f-cd66cdb04c48</t>
  </si>
  <si>
    <t>008268</t>
  </si>
  <si>
    <t>37f74cc2-7521-2cf9-b403-95a6e0bacd41</t>
  </si>
  <si>
    <t>008269</t>
  </si>
  <si>
    <t>5250ff8c-a06d-cc86-bbdc-33ae4a58af94</t>
  </si>
  <si>
    <t>008270</t>
  </si>
  <si>
    <t>58baac19-e65a-b7cb-48dc-527fb7dbd044</t>
  </si>
  <si>
    <t>008271</t>
  </si>
  <si>
    <t>9ae1b0a6-c808-1bc5-1c21-dabcdb592727</t>
  </si>
  <si>
    <t>008272</t>
  </si>
  <si>
    <t>cd7b2c15-45e8-04f4-e2cd-c5ca55d42aa6</t>
  </si>
  <si>
    <t>008273</t>
  </si>
  <si>
    <t>ee5bd0af-9838-7cc8-e324-4aaffcfec798</t>
  </si>
  <si>
    <t>008274</t>
  </si>
  <si>
    <t>193e026d-b1cd-f7ce-322b-e3dd187ea45c</t>
  </si>
  <si>
    <t>008275</t>
  </si>
  <si>
    <t>1fd1cae4-5cfa-c8c7-acf6-5a18ae24ac55</t>
  </si>
  <si>
    <t>008276</t>
  </si>
  <si>
    <t>5bb64188-8d23-47db-84dd-0f7e312c6f94</t>
  </si>
  <si>
    <t>008277</t>
  </si>
  <si>
    <t>deed1a30-73ec-f2d6-fbe6-a5affbdbe860</t>
  </si>
  <si>
    <t>008278</t>
  </si>
  <si>
    <t>1fb614cc-b301-f2cd-174f-ec8cdebe6109</t>
  </si>
  <si>
    <t>008279</t>
  </si>
  <si>
    <t>c9dbde23-ad6f-aaad-769b-7bf3484aae2c</t>
  </si>
  <si>
    <t>008280</t>
  </si>
  <si>
    <t>71d80c2a-fbb0-ea95-38fa-7584ee2ac033</t>
  </si>
  <si>
    <t>008281</t>
  </si>
  <si>
    <t>4cd1dd48-2b63-4009-7ded-c3deec8d31ae</t>
  </si>
  <si>
    <t>008282</t>
  </si>
  <si>
    <t>1a5e3a7a-5d8d-e6d1-3cac-5088ab528e6e</t>
  </si>
  <si>
    <t>008283</t>
  </si>
  <si>
    <t>aad45665-793b-780a-c914-3b2efdebb9a5</t>
  </si>
  <si>
    <t>008284</t>
  </si>
  <si>
    <t>2e5fe9a0-841c-6409-619e-fdee85dd7ed4</t>
  </si>
  <si>
    <t>008285</t>
  </si>
  <si>
    <t>aaadfa68-f765-e1ec-167b-3c20b7bef746</t>
  </si>
  <si>
    <t>008286</t>
  </si>
  <si>
    <t>b4baee9f-2866-74ec-40c7-5ef8f2d8c5eb</t>
  </si>
  <si>
    <t>008287</t>
  </si>
  <si>
    <t>a409b6cd-2c3f-db6f-e570-66246bd1015c</t>
  </si>
  <si>
    <t>008288</t>
  </si>
  <si>
    <t>b2ad4b61-55fc-b45c-b2eb-43eb3d06bed3</t>
  </si>
  <si>
    <t>008289</t>
  </si>
  <si>
    <t>ae50f6db-8fca-d9d3-3c8d-c0f567ea1f7e</t>
  </si>
  <si>
    <t>008290</t>
  </si>
  <si>
    <t>d99e0873-17aa-3c02-3e16-ccc2bcb427fb</t>
  </si>
  <si>
    <t>008291</t>
  </si>
  <si>
    <t>a9cfefc5-e6de-ede1-f5ba-d991e1d8ee37</t>
  </si>
  <si>
    <t>008292</t>
  </si>
  <si>
    <t>afdaf6b8-e570-8186-f4c6-b574a0c03ae1</t>
  </si>
  <si>
    <t>008293</t>
  </si>
  <si>
    <t>ee8dec69-2eb4-692b-7ba4-08ec51d9ead1</t>
  </si>
  <si>
    <t>008294</t>
  </si>
  <si>
    <t>ccdce5ff-cfda-f5bb-1f87-1ade91d7d21e</t>
  </si>
  <si>
    <t>008295</t>
  </si>
  <si>
    <t>ebfeaee3-27f1-fba3-ccc1-4a37ba7a76bc</t>
  </si>
  <si>
    <t>008296</t>
  </si>
  <si>
    <t>fa2887cd-c863-e647-4753-36adbd0f89da</t>
  </si>
  <si>
    <t>008297</t>
  </si>
  <si>
    <t>b6ed3a37-4ff3-7df9-a571-fdc7bbdfb0cb</t>
  </si>
  <si>
    <t>008298</t>
  </si>
  <si>
    <t>a9dae5cb-7fed-012d-e775-16dfe569a514</t>
  </si>
  <si>
    <t>008299</t>
  </si>
  <si>
    <t>bb4ce7f5-deab-f67b-490e-ff5bcab8e4d1</t>
  </si>
  <si>
    <t>008300</t>
  </si>
  <si>
    <t>3564b2de-b4e1-af38-12ea-5ce8e895fce8</t>
  </si>
  <si>
    <t>JPH10146</t>
  </si>
  <si>
    <t>008301</t>
  </si>
  <si>
    <t>4d6dd161-c363-5fcd-c3c9-af0a83246cc6</t>
  </si>
  <si>
    <t>008302</t>
  </si>
  <si>
    <t>70edea29-65aa-c6ca-235e-f2f4eb7ec2bd</t>
  </si>
  <si>
    <t>008303</t>
  </si>
  <si>
    <t>49caa294-cbdd-eafa-1a42-54aef8fa1029</t>
  </si>
  <si>
    <t>008304</t>
  </si>
  <si>
    <t>bcaa1e5d-acbf-3da4-28c2-8bd89f97f20d</t>
  </si>
  <si>
    <t>008305</t>
  </si>
  <si>
    <t>bd626b5a-f75a-d09e-3183-d5bb04cf7e42</t>
  </si>
  <si>
    <t>008306</t>
  </si>
  <si>
    <t>b0ccfdbd-b126-80ec-12da-cc8a28bbdfda</t>
  </si>
  <si>
    <t>008307</t>
  </si>
  <si>
    <t>783e3ceb-5b9b-fbd0-79b5-df2a31af23de</t>
  </si>
  <si>
    <t>008308</t>
  </si>
  <si>
    <t>1c59f0f8-d9a4-57d4-8dce-9e255d72f550</t>
  </si>
  <si>
    <t>008309</t>
  </si>
  <si>
    <t>65b1db46-f2d8-ace5-fcc3-ba614fe198ef</t>
  </si>
  <si>
    <t>008310</t>
  </si>
  <si>
    <t>58fa14b7-ed7a-acfe-d11c-bdad24f85dde</t>
  </si>
  <si>
    <t>008311</t>
  </si>
  <si>
    <t>8a9d22fe-146b-d4fd-75af-5669acc8e365</t>
  </si>
  <si>
    <t>008312</t>
  </si>
  <si>
    <t>e3fee373-0f55-fdaf-fa7b-2b5c8d7d965c</t>
  </si>
  <si>
    <t>008313</t>
  </si>
  <si>
    <t>2d1b96d7-bb6e-f3dc-ccc8-07d65ebfeb6a</t>
  </si>
  <si>
    <t>008314</t>
  </si>
  <si>
    <t>8f800dc8-92fa-f6b8-deef-db8b7ac47229</t>
  </si>
  <si>
    <t>008315</t>
  </si>
  <si>
    <t>ddbda874-2f96-48d6-efac-f8b9be6bf0b1</t>
  </si>
  <si>
    <t>008316</t>
  </si>
  <si>
    <t>bcc5df3f-0af5-4ffa-0836-fbfb98c859d4</t>
  </si>
  <si>
    <t>008317</t>
  </si>
  <si>
    <t>eec1b0da-deb1-c33a-9b37-831684c9658a</t>
  </si>
  <si>
    <t>008318</t>
  </si>
  <si>
    <t>cffd3f5e-cce0-7346-fb34-516f96030def</t>
  </si>
  <si>
    <t>008319</t>
  </si>
  <si>
    <t>4bcdd3d1-dc2e-0f93-bf5d-7ac7ed86af83</t>
  </si>
  <si>
    <t>008320</t>
  </si>
  <si>
    <t>9f349c40-adfd-f74a-a7d0-148ccac024d5</t>
  </si>
  <si>
    <t>008321</t>
  </si>
  <si>
    <t>91a963bc-3ade-d7eb-8ae4-2abeaafada0c</t>
  </si>
  <si>
    <t>008322</t>
  </si>
  <si>
    <t>f6bda8cd-dcd4-ffa9-c641-d9e17e15fce6</t>
  </si>
  <si>
    <t>008323</t>
  </si>
  <si>
    <t>fde21525-e8a9-e1b2-3327-f051249f7a79</t>
  </si>
  <si>
    <t>008324</t>
  </si>
  <si>
    <t>8ebf3887-0b7a-bded-5f1a-cca9fe6e4b27</t>
  </si>
  <si>
    <t>008325</t>
  </si>
  <si>
    <t>f3fb5d39-9193-08ed-c762-8ea523e47ccc</t>
  </si>
  <si>
    <t>008326</t>
  </si>
  <si>
    <t>38a70ada-feb5-5ada-3bee-7b7f9f41d9cb</t>
  </si>
  <si>
    <t>008327</t>
  </si>
  <si>
    <t>60cfd556-cc9c-4102-17f3-bbac63d1173b</t>
  </si>
  <si>
    <t>008328</t>
  </si>
  <si>
    <t>b1cbda0f-f5b9-b587-ae38-38a06ffb0ab0</t>
  </si>
  <si>
    <t>008329</t>
  </si>
  <si>
    <t>8c65e46b-83d2-e2ac-bbb4-efcc2ac714c6</t>
  </si>
  <si>
    <t>008330</t>
  </si>
  <si>
    <t>ceb25c83-a890-1645-5296-fad7da60cbe3</t>
  </si>
  <si>
    <t>008331</t>
  </si>
  <si>
    <t>adaaa87c-f78c-59ce-c4ba-51a609fb2b69</t>
  </si>
  <si>
    <t>008332</t>
  </si>
  <si>
    <t>aae45bc1-5d53-5ae0-ecdc-97ebde7e8a96</t>
  </si>
  <si>
    <t>008333</t>
  </si>
  <si>
    <t>5dc534df-376a-a9ba-b50f-2fce5665eccc</t>
  </si>
  <si>
    <t>008334</t>
  </si>
  <si>
    <t>ca0b7974-abcb-fd1e-5ba7-4dd88d7481e6</t>
  </si>
  <si>
    <t>008335</t>
  </si>
  <si>
    <t>ee8bed47-30bc-a657-abd2-fe63054d89f1</t>
  </si>
  <si>
    <t>008336</t>
  </si>
  <si>
    <t>49bb4f1a-e3cf-8c0e-348b-bdadefe74676</t>
  </si>
  <si>
    <t>008337</t>
  </si>
  <si>
    <t>d3d4c280-f615-8a75-eeee-513edfe446fa</t>
  </si>
  <si>
    <t>008338</t>
  </si>
  <si>
    <t>885ec7c2-27a9-4dcc-cc3f-64be5d9becb6</t>
  </si>
  <si>
    <t>008339</t>
  </si>
  <si>
    <t>19fbd3e0-cb9e-efdc-a8e5-ebdd6f25a96f</t>
  </si>
  <si>
    <t>008340</t>
  </si>
  <si>
    <t>6fc6bdfa-0e84-9447-c193-aae81d78adf3</t>
  </si>
  <si>
    <t>008341</t>
  </si>
  <si>
    <t>eebd00d1-e9e5-b0ed-6a5f-b609a7a9b25c</t>
  </si>
  <si>
    <t>008342</t>
  </si>
  <si>
    <t>afd22d76-2842-24ce-1898-c4269903c1e8</t>
  </si>
  <si>
    <t>008343</t>
  </si>
  <si>
    <t>a2624df9-d7dc-eacb-f137-dadd71a9f4f7</t>
  </si>
  <si>
    <t>008344</t>
  </si>
  <si>
    <t>23a9f956-09c7-d051-d518-f7784ff0b42d</t>
  </si>
  <si>
    <t>008345</t>
  </si>
  <si>
    <t>2de2bd7c-c6ce-7b06-ee5d-ebbc8cd7faee</t>
  </si>
  <si>
    <t>008346</t>
  </si>
  <si>
    <t>1a0cdfce-cb3c-6cc2-a754-0e2b9d1e53c2</t>
  </si>
  <si>
    <t>008347</t>
  </si>
  <si>
    <t>bb084272-1fbe-1ab8-8e5f-ebdfdf94acbc</t>
  </si>
  <si>
    <t>008348</t>
  </si>
  <si>
    <t>9ac024fc-df52-4ca6-2a4e-be12babcd77b</t>
  </si>
  <si>
    <t>008349</t>
  </si>
  <si>
    <t>f0b28dfd-d3c2-704a-aa68-96f7f6abf123</t>
  </si>
  <si>
    <t>008350</t>
  </si>
  <si>
    <t>cd3fe07b-0765-ac3a-eeba-c97c95bf5ae2</t>
  </si>
  <si>
    <t>008351</t>
  </si>
  <si>
    <t>a57eaf8e-f35d-4dae-e78f-dd30a90c4c03</t>
  </si>
  <si>
    <t>008352</t>
  </si>
  <si>
    <t>92729237-edeb-53fe-a9ef-7b4ab7c20491</t>
  </si>
  <si>
    <t>008353</t>
  </si>
  <si>
    <t>497c14dd-9bad-bd0f-ef62-202cf473f00a</t>
  </si>
  <si>
    <t>008354</t>
  </si>
  <si>
    <t>b3719bda-dadc-2c2a-c864-276b90a7c090</t>
  </si>
  <si>
    <t>008355</t>
  </si>
  <si>
    <t>a6d71225-a6dc-abcb-e52c-931b1fb7d833</t>
  </si>
  <si>
    <t>008356</t>
  </si>
  <si>
    <t>5e5d4ad7-a0e4-c628-beef-416fbe507de2</t>
  </si>
  <si>
    <t>008357</t>
  </si>
  <si>
    <t>504d4e13-9ec4-d9bc-cb9f-ed4f88ec4225</t>
  </si>
  <si>
    <t>008358</t>
  </si>
  <si>
    <t>2dcffa52-30c3-adf5-d3aa-cff20dc767e6</t>
  </si>
  <si>
    <t>008359</t>
  </si>
  <si>
    <t>cfea2c75-41b7-ccaf-ff55-d82ef5dcc8dd</t>
  </si>
  <si>
    <t>008360</t>
  </si>
  <si>
    <t>dcbaf40f-bbd4-fd3b-f9d3-21cbfe7d87d0</t>
  </si>
  <si>
    <t>008361</t>
  </si>
  <si>
    <t>7da96f40-b5df-f998-30f8-1bd53ab95fde</t>
  </si>
  <si>
    <t>008362</t>
  </si>
  <si>
    <t>3c15cfcc-4944-66f6-ef7b-c2f00bbd5fab</t>
  </si>
  <si>
    <t>008363</t>
  </si>
  <si>
    <t>021f5c7c-371e-c422-b224-e9ec10bee45c</t>
  </si>
  <si>
    <t>008364</t>
  </si>
  <si>
    <t>02aae7e1-ede4-5423-d7ad-9c8be4e4f7c7</t>
  </si>
  <si>
    <t>008365</t>
  </si>
  <si>
    <t>6f746cb5-cedc-fffa-33c7-8dafa46cf80e</t>
  </si>
  <si>
    <t>008366</t>
  </si>
  <si>
    <t>401df9fe-e8b6-3fbf-55bf-6eb03c7ceeb8</t>
  </si>
  <si>
    <t>008367</t>
  </si>
  <si>
    <t>f1a5af87-c829-b7ac-95cd-9db59474f2e1</t>
  </si>
  <si>
    <t>008368</t>
  </si>
  <si>
    <t>4dab491b-b5bc-b2c4-ba2d-5d9d379fc257</t>
  </si>
  <si>
    <t>008369</t>
  </si>
  <si>
    <t>bbecf79d-f6b5-b8e1-e50c-88d507e15eb0</t>
  </si>
  <si>
    <t>008370</t>
  </si>
  <si>
    <t>ff7aefdc-a06c-1316-cd8c-3bcfe9cbb01e</t>
  </si>
  <si>
    <t>008371</t>
  </si>
  <si>
    <t>e1bd23ca-badb-7a57-eb76-8be1e7c97cef</t>
  </si>
  <si>
    <t>008372</t>
  </si>
  <si>
    <t>5b8e5119-4d3d-54b3-5eae-d9a3fd76561c</t>
  </si>
  <si>
    <t>008373</t>
  </si>
  <si>
    <t>be0caf84-00e4-df27-967c-68ba60ac6dc2</t>
  </si>
  <si>
    <t>008374</t>
  </si>
  <si>
    <t>7d0921fa-4c44-8b29-b025-f7d67381b9eb</t>
  </si>
  <si>
    <t>008375</t>
  </si>
  <si>
    <t>b1682604-bacb-3caf-f2b4-e1a63b391e14</t>
  </si>
  <si>
    <t>JPH10147</t>
  </si>
  <si>
    <t>008376</t>
  </si>
  <si>
    <t>9c4d0de2-2eb8-e6ac-70c3-ba634ebbc9bc</t>
  </si>
  <si>
    <t>008377</t>
  </si>
  <si>
    <t>788f33df-f290-cea7-4be0-88ee5e2cb8c1</t>
  </si>
  <si>
    <t>008378</t>
  </si>
  <si>
    <t>791293be-e4dd-fef9-d5b5-5bbcf910a37b</t>
  </si>
  <si>
    <t>008379</t>
  </si>
  <si>
    <t>c9f7f502-2bfc-a929-8c6b-b764a89eaf22</t>
  </si>
  <si>
    <t>008380</t>
  </si>
  <si>
    <t>fcf6ae8e-e5ea-5d7d-a305-af7b5a63fc4f</t>
  </si>
  <si>
    <t>008381</t>
  </si>
  <si>
    <t>6e724b2a-bdb6-2cbc-f27d-8212c0e12026</t>
  </si>
  <si>
    <t>008382</t>
  </si>
  <si>
    <t>da3ff240-a0cb-f2a4-7135-5e1c3c7cc40d</t>
  </si>
  <si>
    <t>008383</t>
  </si>
  <si>
    <t>c35c6d02-346d-ffdd-da71-7dd4cfd782c0</t>
  </si>
  <si>
    <t>008384</t>
  </si>
  <si>
    <t>f1aecc5b-6f0f-3b93-c8d7-638b282add34</t>
  </si>
  <si>
    <t>008385</t>
  </si>
  <si>
    <t>bbfcfece-7cbb-0b86-8aac-dd1b43bbcbf9</t>
  </si>
  <si>
    <t>008386</t>
  </si>
  <si>
    <t>8c29eda3-cc8e-551d-274e-ae3d3615bafc</t>
  </si>
  <si>
    <t>008387</t>
  </si>
  <si>
    <t>f4c5c965-71f7-5d1d-0d92-7c573a120cb2</t>
  </si>
  <si>
    <t>008388</t>
  </si>
  <si>
    <t>8b06daf4-4911-b3ce-48c7-a7c06693fd4b</t>
  </si>
  <si>
    <t>008389</t>
  </si>
  <si>
    <t>e903ca34-ba8d-bb8d-af5b-805de9e4ee52</t>
  </si>
  <si>
    <t>008390</t>
  </si>
  <si>
    <t>75ddd3ec-a90a-abcb-dae5-c4ddda4a9bcd</t>
  </si>
  <si>
    <t>008391</t>
  </si>
  <si>
    <t>e44bedb9-fa70-df5e-ef5b-bd19a226bdd7</t>
  </si>
  <si>
    <t>008392</t>
  </si>
  <si>
    <t>91446ab8-abab-2cb2-3f7b-1a422ede8b7e</t>
  </si>
  <si>
    <t>008393</t>
  </si>
  <si>
    <t>ab08d2c0-5af3-dfab-b0db-6b17e90c77c3</t>
  </si>
  <si>
    <t>008394</t>
  </si>
  <si>
    <t>8ad8b4d2-67cd-2a67-dcac-def81edebce5</t>
  </si>
  <si>
    <t>008395</t>
  </si>
  <si>
    <t>dd78ed82-c363-3ce7-e06c-f0f505b01bb2</t>
  </si>
  <si>
    <t>008396</t>
  </si>
  <si>
    <t>08cd044b-598c-29ac-b6c5-c9cd6ed9f69a</t>
  </si>
  <si>
    <t>008397</t>
  </si>
  <si>
    <t>cdf7cdae-3bdf-3963-a871-4bce1ffff66b</t>
  </si>
  <si>
    <t>008398</t>
  </si>
  <si>
    <t>eac1dacf-ae84-74c6-8f8f-91d66531f9d1</t>
  </si>
  <si>
    <t>008399</t>
  </si>
  <si>
    <t>cdf2b0ef-bce3-1c0f-5c4b-08fbc9ead181</t>
  </si>
  <si>
    <t>008400</t>
  </si>
  <si>
    <t>a92dfc07-f39c-ba57-ec01-132fc0195b4e</t>
  </si>
  <si>
    <t>008401</t>
  </si>
  <si>
    <t>5044afb3-48ff-c75c-a00c-ffe1ca00d50f</t>
  </si>
  <si>
    <t>008402</t>
  </si>
  <si>
    <t>6fed2f9c-7671-456c-d6fc-8fa3bc00e9f5</t>
  </si>
  <si>
    <t>008403</t>
  </si>
  <si>
    <t>85d8230f-2859-eafd-6584-05421a8d660a</t>
  </si>
  <si>
    <t>008404</t>
  </si>
  <si>
    <t>4bdc68db-1564-6791-3ba3-7cb11ab0539f</t>
  </si>
  <si>
    <t>008405</t>
  </si>
  <si>
    <t>74aa1ff8-bebd-fffe-cba5-6fc12af6dbfb</t>
  </si>
  <si>
    <t>008406</t>
  </si>
  <si>
    <t>36531dc5-322b-cdbc-f898-e509399a5a62</t>
  </si>
  <si>
    <t>008407</t>
  </si>
  <si>
    <t>2866f259-8aea-bae8-2cc7-fa4af86a9d30</t>
  </si>
  <si>
    <t>008408</t>
  </si>
  <si>
    <t>b9ad7e19-7f76-94b6-487e-2d408fb5dff1</t>
  </si>
  <si>
    <t>008409</t>
  </si>
  <si>
    <t>a3de112d-aad4-d8a4-70d7-c5c0bb42c10b</t>
  </si>
  <si>
    <t>008410</t>
  </si>
  <si>
    <t>04ed5710-3cf7-39a1-d4b6-cbac8ec6bed7</t>
  </si>
  <si>
    <t>008411</t>
  </si>
  <si>
    <t>9f1efa89-bb6d-7a2a-08e8-dd3ba733e05c</t>
  </si>
  <si>
    <t>008412</t>
  </si>
  <si>
    <t>5001e579-b0d6-c8aa-0ef9-c1cd6afaced8</t>
  </si>
  <si>
    <t>008413</t>
  </si>
  <si>
    <t>26c192bd-e2ae-41f9-8ad4-6dd073356407</t>
  </si>
  <si>
    <t>008414</t>
  </si>
  <si>
    <t>3f359ae4-52b8-bd88-526e-c2f6dde66c2c</t>
  </si>
  <si>
    <t>008415</t>
  </si>
  <si>
    <t>02d8edbd-2dee-3cc6-218d-d16de7f92e15</t>
  </si>
  <si>
    <t>008416</t>
  </si>
  <si>
    <t>ade6607e-d65c-2aa3-d65d-808bb8de9f07</t>
  </si>
  <si>
    <t>008417</t>
  </si>
  <si>
    <t>93678881-e313-fde8-33c3-a8aeadb97be7</t>
  </si>
  <si>
    <t>008418</t>
  </si>
  <si>
    <t>6bbea1a6-bf9c-2b19-dc99-6b8ddb30d1d9</t>
  </si>
  <si>
    <t>008419</t>
  </si>
  <si>
    <t>e0f92be2-a67f-c02a-2b23-bf3eb2ee26e1</t>
  </si>
  <si>
    <t>008420</t>
  </si>
  <si>
    <t>e45bbe2f-8e09-5607-b9c8-c69b301a37cf</t>
  </si>
  <si>
    <t>008421</t>
  </si>
  <si>
    <t>88f1b298-bff1-76d9-50cd-afc4b3a3e8e5</t>
  </si>
  <si>
    <t>008422</t>
  </si>
  <si>
    <t>af0c9fc9-2a9c-debb-aff7-8fac2f95efc6</t>
  </si>
  <si>
    <t>008423</t>
  </si>
  <si>
    <t>59cadb6b-fff5-a6b6-1cad-ef24a8c1dfe7</t>
  </si>
  <si>
    <t>008424</t>
  </si>
  <si>
    <t>0fd87ddb-1c7d-819c-6751-b645b2d6bdaf</t>
  </si>
  <si>
    <t>008425</t>
  </si>
  <si>
    <t>6ad047d5-6acf-3ce9-9c59-4fca64fcecd1</t>
  </si>
  <si>
    <t>008426</t>
  </si>
  <si>
    <t>b523ce06-8e39-a3a5-ebc0-ef6bf8ede77d</t>
  </si>
  <si>
    <t>008427</t>
  </si>
  <si>
    <t>ffb40cb0-8fb2-3025-cdd8-0c6dddb0d2ee</t>
  </si>
  <si>
    <t>008428</t>
  </si>
  <si>
    <t>d1da6d0e-ca19-7131-f361-a2ecbe638b49</t>
  </si>
  <si>
    <t>008429</t>
  </si>
  <si>
    <t>caafe8da-04af-aa98-d02b-bd8cb3ddaf21</t>
  </si>
  <si>
    <t>008430</t>
  </si>
  <si>
    <t>ee918e70-86b4-ab2f-a7fd-8c36c98aacc2</t>
  </si>
  <si>
    <t>008431</t>
  </si>
  <si>
    <t>6fdf1e1b-50ac-a26e-2022-bde9b7bcf218</t>
  </si>
  <si>
    <t>008432</t>
  </si>
  <si>
    <t>ad07ed53-5dec-36cf-752e-dcbb5defbcad</t>
  </si>
  <si>
    <t>008433</t>
  </si>
  <si>
    <t>ed2de61f-4db0-acac-ba5e-fbb6cf8b26ba</t>
  </si>
  <si>
    <t>008434</t>
  </si>
  <si>
    <t>da14ec9d-087f-acf2-b962-df25c2bfcce5</t>
  </si>
  <si>
    <t>008435</t>
  </si>
  <si>
    <t>fe28795c-44d2-a1f5-2186-9e9acd69f61e</t>
  </si>
  <si>
    <t>008436</t>
  </si>
  <si>
    <t>e5d26641-eece-ecb4-d9c3-f84ec22aaab3</t>
  </si>
  <si>
    <t>008437</t>
  </si>
  <si>
    <t>d9e877b4-d5bd-a2f8-c268-a90b2e1ebd4c</t>
  </si>
  <si>
    <t>008438</t>
  </si>
  <si>
    <t>1778bb14-fecf-26fd-c795-5bc6260fbfa7</t>
  </si>
  <si>
    <t>008439</t>
  </si>
  <si>
    <t>849ff0d8-85cd-600b-39bc-8fcef6d9a2ea</t>
  </si>
  <si>
    <t>008440</t>
  </si>
  <si>
    <t>f1fdffcc-101f-ac43-cdfa-afcbdc6dcced</t>
  </si>
  <si>
    <t>008441</t>
  </si>
  <si>
    <t>1ed68ee8-bfa1-def2-b70d-e6decca5ed68</t>
  </si>
  <si>
    <t>008442</t>
  </si>
  <si>
    <t>c3c774a3-19fc-81ec-9940-cebf6b45ad7a</t>
  </si>
  <si>
    <t>008443</t>
  </si>
  <si>
    <t>ae9cfe52-2ba0-0a69-33e8-4fae17e8651d</t>
  </si>
  <si>
    <t>008444</t>
  </si>
  <si>
    <t>4dcd7d7b-4e2a-b63f-f489-8d32bce8aafa</t>
  </si>
  <si>
    <t>008445</t>
  </si>
  <si>
    <t>905d6f0f-dd3c-febe-aa78-1850edc4101e</t>
  </si>
  <si>
    <t>008446</t>
  </si>
  <si>
    <t>576eee85-cf2e-a0a3-4ab3-f1fbe33ea1ed</t>
  </si>
  <si>
    <t>008447</t>
  </si>
  <si>
    <t>77158fdc-1fdb-0070-c87b-f9a9bba28a32</t>
  </si>
  <si>
    <t>008448</t>
  </si>
  <si>
    <t>1c8ddbbb-63b1-6f74-f6f2-de80c3edbaec</t>
  </si>
  <si>
    <t>008449</t>
  </si>
  <si>
    <t>f4aeeec5-b2f0-dbf8-cab6-edd1192695b3</t>
  </si>
  <si>
    <t>008450</t>
  </si>
  <si>
    <t>b0df21e0-da8b-edd0-394c-dcc98fdcc4d6</t>
  </si>
  <si>
    <t>JPH10154</t>
  </si>
  <si>
    <t>008451</t>
  </si>
  <si>
    <t>f40d33cc-ac26-cde8-0b62-7525afbaff02</t>
  </si>
  <si>
    <t>008452</t>
  </si>
  <si>
    <t>5fbdf1ed-6de4-81a6-5bcb-80755a7339c2</t>
  </si>
  <si>
    <t>008453</t>
  </si>
  <si>
    <t>3885264a-bad0-3c24-014b-fed5e31f5a44</t>
  </si>
  <si>
    <t>008454</t>
  </si>
  <si>
    <t>75555dc0-3d2e-53f5-9fd5-cb040be575d5</t>
  </si>
  <si>
    <t>008455</t>
  </si>
  <si>
    <t>7a6222ca-cfd9-aeb0-00a7-c15e4a7ad3df</t>
  </si>
  <si>
    <t>008456</t>
  </si>
  <si>
    <t>efc7e032-2cdb-effb-ceea-f3b9f6eb2ebe</t>
  </si>
  <si>
    <t>008457</t>
  </si>
  <si>
    <t>0a1da6ad-4dcf-bbde-ecdd-bac1053f3cc3</t>
  </si>
  <si>
    <t>008458</t>
  </si>
  <si>
    <t>9187a9a2-e69c-384b-4fa1-b4d35dde729e</t>
  </si>
  <si>
    <t>008459</t>
  </si>
  <si>
    <t>eafd22bf-ccf7-364e-d7fa-e34fb6ff2dfd</t>
  </si>
  <si>
    <t>008460</t>
  </si>
  <si>
    <t>7ff24834-4459-3eec-f1ed-d3edfbf76ca8</t>
  </si>
  <si>
    <t>008461</t>
  </si>
  <si>
    <t>d562f8f8-f7f1-3d0e-ce3a-ec87eb4300ee</t>
  </si>
  <si>
    <t>008462</t>
  </si>
  <si>
    <t>fdadb607-65bb-73c1-3c7f-abd6ca808fca</t>
  </si>
  <si>
    <t>008463</t>
  </si>
  <si>
    <t>ff73b935-d496-e4cc-5dad-01fc5fada1ee</t>
  </si>
  <si>
    <t>008464</t>
  </si>
  <si>
    <t>28e5eecd-0ca8-16d9-9a35-0d8b1507c4d3</t>
  </si>
  <si>
    <t>008465</t>
  </si>
  <si>
    <t>2fe4e2b9-8d15-7c4c-d012-e39714bac507</t>
  </si>
  <si>
    <t>008466</t>
  </si>
  <si>
    <t>97023dbb-4c2b-345f-c9e4-26dffc94e9fa</t>
  </si>
  <si>
    <t>008467</t>
  </si>
  <si>
    <t>d6517fad-9408-d8da-7cd8-72a9ae3ca980</t>
  </si>
  <si>
    <t>008468</t>
  </si>
  <si>
    <t>7aae86ca-afb1-a67e-92cd-ad97eefad22c</t>
  </si>
  <si>
    <t>008469</t>
  </si>
  <si>
    <t>a1073f38-a5b5-d4d7-8748-e7826dfba2e1</t>
  </si>
  <si>
    <t>008470</t>
  </si>
  <si>
    <t>181ca50c-ee2d-ddae-ab4e-bb32cef911cb</t>
  </si>
  <si>
    <t>008471</t>
  </si>
  <si>
    <t>e3e7e4a2-3b7d-a0af-0bbb-4a56c3febcc5</t>
  </si>
  <si>
    <t>008472</t>
  </si>
  <si>
    <t>5674e84e-5dbc-c45d-e0e1-8c7dfb9488c4</t>
  </si>
  <si>
    <t>008473</t>
  </si>
  <si>
    <t>4a3999b4-f7ad-19ab-5b8d-cfa2bc9ca8fd</t>
  </si>
  <si>
    <t>008474</t>
  </si>
  <si>
    <t>ae01e192-f7ed-e0da-0b6c-06084fe0fda2</t>
  </si>
  <si>
    <t>008475</t>
  </si>
  <si>
    <t>ab62d4c7-a2f9-e556-e397-d20cbfd9fdec</t>
  </si>
  <si>
    <t>008476</t>
  </si>
  <si>
    <t>82f8dbb0-1ccd-8486-195e-feccfd8aaf0d</t>
  </si>
  <si>
    <t>008477</t>
  </si>
  <si>
    <t>bd7b1505-8605-8500-dc3e-ffb169d50acc</t>
  </si>
  <si>
    <t>008478</t>
  </si>
  <si>
    <t>e778eb06-ebc2-c484-25f3-c80f064abacc</t>
  </si>
  <si>
    <t>008479</t>
  </si>
  <si>
    <t>67b83bc6-5ad1-4157-222c-aa7cba450e2b</t>
  </si>
  <si>
    <t>008480</t>
  </si>
  <si>
    <t>692417c4-e9e4-c95a-7bb5-cec2654ddce1</t>
  </si>
  <si>
    <t>008481</t>
  </si>
  <si>
    <t>dc4ee715-eb4c-17da-d3d5-bdcd870a08f4</t>
  </si>
  <si>
    <t>008482</t>
  </si>
  <si>
    <t>b9c4ac43-fe16-cb48-e30e-ecad1542cade</t>
  </si>
  <si>
    <t>008483</t>
  </si>
  <si>
    <t>8c70cfdf-aee4-7a84-caa6-acc40f0bbc5c</t>
  </si>
  <si>
    <t>008484</t>
  </si>
  <si>
    <t>38e8c3ad-a3e8-e41f-9f9d-ec534ed3fa07</t>
  </si>
  <si>
    <t>008485</t>
  </si>
  <si>
    <t>bfcbbe9b-b558-f46b-f1ea-08cfc8efdb06</t>
  </si>
  <si>
    <t>008486</t>
  </si>
  <si>
    <t>26c41bb3-7e6c-2fe8-9af9-eda70ab0d3dc</t>
  </si>
  <si>
    <t>008487</t>
  </si>
  <si>
    <t>676e3b65-450a-cada-3da4-086c3eadf0a0</t>
  </si>
  <si>
    <t>008488</t>
  </si>
  <si>
    <t>10cf1fab-9fb3-fe13-27e4-db9082d0c008</t>
  </si>
  <si>
    <t>008489</t>
  </si>
  <si>
    <t>fea7acda-908b-7ca1-b12c-9dc14cdfc7f5</t>
  </si>
  <si>
    <t>008490</t>
  </si>
  <si>
    <t>a42db00f-0a6b-1fcc-9a7c-997a9452dace</t>
  </si>
  <si>
    <t>008491</t>
  </si>
  <si>
    <t>cc750c21-f7fc-ddfd-baac-3cdb5277e10a</t>
  </si>
  <si>
    <t>008492</t>
  </si>
  <si>
    <t>2d7dacd0-2eca-dbd0-b9f0-28d689a7d014</t>
  </si>
  <si>
    <t>008493</t>
  </si>
  <si>
    <t>4705c7f8-5f4f-3bd2-8a78-c656b979d5ad</t>
  </si>
  <si>
    <t>008494</t>
  </si>
  <si>
    <t>dcb4bafe-33da-3d11-b27a-bdc83fa7b5ea</t>
  </si>
  <si>
    <t>008495</t>
  </si>
  <si>
    <t>afcac464-ff3f-4d1e-fe0b-8f60814cdc9f</t>
  </si>
  <si>
    <t>008496</t>
  </si>
  <si>
    <t>8f585d31-002e-21a9-7c4e-ee8715c38228</t>
  </si>
  <si>
    <t>008497</t>
  </si>
  <si>
    <t>3c62e4b7-6fa5-ced4-dec1-8b9eccb0fa99</t>
  </si>
  <si>
    <t>008498</t>
  </si>
  <si>
    <t>a88e63b3-b51b-388a-13a1-a2d86d35e128</t>
  </si>
  <si>
    <t>008499</t>
  </si>
  <si>
    <t>22adeae1-8cab-297f-9ffb-3c61ef2358e9</t>
  </si>
  <si>
    <t>008500</t>
  </si>
  <si>
    <t>d33dff21-fcf8-f7ee-d5ec-6fac83631a3e</t>
  </si>
  <si>
    <t>008501</t>
  </si>
  <si>
    <t>dc9baa63-dba8-9aaa-2648-f30e343a034a</t>
  </si>
  <si>
    <t>008502</t>
  </si>
  <si>
    <t>6680988a-73dd-df21-2e3b-9fd5471f9c4e</t>
  </si>
  <si>
    <t>008503</t>
  </si>
  <si>
    <t>ff9ca4ca-f0ae-3320-cd3a-16cf6aa19172</t>
  </si>
  <si>
    <t>008504</t>
  </si>
  <si>
    <t>30fd30cc-08c4-d2a5-db00-cf2bbfab7de3</t>
  </si>
  <si>
    <t>008505</t>
  </si>
  <si>
    <t>09fcacbd-ee4c-da2d-b8ec-faf2cdeef464</t>
  </si>
  <si>
    <t>008506</t>
  </si>
  <si>
    <t>ee6ddf1b-f40d-fd0f-233c-cb39bba62ab0</t>
  </si>
  <si>
    <t>008507</t>
  </si>
  <si>
    <t>970ecb6c-8ae6-8f6b-cdbe-011d2d28a4f9</t>
  </si>
  <si>
    <t>008508</t>
  </si>
  <si>
    <t>d1edb1ac-bf22-e50e-cca9-b55b44903f91</t>
  </si>
  <si>
    <t>008509</t>
  </si>
  <si>
    <t>ad423e2e-b681-493c-44d9-9e4ae1953cd3</t>
  </si>
  <si>
    <t>008510</t>
  </si>
  <si>
    <t>61aacfb4-fd3e-69df-a2b4-19cc28cc8e32</t>
  </si>
  <si>
    <t>008511</t>
  </si>
  <si>
    <t>2fc4cd3c-ef2e-e680-95f2-b5f73cafba81</t>
  </si>
  <si>
    <t>008512</t>
  </si>
  <si>
    <t>4cd06efe-eebe-7eca-b5ee-b380dc95fc4e</t>
  </si>
  <si>
    <t>008513</t>
  </si>
  <si>
    <t>925dcbb1-fb6e-aaa9-fd0c-941771e5cb8b</t>
  </si>
  <si>
    <t>008514</t>
  </si>
  <si>
    <t>4ffad067-4aef-3bff-c2c3-45ddb9a1d4f8</t>
  </si>
  <si>
    <t>008515</t>
  </si>
  <si>
    <t>bd6ce3ad-067f-a0be-f23b-c04e0bdc4d7b</t>
  </si>
  <si>
    <t>008516</t>
  </si>
  <si>
    <t>088ed50e-da4c-dee4-f97b-2a7c349b3acc</t>
  </si>
  <si>
    <t>008517</t>
  </si>
  <si>
    <t>ddeba0ef-2898-69ce-71ef-36887de0dfd6</t>
  </si>
  <si>
    <t>008518</t>
  </si>
  <si>
    <t>20b546e2-3b6f-e8ca-3bf5-d9ae2bd19f9b</t>
  </si>
  <si>
    <t>008519</t>
  </si>
  <si>
    <t>7a2f5af2-bc45-0feb-bc0a-74d028f47b82</t>
  </si>
  <si>
    <t>008520</t>
  </si>
  <si>
    <t>235defec-1b99-dce6-90c2-ec49eca94fbc</t>
  </si>
  <si>
    <t>008521</t>
  </si>
  <si>
    <t>15b29edf-b6d1-699c-1ef0-8e525fb8c47e</t>
  </si>
  <si>
    <t>008522</t>
  </si>
  <si>
    <t>8cb1fead-a7a8-4b51-a155-8efbd8344cfb</t>
  </si>
  <si>
    <t>008523</t>
  </si>
  <si>
    <t>b2ec01ed-7b46-9e1b-eac4-4bec6b21a98b</t>
  </si>
  <si>
    <t>008524</t>
  </si>
  <si>
    <t>0ae6d97d-ee8d-2603-6e61-5eea5cadefa9</t>
  </si>
  <si>
    <t>008525</t>
  </si>
  <si>
    <t>ac7a7f87-ec4d-8cff-e3f8-fe50ab0310b8</t>
  </si>
  <si>
    <t>008526</t>
  </si>
  <si>
    <t>bbdbae4d-06d7-98fb-cc8d-eacbf5d8de53</t>
  </si>
  <si>
    <t>008527</t>
  </si>
  <si>
    <t>0c40a9d9-b17e-ad3a-c0ff-9d866ded6b14</t>
  </si>
  <si>
    <t>008528</t>
  </si>
  <si>
    <t>8e2ecd2e-a473-be9c-c7fc-c0f89dbf0039</t>
  </si>
  <si>
    <t>008529</t>
  </si>
  <si>
    <t>45ad3a5f-aac1-a4cc-c4a4-b7c8243cc490</t>
  </si>
  <si>
    <t>008530</t>
  </si>
  <si>
    <t>e85b4871-f1d7-5bd7-1e6f-644392ecdd5e</t>
  </si>
  <si>
    <t>008531</t>
  </si>
  <si>
    <t>41c18af6-dfcd-b4fd-6df9-0cad9c0bd2e8</t>
  </si>
  <si>
    <t>008532</t>
  </si>
  <si>
    <t>ea828ffb-c5fa-8f60-c245-d13201956e9e</t>
  </si>
  <si>
    <t>008533</t>
  </si>
  <si>
    <t>db6ff85c-73c4-ac4a-65a8-4d46c3fbdbe9</t>
  </si>
  <si>
    <t>008534</t>
  </si>
  <si>
    <t>0a2a12cd-85af-bbd8-0b0e-a8d20b9b2fc7</t>
  </si>
  <si>
    <t>008535</t>
  </si>
  <si>
    <t>7549f0fd-358a-9c08-2de6-d36a1667d7c6</t>
  </si>
  <si>
    <t>008536</t>
  </si>
  <si>
    <t>cbcb202b-bc9f-1a77-055a-c629afaf9970</t>
  </si>
  <si>
    <t>008537</t>
  </si>
  <si>
    <t>c41ddcdd-f835-bff1-cbda-5b730965562e</t>
  </si>
  <si>
    <t>008538</t>
  </si>
  <si>
    <t>eeb57e2d-33dc-94f8-f176-61c7fe85eee4</t>
  </si>
  <si>
    <t>008539</t>
  </si>
  <si>
    <t>bb7eb2b1-81ef-a14d-af7c-2bed34e69fbf</t>
  </si>
  <si>
    <t>008540</t>
  </si>
  <si>
    <t>8fa115ba-c226-19ee-aef6-d10c3d760e03</t>
  </si>
  <si>
    <t>008541</t>
  </si>
  <si>
    <t>a5a62b82-fead-4a65-fba5-be46f14a1b37</t>
  </si>
  <si>
    <t>008542</t>
  </si>
  <si>
    <t>86a3a29a-da63-b80f-e4ca-15afcae550d4</t>
  </si>
  <si>
    <t>008543</t>
  </si>
  <si>
    <t>9fb8fc62-f609-f33f-cd43-da5dacc7fe81</t>
  </si>
  <si>
    <t>008544</t>
  </si>
  <si>
    <t>c9bad6f9-da25-ec8e-c8e5-cb7bb4df0fad</t>
  </si>
  <si>
    <t>008545</t>
  </si>
  <si>
    <t>5bafad0e-d46a-dde3-b21c-320ad92a2ad5</t>
  </si>
  <si>
    <t>008546</t>
  </si>
  <si>
    <t>49eb8792-b9ec-b42b-95da-31d41b100f91</t>
  </si>
  <si>
    <t>008547</t>
  </si>
  <si>
    <t>76e6cd4c-915a-3320-f19e-7c32c3dbf8fa</t>
  </si>
  <si>
    <t>008548</t>
  </si>
  <si>
    <t>57ba1445-599e-05c7-0add-cf98c3c4a1bb</t>
  </si>
  <si>
    <t>008549</t>
  </si>
  <si>
    <t>aa3932ed-6415-9afa-097e-a8eacddd5788</t>
  </si>
  <si>
    <t>008550</t>
  </si>
  <si>
    <t>08e5dac3-dcae-b276-eb2c-4a032310dcf2</t>
  </si>
  <si>
    <t>008551</t>
  </si>
  <si>
    <t>d7ef83ba-80c6-4eaa-ab8d-8ed7066dafdc</t>
  </si>
  <si>
    <t>008552</t>
  </si>
  <si>
    <t>e918a66b-dc75-4fac-b3df-69e9d331e3ea</t>
  </si>
  <si>
    <t>008553</t>
  </si>
  <si>
    <t>84795af1-2fa8-136e-bbf1-ee8b3cbff497</t>
  </si>
  <si>
    <t>008554</t>
  </si>
  <si>
    <t>41f34db3-af3b-fcda-7379-9781eb87cede</t>
  </si>
  <si>
    <t>008555</t>
  </si>
  <si>
    <t>4e4141fd-7f5c-35fa-cfc3-3ddfc8c82dfb</t>
  </si>
  <si>
    <t>008556</t>
  </si>
  <si>
    <t>6cbcbb2a-19da-39dd-32e4-56cfc939e7bc</t>
  </si>
  <si>
    <t>008557</t>
  </si>
  <si>
    <t>ba6bcc38-e1b7-daf3-ed18-5237acabc99a</t>
  </si>
  <si>
    <t>008558</t>
  </si>
  <si>
    <t>ddaaf3dd-5f58-28f4-eacd-bcdf2ecbf9b8</t>
  </si>
  <si>
    <t>008559</t>
  </si>
  <si>
    <t>c0d9dc1a-05a8-f264-2982-fa421bedbd17</t>
  </si>
  <si>
    <t>008560</t>
  </si>
  <si>
    <t>cd2d846a-b8c9-ebbb-8dc5-bffbc907bdb3</t>
  </si>
  <si>
    <t>008561</t>
  </si>
  <si>
    <t>147d2430-5fee-451a-b57e-58b766d4e15a</t>
  </si>
  <si>
    <t>008562</t>
  </si>
  <si>
    <t>db2ec6f1-1d75-94c9-dbee-2b9dc1a08681</t>
  </si>
  <si>
    <t>008563</t>
  </si>
  <si>
    <t>1a4da765-9b48-47f9-b5f0-b01c9bedcd0b</t>
  </si>
  <si>
    <t>008564</t>
  </si>
  <si>
    <t>ca4edde8-e575-d23b-3c7c-1e4d4ba1f9bb</t>
  </si>
  <si>
    <t>008565</t>
  </si>
  <si>
    <t>c39e36cd-ddcc-af6f-a47f-ea3dfad1501e</t>
  </si>
  <si>
    <t>008566</t>
  </si>
  <si>
    <t>c307f38a-62dc-86cc-7ee6-da1a7f49d9af</t>
  </si>
  <si>
    <t>008567</t>
  </si>
  <si>
    <t>9ac7b79e-85fa-533d-84d7-9a35cb7b8dea</t>
  </si>
  <si>
    <t>008568</t>
  </si>
  <si>
    <t>acbb4afe-5e69-6f69-21fd-92cefcc75ad1</t>
  </si>
  <si>
    <t>008569</t>
  </si>
  <si>
    <t>c66e83fd-a0cb-def0-c9f7-d3bbd0e9a4e5</t>
  </si>
  <si>
    <t>008570</t>
  </si>
  <si>
    <t>342022ca-7dca-9afa-bee0-5b6aade1f87c</t>
  </si>
  <si>
    <t>008571</t>
  </si>
  <si>
    <t>d4eff904-e86e-823e-5268-bf64caaa71db</t>
  </si>
  <si>
    <t>008572</t>
  </si>
  <si>
    <t>ba83f5af-be72-91b6-3165-1de578b0cfff</t>
  </si>
  <si>
    <t>008573</t>
  </si>
  <si>
    <t>dfaafca6-e64c-5dd6-8d1e-efea49417ed5</t>
  </si>
  <si>
    <t>008574</t>
  </si>
  <si>
    <t>fc7fdac0-37f1-a0a2-c9f2-1a6edece9fda</t>
  </si>
  <si>
    <t>008575</t>
  </si>
  <si>
    <t>270b8a5d-fcfc-6bc9-a03c-148d9e5f4df9</t>
  </si>
  <si>
    <t>008576</t>
  </si>
  <si>
    <t>17deeabf-258e-b83b-44db-4d9d155aeda4</t>
  </si>
  <si>
    <t>008577</t>
  </si>
  <si>
    <t>1b2e2ff9-b70e-b44e-5554-433ee5e63564</t>
  </si>
  <si>
    <t>008578</t>
  </si>
  <si>
    <t>b6b3144b-3f9c-a8ac-e87d-baba1f8e2fe2</t>
  </si>
  <si>
    <t>008579</t>
  </si>
  <si>
    <t>603dd334-d168-cd76-cb6d-668ebaba2603</t>
  </si>
  <si>
    <t>008580</t>
  </si>
  <si>
    <t>bcaf40de-5ddd-be8b-582b-c732c0a30cb7</t>
  </si>
  <si>
    <t>008581</t>
  </si>
  <si>
    <t>61bf6100-b8c3-64cb-b770-24102f89cede</t>
  </si>
  <si>
    <t>008582</t>
  </si>
  <si>
    <t>747941d4-dcd6-abcc-00cd-1c3ec9ec42a2</t>
  </si>
  <si>
    <t>008583</t>
  </si>
  <si>
    <t>beb5b7ca-fc48-c8b3-bc20-2cf348a5789e</t>
  </si>
  <si>
    <t>008584</t>
  </si>
  <si>
    <t>bd86b98f-d9de-b111-1310-4d6522b7bd8f</t>
  </si>
  <si>
    <t>008585</t>
  </si>
  <si>
    <t>ab5e05b7-e80f-a3d5-0a73-bfdd5f4fa7eb</t>
  </si>
  <si>
    <t>008586</t>
  </si>
  <si>
    <t>ea7dc1f4-da49-fde2-c5f4-25ba90ffe311</t>
  </si>
  <si>
    <t>008587</t>
  </si>
  <si>
    <t>46529aa6-0e76-7b64-b84c-e80d4d45a94e</t>
  </si>
  <si>
    <t>008588</t>
  </si>
  <si>
    <t>945cd436-ae48-ca88-1dcc-2d93b63da62c</t>
  </si>
  <si>
    <t>008589</t>
  </si>
  <si>
    <t>fee0de65-5d00-02ed-313f-beb0a94aa8f2</t>
  </si>
  <si>
    <t>008590</t>
  </si>
  <si>
    <t>cff391d0-d4d4-88e5-7392-59d0ff7f0aa8</t>
  </si>
  <si>
    <t>008591</t>
  </si>
  <si>
    <t>a06259d2-1837-8d25-6f23-d90d128ee1fe</t>
  </si>
  <si>
    <t>008592</t>
  </si>
  <si>
    <t>fb6692ca-dfa3-14fb-73e1-4b10ed1eaeb7</t>
  </si>
  <si>
    <t>008593</t>
  </si>
  <si>
    <t>fb432d8e-52ad-0dd7-7c00-bd2eb7ca4e0c</t>
  </si>
  <si>
    <t>008594</t>
  </si>
  <si>
    <t>06ea68cd-d736-9bb8-f003-bf1b406ba231</t>
  </si>
  <si>
    <t>008595</t>
  </si>
  <si>
    <t>dd0a4bff-6b23-ba6d-5434-e7ea4deffcea</t>
  </si>
  <si>
    <t>008596</t>
  </si>
  <si>
    <t>f4520195-1fed-dfc9-7ee1-0243f7a9129c</t>
  </si>
  <si>
    <t>008597</t>
  </si>
  <si>
    <t>766d0558-5273-0ee6-fcdd-abfc3bbb05a3</t>
  </si>
  <si>
    <t>008598</t>
  </si>
  <si>
    <t>092160ee-87fb-1ad3-8f33-ce7094aab17c</t>
  </si>
  <si>
    <t>JPH10157</t>
  </si>
  <si>
    <t>008599</t>
  </si>
  <si>
    <t>e122e5ff-acd1-15dc-f7e3-bb6db55df5d6</t>
  </si>
  <si>
    <t>008600</t>
  </si>
  <si>
    <t>dc123a5f-ad54-1739-b4ff-1b029f3f2e8a</t>
  </si>
  <si>
    <t>008601</t>
  </si>
  <si>
    <t>73ebac6e-ab2a-07ac-af5f-ffea3a13baea</t>
  </si>
  <si>
    <t>008602</t>
  </si>
  <si>
    <t>e155dc79-2e2f-5aad-1eaa-90d67b83ea9e</t>
  </si>
  <si>
    <t>008603</t>
  </si>
  <si>
    <t>b30cf14e-4f1f-bd57-05e2-f657b95fdded</t>
  </si>
  <si>
    <t>008604</t>
  </si>
  <si>
    <t>3e482b99-fc2b-ff3c-ebaf-e13b71344bed</t>
  </si>
  <si>
    <t>008605</t>
  </si>
  <si>
    <t>af41edab-cf40-3bb4-1bfe-c7ec19d48aae</t>
  </si>
  <si>
    <t>008606</t>
  </si>
  <si>
    <t>82f88e90-a3b0-fe48-d2c5-ff44d64bbe02</t>
  </si>
  <si>
    <t>008607</t>
  </si>
  <si>
    <t>36605ffd-94a7-abac-ac68-7807ffb712f4</t>
  </si>
  <si>
    <t>008608</t>
  </si>
  <si>
    <t>b14991ce-be0f-efa0-0378-9a91fcdcf7fb</t>
  </si>
  <si>
    <t>008609</t>
  </si>
  <si>
    <t>bac7c518-ce04-68ff-d760-dea2a2fd2075</t>
  </si>
  <si>
    <t>008610</t>
  </si>
  <si>
    <t>ecd0741c-dbbe-4eed-05b5-cad5d40ff9f2</t>
  </si>
  <si>
    <t>008611</t>
  </si>
  <si>
    <t>c0def597-9863-9eea-29fb-12f51f00579a</t>
  </si>
  <si>
    <t>008612</t>
  </si>
  <si>
    <t>e94bc730-edca-066f-a6d7-2e59d36ef5e4</t>
  </si>
  <si>
    <t>008613</t>
  </si>
  <si>
    <t>aaafdaa5-3148-4d2b-5a34-5aba02b60f39</t>
  </si>
  <si>
    <t>008614</t>
  </si>
  <si>
    <t>cb600f5e-daff-7e0b-a93a-fb5efb2a76ce</t>
  </si>
  <si>
    <t>008615</t>
  </si>
  <si>
    <t>1439b063-90b4-c657-c471-a3d3f7abe9ca</t>
  </si>
  <si>
    <t>008616</t>
  </si>
  <si>
    <t>760adf95-fee1-07d0-d7d2-fe01aa8daecf</t>
  </si>
  <si>
    <t>008617</t>
  </si>
  <si>
    <t>138b7e31-ab35-0f21-fafa-a6fa8bca5bca</t>
  </si>
  <si>
    <t>008618</t>
  </si>
  <si>
    <t>ba3c934f-f623-c01d-dafd-b1b6c1ebbd15</t>
  </si>
  <si>
    <t>008619</t>
  </si>
  <si>
    <t>e609dada-ac6d-0772-6b82-9dbec8484ee2</t>
  </si>
  <si>
    <t>008620</t>
  </si>
  <si>
    <t>68af9df8-df53-781a-efac-7c0ffcac1429</t>
  </si>
  <si>
    <t>008621</t>
  </si>
  <si>
    <t>0949af71-d83c-eb1d-30dd-f7d0d94d8b0e</t>
  </si>
  <si>
    <t>008622</t>
  </si>
  <si>
    <t>f0cfeb14-df7a-792f-3e1e-84f06cc70c7c</t>
  </si>
  <si>
    <t>008623</t>
  </si>
  <si>
    <t>1dd7aee7-b4bf-b8ce-2f35-b1b7ff858c2f</t>
  </si>
  <si>
    <t>008624</t>
  </si>
  <si>
    <t>f82c8ad1-0dd0-8fba-f005-5159a2400af1</t>
  </si>
  <si>
    <t>008625</t>
  </si>
  <si>
    <t>9c8bbd2c-2ded-f5ca-3b15-1bd5b5c8dfdc</t>
  </si>
  <si>
    <t>008626</t>
  </si>
  <si>
    <t>a243bc1d-12ac-42b7-867f-75cd8ba58896</t>
  </si>
  <si>
    <t>008627</t>
  </si>
  <si>
    <t>19701a10-efae-63a2-9f3e-4cc5ad2c6a29</t>
  </si>
  <si>
    <t>008628</t>
  </si>
  <si>
    <t>a531bf4e-e375-76ed-fecd-3d5c19708ff1</t>
  </si>
  <si>
    <t>008629</t>
  </si>
  <si>
    <t>2d215fab-9ac6-f714-3b3d-78c9b3eaa73b</t>
  </si>
  <si>
    <t>008630</t>
  </si>
  <si>
    <t>7e83515f-2060-c6ab-eb29-1fbf1a841874</t>
  </si>
  <si>
    <t>008631</t>
  </si>
  <si>
    <t>7b336b48-e3ee-2aca-3dd3-4f8f68b3d4b5</t>
  </si>
  <si>
    <t>008632</t>
  </si>
  <si>
    <t>df0d41ac-f9ec-4783-27ff-7ce90bc8c9b9</t>
  </si>
  <si>
    <t>008633</t>
  </si>
  <si>
    <t>de2c706a-f5fb-cbd5-d86e-561e35abcab6</t>
  </si>
  <si>
    <t>008634</t>
  </si>
  <si>
    <t>4b6d0ae7-b693-ebcb-bcc3-2fac6be5ccb9</t>
  </si>
  <si>
    <t>008635</t>
  </si>
  <si>
    <t>aeffac99-3afb-225c-dbba-0f98cfb091b2</t>
  </si>
  <si>
    <t>008636</t>
  </si>
  <si>
    <t>1c9bcfac-eebb-edcc-d2ca-e0db4e0933d6</t>
  </si>
  <si>
    <t>008637</t>
  </si>
  <si>
    <t>9dbabcc3-4e12-9b10-a35f-b10ef05b7365</t>
  </si>
  <si>
    <t>008638</t>
  </si>
  <si>
    <t>e3e0afd0-7bed-305d-644c-5520de5ffb0c</t>
  </si>
  <si>
    <t>008639</t>
  </si>
  <si>
    <t>cc25f9c1-d8c0-fa10-9edb-db1ee4cb6aee</t>
  </si>
  <si>
    <t>008640</t>
  </si>
  <si>
    <t>bb267410-ee15-e1ae-1bcc-adc53af1a140</t>
  </si>
  <si>
    <t>008641</t>
  </si>
  <si>
    <t>eb1b95ea-f9c7-adda-587f-adb3eff116ea</t>
  </si>
  <si>
    <t>008642</t>
  </si>
  <si>
    <t>7287f20f-0d26-eae5-34cd-0e5cfcc737ea</t>
  </si>
  <si>
    <t>008643</t>
  </si>
  <si>
    <t>fb2869cf-fd64-8fb4-ae02-278bebdacf98</t>
  </si>
  <si>
    <t>008644</t>
  </si>
  <si>
    <t>28f41173-fa6b-d6af-7f6d-ccf3e2bba346</t>
  </si>
  <si>
    <t>008645</t>
  </si>
  <si>
    <t>e126416f-dfaa-aad1-fe18-ba28b79fe84c</t>
  </si>
  <si>
    <t>008646</t>
  </si>
  <si>
    <t>de4f5ba9-101d-1ec2-745f-0dc3dde1f2fe</t>
  </si>
  <si>
    <t>008647</t>
  </si>
  <si>
    <t>16e1c8c4-45ed-9f4c-4ac7-ce4cdde521cf</t>
  </si>
  <si>
    <t>008648</t>
  </si>
  <si>
    <t>8e21dd24-356c-be02-834c-3f042fe7b83f</t>
  </si>
  <si>
    <t>008649</t>
  </si>
  <si>
    <t>77cf98a8-f9dc-a7ab-0a21-90cfba53e20f</t>
  </si>
  <si>
    <t>008650</t>
  </si>
  <si>
    <t>b2ff9dc3-cc1c-c661-1a4c-ad522bcecb74</t>
  </si>
  <si>
    <t>008651</t>
  </si>
  <si>
    <t>08c546cc-d7c9-ac36-bb8b-ab06674af4f9</t>
  </si>
  <si>
    <t>008652</t>
  </si>
  <si>
    <t>46eebde9-b4ef-e58b-53ca-65a83ceec833</t>
  </si>
  <si>
    <t>008653</t>
  </si>
  <si>
    <t>bb879e3a-97ca-a6fb-defd-5750ad47dbe8</t>
  </si>
  <si>
    <t>008654</t>
  </si>
  <si>
    <t>f9dcfc65-1689-1fff-d500-93f9d9f9fabd</t>
  </si>
  <si>
    <t>008655</t>
  </si>
  <si>
    <t>9f18e03d-8cfc-0c2c-af5f-2bbb7fb81f56</t>
  </si>
  <si>
    <t>008656</t>
  </si>
  <si>
    <t>e35938a3-b045-e6f8-2cd6-de84af9055f1</t>
  </si>
  <si>
    <t>008657</t>
  </si>
  <si>
    <t>57e2bba5-dcf6-7dc7-c6cf-705d8ccb4d4f</t>
  </si>
  <si>
    <t>008658</t>
  </si>
  <si>
    <t>ad9083e9-31c3-59a2-3e24-efa9f63eba78</t>
  </si>
  <si>
    <t>008659</t>
  </si>
  <si>
    <t>b96f115c-0ac3-ef2e-4cd6-fbda1254a71f</t>
  </si>
  <si>
    <t>008660</t>
  </si>
  <si>
    <t>c52aa6d2-c63f-4a47-d348-dea3d70c20c5</t>
  </si>
  <si>
    <t>008661</t>
  </si>
  <si>
    <t>477a706c-8cf7-d8b5-fdea-ec1cdde5ab4e</t>
  </si>
  <si>
    <t>008662</t>
  </si>
  <si>
    <t>f8a17efa-2948-0db7-d5ac-efadfa450c0c</t>
  </si>
  <si>
    <t>008663</t>
  </si>
  <si>
    <t>09ad0a25-ff6f-1dda-44dc-cafaf2e8daf9</t>
  </si>
  <si>
    <t>008664</t>
  </si>
  <si>
    <t>52d84d98-abe5-8660-eaac-fb18b8afdf0e</t>
  </si>
  <si>
    <t>008665</t>
  </si>
  <si>
    <t>0beaacdd-6da8-7dc1-eb33-692ef00c9ba4</t>
  </si>
  <si>
    <t>008666</t>
  </si>
  <si>
    <t>e2ebfaf4-cd6f-bf5f-be3f-678cc4f959e3</t>
  </si>
  <si>
    <t>008667</t>
  </si>
  <si>
    <t>da4d41a8-2a49-ecdc-5e7e-e1aebc6b1b3b</t>
  </si>
  <si>
    <t>008668</t>
  </si>
  <si>
    <t>fd92ccbc-3860-204f-f22a-ae11f557aebc</t>
  </si>
  <si>
    <t>008669</t>
  </si>
  <si>
    <t>168fd85c-5e64-52de-85ff-81ee24f0d086</t>
  </si>
  <si>
    <t>008670</t>
  </si>
  <si>
    <t>64928edf-a6a7-b312-081d-deb2d7723b0f</t>
  </si>
  <si>
    <t>008671</t>
  </si>
  <si>
    <t>cfb3dcc5-aa83-3f68-5691-de5f42323bc7</t>
  </si>
  <si>
    <t>008672</t>
  </si>
  <si>
    <t>f6e42092-fcd1-6c46-5b31-18ca700e96df</t>
  </si>
  <si>
    <t>008673</t>
  </si>
  <si>
    <t>95b20aab-d5c9-bacb-796d-a68ffc25d95f</t>
  </si>
  <si>
    <t>008674</t>
  </si>
  <si>
    <t>11b92de4-89ca-bba8-da24-ebcb914eff39</t>
  </si>
  <si>
    <t>008675</t>
  </si>
  <si>
    <t>af5e6768-b5d8-49cb-f650-dac0edbf8ac6</t>
  </si>
  <si>
    <t>008676</t>
  </si>
  <si>
    <t>121f8d8b-b2b7-c92a-c69e-1e59f290f7c6</t>
  </si>
  <si>
    <t>008677</t>
  </si>
  <si>
    <t>31070afb-1ce6-8f77-55b2-e678b9e914a1</t>
  </si>
  <si>
    <t>008678</t>
  </si>
  <si>
    <t>b93f695d-1ef9-e91c-a58c-a8b5b2d99915</t>
  </si>
  <si>
    <t>008679</t>
  </si>
  <si>
    <t>14c170ef-20b6-6bc7-6bf6-8fb14a4849b9</t>
  </si>
  <si>
    <t>008680</t>
  </si>
  <si>
    <t>c76ab5e8-8a4b-c4b1-ad6d-104ef2909de6</t>
  </si>
  <si>
    <t>008681</t>
  </si>
  <si>
    <t>32d35dc6-4cb6-1ece-e84c-cc77befb317b</t>
  </si>
  <si>
    <t>008682</t>
  </si>
  <si>
    <t>debea8f6-f9dc-78db-2f25-db0e4f8c1893</t>
  </si>
  <si>
    <t>008683</t>
  </si>
  <si>
    <t>bff8be93-bcaf-8bfd-a5ca-1faadcefc1e0</t>
  </si>
  <si>
    <t>008684</t>
  </si>
  <si>
    <t>753acc9a-d25f-0dc2-ff06-eef2d3ab5fec</t>
  </si>
  <si>
    <t>008685</t>
  </si>
  <si>
    <t>f93c0a0c-ec6b-3b7f-4543-5831694c91de</t>
  </si>
  <si>
    <t>008686</t>
  </si>
  <si>
    <t>5ac898ec-824f-be1f-5fe9-de779ac38efb</t>
  </si>
  <si>
    <t>008687</t>
  </si>
  <si>
    <t>a9dc5611-739e-e6ef-597b-c47b36e8d3dd</t>
  </si>
  <si>
    <t>008688</t>
  </si>
  <si>
    <t>2d9ed079-12a1-eba9-ee4e-0bacfd5d4e70</t>
  </si>
  <si>
    <t>008689</t>
  </si>
  <si>
    <t>c7bcb29b-fbb4-27a1-d3e9-be3aedfb722d</t>
  </si>
  <si>
    <t>008690</t>
  </si>
  <si>
    <t>0cee87f9-15a7-4ca1-1c4a-2eaf2b061b61</t>
  </si>
  <si>
    <t>008691</t>
  </si>
  <si>
    <t>acafbfdf-49bb-b190-08ec-4d7a9409e4c8</t>
  </si>
  <si>
    <t>008692</t>
  </si>
  <si>
    <t>7da9f56b-ca59-cbf7-6516-e669ed42d131</t>
  </si>
  <si>
    <t>008693</t>
  </si>
  <si>
    <t>bc3e4e30-0d67-fb62-fe47-bd2aa16caec3</t>
  </si>
  <si>
    <t>008694</t>
  </si>
  <si>
    <t>d4bbd7eb-face-f9ea-b06c-3b673f905e7c</t>
  </si>
  <si>
    <t>008695</t>
  </si>
  <si>
    <t>344d860d-532c-226f-017f-3c7a1acb7d87</t>
  </si>
  <si>
    <t>008696</t>
  </si>
  <si>
    <t>16fb2bb8-b8f0-b1d7-083b-441636ca060c</t>
  </si>
  <si>
    <t>008697</t>
  </si>
  <si>
    <t>eeee50fd-ff6e-2022-0f63-39ed6b46bae9</t>
  </si>
  <si>
    <t>008698</t>
  </si>
  <si>
    <t>f55ed2c9-7a21-9f15-59e1-bd3d51aeb5d0</t>
  </si>
  <si>
    <t>008699</t>
  </si>
  <si>
    <t>c8c7cce1-3ae0-41cd-02bd-de83b7dfe38e</t>
  </si>
  <si>
    <t>008700</t>
  </si>
  <si>
    <t>bf7dbeef-ebbe-e9a7-d068-ebbaae2ba2da</t>
  </si>
  <si>
    <t>008701</t>
  </si>
  <si>
    <t>96c629c1-45af-12b4-de7c-658b8ac6090c</t>
  </si>
  <si>
    <t>008702</t>
  </si>
  <si>
    <t>5b5c4335-9b0f-c6b8-b0f4-6ea9f4e3fdc3</t>
  </si>
  <si>
    <t>008703</t>
  </si>
  <si>
    <t>acf77b8b-efb6-b060-345a-b1f50ae32d8f</t>
  </si>
  <si>
    <t>008704</t>
  </si>
  <si>
    <t>74d51bea-004f-bed1-cfea-1b5c7db3da70</t>
  </si>
  <si>
    <t>008705</t>
  </si>
  <si>
    <t>6a35ee9b-5230-5f9c-aef5-be6fb83c90de</t>
  </si>
  <si>
    <t>008706</t>
  </si>
  <si>
    <t>7785b606-26be-f00e-00ee-bfba3c51a2ee</t>
  </si>
  <si>
    <t>008707</t>
  </si>
  <si>
    <t>0de0d4d5-a3f0-cb90-8d9a-d458fa85d533</t>
  </si>
  <si>
    <t>008708</t>
  </si>
  <si>
    <t>fb9bfe37-d78a-baff-7d81-fbccd18c42b1</t>
  </si>
  <si>
    <t>008709</t>
  </si>
  <si>
    <t>8cb3912c-feee-4f26-bfbd-cc0c7e26b27a</t>
  </si>
  <si>
    <t>008710</t>
  </si>
  <si>
    <t>bcb8a0a9-dda9-c7ac-e873-8fe661fb40e0</t>
  </si>
  <si>
    <t>008711</t>
  </si>
  <si>
    <t>84206aff-bfae-4d4f-bba1-91cbabaf69c8</t>
  </si>
  <si>
    <t>008712</t>
  </si>
  <si>
    <t>893f695b-13ef-fdd0-5eb2-5cf85c87f03c</t>
  </si>
  <si>
    <t>008713</t>
  </si>
  <si>
    <t>2edd67a5-162b-f17b-d55a-d4ba65d3dcf8</t>
  </si>
  <si>
    <t>008714</t>
  </si>
  <si>
    <t>07da5677-3a85-db1b-db3f-cbc6c532a02a</t>
  </si>
  <si>
    <t>008715</t>
  </si>
  <si>
    <t>9781ff6d-2a7d-6997-af73-a43159a05707</t>
  </si>
  <si>
    <t>008716</t>
  </si>
  <si>
    <t>56aebef7-01f3-3d7a-e811-52bb29d1fe08</t>
  </si>
  <si>
    <t>008717</t>
  </si>
  <si>
    <t>d7d99b6b-552e-3bf8-b1c0-dbc2b0d49a8e</t>
  </si>
  <si>
    <t>008718</t>
  </si>
  <si>
    <t>e19b6aec-6d8f-17bf-879c-1ead62cf1fab</t>
  </si>
  <si>
    <t>008719</t>
  </si>
  <si>
    <t>f2c7f8b7-a8eb-c85c-dec8-7f3cafceb6a7</t>
  </si>
  <si>
    <t>008720</t>
  </si>
  <si>
    <t>637611f7-0f1a-dcae-93cc-f7ceb8abea8a</t>
  </si>
  <si>
    <t>008721</t>
  </si>
  <si>
    <t>d6c1ee8c-ebae-f8ae-7b1a-6d43d7b9fd3c</t>
  </si>
  <si>
    <t>008722</t>
  </si>
  <si>
    <t>ab9cd378-8b4e-b127-bddc-81ca78e5b685</t>
  </si>
  <si>
    <t>008723</t>
  </si>
  <si>
    <t>cfce7789-bbcd-d9ae-710a-6e3a525c8b21</t>
  </si>
  <si>
    <t>008724</t>
  </si>
  <si>
    <t>29ee2c67-cd4b-ca5c-d336-a854af19240c</t>
  </si>
  <si>
    <t>008725</t>
  </si>
  <si>
    <t>dffcbd55-415f-c1df-c5df-3b66e4582ff5</t>
  </si>
  <si>
    <t>008726</t>
  </si>
  <si>
    <t>9ae34f97-0952-17fe-5992-31a6b2e633b6</t>
  </si>
  <si>
    <t>008727</t>
  </si>
  <si>
    <t>283f24a5-e645-9aa1-942b-5f062aae5845</t>
  </si>
  <si>
    <t>16A</t>
  </si>
  <si>
    <t>16A01</t>
  </si>
  <si>
    <t>008728</t>
  </si>
  <si>
    <t>057dd7b0-9807-b3b9-36ed-10a2e10f6a4b</t>
  </si>
  <si>
    <t>16B</t>
  </si>
  <si>
    <t>16B01</t>
  </si>
  <si>
    <t>008729</t>
  </si>
  <si>
    <t>87a1f967-736a-dba4-9923-0d1cd98a3e72</t>
  </si>
  <si>
    <t>008730</t>
  </si>
  <si>
    <t>e9b80b35-8a49-0666-3a61-c52a9f2b6578</t>
  </si>
  <si>
    <t>008731</t>
  </si>
  <si>
    <t>7ad014ba-2ced-b951-5bdc-2bd05bb9daec</t>
  </si>
  <si>
    <t>008732</t>
  </si>
  <si>
    <t>708f0c4c-4fcf-a748-4376-21dbd169888e</t>
  </si>
  <si>
    <t>008733</t>
  </si>
  <si>
    <t>8d33746e-b78a-3042-50ba-6ce0ccfdb889</t>
  </si>
  <si>
    <t>008734</t>
  </si>
  <si>
    <t>03f07ecf-bd8e-0dfd-aae8-ca8d764b89e4</t>
  </si>
  <si>
    <t>008735</t>
  </si>
  <si>
    <t>fe544601-014b-5dd5-4bc4-2e458e90845e</t>
  </si>
  <si>
    <t>008736</t>
  </si>
  <si>
    <t>e8f6da0a-c722-fb63-3f3b-d2fe261143d4</t>
  </si>
  <si>
    <t>008737</t>
  </si>
  <si>
    <t>a696acec-636c-0fa2-c785-6cfef3080104</t>
  </si>
  <si>
    <t>008738</t>
  </si>
  <si>
    <t>5dcb2181-b7bf-1a2f-a0f7-d25551d3da9b</t>
  </si>
  <si>
    <t>008739</t>
  </si>
  <si>
    <t>e7b2ff3c-5e76-bb5f-d31d-ecee8cebff47</t>
  </si>
  <si>
    <t>008740</t>
  </si>
  <si>
    <t>afd1d1bc-feca-520a-da0d-e42348f328df</t>
  </si>
  <si>
    <t>008741</t>
  </si>
  <si>
    <t>e23cd27f-6581-63c0-83bf-bf187fd64a30</t>
  </si>
  <si>
    <t>JPH10173</t>
  </si>
  <si>
    <t>008742</t>
  </si>
  <si>
    <t>b006aa89-814d-9931-2d6e-fdcf42b21475</t>
  </si>
  <si>
    <t>008743</t>
  </si>
  <si>
    <t>64c6aa16-4d3e-7272-fea3-fd694c8d61b9</t>
  </si>
  <si>
    <t>008744</t>
  </si>
  <si>
    <t>cfa889f7-71cb-f466-b15f-bf2f2293f38d</t>
  </si>
  <si>
    <t>008745</t>
  </si>
  <si>
    <t>f3ad8ce0-ae03-73b2-8606-13b48f4bcaea</t>
  </si>
  <si>
    <t>008746</t>
  </si>
  <si>
    <t>27c9df38-0c3d-723f-a8ad-cd9146e211ca</t>
  </si>
  <si>
    <t>008747</t>
  </si>
  <si>
    <t>69c4adda-62ed-3e39-5e66-f4cd1b3bb880</t>
  </si>
  <si>
    <t>008748</t>
  </si>
  <si>
    <t>5bff2fff-e5aa-ffcd-e6da-b3fdccf1e344</t>
  </si>
  <si>
    <t>008749</t>
  </si>
  <si>
    <t>9c50e46b-aad6-eb84-892b-ad07f9b7c6ad</t>
  </si>
  <si>
    <t>008750</t>
  </si>
  <si>
    <t>ab8db2a9-dc26-e434-8cb4-68f0a1ec1e1a</t>
  </si>
  <si>
    <t>008751</t>
  </si>
  <si>
    <t>da3561bd-0871-58a2-173a-6de8ebdc831c</t>
  </si>
  <si>
    <t>008752</t>
  </si>
  <si>
    <t>b71f7dba-35ed-dc4e-d0f7-13ddffe6c9c8</t>
  </si>
  <si>
    <t>008753</t>
  </si>
  <si>
    <t>493d1ca6-e010-c87b-5ddd-df84c673146d</t>
  </si>
  <si>
    <t>008754</t>
  </si>
  <si>
    <t>3fc8e8dc-7f4b-20c2-95c6-86f8c739e617</t>
  </si>
  <si>
    <t>008755</t>
  </si>
  <si>
    <t>43d53e99-b4a4-d0be-aa90-4fa8151f9d96</t>
  </si>
  <si>
    <t>008756</t>
  </si>
  <si>
    <t>24a50bca-d06e-a3ad-83be-b17f2b0affd6</t>
  </si>
  <si>
    <t>008757</t>
  </si>
  <si>
    <t>2d788c3c-1957-43b5-f6d4-9f1a4c50005a</t>
  </si>
  <si>
    <t>008758</t>
  </si>
  <si>
    <t>efe5b36e-ceee-cfc6-4dad-a6bd91d716ba</t>
  </si>
  <si>
    <t>008759</t>
  </si>
  <si>
    <t>11dc7ee0-f8d1-e590-eb97-c39a3166486b</t>
  </si>
  <si>
    <t>008760</t>
  </si>
  <si>
    <t>9effb8fd-b8af-67a7-aced-ae356d7dd37e</t>
  </si>
  <si>
    <t>008761</t>
  </si>
  <si>
    <t>6513ae4b-da93-3ee9-7a6d-afb4db710c7d</t>
  </si>
  <si>
    <t>008762</t>
  </si>
  <si>
    <t>d20ba84a-7f5b-67be-f003-c1c6dfc4027a</t>
  </si>
  <si>
    <t>008763</t>
  </si>
  <si>
    <t>aa188b1b-3ebb-ae6f-42a1-20328083ef3c</t>
  </si>
  <si>
    <t>008764</t>
  </si>
  <si>
    <t>deb7f64e-65e3-ff6b-3a4b-b234c99f04df</t>
  </si>
  <si>
    <t>008765</t>
  </si>
  <si>
    <t>c34e509e-e9f6-d321-516d-c757762f35ab</t>
  </si>
  <si>
    <t>008766</t>
  </si>
  <si>
    <t>81638c77-86a6-f59d-6f8f-bb48b5cbc907</t>
  </si>
  <si>
    <t>008767</t>
  </si>
  <si>
    <t>ff26193f-ce26-3ee7-6e38-c783e1d73dd8</t>
  </si>
  <si>
    <t>008768</t>
  </si>
  <si>
    <t>a22bb8d5-fcfa-3b51-c739-8755fe529e21</t>
  </si>
  <si>
    <t>008769</t>
  </si>
  <si>
    <t>20f3dfa2-3c72-fc7d-d335-8edebeaaa5b3</t>
  </si>
  <si>
    <t>008770</t>
  </si>
  <si>
    <t>cbc13544-c617-d5dd-e4b9-6dca5d5b4b0a</t>
  </si>
  <si>
    <t>008771</t>
  </si>
  <si>
    <t>63e71a8c-551f-8a26-6b99-9c37172dee4b</t>
  </si>
  <si>
    <t>008772</t>
  </si>
  <si>
    <t>19cc2c7b-cc48-022d-c41e-fd4f80e60cf2</t>
  </si>
  <si>
    <t>008773</t>
  </si>
  <si>
    <t>d2002ff9-0e14-4386-931e-b245bdffc9b0</t>
  </si>
  <si>
    <t>008774</t>
  </si>
  <si>
    <t>ff29454c-c3b7-81f7-885e-7fa50ecc0dbc</t>
  </si>
  <si>
    <t>008775</t>
  </si>
  <si>
    <t>ade6ef7c-36eb-b26a-ca9f-b356d97188e9</t>
  </si>
  <si>
    <t>008776</t>
  </si>
  <si>
    <t>c8911d9f-0edf-cbba-2076-36cc187472d0</t>
  </si>
  <si>
    <t>008777</t>
  </si>
  <si>
    <t>4cbbedc8-f634-af33-dac6-fba1d5ae57ae</t>
  </si>
  <si>
    <t>008778</t>
  </si>
  <si>
    <t>0a7ebc32-ed63-e862-bc45-bd4d93f023a0</t>
  </si>
  <si>
    <t>008779</t>
  </si>
  <si>
    <t>cea969a5-ccfc-3dec-afa8-90c9e7f93bce</t>
  </si>
  <si>
    <t>008780</t>
  </si>
  <si>
    <t>cdb3e5c9-c9fd-a9ab-61df-f5eaad9d71c4</t>
  </si>
  <si>
    <t>008781</t>
  </si>
  <si>
    <t>abd613af-cfae-e4e9-da70-d649ca8f8e9a</t>
  </si>
  <si>
    <t>008782</t>
  </si>
  <si>
    <t>8ced6920-9661-bf52-701a-e1ead3bbeaf0</t>
  </si>
  <si>
    <t>008783</t>
  </si>
  <si>
    <t>d464cba4-1b1b-d844-be4d-2eb2bb7adda8</t>
  </si>
  <si>
    <t>008784</t>
  </si>
  <si>
    <t>6fd16845-6173-5043-74ee-f2ceef53d987</t>
  </si>
  <si>
    <t>008785</t>
  </si>
  <si>
    <t>fe50e0c2-95e9-5ecc-aab6-a85cf4cfbbde</t>
  </si>
  <si>
    <t>008786</t>
  </si>
  <si>
    <t>895c4f7c-2feb-da3e-d2cd-e0c1daf1102c</t>
  </si>
  <si>
    <t>008787</t>
  </si>
  <si>
    <t>710ac8e3-86de-c9e4-46da-b04de042e73f</t>
  </si>
  <si>
    <t>008788</t>
  </si>
  <si>
    <t>d2d88db6-ed5d-d275-318d-89e1d318fab9</t>
  </si>
  <si>
    <t>008789</t>
  </si>
  <si>
    <t>d062d708-b64f-9127-cbbe-bc5a1e68dfa2</t>
  </si>
  <si>
    <t>008790</t>
  </si>
  <si>
    <t>e7e4cc05-3acc-f712-b96f-b4afb4986083</t>
  </si>
  <si>
    <t>008791</t>
  </si>
  <si>
    <t>f99dcaa3-3ce5-e17c-fddb-f78d2cdd085a</t>
  </si>
  <si>
    <t>008792</t>
  </si>
  <si>
    <t>76bde790-6db3-bdd8-2cc8-a4c1c21f7f6f</t>
  </si>
  <si>
    <t>008793</t>
  </si>
  <si>
    <t>bbe9c6a9-3f0c-7ceb-ae8e-bc85efd01e9a</t>
  </si>
  <si>
    <t>008794</t>
  </si>
  <si>
    <t>d50bdeea-8a6f-05ad-f1ee-d821c9c17cda</t>
  </si>
  <si>
    <t>008795</t>
  </si>
  <si>
    <t>5672c70d-6cde-7bce-8766-ac6a48aaca97</t>
  </si>
  <si>
    <t>008796</t>
  </si>
  <si>
    <t>b8cadd88-cca2-2278-83b0-95f373fe0719</t>
  </si>
  <si>
    <t>008797</t>
  </si>
  <si>
    <t>19d54aca-e6cf-a2ce-34c6-d01acc42b4c1</t>
  </si>
  <si>
    <t>008798</t>
  </si>
  <si>
    <t>71d3f358-c8a0-1a7f-173c-8b7f08990ea7</t>
  </si>
  <si>
    <t>008799</t>
  </si>
  <si>
    <t>ce9f3ae4-c0db-17ed-feac-4b9aebb0104b</t>
  </si>
  <si>
    <t>008800</t>
  </si>
  <si>
    <t>92960535-ba91-dec6-fdec-9266abcc8ef7</t>
  </si>
  <si>
    <t>008801</t>
  </si>
  <si>
    <t>8abfc5b3-9980-1b18-fd9a-aaa85b866c16</t>
  </si>
  <si>
    <t>008802</t>
  </si>
  <si>
    <t>5b5fce76-8c9b-fc95-7a63-cdcf7fc1ca9d</t>
  </si>
  <si>
    <t>008803</t>
  </si>
  <si>
    <t>08ef2b0e-5ba1-1ccf-06a6-c2ead8bf3808</t>
  </si>
  <si>
    <t>008804</t>
  </si>
  <si>
    <t>e84f5d7d-d5c2-ffff-dd3e-3ba8bac0fa1b</t>
  </si>
  <si>
    <t>008805</t>
  </si>
  <si>
    <t>79b263dd-bd4f-e9ab-f21c-187eaa541120</t>
  </si>
  <si>
    <t>008806</t>
  </si>
  <si>
    <t>028fbca4-1f61-110d-1e26-5820bfc88d1a</t>
  </si>
  <si>
    <t>008807</t>
  </si>
  <si>
    <t>75202fcd-e4be-32c7-42f0-fcedbb200371</t>
  </si>
  <si>
    <t>008808</t>
  </si>
  <si>
    <t>74f59bf9-fbef-55ea-703f-9fe5f29bc3b3</t>
  </si>
  <si>
    <t>008809</t>
  </si>
  <si>
    <t>d8baffd9-e6e8-dcec-f8b6-aec4d345536c</t>
  </si>
  <si>
    <t>008810</t>
  </si>
  <si>
    <t>f29d7bb3-3e8c-ea22-4ff6-44cecb127e55</t>
  </si>
  <si>
    <t>008811</t>
  </si>
  <si>
    <t>c2b5e496-aa6e-6eba-e6a1-e1feb1be9ae8</t>
  </si>
  <si>
    <t>008812</t>
  </si>
  <si>
    <t>6c6ea2ff-cb34-10dc-c928-0b983c3fddd4</t>
  </si>
  <si>
    <t>008813</t>
  </si>
  <si>
    <t>efddca3a-45a1-f89e-1f9e-f2fedd705e1f</t>
  </si>
  <si>
    <t>008814</t>
  </si>
  <si>
    <t>30f3a3fb-0cde-fcba-4d20-e1a9cca4cc71</t>
  </si>
  <si>
    <t>008815</t>
  </si>
  <si>
    <t>d601d39a-bfda-c2e3-7252-12a051b84ad4</t>
  </si>
  <si>
    <t>008816</t>
  </si>
  <si>
    <t>db0c3ffb-fd17-30da-acd5-18492fb1614f</t>
  </si>
  <si>
    <t>008817</t>
  </si>
  <si>
    <t>02ac5032-69df-abfe-d32a-c5f7be9b500c</t>
  </si>
  <si>
    <t>008818</t>
  </si>
  <si>
    <t>9aecfeb8-192d-d0df-0aaf-b5d4bbd740bc</t>
  </si>
  <si>
    <t>008819</t>
  </si>
  <si>
    <t>f0ae1b3f-f0ec-2dec-afc6-75e000abdc75</t>
  </si>
  <si>
    <t>008820</t>
  </si>
  <si>
    <t>aacfbacd-e3ed-44a1-3afd-bc1efb47ae8e</t>
  </si>
  <si>
    <t>008821</t>
  </si>
  <si>
    <t>9781abf1-ad1a-151a-eaea-f62b456fc99d</t>
  </si>
  <si>
    <t>008822</t>
  </si>
  <si>
    <t>ebfb8b2a-3f66-abf9-def0-a5d62c1d7fbb</t>
  </si>
  <si>
    <t>008823</t>
  </si>
  <si>
    <t>bdabd8ac-ca11-7bfc-9d56-fd05eb734f9d</t>
  </si>
  <si>
    <t>008824</t>
  </si>
  <si>
    <t>be3a68b1-bfea-ccec-4c67-b5e4e764afb4</t>
  </si>
  <si>
    <t>008825</t>
  </si>
  <si>
    <t>eebaf889-6c7e-2417-39a8-fefd01cefa53</t>
  </si>
  <si>
    <t>008826</t>
  </si>
  <si>
    <t>b74ceb99-d813-980d-b0cd-d9d9ec06cd3e</t>
  </si>
  <si>
    <t>008827</t>
  </si>
  <si>
    <t>9cc9a7e4-760d-e5ff-5c24-755aa8dbe82f</t>
  </si>
  <si>
    <t>008828</t>
  </si>
  <si>
    <t>d5aa4eb3-a32e-2baa-f076-3553275ce18f</t>
  </si>
  <si>
    <t>008829</t>
  </si>
  <si>
    <t>bdbefcfa-027e-e9ef-fbb4-3661ca88a1ab</t>
  </si>
  <si>
    <t>008830</t>
  </si>
  <si>
    <t>c0f6db3e-499b-54a1-fb6c-edf5b700a000</t>
  </si>
  <si>
    <t>008831</t>
  </si>
  <si>
    <t>a84dd368-e2bf-1e1b-12c3-16fefe91e99b</t>
  </si>
  <si>
    <t>008832</t>
  </si>
  <si>
    <t>99dc5eea-5e3a-669d-15cf-ae1fac7efaca</t>
  </si>
  <si>
    <t>008833</t>
  </si>
  <si>
    <t>6cca605b-47ee-c9ba-e5d1-f8bffbf4bc6d</t>
  </si>
  <si>
    <t>008834</t>
  </si>
  <si>
    <t>a68987eb-262d-e3f8-b8a6-cfce44c55732</t>
  </si>
  <si>
    <t>008835</t>
  </si>
  <si>
    <t>04dccf1a-d584-7e67-fc4c-0fb5bb815cd9</t>
  </si>
  <si>
    <t>008836</t>
  </si>
  <si>
    <t>9d0a270e-3ef8-d287-cdb6-daf2875cc8ad</t>
  </si>
  <si>
    <t>008837</t>
  </si>
  <si>
    <t>f5b8cea4-10c1-9afd-e09d-84bfa940d9d2</t>
  </si>
  <si>
    <t>008838</t>
  </si>
  <si>
    <t>f1b9c055-eb9b-583f-0d20-7797d98a3a3f</t>
  </si>
  <si>
    <t>008839</t>
  </si>
  <si>
    <t>bf536e3c-91ed-d8e3-07a7-42bce94b75b5</t>
  </si>
  <si>
    <t>008840</t>
  </si>
  <si>
    <t>36dfebd2-08ba-0762-d3f9-bbe2e55251fa</t>
  </si>
  <si>
    <t>008841</t>
  </si>
  <si>
    <t>463be258-906a-e0dd-cbd5-6a720848ba0b</t>
  </si>
  <si>
    <t>008842</t>
  </si>
  <si>
    <t>4f16ab1c-6405-cd6f-85cb-097cba027ebc</t>
  </si>
  <si>
    <t>008843</t>
  </si>
  <si>
    <t>53b8df95-a61d-5d25-ed3e-96eba2e4b1b4</t>
  </si>
  <si>
    <t>008844</t>
  </si>
  <si>
    <t>89a5ad82-a7d3-3bf0-e85e-abec796c1141</t>
  </si>
  <si>
    <t>008845</t>
  </si>
  <si>
    <t>ed9b8c08-4dbd-6e2d-47ec-cf978affbac3</t>
  </si>
  <si>
    <t>008846</t>
  </si>
  <si>
    <t>fc88ae1e-8177-2fda-a981-6d4eaedab9fb</t>
  </si>
  <si>
    <t>008847</t>
  </si>
  <si>
    <t>dea8ab69-0096-af8f-e315-02e3401d512b</t>
  </si>
  <si>
    <t>008848</t>
  </si>
  <si>
    <t>3cae4747-5cdc-66f1-ae5b-85b85546ed2f</t>
  </si>
  <si>
    <t>008849</t>
  </si>
  <si>
    <t>74babfd3-c722-f315-e95a-aefa45e8aaf1</t>
  </si>
  <si>
    <t>008850</t>
  </si>
  <si>
    <t>ee8daf4a-e167-6fa8-ad61-df3a1fecddb9</t>
  </si>
  <si>
    <t>008851</t>
  </si>
  <si>
    <t>1d17941e-1dae-1c76-edb7-fd203c7abd93</t>
  </si>
  <si>
    <t>008852</t>
  </si>
  <si>
    <t>a8abae81-8ba4-aae4-530d-234b69afaa6b</t>
  </si>
  <si>
    <t>008853</t>
  </si>
  <si>
    <t>9293a786-ef30-5cba-b038-32baee7f1c94</t>
  </si>
  <si>
    <t>008854</t>
  </si>
  <si>
    <t>f2b7510f-ed78-fdf9-4ec4-a5ff5dfe3cff</t>
  </si>
  <si>
    <t>008855</t>
  </si>
  <si>
    <t>efabf6f2-5707-6236-e65f-e65f3389e1ee</t>
  </si>
  <si>
    <t>008856</t>
  </si>
  <si>
    <t>cdf3c3f3-87f5-2bc8-da84-ceca7bbf81d6</t>
  </si>
  <si>
    <t>008857</t>
  </si>
  <si>
    <t>ef7d3f52-b79f-320b-cf82-645c1f3b6d5b</t>
  </si>
  <si>
    <t>008858</t>
  </si>
  <si>
    <t>a5f00bc0-94b8-3edd-5cae-b9ddc5da81cc</t>
  </si>
  <si>
    <t>008859</t>
  </si>
  <si>
    <t>cfa9ec3f-9a5f-8b88-a6ca-c755d6046c04</t>
  </si>
  <si>
    <t>008860</t>
  </si>
  <si>
    <t>ab01cfae-eb29-241a-6ff4-6c0e92d4d935</t>
  </si>
  <si>
    <t>008861</t>
  </si>
  <si>
    <t>e0ca1e87-d7ff-a080-6880-1d52dfccd5d6</t>
  </si>
  <si>
    <t>008862</t>
  </si>
  <si>
    <t>98de7ccd-d62b-7101-6a2f-f3006d4ac5f4</t>
  </si>
  <si>
    <t>008863</t>
  </si>
  <si>
    <t>5cfc6b5b-ca3c-e06a-7fb5-1f6d76a355f2</t>
  </si>
  <si>
    <t>008864</t>
  </si>
  <si>
    <t>328dc224-9bb9-1e11-d2ec-594124ff1eca</t>
  </si>
  <si>
    <t>008865</t>
  </si>
  <si>
    <t>abdddedf-4b36-d0ad-6bc6-649b8b3ceabb</t>
  </si>
  <si>
    <t>008866</t>
  </si>
  <si>
    <t>bdcbcfa4-36a4-05bb-ddff-8a58034ddd8a</t>
  </si>
  <si>
    <t>008867</t>
  </si>
  <si>
    <t>eac0db27-948d-de2b-796e-aacaac14b71f</t>
  </si>
  <si>
    <t>008868</t>
  </si>
  <si>
    <t>ccb6c70a-78e0-f313-f478-771ad08cce61</t>
  </si>
  <si>
    <t>008869</t>
  </si>
  <si>
    <t>a3d59ede-6f1c-9f4c-de17-629ee047fa6f</t>
  </si>
  <si>
    <t>008870</t>
  </si>
  <si>
    <t>c8d971de-1ccd-ba15-ddea-eeadccda9c5e</t>
  </si>
  <si>
    <t>008871</t>
  </si>
  <si>
    <t>04c63a9e-bd9f-c9d9-05bb-f0f77c2af8fa</t>
  </si>
  <si>
    <t>008872</t>
  </si>
  <si>
    <t>ded51da6-06ff-b0af-09cb-fec317cf6b23</t>
  </si>
  <si>
    <t>008873</t>
  </si>
  <si>
    <t>83e70b84-0c91-ee6c-ac76-5ec3f0d8bbd9</t>
  </si>
  <si>
    <t>008874</t>
  </si>
  <si>
    <t>ee179e7c-224d-d075-94f8-894ce8a43dfa</t>
  </si>
  <si>
    <t>008875</t>
  </si>
  <si>
    <t>d64b2776-ecde-31fe-8ead-cdf0555c7c6c</t>
  </si>
  <si>
    <t>008876</t>
  </si>
  <si>
    <t>70c7c3aa-2e6e-ef97-a884-4da33851c3c2</t>
  </si>
  <si>
    <t>008877</t>
  </si>
  <si>
    <t>d35b21cd-3cde-15c8-b57e-c139a7cee2a9</t>
  </si>
  <si>
    <t>008878</t>
  </si>
  <si>
    <t>8ac246db-e30d-491f-0afb-3c904ca8b6a7</t>
  </si>
  <si>
    <t>008879</t>
  </si>
  <si>
    <t>7e0e24eb-8715-b284-ca95-1accd2fdef5d</t>
  </si>
  <si>
    <t>008880</t>
  </si>
  <si>
    <t>6dcb41a9-1eef-51de-8f3e-ea63795c5eee</t>
  </si>
  <si>
    <t>008881</t>
  </si>
  <si>
    <t>103a7a1e-4b94-5ed2-b632-ab8e0c95f9e7</t>
  </si>
  <si>
    <t>JPH10176</t>
  </si>
  <si>
    <t>008882</t>
  </si>
  <si>
    <t>4b634605-0d34-4f50-17fc-c5d8c1cb3373</t>
  </si>
  <si>
    <t>008883</t>
  </si>
  <si>
    <t>9d5fa239-a827-ddf3-bbe5-39f5afaae7d3</t>
  </si>
  <si>
    <t>008884</t>
  </si>
  <si>
    <t>4fe5c83b-1da1-74fa-bcff-57c24efefab3</t>
  </si>
  <si>
    <t>008885</t>
  </si>
  <si>
    <t>36df6fbb-5760-7c19-ed6a-46c93ed46c9d</t>
  </si>
  <si>
    <t>008886</t>
  </si>
  <si>
    <t>d57e2e12-4d2d-ca2a-7e13-3a7d55fcf419</t>
  </si>
  <si>
    <t>008887</t>
  </si>
  <si>
    <t>fbedbf2a-fcac-2d56-5190-f9cc3b1ce8a4</t>
  </si>
  <si>
    <t>008888</t>
  </si>
  <si>
    <t>efa2a8e5-dae6-ba24-fccb-62ffa4d26f25</t>
  </si>
  <si>
    <t>008889</t>
  </si>
  <si>
    <t>4ebfb694-bd30-475f-51b4-ee3c83b37fe0</t>
  </si>
  <si>
    <t>008890</t>
  </si>
  <si>
    <t>b7c54bb9-cbee-ff6b-a9fa-c8ede8af4eab</t>
  </si>
  <si>
    <t>008891</t>
  </si>
  <si>
    <t>98fa61c9-ba5e-d08e-f1d0-47ae4534bdc0</t>
  </si>
  <si>
    <t>008892</t>
  </si>
  <si>
    <t>9fcecc5c-f617-e4bf-56e4-281e86a9daef</t>
  </si>
  <si>
    <t>008893</t>
  </si>
  <si>
    <t>94a9e8f3-c9f9-93fb-0bed-225eda91babf</t>
  </si>
  <si>
    <t>008894</t>
  </si>
  <si>
    <t>ffeeb3aa-d248-dddf-63e5-0f2ada74965c</t>
  </si>
  <si>
    <t>008895</t>
  </si>
  <si>
    <t>64105927-df8e-6d8e-e697-f91b2cd9f8cf</t>
  </si>
  <si>
    <t>008896</t>
  </si>
  <si>
    <t>6e1ae84f-5e4c-62f5-8cba-eeda5eecdb3d</t>
  </si>
  <si>
    <t>008897</t>
  </si>
  <si>
    <t>eccd7348-3397-e36a-bfab-79bbba8d513e</t>
  </si>
  <si>
    <t>008898</t>
  </si>
  <si>
    <t>d7e03b17-6aad-453c-eacf-584313e93aa8</t>
  </si>
  <si>
    <t>008899</t>
  </si>
  <si>
    <t>4ef46aff-b658-dee4-406f-9f0e84b736f0</t>
  </si>
  <si>
    <t>008900</t>
  </si>
  <si>
    <t>bcb1bc03-2114-6bad-7bf4-203d1aab9aab</t>
  </si>
  <si>
    <t>008901</t>
  </si>
  <si>
    <t>8829ccb0-6b8c-aacd-2a8b-3e364ac0ed85</t>
  </si>
  <si>
    <t>008902</t>
  </si>
  <si>
    <t>6833dc5d-f62b-a425-3766-fcdf7aaacb8d</t>
  </si>
  <si>
    <t>008903</t>
  </si>
  <si>
    <t>f20a7fa7-ef50-96cf-3f25-1ec2ec95ad39</t>
  </si>
  <si>
    <t>008904</t>
  </si>
  <si>
    <t>e132f97a-c9e9-1be0-1e10-899bd29ff7ef</t>
  </si>
  <si>
    <t>008905</t>
  </si>
  <si>
    <t>e41b9491-ace1-e1bf-8df8-fd7c96b1bcb6</t>
  </si>
  <si>
    <t>008906</t>
  </si>
  <si>
    <t>3e7aa190-78dd-5224-94d7-5bdbfb4bdd04</t>
  </si>
  <si>
    <t>008907</t>
  </si>
  <si>
    <t>d4e8bfb1-1850-62da-ad6e-113f32cf1ced</t>
  </si>
  <si>
    <t>008908</t>
  </si>
  <si>
    <t>c6bdf757-d5cd-74cf-fdb9-db13f5bf9b02</t>
  </si>
  <si>
    <t>008909</t>
  </si>
  <si>
    <t>77d6082e-c4fa-ddde-e7dc-5f7a29b1f027</t>
  </si>
  <si>
    <t>008910</t>
  </si>
  <si>
    <t>8c5c6d3b-cef1-ed6b-eba0-fcad37b0ffa0</t>
  </si>
  <si>
    <t>008911</t>
  </si>
  <si>
    <t>e27cc394-e9d4-117a-9111-41c0cfdf8d2a</t>
  </si>
  <si>
    <t>008912</t>
  </si>
  <si>
    <t>53be9aa9-0471-d2ff-3db8-39914da35fc1</t>
  </si>
  <si>
    <t>008913</t>
  </si>
  <si>
    <t>b6e91f09-a819-d2d5-0d64-4a4a1854c3b0</t>
  </si>
  <si>
    <t>008914</t>
  </si>
  <si>
    <t>edcb59a8-8c2b-6fc6-04d1-e236121167b6</t>
  </si>
  <si>
    <t>008915</t>
  </si>
  <si>
    <t>6c2884fd-fdbc-c0d6-dfa7-90feca089f90</t>
  </si>
  <si>
    <t>008916</t>
  </si>
  <si>
    <t>d6f6bc94-e25f-f7fc-cd57-9c9cca5dbedf</t>
  </si>
  <si>
    <t>008917</t>
  </si>
  <si>
    <t>dd40bcb9-e9ad-fffc-f385-ce0fc6cf8fef</t>
  </si>
  <si>
    <t>008918</t>
  </si>
  <si>
    <t>dbaab95e-cc91-2ce0-50d0-cd3351e3d0f3</t>
  </si>
  <si>
    <t>008919</t>
  </si>
  <si>
    <t>1f2fcfe1-7aca-58fe-75dd-093ff76c879a</t>
  </si>
  <si>
    <t>008920</t>
  </si>
  <si>
    <t>1c9584d3-8da3-dadb-5cd2-5ce81df03af6</t>
  </si>
  <si>
    <t>008921</t>
  </si>
  <si>
    <t>4536fefd-b49f-bba8-4c39-8047793b475c</t>
  </si>
  <si>
    <t>008922</t>
  </si>
  <si>
    <t>b39d0cbe-c9de-0308-c75c-5db2b939d860</t>
  </si>
  <si>
    <t>008923</t>
  </si>
  <si>
    <t>344508fb-3dbb-cab4-4e81-eeb6aeea8a9a</t>
  </si>
  <si>
    <t>008924</t>
  </si>
  <si>
    <t>decce6ab-d6c9-e2bf-a9dc-fefdd2b98e90</t>
  </si>
  <si>
    <t>008925</t>
  </si>
  <si>
    <t>bd5991de-1cce-c5da-f0cc-5efdf4378849</t>
  </si>
  <si>
    <t>008926</t>
  </si>
  <si>
    <t>cfcd2514-2ec6-b6de-e3b9-5a3b747fb8be</t>
  </si>
  <si>
    <t>008927</t>
  </si>
  <si>
    <t>02e74f80-0a82-e00b-d4cb-b4b5a86febe3</t>
  </si>
  <si>
    <t>008928</t>
  </si>
  <si>
    <t>1ccdda6a-caf7-cbeb-49ce-e5c6ac3d37c2</t>
  </si>
  <si>
    <t>008929</t>
  </si>
  <si>
    <t>14cdbb97-36f5-b9be-e893-ee4ee65d4ef7</t>
  </si>
  <si>
    <t>008930</t>
  </si>
  <si>
    <t>1cee8cf9-1b2a-8eb4-4a56-6b0c5c47eb68</t>
  </si>
  <si>
    <t>008931</t>
  </si>
  <si>
    <t>bfc0bc81-defb-308f-ca7f-7ddf94ba1ece</t>
  </si>
  <si>
    <t>008932</t>
  </si>
  <si>
    <t>01efea8d-ba86-40ae-ef4e-fd2569ccdd38</t>
  </si>
  <si>
    <t>008933</t>
  </si>
  <si>
    <t>6ccc4803-109d-34bd-b4c0-0f34b0e1c296</t>
  </si>
  <si>
    <t>008934</t>
  </si>
  <si>
    <t>1c3b40a8-ec0d-2ee3-affd-a6fc7ab6032e</t>
  </si>
  <si>
    <t>008935</t>
  </si>
  <si>
    <t>e0d04b7e-f2fc-117a-dd2f-f46b920c07ab</t>
  </si>
  <si>
    <t>008936</t>
  </si>
  <si>
    <t>17b4ca0b-fa55-3cfc-b6c7-9e3edaef0fa6</t>
  </si>
  <si>
    <t>008937</t>
  </si>
  <si>
    <t>bd9ddb14-fc56-2adb-ea95-b8eeebe80d3b</t>
  </si>
  <si>
    <t>008938</t>
  </si>
  <si>
    <t>e71a6e09-4f32-5b6a-0cef-e691acfccbfe</t>
  </si>
  <si>
    <t>008939</t>
  </si>
  <si>
    <t>edd8ec36-ad0e-b29e-e0b8-ed086e4e0ad2</t>
  </si>
  <si>
    <t>008940</t>
  </si>
  <si>
    <t>5da4da6f-c1cd-eb0f-471f-4ba9fe0cf013</t>
  </si>
  <si>
    <t>008941</t>
  </si>
  <si>
    <t>de77ae26-bb5d-ddc0-5f0b-24aba3f46df1</t>
  </si>
  <si>
    <t>008942</t>
  </si>
  <si>
    <t>e477aab9-89e9-7fdf-e40a-c7a54e3ee4a5</t>
  </si>
  <si>
    <t>008943</t>
  </si>
  <si>
    <t>bd92f407-9e46-8ad8-ff64-31ecd8a4bc8a</t>
  </si>
  <si>
    <t>008944</t>
  </si>
  <si>
    <t>fecb770a-90cb-6de1-2e0b-5be8f640adbd</t>
  </si>
  <si>
    <t>008945</t>
  </si>
  <si>
    <t>d1ebc7fe-cacc-5ba0-c047-a8ecd8a7215d</t>
  </si>
  <si>
    <t>008946</t>
  </si>
  <si>
    <t>27b3e62d-226e-33ba-6e91-2becef70e1df</t>
  </si>
  <si>
    <t>008947</t>
  </si>
  <si>
    <t>d39f33f4-a06e-dffc-fa13-c5fddcc82747</t>
  </si>
  <si>
    <t>008948</t>
  </si>
  <si>
    <t>c6bd6efc-0403-c03d-613e-29178c053cb3</t>
  </si>
  <si>
    <t>008949</t>
  </si>
  <si>
    <t>db2f3e5b-ee71-1e9b-903e-9a009800d2ab</t>
  </si>
  <si>
    <t>008950</t>
  </si>
  <si>
    <t>39ae6db1-496a-badb-fec0-05baad0d3691</t>
  </si>
  <si>
    <t>008951</t>
  </si>
  <si>
    <t>e82e928c-41eb-3d03-ec08-bdbfbcd613e9</t>
  </si>
  <si>
    <t>008952</t>
  </si>
  <si>
    <t>f729d41e-c365-3f53-58ac-5b7caccd0763</t>
  </si>
  <si>
    <t>008953</t>
  </si>
  <si>
    <t>a04daed9-ed53-3dc6-0a83-96e84bdc1aa1</t>
  </si>
  <si>
    <t>008954</t>
  </si>
  <si>
    <t>b5fcb5ea-4feb-82a4-51b7-bcde0b97f017</t>
  </si>
  <si>
    <t>008955</t>
  </si>
  <si>
    <t>7e3afc93-19ba-ef18-aeb2-234fa8056ad7</t>
  </si>
  <si>
    <t>008956</t>
  </si>
  <si>
    <t>ff4d54ea-a88a-fbfb-976a-12a4f9e6102e</t>
  </si>
  <si>
    <t>008957</t>
  </si>
  <si>
    <t>c2cbaf62-fad4-f65b-2d13-18ebaa3de10d</t>
  </si>
  <si>
    <t>008958</t>
  </si>
  <si>
    <t>fabf379d-b093-feb2-1bfd-912ccb44feb1</t>
  </si>
  <si>
    <t>008959</t>
  </si>
  <si>
    <t>e35ccb1b-c74b-64fa-57b1-b19eff034c5b</t>
  </si>
  <si>
    <t>008960</t>
  </si>
  <si>
    <t>ba37aeb0-b8d5-ddf3-9ec4-dd06e8e93b37</t>
  </si>
  <si>
    <t>008961</t>
  </si>
  <si>
    <t>744d58b8-6e35-9fbe-5dd5-5de6db2739a8</t>
  </si>
  <si>
    <t>008962</t>
  </si>
  <si>
    <t>38e6025f-bcd3-3da2-89cf-e02869ceaf6e</t>
  </si>
  <si>
    <t>008963</t>
  </si>
  <si>
    <t>e9696ee8-5911-df9d-7b3b-1bb86bd5396a</t>
  </si>
  <si>
    <t>008964</t>
  </si>
  <si>
    <t>ce3f59e8-bb62-bd4a-90c3-9d117ddc29a9</t>
  </si>
  <si>
    <t>008965</t>
  </si>
  <si>
    <t>affbb724-9cf5-e3b1-dced-41e2cdce8d54</t>
  </si>
  <si>
    <t>008966</t>
  </si>
  <si>
    <t>8be292eb-a494-de27-bbb9-6c224ad011b9</t>
  </si>
  <si>
    <t>008967</t>
  </si>
  <si>
    <t>fed91873-0c5f-ee60-90cc-ad1c0fa8f00c</t>
  </si>
  <si>
    <t>008968</t>
  </si>
  <si>
    <t>e2dedaaa-c28c-dc72-d7ce-31d8cc389fc8</t>
  </si>
  <si>
    <t>008969</t>
  </si>
  <si>
    <t>9cb8a042-5ecd-ebd0-243f-e1d5354c39fc</t>
  </si>
  <si>
    <t>008970</t>
  </si>
  <si>
    <t>ce98dc12-2a6b-653d-994d-67a7c5afafac</t>
  </si>
  <si>
    <t>008971</t>
  </si>
  <si>
    <t>9d8fac59-aa99-f826-244b-c44923ab0337</t>
  </si>
  <si>
    <t>008972</t>
  </si>
  <si>
    <t>efa0c7ee-1320-4b9c-b0ae-ff1390fe2b48</t>
  </si>
  <si>
    <t>008973</t>
  </si>
  <si>
    <t>6c6590ff-c8ef-0d4b-bd76-cfacc6c4ba1f</t>
  </si>
  <si>
    <t>008974</t>
  </si>
  <si>
    <t>69beebda-2554-2eea-90ef-ae520bceec21</t>
  </si>
  <si>
    <t>008975</t>
  </si>
  <si>
    <t>dbfbd2ab-f7bf-7a9c-afa2-d4df9a34e2eb</t>
  </si>
  <si>
    <t>008976</t>
  </si>
  <si>
    <t>db686e0d-e0a1-f30e-2a8f-a07facef89ea</t>
  </si>
  <si>
    <t>008977</t>
  </si>
  <si>
    <t>f5057c00-847d-2579-a6f2-e887a53eab8e</t>
  </si>
  <si>
    <t>008978</t>
  </si>
  <si>
    <t>67edef29-c5ea-98ae-2321-e28a97ddcabd</t>
  </si>
  <si>
    <t>008979</t>
  </si>
  <si>
    <t>70710cbe-b7c8-b4d7-bbfd-a18b6aacfa12</t>
  </si>
  <si>
    <t>008980</t>
  </si>
  <si>
    <t>de55dba3-c58a-24cd-4bb9-97bec8cff349</t>
  </si>
  <si>
    <t>008981</t>
  </si>
  <si>
    <t>25f3c0a5-cd1a-f24b-1a88-3ae0ac7bd641</t>
  </si>
  <si>
    <t>008982</t>
  </si>
  <si>
    <t>147c8ab2-cd6f-0a76-43d4-abb195ffbae4</t>
  </si>
  <si>
    <t>008983</t>
  </si>
  <si>
    <t>ef11b216-475d-ff7f-beac-587cc2bf43f5</t>
  </si>
  <si>
    <t>008984</t>
  </si>
  <si>
    <t>cdfd0dbb-547a-9fa0-42e8-ed0081c3482f</t>
  </si>
  <si>
    <t>008985</t>
  </si>
  <si>
    <t>1853909d-ccb7-ff8d-203b-7aac0206856c</t>
  </si>
  <si>
    <t>008986</t>
  </si>
  <si>
    <t>33c4a634-ec02-338e-dd66-4fffbd3446a7</t>
  </si>
  <si>
    <t>008987</t>
  </si>
  <si>
    <t>a401b052-cc2e-e898-aaad-1e6afc71f200</t>
  </si>
  <si>
    <t>008988</t>
  </si>
  <si>
    <t>c5b56ecc-9534-c9e0-6568-719a7e54340c</t>
  </si>
  <si>
    <t>008989</t>
  </si>
  <si>
    <t>e04bca4b-e0d7-d8bd-571d-57cb90f6ad05</t>
  </si>
  <si>
    <t>008990</t>
  </si>
  <si>
    <t>8227fbb7-7a9b-dae0-e701-c4b9ade44dc0</t>
  </si>
  <si>
    <t>008991</t>
  </si>
  <si>
    <t>a2d81cb0-9a7a-b71d-e341-fceaebdd885d</t>
  </si>
  <si>
    <t>008992</t>
  </si>
  <si>
    <t>c7abce5e-0fd6-41ef-cac5-2ba3b2d77c07</t>
  </si>
  <si>
    <t>008993</t>
  </si>
  <si>
    <t>de8e94e1-b0b2-a986-aeb7-ba8405cfcbca</t>
  </si>
  <si>
    <t>008994</t>
  </si>
  <si>
    <t>aeca89d1-dae2-dc1a-116e-e1c5cbead79a</t>
  </si>
  <si>
    <t>008995</t>
  </si>
  <si>
    <t>aee4fcd0-8ab5-a59a-b6a1-e89f6a677f6b</t>
  </si>
  <si>
    <t>008996</t>
  </si>
  <si>
    <t>9bc57ec5-d69f-eb90-aa96-aee82ced167d</t>
  </si>
  <si>
    <t>008997</t>
  </si>
  <si>
    <t>335fdcdf-b08c-99db-e448-05e9993be83e</t>
  </si>
  <si>
    <t>008998</t>
  </si>
  <si>
    <t>7bdf0b2d-f287-067d-7d25-6e4c34de1abc</t>
  </si>
  <si>
    <t>008999</t>
  </si>
  <si>
    <t>ad6e7c40-d81e-1dab-c20e-0d1cbfad961a</t>
  </si>
  <si>
    <t>009000</t>
  </si>
  <si>
    <t>e78d04fb-a499-9d38-bcbd-6c75ca3d904c</t>
  </si>
  <si>
    <t>009001</t>
  </si>
  <si>
    <t>5369ab9d-b3be-b5cf-e3b7-dab29fe60a4f</t>
  </si>
  <si>
    <t>009002</t>
  </si>
  <si>
    <t>954b223c-e644-f4f1-ed70-b5bd7244b7ce</t>
  </si>
  <si>
    <t>009003</t>
  </si>
  <si>
    <t>cfb7ccc7-93e9-516b-2d3b-5ecdfee39cbe</t>
  </si>
  <si>
    <t>009004</t>
  </si>
  <si>
    <t>30b6a3a1-46bc-46d0-dd37-a7a0ecde3986</t>
  </si>
  <si>
    <t>009005</t>
  </si>
  <si>
    <t>b1aaceab-f283-cecb-4d31-d2a6a0ebabf5</t>
  </si>
  <si>
    <t>009006</t>
  </si>
  <si>
    <t>8f1b3184-dc23-f865-19ab-8feeca406d50</t>
  </si>
  <si>
    <t>009007</t>
  </si>
  <si>
    <t>bce3ad7d-05a9-dfe6-b21d-8cce7eb8c34c</t>
  </si>
  <si>
    <t>009008</t>
  </si>
  <si>
    <t>954e29c7-6cdf-62ae-a6f8-b5ef8ff346d4</t>
  </si>
  <si>
    <t>009009</t>
  </si>
  <si>
    <t>7bd4f75c-0009-30a1-8bd2-b8de0c7ba9bb</t>
  </si>
  <si>
    <t>009010</t>
  </si>
  <si>
    <t>f5747622-b1fb-027c-da9c-ab5e2f517fd1</t>
  </si>
  <si>
    <t>009011</t>
  </si>
  <si>
    <t>36712af3-faf4-b749-c1d3-9dcd622edce4</t>
  </si>
  <si>
    <t>009012</t>
  </si>
  <si>
    <t>0deecf3b-2aae-d919-54ed-df4c80bc6def</t>
  </si>
  <si>
    <t>009013</t>
  </si>
  <si>
    <t>2b377bfb-fd5b-ca1e-9bb1-696c4aefcfa1</t>
  </si>
  <si>
    <t>009014</t>
  </si>
  <si>
    <t>417fc04f-afdf-fb83-21b3-5b87fff2ddba</t>
  </si>
  <si>
    <t>009015</t>
  </si>
  <si>
    <t>3bb3d32b-dd52-8b46-dd7a-4cca61a3faf7</t>
  </si>
  <si>
    <t>009016</t>
  </si>
  <si>
    <t>6f80bada-c1ce-51fb-91f0-ce0faa6586eb</t>
  </si>
  <si>
    <t>009017</t>
  </si>
  <si>
    <t>adc0b7e9-4fbc-cc77-d9ce-c7dfecd15d0c</t>
  </si>
  <si>
    <t>009018</t>
  </si>
  <si>
    <t>26081662-cc2b-c57d-75f1-77ef5b9b6a4e</t>
  </si>
  <si>
    <t>009019</t>
  </si>
  <si>
    <t>6b4fc893-f3b8-ec2b-f982-a7862289e84d</t>
  </si>
  <si>
    <t>009020</t>
  </si>
  <si>
    <t>af22a967-b46e-fe77-cdde-053edfd29a5e</t>
  </si>
  <si>
    <t>009021</t>
  </si>
  <si>
    <t>af995aac-3234-be60-ca13-f569e9be2b62</t>
  </si>
  <si>
    <t>009022</t>
  </si>
  <si>
    <t>8bcee4e8-2f60-3fbf-6318-04ef69b9ab7f</t>
  </si>
  <si>
    <t>009023</t>
  </si>
  <si>
    <t>9a2e57be-d9c2-6040-9df7-ddbb8b5f0655</t>
  </si>
  <si>
    <t>009024</t>
  </si>
  <si>
    <t>05febcaa-6640-6eb3-fbc8-7b420e3e2568</t>
  </si>
  <si>
    <t>009025</t>
  </si>
  <si>
    <t>114b52ce-8cba-efde-8582-1bae21e2dbc2</t>
  </si>
  <si>
    <t>009026</t>
  </si>
  <si>
    <t>abc74a25-f1c0-fcf6-e350-1cf98c0e96eb</t>
  </si>
  <si>
    <t>009027</t>
  </si>
  <si>
    <t>e76c8376-89e9-bce7-3478-cf62ad8485cd</t>
  </si>
  <si>
    <t>009028</t>
  </si>
  <si>
    <t>19c4bac6-c2fc-2fb3-aac1-eead7742e035</t>
  </si>
  <si>
    <t>009029</t>
  </si>
  <si>
    <t>bda0b08a-b10f-8d77-9678-44dfa77b836b</t>
  </si>
  <si>
    <t>JPH10177</t>
  </si>
  <si>
    <t>009030</t>
  </si>
  <si>
    <t>5bd573e4-8bf9-a6fd-9cac-f300ff2aefae</t>
  </si>
  <si>
    <t>009031</t>
  </si>
  <si>
    <t>7bb465cd-0890-99ee-c9af-b09b6edb29e2</t>
  </si>
  <si>
    <t>009032</t>
  </si>
  <si>
    <t>4a1b5426-e39b-dc74-9924-2cb7f9a9a55d</t>
  </si>
  <si>
    <t>009033</t>
  </si>
  <si>
    <t>cf6aa002-4d1b-e54f-d073-0bdd4ce6d709</t>
  </si>
  <si>
    <t>009034</t>
  </si>
  <si>
    <t>2bda61a4-c9f8-79df-a348-59d56a5965b7</t>
  </si>
  <si>
    <t>009035</t>
  </si>
  <si>
    <t>ef6adc81-6f2b-4a74-e2ac-c75ee7e2add9</t>
  </si>
  <si>
    <t>009036</t>
  </si>
  <si>
    <t>8e06ce38-2198-ddc6-0eb1-db93ebf0bcf9</t>
  </si>
  <si>
    <t>009037</t>
  </si>
  <si>
    <t>6ebd9480-4f95-5d95-aa38-3bd8aba6ebd1</t>
  </si>
  <si>
    <t>009038</t>
  </si>
  <si>
    <t>dfbf9aac-f006-f5b7-26da-cbebb14c3fe4</t>
  </si>
  <si>
    <t>009039</t>
  </si>
  <si>
    <t>cfa02cc3-f675-c03b-aa5a-89de492165d5</t>
  </si>
  <si>
    <t>009040</t>
  </si>
  <si>
    <t>87bb1dd1-de7c-ff24-1990-84dcab93968a</t>
  </si>
  <si>
    <t>009041</t>
  </si>
  <si>
    <t>2dee1ae5-0409-718e-fcfb-f94ecef9913e</t>
  </si>
  <si>
    <t>009042</t>
  </si>
  <si>
    <t>dc46d2b5-a4fa-ea6b-4ede-58a8d41ceded</t>
  </si>
  <si>
    <t>009043</t>
  </si>
  <si>
    <t>6f4d74db-beb4-05a2-ccb3-1aa76875b297</t>
  </si>
  <si>
    <t>009044</t>
  </si>
  <si>
    <t>fd9b8295-f94f-65c6-4c12-ee58db7bf5dc</t>
  </si>
  <si>
    <t>009045</t>
  </si>
  <si>
    <t>3cb66622-d3ad-3afe-b05e-6b5bc6eacef4</t>
  </si>
  <si>
    <t>009046</t>
  </si>
  <si>
    <t>eda2edfa-d73e-ae71-5fee-bac437efc21e</t>
  </si>
  <si>
    <t>009047</t>
  </si>
  <si>
    <t>c6fdb152-da84-de69-5d19-f0bea7fb04f2</t>
  </si>
  <si>
    <t>009048</t>
  </si>
  <si>
    <t>a952d765-5bc0-1dd8-e2c3-96a3fa83c5a2</t>
  </si>
  <si>
    <t>009049</t>
  </si>
  <si>
    <t>a9028eac-fdfc-a300-5a4f-9f45fe4c7ab9</t>
  </si>
  <si>
    <t>009050</t>
  </si>
  <si>
    <t>e35def73-b458-e4b5-2c73-6ecac4c5d69c</t>
  </si>
  <si>
    <t>009051</t>
  </si>
  <si>
    <t>895dce5e-bbbf-fd3d-44dd-f8676dbf7f6f</t>
  </si>
  <si>
    <t>009052</t>
  </si>
  <si>
    <t>392d1712-0edd-bdf9-b1ae-7f8a9edcbbb5</t>
  </si>
  <si>
    <t>009053</t>
  </si>
  <si>
    <t>8c7f8cbf-cb66-d353-bba8-0a6ee88db8dd</t>
  </si>
  <si>
    <t>009054</t>
  </si>
  <si>
    <t>dd3fbfba-fa13-e54d-8815-df1efd4f1a60</t>
  </si>
  <si>
    <t>009055</t>
  </si>
  <si>
    <t>b5174afa-8ff8-c1b3-fd6b-7ea60a3cb6dd</t>
  </si>
  <si>
    <t>009056</t>
  </si>
  <si>
    <t>a7a1e633-1c3e-bdfa-cc19-e66ed74d58ad</t>
  </si>
  <si>
    <t>009057</t>
  </si>
  <si>
    <t>fa23228a-d79b-b054-aa8a-7d904ad0ab37</t>
  </si>
  <si>
    <t>009058</t>
  </si>
  <si>
    <t>285d3086-86cb-7ce1-7ec1-e0bf6b71ebdc</t>
  </si>
  <si>
    <t>009059</t>
  </si>
  <si>
    <t>c4c7bcd5-25b4-fc1a-ff82-e150bfddcbe6</t>
  </si>
  <si>
    <t>009060</t>
  </si>
  <si>
    <t>ae4895a4-c114-15fd-42ab-d05e6d981e5b</t>
  </si>
  <si>
    <t>009061</t>
  </si>
  <si>
    <t>89e6e47b-ad72-8a3f-141a-becb0e1a86da</t>
  </si>
  <si>
    <t>009062</t>
  </si>
  <si>
    <t>65d1ead8-bef2-8c2f-566d-f253d250cea9</t>
  </si>
  <si>
    <t>009063</t>
  </si>
  <si>
    <t>7321fd48-c04b-4a51-ee55-cf4bdaca8ec4</t>
  </si>
  <si>
    <t>009064</t>
  </si>
  <si>
    <t>ddf1879a-510f-44c2-46fd-93a6aa8971b0</t>
  </si>
  <si>
    <t>009065</t>
  </si>
  <si>
    <t>6d0482fd-6a82-ab8f-c789-cc62e0a7161f</t>
  </si>
  <si>
    <t>009066</t>
  </si>
  <si>
    <t>a23bf949-bcce-c5ad-bb4b-fa88c950d4c8</t>
  </si>
  <si>
    <t>009067</t>
  </si>
  <si>
    <t>0f4bb3b6-b9ab-b866-ffbf-7e52fa0db85c</t>
  </si>
  <si>
    <t>009068</t>
  </si>
  <si>
    <t>094f2cb0-b657-7e32-71a1-d5fba821a7a9</t>
  </si>
  <si>
    <t>009069</t>
  </si>
  <si>
    <t>a0fddd22-2d76-55f8-098c-a9d22ca6a40c</t>
  </si>
  <si>
    <t>009070</t>
  </si>
  <si>
    <t>511c9c5c-baed-60b2-9053-ed7e1a7f16b9</t>
  </si>
  <si>
    <t>009071</t>
  </si>
  <si>
    <t>ffc6cb0f-6abb-66c5-1d3d-cc3386e92cbd</t>
  </si>
  <si>
    <t>009072</t>
  </si>
  <si>
    <t>aabe9e7e-1da7-7b24-eea3-260446e0e5d3</t>
  </si>
  <si>
    <t>009073</t>
  </si>
  <si>
    <t>baa7abef-0fad-55ff-aaec-1cbaedc4b7af</t>
  </si>
  <si>
    <t>009074</t>
  </si>
  <si>
    <t>ae8db6b6-86dc-b7a6-cddb-aa8835bbfd37</t>
  </si>
  <si>
    <t>009075</t>
  </si>
  <si>
    <t>b60eb33d-fa3f-d100-a443-20bded0e9aee</t>
  </si>
  <si>
    <t>009076</t>
  </si>
  <si>
    <t>cd7aad62-7b4c-11e4-95a8-6a4bf0b6e5e1</t>
  </si>
  <si>
    <t>009077</t>
  </si>
  <si>
    <t>6e05db9f-ba6d-ec3a-b3d2-ad11bcdbf981</t>
  </si>
  <si>
    <t>009078</t>
  </si>
  <si>
    <t>0ccdffa0-1aeb-2db0-cc3c-fcadeebf718d</t>
  </si>
  <si>
    <t>009079</t>
  </si>
  <si>
    <t>87459f79-fb3a-d386-4736-c9e82b5ccfaa</t>
  </si>
  <si>
    <t>009080</t>
  </si>
  <si>
    <t>1e6f5569-1dda-bad7-c415-f729cf0ff2aa</t>
  </si>
  <si>
    <t>009081</t>
  </si>
  <si>
    <t>dbfedbcc-f99a-e0ca-e843-dcfc0755a2de</t>
  </si>
  <si>
    <t>009082</t>
  </si>
  <si>
    <t>57a82e57-dfa5-0e74-a835-82d62789dcef</t>
  </si>
  <si>
    <t>009083</t>
  </si>
  <si>
    <t>9a8c0c2e-4f5d-5f63-fd12-a43316ad26f0</t>
  </si>
  <si>
    <t>009084</t>
  </si>
  <si>
    <t>fdd6a6a9-3b59-a856-e61c-0e8b8bfe1a3a</t>
  </si>
  <si>
    <t>009085</t>
  </si>
  <si>
    <t>c8deaef5-1dbd-ff99-daa9-e1fe878cd9e4</t>
  </si>
  <si>
    <t>009086</t>
  </si>
  <si>
    <t>822e85a5-ed0d-4d6e-aadc-60ad39c8ccb2</t>
  </si>
  <si>
    <t>009087</t>
  </si>
  <si>
    <t>c2de09f3-81bb-3aae-cb78-d4f230f88719</t>
  </si>
  <si>
    <t>009088</t>
  </si>
  <si>
    <t>71958ae8-f640-ba91-2396-f37d08d2ed1e</t>
  </si>
  <si>
    <t>009089</t>
  </si>
  <si>
    <t>5ce44696-713e-539f-9bfd-cb0e82bbca43</t>
  </si>
  <si>
    <t>009090</t>
  </si>
  <si>
    <t>5bf76ffa-3c2d-68e5-925d-c84382a4fc01</t>
  </si>
  <si>
    <t>009091</t>
  </si>
  <si>
    <t>c4a9078a-d323-1bb0-d6dc-6db6ffa2d4aa</t>
  </si>
  <si>
    <t>009092</t>
  </si>
  <si>
    <t>2bd2ba08-5ba4-55ae-12c9-960c4a7f987c</t>
  </si>
  <si>
    <t>009093</t>
  </si>
  <si>
    <t>6fcbadc7-dac4-7dbc-e46b-83905ea030a0</t>
  </si>
  <si>
    <t>009094</t>
  </si>
  <si>
    <t>feb31d8f-2fd0-3bcc-3fbf-6cae6c91cab3</t>
  </si>
  <si>
    <t>009095</t>
  </si>
  <si>
    <t>fb5f7f7d-a1a1-bc1d-5196-1336647cc1a8</t>
  </si>
  <si>
    <t>009096</t>
  </si>
  <si>
    <t>f3c2a569-aec8-cdba-2aa4-211c65faf858</t>
  </si>
  <si>
    <t>009097</t>
  </si>
  <si>
    <t>43b8e741-d5c0-0a13-907d-bdc66f8cf47f</t>
  </si>
  <si>
    <t>009098</t>
  </si>
  <si>
    <t>8aeabf1c-c521-dad3-44a0-4bf0a37a0b54</t>
  </si>
  <si>
    <t>009099</t>
  </si>
  <si>
    <t>0c9e6eb7-ba63-9c89-8efd-043ddcc812ef</t>
  </si>
  <si>
    <t>009100</t>
  </si>
  <si>
    <t>539c8f8a-ead1-4a8a-e5e4-bfbaab6e8bd9</t>
  </si>
  <si>
    <t>009101</t>
  </si>
  <si>
    <t>9f8cedef-23fc-fccc-8ae3-dd1334d68ccb</t>
  </si>
  <si>
    <t>009102</t>
  </si>
  <si>
    <t>fde3f2d1-e004-78f5-bcda-9a82edb751e1</t>
  </si>
  <si>
    <t>009103</t>
  </si>
  <si>
    <t>cc8d9740-f91a-850e-855c-79cdf750b9d2</t>
  </si>
  <si>
    <t>009104</t>
  </si>
  <si>
    <t>13357a9c-c6c4-9fab-1e38-a1a666e38eba</t>
  </si>
  <si>
    <t>009105</t>
  </si>
  <si>
    <t>b43eef9f-a170-196d-3ede-12c9816d9b5b</t>
  </si>
  <si>
    <t>009106</t>
  </si>
  <si>
    <t>9d76b206-48db-440b-10b5-d1cdf096bb75</t>
  </si>
  <si>
    <t>009107</t>
  </si>
  <si>
    <t>aa61d095-bb8e-3da7-cd72-008e0ffdd574</t>
  </si>
  <si>
    <t>009108</t>
  </si>
  <si>
    <t>ccd106fa-fd8e-4b22-2dc7-fab3f96e3dd2</t>
  </si>
  <si>
    <t>009109</t>
  </si>
  <si>
    <t>9760b0fb-fe51-954d-4544-15057bf4e903</t>
  </si>
  <si>
    <t>009110</t>
  </si>
  <si>
    <t>abb708ef-4b58-3646-c0b8-bcf2a2d6245a</t>
  </si>
  <si>
    <t>009111</t>
  </si>
  <si>
    <t>45a7e8f1-e981-21c7-5cc9-4d67f1efdfcf</t>
  </si>
  <si>
    <t>009112</t>
  </si>
  <si>
    <t>d5bd9ab2-522f-f50e-9d66-897e28fd63a1</t>
  </si>
  <si>
    <t>009113</t>
  </si>
  <si>
    <t>778b3b91-f51b-f5a0-4f09-b67c1e84dbb5</t>
  </si>
  <si>
    <t>009114</t>
  </si>
  <si>
    <t>3ac3eae6-dd8c-9919-04e9-758938cdaa1e</t>
  </si>
  <si>
    <t>009115</t>
  </si>
  <si>
    <t>6a1ae5ee-6ebf-b0ea-58d7-738aeabeee78</t>
  </si>
  <si>
    <t>009116</t>
  </si>
  <si>
    <t>fceab707-abee-eaca-e5be-3d9da7f9325d</t>
  </si>
  <si>
    <t>009117</t>
  </si>
  <si>
    <t>4e878aa1-e7dd-4320-f4e1-52921a508ac7</t>
  </si>
  <si>
    <t>009118</t>
  </si>
  <si>
    <t>4eb4b110-1d39-e469-70bf-790e6da39612</t>
  </si>
  <si>
    <t>009119</t>
  </si>
  <si>
    <t>6717d986-2de9-b51e-0af6-2dc268cf6c33</t>
  </si>
  <si>
    <t>009120</t>
  </si>
  <si>
    <t>35058ee4-4eec-7ca3-e665-b89acda9f73f</t>
  </si>
  <si>
    <t>009121</t>
  </si>
  <si>
    <t>a88828ec-7e95-56ca-199b-39a4c28e00b3</t>
  </si>
  <si>
    <t>009122</t>
  </si>
  <si>
    <t>eee86311-553e-0b4e-eefb-d5da456a3cbb</t>
  </si>
  <si>
    <t>009123</t>
  </si>
  <si>
    <t>0e0d1d31-aad4-65e9-c907-bbc39db53e91</t>
  </si>
  <si>
    <t>009124</t>
  </si>
  <si>
    <t>b8be6a35-81b8-8dd1-3c27-ebcfa99a5ccf</t>
  </si>
  <si>
    <t>009125</t>
  </si>
  <si>
    <t>0b292fbf-d98c-5f8f-3bb2-7c469db48ab4</t>
  </si>
  <si>
    <t>009126</t>
  </si>
  <si>
    <t>5e9bfcfc-efaf-1f8c-cffd-96cd780b0cca</t>
  </si>
  <si>
    <t>009127</t>
  </si>
  <si>
    <t>05d659e3-6cfa-89a3-055d-eb848be36f41</t>
  </si>
  <si>
    <t>009128</t>
  </si>
  <si>
    <t>389d8cfe-f3f3-aca2-afaf-c4926eb77cda</t>
  </si>
  <si>
    <t>009129</t>
  </si>
  <si>
    <t>0ec9fec4-7b58-cea8-d0a6-a00beb1240f7</t>
  </si>
  <si>
    <t>009130</t>
  </si>
  <si>
    <t>610b390d-051d-46e6-533e-6629f164c0c8</t>
  </si>
  <si>
    <t>009131</t>
  </si>
  <si>
    <t>ca3f8add-58bf-7ac7-eca7-3123d9e11d60</t>
  </si>
  <si>
    <t>009132</t>
  </si>
  <si>
    <t>2abaffd7-24e1-3376-94ba-a6a3bcc37c17</t>
  </si>
  <si>
    <t>009133</t>
  </si>
  <si>
    <t>8681e8a8-bd31-66e2-5832-e1d8f0785cca</t>
  </si>
  <si>
    <t>009134</t>
  </si>
  <si>
    <t>ca6a2302-27ad-dd3f-4d1c-0a8bce3c1adf</t>
  </si>
  <si>
    <t>009135</t>
  </si>
  <si>
    <t>ca6fe30f-4ffd-eeff-f630-063acde937aa</t>
  </si>
  <si>
    <t>009136</t>
  </si>
  <si>
    <t>6ef0609c-51c2-8cb1-7b83-e53bd3eec2c1</t>
  </si>
  <si>
    <t>009137</t>
  </si>
  <si>
    <t>f640f5d4-e8cf-13e8-3df0-14fd2b574ae8</t>
  </si>
  <si>
    <t>009138</t>
  </si>
  <si>
    <t>896ca566-4eb7-4dea-3f1f-038a47ca15c9</t>
  </si>
  <si>
    <t>009139</t>
  </si>
  <si>
    <t>82173983-5923-d09f-e290-f44e37bdacb9</t>
  </si>
  <si>
    <t>009140</t>
  </si>
  <si>
    <t>b12237ed-58e9-b8df-475e-d8b33ed31f4b</t>
  </si>
  <si>
    <t>009141</t>
  </si>
  <si>
    <t>73fa96e8-5151-ab1f-536e-da0f4b24f418</t>
  </si>
  <si>
    <t>009142</t>
  </si>
  <si>
    <t>0fd48ea2-4b8f-d7bc-020c-caa82219115e</t>
  </si>
  <si>
    <t>009143</t>
  </si>
  <si>
    <t>bc77ed4f-ebfa-424d-adc2-30eb61c1d3e6</t>
  </si>
  <si>
    <t>009144</t>
  </si>
  <si>
    <t>ee0c13ac-a84b-a4b5-e5da-78699b9b8ade</t>
  </si>
  <si>
    <t>009145</t>
  </si>
  <si>
    <t>b907d955-58a1-cc5c-0bdc-c263a73abdaa</t>
  </si>
  <si>
    <t>009146</t>
  </si>
  <si>
    <t>6deec6a1-eefc-d286-6d63-d6fdb22dd7f4</t>
  </si>
  <si>
    <t>009147</t>
  </si>
  <si>
    <t>1231d4de-ef0d-1002-cc87-1e58a1ebb9be</t>
  </si>
  <si>
    <t>009148</t>
  </si>
  <si>
    <t>ef8a13cd-57f4-848b-6cfc-ddb68271f97a</t>
  </si>
  <si>
    <t>009149</t>
  </si>
  <si>
    <t>2c1dbbb4-aec3-d2ee-ca46-60b2c75df3a1</t>
  </si>
  <si>
    <t>009150</t>
  </si>
  <si>
    <t>02e7ffcd-1d8c-cbef-6003-1ced0d317305</t>
  </si>
  <si>
    <t>009151</t>
  </si>
  <si>
    <t>5c4c8fd1-e3de-e9ec-608f-e72e805da4e1</t>
  </si>
  <si>
    <t>009152</t>
  </si>
  <si>
    <t>fe79cca1-f58b-4ed5-ee4e-584f3fed0fe2</t>
  </si>
  <si>
    <t>009153</t>
  </si>
  <si>
    <t>ef4deacb-ef3a-e4e3-1f60-9ce7fcaeea32</t>
  </si>
  <si>
    <t>009154</t>
  </si>
  <si>
    <t>7b5183b8-4ea9-b33f-6ef3-3ed0988cca34</t>
  </si>
  <si>
    <t>009155</t>
  </si>
  <si>
    <t>dd79f0d4-5c0c-8bf9-fa0f-9de8e78e733e</t>
  </si>
  <si>
    <t>009156</t>
  </si>
  <si>
    <t>adc1363e-a78a-4c0c-6d4b-020b3c22ac80</t>
  </si>
  <si>
    <t>009157</t>
  </si>
  <si>
    <t>fc4f2d9f-b0cb-90ee-fa0d-b6de68b4f012</t>
  </si>
  <si>
    <t>009158</t>
  </si>
  <si>
    <t>b45a20bf-03ba-bde5-2dad-369c804b7bff</t>
  </si>
  <si>
    <t>009159</t>
  </si>
  <si>
    <t>6aaccc9b-8b3e-6b9a-42a7-7fe4fdeedf7d</t>
  </si>
  <si>
    <t>009160</t>
  </si>
  <si>
    <t>f0d0adcf-0e4d-bd77-a69b-2f3e2baa3eaf</t>
  </si>
  <si>
    <t>009161</t>
  </si>
  <si>
    <t>0fb1a109-d9dd-af41-e335-708da7775dd4</t>
  </si>
  <si>
    <t>009162</t>
  </si>
  <si>
    <t>c085bd87-df42-1002-9d73-c13eec00ef10</t>
  </si>
  <si>
    <t>009163</t>
  </si>
  <si>
    <t>0f0fc3d2-e70d-f9fa-fe46-b5a8d7a4aaad</t>
  </si>
  <si>
    <t>009164</t>
  </si>
  <si>
    <t>5b288863-eb1c-cea8-5e3b-ae1a56d03cad</t>
  </si>
  <si>
    <t>009165</t>
  </si>
  <si>
    <t>4d2bf23a-4df9-39f9-a25e-c35e1fb8eb22</t>
  </si>
  <si>
    <t>009166</t>
  </si>
  <si>
    <t>9db16b2f-0dba-24aa-a293-d56c34202b67</t>
  </si>
  <si>
    <t>009167</t>
  </si>
  <si>
    <t>d0eddabb-acfb-bbdf-da96-151cd625f945</t>
  </si>
  <si>
    <t>009168</t>
  </si>
  <si>
    <t>49d98191-e601-0f5c-3e11-d4a85ffa8a82</t>
  </si>
  <si>
    <t>009169</t>
  </si>
  <si>
    <t>0a38bb5a-a500-d616-f9de-400ba1fdbed1</t>
  </si>
  <si>
    <t>009170</t>
  </si>
  <si>
    <t>cf0c5a1c-64f2-ddeb-edbc-a7ff0880185c</t>
  </si>
  <si>
    <t>009171</t>
  </si>
  <si>
    <t>4bd86ecd-a462-6afb-d97b-adc53a5655e1</t>
  </si>
  <si>
    <t>009172</t>
  </si>
  <si>
    <t>f2f6eb7e-579d-f41f-c806-32ab3778c9c3</t>
  </si>
  <si>
    <t>009173</t>
  </si>
  <si>
    <t>bae9c18b-4946-169f-b486-db651433e9cc</t>
  </si>
  <si>
    <t>009174</t>
  </si>
  <si>
    <t>c6f64be6-fa4d-ef48-f53c-f941d5be9a50</t>
  </si>
  <si>
    <t>009175</t>
  </si>
  <si>
    <t>9ee82666-19e2-fda1-97cb-b142aa9d6144</t>
  </si>
  <si>
    <t>009176</t>
  </si>
  <si>
    <t>c741ca53-d41e-72f9-cfbb-fcc7723a09ff</t>
  </si>
  <si>
    <t>009177</t>
  </si>
  <si>
    <t>5c14ee17-20b7-2dd2-268e-4f4db4505b9d</t>
  </si>
  <si>
    <t>009178</t>
  </si>
  <si>
    <t>6c7d1823-c99e-42e3-b754-04e4185887c7</t>
  </si>
  <si>
    <t>009179</t>
  </si>
  <si>
    <t>c3dd00ee-6edc-f3d7-3ba8-cccae573e45c</t>
  </si>
  <si>
    <t>009180</t>
  </si>
  <si>
    <t>5d47cb01-64a1-f673-eeee-5cbb97c9c474</t>
  </si>
  <si>
    <t>009181</t>
  </si>
  <si>
    <t>cf573f29-1892-c75a-56fe-68f4ffa1a3bd</t>
  </si>
  <si>
    <t>009182</t>
  </si>
  <si>
    <t>97cce0bd-62d9-8b03-6a18-28a9fc7ff037</t>
  </si>
  <si>
    <t>009183</t>
  </si>
  <si>
    <t>54f8f0ce-7cc0-a0eb-c5a8-c9dcf5b4de1c</t>
  </si>
  <si>
    <t>009184</t>
  </si>
  <si>
    <t>83eaaff6-0c7b-8ab3-d3f4-9f8f2e1f19d9</t>
  </si>
  <si>
    <t>009185</t>
  </si>
  <si>
    <t>5f0abc35-a0db-a605-58c5-e3d5ec5683f2</t>
  </si>
  <si>
    <t>009186</t>
  </si>
  <si>
    <t>0ffb96f2-d71b-8baf-61c6-d4bef71ccbec</t>
  </si>
  <si>
    <t>009187</t>
  </si>
  <si>
    <t>4e8dbd57-dc45-4ecb-f706-b3cb06b1e66c</t>
  </si>
  <si>
    <t>009188</t>
  </si>
  <si>
    <t>d18edc01-cdde-de1b-e93c-0d741dbac021</t>
  </si>
  <si>
    <t>009189</t>
  </si>
  <si>
    <t>c77ea292-488e-35f6-eeb6-d53d6fc58d4a</t>
  </si>
  <si>
    <t>009190</t>
  </si>
  <si>
    <t>e9dafa5d-a31c-bf86-3ac4-aa1b5c97c12b</t>
  </si>
  <si>
    <t>009191</t>
  </si>
  <si>
    <t>e8f8f84f-85a8-3e3a-fa73-38c1d26f556b</t>
  </si>
  <si>
    <t>009192</t>
  </si>
  <si>
    <t>362bee05-e7ec-fdb6-6f1b-8d8d3cad9fb2</t>
  </si>
  <si>
    <t>009193</t>
  </si>
  <si>
    <t>e72cdc42-b3b6-014f-278f-a6fe0c41fea3</t>
  </si>
  <si>
    <t>009194</t>
  </si>
  <si>
    <t>98de725d-1bdb-4edc-e020-5e58bad70bda</t>
  </si>
  <si>
    <t>009195</t>
  </si>
  <si>
    <t>eba01ac5-bff0-fa18-fffc-83e3b025d43a</t>
  </si>
  <si>
    <t>009196</t>
  </si>
  <si>
    <t>f5fc5e92-eff6-dbb5-b14a-37de93d9d746</t>
  </si>
  <si>
    <t>009197</t>
  </si>
  <si>
    <t>81c7cf1c-aea3-b50b-1a01-e0be054646b8</t>
  </si>
  <si>
    <t>009198</t>
  </si>
  <si>
    <t>305bbf98-54c4-adbd-eda7-a4d12a09b2ea</t>
  </si>
  <si>
    <t>009199</t>
  </si>
  <si>
    <t>bfaf6817-e038-beb7-cb4b-0d365bc415f9</t>
  </si>
  <si>
    <t>009200</t>
  </si>
  <si>
    <t>3309811e-07ac-f27c-72e0-294f7824a5db</t>
  </si>
  <si>
    <t>009201</t>
  </si>
  <si>
    <t>e8cdbcbf-bbb4-7978-ec40-c4d715f53522</t>
  </si>
  <si>
    <t>009202</t>
  </si>
  <si>
    <t>0623ef1e-8b62-b1a7-d1ca-3dca6d7f02c8</t>
  </si>
  <si>
    <t>009203</t>
  </si>
  <si>
    <t>0c518b71-09fa-eace-fcf9-8636b7569ba6</t>
  </si>
  <si>
    <t>009204</t>
  </si>
  <si>
    <t>bc08cdfb-d05e-3d28-f798-7cb881a3d02a</t>
  </si>
  <si>
    <t>009205</t>
  </si>
  <si>
    <t>f31ba414-01a5-9fb7-f145-feec0ac5baa8</t>
  </si>
  <si>
    <t>009206</t>
  </si>
  <si>
    <t>a653a372-eeca-ed46-b7bb-4810c3aff31c</t>
  </si>
  <si>
    <t>009207</t>
  </si>
  <si>
    <t>8b00d455-d5de-2857-e53e-02ecc12b20e7</t>
  </si>
  <si>
    <t>009208</t>
  </si>
  <si>
    <t>cb70de83-c1be-f292-0e08-e8bcdefbaf7d</t>
  </si>
  <si>
    <t>009209</t>
  </si>
  <si>
    <t>6af20cb8-fdd1-cfc9-c7aa-3384bab193ff</t>
  </si>
  <si>
    <t>009210</t>
  </si>
  <si>
    <t>8dd84bad-a9f1-df42-89b5-471fdd905689</t>
  </si>
  <si>
    <t>009211</t>
  </si>
  <si>
    <t>e4f88fba-c77c-7671-c599-edd892ade69c</t>
  </si>
  <si>
    <t>009212</t>
  </si>
  <si>
    <t>0cf948d8-f98e-da33-7a2f-0a6caf864fd4</t>
  </si>
  <si>
    <t>009213</t>
  </si>
  <si>
    <t>b74e9f0f-b4ea-4dcb-78e1-4b2e7c81b221</t>
  </si>
  <si>
    <t>009214</t>
  </si>
  <si>
    <t>410c5f9c-e0fc-d367-e218-b84944eacaa9</t>
  </si>
  <si>
    <t>009215</t>
  </si>
  <si>
    <t>fccf5dfa-5ca5-ab1a-ad8d-21820aeafcf5</t>
  </si>
  <si>
    <t>009216</t>
  </si>
  <si>
    <t>42e2fd18-a064-1ccc-2779-8e1ac6cca1cc</t>
  </si>
  <si>
    <t>009217</t>
  </si>
  <si>
    <t>dfc79c2a-44bf-d0eb-9261-7c3a97e036b2</t>
  </si>
  <si>
    <t>009218</t>
  </si>
  <si>
    <t>cae1ebcc-3b6a-04bb-d2d6-0a2ac9d478e3</t>
  </si>
  <si>
    <t>009219</t>
  </si>
  <si>
    <t>4ffdaa2b-f2d7-c8af-9ddb-2ad6b3e3bac0</t>
  </si>
  <si>
    <t>009220</t>
  </si>
  <si>
    <t>f8d4bc4a-beb1-0560-ce3b-2cb32e05a181</t>
  </si>
  <si>
    <t>009221</t>
  </si>
  <si>
    <t>216b1bad-212d-8fcc-c92e-eadd39ba05ef</t>
  </si>
  <si>
    <t>009222</t>
  </si>
  <si>
    <t>c77bd53f-6777-c323-7d13-e0d989ddfb36</t>
  </si>
  <si>
    <t>009223</t>
  </si>
  <si>
    <t>336da317-f9e6-a386-465b-541131cbb08d</t>
  </si>
  <si>
    <t>009224</t>
  </si>
  <si>
    <t>b14bd525-deac-c28a-8bb9-3bb06aa75011</t>
  </si>
  <si>
    <t>009225</t>
  </si>
  <si>
    <t>3531655b-bac1-dc6d-bd0b-2bf42d7a8301</t>
  </si>
  <si>
    <t>009226</t>
  </si>
  <si>
    <t>66a81bfe-0e0a-ae2e-b0c6-aeb4c9b17cd1</t>
  </si>
  <si>
    <t>009227</t>
  </si>
  <si>
    <t>b1725bb9-2ee5-ffdb-f293-be7df52c18d4</t>
  </si>
  <si>
    <t>009228</t>
  </si>
  <si>
    <t>abcf9b4e-2ddc-fde2-26f2-208dd6bb40db</t>
  </si>
  <si>
    <t>009229</t>
  </si>
  <si>
    <t>b186c3a2-732b-2297-57ae-360f0cf83916</t>
  </si>
  <si>
    <t>009230</t>
  </si>
  <si>
    <t>207de3ca-e1cb-3dcb-8682-1b4a8fadfcfe</t>
  </si>
  <si>
    <t>009231</t>
  </si>
  <si>
    <t>37c3af8b-a533-bd74-b7e4-ae060a9a2bb4</t>
  </si>
  <si>
    <t>009232</t>
  </si>
  <si>
    <t>3eed7ce8-1ffb-f21a-5b27-3c634a82e693</t>
  </si>
  <si>
    <t>009233</t>
  </si>
  <si>
    <t>fc49fe90-5392-e0b0-e1e4-d3eb90fe2a76</t>
  </si>
  <si>
    <t>009234</t>
  </si>
  <si>
    <t>1030466d-63a0-dfe7-0a4a-f75e9f93e19f</t>
  </si>
  <si>
    <t>009235</t>
  </si>
  <si>
    <t>bba9de1a-8be2-9b42-d121-726baadc45e0</t>
  </si>
  <si>
    <t>009236</t>
  </si>
  <si>
    <t>29bb8f5b-4c31-0be2-dfe4-acd71edfc43d</t>
  </si>
  <si>
    <t>009237</t>
  </si>
  <si>
    <t>1f58d6cc-dfe8-ec3e-67d3-cd4ae92c0e59</t>
  </si>
  <si>
    <t>009238</t>
  </si>
  <si>
    <t>98deff39-faba-f67f-caa9-70bd2d94c328</t>
  </si>
  <si>
    <t>009239</t>
  </si>
  <si>
    <t>8e00900a-febe-ad68-f4ac-9c67b3d8ef8b</t>
  </si>
  <si>
    <t>009240</t>
  </si>
  <si>
    <t>f26fe5ee-deb7-ec97-69c2-b6c7928ccfea</t>
  </si>
  <si>
    <t>009241</t>
  </si>
  <si>
    <t>deabffce-59ab-7dfb-4063-3f655d24ffb3</t>
  </si>
  <si>
    <t>009242</t>
  </si>
  <si>
    <t>5a437dea-c0d3-caaf-33af-d49c354464ae</t>
  </si>
  <si>
    <t>009243</t>
  </si>
  <si>
    <t>4997a839-3a15-bda6-0438-4bf9394edbc8</t>
  </si>
  <si>
    <t>009244</t>
  </si>
  <si>
    <t>c47ade49-c04e-f7c6-9ce0-03c6cba83a05</t>
  </si>
  <si>
    <t>009245</t>
  </si>
  <si>
    <t>b2ff4fd4-ba5c-f91a-cb50-50bd038b90fc</t>
  </si>
  <si>
    <t>JPH10179</t>
  </si>
  <si>
    <t>009246</t>
  </si>
  <si>
    <t>9dc143fc-0cc1-afb8-c92a-61b46c0e2d26</t>
  </si>
  <si>
    <t>009247</t>
  </si>
  <si>
    <t>0a3d1eab-508d-7761-a8a3-d0906aa4db3c</t>
  </si>
  <si>
    <t>009248</t>
  </si>
  <si>
    <t>f3fb93af-cf90-fdcf-fcfa-eef9cbff7573</t>
  </si>
  <si>
    <t>009249</t>
  </si>
  <si>
    <t>ff8cce20-53cc-1c6f-6c1e-2bb39e8a5aff</t>
  </si>
  <si>
    <t>009250</t>
  </si>
  <si>
    <t>ce93dd87-d08f-8fc0-c567-b75dd1f8e6af</t>
  </si>
  <si>
    <t>009251</t>
  </si>
  <si>
    <t>e847bd30-4489-26fc-c607-4ee99ce50aec</t>
  </si>
  <si>
    <t>009252</t>
  </si>
  <si>
    <t>77eb0b76-c1f1-ac95-edcc-e5c8a1fa28ec</t>
  </si>
  <si>
    <t>009253</t>
  </si>
  <si>
    <t>4b9c6ddc-a3ab-ea07-b2da-03f2e311f48c</t>
  </si>
  <si>
    <t>009254</t>
  </si>
  <si>
    <t>787d7543-309e-007e-12e4-c6d7f51a3b90</t>
  </si>
  <si>
    <t>009255</t>
  </si>
  <si>
    <t>da03c40e-d0a6-08c1-5d56-2daa6dba3fa8</t>
  </si>
  <si>
    <t>009256</t>
  </si>
  <si>
    <t>939483ff-31a9-a4f7-b335-be9b5c7d65e9</t>
  </si>
  <si>
    <t>009257</t>
  </si>
  <si>
    <t>77dfd5c6-83b9-124a-ede3-d3bb31714af8</t>
  </si>
  <si>
    <t>009258</t>
  </si>
  <si>
    <t>d9ab8ed4-dfb7-8d3c-137e-de5cfd7da647</t>
  </si>
  <si>
    <t>009259</t>
  </si>
  <si>
    <t>8a3e3524-dd6b-f1ba-aa2f-c92aae974df1</t>
  </si>
  <si>
    <t>009260</t>
  </si>
  <si>
    <t>db9b8db7-acf3-0dc5-e2b4-bd5e25b6065d</t>
  </si>
  <si>
    <t>009261</t>
  </si>
  <si>
    <t>5be1b085-c36d-bb9a-36d6-c31f4d02b451</t>
  </si>
  <si>
    <t>009262</t>
  </si>
  <si>
    <t>3edfbb17-2737-c29a-c9fe-281f2613d1ca</t>
  </si>
  <si>
    <t>009263</t>
  </si>
  <si>
    <t>be8e29fb-5d11-2a75-ad2a-5de8bfc0b37a</t>
  </si>
  <si>
    <t>009264</t>
  </si>
  <si>
    <t>dd849bb6-d345-5c1b-75bf-efdffbce2dae</t>
  </si>
  <si>
    <t>009265</t>
  </si>
  <si>
    <t>3e2555dc-44c7-60bf-791f-32ebac75ef5c</t>
  </si>
  <si>
    <t>009266</t>
  </si>
  <si>
    <t>e39a1b15-ca38-f81e-ffee-c5d6eb76a63f</t>
  </si>
  <si>
    <t>009267</t>
  </si>
  <si>
    <t>f6ede216-5770-c0bd-890b-6cd8a0c9f720</t>
  </si>
  <si>
    <t>009268</t>
  </si>
  <si>
    <t>bf18d5a6-1eaa-4de2-caa9-907aaae18eda</t>
  </si>
  <si>
    <t>009269</t>
  </si>
  <si>
    <t>ffdc490e-c51d-eb30-22ba-d6d85d2bda1f</t>
  </si>
  <si>
    <t>009270</t>
  </si>
  <si>
    <t>bf1cc8e5-d184-839a-3cfc-beccf3afa5ec</t>
  </si>
  <si>
    <t>009271</t>
  </si>
  <si>
    <t>81562ac2-0990-62bc-d9c4-9f815afbee6f</t>
  </si>
  <si>
    <t>009272</t>
  </si>
  <si>
    <t>f237e910-be58-8b56-1bbc-15cca0edeccf</t>
  </si>
  <si>
    <t>009273</t>
  </si>
  <si>
    <t>a979b6dc-65bc-bf1d-fee0-d2f6baaf3ad8</t>
  </si>
  <si>
    <t>009274</t>
  </si>
  <si>
    <t>6dfd16fa-1088-18fa-e110-83b002feadbb</t>
  </si>
  <si>
    <t>009275</t>
  </si>
  <si>
    <t>fc4b3622-b639-4acc-52d4-accd70ca22fa</t>
  </si>
  <si>
    <t>009276</t>
  </si>
  <si>
    <t>e88d2dae-a64c-a8a3-e1ef-7cc35a9b16e0</t>
  </si>
  <si>
    <t>009277</t>
  </si>
  <si>
    <t>a0b7deea-a2ee-841a-27e3-8c1116effc3c</t>
  </si>
  <si>
    <t>009278</t>
  </si>
  <si>
    <t>efe338d6-d2ed-9d2b-f1d1-87adda8f2dc3</t>
  </si>
  <si>
    <t>009279</t>
  </si>
  <si>
    <t>17eb5bcc-ac90-d5e1-ec71-5aac404cdfbd</t>
  </si>
  <si>
    <t>009280</t>
  </si>
  <si>
    <t>b36cdf89-79fb-abc1-79e5-146af1fceba7</t>
  </si>
  <si>
    <t>009281</t>
  </si>
  <si>
    <t>92ac9f7b-5c7a-d8cf-cb15-56a3c878c41e</t>
  </si>
  <si>
    <t>009282</t>
  </si>
  <si>
    <t>2bd81bfe-5daf-94a8-bca7-fac3df6514dc</t>
  </si>
  <si>
    <t>009283</t>
  </si>
  <si>
    <t>144a0fdd-b2c4-5d8e-90db-8fdc93cd5f1c</t>
  </si>
  <si>
    <t>009284</t>
  </si>
  <si>
    <t>a3dbc31f-6ae6-4fb1-ba28-70e43ac06a5b</t>
  </si>
  <si>
    <t>009285</t>
  </si>
  <si>
    <t>aa956abe-396e-3dd9-ae54-ad7da244eede</t>
  </si>
  <si>
    <t>009286</t>
  </si>
  <si>
    <t>754aada4-bf1e-edcd-3bdf-be331f7ef8e1</t>
  </si>
  <si>
    <t>009287</t>
  </si>
  <si>
    <t>9308cd35-3fcd-c784-efac-a932e94414ad</t>
  </si>
  <si>
    <t>009288</t>
  </si>
  <si>
    <t>7c2a7e38-f9fc-611e-3e0f-182144db1d01</t>
  </si>
  <si>
    <t>009289</t>
  </si>
  <si>
    <t>344ed724-c1b1-a385-4308-4d40fdcff85b</t>
  </si>
  <si>
    <t>009290</t>
  </si>
  <si>
    <t>e61d4218-477f-e23a-a7ab-ba6d973ef0a9</t>
  </si>
  <si>
    <t>009291</t>
  </si>
  <si>
    <t>ce2bbbc9-f0ba-9f2b-677e-3d02b024dded</t>
  </si>
  <si>
    <t>009292</t>
  </si>
  <si>
    <t>d24cb69a-b74a-dece-d5f9-efe0ba6d27be</t>
  </si>
  <si>
    <t>009293</t>
  </si>
  <si>
    <t>aec2aa8f-6796-1e5d-428b-891acc21e237</t>
  </si>
  <si>
    <t>009294</t>
  </si>
  <si>
    <t>efc7eeff-9d06-ed06-9090-3b2c51dd92bd</t>
  </si>
  <si>
    <t>009295</t>
  </si>
  <si>
    <t>eaf6dcce-7237-115a-ead8-fb69e58b8b97</t>
  </si>
  <si>
    <t>009296</t>
  </si>
  <si>
    <t>1aeb2f30-5eb5-d774-f060-cba13fbb6a0f</t>
  </si>
  <si>
    <t>009297</t>
  </si>
  <si>
    <t>760b8adf-8d3f-98e9-a795-04fd9251c63e</t>
  </si>
  <si>
    <t>009298</t>
  </si>
  <si>
    <t>85e9a2b1-b420-56a4-af2a-b09c984aee1e</t>
  </si>
  <si>
    <t>009299</t>
  </si>
  <si>
    <t>21a27e2d-d3cb-f75f-cf61-3c0645be5b5c</t>
  </si>
  <si>
    <t>009300</t>
  </si>
  <si>
    <t>45b91aad-6de0-31ba-ceac-3c66c34564bc</t>
  </si>
  <si>
    <t>009301</t>
  </si>
  <si>
    <t>f819651c-1779-440b-fe5d-f7fcaf35b2ea</t>
  </si>
  <si>
    <t>009302</t>
  </si>
  <si>
    <t>dd9b4136-f3ae-82c3-cce1-b8209bca645b</t>
  </si>
  <si>
    <t>009303</t>
  </si>
  <si>
    <t>a876791e-2eb0-8d60-db3a-7b5dcd9cbfc9</t>
  </si>
  <si>
    <t>009304</t>
  </si>
  <si>
    <t>7f4e22de-168d-1bdb-45eb-c4c4b334072b</t>
  </si>
  <si>
    <t>009305</t>
  </si>
  <si>
    <t>c91a8e5b-1c85-ab6e-4b48-eebddf8bebe2</t>
  </si>
  <si>
    <t>009306</t>
  </si>
  <si>
    <t>ac0c1639-b158-680c-a37f-acfcfc5139b3</t>
  </si>
  <si>
    <t>009307</t>
  </si>
  <si>
    <t>1a4eb70b-1e5c-aa70-641f-c4da15adcb20</t>
  </si>
  <si>
    <t>009308</t>
  </si>
  <si>
    <t>e5a5ed6a-e60f-bce3-a294-def551d96e7a</t>
  </si>
  <si>
    <t>009309</t>
  </si>
  <si>
    <t>db1a47cd-1d0c-cfa5-74f8-d25cdce01502</t>
  </si>
  <si>
    <t>009310</t>
  </si>
  <si>
    <t>1b1d4d24-cbdb-6fce-a315-a66cb97cc5c1</t>
  </si>
  <si>
    <t>009311</t>
  </si>
  <si>
    <t>ba5b47b1-9fe9-0ec1-fbb0-eaf289bbc1bd</t>
  </si>
  <si>
    <t>009312</t>
  </si>
  <si>
    <t>ec11e018-ce6f-64ea-3025-c24aaf40927a</t>
  </si>
  <si>
    <t>009313</t>
  </si>
  <si>
    <t>9e7d20eb-a5bb-21c5-baea-ffe09b0975cb</t>
  </si>
  <si>
    <t>JPH10184</t>
  </si>
  <si>
    <t>009314</t>
  </si>
  <si>
    <t>c8b6e259-1484-f5a9-2a09-c9ebf21b8cc5</t>
  </si>
  <si>
    <t>009315</t>
  </si>
  <si>
    <t>6c8c6e80-d13b-50bd-258c-b45dba63e083</t>
  </si>
  <si>
    <t>009316</t>
  </si>
  <si>
    <t>c9eff93f-a9be-7664-fed2-b18403d5e678</t>
  </si>
  <si>
    <t>009317</t>
  </si>
  <si>
    <t>afc3a148-55a8-739c-eae0-ded7cacfd4cd</t>
  </si>
  <si>
    <t>009318</t>
  </si>
  <si>
    <t>86a73bc1-21be-f7e6-b0ca-bcca9523e5a8</t>
  </si>
  <si>
    <t>009319</t>
  </si>
  <si>
    <t>6fade4a6-e19e-b7d1-c5c1-d4d9c2afff4c</t>
  </si>
  <si>
    <t>009320</t>
  </si>
  <si>
    <t>4b28ff92-5dd9-ac42-6703-bd66df531d66</t>
  </si>
  <si>
    <t>009321</t>
  </si>
  <si>
    <t>96efc2db-dee1-5857-4cd2-a6825cbfa21e</t>
  </si>
  <si>
    <t>009322</t>
  </si>
  <si>
    <t>d3bd73ab-fcbb-d20c-c320-616d4c818012</t>
  </si>
  <si>
    <t>009323</t>
  </si>
  <si>
    <t>d0dbc36d-7d70-b787-1b31-7067a01cc8ff</t>
  </si>
  <si>
    <t>009324</t>
  </si>
  <si>
    <t>078dccee-ccef-aa1c-67b3-fabd79fdfad8</t>
  </si>
  <si>
    <t>009325</t>
  </si>
  <si>
    <t>fefe6092-7dfc-4b93-fee4-aa6fe03fe81a</t>
  </si>
  <si>
    <t>009326</t>
  </si>
  <si>
    <t>82854e95-a178-f021-fa1e-d14bb2a0f277</t>
  </si>
  <si>
    <t>009327</t>
  </si>
  <si>
    <t>5ae1ac06-1bea-b27a-d5f5-752ace728137</t>
  </si>
  <si>
    <t>009328</t>
  </si>
  <si>
    <t>51ddebb8-cc8b-9c46-e4b5-0ef4fcc8bc32</t>
  </si>
  <si>
    <t>009329</t>
  </si>
  <si>
    <t>b7194db2-392d-2ad6-745b-5a7bcd503fef</t>
  </si>
  <si>
    <t>009330</t>
  </si>
  <si>
    <t>bbf970e3-2bcb-5431-1d5d-c30f3fc7ef21</t>
  </si>
  <si>
    <t>009331</t>
  </si>
  <si>
    <t>1b0d84da-61dd-009c-3c65-d310724f2dbe</t>
  </si>
  <si>
    <t>009332</t>
  </si>
  <si>
    <t>3c7b6d18-9bfa-2df8-fc12-e657188a8a0c</t>
  </si>
  <si>
    <t>009333</t>
  </si>
  <si>
    <t>d15f68f8-5849-f0dd-0b25-32a1102fa77a</t>
  </si>
  <si>
    <t>009334</t>
  </si>
  <si>
    <t>a083808a-182b-1ba1-cc1b-ef4a58ea0ce2</t>
  </si>
  <si>
    <t>009335</t>
  </si>
  <si>
    <t>18f21857-8b2a-b6aa-7b6a-9aa4304aa2fc</t>
  </si>
  <si>
    <t>009336</t>
  </si>
  <si>
    <t>cd5f87c0-a2df-0c58-a33e-42e5598ae94d</t>
  </si>
  <si>
    <t>009337</t>
  </si>
  <si>
    <t>8fd1cf6f-c5fe-9fc8-a0be-0173b5eaac45</t>
  </si>
  <si>
    <t>009338</t>
  </si>
  <si>
    <t>1c61ca42-a9e1-fcf0-eefe-accc21f4bde9</t>
  </si>
  <si>
    <t>009339</t>
  </si>
  <si>
    <t>2bbdd0b3-8179-e41e-4b15-fef43eddb53f</t>
  </si>
  <si>
    <t>009340</t>
  </si>
  <si>
    <t>ca17edeb-bf6d-405f-6442-6096f0dd9ff6</t>
  </si>
  <si>
    <t>009341</t>
  </si>
  <si>
    <t>791ab705-9ead-bd10-9aa6-acc6790f7960</t>
  </si>
  <si>
    <t>009342</t>
  </si>
  <si>
    <t>a72cabdd-8776-f7ae-d7ec-ef08fb1d1c6a</t>
  </si>
  <si>
    <t>009343</t>
  </si>
  <si>
    <t>8154d6b9-8d5d-036d-af07-2c3c1aced434</t>
  </si>
  <si>
    <t>009344</t>
  </si>
  <si>
    <t>876b704d-ebcc-67fd-c085-cd8bcabfee83</t>
  </si>
  <si>
    <t>009345</t>
  </si>
  <si>
    <t>f098e8e6-653b-f5f5-a7ff-0ffa95dcdaac</t>
  </si>
  <si>
    <t>009346</t>
  </si>
  <si>
    <t>b908309b-d4bc-3871-7f19-30eafa9f0100</t>
  </si>
  <si>
    <t>009347</t>
  </si>
  <si>
    <t>abdbde63-d874-9e9b-1dc3-cef1e4cd6af6</t>
  </si>
  <si>
    <t>009348</t>
  </si>
  <si>
    <t>985b4391-dcad-b012-1ac2-c8033189fa5f</t>
  </si>
  <si>
    <t>009349</t>
  </si>
  <si>
    <t>19ebfefd-1b9e-4bfa-56ec-ab436d48a3b7</t>
  </si>
  <si>
    <t>009350</t>
  </si>
  <si>
    <t>cf490822-bfd1-07a2-afde-dafd0fecaacf</t>
  </si>
  <si>
    <t>009351</t>
  </si>
  <si>
    <t>9f6ca3bc-06f4-ca3f-eeb0-dfe1bb20ddfc</t>
  </si>
  <si>
    <t>009352</t>
  </si>
  <si>
    <t>cdf36988-6d81-ad74-2d6c-c1fefbd2b27b</t>
  </si>
  <si>
    <t>009353</t>
  </si>
  <si>
    <t>1fa97787-6f6a-66d0-f5bb-37f8ef533f0d</t>
  </si>
  <si>
    <t>009354</t>
  </si>
  <si>
    <t>b7f2e2ff-7eb9-a337-ccfd-bb69215cf34d</t>
  </si>
  <si>
    <t>009355</t>
  </si>
  <si>
    <t>fb1f8c71-f071-b05d-7b1b-17d9df935b0e</t>
  </si>
  <si>
    <t>009356</t>
  </si>
  <si>
    <t>02310bff-947f-84ef-3dba-24fc4b0bb767</t>
  </si>
  <si>
    <t>009357</t>
  </si>
  <si>
    <t>f88c41a1-4c35-dfc6-de14-b23ee650bcb5</t>
  </si>
  <si>
    <t>009358</t>
  </si>
  <si>
    <t>8dcd1c99-0e4e-ecb9-7810-8d4644ce18aa</t>
  </si>
  <si>
    <t>009359</t>
  </si>
  <si>
    <t>585449cc-182a-5cb7-c7eb-dbf69b2cc038</t>
  </si>
  <si>
    <t>009360</t>
  </si>
  <si>
    <t>c9bab3cc-5117-c389-cca3-0e97520c591f</t>
  </si>
  <si>
    <t>009361</t>
  </si>
  <si>
    <t>fbac1fee-1fde-b93e-bd5f-61a246f8faa2</t>
  </si>
  <si>
    <t>009362</t>
  </si>
  <si>
    <t>1dccfe6e-47ab-d166-6d4e-fcbf9a3cd760</t>
  </si>
  <si>
    <t>009363</t>
  </si>
  <si>
    <t>ddcbbe0a-e190-61ca-ac0d-7e16dc2d8f1c</t>
  </si>
  <si>
    <t>009364</t>
  </si>
  <si>
    <t>d20f311f-3e27-e01f-dc25-67bed9b5fdb7</t>
  </si>
  <si>
    <t>009365</t>
  </si>
  <si>
    <t>7fce52fd-27ac-7071-b7f2-ad67c5aa981a</t>
  </si>
  <si>
    <t>009366</t>
  </si>
  <si>
    <t>d1f2effa-dbb8-9fcf-8cb4-5134a1cbb919</t>
  </si>
  <si>
    <t>009367</t>
  </si>
  <si>
    <t>37c2c8c1-bc7c-afd9-cb4f-73332446aeb4</t>
  </si>
  <si>
    <t>009368</t>
  </si>
  <si>
    <t>6dcae25a-5f22-7e5e-cf9f-5aca6ecb6d97</t>
  </si>
  <si>
    <t>009369</t>
  </si>
  <si>
    <t>4a776b38-027d-3fb4-bbe7-c0a6820eca2b</t>
  </si>
  <si>
    <t>009370</t>
  </si>
  <si>
    <t>5ee9cc1a-c339-b70e-dc3f-f9590f459eed</t>
  </si>
  <si>
    <t>009371</t>
  </si>
  <si>
    <t>d703cf3a-c448-e5ed-ee0c-e163b7dbab8b</t>
  </si>
  <si>
    <t>009372</t>
  </si>
  <si>
    <t>f768612d-5bd6-62f3-1d3f-16bf89571363</t>
  </si>
  <si>
    <t>009373</t>
  </si>
  <si>
    <t>da6df781-cfc1-9ac3-f3da-25e7ccf48369</t>
  </si>
  <si>
    <t>009374</t>
  </si>
  <si>
    <t>41731d7a-e7f9-cd51-2f45-a722e80166d5</t>
  </si>
  <si>
    <t>009375</t>
  </si>
  <si>
    <t>29ce5476-1c49-c951-3d2f-5eed97c84b2e</t>
  </si>
  <si>
    <t>009376</t>
  </si>
  <si>
    <t>604bbddc-629b-3c8d-e505-a3f47d8ca088</t>
  </si>
  <si>
    <t>009377</t>
  </si>
  <si>
    <t>b1bfdafd-0caa-8dbd-f0bc-0ababb603407</t>
  </si>
  <si>
    <t>009378</t>
  </si>
  <si>
    <t>36a956fc-2f83-c1d8-daee-d1a56f43db7b</t>
  </si>
  <si>
    <t>009379</t>
  </si>
  <si>
    <t>1391c03d-e4fb-67ef-2bdc-ce07115d343d</t>
  </si>
  <si>
    <t>009380</t>
  </si>
  <si>
    <t>b4f77dc0-d70c-ac0e-81eb-bb4ea3cfffb1</t>
  </si>
  <si>
    <t>009381</t>
  </si>
  <si>
    <t>0cb1e4ca-cbae-cbda-5f50-1648dba2b984</t>
  </si>
  <si>
    <t>1F1</t>
  </si>
  <si>
    <t>1F101</t>
  </si>
  <si>
    <t>JPH10185</t>
  </si>
  <si>
    <t>009382</t>
  </si>
  <si>
    <t>def9cb5c-c4ab-1f3e-faa7-96215de8072e</t>
  </si>
  <si>
    <t>1F102</t>
  </si>
  <si>
    <t>009383</t>
  </si>
  <si>
    <t>b17c5dd1-a26b-e978-fc9a-63aaaf788ccc</t>
  </si>
  <si>
    <t>1F2</t>
  </si>
  <si>
    <t>1F201</t>
  </si>
  <si>
    <t>009384</t>
  </si>
  <si>
    <t>9e3241b4-f2be-f64d-82ab-9b7cb8eefefb</t>
  </si>
  <si>
    <t>1F202</t>
  </si>
  <si>
    <t>009385</t>
  </si>
  <si>
    <t>e2b6d73f-c14c-070b-2bb5-435c1ec783bc</t>
  </si>
  <si>
    <t>1F3</t>
  </si>
  <si>
    <t>1F301</t>
  </si>
  <si>
    <t>009386</t>
  </si>
  <si>
    <t>d19cc7f5-7ed2-70a0-bc9b-a89fb6e24ab5</t>
  </si>
  <si>
    <t>1F302</t>
  </si>
  <si>
    <t>009387</t>
  </si>
  <si>
    <t>393e182d-bdb1-f32c-5dba-f29a5af9fd76</t>
  </si>
  <si>
    <t>1F303</t>
  </si>
  <si>
    <t>009388</t>
  </si>
  <si>
    <t>aeeddb2d-e6ce-c8a2-ee2a-5c4e9a7c3b6e</t>
  </si>
  <si>
    <t>1F304</t>
  </si>
  <si>
    <t>009389</t>
  </si>
  <si>
    <t>b71c7d7a-32a2-5a96-1a7e-d4a9006add8d</t>
  </si>
  <si>
    <t>1F305</t>
  </si>
  <si>
    <t>009390</t>
  </si>
  <si>
    <t>34ac2167-d011-bf34-001b-471a73f71dfc</t>
  </si>
  <si>
    <t>1F306</t>
  </si>
  <si>
    <t>009391</t>
  </si>
  <si>
    <t>35eaf35f-fed0-5271-9952-9e01fc77dedf</t>
  </si>
  <si>
    <t>1F307</t>
  </si>
  <si>
    <t>009392</t>
  </si>
  <si>
    <t>8f33d6d9-b83f-30df-cb9e-de21ea1d72a9</t>
  </si>
  <si>
    <t>1F308</t>
  </si>
  <si>
    <t>009393</t>
  </si>
  <si>
    <t>3c4250e8-f1db-bdba-fe9d-be0bb1a7ee13</t>
  </si>
  <si>
    <t>1F309</t>
  </si>
  <si>
    <t>009394</t>
  </si>
  <si>
    <t>d49cd5b4-12ef-e8b3-3411-df370b4ddbe1</t>
  </si>
  <si>
    <t>1F310</t>
  </si>
  <si>
    <t>009395</t>
  </si>
  <si>
    <t>55e0bdea-6188-6fd7-4dda-60215b11c3b7</t>
  </si>
  <si>
    <t>1F4</t>
  </si>
  <si>
    <t>1F401</t>
  </si>
  <si>
    <t>009396</t>
  </si>
  <si>
    <t>acdfcdfa-abca-033d-bee4-5665ccf9fcca</t>
  </si>
  <si>
    <t>1F402</t>
  </si>
  <si>
    <t>009397</t>
  </si>
  <si>
    <t>f709b9a9-4dcf-1d8a-c195-0422ab0ae50f</t>
  </si>
  <si>
    <t>1F403</t>
  </si>
  <si>
    <t>009398</t>
  </si>
  <si>
    <t>fc15f251-4c4f-abea-fd2e-7b094b0dafbc</t>
  </si>
  <si>
    <t>1F404</t>
  </si>
  <si>
    <t>009399</t>
  </si>
  <si>
    <t>60e983bb-033c-d3aa-432f-44ccbaaa051f</t>
  </si>
  <si>
    <t>1F405</t>
  </si>
  <si>
    <t>009400</t>
  </si>
  <si>
    <t>ef5cf444-dd23-181d-0aa1-73ddee9cfe5f</t>
  </si>
  <si>
    <t>1F406</t>
  </si>
  <si>
    <t>009401</t>
  </si>
  <si>
    <t>a978c3eb-de99-08e7-d6b7-ab8dfa3125b3</t>
  </si>
  <si>
    <t>1F407</t>
  </si>
  <si>
    <t>009402</t>
  </si>
  <si>
    <t>b22edafa-23e8-b14e-0cef-d5aae5705045</t>
  </si>
  <si>
    <t>1F408</t>
  </si>
  <si>
    <t>009403</t>
  </si>
  <si>
    <t>a4bedd65-6efa-a3dc-c6b1-05a6de304af6</t>
  </si>
  <si>
    <t>1F409</t>
  </si>
  <si>
    <t>009404</t>
  </si>
  <si>
    <t>298ea16d-3170-076c-bed2-9fecdff74c70</t>
  </si>
  <si>
    <t>1F410</t>
  </si>
  <si>
    <t>009405</t>
  </si>
  <si>
    <t>eafd8ffa-e101-4c7e-bf3a-a7e2408404ca</t>
  </si>
  <si>
    <t>1F5</t>
  </si>
  <si>
    <t>1F501</t>
  </si>
  <si>
    <t>009406</t>
  </si>
  <si>
    <t>e4af4452-8eab-e886-934c-b9e2ceec28db</t>
  </si>
  <si>
    <t>1F502</t>
  </si>
  <si>
    <t>009407</t>
  </si>
  <si>
    <t>b79aff0f-35cd-f8e7-5bad-e48e7a19e8f2</t>
  </si>
  <si>
    <t>1F503</t>
  </si>
  <si>
    <t>009408</t>
  </si>
  <si>
    <t>942a1ddb-8bb7-3d5f-6343-2a6eb347ae96</t>
  </si>
  <si>
    <t>1F504</t>
  </si>
  <si>
    <t>009409</t>
  </si>
  <si>
    <t>5ac5adb9-9df7-a158-ab8a-fdb7b30ff018</t>
  </si>
  <si>
    <t>1F6</t>
  </si>
  <si>
    <t>1F601</t>
  </si>
  <si>
    <t>009410</t>
  </si>
  <si>
    <t>c7eb52d9-d2ca-bcbe-fb6a-9abd7497ebe4</t>
  </si>
  <si>
    <t>1F602</t>
  </si>
  <si>
    <t>009411</t>
  </si>
  <si>
    <t>cffa86f9-43f6-fe37-dda1-f27b0d0479ee</t>
  </si>
  <si>
    <t>1F603</t>
  </si>
  <si>
    <t>009412</t>
  </si>
  <si>
    <t>f14aae0a-b2e0-8333-75c2-60fef16b2ceb</t>
  </si>
  <si>
    <t>1F604</t>
  </si>
  <si>
    <t>009413</t>
  </si>
  <si>
    <t>ba3e7123-928e-e8c2-523b-3ddf4ef1a3ff</t>
  </si>
  <si>
    <t>1F7</t>
  </si>
  <si>
    <t>1F701</t>
  </si>
  <si>
    <t>009414</t>
  </si>
  <si>
    <t>42beb4ce-0d7b-8fc2-6d9b-b6727e5eda31</t>
  </si>
  <si>
    <t>1F8</t>
  </si>
  <si>
    <t>1F801</t>
  </si>
  <si>
    <t>009415</t>
  </si>
  <si>
    <t>5ef9f1c8-a922-f881-d0fc-7402a9ed0cbc</t>
  </si>
  <si>
    <t>JPH10188</t>
  </si>
  <si>
    <t>009416</t>
  </si>
  <si>
    <t>90acbad9-c36b-b63d-a854-feff195457eb</t>
  </si>
  <si>
    <t>009417</t>
  </si>
  <si>
    <t>91f1db4b-0ded-f8f4-9281-c08facedd768</t>
  </si>
  <si>
    <t>009418</t>
  </si>
  <si>
    <t>fafb5f04-4abe-cbf8-acca-ef59eedbb74a</t>
  </si>
  <si>
    <t>009419</t>
  </si>
  <si>
    <t>6d1ce312-c862-debf-aea8-a4b44578189d</t>
  </si>
  <si>
    <t>009420</t>
  </si>
  <si>
    <t>df5aebb7-be28-41d8-f3c0-b3e4bfd097c2</t>
  </si>
  <si>
    <t>009421</t>
  </si>
  <si>
    <t>b4ef893c-f3fc-b2cc-2725-0e9903db61be</t>
  </si>
  <si>
    <t>009422</t>
  </si>
  <si>
    <t>1b9d2260-9ce7-ee36-c582-0283c0b54da6</t>
  </si>
  <si>
    <t>009423</t>
  </si>
  <si>
    <t>ff5c044f-99ef-3642-97ab-039bff34a4e7</t>
  </si>
  <si>
    <t>009424</t>
  </si>
  <si>
    <t>7c245361-3d39-873d-1dc0-d93cc5399b44</t>
  </si>
  <si>
    <t>009425</t>
  </si>
  <si>
    <t>13be69a5-cedd-e6f4-9a52-b3c79beada50</t>
  </si>
  <si>
    <t>009426</t>
  </si>
  <si>
    <t>c2eee7ff-7d2e-7af1-fae0-137ffa5e57da</t>
  </si>
  <si>
    <t>009427</t>
  </si>
  <si>
    <t>71c2fbe6-1465-23c2-8fb6-544bdcd1fad5</t>
  </si>
  <si>
    <t>009428</t>
  </si>
  <si>
    <t>2d55de39-c6ba-1852-ce53-82ca79afe0dd</t>
  </si>
  <si>
    <t>009429</t>
  </si>
  <si>
    <t>05db2c4d-cafb-a0ea-8dae-03bdfddecdcd</t>
  </si>
  <si>
    <t>009430</t>
  </si>
  <si>
    <t>34d5df38-d86a-f8ad-6747-6cd8c51a578f</t>
  </si>
  <si>
    <t>009431</t>
  </si>
  <si>
    <t>a52a7eba-ccf8-f4a1-1e4a-c04ab3fafa1a</t>
  </si>
  <si>
    <t>009432</t>
  </si>
  <si>
    <t>6238e1b9-ee8c-0b6e-f361-ee9aff17457e</t>
  </si>
  <si>
    <t>009433</t>
  </si>
  <si>
    <t>f207ac64-b256-6cc0-77cb-6fd9a590642d</t>
  </si>
  <si>
    <t>009434</t>
  </si>
  <si>
    <t>a9260471-b91a-f93c-df43-ad428a49ebff</t>
  </si>
  <si>
    <t>009435</t>
  </si>
  <si>
    <t>3c076e5e-c5bd-2db8-d112-0fc6396edfcf</t>
  </si>
  <si>
    <t>009436</t>
  </si>
  <si>
    <t>d2a2c471-cdfd-25f6-0179-fa8119e7b2a2</t>
  </si>
  <si>
    <t>009437</t>
  </si>
  <si>
    <t>ecc197df-ece8-afbf-fec4-bbacae66b9ac</t>
  </si>
  <si>
    <t>009438</t>
  </si>
  <si>
    <t>1a276e82-64fd-ec63-f2fd-abab47e163ce</t>
  </si>
  <si>
    <t>009439</t>
  </si>
  <si>
    <t>fcddafc9-c59c-acdf-db4e-048d3fdd8bb6</t>
  </si>
  <si>
    <t>009440</t>
  </si>
  <si>
    <t>2d7a1f28-b7ec-6bcf-306f-d06d623ba763</t>
  </si>
  <si>
    <t>009441</t>
  </si>
  <si>
    <t>ecbf6bca-de6b-8b8f-45ff-082abb7d4c14</t>
  </si>
  <si>
    <t>009442</t>
  </si>
  <si>
    <t>cc60fd07-6b39-4595-bde4-eec5be72ec93</t>
  </si>
  <si>
    <t>009443</t>
  </si>
  <si>
    <t>31b2fac1-9fe7-ded3-28bd-fb47afea99a6</t>
  </si>
  <si>
    <t>009444</t>
  </si>
  <si>
    <t>d4449a09-597b-f3ce-872c-2fd5ac1d996e</t>
  </si>
  <si>
    <t>009445</t>
  </si>
  <si>
    <t>ddf93419-bfd7-b82e-c6bf-599c73fb5074</t>
  </si>
  <si>
    <t>009446</t>
  </si>
  <si>
    <t>9c7c4d79-cada-d437-0b01-a8edcd2536d3</t>
  </si>
  <si>
    <t>009447</t>
  </si>
  <si>
    <t>ed815bdc-5a49-8ad7-63cc-c80df2f7f4e1</t>
  </si>
  <si>
    <t>009448</t>
  </si>
  <si>
    <t>be99165d-6edf-3b5e-cd4e-14d6b6ff87d7</t>
  </si>
  <si>
    <t>009449</t>
  </si>
  <si>
    <t>e8af4abb-4d50-fe2c-0f08-3f3843a867fe</t>
  </si>
  <si>
    <t>009450</t>
  </si>
  <si>
    <t>efcb1dfe-a700-9c14-d2ad-ef3989dbeecd</t>
  </si>
  <si>
    <t>009451</t>
  </si>
  <si>
    <t>b783a443-cfdf-316f-82c4-2ea6fd13d15e</t>
  </si>
  <si>
    <t>009452</t>
  </si>
  <si>
    <t>af231b1a-73ba-dfe4-bbc0-5d773deaa1c0</t>
  </si>
  <si>
    <t>009453</t>
  </si>
  <si>
    <t>41ecdaa1-00de-5cec-eacb-f3429620f6ec</t>
  </si>
  <si>
    <t>009454</t>
  </si>
  <si>
    <t>adb9cd9d-f0ac-ca68-46cb-ecea8e70db07</t>
  </si>
  <si>
    <t>009455</t>
  </si>
  <si>
    <t>f470102e-fe91-5d55-b24f-84faaf56e84b</t>
  </si>
  <si>
    <t>009456</t>
  </si>
  <si>
    <t>d1d8d9dd-f0a4-beb9-cff9-3caafc2fc60a</t>
  </si>
  <si>
    <t>009457</t>
  </si>
  <si>
    <t>0ccd1cf4-cb66-33b7-cb48-a145aabee3f9</t>
  </si>
  <si>
    <t>009458</t>
  </si>
  <si>
    <t>9e27edcf-d8d6-fc0e-1bfa-76a6dcbac6af</t>
  </si>
  <si>
    <t>009459</t>
  </si>
  <si>
    <t>bd3fabff-22e8-3e51-ae64-de809e0b26e9</t>
  </si>
  <si>
    <t>009460</t>
  </si>
  <si>
    <t>6fad7eaf-ea9a-aaaf-578f-f3ab7ce7d6cf</t>
  </si>
  <si>
    <t>009461</t>
  </si>
  <si>
    <t>26ff0fbe-b8fd-9a5a-09d2-98ab76d876ce</t>
  </si>
  <si>
    <t>009462</t>
  </si>
  <si>
    <t>9862ca33-e2b0-c3bf-434e-b6acdfb5b3a7</t>
  </si>
  <si>
    <t>009463</t>
  </si>
  <si>
    <t>e8a40eaa-bbac-bcf4-db13-f948cfb2f50e</t>
  </si>
  <si>
    <t>009464</t>
  </si>
  <si>
    <t>f37843be-f155-cb53-1936-b89e9edc6843</t>
  </si>
  <si>
    <t>009465</t>
  </si>
  <si>
    <t>55959ff1-f5ce-5af1-f5cf-e43b98bbd8d9</t>
  </si>
  <si>
    <t>009466</t>
  </si>
  <si>
    <t>580f5f1f-914e-bb7a-d2ac-ddb6e1aeacfa</t>
  </si>
  <si>
    <t>009467</t>
  </si>
  <si>
    <t>16f3bc6a-a074-ce0f-464f-96afb9af735b</t>
  </si>
  <si>
    <t>009468</t>
  </si>
  <si>
    <t>1fcfd8d9-6b4d-5755-8a1a-dc1d9c21072c</t>
  </si>
  <si>
    <t>009469</t>
  </si>
  <si>
    <t>dbe232d2-fb2e-b2bb-a077-ac5a3a50fc57</t>
  </si>
  <si>
    <t>009470</t>
  </si>
  <si>
    <t>c4ec7c6c-eeb6-88a3-a8c0-dafaeebf909d</t>
  </si>
  <si>
    <t>009471</t>
  </si>
  <si>
    <t>35c2cbc5-ae02-eaeb-8594-cff7207c97ac</t>
  </si>
  <si>
    <t>009472</t>
  </si>
  <si>
    <t>596b1edd-d7ea-cbaa-e5bb-69d17bd8a496</t>
  </si>
  <si>
    <t>009473</t>
  </si>
  <si>
    <t>285dc2cb-c10f-f6ad-76a8-0669a4f7450a</t>
  </si>
  <si>
    <t>009474</t>
  </si>
  <si>
    <t>188a5de7-8071-8ac0-ceaa-cbbfb27d5ce8</t>
  </si>
  <si>
    <t>009475</t>
  </si>
  <si>
    <t>a43ddbfd-5bbf-5fe9-a320-38ad196f3297</t>
  </si>
  <si>
    <t>009476</t>
  </si>
  <si>
    <t>f50edb2f-4ce6-66ea-8c70-cc55aec92aa1</t>
  </si>
  <si>
    <t>009477</t>
  </si>
  <si>
    <t>baac26ce-a3dc-d0ae-3e5a-96ca0e4a71f8</t>
  </si>
  <si>
    <t>009478</t>
  </si>
  <si>
    <t>00d6b12c-fb2f-9837-f8aa-de1f5c49d61d</t>
  </si>
  <si>
    <t>009479</t>
  </si>
  <si>
    <t>aea6bdbb-cb89-2a6b-dfbb-aab3d76eedfc</t>
  </si>
  <si>
    <t>009480</t>
  </si>
  <si>
    <t>9ca9b50c-b5ed-05cb-57b2-0ffbfabed5ad</t>
  </si>
  <si>
    <t>009481</t>
  </si>
  <si>
    <t>86650890-8a67-8155-b2ef-df9b46ffa46d</t>
  </si>
  <si>
    <t>009482</t>
  </si>
  <si>
    <t>2fea7a38-c542-a53f-adfb-df2307a1ead8</t>
  </si>
  <si>
    <t>009483</t>
  </si>
  <si>
    <t>a5c11f50-5dd7-9490-af5d-0c1c147cd397</t>
  </si>
  <si>
    <t>009484</t>
  </si>
  <si>
    <t>00cd1cfa-23ba-f33a-71ec-ab727e7501a1</t>
  </si>
  <si>
    <t>009485</t>
  </si>
  <si>
    <t>e58d9ce1-ed5e-a3db-26ba-bfea6aeac56c</t>
  </si>
  <si>
    <t>009486</t>
  </si>
  <si>
    <t>e79d79d6-5fef-a142-85de-b28dfa1cbb97</t>
  </si>
  <si>
    <t>009487</t>
  </si>
  <si>
    <t>a9c02180-611d-ecab-4fa8-babaafefdb6d</t>
  </si>
  <si>
    <t>009488</t>
  </si>
  <si>
    <t>04cf8384-4ba4-00bc-02fd-f5a1a7bd43c6</t>
  </si>
  <si>
    <t>009489</t>
  </si>
  <si>
    <t>c7cfa87e-b4cb-ad1a-e60c-5a8c41806044</t>
  </si>
  <si>
    <t>009490</t>
  </si>
  <si>
    <t>d648c5b4-96bd-cbeb-1ffb-31fcb13278f1</t>
  </si>
  <si>
    <t>009491</t>
  </si>
  <si>
    <t>bf983b8a-4d2b-998e-f181-45e5a5df64e5</t>
  </si>
  <si>
    <t>009492</t>
  </si>
  <si>
    <t>0a5eabb7-f8ac-99fa-07e9-fdf92da6e4d3</t>
  </si>
  <si>
    <t>009493</t>
  </si>
  <si>
    <t>74ea90bd-3361-0dc1-c0d4-962add60fdb5</t>
  </si>
  <si>
    <t>009494</t>
  </si>
  <si>
    <t>ff8b0808-e0bd-5da5-f9ef-e2e703103ee6</t>
  </si>
  <si>
    <t>009495</t>
  </si>
  <si>
    <t>123b5938-1cdf-e1a1-4ff7-a11c9cab3d86</t>
  </si>
  <si>
    <t>009496</t>
  </si>
  <si>
    <t>83091fc6-0f32-dae4-9fd8-2aee14cad5ea</t>
  </si>
  <si>
    <t>009497</t>
  </si>
  <si>
    <t>bb75010a-e07d-6e88-7874-4eb8f32fd9e0</t>
  </si>
  <si>
    <t>009498</t>
  </si>
  <si>
    <t>10bd8a4b-52b8-b0bb-22ea-cbd8231ce07e</t>
  </si>
  <si>
    <t>009499</t>
  </si>
  <si>
    <t>90119c8f-fefb-7e0c-b61c-ce6e767b4b61</t>
  </si>
  <si>
    <t>009500</t>
  </si>
  <si>
    <t>b93f6717-c8d3-5029-af1a-ed80f1dfef5f</t>
  </si>
  <si>
    <t>009501</t>
  </si>
  <si>
    <t>e31a4dff-d6dd-a5b6-6a67-4efb7d1cfca8</t>
  </si>
  <si>
    <t>009502</t>
  </si>
  <si>
    <t>399fac3c-87dd-f9bf-ccab-e1195f308b60</t>
  </si>
  <si>
    <t>009503</t>
  </si>
  <si>
    <t>3a15f0e6-bd32-15bf-cf91-28c1cffba3e4</t>
  </si>
  <si>
    <t>009504</t>
  </si>
  <si>
    <t>cc2dc4ba-6c20-fcb4-9b16-d9dad39adce6</t>
  </si>
  <si>
    <t>009505</t>
  </si>
  <si>
    <t>ae593c44-290b-73dd-009c-accfe9ab38df</t>
  </si>
  <si>
    <t>009506</t>
  </si>
  <si>
    <t>abbbeae1-962f-1c4e-4b14-3912d126cef5</t>
  </si>
  <si>
    <t>009507</t>
  </si>
  <si>
    <t>8cd2fc37-ce60-00fd-a7e3-e2bbbbf2a8e6</t>
  </si>
  <si>
    <t>009508</t>
  </si>
  <si>
    <t>4d93d38b-066a-8b2e-bfff-ff8d626d61c6</t>
  </si>
  <si>
    <t>009509</t>
  </si>
  <si>
    <t>de107ae5-ec7b-2ae0-98e5-c9c22fd3f39b</t>
  </si>
  <si>
    <t>009510</t>
  </si>
  <si>
    <t>7ae4b40a-cf72-3101-fab1-ec0cbbefb69e</t>
  </si>
  <si>
    <t>009511</t>
  </si>
  <si>
    <t>44da3b30-785e-5bb5-7bbc-e6db7220da5c</t>
  </si>
  <si>
    <t>009512</t>
  </si>
  <si>
    <t>11ef5d1f-a04d-51bd-352a-4dc04b6d6ddc</t>
  </si>
  <si>
    <t>009513</t>
  </si>
  <si>
    <t>2110fcf6-792c-7cc7-89df-b3aeacfb768c</t>
  </si>
  <si>
    <t>009514</t>
  </si>
  <si>
    <t>8b6d24fd-2a3f-8e7f-cb63-81f8021dd364</t>
  </si>
  <si>
    <t>009515</t>
  </si>
  <si>
    <t>e1d11fda-ad5d-7c23-e51e-01baa4723762</t>
  </si>
  <si>
    <t>009516</t>
  </si>
  <si>
    <t>2f4ff504-fe7a-36a4-283d-f4edf1aa88bf</t>
  </si>
  <si>
    <t>009517</t>
  </si>
  <si>
    <t>46b5784a-fcdf-217e-6be4-5927129daefb</t>
  </si>
  <si>
    <t>009518</t>
  </si>
  <si>
    <t>5eda69d9-98c7-c1bf-bb06-004aa6ceee1d</t>
  </si>
  <si>
    <t>009519</t>
  </si>
  <si>
    <t>2518d3c0-7dfa-3bc1-bd0b-5c3be99408fa</t>
  </si>
  <si>
    <t>009520</t>
  </si>
  <si>
    <t>4edafecb-1f8e-3dfe-d79f-b8679b5a5cb4</t>
  </si>
  <si>
    <t>009521</t>
  </si>
  <si>
    <t>e177e1bc-de5c-9532-a0e3-ffbc7a5fbd4b</t>
  </si>
  <si>
    <t>009522</t>
  </si>
  <si>
    <t>381d7e36-0f32-6b6b-1e3b-34404d9ca6fc</t>
  </si>
  <si>
    <t>009523</t>
  </si>
  <si>
    <t>e0abbbb3-aeef-ba41-cdd9-dbc09f643b45</t>
  </si>
  <si>
    <t>009524</t>
  </si>
  <si>
    <t>261ad8e8-1f38-e0e3-92da-fdbdceecd570</t>
  </si>
  <si>
    <t>009525</t>
  </si>
  <si>
    <t>e1df8e77-e8dd-69ff-1a60-1e070a08efe9</t>
  </si>
  <si>
    <t>009526</t>
  </si>
  <si>
    <t>ee6da5b3-d3dc-b8cb-0e6b-0daef759daa4</t>
  </si>
  <si>
    <t>009527</t>
  </si>
  <si>
    <t>21ccfab1-e1fc-dce7-54ea-11ddec2e9914</t>
  </si>
  <si>
    <t>009528</t>
  </si>
  <si>
    <t>6f800718-4b5a-98b9-a3f5-007bb3e1f0af</t>
  </si>
  <si>
    <t>009529</t>
  </si>
  <si>
    <t>dc3c1ada-be3c-f87f-4d1b-c46ab3a24724</t>
  </si>
  <si>
    <t>009530</t>
  </si>
  <si>
    <t>ffa2cbb7-dc96-2ce0-cb29-7beb94a2e22d</t>
  </si>
  <si>
    <t>009531</t>
  </si>
  <si>
    <t>df53fc8b-2977-d448-5cf2-5bc73b8a0707</t>
  </si>
  <si>
    <t>009532</t>
  </si>
  <si>
    <t>940b09dc-ecfe-e1eb-0fe1-8366568d8a1b</t>
  </si>
  <si>
    <t>009533</t>
  </si>
  <si>
    <t>7ad1ed29-6623-326d-3b68-9400083aecca</t>
  </si>
  <si>
    <t>009534</t>
  </si>
  <si>
    <t>82da8fc2-0982-a9eb-8b07-cba0c167ac6b</t>
  </si>
  <si>
    <t>009535</t>
  </si>
  <si>
    <t>e68d1691-3b2c-4aeb-4102-18dedb1fddee</t>
  </si>
  <si>
    <t>009536</t>
  </si>
  <si>
    <t>4f5055de-f6ba-97a5-3fb9-a1f26896eec6</t>
  </si>
  <si>
    <t>009537</t>
  </si>
  <si>
    <t>7cb43faf-ea71-8ec5-4ec5-cbe631fa4eda</t>
  </si>
  <si>
    <t>009538</t>
  </si>
  <si>
    <t>fd26a1d3-1edc-c2fd-8d6f-0ddc28a0a97a</t>
  </si>
  <si>
    <t>009539</t>
  </si>
  <si>
    <t>a3f3702f-58c4-d827-2a62-c986af31f6ac</t>
  </si>
  <si>
    <t>009540</t>
  </si>
  <si>
    <t>0e2dbe6b-f88c-59ad-2842-4904f54bf3bc</t>
  </si>
  <si>
    <t>009541</t>
  </si>
  <si>
    <t>fda2d45d-0ad4-e7a9-bbc6-6d7f0b0ce7cd</t>
  </si>
  <si>
    <t>009542</t>
  </si>
  <si>
    <t>ab7b7ca8-4be4-c7f9-2bd1-76b1602635db</t>
  </si>
  <si>
    <t>009543</t>
  </si>
  <si>
    <t>44564cab-0b79-4fce-3b72-af2d268b81c1</t>
  </si>
  <si>
    <t>009544</t>
  </si>
  <si>
    <t>b473fd80-824f-5b90-d8d3-d59ecee98ca5</t>
  </si>
  <si>
    <t>009545</t>
  </si>
  <si>
    <t>5b679537-a5e9-5bc1-ceb0-bed2604e4c09</t>
  </si>
  <si>
    <t>009546</t>
  </si>
  <si>
    <t>9fa31d3b-7d1c-ec12-61cb-e5124f3d330a</t>
  </si>
  <si>
    <t>009547</t>
  </si>
  <si>
    <t>66737413-33cd-cc68-9752-2c7f48c60c93</t>
  </si>
  <si>
    <t>009548</t>
  </si>
  <si>
    <t>9dd5a6e0-2c6b-b868-1abe-9dbcae6953b5</t>
  </si>
  <si>
    <t>009549</t>
  </si>
  <si>
    <t>de5749f7-4cb1-ffed-0e9e-c11ba6692be5</t>
  </si>
  <si>
    <t>009550</t>
  </si>
  <si>
    <t>e1df0e8e-905f-e21f-cca8-c66fe6b5b9d7</t>
  </si>
  <si>
    <t>009551</t>
  </si>
  <si>
    <t>aefd9a51-fec2-68bc-bda5-bcb6ed7bf495</t>
  </si>
  <si>
    <t>009552</t>
  </si>
  <si>
    <t>ed97ba2f-fffd-ae43-5ee6-3dd6e1b4c18d</t>
  </si>
  <si>
    <t>009553</t>
  </si>
  <si>
    <t>a8cea1ec-efa4-864b-91a7-1a35a1b5c028</t>
  </si>
  <si>
    <t>009554</t>
  </si>
  <si>
    <t>f8a22f2d-0bfb-4883-ad3f-fa591b03cb39</t>
  </si>
  <si>
    <t>009555</t>
  </si>
  <si>
    <t>8b51dc71-8c11-fb6e-e1ef-efdd6cdecab9</t>
  </si>
  <si>
    <t>009556</t>
  </si>
  <si>
    <t>ddbc9bcc-c4e0-72cc-e671-da4e4bd51771</t>
  </si>
  <si>
    <t>009557</t>
  </si>
  <si>
    <t>882fec28-b65d-c8e0-8cb4-6f4a3b857f33</t>
  </si>
  <si>
    <t>009558</t>
  </si>
  <si>
    <t>bdcb4ae2-e03e-0c59-73a2-073e0bcd93fc</t>
  </si>
  <si>
    <t>009559</t>
  </si>
  <si>
    <t>df3fe5c6-9e46-de59-5f43-5a770cab01c0</t>
  </si>
  <si>
    <t>009560</t>
  </si>
  <si>
    <t>a593b11d-7ed7-df6a-1859-3173db07aead</t>
  </si>
  <si>
    <t>009561</t>
  </si>
  <si>
    <t>d939126d-d7d7-738b-9194-ad3b6aebe5b1</t>
  </si>
  <si>
    <t>009562</t>
  </si>
  <si>
    <t>e16baf64-84f0-c3af-e85a-40bb4c19eaeb</t>
  </si>
  <si>
    <t>009563</t>
  </si>
  <si>
    <t>92b475bd-d0bc-0821-9b8d-9bbff0ad09e0</t>
  </si>
  <si>
    <t>JPH10190</t>
  </si>
  <si>
    <t>009564</t>
  </si>
  <si>
    <t>fff8cd6c-5a07-bd94-ea76-8d3eabd1a190</t>
  </si>
  <si>
    <t>009565</t>
  </si>
  <si>
    <t>4aeef900-5b71-577d-8edd-6abe08bd5b14</t>
  </si>
  <si>
    <t>009566</t>
  </si>
  <si>
    <t>e55a76cb-d96c-0ba5-e1ff-9470b18ece4b</t>
  </si>
  <si>
    <t>009567</t>
  </si>
  <si>
    <t>79c86d21-aff3-11de-c888-d8c2f5ce0d31</t>
  </si>
  <si>
    <t>009568</t>
  </si>
  <si>
    <t>082ec72f-5bbf-f8a4-b61d-f7d466296ab3</t>
  </si>
  <si>
    <t>009569</t>
  </si>
  <si>
    <t>da06931d-ac76-3e9e-341c-4deaf6eec0e8</t>
  </si>
  <si>
    <t>009570</t>
  </si>
  <si>
    <t>fc7dc095-b7eb-ad49-fcfb-98ea9690d25d</t>
  </si>
  <si>
    <t>009571</t>
  </si>
  <si>
    <t>ba1aa111-bbea-505e-f622-3029b1a1dcec</t>
  </si>
  <si>
    <t>009572</t>
  </si>
  <si>
    <t>bb2bca2b-09c1-f10d-ef4b-bdfab11b262a</t>
  </si>
  <si>
    <t>009573</t>
  </si>
  <si>
    <t>d0f8b5f4-b7dd-f40d-768f-2ac9d33722d8</t>
  </si>
  <si>
    <t>009574</t>
  </si>
  <si>
    <t>fbbd9287-f68b-fc4a-d32b-28933b691046</t>
  </si>
  <si>
    <t>009575</t>
  </si>
  <si>
    <t>bfde0f24-e2f0-b2ec-90d4-85bd560fa7cf</t>
  </si>
  <si>
    <t>009576</t>
  </si>
  <si>
    <t>bdc3da25-e1c5-0ab7-eedc-78995f2e3f9b</t>
  </si>
  <si>
    <t>009577</t>
  </si>
  <si>
    <t>16cc7e32-fab9-e746-6df5-eaedf532e98d</t>
  </si>
  <si>
    <t>009578</t>
  </si>
  <si>
    <t>acfc2fa9-7542-fa76-0f1b-38fc9febe17f</t>
  </si>
  <si>
    <t>009579</t>
  </si>
  <si>
    <t>b1216f22-6d4c-0596-ac30-6fbca817d3f7</t>
  </si>
  <si>
    <t>009580</t>
  </si>
  <si>
    <t>d3b6b40b-fe3f-d7dd-7694-53fdcc9a4845</t>
  </si>
  <si>
    <t>009581</t>
  </si>
  <si>
    <t>b2e607ec-8dbe-ad93-cffd-79bd853c8390</t>
  </si>
  <si>
    <t>009582</t>
  </si>
  <si>
    <t>e0775d9b-52b1-5426-31e0-7ef62c87d6b2</t>
  </si>
  <si>
    <t>009583</t>
  </si>
  <si>
    <t>854dc138-3112-2f00-f7ea-8c942076ffd5</t>
  </si>
  <si>
    <t>009584</t>
  </si>
  <si>
    <t>faba9a1c-12cc-c870-ed53-dca28adcf4c3</t>
  </si>
  <si>
    <t>009585</t>
  </si>
  <si>
    <t>e48afe5c-32d4-d0f4-b7cf-b790c3f00d3d</t>
  </si>
  <si>
    <t>009586</t>
  </si>
  <si>
    <t>f4fca45e-94fb-cc35-5ee3-204db8dbfbd5</t>
  </si>
  <si>
    <t>009587</t>
  </si>
  <si>
    <t>121be604-49cd-102a-b2c6-a585e9fc2dc2</t>
  </si>
  <si>
    <t>009588</t>
  </si>
  <si>
    <t>ebab2e58-d8a0-d877-ba31-bfde37daaab9</t>
  </si>
  <si>
    <t>009589</t>
  </si>
  <si>
    <t>5ac07afb-7ac4-fe6c-a121-0cce8ff23bad</t>
  </si>
  <si>
    <t>009590</t>
  </si>
  <si>
    <t>dd023163-dcf9-c771-99d8-69b03170f89a</t>
  </si>
  <si>
    <t>009591</t>
  </si>
  <si>
    <t>b31abaad-19dd-9841-fe46-e6d1bbe2f1c8</t>
  </si>
  <si>
    <t>009592</t>
  </si>
  <si>
    <t>062fcfdb-0e78-762b-980f-d85c114daaa5</t>
  </si>
  <si>
    <t>009593</t>
  </si>
  <si>
    <t>d7bfd069-a9d7-dab5-d9e4-6dbdf1fb976e</t>
  </si>
  <si>
    <t>009594</t>
  </si>
  <si>
    <t>23aee4c9-f506-6e2d-bf2d-28a887d7a15e</t>
  </si>
  <si>
    <t>009595</t>
  </si>
  <si>
    <t>1847ff61-8d91-ae70-ed3d-cbc9cb8fba5a</t>
  </si>
  <si>
    <t>009596</t>
  </si>
  <si>
    <t>b8d25b94-f6ea-d6d2-c614-0bd2bd2b526b</t>
  </si>
  <si>
    <t>009597</t>
  </si>
  <si>
    <t>4cc86846-98ff-c961-cbae-4bbacfe2f1d4</t>
  </si>
  <si>
    <t>009598</t>
  </si>
  <si>
    <t>cea8b8f0-2bb8-0c3d-fdae-2e47afc5fa5c</t>
  </si>
  <si>
    <t>009599</t>
  </si>
  <si>
    <t>5cf4a64e-96ed-e4fb-d961-17efebef5ab0</t>
  </si>
  <si>
    <t>009600</t>
  </si>
  <si>
    <t>8ccecdb0-12c2-3fa6-6d5f-041f42ae8b8e</t>
  </si>
  <si>
    <t>009601</t>
  </si>
  <si>
    <t>e2e7fab1-460a-a573-dcb6-7a79cb9ba2f3</t>
  </si>
  <si>
    <t>009602</t>
  </si>
  <si>
    <t>df5ea20f-ca9f-cd4e-59fc-bc8ed066f4f5</t>
  </si>
  <si>
    <t>009603</t>
  </si>
  <si>
    <t>8acabb64-ca7a-4cb1-b02b-fe3e2ce797ae</t>
  </si>
  <si>
    <t>009604</t>
  </si>
  <si>
    <t>b342a318-71e4-f47b-98db-2a0ba7f746e5</t>
  </si>
  <si>
    <t>009605</t>
  </si>
  <si>
    <t>edeaf02a-eb5b-5c2b-51c7-5027c7fb1395</t>
  </si>
  <si>
    <t>009606</t>
  </si>
  <si>
    <t>d07fafd9-3147-e1ec-5699-e99e77b8cefe</t>
  </si>
  <si>
    <t>009607</t>
  </si>
  <si>
    <t>16d8eaf1-53ee-c796-4b4b-fc4b3adade40</t>
  </si>
  <si>
    <t>009608</t>
  </si>
  <si>
    <t>04fccfcc-6d7e-5cd5-aadd-6ddfd08cde40</t>
  </si>
  <si>
    <t>009609</t>
  </si>
  <si>
    <t>e12af2ef-7ea6-35ce-cd45-26168faccc85</t>
  </si>
  <si>
    <t>009610</t>
  </si>
  <si>
    <t>9b8baa1d-ad84-401a-2ffb-3fed8b1dfc7c</t>
  </si>
  <si>
    <t>009611</t>
  </si>
  <si>
    <t>d36b349d-de63-f0c7-ea12-fbb2f7b3616b</t>
  </si>
  <si>
    <t>009612</t>
  </si>
  <si>
    <t>48c0b8cb-3a8e-9ec6-2f6a-ac3d7e6af1a5</t>
  </si>
  <si>
    <t>009613</t>
  </si>
  <si>
    <t>b2d1baaf-4fdf-9b59-d599-5b3c04cacaaa</t>
  </si>
  <si>
    <t>009614</t>
  </si>
  <si>
    <t>30f24e6c-e45e-61fc-145f-38ac7f1fcadd</t>
  </si>
  <si>
    <t>009615</t>
  </si>
  <si>
    <t>fe3e0b9e-51de-aece-ecdb-eb88d50dbfed</t>
  </si>
  <si>
    <t>009616</t>
  </si>
  <si>
    <t>df424f2e-af6f-0fa6-a18c-4e426e3bc5e8</t>
  </si>
  <si>
    <t>009617</t>
  </si>
  <si>
    <t>a38b7ebf-ca90-cfc8-f2ab-472067ee799b</t>
  </si>
  <si>
    <t>009618</t>
  </si>
  <si>
    <t>08d76bf4-393b-b41a-62a1-eba1c8ff7fdb</t>
  </si>
  <si>
    <t>009619</t>
  </si>
  <si>
    <t>4ced3949-c7e5-8eca-3f2a-241f97fb7bbb</t>
  </si>
  <si>
    <t>009620</t>
  </si>
  <si>
    <t>860c657b-55c3-ba28-99f1-51b7fece17db</t>
  </si>
  <si>
    <t>009621</t>
  </si>
  <si>
    <t>cf889db7-c1bc-e7af-78b9-d1e8eca9ea8f</t>
  </si>
  <si>
    <t>009622</t>
  </si>
  <si>
    <t>edcc6a09-adae-dccf-e3e0-acc6de95edfe</t>
  </si>
  <si>
    <t>009623</t>
  </si>
  <si>
    <t>59e8ec1c-2fdd-eb3e-82bb-e67cbf8d2a2b</t>
  </si>
  <si>
    <t>009624</t>
  </si>
  <si>
    <t>152fe63e-a20d-ec7b-33a6-499c07a7f4ac</t>
  </si>
  <si>
    <t>009625</t>
  </si>
  <si>
    <t>42e53cff-1f3d-cfa4-c848-41ec1715f4bc</t>
  </si>
  <si>
    <t>009626</t>
  </si>
  <si>
    <t>a0f7b4ce-bffd-bbd3-bdb9-5aee33cb8f9d</t>
  </si>
  <si>
    <t>009627</t>
  </si>
  <si>
    <t>63b0e1c0-9e4b-34bc-4720-173a26643d09</t>
  </si>
  <si>
    <t>009628</t>
  </si>
  <si>
    <t>ddbc41fb-c11f-f682-3b36-d0d8bd92890b</t>
  </si>
  <si>
    <t>009629</t>
  </si>
  <si>
    <t>7e66c7c0-27a3-2de3-44dc-eba7fa60fbb9</t>
  </si>
  <si>
    <t>009630</t>
  </si>
  <si>
    <t>a9d5e59a-6665-4a4a-a313-cc5e64a2ba0f</t>
  </si>
  <si>
    <t>009631</t>
  </si>
  <si>
    <t>45048dda-3260-a0f9-fc0a-052657c15439</t>
  </si>
  <si>
    <t>009632</t>
  </si>
  <si>
    <t>dcd6f9ff-f5d2-db4d-debc-48fb43a8e100</t>
  </si>
  <si>
    <t>009633</t>
  </si>
  <si>
    <t>33746f7d-a4e8-c1c2-f109-3f7cce60720b</t>
  </si>
  <si>
    <t>009634</t>
  </si>
  <si>
    <t>bade9649-8b4b-9b08-efd8-85bd780f8a7a</t>
  </si>
  <si>
    <t>009635</t>
  </si>
  <si>
    <t>b7635e88-7a87-e9e3-b64a-39cb52eee2c8</t>
  </si>
  <si>
    <t>009636</t>
  </si>
  <si>
    <t>37d92295-60eb-d7f4-a8ba-9f2d3ddb390e</t>
  </si>
  <si>
    <t>009637</t>
  </si>
  <si>
    <t>0e2d38f1-a956-d7f1-f761-beaa5c38dc93</t>
  </si>
  <si>
    <t>009638</t>
  </si>
  <si>
    <t>ac319fae-2d74-73ac-ad7e-1e7f6025bbaf</t>
  </si>
  <si>
    <t>009639</t>
  </si>
  <si>
    <t>30fa5d4a-a264-a749-6ef8-4beb60c9a52c</t>
  </si>
  <si>
    <t>009640</t>
  </si>
  <si>
    <t>caa0c85c-ed1e-3b9c-c6fa-1da881a0e6ed</t>
  </si>
  <si>
    <t>009641</t>
  </si>
  <si>
    <t>a76e4ee2-e6e2-906f-c9ad-0f99add310cb</t>
  </si>
  <si>
    <t>009642</t>
  </si>
  <si>
    <t>19e5a6fb-5057-f2ef-28c1-dd2fe4a3ed30</t>
  </si>
  <si>
    <t>009643</t>
  </si>
  <si>
    <t>d2cf57b7-b8fb-375c-a519-a63ab31ee9f8</t>
  </si>
  <si>
    <t>009644</t>
  </si>
  <si>
    <t>660b6676-47c3-f49a-f8b8-f79c28128a65</t>
  </si>
  <si>
    <t>009645</t>
  </si>
  <si>
    <t>8ed1bdc3-fd49-fcce-4bcb-e6992f8ef7a7</t>
  </si>
  <si>
    <t>009646</t>
  </si>
  <si>
    <t>d4e8f63b-ab6e-cbd3-32af-6b70ccd7c2bd</t>
  </si>
  <si>
    <t>009647</t>
  </si>
  <si>
    <t>3057c5b4-f289-6854-eb30-ea8c39d56c26</t>
  </si>
  <si>
    <t>009648</t>
  </si>
  <si>
    <t>b9c0ab40-4ef2-698a-6d33-b698fafc4bbd</t>
  </si>
  <si>
    <t>009649</t>
  </si>
  <si>
    <t>bfd08730-ed62-ce56-2cee-82e7ea4124e8</t>
  </si>
  <si>
    <t>009650</t>
  </si>
  <si>
    <t>eeeff5d9-acd6-bbb3-eab5-2fca5b8ddd5d</t>
  </si>
  <si>
    <t>009651</t>
  </si>
  <si>
    <t>851f98ee-e9f4-b5f6-6041-28a1a9fe3a88</t>
  </si>
  <si>
    <t>009652</t>
  </si>
  <si>
    <t>624e4a9d-ff04-76f5-05f1-a9ef442be7fa</t>
  </si>
  <si>
    <t>009653</t>
  </si>
  <si>
    <t>511ad9b4-7c62-3e91-8d52-438b57dbf8cb</t>
  </si>
  <si>
    <t>009654</t>
  </si>
  <si>
    <t>4605d97b-9dca-4ebf-f813-b02ece53ed8c</t>
  </si>
  <si>
    <t>009655</t>
  </si>
  <si>
    <t>0e8fd4be-0e26-5bf5-755c-6b584bfc50c9</t>
  </si>
  <si>
    <t>009656</t>
  </si>
  <si>
    <t>d0507cff-2d2b-32bd-25ee-7da5dfc273fa</t>
  </si>
  <si>
    <t>009657</t>
  </si>
  <si>
    <t>335fd698-1c58-32f8-f6be-cbab3149d800</t>
  </si>
  <si>
    <t>009658</t>
  </si>
  <si>
    <t>4eb0f55d-c534-6ad4-1ecb-d3f1bec0cdf0</t>
  </si>
  <si>
    <t>009659</t>
  </si>
  <si>
    <t>e6cb171f-f4fa-b5a0-ba2c-0e711b293570</t>
  </si>
  <si>
    <t>009660</t>
  </si>
  <si>
    <t>9c6d362d-95ec-f1c6-36ac-3db09ed1be06</t>
  </si>
  <si>
    <t>009661</t>
  </si>
  <si>
    <t>614a8dbf-d5fa-a0bd-bedf-142f418ae18c</t>
  </si>
  <si>
    <t>009662</t>
  </si>
  <si>
    <t>197e74a3-fb3c-dafc-e354-37d41bbc5f24</t>
  </si>
  <si>
    <t>009663</t>
  </si>
  <si>
    <t>97ce1f36-aad1-4fc1-dc3b-dbfb7f2cb90b</t>
  </si>
  <si>
    <t>009664</t>
  </si>
  <si>
    <t>f4fabc51-04be-ae9a-efbc-ad446d9f4a21</t>
  </si>
  <si>
    <t>009665</t>
  </si>
  <si>
    <t>da154811-3d1c-cfff-1dc8-cdd2be29a94e</t>
  </si>
  <si>
    <t>009666</t>
  </si>
  <si>
    <t>fd922aeb-a9ac-36dd-e88e-9c0daa4b6ee8</t>
  </si>
  <si>
    <t>009667</t>
  </si>
  <si>
    <t>df7f0f8f-23e2-5dd6-4d13-d87c6d6a0c02</t>
  </si>
  <si>
    <t>009668</t>
  </si>
  <si>
    <t>f9b47b5c-3cd2-fb70-263b-55eadee2ac82</t>
  </si>
  <si>
    <t>009669</t>
  </si>
  <si>
    <t>f353672f-3bdf-0ab9-8e92-e5ac2d8f5a7d</t>
  </si>
  <si>
    <t>009670</t>
  </si>
  <si>
    <t>40a39ac1-af88-ffad-c152-716d3bb68e8a</t>
  </si>
  <si>
    <t>009671</t>
  </si>
  <si>
    <t>8a5edbf0-2bdd-fc28-8dcf-0b8808a2979d</t>
  </si>
  <si>
    <t>009672</t>
  </si>
  <si>
    <t>a98dd773-ab47-e8db-9170-bb7fecc0ee9e</t>
  </si>
  <si>
    <t>009673</t>
  </si>
  <si>
    <t>cbf51beb-2b96-ea7e-bda3-e69c3b9b0cfe</t>
  </si>
  <si>
    <t>009674</t>
  </si>
  <si>
    <t>e2c15deb-8c43-d250-4a0c-2590c96beb60</t>
  </si>
  <si>
    <t>009675</t>
  </si>
  <si>
    <t>1c9dab6a-ae06-fb6b-5362-f7ceecf8842b</t>
  </si>
  <si>
    <t>009676</t>
  </si>
  <si>
    <t>fac8cc5c-3ae0-d099-63a0-e480a17f4b7c</t>
  </si>
  <si>
    <t>009677</t>
  </si>
  <si>
    <t>5b476b1f-ee2f-e74b-8e3e-a2ade21af4bb</t>
  </si>
  <si>
    <t>009678</t>
  </si>
  <si>
    <t>53dbba8e-ece2-7dd8-1b5f-03556e4e924d</t>
  </si>
  <si>
    <t>009679</t>
  </si>
  <si>
    <t>6a508128-fffe-74be-37bc-b55b8eac7b48</t>
  </si>
  <si>
    <t>009680</t>
  </si>
  <si>
    <t>2aca6a5b-cb3c-5ca3-c61e-aefd009804da</t>
  </si>
  <si>
    <t>009681</t>
  </si>
  <si>
    <t>2d0885ee-cb01-026c-c522-cbdea3d1bfc7</t>
  </si>
  <si>
    <t>009682</t>
  </si>
  <si>
    <t>fe4f2bfb-67ef-a719-979c-943ed6a2eca4</t>
  </si>
  <si>
    <t>009683</t>
  </si>
  <si>
    <t>1ac9aa01-1b32-c173-af44-141ab2fbebfe</t>
  </si>
  <si>
    <t>009684</t>
  </si>
  <si>
    <t>ab968cc5-9f44-bc21-ad6d-f6a162668922</t>
  </si>
  <si>
    <t>009685</t>
  </si>
  <si>
    <t>e2c5b0dd-c1ad-a669-0b5f-945082fa58de</t>
  </si>
  <si>
    <t>009686</t>
  </si>
  <si>
    <t>a08aead9-4edc-c1db-0906-6073ca7ea38e</t>
  </si>
  <si>
    <t>009687</t>
  </si>
  <si>
    <t>4ecbaa21-47ed-c16a-e6ad-6d5d7c6b87a0</t>
  </si>
  <si>
    <t>009688</t>
  </si>
  <si>
    <t>15ab8dc7-54d5-0537-d2ad-2aaaf36b8a05</t>
  </si>
  <si>
    <t>009689</t>
  </si>
  <si>
    <t>bc05cc0c-cb7c-d056-afdf-94aabb103da8</t>
  </si>
  <si>
    <t>009690</t>
  </si>
  <si>
    <t>091da590-2021-bd18-88db-963a5a7e3cc8</t>
  </si>
  <si>
    <t>009691</t>
  </si>
  <si>
    <t>bb7bdba9-3a20-9bcf-7b3d-1dc23ecf02b1</t>
  </si>
  <si>
    <t>009692</t>
  </si>
  <si>
    <t>faa0821d-12a0-9f3f-f4e8-bc7f7e4aafaf</t>
  </si>
  <si>
    <t>009693</t>
  </si>
  <si>
    <t>c977c9bb-63a4-066b-3fda-568fb7562f22</t>
  </si>
  <si>
    <t>009694</t>
  </si>
  <si>
    <t>ed7a8267-f2ac-5c49-39fa-259ec8c9770d</t>
  </si>
  <si>
    <t>009695</t>
  </si>
  <si>
    <t>cad7cf15-55a9-b766-edca-97df5be25f78</t>
  </si>
  <si>
    <t>009696</t>
  </si>
  <si>
    <t>e96beb5e-fefc-acab-baaa-4f62b572abc5</t>
  </si>
  <si>
    <t>009697</t>
  </si>
  <si>
    <t>23f61d7f-ba69-dbf7-dd7c-b9cfc0e07be0</t>
  </si>
  <si>
    <t>009698</t>
  </si>
  <si>
    <t>fff8e76e-8ef1-e00d-9b3d-b227dbeea2a7</t>
  </si>
  <si>
    <t>009699</t>
  </si>
  <si>
    <t>62faff59-0b2b-7599-f0e0-81962f3855f2</t>
  </si>
  <si>
    <t>009700</t>
  </si>
  <si>
    <t>ce0c5aad-ea06-0e11-2124-c649bfeaaccd</t>
  </si>
  <si>
    <t>009701</t>
  </si>
  <si>
    <t>42c3b64b-e6b8-0d0a-baad-f5ad3305ddeb</t>
  </si>
  <si>
    <t>009702</t>
  </si>
  <si>
    <t>bbfdd3fe-c46d-d370-5e0e-6eaa8e96e1f3</t>
  </si>
  <si>
    <t>009703</t>
  </si>
  <si>
    <t>35abb54d-f1f5-d3e2-c794-4fbdd7a7c3b7</t>
  </si>
  <si>
    <t>JPH10194</t>
  </si>
  <si>
    <t>009704</t>
  </si>
  <si>
    <t>7b4d1eac-9bca-cc5a-44aa-ad77eddcd676</t>
  </si>
  <si>
    <t>009705</t>
  </si>
  <si>
    <t>fcba0b05-b6fa-da97-2ad7-3961bf8133bc</t>
  </si>
  <si>
    <t>009706</t>
  </si>
  <si>
    <t>f4f360fb-bfe1-bde1-deb9-b815a0ec1dfe</t>
  </si>
  <si>
    <t>009707</t>
  </si>
  <si>
    <t>998427bf-05a0-262f-b1c8-edad0713fd4b</t>
  </si>
  <si>
    <t>009708</t>
  </si>
  <si>
    <t>ace5ed6f-948c-c2fb-6e8c-d7df4c7af564</t>
  </si>
  <si>
    <t>009709</t>
  </si>
  <si>
    <t>fba0f5cd-9bcb-63fb-8fe7-f83d8254a1dd</t>
  </si>
  <si>
    <t>009710</t>
  </si>
  <si>
    <t>f1d92f7e-df01-98e7-0cd9-738a58433ea6</t>
  </si>
  <si>
    <t>009711</t>
  </si>
  <si>
    <t>5eba0ae2-7bad-c55c-71ab-b004665dbdaf</t>
  </si>
  <si>
    <t>009712</t>
  </si>
  <si>
    <t>1e445bd9-0c8a-8d73-e9f9-3fe68c8ab72d</t>
  </si>
  <si>
    <t>009713</t>
  </si>
  <si>
    <t>b94ffe76-e8cb-d8e1-6cd8-40b02f8b1ee8</t>
  </si>
  <si>
    <t>009714</t>
  </si>
  <si>
    <t>ccbbbfc3-0aab-8f3d-db0b-84ba593f33f4</t>
  </si>
  <si>
    <t>009715</t>
  </si>
  <si>
    <t>26ad91cb-6bec-9ed2-b9cf-00fad1d9631d</t>
  </si>
  <si>
    <t>009716</t>
  </si>
  <si>
    <t>be6cc480-200a-dfeb-6939-952cd7dc7d0e</t>
  </si>
  <si>
    <t>009717</t>
  </si>
  <si>
    <t>a39d6d9b-bdf9-3b9e-ea65-0dbc881e066f</t>
  </si>
  <si>
    <t>009718</t>
  </si>
  <si>
    <t>baf536e2-93b6-11cc-cf5d-c1a06679bb9e</t>
  </si>
  <si>
    <t>009719</t>
  </si>
  <si>
    <t>21cba621-d6be-e456-cb8c-802b6aa4d7ac</t>
  </si>
  <si>
    <t>009720</t>
  </si>
  <si>
    <t>dd331a6a-ff02-d6cf-0973-3ee0a29b098a</t>
  </si>
  <si>
    <t>009721</t>
  </si>
  <si>
    <t>efb78c74-abfb-ba5a-af21-2bb8217b9ce7</t>
  </si>
  <si>
    <t>009722</t>
  </si>
  <si>
    <t>d43cae76-669e-53a3-db5c-15b3d91b96af</t>
  </si>
  <si>
    <t>009723</t>
  </si>
  <si>
    <t>1e33ff0d-c75f-c2d6-12e8-f6e9bff9fc2d</t>
  </si>
  <si>
    <t>009724</t>
  </si>
  <si>
    <t>9ee5b1ee-4d43-720b-37aa-19e1d9dd99a0</t>
  </si>
  <si>
    <t>009725</t>
  </si>
  <si>
    <t>4fc915f6-f8d9-ab3f-57ce-47145d2889c6</t>
  </si>
  <si>
    <t>009726</t>
  </si>
  <si>
    <t>511fb5db-a34d-affd-daaf-fac02b13b39e</t>
  </si>
  <si>
    <t>009727</t>
  </si>
  <si>
    <t>470ccee9-1b03-f1a3-4f9e-63107cf8873f</t>
  </si>
  <si>
    <t>009728</t>
  </si>
  <si>
    <t>c3bc9a72-e656-8c1b-c0fb-7ae7ad493fdb</t>
  </si>
  <si>
    <t>009729</t>
  </si>
  <si>
    <t>f524ded9-76c6-2ddf-aece-41c1d5249f2b</t>
  </si>
  <si>
    <t>009730</t>
  </si>
  <si>
    <t>79a0e6de-a5dd-55fb-a2ae-d5ce86de74b8</t>
  </si>
  <si>
    <t>009731</t>
  </si>
  <si>
    <t>ede3ac8f-d3ca-ee8a-e375-15a20992d80e</t>
  </si>
  <si>
    <t>009732</t>
  </si>
  <si>
    <t>dbdfdffe-f65d-d5ac-facf-37acb5b0076e</t>
  </si>
  <si>
    <t>009733</t>
  </si>
  <si>
    <t>e9e9e4d8-e52d-d05b-cd5a-acd413dfbcbe</t>
  </si>
  <si>
    <t>009734</t>
  </si>
  <si>
    <t>71c3e5bc-d7b0-3f09-c6ea-6deb9deed041</t>
  </si>
  <si>
    <t>009735</t>
  </si>
  <si>
    <t>3428294f-142e-5c71-a428-ad5d69afbe01</t>
  </si>
  <si>
    <t>009736</t>
  </si>
  <si>
    <t>f638b1cc-d202-f65d-dbe9-e74fdcdcbb06</t>
  </si>
  <si>
    <t>009737</t>
  </si>
  <si>
    <t>ff5b7fed-c71c-8a52-8fc6-520200eb2078</t>
  </si>
  <si>
    <t>009738</t>
  </si>
  <si>
    <t>4ad3debf-6af1-185a-692b-3f9edcf51a59</t>
  </si>
  <si>
    <t>009739</t>
  </si>
  <si>
    <t>24a933d8-f9c6-cbd7-abf9-6971b5cf27f2</t>
  </si>
  <si>
    <t>009740</t>
  </si>
  <si>
    <t>fe80fe93-5ec3-248a-ae5d-b20df79eb5ba</t>
  </si>
  <si>
    <t>009741</t>
  </si>
  <si>
    <t>c1308ea6-8cbc-7f3d-f72d-9526ac0fd4df</t>
  </si>
  <si>
    <t>009742</t>
  </si>
  <si>
    <t>2f6cdb11-637d-bf4a-cabc-a93c427f8a76</t>
  </si>
  <si>
    <t>009743</t>
  </si>
  <si>
    <t>8ece0b25-51aa-0dcd-c73d-4aecd9ef9e32</t>
  </si>
  <si>
    <t>009744</t>
  </si>
  <si>
    <t>eafafbee-0741-cdba-0702-586fd6edd93e</t>
  </si>
  <si>
    <t>009745</t>
  </si>
  <si>
    <t>a0aa1d12-effd-952a-b912-637f0ba12c3b</t>
  </si>
  <si>
    <t>009746</t>
  </si>
  <si>
    <t>b2ed47a6-41c5-7166-f9e0-0ede1442276e</t>
  </si>
  <si>
    <t>009747</t>
  </si>
  <si>
    <t>f04aa2cd-1e86-c263-adb9-f6e29d8ef638</t>
  </si>
  <si>
    <t>009748</t>
  </si>
  <si>
    <t>84c4ac60-a4a3-63e7-e1ce-c9fb39bd795a</t>
  </si>
  <si>
    <t>009749</t>
  </si>
  <si>
    <t>b4ee5e72-aa2a-d9dc-fb57-bf98f1f245af</t>
  </si>
  <si>
    <t>009750</t>
  </si>
  <si>
    <t>93b8984f-b3f3-b5a5-3188-cfdb1d1e7386</t>
  </si>
  <si>
    <t>009751</t>
  </si>
  <si>
    <t>420eada5-6fdb-b830-6bf2-09c3afe8a703</t>
  </si>
  <si>
    <t>009752</t>
  </si>
  <si>
    <t>3636b1ae-9a1d-f19d-a4a1-cfa7fd8705be</t>
  </si>
  <si>
    <t>009753</t>
  </si>
  <si>
    <t>54a4a4fe-aef6-6ad7-1eec-c916fbeff4b3</t>
  </si>
  <si>
    <t>009754</t>
  </si>
  <si>
    <t>47e4e7dd-e18f-9651-dfb5-8511fbe0dcca</t>
  </si>
  <si>
    <t>009755</t>
  </si>
  <si>
    <t>d4dccf6f-8ec9-2f77-adcf-4163e388fcc0</t>
  </si>
  <si>
    <t>009756</t>
  </si>
  <si>
    <t>b894ae30-5eab-aca0-abcf-be9ec29ae3c5</t>
  </si>
  <si>
    <t>009757</t>
  </si>
  <si>
    <t>daa1a021-baae-099d-60da-c17460ab035e</t>
  </si>
  <si>
    <t>009758</t>
  </si>
  <si>
    <t>56b0996e-9f2a-bedd-306c-f87fc1adfe2b</t>
  </si>
  <si>
    <t>009759</t>
  </si>
  <si>
    <t>e71cf4fa-be54-ad9c-9df9-ecc0ccf99ecd</t>
  </si>
  <si>
    <t>009760</t>
  </si>
  <si>
    <t>cdbb38ef-f2ec-766c-65ce-f3e3d7c7145b</t>
  </si>
  <si>
    <t>009761</t>
  </si>
  <si>
    <t>fbfb3c7b-4e2e-6314-8bac-f4b0551abd4f</t>
  </si>
  <si>
    <t>009762</t>
  </si>
  <si>
    <t>88a9aaee-aa7b-0166-5096-369f5fb6f997</t>
  </si>
  <si>
    <t>009763</t>
  </si>
  <si>
    <t>c646beb1-4f8f-7dee-2442-4046bcdf8f4b</t>
  </si>
  <si>
    <t>009764</t>
  </si>
  <si>
    <t>eb7ff03d-3ba4-48da-3134-3ecf51ae70fc</t>
  </si>
  <si>
    <t>009765</t>
  </si>
  <si>
    <t>acfacf06-f5d8-5dde-66d3-756f94d95353</t>
  </si>
  <si>
    <t>009766</t>
  </si>
  <si>
    <t>73fd28d8-3c2e-8e09-1cc8-8ff32009c4c9</t>
  </si>
  <si>
    <t>009767</t>
  </si>
  <si>
    <t>ef29506f-93e8-6c49-45dc-a4b9bfb74cde</t>
  </si>
  <si>
    <t>009768</t>
  </si>
  <si>
    <t>41279dd1-ab6e-cf76-b40d-3f4dda34c8b8</t>
  </si>
  <si>
    <t>009769</t>
  </si>
  <si>
    <t>26255c0b-c40d-3ecc-ef24-dddd9e5eefe9</t>
  </si>
  <si>
    <t>009770</t>
  </si>
  <si>
    <t>8589fad5-56ed-4cf4-a588-2668efad6f45</t>
  </si>
  <si>
    <t>009771</t>
  </si>
  <si>
    <t>a287c0a4-8e3e-b2d4-d8b6-a6aeb21aaf17</t>
  </si>
  <si>
    <t>009772</t>
  </si>
  <si>
    <t>dd4c3bd5-e4ad-63c0-dac4-28d85e185bff</t>
  </si>
  <si>
    <t>009773</t>
  </si>
  <si>
    <t>e801fc7e-f52d-afa4-a2fb-edf0cc0c5c72</t>
  </si>
  <si>
    <t>009774</t>
  </si>
  <si>
    <t>f52ffddc-c95f-dfcc-ea64-4eddcbab3e3b</t>
  </si>
  <si>
    <t>009775</t>
  </si>
  <si>
    <t>4f2244b2-db01-b2c9-6552-7ae15aaacaaf</t>
  </si>
  <si>
    <t>009776</t>
  </si>
  <si>
    <t>cca09d19-3b5b-6814-2370-fd5c89f6bc58</t>
  </si>
  <si>
    <t>009777</t>
  </si>
  <si>
    <t>d5d97fce-fccb-abb6-bffb-c3bb46dbbbd3</t>
  </si>
  <si>
    <t>009778</t>
  </si>
  <si>
    <t>42cc498b-231f-e0d6-0fa2-1e24c87f0a9d</t>
  </si>
  <si>
    <t>009779</t>
  </si>
  <si>
    <t>8121b3fa-ed2c-eac2-58e4-bfa2dbd7738b</t>
  </si>
  <si>
    <t>009780</t>
  </si>
  <si>
    <t>fc7cf7ca-b918-caf9-293e-d03bea2dabc5</t>
  </si>
  <si>
    <t>009781</t>
  </si>
  <si>
    <t>57aab40c-d472-f4af-cab9-2d3ad0ed2ccc</t>
  </si>
  <si>
    <t>009782</t>
  </si>
  <si>
    <t>0dc9a4ce-fbad-b2f8-c0c1-efc2543cc48a</t>
  </si>
  <si>
    <t>009783</t>
  </si>
  <si>
    <t>ce5eb09e-bbdf-cfd0-72e2-6ae45a5a831d</t>
  </si>
  <si>
    <t>009784</t>
  </si>
  <si>
    <t>1cb1236c-cc7e-b3e5-bfa5-5bafaacaa25d</t>
  </si>
  <si>
    <t>009785</t>
  </si>
  <si>
    <t>983df9ab-d0f1-ede0-1eaa-6b1680409ded</t>
  </si>
  <si>
    <t>009786</t>
  </si>
  <si>
    <t>08f1c20a-36c1-3c3b-a5ef-42b1bafccebb</t>
  </si>
  <si>
    <t>009787</t>
  </si>
  <si>
    <t>94e58f55-add1-9475-2d50-b89d7eda62a5</t>
  </si>
  <si>
    <t>009788</t>
  </si>
  <si>
    <t>e716bc32-11de-42bd-8fd5-abbb8ebbfeba</t>
  </si>
  <si>
    <t>009789</t>
  </si>
  <si>
    <t>33133c6b-1edb-55a3-c6ab-19cea8ddee52</t>
  </si>
  <si>
    <t>009790</t>
  </si>
  <si>
    <t>be9a1934-c410-977b-980a-88217fd8f5eb</t>
  </si>
  <si>
    <t>009791</t>
  </si>
  <si>
    <t>0b3254c3-8252-54fc-4f59-c5ba518de24d</t>
  </si>
  <si>
    <t>009792</t>
  </si>
  <si>
    <t>1ee641b4-7ea8-b38e-a3cc-ceaa7a7aa1b8</t>
  </si>
  <si>
    <t>009793</t>
  </si>
  <si>
    <t>b0c58a9a-a26d-9d89-9db3-3b2ea51bee73</t>
  </si>
  <si>
    <t>009794</t>
  </si>
  <si>
    <t>ca90b67d-b181-9acc-93bc-bf0b20da9335</t>
  </si>
  <si>
    <t>009795</t>
  </si>
  <si>
    <t>c39864bf-efb7-f0c7-6a23-c6fc45daaa9f</t>
  </si>
  <si>
    <t>009796</t>
  </si>
  <si>
    <t>ade86749-3c9b-9b8a-615e-c01c1cbddf1b</t>
  </si>
  <si>
    <t>009797</t>
  </si>
  <si>
    <t>ac3affc6-e0e4-d5b0-d01f-6fa2c735d1f1</t>
  </si>
  <si>
    <t>009798</t>
  </si>
  <si>
    <t>d22a9745-58ed-d08d-7b58-12d9d1da65fa</t>
  </si>
  <si>
    <t>009799</t>
  </si>
  <si>
    <t>a8f642a7-a656-7c41-a1e4-3873b9be7e13</t>
  </si>
  <si>
    <t>009800</t>
  </si>
  <si>
    <t>3d5d1761-b26d-ce8a-ab81-804ceafdab4c</t>
  </si>
  <si>
    <t>009801</t>
  </si>
  <si>
    <t>b535a4cb-e7bb-e1e0-d4e3-17eb750bd179</t>
  </si>
  <si>
    <t>009802</t>
  </si>
  <si>
    <t>1a88da0b-14ef-5f65-afc1-7c5fcabfd58e</t>
  </si>
  <si>
    <t>009803</t>
  </si>
  <si>
    <t>5d1b6b02-1584-e7b4-40ee-bafef2a56122</t>
  </si>
  <si>
    <t>009804</t>
  </si>
  <si>
    <t>e510f570-edec-6ac7-2fa9-a924077ecc2b</t>
  </si>
  <si>
    <t>009805</t>
  </si>
  <si>
    <t>d89e88f5-3a3e-c34f-19ed-95728974f2d8</t>
  </si>
  <si>
    <t>009806</t>
  </si>
  <si>
    <t>6dbd0e1c-1a2b-c695-04ff-8b8a5ef0d5c5</t>
  </si>
  <si>
    <t>009807</t>
  </si>
  <si>
    <t>a021b044-af58-5498-d55c-38dba1bed366</t>
  </si>
  <si>
    <t>009808</t>
  </si>
  <si>
    <t>20d8c0ac-a8ff-59bc-e0ea-ad67ff9d9bcc</t>
  </si>
  <si>
    <t>009809</t>
  </si>
  <si>
    <t>ff4eb40a-59ab-9d6a-bafc-e7af79e36cfb</t>
  </si>
  <si>
    <t>009810</t>
  </si>
  <si>
    <t>b0ed0efc-fbd1-2cb7-eb67-4aeacd74b41e</t>
  </si>
  <si>
    <t>009811</t>
  </si>
  <si>
    <t>61490fff-f50b-8b98-a6c0-c3e691d11e6f</t>
  </si>
  <si>
    <t>009812</t>
  </si>
  <si>
    <t>0264066d-87e9-7651-dabd-f5d596e5f897</t>
  </si>
  <si>
    <t>009813</t>
  </si>
  <si>
    <t>8eb1ac01-38fc-f0f1-a9da-30f9ebd38660</t>
  </si>
  <si>
    <t>009814</t>
  </si>
  <si>
    <t>07afabab-b936-8be2-637a-2b0c415b779c</t>
  </si>
  <si>
    <t>009815</t>
  </si>
  <si>
    <t>ad87f07b-4aac-eaf5-749f-e60accca5db7</t>
  </si>
  <si>
    <t>009816</t>
  </si>
  <si>
    <t>ceb7dad7-cb62-0423-1623-b55ac8f1edd0</t>
  </si>
  <si>
    <t>009817</t>
  </si>
  <si>
    <t>2bedf3af-eac7-9a45-9906-bff16a32e989</t>
  </si>
  <si>
    <t>009818</t>
  </si>
  <si>
    <t>6451a99e-5194-8bd5-d585-1806ec740fae</t>
  </si>
  <si>
    <t>009819</t>
  </si>
  <si>
    <t>ce59bc6c-86c2-7dcd-f83b-9c42abb9c8fe</t>
  </si>
  <si>
    <t>009820</t>
  </si>
  <si>
    <t>bd2aea5a-3910-0777-b62d-f83a3aebc94a</t>
  </si>
  <si>
    <t>009821</t>
  </si>
  <si>
    <t>d21ab1de-d1f4-d770-a5a0-753bdfcd076a</t>
  </si>
  <si>
    <t>009822</t>
  </si>
  <si>
    <t>3bc9de48-da79-f050-0eeb-0abe1c0ef26d</t>
  </si>
  <si>
    <t>009823</t>
  </si>
  <si>
    <t>d43a8a39-eae6-9ed1-7082-e73afc9e7cd8</t>
  </si>
  <si>
    <t>009824</t>
  </si>
  <si>
    <t>ecf29ecb-6549-5e5c-73f9-6ee3191694eb</t>
  </si>
  <si>
    <t>009825</t>
  </si>
  <si>
    <t>8e290b4b-3da4-dbfa-ecb8-f46c5772ba9b</t>
  </si>
  <si>
    <t>009826</t>
  </si>
  <si>
    <t>5ed6be79-527c-d192-a958-4c11dc340ba7</t>
  </si>
  <si>
    <t>009827</t>
  </si>
  <si>
    <t>39d69b15-20ce-238e-6db3-1cac53e1e3de</t>
  </si>
  <si>
    <t>009828</t>
  </si>
  <si>
    <t>d17c57cb-1b60-17f1-4f28-9924bc3dd9f0</t>
  </si>
  <si>
    <t>009829</t>
  </si>
  <si>
    <t>bde52c0a-1bfd-06f6-eb1d-2bd3b56f956a</t>
  </si>
  <si>
    <t>009830</t>
  </si>
  <si>
    <t>c2a21b47-6e42-def5-c534-ffc2ef5da160</t>
  </si>
  <si>
    <t>009831</t>
  </si>
  <si>
    <t>cdd45a9b-8ecc-eb0a-98ea-9bfb8a8cef3a</t>
  </si>
  <si>
    <t>009832</t>
  </si>
  <si>
    <t>63012060-86ee-d5ad-5a01-bedcd300e86f</t>
  </si>
  <si>
    <t>009833</t>
  </si>
  <si>
    <t>dca63b5a-2a3d-e3f1-c434-b01a59ae1cc1</t>
  </si>
  <si>
    <t>009834</t>
  </si>
  <si>
    <t>bd086c60-48e0-3b79-9efd-8decdaeb4c4f</t>
  </si>
  <si>
    <t>009835</t>
  </si>
  <si>
    <t>12fd5cd2-e705-ae37-a293-8a9528c293cc</t>
  </si>
  <si>
    <t>009836</t>
  </si>
  <si>
    <t>3957a416-ba32-11c7-646c-ad9aef85c92c</t>
  </si>
  <si>
    <t>009837</t>
  </si>
  <si>
    <t>e520caab-c8e3-0073-ecd8-c8859c5e25ac</t>
  </si>
  <si>
    <t>009838</t>
  </si>
  <si>
    <t>a5cdee76-f7d9-a96d-cf8b-d0ee1fb4e6f6</t>
  </si>
  <si>
    <t>009839</t>
  </si>
  <si>
    <t>c5e74af8-ffb9-811a-aa67-aabcb3e21aa8</t>
  </si>
  <si>
    <t>009840</t>
  </si>
  <si>
    <t>a7c08845-9f9f-7039-af05-d8a674ca401b</t>
  </si>
  <si>
    <t>009841</t>
  </si>
  <si>
    <t>29bb79ec-7835-242b-0d87-bdf259fb9aff</t>
  </si>
  <si>
    <t>009842</t>
  </si>
  <si>
    <t>e4648b52-46aa-deda-e732-c4dbc27e4cf1</t>
  </si>
  <si>
    <t>009843</t>
  </si>
  <si>
    <t>f38d99cc-8e36-b12f-6be0-1d67ddb769dd</t>
  </si>
  <si>
    <t>JPH10195</t>
  </si>
  <si>
    <t>009844</t>
  </si>
  <si>
    <t>94baefd8-8e67-b8cd-cef7-cbe08eba3e55</t>
  </si>
  <si>
    <t>009845</t>
  </si>
  <si>
    <t>ecdcbf32-6abb-a4e1-bb43-7d19836169af</t>
  </si>
  <si>
    <t>009846</t>
  </si>
  <si>
    <t>ddfdd27b-40fe-2624-ce8a-7b508bbfd9cf</t>
  </si>
  <si>
    <t>009847</t>
  </si>
  <si>
    <t>05d6b5a7-e08b-8afc-ca00-df0d7954b3a9</t>
  </si>
  <si>
    <t>009848</t>
  </si>
  <si>
    <t>a77a0cea-36dc-dbce-d9da-f07afd2ecf06</t>
  </si>
  <si>
    <t>009849</t>
  </si>
  <si>
    <t>2c56ca5e-4cb0-bc41-afbe-f2c43fe8401f</t>
  </si>
  <si>
    <t>009850</t>
  </si>
  <si>
    <t>010aab5d-99a5-367c-4cee-a0d5a07fdc24</t>
  </si>
  <si>
    <t>009851</t>
  </si>
  <si>
    <t>276d2d55-223c-6ff8-1dcb-34a035db3cee</t>
  </si>
  <si>
    <t>009852</t>
  </si>
  <si>
    <t>c4fff122-eea5-7ffd-05ef-c300179f5a4d</t>
  </si>
  <si>
    <t>009853</t>
  </si>
  <si>
    <t>a9ebef7b-f0bb-3d6b-3fdb-93ddb5ed0fcb</t>
  </si>
  <si>
    <t>009854</t>
  </si>
  <si>
    <t>9b292e1e-b6c7-4c4d-b47c-b6ab40d2ca65</t>
  </si>
  <si>
    <t>009855</t>
  </si>
  <si>
    <t>006758b5-92b1-5ba3-9913-cacc1086fc77</t>
  </si>
  <si>
    <t>009856</t>
  </si>
  <si>
    <t>c1c6fa7b-debf-ecfa-bff4-c9f4f548b648</t>
  </si>
  <si>
    <t>009857</t>
  </si>
  <si>
    <t>cb8501ad-b1c7-0b9d-bbf3-b2cf91addfd1</t>
  </si>
  <si>
    <t>009858</t>
  </si>
  <si>
    <t>1b6f8cf0-6cdf-3b67-d4c8-e65cbc1abe01</t>
  </si>
  <si>
    <t>009859</t>
  </si>
  <si>
    <t>dc5c75cb-f594-b8f7-bffd-d9dea7f275e4</t>
  </si>
  <si>
    <t>009860</t>
  </si>
  <si>
    <t>c3dac1c2-a7dd-4af8-6cef-a8fbeceff5e7</t>
  </si>
  <si>
    <t>009861</t>
  </si>
  <si>
    <t>60bfce73-d9cc-c5cb-f357-7f58ebafcb73</t>
  </si>
  <si>
    <t>009862</t>
  </si>
  <si>
    <t>0bc089c8-2d22-eb9b-d277-f13a8e500e64</t>
  </si>
  <si>
    <t>009863</t>
  </si>
  <si>
    <t>900f75aa-b77c-86e5-6ae5-61b41dc4107c</t>
  </si>
  <si>
    <t>009864</t>
  </si>
  <si>
    <t>45e7d1af-af77-25a6-eacc-b2bbd9c5cec8</t>
  </si>
  <si>
    <t>009865</t>
  </si>
  <si>
    <t>57fee2d1-de0d-ff00-3d06-c5e1f166b634</t>
  </si>
  <si>
    <t>009866</t>
  </si>
  <si>
    <t>8b4d349a-5ad7-cafd-f864-ef4e0892c89e</t>
  </si>
  <si>
    <t>009867</t>
  </si>
  <si>
    <t>4996bb7c-af07-416a-f15e-edf8dfb67ee0</t>
  </si>
  <si>
    <t>009868</t>
  </si>
  <si>
    <t>7ef4e141-d895-9ecb-b1ab-87e3fceaa4b0</t>
  </si>
  <si>
    <t>009869</t>
  </si>
  <si>
    <t>fa33d7c4-b379-4bee-79e2-1ebedaedb244</t>
  </si>
  <si>
    <t>009870</t>
  </si>
  <si>
    <t>2ce4df22-b4fe-b0a4-7f64-2bdddf5e12e4</t>
  </si>
  <si>
    <t>009871</t>
  </si>
  <si>
    <t>57fcd0ef-13a6-52c0-3d8c-93848bf3eaad</t>
  </si>
  <si>
    <t>009872</t>
  </si>
  <si>
    <t>77808bc2-a2fc-65ad-96bf-bf1fde660cbb</t>
  </si>
  <si>
    <t>009873</t>
  </si>
  <si>
    <t>b940e29c-4253-adda-6a96-a7d35fbd3dfb</t>
  </si>
  <si>
    <t>009874</t>
  </si>
  <si>
    <t>11fca26c-2fae-ccef-9ef9-b4bea95bd557</t>
  </si>
  <si>
    <t>009875</t>
  </si>
  <si>
    <t>e7fa1738-f96f-eaf8-69ed-d4abe7a817e9</t>
  </si>
  <si>
    <t>009876</t>
  </si>
  <si>
    <t>3de6b114-f24f-0c16-d9cb-a2127dae435b</t>
  </si>
  <si>
    <t>009877</t>
  </si>
  <si>
    <t>8536f7b4-7754-1cad-4120-d4acba8428bd</t>
  </si>
  <si>
    <t>009878</t>
  </si>
  <si>
    <t>fbcfde56-8eb1-01af-0fa3-8b4d0b86acb7</t>
  </si>
  <si>
    <t>009879</t>
  </si>
  <si>
    <t>14c927dd-fe5d-2544-bec1-08ae902bbca3</t>
  </si>
  <si>
    <t>009880</t>
  </si>
  <si>
    <t>adc0daa4-c412-1550-ebad-2dd5af9587dd</t>
  </si>
  <si>
    <t>009881</t>
  </si>
  <si>
    <t>1bc254a0-a8b7-e4b5-f36d-f556e4ff4baa</t>
  </si>
  <si>
    <t>009882</t>
  </si>
  <si>
    <t>b23ab2b1-9451-a61e-9f39-e2e486ddd5b7</t>
  </si>
  <si>
    <t>009883</t>
  </si>
  <si>
    <t>ef57e04b-161e-6d2d-5dbb-ff0ad98859ca</t>
  </si>
  <si>
    <t>009884</t>
  </si>
  <si>
    <t>0ddbfedc-c9e7-fcea-10a2-e04c1ad7f3f9</t>
  </si>
  <si>
    <t>009885</t>
  </si>
  <si>
    <t>67bcec4b-0acc-8f75-b42a-59e02f816cc9</t>
  </si>
  <si>
    <t>009886</t>
  </si>
  <si>
    <t>9beaf3ec-2c18-b8b2-c70f-67c3629099c6</t>
  </si>
  <si>
    <t>009887</t>
  </si>
  <si>
    <t>c660aeeb-d932-8b1d-40de-e06ec2bcb27a</t>
  </si>
  <si>
    <t>009888</t>
  </si>
  <si>
    <t>da171836-60cf-3ce7-3edd-51fdb5e4cf5a</t>
  </si>
  <si>
    <t>009889</t>
  </si>
  <si>
    <t>c970112b-dd9b-a1e6-fb43-cb7d00e12963</t>
  </si>
  <si>
    <t>009890</t>
  </si>
  <si>
    <t>1f7c8b27-d6f6-ae11-e858-2cb44c41a5a5</t>
  </si>
  <si>
    <t>009891</t>
  </si>
  <si>
    <t>16f9ff3e-ab51-c3c3-ec85-ae5afba02c60</t>
  </si>
  <si>
    <t>009892</t>
  </si>
  <si>
    <t>0c3a9b34-d209-2aee-2406-7ac165316bbb</t>
  </si>
  <si>
    <t>009893</t>
  </si>
  <si>
    <t>60d0db1b-14c4-2741-3d7d-4cace7ddddfd</t>
  </si>
  <si>
    <t>009894</t>
  </si>
  <si>
    <t>cdabb627-cdfe-e377-8e72-bdfd5bc0e4be</t>
  </si>
  <si>
    <t>009895</t>
  </si>
  <si>
    <t>dab1fd0b-eb9e-492d-52c6-81027ef0cc68</t>
  </si>
  <si>
    <t>009896</t>
  </si>
  <si>
    <t>fca8a303-b6fb-cae9-4cdc-f3cb5e672f36</t>
  </si>
  <si>
    <t>009897</t>
  </si>
  <si>
    <t>a55eaa6c-4c3e-a11d-1adf-f7fe0204076b</t>
  </si>
  <si>
    <t>009898</t>
  </si>
  <si>
    <t>47f8cb48-bf83-0e98-f40a-ead7ffae89de</t>
  </si>
  <si>
    <t>009899</t>
  </si>
  <si>
    <t>e8dcba4f-d485-2ed0-11f9-fa04713242ba</t>
  </si>
  <si>
    <t>009900</t>
  </si>
  <si>
    <t>3edec1ce-fec3-13c6-bdbb-d7c3739d0444</t>
  </si>
  <si>
    <t>009901</t>
  </si>
  <si>
    <t>dfa980f7-a828-ca87-5deb-ccedb82e195c</t>
  </si>
  <si>
    <t>009902</t>
  </si>
  <si>
    <t>3f2eff89-3ccd-ab30-85f0-c0b7b02b6f5c</t>
  </si>
  <si>
    <t>009903</t>
  </si>
  <si>
    <t>c1543c7e-f86a-a2ca-ff5e-ce787b989d38</t>
  </si>
  <si>
    <t>009904</t>
  </si>
  <si>
    <t>4e62d501-f8b7-b38d-8ae8-34983f1989d0</t>
  </si>
  <si>
    <t>009905</t>
  </si>
  <si>
    <t>aab26cfc-aba0-01af-e3c6-7b4a95e16df0</t>
  </si>
  <si>
    <t>009906</t>
  </si>
  <si>
    <t>abd17ab1-edd2-dd98-8f0a-4bfcba4a2ead</t>
  </si>
  <si>
    <t>009907</t>
  </si>
  <si>
    <t>efa7e3e1-9d8b-6b9b-da47-ddacf5ef5010</t>
  </si>
  <si>
    <t>009908</t>
  </si>
  <si>
    <t>fbeb29c2-7438-04c9-532b-19a0d809cdad</t>
  </si>
  <si>
    <t>009909</t>
  </si>
  <si>
    <t>ccc2342e-1541-edc7-ff1f-4a32f5ffdcf9</t>
  </si>
  <si>
    <t>009910</t>
  </si>
  <si>
    <t>e4c3fc55-14f7-be6f-8db1-4214e3d9ad2c</t>
  </si>
  <si>
    <t>009911</t>
  </si>
  <si>
    <t>37ffdff3-4421-3e02-fd4a-0a8e8aec04ce</t>
  </si>
  <si>
    <t>009912</t>
  </si>
  <si>
    <t>1f8a1ff0-ceaa-9cce-00a5-d513d950a0ae</t>
  </si>
  <si>
    <t>009913</t>
  </si>
  <si>
    <t>7d502e18-e6f6-a533-d9cf-0fed6bca597a</t>
  </si>
  <si>
    <t>009914</t>
  </si>
  <si>
    <t>d2ea2efc-0dfd-eafd-a663-dea0ec4a8bfb</t>
  </si>
  <si>
    <t>009915</t>
  </si>
  <si>
    <t>e0b54b8b-0f65-6dbc-bb3e-b1eb7eea46d8</t>
  </si>
  <si>
    <t>009916</t>
  </si>
  <si>
    <t>23edcc57-ec75-2fac-60c1-25da91fd00c0</t>
  </si>
  <si>
    <t>009917</t>
  </si>
  <si>
    <t>c8ef7f5f-7eff-eeee-53d2-e7f1aa8db5a8</t>
  </si>
  <si>
    <t>009918</t>
  </si>
  <si>
    <t>7014015f-7dac-ae3f-8855-f10a73fde2c3</t>
  </si>
  <si>
    <t>009919</t>
  </si>
  <si>
    <t>0f89fecc-8bad-8e0e-1838-cdaffaaf23de</t>
  </si>
  <si>
    <t>009920</t>
  </si>
  <si>
    <t>c27ef9d3-42a3-5c2a-cc14-dbbcb7dbc120</t>
  </si>
  <si>
    <t>009921</t>
  </si>
  <si>
    <t>f65fe2dc-9f4e-1b11-6b98-d825ed7568ee</t>
  </si>
  <si>
    <t>009922</t>
  </si>
  <si>
    <t>3023b384-7020-0c8b-e2b2-cc6d44bdcdc7</t>
  </si>
  <si>
    <t>009923</t>
  </si>
  <si>
    <t>cd0226be-608a-f619-d4e3-08f440b1efbd</t>
  </si>
  <si>
    <t>009924</t>
  </si>
  <si>
    <t>fe47b6ac-356a-63dc-bedc-c45ec87c6a7a</t>
  </si>
  <si>
    <t>009925</t>
  </si>
  <si>
    <t>fb7d5dd8-0a71-991f-4a22-e1f8ffbcff78</t>
  </si>
  <si>
    <t>009926</t>
  </si>
  <si>
    <t>df2ae1d8-5adb-2aed-c46e-6d283ed3580f</t>
  </si>
  <si>
    <t>009927</t>
  </si>
  <si>
    <t>e6fee4d8-3a0c-beee-dbb6-b32cbbb8cfc3</t>
  </si>
  <si>
    <t>009928</t>
  </si>
  <si>
    <t>dee14928-fa1a-759d-69d1-e4a49bb9b8ed</t>
  </si>
  <si>
    <t>009929</t>
  </si>
  <si>
    <t>4e1c45d9-c3fd-3896-8807-10323ffd6dbc</t>
  </si>
  <si>
    <t>009930</t>
  </si>
  <si>
    <t>d8f0c965-7caa-c2bb-1c21-bd94d753d616</t>
  </si>
  <si>
    <t>009931</t>
  </si>
  <si>
    <t>d61e4a29-7ae0-bf6a-99db-58d21eaa474c</t>
  </si>
  <si>
    <t>009932</t>
  </si>
  <si>
    <t>cabe577c-f5b6-ebcc-6faf-dae9e2a65cf6</t>
  </si>
  <si>
    <t>009933</t>
  </si>
  <si>
    <t>4c9eb56f-4acc-c52c-dbc4-9c63b6aaae5f</t>
  </si>
  <si>
    <t>009934</t>
  </si>
  <si>
    <t>fda1f3ea-5580-c440-be8b-efb4b1ceb2c6</t>
  </si>
  <si>
    <t>009935</t>
  </si>
  <si>
    <t>b18128e1-f34b-edca-8822-defd88209c8a</t>
  </si>
  <si>
    <t>009936</t>
  </si>
  <si>
    <t>befef85d-848f-d7de-717c-e05f089c35dc</t>
  </si>
  <si>
    <t>009937</t>
  </si>
  <si>
    <t>9fb21532-fcdc-ce1b-3aad-deedcdf64a4f</t>
  </si>
  <si>
    <t>009938</t>
  </si>
  <si>
    <t>7ba86680-4e6d-58f5-487c-5e39a9a5865f</t>
  </si>
  <si>
    <t>009939</t>
  </si>
  <si>
    <t>eaa192b0-d1fb-c961-b5d0-cff41738bf5b</t>
  </si>
  <si>
    <t>009940</t>
  </si>
  <si>
    <t>c5bb9d07-c068-1df7-66f7-d8f2248efb0c</t>
  </si>
  <si>
    <t>009941</t>
  </si>
  <si>
    <t>45bd7d60-efca-27bf-c852-6d2f9adddb22</t>
  </si>
  <si>
    <t>009942</t>
  </si>
  <si>
    <t>9cfdaf0e-cac6-181f-fd2f-b9a44a98fcdc</t>
  </si>
  <si>
    <t>009943</t>
  </si>
  <si>
    <t>aec5d5b6-11a2-d890-021d-f21e6b2b2fc9</t>
  </si>
  <si>
    <t>009944</t>
  </si>
  <si>
    <t>cbb6655b-e12c-8b44-d4b7-bcff5e533c67</t>
  </si>
  <si>
    <t>009945</t>
  </si>
  <si>
    <t>d31fbe1e-33f0-dfd1-0779-04c015fbbc86</t>
  </si>
  <si>
    <t>009946</t>
  </si>
  <si>
    <t>fb8c974d-bb09-afd7-b5fd-cd1dafb6b388</t>
  </si>
  <si>
    <t>009947</t>
  </si>
  <si>
    <t>0173db0e-a317-bf38-cbb7-18f3fcf2a137</t>
  </si>
  <si>
    <t>009948</t>
  </si>
  <si>
    <t>4d0f6ca9-1a34-64e3-f82a-838724b39af9</t>
  </si>
  <si>
    <t>009949</t>
  </si>
  <si>
    <t>3fddcb74-f5bd-397f-b111-2da8dc2a5b8f</t>
  </si>
  <si>
    <t>009950</t>
  </si>
  <si>
    <t>c04cc2de-4779-b21f-7fbb-ceadb06476ed</t>
  </si>
  <si>
    <t>009951</t>
  </si>
  <si>
    <t>ec3efe03-db41-23ab-cba1-366b7acdcf5c</t>
  </si>
  <si>
    <t>009952</t>
  </si>
  <si>
    <t>c0eabeb6-639f-87fa-dba4-0d0a3c4c56bd</t>
  </si>
  <si>
    <t>009953</t>
  </si>
  <si>
    <t>6525c0f9-a98a-e6d0-4dfb-aaacee57fed1</t>
  </si>
  <si>
    <t>009954</t>
  </si>
  <si>
    <t>cf2dc707-cc6f-750b-de1f-fefcc7807840</t>
  </si>
  <si>
    <t>009955</t>
  </si>
  <si>
    <t>86ce05a3-acf5-9df4-87e9-aa81ac67fb3b</t>
  </si>
  <si>
    <t>009956</t>
  </si>
  <si>
    <t>8f0283ec-f411-36fc-ed24-eb04fa4bac69</t>
  </si>
  <si>
    <t>009957</t>
  </si>
  <si>
    <t>cd69ec2f-d7b3-c242-b3e9-fafc92353d0c</t>
  </si>
  <si>
    <t>009958</t>
  </si>
  <si>
    <t>acef4b43-7dcc-1050-c1cd-1f23146dc756</t>
  </si>
  <si>
    <t>009959</t>
  </si>
  <si>
    <t>cf08af49-d245-94cb-9244-3bfb9f26effb</t>
  </si>
  <si>
    <t>009960</t>
  </si>
  <si>
    <t>36bf3155-880f-55d1-0b92-23ea362cf849</t>
  </si>
  <si>
    <t>009961</t>
  </si>
  <si>
    <t>21aa456f-cb45-1f6c-fbbf-d7dda231ecab</t>
  </si>
  <si>
    <t>009962</t>
  </si>
  <si>
    <t>dda9b437-cec0-e9db-07ce-9a7a073ac4dd</t>
  </si>
  <si>
    <t>009963</t>
  </si>
  <si>
    <t>cbab7126-ebb4-5fae-7b65-7d2e1a38ab50</t>
  </si>
  <si>
    <t>009964</t>
  </si>
  <si>
    <t>c7cd8670-8f17-1db1-b2bc-13ebf6dfd57e</t>
  </si>
  <si>
    <t>009965</t>
  </si>
  <si>
    <t>6efab4d9-f0a9-9b60-78b2-1add150e19c5</t>
  </si>
  <si>
    <t>009966</t>
  </si>
  <si>
    <t>bd8b0737-d12e-05cf-6c37-d762d631aa9e</t>
  </si>
  <si>
    <t>009967</t>
  </si>
  <si>
    <t>7dd8af25-c91e-da0e-1b71-addc73e2ec53</t>
  </si>
  <si>
    <t>009968</t>
  </si>
  <si>
    <t>d0cfc5ce-ec51-a4e3-dc2b-6acca44f2f7e</t>
  </si>
  <si>
    <t>009969</t>
  </si>
  <si>
    <t>e237a49d-bcba-cdc3-ff43-4aec4735f01b</t>
  </si>
  <si>
    <t>009970</t>
  </si>
  <si>
    <t>648983a1-3ed2-199a-13ad-502a3dc7fd12</t>
  </si>
  <si>
    <t>009971</t>
  </si>
  <si>
    <t>cca74103-caf1-63ce-2cf9-3851c4807613</t>
  </si>
  <si>
    <t>009972</t>
  </si>
  <si>
    <t>5f914bce-9fcd-c47c-7f5b-fe4fa4816d5f</t>
  </si>
  <si>
    <t>009973</t>
  </si>
  <si>
    <t>e7bebe7e-ded2-58ed-db47-9db978f79d35</t>
  </si>
  <si>
    <t>009974</t>
  </si>
  <si>
    <t>9cffcd33-cfe4-6bcc-d866-382dff737bd8</t>
  </si>
  <si>
    <t>009975</t>
  </si>
  <si>
    <t>c5eea9b6-5a06-fc72-3768-efe0e4deb155</t>
  </si>
  <si>
    <t>009976</t>
  </si>
  <si>
    <t>ed5d8403-0ff5-6d4d-1ccd-1cbe62daaab9</t>
  </si>
  <si>
    <t>009977</t>
  </si>
  <si>
    <t>1c8b0a40-5cb9-c5c6-f6a6-9dd993ff412a</t>
  </si>
  <si>
    <t>009978</t>
  </si>
  <si>
    <t>d562e3ac-ee93-b9c9-108e-26e0a5f491af</t>
  </si>
  <si>
    <t>009979</t>
  </si>
  <si>
    <t>d2dab3cc-1ed2-45fd-aeaa-40c7481eaa7f</t>
  </si>
  <si>
    <t>009980</t>
  </si>
  <si>
    <t>b5e21eee-b1ac-5254-286b-e1dd593f207b</t>
  </si>
  <si>
    <t>009981</t>
  </si>
  <si>
    <t>2ef94023-cf85-ec9d-cbfc-1fcf19f5838a</t>
  </si>
  <si>
    <t>009982</t>
  </si>
  <si>
    <t>4565a4d0-6e22-9c0a-31e2-e9dc8ca0ce5b</t>
  </si>
  <si>
    <t>009983</t>
  </si>
  <si>
    <t>dc83eda7-5a13-f5eb-9950-dbedcfd4f72d</t>
  </si>
  <si>
    <t>JPH10196</t>
  </si>
  <si>
    <t>009984</t>
  </si>
  <si>
    <t>96ef04da-a921-89ea-cfde-4e7cecf5fbcf</t>
  </si>
  <si>
    <t>009985</t>
  </si>
  <si>
    <t>6da3f6b1-07da-489c-5014-f52bfb6cfbed</t>
  </si>
  <si>
    <t>009986</t>
  </si>
  <si>
    <t>fd0c228e-7fbe-0008-0c45-aede6d81dfd3</t>
  </si>
  <si>
    <t>009987</t>
  </si>
  <si>
    <t>4c5b73a3-1217-7d56-fc8b-77c66dcc8b72</t>
  </si>
  <si>
    <t>009988</t>
  </si>
  <si>
    <t>74f68cb1-a0cb-a737-e546-9fa2f34f3dc8</t>
  </si>
  <si>
    <t>009989</t>
  </si>
  <si>
    <t>fd8bfadf-82cc-3959-adee-fb7cfec9374c</t>
  </si>
  <si>
    <t>009990</t>
  </si>
  <si>
    <t>ace7caa4-35fe-a66e-d75c-1ed3aae12f35</t>
  </si>
  <si>
    <t>009991</t>
  </si>
  <si>
    <t>7f388bbc-05b5-780e-ad1f-b2900e0b8abf</t>
  </si>
  <si>
    <t>009992</t>
  </si>
  <si>
    <t>dfa3cbf1-e8c0-ac8d-b784-3bd9c697fd3d</t>
  </si>
  <si>
    <t>009993</t>
  </si>
  <si>
    <t>4b92f812-a287-cbbb-c2b0-9f6db425fbaf</t>
  </si>
  <si>
    <t>009994</t>
  </si>
  <si>
    <t>0a7cd583-0a3c-79aa-9b55-41defcbbe4bf</t>
  </si>
  <si>
    <t>009995</t>
  </si>
  <si>
    <t>49aba9a0-e88e-dfb6-5130-2df298e7c1c5</t>
  </si>
  <si>
    <t>009996</t>
  </si>
  <si>
    <t>cdebd4ba-80e7-a8fc-deb6-9b5247d48052</t>
  </si>
  <si>
    <t>009997</t>
  </si>
  <si>
    <t>becd06aa-abdb-41ce-20fc-7304c0682a39</t>
  </si>
  <si>
    <t>009998</t>
  </si>
  <si>
    <t>7e11030d-bfc5-a61e-627e-a4abde7b6df2</t>
  </si>
  <si>
    <t>009999</t>
  </si>
  <si>
    <t>0a023fdc-f92d-6fb3-aaf6-3d0aa459b25a</t>
  </si>
  <si>
    <t>010000</t>
  </si>
  <si>
    <t>17ecd4b3-fc4c-0ecb-c2fb-c96a85dffc49</t>
  </si>
  <si>
    <t>010001</t>
  </si>
  <si>
    <t>a9ee7df1-cf94-6a65-f0cf-c90f94bebd4d</t>
  </si>
  <si>
    <t>010002</t>
  </si>
  <si>
    <t>62e9c60c-d534-5efc-09bc-2e6628c6d3ab</t>
  </si>
  <si>
    <t>010003</t>
  </si>
  <si>
    <t>79cc4923-f2bf-3ff2-bba7-dfc87c48a94f</t>
  </si>
  <si>
    <t>010004</t>
  </si>
  <si>
    <t>e5b7c29e-1eef-bcd3-4def-e33c3829743f</t>
  </si>
  <si>
    <t>010005</t>
  </si>
  <si>
    <t>5b8ca4fd-331c-a806-4db6-5de2f6949dd2</t>
  </si>
  <si>
    <t>010006</t>
  </si>
  <si>
    <t>f18aea76-fbd7-ee62-21d0-a26dd7cbd504</t>
  </si>
  <si>
    <t>010007</t>
  </si>
  <si>
    <t>b53ff82e-ae65-f6de-b2da-b5baeec9a77d</t>
  </si>
  <si>
    <t>010008</t>
  </si>
  <si>
    <t>7b37478f-ce9b-bc1a-ac12-eb3b34b81af3</t>
  </si>
  <si>
    <t>010009</t>
  </si>
  <si>
    <t>d4f76fbb-acfd-c16d-c1ce-05c2e0ce2fe3</t>
  </si>
  <si>
    <t>010010</t>
  </si>
  <si>
    <t>0cfefe48-87d5-f140-4f9c-67f48406920d</t>
  </si>
  <si>
    <t>010011</t>
  </si>
  <si>
    <t>aaeee095-6a14-d23a-3c3a-b27cc0f3fcba</t>
  </si>
  <si>
    <t>010012</t>
  </si>
  <si>
    <t>2a18aeac-7ab3-144d-041e-ad93458b2f3d</t>
  </si>
  <si>
    <t>010013</t>
  </si>
  <si>
    <t>3febf9ec-b25e-ae4a-ccd8-8a233dfaee4c</t>
  </si>
  <si>
    <t>010014</t>
  </si>
  <si>
    <t>919ce5e8-516b-4cee-6dba-9dcf49822c15</t>
  </si>
  <si>
    <t>010015</t>
  </si>
  <si>
    <t>93d41fb5-dceb-e465-a66f-2fbcbf3a95e6</t>
  </si>
  <si>
    <t>010016</t>
  </si>
  <si>
    <t>78cefab2-6f3f-5d5e-d0c7-5aec1d2ecd66</t>
  </si>
  <si>
    <t>010017</t>
  </si>
  <si>
    <t>dd8ade0b-2d6a-7fe6-d9ce-81b31b02874b</t>
  </si>
  <si>
    <t>010018</t>
  </si>
  <si>
    <t>08ea31b6-f3d6-48c4-dfde-860bc8864726</t>
  </si>
  <si>
    <t>010019</t>
  </si>
  <si>
    <t>23445f2e-f201-8b3c-da5f-7f2798eccf7e</t>
  </si>
  <si>
    <t>010020</t>
  </si>
  <si>
    <t>6d8dafa0-ae66-f317-51ad-0039f94dd35b</t>
  </si>
  <si>
    <t>010021</t>
  </si>
  <si>
    <t>7eef5cf0-a2d5-35fc-c44a-53ddf2aa2fb9</t>
  </si>
  <si>
    <t>010022</t>
  </si>
  <si>
    <t>acc902d0-2129-beee-bcff-ed372c1b2b1a</t>
  </si>
  <si>
    <t>010023</t>
  </si>
  <si>
    <t>eab30233-adca-f59f-8cae-6be635c7abed</t>
  </si>
  <si>
    <t>010024</t>
  </si>
  <si>
    <t>8a3edfab-fee6-f7fc-bbf0-dcd4f6bc3723</t>
  </si>
  <si>
    <t>010025</t>
  </si>
  <si>
    <t>1ca9a48d-140c-0985-c8ca-6633b40b94b7</t>
  </si>
  <si>
    <t>010026</t>
  </si>
  <si>
    <t>8e00e6c8-fd4a-bb1d-5c9b-ff34fcdac588</t>
  </si>
  <si>
    <t>010027</t>
  </si>
  <si>
    <t>dd9deabf-3e56-3a04-035f-2982fe8344ac</t>
  </si>
  <si>
    <t>010028</t>
  </si>
  <si>
    <t>71c27b9e-cad9-2bb7-69ee-d03a03dea0b9</t>
  </si>
  <si>
    <t>010029</t>
  </si>
  <si>
    <t>85420c6d-63d0-5ca1-dd8a-879ba1d9297d</t>
  </si>
  <si>
    <t>010030</t>
  </si>
  <si>
    <t>24cd9310-5cf9-2bbf-4e53-4eca6d5d44a5</t>
  </si>
  <si>
    <t>010031</t>
  </si>
  <si>
    <t>7a694414-beed-ed3e-81ee-3ce7fb4dde63</t>
  </si>
  <si>
    <t>010032</t>
  </si>
  <si>
    <t>be4a052b-39a7-99f2-0a65-bc5c745a7b5a</t>
  </si>
  <si>
    <t>010033</t>
  </si>
  <si>
    <t>bfce1fe9-68ed-bee6-0be8-f1f3cc4abe8b</t>
  </si>
  <si>
    <t>010034</t>
  </si>
  <si>
    <t>edc1c88d-7ccb-9758-d7eb-d0c0ab563ece</t>
  </si>
  <si>
    <t>010035</t>
  </si>
  <si>
    <t>3c584df9-3d7a-20ae-fd4d-6593ab61ab9b</t>
  </si>
  <si>
    <t>010036</t>
  </si>
  <si>
    <t>1b0b079b-aafd-8ff4-7a9f-2aaf91efe2df</t>
  </si>
  <si>
    <t>010037</t>
  </si>
  <si>
    <t>d3eb73d9-5d46-480c-abc2-f0f3ea3ee6ef</t>
  </si>
  <si>
    <t>010038</t>
  </si>
  <si>
    <t>df4f0d9d-d8fb-0aa5-230e-eb472dc4e9d6</t>
  </si>
  <si>
    <t>010039</t>
  </si>
  <si>
    <t>3cd4f5cc-f9b1-6da7-8db9-7ccc60a8e6ae</t>
  </si>
  <si>
    <t>010040</t>
  </si>
  <si>
    <t>4a9bdaf8-0559-ee3c-49f8-6aacd6ee9541</t>
  </si>
  <si>
    <t>010041</t>
  </si>
  <si>
    <t>35ec557e-4a9d-0f3b-f5fa-2261b3e626ef</t>
  </si>
  <si>
    <t>010042</t>
  </si>
  <si>
    <t>67fa013e-fb11-8d31-e80d-94f9e39f3027</t>
  </si>
  <si>
    <t>010043</t>
  </si>
  <si>
    <t>7507e8af-9376-d356-3675-9fb72bfa26fa</t>
  </si>
  <si>
    <t>010044</t>
  </si>
  <si>
    <t>2cf6ba39-fb03-7fdd-edd9-bab03c73b681</t>
  </si>
  <si>
    <t>010045</t>
  </si>
  <si>
    <t>dfbda8cd-f3db-efda-e571-f985fc2ddfc6</t>
  </si>
  <si>
    <t>010046</t>
  </si>
  <si>
    <t>2ec0c1fb-bfb6-4317-2c20-75d785e03c1f</t>
  </si>
  <si>
    <t>010047</t>
  </si>
  <si>
    <t>01b22574-2ac8-589a-0558-d62fdfc33a46</t>
  </si>
  <si>
    <t>010048</t>
  </si>
  <si>
    <t>ec8dd0ca-bed2-44d2-cad8-1a7ffe3d936d</t>
  </si>
  <si>
    <t>010049</t>
  </si>
  <si>
    <t>aeb2fde8-c7fc-f066-a5ec-e916e22abe6b</t>
  </si>
  <si>
    <t>010050</t>
  </si>
  <si>
    <t>2ff5f7e7-2a5d-ff77-9f16-d1fc30d6e2df</t>
  </si>
  <si>
    <t>010051</t>
  </si>
  <si>
    <t>ed3d4d77-1dc8-f0db-a4ff-ed90ebfe4faa</t>
  </si>
  <si>
    <t>010052</t>
  </si>
  <si>
    <t>dc603fc1-e272-ac8c-ffd5-9edff592440b</t>
  </si>
  <si>
    <t>010053</t>
  </si>
  <si>
    <t>8856ebe0-0112-0c5a-3aaa-da62566e366e</t>
  </si>
  <si>
    <t>010054</t>
  </si>
  <si>
    <t>caafade8-b900-4abf-caf8-ec8bc289d7e6</t>
  </si>
  <si>
    <t>010055</t>
  </si>
  <si>
    <t>ac7df1bd-f3a5-ae81-44f3-caad2bb4d828</t>
  </si>
  <si>
    <t>010056</t>
  </si>
  <si>
    <t>792b921b-5977-f0af-ad13-15ccb5da7de2</t>
  </si>
  <si>
    <t>010057</t>
  </si>
  <si>
    <t>0e449ed1-a051-e31b-bbed-d9408dc3c4b4</t>
  </si>
  <si>
    <t>010058</t>
  </si>
  <si>
    <t>3a8a5080-fc6d-51a9-b8cc-b626229be768</t>
  </si>
  <si>
    <t>010059</t>
  </si>
  <si>
    <t>8bd9b14e-b381-d759-a3db-0aa48452dcab</t>
  </si>
  <si>
    <t>010060</t>
  </si>
  <si>
    <t>e448dbf6-da5d-d0e6-ad6f-2cf86cad5b73</t>
  </si>
  <si>
    <t>010061</t>
  </si>
  <si>
    <t>ce45aefb-d1a3-5d7c-b526-ef4a4591cbcc</t>
  </si>
  <si>
    <t>010062</t>
  </si>
  <si>
    <t>e8cc76fe-31a1-3e1f-ea76-fee0ac808467</t>
  </si>
  <si>
    <t>010063</t>
  </si>
  <si>
    <t>b90c7995-e0bd-3a0b-e350-0bbc6a74cd8b</t>
  </si>
  <si>
    <t>010064</t>
  </si>
  <si>
    <t>b9bbc80e-d08e-6fdf-ede3-cbd65a5b0cdb</t>
  </si>
  <si>
    <t>010065</t>
  </si>
  <si>
    <t>afdbc664-8cd6-fef6-0e16-07743e9f6f6a</t>
  </si>
  <si>
    <t>010066</t>
  </si>
  <si>
    <t>0d24dc7d-f1bf-202d-7a8a-d1c44a6d5864</t>
  </si>
  <si>
    <t>010067</t>
  </si>
  <si>
    <t>30d3cdda-fc27-e0cf-fc3c-af52c6fddfdb</t>
  </si>
  <si>
    <t>010068</t>
  </si>
  <si>
    <t>bc9ca71d-b05f-0a1c-d913-c449d6ccda9a</t>
  </si>
  <si>
    <t>010069</t>
  </si>
  <si>
    <t>afacd068-c86f-2b4f-86d1-9d6c53dcd123</t>
  </si>
  <si>
    <t>010070</t>
  </si>
  <si>
    <t>111cf4de-40ec-3e90-76f5-0bb5fb487cd0</t>
  </si>
  <si>
    <t>010071</t>
  </si>
  <si>
    <t>5678bba8-34bb-e4cd-d690-b59b7a4787f3</t>
  </si>
  <si>
    <t>010072</t>
  </si>
  <si>
    <t>3168edac-c59b-b373-90b8-f3d7f5fe42b1</t>
  </si>
  <si>
    <t>010073</t>
  </si>
  <si>
    <t>8b3389b0-d60b-c832-e556-9ced0440cecb</t>
  </si>
  <si>
    <t>010074</t>
  </si>
  <si>
    <t>dc2706be-1a2b-693c-4404-0a01c345e938</t>
  </si>
  <si>
    <t>010075</t>
  </si>
  <si>
    <t>1bb6c7db-be8c-e142-8e92-427dce8749ef</t>
  </si>
  <si>
    <t>010076</t>
  </si>
  <si>
    <t>2056375d-a0fa-cfb6-a8f0-e9aec9db1ad9</t>
  </si>
  <si>
    <t>010077</t>
  </si>
  <si>
    <t>1c7cb50f-cc67-eba4-90be-d210abb7187e</t>
  </si>
  <si>
    <t>010078</t>
  </si>
  <si>
    <t>a1b5a66d-d983-ed59-a2d8-07f31ca3ba1a</t>
  </si>
  <si>
    <t>010079</t>
  </si>
  <si>
    <t>d108cf52-5106-c4f2-263b-1edae5cde30f</t>
  </si>
  <si>
    <t>010080</t>
  </si>
  <si>
    <t>40aa34ad-ea99-fda6-86ff-45e934c043be</t>
  </si>
  <si>
    <t>010081</t>
  </si>
  <si>
    <t>22cfecbf-04e0-a44b-dbc4-0a656336e155</t>
  </si>
  <si>
    <t>010082</t>
  </si>
  <si>
    <t>2301c330-9eed-a9ff-009e-4f0f78af0b3c</t>
  </si>
  <si>
    <t>010083</t>
  </si>
  <si>
    <t>cd25bd6b-c826-9eaa-3d12-e44db0d69ddb</t>
  </si>
  <si>
    <t>010084</t>
  </si>
  <si>
    <t>6fcc7ef8-ffea-d6c6-2239-97c4c7e43030</t>
  </si>
  <si>
    <t>010085</t>
  </si>
  <si>
    <t>24ed0e52-73c6-5c32-bead-8ebcfe14803b</t>
  </si>
  <si>
    <t>010086</t>
  </si>
  <si>
    <t>fbc75cac-3b63-1ca8-8b0d-b9ee2ee61b54</t>
  </si>
  <si>
    <t>010087</t>
  </si>
  <si>
    <t>dd63eeaf-0393-1777-7335-66f0ae544ad2</t>
  </si>
  <si>
    <t>010088</t>
  </si>
  <si>
    <t>d7edf58c-ed0d-18d6-bf27-e9ebff09fbc7</t>
  </si>
  <si>
    <t>010089</t>
  </si>
  <si>
    <t>93ef0bf9-999e-bfe2-7dd7-ebfefe17eeb5</t>
  </si>
  <si>
    <t>010090</t>
  </si>
  <si>
    <t>62bdb8ea-f67b-5fcf-ea1c-a9db5c113cff</t>
  </si>
  <si>
    <t>010091</t>
  </si>
  <si>
    <t>b83134ec-3ad9-221e-33b5-fe5f5ee36bb5</t>
  </si>
  <si>
    <t>010092</t>
  </si>
  <si>
    <t>cac8725d-f567-afcd-ee1e-d1e3a23ffcff</t>
  </si>
  <si>
    <t>010093</t>
  </si>
  <si>
    <t>7f1e8019-8cc1-5510-e714-ae115ae5bdfe</t>
  </si>
  <si>
    <t>010094</t>
  </si>
  <si>
    <t>807b7226-e2b2-e214-3dd7-e63c9630231c</t>
  </si>
  <si>
    <t>010095</t>
  </si>
  <si>
    <t>7b0e5fae-60ab-b4e8-9b49-ee353fedd5d8</t>
  </si>
  <si>
    <t>010096</t>
  </si>
  <si>
    <t>facbe372-add4-dbc9-d58a-1ed9aedbca9e</t>
  </si>
  <si>
    <t>010097</t>
  </si>
  <si>
    <t>c1ba1f08-c0e0-4769-d3d5-a0dca78fa02c</t>
  </si>
  <si>
    <t>010098</t>
  </si>
  <si>
    <t>5539fcfe-c8f1-0acb-ee9c-f599857deb45</t>
  </si>
  <si>
    <t>010099</t>
  </si>
  <si>
    <t>bd6a90fc-21b3-c9bc-14dd-ddeaabb5ed61</t>
  </si>
  <si>
    <t>010100</t>
  </si>
  <si>
    <t>de4ed67e-f17f-bedc-2f4d-477146c43bca</t>
  </si>
  <si>
    <t>010101</t>
  </si>
  <si>
    <t>7ada3ac5-e5ee-92b2-d6ba-c63bcaedc8aa</t>
  </si>
  <si>
    <t>010102</t>
  </si>
  <si>
    <t>685e1c05-b91e-f7f6-b2c1-f1ae92f5e432</t>
  </si>
  <si>
    <t>010103</t>
  </si>
  <si>
    <t>07565ca0-66a3-dde6-2bbf-abd2f785fa7d</t>
  </si>
  <si>
    <t>010104</t>
  </si>
  <si>
    <t>c4b0cb65-4805-8e5a-a6d8-48ab8db75ebc</t>
  </si>
  <si>
    <t>010105</t>
  </si>
  <si>
    <t>ed8e04fb-2cfe-ec31-b799-47b979cc0ae0</t>
  </si>
  <si>
    <t>010106</t>
  </si>
  <si>
    <t>b15d5450-979e-196c-4d6b-ed4b5c80bce8</t>
  </si>
  <si>
    <t>010107</t>
  </si>
  <si>
    <t>0cd706a6-ffb1-cd77-6305-f7281f1b5e6a</t>
  </si>
  <si>
    <t>010108</t>
  </si>
  <si>
    <t>1f028090-ddc2-cd7e-fd8a-eb86bd88cc9e</t>
  </si>
  <si>
    <t>010109</t>
  </si>
  <si>
    <t>bdd34718-afbe-5e6a-d5d5-a4c8e0dbfe4d</t>
  </si>
  <si>
    <t>010110</t>
  </si>
  <si>
    <t>df8ab438-0e01-de92-a4ba-0dbb88ff89ba</t>
  </si>
  <si>
    <t>010111</t>
  </si>
  <si>
    <t>4fb6eaec-bd4d-1f88-b25c-fbe2b559b943</t>
  </si>
  <si>
    <t>010112</t>
  </si>
  <si>
    <t>5d21ffdd-dcca-28c9-1697-d977e39f640a</t>
  </si>
  <si>
    <t>010113</t>
  </si>
  <si>
    <t>eb4b3fbc-aa15-b9ad-4db4-850e21a366e3</t>
  </si>
  <si>
    <t>010114</t>
  </si>
  <si>
    <t>f4084a49-bde7-c397-be0e-bd5beaac8a4c</t>
  </si>
  <si>
    <t>010115</t>
  </si>
  <si>
    <t>f2e0d2aa-03b5-f3d8-1095-13b3ce8dfccd</t>
  </si>
  <si>
    <t>010116</t>
  </si>
  <si>
    <t>54900d6a-63ac-eed7-3a2a-2155584be1b9</t>
  </si>
  <si>
    <t>010117</t>
  </si>
  <si>
    <t>3ae3b2ea-faab-e6e0-fbcb-b5f58c0eeb51</t>
  </si>
  <si>
    <t>010118</t>
  </si>
  <si>
    <t>9ca5fc72-eaf8-60eb-21bc-ae40ed18e9dd</t>
  </si>
  <si>
    <t>010119</t>
  </si>
  <si>
    <t>a8abe41c-d28b-bcc5-c0dd-c2fe460d03a6</t>
  </si>
  <si>
    <t>010120</t>
  </si>
  <si>
    <t>b303dfc7-f567-ff04-1d46-cea4e5a6c80b</t>
  </si>
  <si>
    <t>010121</t>
  </si>
  <si>
    <t>ec7de7fd-7ebc-cdb3-1f2d-dea5c9bffe96</t>
  </si>
  <si>
    <t>010122</t>
  </si>
  <si>
    <t>ea77e2f2-d29e-1b82-5d8c-d1c40dbb93a1</t>
  </si>
  <si>
    <t>010123</t>
  </si>
  <si>
    <t>e1bece8b-0410-a2bd-494a-fc0331736fce</t>
  </si>
  <si>
    <t>JPH10197</t>
  </si>
  <si>
    <t>010124</t>
  </si>
  <si>
    <t>add8e71f-5c88-5f8f-0efc-0fd3cdf29afb</t>
  </si>
  <si>
    <t>010125</t>
  </si>
  <si>
    <t>47da9b32-1cb1-a7e3-5fc7-fbfeba487a1f</t>
  </si>
  <si>
    <t>010126</t>
  </si>
  <si>
    <t>4b1c82bd-cb5b-c3e6-03da-bfb7cca9f1c7</t>
  </si>
  <si>
    <t>010127</t>
  </si>
  <si>
    <t>053028f0-e5b4-c4d9-1c49-cb7e9dbb3ce6</t>
  </si>
  <si>
    <t>010128</t>
  </si>
  <si>
    <t>cbd22de0-c74c-65e3-c7ce-50aef460263a</t>
  </si>
  <si>
    <t>010129</t>
  </si>
  <si>
    <t>8d08f02d-b74e-b2e6-bec1-89b25d720aad</t>
  </si>
  <si>
    <t>010130</t>
  </si>
  <si>
    <t>bc77c8ab-ef3e-7edd-50bd-7a912f52aa5e</t>
  </si>
  <si>
    <t>010131</t>
  </si>
  <si>
    <t>eb9ecf13-196d-9a29-978a-788deccad85e</t>
  </si>
  <si>
    <t>010132</t>
  </si>
  <si>
    <t>d1fddf4d-bd71-c4eb-0fd4-5431b0cbd6e0</t>
  </si>
  <si>
    <t>010133</t>
  </si>
  <si>
    <t>a88f3ed1-cd50-fe74-feee-8c1e05f2addc</t>
  </si>
  <si>
    <t>010134</t>
  </si>
  <si>
    <t>2ccc6e7d-cba9-e35e-dc3d-94548fa0f154</t>
  </si>
  <si>
    <t>010135</t>
  </si>
  <si>
    <t>df4eeaab-31ee-7dd6-b9f4-0501fddcaa09</t>
  </si>
  <si>
    <t>010136</t>
  </si>
  <si>
    <t>5a60cafe-21e1-47de-fef4-fc1dcc70e2af</t>
  </si>
  <si>
    <t>010137</t>
  </si>
  <si>
    <t>4c8dbc81-261f-7a6c-5b94-6680be2fa413</t>
  </si>
  <si>
    <t>010138</t>
  </si>
  <si>
    <t>47f68a72-5c4b-a99a-e1e2-7300cb2f54fc</t>
  </si>
  <si>
    <t>010139</t>
  </si>
  <si>
    <t>fbe3d52c-ca61-637a-ecb0-6b15ac8a237a</t>
  </si>
  <si>
    <t>010140</t>
  </si>
  <si>
    <t>c811459c-1ec6-cff9-22e3-4bc3be2d2766</t>
  </si>
  <si>
    <t>010141</t>
  </si>
  <si>
    <t>95f3156f-de6f-d36d-2deb-cd1af2f03cc8</t>
  </si>
  <si>
    <t>010142</t>
  </si>
  <si>
    <t>5a24b7cd-e83c-b755-ea69-8b5de86209dd</t>
  </si>
  <si>
    <t>010143</t>
  </si>
  <si>
    <t>a548fddb-436a-cea3-8f90-bb2f3f8c06a7</t>
  </si>
  <si>
    <t>010144</t>
  </si>
  <si>
    <t>3143bfea-62a6-b958-c7a8-afe73e2e16d7</t>
  </si>
  <si>
    <t>010145</t>
  </si>
  <si>
    <t>75de1fca-d81d-b5dc-a159-a6be64bbbe1c</t>
  </si>
  <si>
    <t>010146</t>
  </si>
  <si>
    <t>a805ce7d-5e88-f807-d3c5-10faff9aae15</t>
  </si>
  <si>
    <t>010147</t>
  </si>
  <si>
    <t>566aff5f-8dc5-2598-3bcf-a6d864daccaa</t>
  </si>
  <si>
    <t>010148</t>
  </si>
  <si>
    <t>7beb0d86-b575-dccd-902e-eeb0aadc7ac3</t>
  </si>
  <si>
    <t>010149</t>
  </si>
  <si>
    <t>b699a6fc-d2bd-bdd2-c126-befdb9f8bde2</t>
  </si>
  <si>
    <t>010150</t>
  </si>
  <si>
    <t>d4bdd3ec-05f8-5ff1-45ad-a5a53e1a5da2</t>
  </si>
  <si>
    <t>010151</t>
  </si>
  <si>
    <t>db2d7add-a21a-bc8b-5ce0-8a11b00cd609</t>
  </si>
  <si>
    <t>010152</t>
  </si>
  <si>
    <t>5f76bea5-f82b-9f5e-dd2d-df64ccfb489e</t>
  </si>
  <si>
    <t>010153</t>
  </si>
  <si>
    <t>cc78813b-040d-11b9-1139-bdbb7ec643db</t>
  </si>
  <si>
    <t>010154</t>
  </si>
  <si>
    <t>f2bbfc7b-c1a4-c9da-3f94-7bd99aeb8334</t>
  </si>
  <si>
    <t>010155</t>
  </si>
  <si>
    <t>c68ae9bf-0faa-9d36-05b1-c5694e2b3b0d</t>
  </si>
  <si>
    <t>010156</t>
  </si>
  <si>
    <t>7170706c-0e9e-585b-309d-acdcd67dc6b6</t>
  </si>
  <si>
    <t>010157</t>
  </si>
  <si>
    <t>cfb0ccec-8ceb-66bb-a4da-d6bb5cad83e7</t>
  </si>
  <si>
    <t>010158</t>
  </si>
  <si>
    <t>9180b07c-27de-330f-0969-67afc25bcfab</t>
  </si>
  <si>
    <t>010159</t>
  </si>
  <si>
    <t>5cafb9d9-4e43-43b0-f77d-bd6fc0bf7d6b</t>
  </si>
  <si>
    <t>010160</t>
  </si>
  <si>
    <t>7df3d2bf-bcae-d2dc-ac8e-cb597cc723a9</t>
  </si>
  <si>
    <t>010161</t>
  </si>
  <si>
    <t>5fa66c65-b8bf-3247-97b9-46a40f89dcfd</t>
  </si>
  <si>
    <t>010162</t>
  </si>
  <si>
    <t>b1dbce9f-99df-3abb-a89b-ee21eeee5cbf</t>
  </si>
  <si>
    <t>010163</t>
  </si>
  <si>
    <t>abd3267f-408d-9bf3-14c3-ac78cd85d6d3</t>
  </si>
  <si>
    <t>010164</t>
  </si>
  <si>
    <t>be8a51ff-565d-9fb5-01e2-cf306e2eb8cd</t>
  </si>
  <si>
    <t>010165</t>
  </si>
  <si>
    <t>4dc8e6ed-ea55-fdff-d5c7-497e08b7dc12</t>
  </si>
  <si>
    <t>010166</t>
  </si>
  <si>
    <t>3cd46a23-5e2e-1327-8c24-97a9fbfc4ac2</t>
  </si>
  <si>
    <t>010167</t>
  </si>
  <si>
    <t>0f251ab6-55eb-933a-bcbd-d8aedcdbc9c0</t>
  </si>
  <si>
    <t>010168</t>
  </si>
  <si>
    <t>406b1e9b-5ac0-da4b-5e8d-a58b8d3a69e1</t>
  </si>
  <si>
    <t>010169</t>
  </si>
  <si>
    <t>da286b2c-a32f-2ecc-07fc-ca70614ece8a</t>
  </si>
  <si>
    <t>010170</t>
  </si>
  <si>
    <t>2e5de500-491b-3702-e52c-e98e035a92ca</t>
  </si>
  <si>
    <t>010171</t>
  </si>
  <si>
    <t>ca6d8516-e4cb-e446-7dd6-e9eac0fcefe7</t>
  </si>
  <si>
    <t>010172</t>
  </si>
  <si>
    <t>222162d6-b0c3-a40c-e7cd-b7709ccceaa1</t>
  </si>
  <si>
    <t>010173</t>
  </si>
  <si>
    <t>1d107fa2-df1f-3914-fd83-17d24de3eebe</t>
  </si>
  <si>
    <t>010174</t>
  </si>
  <si>
    <t>e4bcecdf-5a76-5888-edec-e326eaed7ce6</t>
  </si>
  <si>
    <t>010175</t>
  </si>
  <si>
    <t>a021e38f-a5ff-06b0-e8bc-9d687f526163</t>
  </si>
  <si>
    <t>010176</t>
  </si>
  <si>
    <t>790d33eb-f2af-4b58-07ca-bfbb069f93fb</t>
  </si>
  <si>
    <t>010177</t>
  </si>
  <si>
    <t>0fe151cb-1a8a-78fe-d6ce-a79ac892ec97</t>
  </si>
  <si>
    <t>010178</t>
  </si>
  <si>
    <t>35745c8a-af7c-9fa3-efaa-aa4219e70f28</t>
  </si>
  <si>
    <t>010179</t>
  </si>
  <si>
    <t>099593c4-ba15-086e-e5eb-fd078cdaac9d</t>
  </si>
  <si>
    <t>010180</t>
  </si>
  <si>
    <t>9dfbc83c-30db-fdfb-1655-1cf2c31e3572</t>
  </si>
  <si>
    <t>010181</t>
  </si>
  <si>
    <t>189df655-107e-cdf4-8b68-ccff076168a3</t>
  </si>
  <si>
    <t>010182</t>
  </si>
  <si>
    <t>a88ec15a-a3b2-1612-b0f8-f9fb1fab789f</t>
  </si>
  <si>
    <t>010183</t>
  </si>
  <si>
    <t>3ff85cde-98f4-88f9-48a0-f6fee96be55b</t>
  </si>
  <si>
    <t>010184</t>
  </si>
  <si>
    <t>bee00d5b-62b5-edc3-8afe-93524a712ab7</t>
  </si>
  <si>
    <t>010185</t>
  </si>
  <si>
    <t>6a2abf1c-30f5-ca8d-ae20-fbc548fa2121</t>
  </si>
  <si>
    <t>010186</t>
  </si>
  <si>
    <t>cc2b4eff-5a7c-59dd-ba69-ab469f5c4a54</t>
  </si>
  <si>
    <t>010187</t>
  </si>
  <si>
    <t>7870eca2-f96b-c648-323a-b5adfbdea56c</t>
  </si>
  <si>
    <t>010188</t>
  </si>
  <si>
    <t>6b336e6a-deec-ac6a-fe2b-fc1e1baa64fc</t>
  </si>
  <si>
    <t>010189</t>
  </si>
  <si>
    <t>b2326ae4-6caa-4083-1abb-b43eb1f9b9aa</t>
  </si>
  <si>
    <t>010190</t>
  </si>
  <si>
    <t>b66d23a0-565e-ddff-e2fa-a9ec3275547e</t>
  </si>
  <si>
    <t>010191</t>
  </si>
  <si>
    <t>dae46267-eec4-57b3-ce2d-8e4c23e936cb</t>
  </si>
  <si>
    <t>010192</t>
  </si>
  <si>
    <t>99fe70d2-f5d7-48a6-ff21-3a9108c3c463</t>
  </si>
  <si>
    <t>010193</t>
  </si>
  <si>
    <t>8107d47d-fcc6-4b86-d5ae-98fde98b4d49</t>
  </si>
  <si>
    <t>010194</t>
  </si>
  <si>
    <t>1d4166f6-a337-e8b2-99dd-fd60ecc1b9ec</t>
  </si>
  <si>
    <t>010195</t>
  </si>
  <si>
    <t>fc144e7c-b8fc-bdfa-8c4e-a4f894b2a5f7</t>
  </si>
  <si>
    <t>010196</t>
  </si>
  <si>
    <t>df0f98a9-de73-2c9f-9bb9-4a24dbc21d7e</t>
  </si>
  <si>
    <t>010197</t>
  </si>
  <si>
    <t>f5b8bf16-c5ab-330f-eed0-d1f5a14bd79e</t>
  </si>
  <si>
    <t>010198</t>
  </si>
  <si>
    <t>d715a3e2-d2d2-cd3c-dcbf-aed6ff4298e6</t>
  </si>
  <si>
    <t>010199</t>
  </si>
  <si>
    <t>e579f1b9-0acf-a41e-f80b-d6922d1a1233</t>
  </si>
  <si>
    <t>010200</t>
  </si>
  <si>
    <t>c23e12f0-363b-f13e-49a0-e124d35e48d4</t>
  </si>
  <si>
    <t>010201</t>
  </si>
  <si>
    <t>6a661b1d-f66a-f546-5be5-34311b4c24ba</t>
  </si>
  <si>
    <t>010202</t>
  </si>
  <si>
    <t>e6f04a2c-4fe9-e3f7-a78e-68669e2b339d</t>
  </si>
  <si>
    <t>010203</t>
  </si>
  <si>
    <t>bd8309cc-488a-a1ca-fd95-1923ebaf6b45</t>
  </si>
  <si>
    <t>010204</t>
  </si>
  <si>
    <t>96cf0444-c00e-cbcf-ca9b-6873e8cc8e2a</t>
  </si>
  <si>
    <t>010205</t>
  </si>
  <si>
    <t>24a3762c-bca2-dcc9-e9fe-55b8f0ca98eb</t>
  </si>
  <si>
    <t>010206</t>
  </si>
  <si>
    <t>7bdadd90-f3a9-5b0a-309e-6352853f619e</t>
  </si>
  <si>
    <t>010207</t>
  </si>
  <si>
    <t>3f7c216f-cedd-3bc5-d6ab-f26383bea4f5</t>
  </si>
  <si>
    <t>010208</t>
  </si>
  <si>
    <t>1f3cae82-cae9-7b61-b0e1-bd4771602036</t>
  </si>
  <si>
    <t>010209</t>
  </si>
  <si>
    <t>079d89fc-3ea3-530a-6b54-cfa01fe56aab</t>
  </si>
  <si>
    <t>010210</t>
  </si>
  <si>
    <t>1cdbe6a7-d45c-ef2d-f31e-7a1cdcaddeb1</t>
  </si>
  <si>
    <t>010211</t>
  </si>
  <si>
    <t>056ea458-f7d6-fd23-62ee-ae74ed50cf70</t>
  </si>
  <si>
    <t>010212</t>
  </si>
  <si>
    <t>6062fe1a-3bc1-e385-eb43-beabbbeed09b</t>
  </si>
  <si>
    <t>010213</t>
  </si>
  <si>
    <t>474d8e94-ebb3-7c00-1f10-1bce024b2533</t>
  </si>
  <si>
    <t>010214</t>
  </si>
  <si>
    <t>fb07bd45-cdba-90eb-acef-eecb63a410bd</t>
  </si>
  <si>
    <t>010215</t>
  </si>
  <si>
    <t>a41b8760-eaf3-3fe1-c6ad-5bf0f367c0bb</t>
  </si>
  <si>
    <t>010216</t>
  </si>
  <si>
    <t>79224b83-3dfc-ab2c-dd8f-dbe9de32a6ce</t>
  </si>
  <si>
    <t>010217</t>
  </si>
  <si>
    <t>cfa73b59-49b5-d6fa-c233-1aaf83c43fe3</t>
  </si>
  <si>
    <t>010218</t>
  </si>
  <si>
    <t>2be18463-b4a6-0ca3-e85c-0eeed7a9afec</t>
  </si>
  <si>
    <t>010219</t>
  </si>
  <si>
    <t>efcc6f40-3e36-ab3f-9b2b-f1dbfc1ad58b</t>
  </si>
  <si>
    <t>010220</t>
  </si>
  <si>
    <t>78eddf1c-6ad9-77bf-9f0a-fa8f70774bc6</t>
  </si>
  <si>
    <t>010221</t>
  </si>
  <si>
    <t>ff5e0ced-54ea-42ca-4f8e-9fed9c7b8ee6</t>
  </si>
  <si>
    <t>010222</t>
  </si>
  <si>
    <t>fdc6871c-4ef2-cef6-fbe6-aeb17a54aabf</t>
  </si>
  <si>
    <t>010223</t>
  </si>
  <si>
    <t>43de6c0c-cb1f-03d4-0eb2-acb6a8f0fbdb</t>
  </si>
  <si>
    <t>010224</t>
  </si>
  <si>
    <t>69de3997-1c35-fb51-94e8-9cf947fb1b8e</t>
  </si>
  <si>
    <t>010225</t>
  </si>
  <si>
    <t>f3afce70-13cb-33eb-3f11-c62eedffacb7</t>
  </si>
  <si>
    <t>010226</t>
  </si>
  <si>
    <t>e11daeed-201d-4adb-cb2a-87ebe8e7ce50</t>
  </si>
  <si>
    <t>010227</t>
  </si>
  <si>
    <t>b6d2a5ab-6e6b-ac67-fcde-bb4a7f9feed6</t>
  </si>
  <si>
    <t>010228</t>
  </si>
  <si>
    <t>b3e35eca-ac47-5835-bcb1-ada9bb0a48e2</t>
  </si>
  <si>
    <t>010229</t>
  </si>
  <si>
    <t>72fe34af-ee5d-f03a-1cab-b59ebbbebddb</t>
  </si>
  <si>
    <t>010230</t>
  </si>
  <si>
    <t>2023c635-8ed1-fd08-3a1d-02bd1d5d402c</t>
  </si>
  <si>
    <t>010231</t>
  </si>
  <si>
    <t>aefcaeaf-a4e5-630a-eece-0f5a4ff9cead</t>
  </si>
  <si>
    <t>010232</t>
  </si>
  <si>
    <t>bcdc75df-bec4-a70b-259c-4dbdcd6fcced</t>
  </si>
  <si>
    <t>010233</t>
  </si>
  <si>
    <t>e37cf2a5-e761-90e2-a3d8-30e35daac4b6</t>
  </si>
  <si>
    <t>010234</t>
  </si>
  <si>
    <t>aa4f0ac3-68cf-1e7f-b16c-eb9e09dabd9b</t>
  </si>
  <si>
    <t>010235</t>
  </si>
  <si>
    <t>d4cf408d-f4e6-5d78-7a4c-fea3b5799237</t>
  </si>
  <si>
    <t>010236</t>
  </si>
  <si>
    <t>6b0dcc01-0bb4-0ea2-412f-3eaded4dccc7</t>
  </si>
  <si>
    <t>010237</t>
  </si>
  <si>
    <t>11e28317-937a-b756-5b6a-ed548cb3d345</t>
  </si>
  <si>
    <t>010238</t>
  </si>
  <si>
    <t>53dcb998-3dbb-5d68-a2d2-ace1f224c6c0</t>
  </si>
  <si>
    <t>010239</t>
  </si>
  <si>
    <t>6fd308da-19c0-cf64-7c4c-a86756dd0f3d</t>
  </si>
  <si>
    <t>010240</t>
  </si>
  <si>
    <t>2a4b787f-b470-7eab-ce29-ba590c27d6ff</t>
  </si>
  <si>
    <t>010241</t>
  </si>
  <si>
    <t>5c4de4ea-d804-ecbc-27ee-2a49a3cc1e0b</t>
  </si>
  <si>
    <t>010242</t>
  </si>
  <si>
    <t>e8f6733a-b124-87ff-18d2-f1fe7dfa2a14</t>
  </si>
  <si>
    <t>010243</t>
  </si>
  <si>
    <t>e96abfa9-5a7c-db6e-7ec3-14a544c0e0a9</t>
  </si>
  <si>
    <t>010244</t>
  </si>
  <si>
    <t>c5bf6dbe-d5b7-cbcc-6456-74984c1fbb67</t>
  </si>
  <si>
    <t>010245</t>
  </si>
  <si>
    <t>a2a824ae-1731-bb43-a1cd-d67a9987b2e2</t>
  </si>
  <si>
    <t>010246</t>
  </si>
  <si>
    <t>a0b148cb-b4e3-4232-fcd4-0aa4aed53331</t>
  </si>
  <si>
    <t>010247</t>
  </si>
  <si>
    <t>b29feffd-911b-c9ca-aa36-50dff23492ed</t>
  </si>
  <si>
    <t>010248</t>
  </si>
  <si>
    <t>dd84ea4a-adda-4737-6cea-821a5b800afa</t>
  </si>
  <si>
    <t>010249</t>
  </si>
  <si>
    <t>5facc0eb-243c-ba0f-27c8-aafc82fca31b</t>
  </si>
  <si>
    <t>010250</t>
  </si>
  <si>
    <t>9e8bebfb-d9b7-0d7d-344c-0b0b5d3964ff</t>
  </si>
  <si>
    <t>010251</t>
  </si>
  <si>
    <t>8514d4d8-5a2c-2eea-1d0f-1c84bf84145b</t>
  </si>
  <si>
    <t>010252</t>
  </si>
  <si>
    <t>a80d2f33-a177-be98-693a-36311910ff62</t>
  </si>
  <si>
    <t>010253</t>
  </si>
  <si>
    <t>a365e3af-26cc-a8e0-4eba-5c4bfcdff9b4</t>
  </si>
  <si>
    <t>010254</t>
  </si>
  <si>
    <t>65288fe6-bffd-4ee2-96c7-6a6c3e99e05b</t>
  </si>
  <si>
    <t>010255</t>
  </si>
  <si>
    <t>d641caab-e969-1ea6-c9a4-ddbedba19a4a</t>
  </si>
  <si>
    <t>010256</t>
  </si>
  <si>
    <t>8b4e5abd-9ecd-c2e7-ebef-cb3772cf586a</t>
  </si>
  <si>
    <t>010257</t>
  </si>
  <si>
    <t>eb41f66d-acb7-0143-16f3-bb63e6bc6b8e</t>
  </si>
  <si>
    <t>010258</t>
  </si>
  <si>
    <t>e1abf1ac-381d-ad56-098f-fafd93430bcf</t>
  </si>
  <si>
    <t>010259</t>
  </si>
  <si>
    <t>6a9420cc-28dd-ce95-db52-f89d4abafb78</t>
  </si>
  <si>
    <t>010260</t>
  </si>
  <si>
    <t>60decf7c-c0db-d459-e571-8c91f4dd5f2f</t>
  </si>
  <si>
    <t>010261</t>
  </si>
  <si>
    <t>2ad1b2f2-ed8b-bde1-beab-6f35b0bc92d8</t>
  </si>
  <si>
    <t>010262</t>
  </si>
  <si>
    <t>26f186cb-ca5c-0255-c5ab-d1c204e4e926</t>
  </si>
  <si>
    <t>010263</t>
  </si>
  <si>
    <t>fabaaccf-3dec-c058-5fd6-61cfe28e0b02</t>
  </si>
  <si>
    <t>JPH10198</t>
  </si>
  <si>
    <t>010264</t>
  </si>
  <si>
    <t>227b0e3b-3dc7-c11f-6a6f-d3ed52cd2f6a</t>
  </si>
  <si>
    <t>010265</t>
  </si>
  <si>
    <t>bdceab6c-de01-9b92-1acd-daedbf7ecc28</t>
  </si>
  <si>
    <t>010266</t>
  </si>
  <si>
    <t>b5e00ff2-9dad-de75-f6a5-ee02aa6fb55e</t>
  </si>
  <si>
    <t>010267</t>
  </si>
  <si>
    <t>df8adb87-14a7-36da-9397-56a4e4bbb092</t>
  </si>
  <si>
    <t>010268</t>
  </si>
  <si>
    <t>db5c5ebb-b0bc-177e-9d4b-8a64c4bffaaa</t>
  </si>
  <si>
    <t>010269</t>
  </si>
  <si>
    <t>c8ab5fba-c746-4f6c-2653-6fdcbc761e7c</t>
  </si>
  <si>
    <t>010270</t>
  </si>
  <si>
    <t>564a9ac5-f5c2-5ae1-d41b-fc74de1ec4fd</t>
  </si>
  <si>
    <t>010271</t>
  </si>
  <si>
    <t>feb39181-640d-a2cf-6a30-c3de483f73db</t>
  </si>
  <si>
    <t>010272</t>
  </si>
  <si>
    <t>e5ac2cab-be2a-be09-c82a-2d0aafdb41eb</t>
  </si>
  <si>
    <t>010273</t>
  </si>
  <si>
    <t>a711e4db-5b3a-a7e6-b18a-cd2bba047dde</t>
  </si>
  <si>
    <t>010274</t>
  </si>
  <si>
    <t>05cae6aa-d110-d35c-2bbb-897ffd3e1c1b</t>
  </si>
  <si>
    <t>010275</t>
  </si>
  <si>
    <t>2f9d5008-82af-6c21-c07c-7f3d430f418c</t>
  </si>
  <si>
    <t>010276</t>
  </si>
  <si>
    <t>0b0356ec-4a1e-d9d5-ebb5-b63aa73aaab1</t>
  </si>
  <si>
    <t>010277</t>
  </si>
  <si>
    <t>c9c1b33d-ff01-0fde-4bb2-8c76c4675d3c</t>
  </si>
  <si>
    <t>010278</t>
  </si>
  <si>
    <t>47b0f1b2-c7b8-c334-222b-c2cc988c6160</t>
  </si>
  <si>
    <t>010279</t>
  </si>
  <si>
    <t>ff6af513-ed1f-6d6f-db83-6fa8dafbefdf</t>
  </si>
  <si>
    <t>010280</t>
  </si>
  <si>
    <t>c5f0a77b-47e3-3a42-59f9-67b71e68c18d</t>
  </si>
  <si>
    <t>010281</t>
  </si>
  <si>
    <t>ecd2a0f6-15b5-c2b1-0072-484e4af7315f</t>
  </si>
  <si>
    <t>010282</t>
  </si>
  <si>
    <t>51dff3dc-be3b-da42-09d4-4f51bfeddb30</t>
  </si>
  <si>
    <t>010283</t>
  </si>
  <si>
    <t>cabdfef5-3bda-4b2a-aa4a-f7f4bcbd511c</t>
  </si>
  <si>
    <t>010284</t>
  </si>
  <si>
    <t>2ba806d0-55e7-51f7-8ddf-51c777afcb9e</t>
  </si>
  <si>
    <t>010285</t>
  </si>
  <si>
    <t>cb0ca7ac-78cb-5b65-63cb-fff2cb1c6e57</t>
  </si>
  <si>
    <t>010286</t>
  </si>
  <si>
    <t>874bebf3-f77d-3aff-356a-ea4fcc900eaa</t>
  </si>
  <si>
    <t>010287</t>
  </si>
  <si>
    <t>ef2d5e1f-fffa-ade1-cf2b-d1bacebf611a</t>
  </si>
  <si>
    <t>010288</t>
  </si>
  <si>
    <t>d063240d-44af-33e4-7e1b-085715282cdf</t>
  </si>
  <si>
    <t>010289</t>
  </si>
  <si>
    <t>3aaca7d3-e268-63fd-f81a-c7f1ddcecad0</t>
  </si>
  <si>
    <t>010290</t>
  </si>
  <si>
    <t>7dad9d93-a5c0-a09e-bf8b-0aa4d45ce6f4</t>
  </si>
  <si>
    <t>010291</t>
  </si>
  <si>
    <t>9a55aacf-37e1-f7cc-2d7f-29bf6cf93967</t>
  </si>
  <si>
    <t>010292</t>
  </si>
  <si>
    <t>f95e7343-fded-57c0-75ae-3b65ab7a70c3</t>
  </si>
  <si>
    <t>010293</t>
  </si>
  <si>
    <t>d73b1650-4fde-ff0a-d999-ddc97cf1ffac</t>
  </si>
  <si>
    <t>010294</t>
  </si>
  <si>
    <t>e035ae1f-e26c-d0a5-eedb-4af4f6bec255</t>
  </si>
  <si>
    <t>010295</t>
  </si>
  <si>
    <t>3be476ab-d43b-bc9c-dc6d-2b9bacb98eaa</t>
  </si>
  <si>
    <t>010296</t>
  </si>
  <si>
    <t>3a04d426-793b-15ed-da48-b45832bc39f5</t>
  </si>
  <si>
    <t>010297</t>
  </si>
  <si>
    <t>5d00ceae-99d6-fd2f-9efa-ccc8f47f4a46</t>
  </si>
  <si>
    <t>010298</t>
  </si>
  <si>
    <t>dd2dd0bd-4874-9afe-12b1-8a6bca1c6fcf</t>
  </si>
  <si>
    <t>010299</t>
  </si>
  <si>
    <t>c3b65a3a-5a9d-df8d-578c-4df02aef71c1</t>
  </si>
  <si>
    <t>010300</t>
  </si>
  <si>
    <t>b2bbfa05-09ed-3d8d-b5b5-bc7afc75e0cf</t>
  </si>
  <si>
    <t>010301</t>
  </si>
  <si>
    <t>74fefac5-3cfc-4110-e4bd-f4dd70c6c8ab</t>
  </si>
  <si>
    <t>010302</t>
  </si>
  <si>
    <t>e14c53a2-a0ec-ac85-3bdd-becf58e39bdf</t>
  </si>
  <si>
    <t>010303</t>
  </si>
  <si>
    <t>c31f1bdd-6db1-aac3-4cbd-aa19dc2e15b0</t>
  </si>
  <si>
    <t>010304</t>
  </si>
  <si>
    <t>60adfaba-4c91-6ccd-138c-b2f5fb2bccdd</t>
  </si>
  <si>
    <t>010305</t>
  </si>
  <si>
    <t>fc34f6fe-4fbe-50ff-ac3b-c292944c1b44</t>
  </si>
  <si>
    <t>010306</t>
  </si>
  <si>
    <t>50b5a3b7-dda9-fbb3-54ce-bfb6ce89d71f</t>
  </si>
  <si>
    <t>010307</t>
  </si>
  <si>
    <t>c22e0af1-c2cb-efaf-8aca-c8b7d2f80cac</t>
  </si>
  <si>
    <t>010308</t>
  </si>
  <si>
    <t>6bdfa3f9-c442-20b1-a9ad-3ec07f15e0de</t>
  </si>
  <si>
    <t>010309</t>
  </si>
  <si>
    <t>adebfc75-77f7-15e9-96da-b1b285d33ce7</t>
  </si>
  <si>
    <t>010310</t>
  </si>
  <si>
    <t>b9d5e38a-dcbf-abbf-aca7-bb9c36a983b4</t>
  </si>
  <si>
    <t>010311</t>
  </si>
  <si>
    <t>04e0ff0f-d2f7-bd1a-0af1-f38e872d63e7</t>
  </si>
  <si>
    <t>010312</t>
  </si>
  <si>
    <t>e5eb9cd7-b65f-bfab-757f-0e27bb216303</t>
  </si>
  <si>
    <t>010313</t>
  </si>
  <si>
    <t>3cff37d3-9f1e-aefb-cef2-aba78a691f7e</t>
  </si>
  <si>
    <t>010314</t>
  </si>
  <si>
    <t>df25a55e-b8e3-aa47-dace-4e23491be5b2</t>
  </si>
  <si>
    <t>010315</t>
  </si>
  <si>
    <t>d76d087f-9aac-d4ce-ba0e-ee36ebceb07a</t>
  </si>
  <si>
    <t>010316</t>
  </si>
  <si>
    <t>ae8efde3-ca09-5a65-2493-a6e4a9bca536</t>
  </si>
  <si>
    <t>010317</t>
  </si>
  <si>
    <t>eb7a65af-daad-3cac-93df-fdd5ce31d903</t>
  </si>
  <si>
    <t>010318</t>
  </si>
  <si>
    <t>cfcaad3e-bb14-936b-5cae-3edfbd4fbeae</t>
  </si>
  <si>
    <t>010319</t>
  </si>
  <si>
    <t>74ac48bc-f7a4-b5a6-feb3-c0bc48ab669e</t>
  </si>
  <si>
    <t>010320</t>
  </si>
  <si>
    <t>f0b4c8c1-6876-1240-acb1-3fa0e6837fb0</t>
  </si>
  <si>
    <t>010321</t>
  </si>
  <si>
    <t>bcfe981b-9ef6-f808-eaea-5c7e8545d2b2</t>
  </si>
  <si>
    <t>010322</t>
  </si>
  <si>
    <t>d7e9edf4-f402-48c4-ba33-c59971bcd834</t>
  </si>
  <si>
    <t>010323</t>
  </si>
  <si>
    <t>6cc9a7c2-c2c2-f2f8-4577-da01abebb43a</t>
  </si>
  <si>
    <t>010324</t>
  </si>
  <si>
    <t>ffe7a98f-e697-bd3b-2fea-699dba51cf33</t>
  </si>
  <si>
    <t>010325</t>
  </si>
  <si>
    <t>a8d6975b-7d1a-79ca-cd51-b31f1b42a5c2</t>
  </si>
  <si>
    <t>010326</t>
  </si>
  <si>
    <t>ff2d8fe3-ce48-4425-cce7-21e4ee6d8ad8</t>
  </si>
  <si>
    <t>010327</t>
  </si>
  <si>
    <t>d899bd2f-ce0d-ba9e-7bfe-adc71c0d1b02</t>
  </si>
  <si>
    <t>010328</t>
  </si>
  <si>
    <t>6eec801d-0db9-ec69-8e98-c61436069f06</t>
  </si>
  <si>
    <t>010329</t>
  </si>
  <si>
    <t>462a1366-add3-4dbd-f967-ebcdaa30ab5f</t>
  </si>
  <si>
    <t>010330</t>
  </si>
  <si>
    <t>ba9b2d0d-13db-867e-c739-f520bc94fa12</t>
  </si>
  <si>
    <t>010331</t>
  </si>
  <si>
    <t>33e3d9fe-b898-bbb7-408e-91d2c8243c57</t>
  </si>
  <si>
    <t>010332</t>
  </si>
  <si>
    <t>d29b504a-e94d-e965-2b0a-d02d3de6fc73</t>
  </si>
  <si>
    <t>010333</t>
  </si>
  <si>
    <t>4f28b6de-2092-6c03-0cad-ed34b289f74f</t>
  </si>
  <si>
    <t>010334</t>
  </si>
  <si>
    <t>9e0168f9-e791-fbf4-bfea-b61c363d61a0</t>
  </si>
  <si>
    <t>010335</t>
  </si>
  <si>
    <t>b10ce0c3-7d2d-aa7b-ccd7-2aec24f31d7f</t>
  </si>
  <si>
    <t>010336</t>
  </si>
  <si>
    <t>df3ed53a-bbc7-f654-2ac2-ddfecc1d5a38</t>
  </si>
  <si>
    <t>010337</t>
  </si>
  <si>
    <t>d3961fa8-dd9e-76fa-3366-74cb6b126e6a</t>
  </si>
  <si>
    <t>010338</t>
  </si>
  <si>
    <t>79520d99-0b86-f36d-c4bc-e0ae6787d1fe</t>
  </si>
  <si>
    <t>010339</t>
  </si>
  <si>
    <t>e032ffe2-f8ca-a2d7-afa6-5f2e928c5ef4</t>
  </si>
  <si>
    <t>010340</t>
  </si>
  <si>
    <t>5009bbfa-67d9-f4ff-d7b1-425b5cac7ee6</t>
  </si>
  <si>
    <t>010341</t>
  </si>
  <si>
    <t>5039e3fc-e703-42bf-3a90-a16d27be33b4</t>
  </si>
  <si>
    <t>010342</t>
  </si>
  <si>
    <t>9ba9d51b-e25d-b7a1-4bb6-8a4483ffbfd9</t>
  </si>
  <si>
    <t>010343</t>
  </si>
  <si>
    <t>e803db7e-fca9-9f0f-9f4a-289ac7e659d0</t>
  </si>
  <si>
    <t>010344</t>
  </si>
  <si>
    <t>8d3760ec-5e1c-a8be-52d1-6dfb0680f5f8</t>
  </si>
  <si>
    <t>010345</t>
  </si>
  <si>
    <t>a517ab1e-465a-bcc4-f4ef-adef2c07ebbc</t>
  </si>
  <si>
    <t>010346</t>
  </si>
  <si>
    <t>e4eaaeb8-8cba-545b-312a-1e91a5c443c1</t>
  </si>
  <si>
    <t>010347</t>
  </si>
  <si>
    <t>7062520b-1c4b-1cdf-3ddc-ff31cfeb5291</t>
  </si>
  <si>
    <t>010348</t>
  </si>
  <si>
    <t>4c0a0c22-e8ae-3933-e3c6-ecc8d9cd6e3f</t>
  </si>
  <si>
    <t>010349</t>
  </si>
  <si>
    <t>bbdecbe8-2a1e-aba4-cb00-4a99dbb0f576</t>
  </si>
  <si>
    <t>010350</t>
  </si>
  <si>
    <t>8a54315b-fb55-0b1a-5d5e-2e7ae0acafcf</t>
  </si>
  <si>
    <t>010351</t>
  </si>
  <si>
    <t>7fc2fbfb-53cb-b8b8-e4e6-f8df947a4545</t>
  </si>
  <si>
    <t>010352</t>
  </si>
  <si>
    <t>f2afdacc-1861-c46f-853e-a2ffa95bcfad</t>
  </si>
  <si>
    <t>010353</t>
  </si>
  <si>
    <t>a3eacc23-b43c-bbaf-a44b-2fbeb5617f87</t>
  </si>
  <si>
    <t>010354</t>
  </si>
  <si>
    <t>599f346c-aad4-421e-d38f-7ee1e9feaf9f</t>
  </si>
  <si>
    <t>010355</t>
  </si>
  <si>
    <t>aac42a80-bc09-aefd-9cde-c4fbc2359793</t>
  </si>
  <si>
    <t>010356</t>
  </si>
  <si>
    <t>ef3afdaa-5ee7-d75a-fc8a-e0bc12ac646e</t>
  </si>
  <si>
    <t>010357</t>
  </si>
  <si>
    <t>8f1ca3dc-d6df-e3bf-3c08-a7e4faa5c1b3</t>
  </si>
  <si>
    <t>010358</t>
  </si>
  <si>
    <t>b7e1d58a-5b64-ede7-d604-b60dcfee901f</t>
  </si>
  <si>
    <t>010359</t>
  </si>
  <si>
    <t>aa8295d9-a9f0-f23c-04f8-4c6238be97c5</t>
  </si>
  <si>
    <t>010360</t>
  </si>
  <si>
    <t>b31fe834-d28d-4d1c-2d7e-5551fcc87c8d</t>
  </si>
  <si>
    <t>010361</t>
  </si>
  <si>
    <t>06261ddc-ad9e-6f49-a575-a02ff096a7ab</t>
  </si>
  <si>
    <t>010362</t>
  </si>
  <si>
    <t>1a8453bf-f7ff-ddee-bc27-061a010be9b4</t>
  </si>
  <si>
    <t>010363</t>
  </si>
  <si>
    <t>68f23eab-70b1-1bfa-07e0-9b6ccce52f80</t>
  </si>
  <si>
    <t>010364</t>
  </si>
  <si>
    <t>0e4f9af0-a6e6-2ae2-cafa-d012749f2aaa</t>
  </si>
  <si>
    <t>010365</t>
  </si>
  <si>
    <t>7136aacd-6ecf-5b2d-7baf-d6eb8ee06cc7</t>
  </si>
  <si>
    <t>010366</t>
  </si>
  <si>
    <t>c96ae567-9104-fd85-a76f-bb8fac8ae5b5</t>
  </si>
  <si>
    <t>010367</t>
  </si>
  <si>
    <t>6fbf1d3e-7c7f-50ff-5cac-d28c33e91105</t>
  </si>
  <si>
    <t>010368</t>
  </si>
  <si>
    <t>670a3776-8c90-a8a9-aa1e-8fcb7fff8ccb</t>
  </si>
  <si>
    <t>010369</t>
  </si>
  <si>
    <t>5b3ad556-7b15-5ec3-b0d9-39392ccbdf89</t>
  </si>
  <si>
    <t>010370</t>
  </si>
  <si>
    <t>707e82cf-51f5-aaa0-87d0-d91ad2942ce7</t>
  </si>
  <si>
    <t>010371</t>
  </si>
  <si>
    <t>c90abf1f-a9ae-4f53-0962-38be48ae004f</t>
  </si>
  <si>
    <t>010372</t>
  </si>
  <si>
    <t>f159ca51-d5d3-42bf-cbcc-d3a89eb5efce</t>
  </si>
  <si>
    <t>010373</t>
  </si>
  <si>
    <t>d85ca3d0-9d1c-ee5b-aed1-d8c5e3753c9f</t>
  </si>
  <si>
    <t>010374</t>
  </si>
  <si>
    <t>a397dec2-9d79-d6fa-3a69-553a9f19daba</t>
  </si>
  <si>
    <t>010375</t>
  </si>
  <si>
    <t>ce8ab779-daa5-ddb8-c0a2-0dff8ac6b372</t>
  </si>
  <si>
    <t>010376</t>
  </si>
  <si>
    <t>6de6f9bd-c5c3-dcbc-6db0-95eed7af4c4a</t>
  </si>
  <si>
    <t>010377</t>
  </si>
  <si>
    <t>830b816a-e5cf-7b4b-c095-842015d55133</t>
  </si>
  <si>
    <t>010378</t>
  </si>
  <si>
    <t>ca190a64-a0bd-407c-4096-f9ce33d55ef1</t>
  </si>
  <si>
    <t>010379</t>
  </si>
  <si>
    <t>4b7eef83-dd00-fcb4-7a1a-9250522e8dae</t>
  </si>
  <si>
    <t>010380</t>
  </si>
  <si>
    <t>e0b6fa11-b472-aa04-dbb5-5c7cac1d5d5e</t>
  </si>
  <si>
    <t>010381</t>
  </si>
  <si>
    <t>cfcb0cea-3e57-fe81-fdbb-6cdfc6ae23be</t>
  </si>
  <si>
    <t>010382</t>
  </si>
  <si>
    <t>1557c058-9cf8-4826-3393-58f459757f20</t>
  </si>
  <si>
    <t>010383</t>
  </si>
  <si>
    <t>8ecafd95-20f7-7a6e-291f-a302f1e6bf7c</t>
  </si>
  <si>
    <t>010384</t>
  </si>
  <si>
    <t>4c2ac331-b9ad-b02b-bfb5-cddfb4772957</t>
  </si>
  <si>
    <t>010385</t>
  </si>
  <si>
    <t>0e5acdda-a9aa-0964-f6e4-c2f1ae44b8ec</t>
  </si>
  <si>
    <t>010386</t>
  </si>
  <si>
    <t>eb1a36c2-9e85-7ac2-e487-bda427ae6c10</t>
  </si>
  <si>
    <t>010387</t>
  </si>
  <si>
    <t>65d2c1f7-6960-f9d2-f328-b7ef5c88b7e0</t>
  </si>
  <si>
    <t>010388</t>
  </si>
  <si>
    <t>2ceb96bd-5323-f4a2-abd2-e1c58df47f86</t>
  </si>
  <si>
    <t>010389</t>
  </si>
  <si>
    <t>5b496b27-fb9a-44c9-de68-65eea9bbbad8</t>
  </si>
  <si>
    <t>010390</t>
  </si>
  <si>
    <t>e27de231-5ad1-8ae6-1d58-e09d113168ab</t>
  </si>
  <si>
    <t>010391</t>
  </si>
  <si>
    <t>5aac6d07-40d8-c104-ee9f-d614bbbf8d61</t>
  </si>
  <si>
    <t>010392</t>
  </si>
  <si>
    <t>ebdbf91e-bf13-ecdb-4fba-3bdad83b9bdb</t>
  </si>
  <si>
    <t>010393</t>
  </si>
  <si>
    <t>6eface9e-bbf0-1bd2-2b23-7facde4f2905</t>
  </si>
  <si>
    <t>010394</t>
  </si>
  <si>
    <t>ddbfa5eb-7789-ffa5-4e45-aaac8eab53cf</t>
  </si>
  <si>
    <t>010395</t>
  </si>
  <si>
    <t>22bbad2c-db9b-bc1d-aea7-ea2abbddeddf</t>
  </si>
  <si>
    <t>010396</t>
  </si>
  <si>
    <t>ce09aa44-47d8-b62a-ceaa-f3316742ab73</t>
  </si>
  <si>
    <t>010397</t>
  </si>
  <si>
    <t>7dbd8297-1f6b-eeaa-edca-6fdde592cfcc</t>
  </si>
  <si>
    <t>010398</t>
  </si>
  <si>
    <t>0efaa584-a5cc-bcac-afe6-094dafec5ccf</t>
  </si>
  <si>
    <t>010399</t>
  </si>
  <si>
    <t>fa7bef9e-6de8-aa0b-5db1-d7ef1d6c091d</t>
  </si>
  <si>
    <t>010400</t>
  </si>
  <si>
    <t>8f9db879-6fae-1612-222a-acbb9268e4dd</t>
  </si>
  <si>
    <t>010401</t>
  </si>
  <si>
    <t>a9ccd236-61dd-6bac-c5e3-42cc3c379a0d</t>
  </si>
  <si>
    <t>010402</t>
  </si>
  <si>
    <t>bac4af08-5d5a-8ba9-26b1-85778a497a65</t>
  </si>
  <si>
    <t>010403</t>
  </si>
  <si>
    <t>01f0aebe-ef91-180f-a981-ed2babc6bd35</t>
  </si>
  <si>
    <t>JPH10199</t>
  </si>
  <si>
    <t>010404</t>
  </si>
  <si>
    <t>0e68befc-6a9c-cdc0-c118-bc25196245ad</t>
  </si>
  <si>
    <t>010405</t>
  </si>
  <si>
    <t>5056c4ee-e967-b009-e5e2-12c63a6c7cc2</t>
  </si>
  <si>
    <t>010406</t>
  </si>
  <si>
    <t>beac438d-12cd-fdd2-9682-74c9bbf7d94a</t>
  </si>
  <si>
    <t>010407</t>
  </si>
  <si>
    <t>bf6eac10-73db-5ffb-acc4-f1362bb5f097</t>
  </si>
  <si>
    <t>010408</t>
  </si>
  <si>
    <t>6a4d5d23-fa61-dca1-5651-32f98f1fbacf</t>
  </si>
  <si>
    <t>010409</t>
  </si>
  <si>
    <t>a8e9800b-4ce3-6eee-c597-2bfaa7dda4e4</t>
  </si>
  <si>
    <t>010410</t>
  </si>
  <si>
    <t>df099633-e19e-b602-4531-cd1d797aecea</t>
  </si>
  <si>
    <t>010411</t>
  </si>
  <si>
    <t>4e8fe085-430c-2ae3-d4fd-62f1aa94b16a</t>
  </si>
  <si>
    <t>010412</t>
  </si>
  <si>
    <t>c6e9d539-3a98-9b6e-1e7c-e334fcf60ee5</t>
  </si>
  <si>
    <t>010413</t>
  </si>
  <si>
    <t>bac5c9a7-5dad-bee4-148e-acd11dd162be</t>
  </si>
  <si>
    <t>010414</t>
  </si>
  <si>
    <t>fb1df0af-d0d5-ffb4-3c5e-dac181a0ec55</t>
  </si>
  <si>
    <t>010415</t>
  </si>
  <si>
    <t>f780c642-1c9a-091d-fc8d-0b76152e0bda</t>
  </si>
  <si>
    <t>010416</t>
  </si>
  <si>
    <t>c6eee217-c9d3-5aab-6b1a-70199def9a48</t>
  </si>
  <si>
    <t>010417</t>
  </si>
  <si>
    <t>78fca2bd-2da2-16dd-cf3d-c0e9be8493b5</t>
  </si>
  <si>
    <t>010418</t>
  </si>
  <si>
    <t>7730fdff-c954-3a27-1ad9-5b2dc64ba5ca</t>
  </si>
  <si>
    <t>010419</t>
  </si>
  <si>
    <t>4f28b7db-dc8c-80d6-fafd-d9e465e61ebd</t>
  </si>
  <si>
    <t>010420</t>
  </si>
  <si>
    <t>ae6900e1-ac3e-b0da-bf7b-fc7ca4da0a66</t>
  </si>
  <si>
    <t>010421</t>
  </si>
  <si>
    <t>0c511acb-699f-00ba-9ca0-c4a421b2826a</t>
  </si>
  <si>
    <t>010422</t>
  </si>
  <si>
    <t>c7d2b90f-14f8-18da-5cb7-a9dd3db6a4e9</t>
  </si>
  <si>
    <t>010423</t>
  </si>
  <si>
    <t>9e7bf092-4690-7b37-73d8-b6d825c73d64</t>
  </si>
  <si>
    <t>010424</t>
  </si>
  <si>
    <t>2afdbcf2-5ad8-8c94-1424-514a88b6c6fb</t>
  </si>
  <si>
    <t>010425</t>
  </si>
  <si>
    <t>aed7de08-6685-f85b-242d-0bc0f67bae28</t>
  </si>
  <si>
    <t>010426</t>
  </si>
  <si>
    <t>1bda1662-b1c3-cc9d-8c3d-e904eed2c74d</t>
  </si>
  <si>
    <t>010427</t>
  </si>
  <si>
    <t>eafea6c1-4077-a2ed-7d15-176e81b26fbd</t>
  </si>
  <si>
    <t>010428</t>
  </si>
  <si>
    <t>cecbccb1-04cc-574b-02c1-0015ffcc397e</t>
  </si>
  <si>
    <t>010429</t>
  </si>
  <si>
    <t>4ec947ec-c97a-3fdd-b8e5-9e49e7a25645</t>
  </si>
  <si>
    <t>010430</t>
  </si>
  <si>
    <t>1db59017-1fa9-86fe-b01b-474fc4aeca0f</t>
  </si>
  <si>
    <t>010431</t>
  </si>
  <si>
    <t>19cc9fb6-c4f4-5d8a-4fd7-6bca3b178404</t>
  </si>
  <si>
    <t>010432</t>
  </si>
  <si>
    <t>5b39f1ce-5f15-40f2-1d2b-4f0d5aae3c45</t>
  </si>
  <si>
    <t>010433</t>
  </si>
  <si>
    <t>8dfedc89-0f01-1200-36c3-aba36e4d390c</t>
  </si>
  <si>
    <t>010434</t>
  </si>
  <si>
    <t>45ed86a9-2081-d9fd-0082-0d0cc4a6b0a9</t>
  </si>
  <si>
    <t>010435</t>
  </si>
  <si>
    <t>fb8cfb4e-dc2c-60de-cb81-3869d73c3163</t>
  </si>
  <si>
    <t>010436</t>
  </si>
  <si>
    <t>576d572b-dfd8-2bb8-baec-52fb0abbb18d</t>
  </si>
  <si>
    <t>010437</t>
  </si>
  <si>
    <t>7c96f3a8-eed0-dc0c-e434-c5d4551bc7d1</t>
  </si>
  <si>
    <t>010438</t>
  </si>
  <si>
    <t>bf93fd4e-cce0-6ff6-9e64-66f65dd17c97</t>
  </si>
  <si>
    <t>010439</t>
  </si>
  <si>
    <t>abc16c76-3abd-a272-6969-c14d0f98efe3</t>
  </si>
  <si>
    <t>010440</t>
  </si>
  <si>
    <t>906011a6-4945-aa0a-fe0f-80aafcf5c13e</t>
  </si>
  <si>
    <t>010441</t>
  </si>
  <si>
    <t>bde47c0c-4e68-a00e-4275-7fa0eca4a378</t>
  </si>
  <si>
    <t>010442</t>
  </si>
  <si>
    <t>bd55b551-7b87-f6ed-f70c-e6986f2bd966</t>
  </si>
  <si>
    <t>010443</t>
  </si>
  <si>
    <t>61cdd1fe-a513-acca-e14d-b4d81e61e43e</t>
  </si>
  <si>
    <t>010444</t>
  </si>
  <si>
    <t>3b4cd8af-65d7-aa30-a6bd-7753b98fa312</t>
  </si>
  <si>
    <t>010445</t>
  </si>
  <si>
    <t>44cf000b-ea8f-9432-61ba-cbe48bce0bcb</t>
  </si>
  <si>
    <t>010446</t>
  </si>
  <si>
    <t>ce25f51f-9da2-b7de-b7bd-47219c241229</t>
  </si>
  <si>
    <t>010447</t>
  </si>
  <si>
    <t>10dd1be0-ef14-9fc2-2f9e-e2cd22addaac</t>
  </si>
  <si>
    <t>010448</t>
  </si>
  <si>
    <t>3aeac2aa-cb99-2acb-80b5-c38e80f57234</t>
  </si>
  <si>
    <t>010449</t>
  </si>
  <si>
    <t>cff7a7af-859f-53ee-68c0-ef41f941d0b3</t>
  </si>
  <si>
    <t>010450</t>
  </si>
  <si>
    <t>25df1cba-3b5a-f59c-e3f2-7d3f164eed1c</t>
  </si>
  <si>
    <t>010451</t>
  </si>
  <si>
    <t>83b7cc0a-125f-72cc-dc4c-e5bda872ccfa</t>
  </si>
  <si>
    <t>010452</t>
  </si>
  <si>
    <t>7d91851d-07ad-dfb4-7ae8-bbdf54abc33f</t>
  </si>
  <si>
    <t>010453</t>
  </si>
  <si>
    <t>e71201b5-99d1-48b9-5b00-b8bbb0f19bdf</t>
  </si>
  <si>
    <t>010454</t>
  </si>
  <si>
    <t>5d9dc1bc-5957-dcc5-c61d-90bff35998f9</t>
  </si>
  <si>
    <t>010455</t>
  </si>
  <si>
    <t>6d3e0cca-6d5a-461b-78f9-9807598bcc3f</t>
  </si>
  <si>
    <t>010456</t>
  </si>
  <si>
    <t>b63c4bde-9dc0-d43e-7f60-dcb4ef72061b</t>
  </si>
  <si>
    <t>010457</t>
  </si>
  <si>
    <t>adf4d2ff-d859-5984-bc59-79c3a9eba7ee</t>
  </si>
  <si>
    <t>010458</t>
  </si>
  <si>
    <t>88a4e436-471a-41ef-6ef5-0cff15bbbfac</t>
  </si>
  <si>
    <t>010459</t>
  </si>
  <si>
    <t>9dc1be8d-ec36-8f33-e93c-5fe5b4ea0684</t>
  </si>
  <si>
    <t>010460</t>
  </si>
  <si>
    <t>6d48c8e1-8d4f-97aa-ebf2-61cf99f085e4</t>
  </si>
  <si>
    <t>010461</t>
  </si>
  <si>
    <t>82228078-d52f-d7b4-e957-f6e35a8beb4a</t>
  </si>
  <si>
    <t>010462</t>
  </si>
  <si>
    <t>0a00ac3a-2d39-e1de-7fa8-14b1c94a30a2</t>
  </si>
  <si>
    <t>010463</t>
  </si>
  <si>
    <t>9edcbb96-e249-3f92-edeb-21c8dc44c3b1</t>
  </si>
  <si>
    <t>010464</t>
  </si>
  <si>
    <t>27fcc2bb-ced4-3144-17db-db42b9a9afff</t>
  </si>
  <si>
    <t>010465</t>
  </si>
  <si>
    <t>f185b3bf-ad6a-ebef-5bd0-4cb7bcaa8a69</t>
  </si>
  <si>
    <t>010466</t>
  </si>
  <si>
    <t>e52946a0-2a0f-14eb-7f36-e9cdea417235</t>
  </si>
  <si>
    <t>010467</t>
  </si>
  <si>
    <t>b2eb9ffc-39f8-5fef-84fe-52f880bd5f9c</t>
  </si>
  <si>
    <t>010468</t>
  </si>
  <si>
    <t>a0bdda54-978e-2daa-bb2c-b575bb116c57</t>
  </si>
  <si>
    <t>010469</t>
  </si>
  <si>
    <t>e65a577b-e8b6-d575-f1b9-cef876d29e62</t>
  </si>
  <si>
    <t>010470</t>
  </si>
  <si>
    <t>5dce334e-1e8f-1f8b-97ef-bb1c4b635609</t>
  </si>
  <si>
    <t>010471</t>
  </si>
  <si>
    <t>8bfad74d-2726-60aa-eda3-9aad9fdc281e</t>
  </si>
  <si>
    <t>010472</t>
  </si>
  <si>
    <t>631ccd0c-d36a-a91f-ac68-91d7ed8fc33b</t>
  </si>
  <si>
    <t>010473</t>
  </si>
  <si>
    <t>ba6b623f-efe7-8a10-3ada-e8c2e5f83eb2</t>
  </si>
  <si>
    <t>010474</t>
  </si>
  <si>
    <t>f15efeba-81e5-3258-d991-6bad062f4762</t>
  </si>
  <si>
    <t>010475</t>
  </si>
  <si>
    <t>01f5defc-ff4c-39d8-220c-90b3b9b1a2bf</t>
  </si>
  <si>
    <t>010476</t>
  </si>
  <si>
    <t>a9a5e7be-0a58-74ad-6beb-dbf3b6d1fcdb</t>
  </si>
  <si>
    <t>010477</t>
  </si>
  <si>
    <t>e1ccb7db-b2c3-ec8c-2e4d-dfa428eff76e</t>
  </si>
  <si>
    <t>010478</t>
  </si>
  <si>
    <t>1274b7df-bf7c-2930-c854-23ce3fc7990b</t>
  </si>
  <si>
    <t>010479</t>
  </si>
  <si>
    <t>8feeebbe-3468-fd80-6aaa-f3e20ecf17e7</t>
  </si>
  <si>
    <t>010480</t>
  </si>
  <si>
    <t>1803969a-1a8b-cb6e-aeca-125aefad2cac</t>
  </si>
  <si>
    <t>010481</t>
  </si>
  <si>
    <t>12c9e5da-85ae-6ed5-df9a-afee2ffd9783</t>
  </si>
  <si>
    <t>010482</t>
  </si>
  <si>
    <t>c96aade7-e3fa-7737-0311-b709cbfd9cd6</t>
  </si>
  <si>
    <t>010483</t>
  </si>
  <si>
    <t>65fd1b67-b00f-925d-cbbd-39bfeeed3f0f</t>
  </si>
  <si>
    <t>010484</t>
  </si>
  <si>
    <t>0a52edef-f06d-fd55-ccac-37db50cafb48</t>
  </si>
  <si>
    <t>010485</t>
  </si>
  <si>
    <t>d82c07fe-cafb-4828-89ec-7f0cfb3e6531</t>
  </si>
  <si>
    <t>010486</t>
  </si>
  <si>
    <t>c93a4d20-dfaa-caa5-cf1e-f8577cd12d5a</t>
  </si>
  <si>
    <t>010487</t>
  </si>
  <si>
    <t>bf25ca02-0bc3-ba1a-6aa9-ce52cb5b257a</t>
  </si>
  <si>
    <t>010488</t>
  </si>
  <si>
    <t>ebfb3712-eda7-519d-4d44-fd38019f7d4d</t>
  </si>
  <si>
    <t>010489</t>
  </si>
  <si>
    <t>eafb2f2b-ca1a-6ed8-ef4b-bfc46449363e</t>
  </si>
  <si>
    <t>010490</t>
  </si>
  <si>
    <t>4aadebfc-47cd-2e5b-7a47-e6e708150644</t>
  </si>
  <si>
    <t>010491</t>
  </si>
  <si>
    <t>726eaa78-dcfe-9dbd-dbba-9e949bd5825c</t>
  </si>
  <si>
    <t>010492</t>
  </si>
  <si>
    <t>edef41b9-cfd7-21ba-dfba-cbbf17fcf16d</t>
  </si>
  <si>
    <t>010493</t>
  </si>
  <si>
    <t>ce8f0f5d-80ba-d6af-6c7a-c9a2e0989b50</t>
  </si>
  <si>
    <t>010494</t>
  </si>
  <si>
    <t>a945fbc0-67fc-c961-61e1-dabeef4074f7</t>
  </si>
  <si>
    <t>010495</t>
  </si>
  <si>
    <t>a26c4aba-2a4d-c2a0-b514-3d438cfc28ec</t>
  </si>
  <si>
    <t>010496</t>
  </si>
  <si>
    <t>f3d4bcfd-7599-8e62-dd9b-cafc265f28dc</t>
  </si>
  <si>
    <t>010497</t>
  </si>
  <si>
    <t>d0764add-deee-49fa-eb3e-aeee71bb92a4</t>
  </si>
  <si>
    <t>010498</t>
  </si>
  <si>
    <t>3675c41b-9aef-ddaf-f16d-c3e74db5d1aa</t>
  </si>
  <si>
    <t>010499</t>
  </si>
  <si>
    <t>d0fbc8b6-f57f-eddd-d8ab-b331d34f15b3</t>
  </si>
  <si>
    <t>010500</t>
  </si>
  <si>
    <t>56c92e80-e0a2-8ca9-ccb8-7b1cf879b6d5</t>
  </si>
  <si>
    <t>010501</t>
  </si>
  <si>
    <t>1cbe8af3-891b-7f15-fffb-9d48fe6527fb</t>
  </si>
  <si>
    <t>010502</t>
  </si>
  <si>
    <t>d909abe6-7efa-a92b-26b4-ae67ce8bd4e2</t>
  </si>
  <si>
    <t>010503</t>
  </si>
  <si>
    <t>279a3acd-c6ec-f22a-8a2b-85bfcc12692a</t>
  </si>
  <si>
    <t>010504</t>
  </si>
  <si>
    <t>81c1f2a7-f1b3-07db-8a4b-c00efc80949a</t>
  </si>
  <si>
    <t>010505</t>
  </si>
  <si>
    <t>c9bcc12f-bb4d-f6e0-9ef5-a4ce73cee0f3</t>
  </si>
  <si>
    <t>010506</t>
  </si>
  <si>
    <t>1eefedf7-76ec-1de9-25af-a70ebb7e51bb</t>
  </si>
  <si>
    <t>010507</t>
  </si>
  <si>
    <t>baeed3d8-bcf7-8def-64a8-270d355b9d03</t>
  </si>
  <si>
    <t>010508</t>
  </si>
  <si>
    <t>580f9ab5-a28d-b302-8592-e832643858ce</t>
  </si>
  <si>
    <t>010509</t>
  </si>
  <si>
    <t>1d20484f-9f13-67d1-3f62-f64aadecd5b5</t>
  </si>
  <si>
    <t>010510</t>
  </si>
  <si>
    <t>388abfd9-4f9e-ead3-1c0b-cf071ffe8bf5</t>
  </si>
  <si>
    <t>010511</t>
  </si>
  <si>
    <t>dbbbdf05-0c47-8931-0e60-bd8ad4dd3cbf</t>
  </si>
  <si>
    <t>010512</t>
  </si>
  <si>
    <t>bab8af2a-f535-84d7-a345-cff6b3bd7b8a</t>
  </si>
  <si>
    <t>010513</t>
  </si>
  <si>
    <t>df5137af-cfdd-6842-be29-7fb3dadb9bd2</t>
  </si>
  <si>
    <t>010514</t>
  </si>
  <si>
    <t>ba3d0c96-eaa3-bc7f-f25c-97d419b13bef</t>
  </si>
  <si>
    <t>010515</t>
  </si>
  <si>
    <t>25f2dc9a-74fd-c9eb-0e7a-a51bcfb736fd</t>
  </si>
  <si>
    <t>010516</t>
  </si>
  <si>
    <t>3ad64aac-3dbd-1f6f-d640-df2efb76faf4</t>
  </si>
  <si>
    <t>010517</t>
  </si>
  <si>
    <t>f1ed7344-c3f3-e2e7-abea-9065fffea6de</t>
  </si>
  <si>
    <t>010518</t>
  </si>
  <si>
    <t>1ea35a91-9364-67e6-04f3-9a789ce0edcb</t>
  </si>
  <si>
    <t>010519</t>
  </si>
  <si>
    <t>e3ebac54-c0e7-099c-2ddc-9d582f50f9d5</t>
  </si>
  <si>
    <t>010520</t>
  </si>
  <si>
    <t>d88fcc31-71d4-ac8a-ae3e-32eaa4edfbb1</t>
  </si>
  <si>
    <t>010521</t>
  </si>
  <si>
    <t>df0bbf31-b729-9fd2-9d4b-2d185c301b3e</t>
  </si>
  <si>
    <t>010522</t>
  </si>
  <si>
    <t>dd1eef1d-3daa-7fed-e9c2-17cc104bdf02</t>
  </si>
  <si>
    <t>010523</t>
  </si>
  <si>
    <t>132aedec-00fb-e6eb-85f0-da84b3fb7a23</t>
  </si>
  <si>
    <t>010524</t>
  </si>
  <si>
    <t>d9bdbe7f-f721-dc1b-e3da-94f0fd53e1e4</t>
  </si>
  <si>
    <t>010525</t>
  </si>
  <si>
    <t>bba99ed6-1c9a-0b5a-6ce6-df1a7bcefc62</t>
  </si>
  <si>
    <t>010526</t>
  </si>
  <si>
    <t>5afcef3d-3eda-7c75-4ed8-e107b9f3edc0</t>
  </si>
  <si>
    <t>010527</t>
  </si>
  <si>
    <t>84cacf0e-e838-a510-f4ff-a9ffe5f735fa</t>
  </si>
  <si>
    <t>010528</t>
  </si>
  <si>
    <t>e8ebb7fc-9bae-5db6-4dd4-8f4b7aa5a7f9</t>
  </si>
  <si>
    <t>010529</t>
  </si>
  <si>
    <t>53efdcf3-baff-822c-6c3d-7ffcd95e43c2</t>
  </si>
  <si>
    <t>010530</t>
  </si>
  <si>
    <t>c7ff5dca-90c6-b5ce-4918-b8a1ecf8da43</t>
  </si>
  <si>
    <t>010531</t>
  </si>
  <si>
    <t>8d0dfd8b-4c41-0747-5386-ddac64c1c277</t>
  </si>
  <si>
    <t>010532</t>
  </si>
  <si>
    <t>f8d82d7f-2b0b-b7fd-e4ab-b64ff8444337</t>
  </si>
  <si>
    <t>010533</t>
  </si>
  <si>
    <t>be15edcd-bbb1-8eb4-7632-63adc3b9eac2</t>
  </si>
  <si>
    <t>010534</t>
  </si>
  <si>
    <t>e3bc2656-7b0b-d75b-b76f-7cc43e39af00</t>
  </si>
  <si>
    <t>010535</t>
  </si>
  <si>
    <t>f784c0d9-65ac-d62f-bcf1-df82c1d073c5</t>
  </si>
  <si>
    <t>010536</t>
  </si>
  <si>
    <t>ece0d3ee-efbb-06d6-1cf9-36ac66b99df9</t>
  </si>
  <si>
    <t>010537</t>
  </si>
  <si>
    <t>b177d7b5-68a7-d8ee-bef4-a93e230649d1</t>
  </si>
  <si>
    <t>010538</t>
  </si>
  <si>
    <t>42a51135-9e56-41ab-2f80-8a9c201ccf4c</t>
  </si>
  <si>
    <t>010539</t>
  </si>
  <si>
    <t>c6ad8a0e-edf2-b3fa-355b-18d8fffdebe5</t>
  </si>
  <si>
    <t>010540</t>
  </si>
  <si>
    <t>ba9ac429-ef6f-8a50-b156-0ece98cec6e6</t>
  </si>
  <si>
    <t>010541</t>
  </si>
  <si>
    <t>23506007-c02f-4e9f-f23a-c32499443569</t>
  </si>
  <si>
    <t>010542</t>
  </si>
  <si>
    <t>b7c3aaff-ef1e-cc8a-2ae5-984acdb26afa</t>
  </si>
  <si>
    <t>010543</t>
  </si>
  <si>
    <t>96fc9c13-e2e4-accc-1a08-a0b4eadc3ef0</t>
  </si>
  <si>
    <t>010544</t>
  </si>
  <si>
    <t>de08dfe1-3560-0e0c-4f0c-6bc90f32114f</t>
  </si>
  <si>
    <t>010545</t>
  </si>
  <si>
    <t>7c9e2cbe-f126-da34-f76c-f6636286bd92</t>
  </si>
  <si>
    <t>010546</t>
  </si>
  <si>
    <t>fe3e1a7c-eb92-e7d6-b1a8-06188bab7fb7</t>
  </si>
  <si>
    <t>010547</t>
  </si>
  <si>
    <t>edca2b3c-31ab-37eb-acec-93ad96c55cdb</t>
  </si>
  <si>
    <t>010548</t>
  </si>
  <si>
    <t>1f36abc5-b3be-6fd2-00ab-7e1c0fe24d13</t>
  </si>
  <si>
    <t>010549</t>
  </si>
  <si>
    <t>ba7f3acd-aefc-c720-defb-22042ee27631</t>
  </si>
  <si>
    <t>010550</t>
  </si>
  <si>
    <t>2cba3a91-5c13-d1fe-c3b2-7ce344f12dca</t>
  </si>
  <si>
    <t>010551</t>
  </si>
  <si>
    <t>bbfded2b-83f5-a1aa-c1ad-d51b30ec7873</t>
  </si>
  <si>
    <t>JPH10200</t>
  </si>
  <si>
    <t>010552</t>
  </si>
  <si>
    <t>e09e6fff-2bf1-897f-e717-fecc1dbb892a</t>
  </si>
  <si>
    <t>010553</t>
  </si>
  <si>
    <t>6ae204de-c52c-b291-242b-3f5db341feaa</t>
  </si>
  <si>
    <t>010554</t>
  </si>
  <si>
    <t>71fe0360-eade-fb9a-e1d8-f6ebbc12fecb</t>
  </si>
  <si>
    <t>010555</t>
  </si>
  <si>
    <t>d3eeb526-1af7-d592-d6de-aac43d63a42a</t>
  </si>
  <si>
    <t>010556</t>
  </si>
  <si>
    <t>7de71e3d-fed3-f160-d73f-bc82e10de215</t>
  </si>
  <si>
    <t>010557</t>
  </si>
  <si>
    <t>88d82cf5-5e52-bd11-7065-0b6df31d7188</t>
  </si>
  <si>
    <t>010558</t>
  </si>
  <si>
    <t>6fdcb63a-5bd6-ac72-cd6c-ef2bbefb34fd</t>
  </si>
  <si>
    <t>010559</t>
  </si>
  <si>
    <t>a6ebf3fe-4ded-e7b6-599a-1f3b574850ee</t>
  </si>
  <si>
    <t>010560</t>
  </si>
  <si>
    <t>5830fc3c-dc64-fb9f-c933-8d03eebfcede</t>
  </si>
  <si>
    <t>010561</t>
  </si>
  <si>
    <t>0531c2ff-28b2-cb73-b6d5-3b1ee427dee3</t>
  </si>
  <si>
    <t>010562</t>
  </si>
  <si>
    <t>bd2fd103-bdeb-13a4-d66c-ecf013944b10</t>
  </si>
  <si>
    <t>010563</t>
  </si>
  <si>
    <t>9a6577fd-0d78-e8ab-baaa-8daaae2e8abe</t>
  </si>
  <si>
    <t>010564</t>
  </si>
  <si>
    <t>a76cea5a-cfb1-54fc-ef38-2288bb57c54f</t>
  </si>
  <si>
    <t>010565</t>
  </si>
  <si>
    <t>f0d26b5b-9ada-918b-8ccb-6bdfcaa4b1b0</t>
  </si>
  <si>
    <t>010566</t>
  </si>
  <si>
    <t>30a0440d-baf3-cecb-d4fa-50cbbd15120d</t>
  </si>
  <si>
    <t>010567</t>
  </si>
  <si>
    <t>d29bbe4b-bedd-c2b5-f509-655af5ea8eae</t>
  </si>
  <si>
    <t>010568</t>
  </si>
  <si>
    <t>7e43f9b5-24b3-b2b3-fd9c-b8ea09eee8fe</t>
  </si>
  <si>
    <t>010569</t>
  </si>
  <si>
    <t>f5f02be5-01fd-5651-accc-8eaa3ea45bb6</t>
  </si>
  <si>
    <t>010570</t>
  </si>
  <si>
    <t>7184bf79-857e-772c-91e5-6d62bc8693ba</t>
  </si>
  <si>
    <t>010571</t>
  </si>
  <si>
    <t>661736b6-bf4c-cb5c-f53f-4deac8764456</t>
  </si>
  <si>
    <t>010572</t>
  </si>
  <si>
    <t>707fd9da-26ee-f902-4408-a63f1ca6e2bb</t>
  </si>
  <si>
    <t>010573</t>
  </si>
  <si>
    <t>de8176d3-7be7-853b-c1e4-dcafefb3a38e</t>
  </si>
  <si>
    <t>010574</t>
  </si>
  <si>
    <t>db61d488-fa70-4fbb-b448-8ecc73fc6d5a</t>
  </si>
  <si>
    <t>010575</t>
  </si>
  <si>
    <t>31ae7ea6-ecc2-fafa-2feb-bd2204d33caf</t>
  </si>
  <si>
    <t>010576</t>
  </si>
  <si>
    <t>e1667d0a-9b68-5309-d4f7-7c099547c1e7</t>
  </si>
  <si>
    <t>010577</t>
  </si>
  <si>
    <t>b41b9dbe-dda9-9ec9-db34-eecc2db1e76e</t>
  </si>
  <si>
    <t>010578</t>
  </si>
  <si>
    <t>0090f042-7ed9-43d9-0f8e-ad37f270c01c</t>
  </si>
  <si>
    <t>010579</t>
  </si>
  <si>
    <t>d1a2d5ea-e4fe-5d0a-2a86-ecf60be62201</t>
  </si>
  <si>
    <t>010580</t>
  </si>
  <si>
    <t>3cdcc1e7-b7fa-b67a-12ba-1a1ea5d3c6a4</t>
  </si>
  <si>
    <t>010581</t>
  </si>
  <si>
    <t>cc6fcc11-4312-502f-9efd-c3ffa3ae64ce</t>
  </si>
  <si>
    <t>010582</t>
  </si>
  <si>
    <t>6bd29023-188d-23da-7fc2-4ce12ab60d61</t>
  </si>
  <si>
    <t>010583</t>
  </si>
  <si>
    <t>d1ccc38f-fabc-ddf4-7f1d-be115ecb7988</t>
  </si>
  <si>
    <t>010584</t>
  </si>
  <si>
    <t>6406d24a-ebc2-0c2c-00cd-ccc99cd351a4</t>
  </si>
  <si>
    <t>010585</t>
  </si>
  <si>
    <t>2e5f9c26-b8f2-9c23-8c46-3b5be78c17ff</t>
  </si>
  <si>
    <t>010586</t>
  </si>
  <si>
    <t>2afecb72-2d51-69b5-c73b-1d681fe5fdee</t>
  </si>
  <si>
    <t>010587</t>
  </si>
  <si>
    <t>86c957e9-4aa9-4cad-b5db-fd60c7f8130d</t>
  </si>
  <si>
    <t>010588</t>
  </si>
  <si>
    <t>96ad3389-f939-9130-4d9a-f61b0dfcef9c</t>
  </si>
  <si>
    <t>010589</t>
  </si>
  <si>
    <t>677a4c05-2e2a-dbaa-e07a-5e54a6612fb3</t>
  </si>
  <si>
    <t>010590</t>
  </si>
  <si>
    <t>2edaddfc-ece8-b4db-eff7-bf2b9fd400b7</t>
  </si>
  <si>
    <t>010591</t>
  </si>
  <si>
    <t>94c68fcd-edba-dbca-ac9e-fabb095c81cc</t>
  </si>
  <si>
    <t>010592</t>
  </si>
  <si>
    <t>2a311bf3-63cb-4a10-cfad-c1a9a2b21750</t>
  </si>
  <si>
    <t>010593</t>
  </si>
  <si>
    <t>b763c802-6e35-df1e-5f03-dd5a99ca0621</t>
  </si>
  <si>
    <t>010594</t>
  </si>
  <si>
    <t>0a4be940-3104-83c3-e6cc-7a5d33134de6</t>
  </si>
  <si>
    <t>010595</t>
  </si>
  <si>
    <t>edada1d9-7dd8-1aac-8d73-75528b1ea4ad</t>
  </si>
  <si>
    <t>010596</t>
  </si>
  <si>
    <t>b54eb210-9f1e-46bd-ec78-c14c5cfd5bca</t>
  </si>
  <si>
    <t>010597</t>
  </si>
  <si>
    <t>2f8465fd-e2ca-e32c-bc34-aa4a1204bb7a</t>
  </si>
  <si>
    <t>010598</t>
  </si>
  <si>
    <t>683dad8a-cba9-f05e-d05f-a6bbcbc86e6a</t>
  </si>
  <si>
    <t>010599</t>
  </si>
  <si>
    <t>47deeba5-5cb7-d5a6-0a0b-b3d3beafcff4</t>
  </si>
  <si>
    <t>010600</t>
  </si>
  <si>
    <t>28f7db8b-7efe-88bf-06cb-caac06d78c67</t>
  </si>
  <si>
    <t>010601</t>
  </si>
  <si>
    <t>e68faec9-8fdf-0a98-7de7-f05286aed15b</t>
  </si>
  <si>
    <t>010602</t>
  </si>
  <si>
    <t>5dd84ff2-6029-c3c6-02dd-ad137c360199</t>
  </si>
  <si>
    <t>010603</t>
  </si>
  <si>
    <t>394f349b-f675-e24d-f7ca-33efbe2682d6</t>
  </si>
  <si>
    <t>010604</t>
  </si>
  <si>
    <t>2f1f3cc1-cb73-3c0a-0069-df492bb7ca5c</t>
  </si>
  <si>
    <t>010605</t>
  </si>
  <si>
    <t>93c0fde6-4d62-2906-fa74-dfe0ebd1c794</t>
  </si>
  <si>
    <t>010606</t>
  </si>
  <si>
    <t>dc46b7dd-f63d-a11b-a17f-724b3f88d9ec</t>
  </si>
  <si>
    <t>010607</t>
  </si>
  <si>
    <t>15eaceb5-9d67-cfe5-cc7e-b0ffe04c4ec6</t>
  </si>
  <si>
    <t>010608</t>
  </si>
  <si>
    <t>fed3df0a-23c3-4139-8c68-f9026cfade43</t>
  </si>
  <si>
    <t>010609</t>
  </si>
  <si>
    <t>8ebb8def-8ecd-c401-ce5d-b505dda15e44</t>
  </si>
  <si>
    <t>010610</t>
  </si>
  <si>
    <t>aaa7144e-0726-6be4-707b-bfec9b500e2d</t>
  </si>
  <si>
    <t>010611</t>
  </si>
  <si>
    <t>b985df89-ce21-920c-cb11-fbdeaba1e1bc</t>
  </si>
  <si>
    <t>010612</t>
  </si>
  <si>
    <t>4e24db63-b54d-c8ba-70ec-ea47da6d9ee7</t>
  </si>
  <si>
    <t>010613</t>
  </si>
  <si>
    <t>e8350714-917f-c1ed-95ae-403e013f699e</t>
  </si>
  <si>
    <t>010614</t>
  </si>
  <si>
    <t>fa175f17-3ec3-0629-23b8-a7eb8e9ab333</t>
  </si>
  <si>
    <t>010615</t>
  </si>
  <si>
    <t>3f2f6a2c-c9ef-4d4c-78d9-dbd97eb5d7f2</t>
  </si>
  <si>
    <t>010616</t>
  </si>
  <si>
    <t>8fad2fec-3562-bd55-73df-de8bae4a75ac</t>
  </si>
  <si>
    <t>010617</t>
  </si>
  <si>
    <t>f48efb6d-5ad7-6bcc-0436-3d5aeb93ca67</t>
  </si>
  <si>
    <t>010618</t>
  </si>
  <si>
    <t>a8fcf76a-7dcd-897a-3fd9-0fee47bc2b7d</t>
  </si>
  <si>
    <t>010619</t>
  </si>
  <si>
    <t>f88f4eee-bd0e-bcec-6b44-325161ccb7f1</t>
  </si>
  <si>
    <t>010620</t>
  </si>
  <si>
    <t>faaa61dd-1ed3-0cd7-ae6c-69e8ac26b791</t>
  </si>
  <si>
    <t>010621</t>
  </si>
  <si>
    <t>f457f219-d0ec-5b12-fe5a-5ac7c37929bf</t>
  </si>
  <si>
    <t>010622</t>
  </si>
  <si>
    <t>a406bfc6-178e-b882-efa6-03fca18fc1d0</t>
  </si>
  <si>
    <t>010623</t>
  </si>
  <si>
    <t>ccdaf40e-563d-2ace-d582-213baaec69c3</t>
  </si>
  <si>
    <t>010624</t>
  </si>
  <si>
    <t>895a0d48-923f-42ba-8bbc-0abaafdd61dc</t>
  </si>
  <si>
    <t>010625</t>
  </si>
  <si>
    <t>16070b15-c8eb-d42f-e28f-adfa818a35fe</t>
  </si>
  <si>
    <t>010626</t>
  </si>
  <si>
    <t>9a8437e7-06ae-dccf-f059-ca9ce7ddcdab</t>
  </si>
  <si>
    <t>010627</t>
  </si>
  <si>
    <t>d3cf88e1-f2d2-984d-7319-a006e9b084b1</t>
  </si>
  <si>
    <t>010628</t>
  </si>
  <si>
    <t>07e2eba2-c089-cfea-beff-af16124ddf31</t>
  </si>
  <si>
    <t>010629</t>
  </si>
  <si>
    <t>7be2eab0-e8fa-af16-d12c-a4fc0b5cbe61</t>
  </si>
  <si>
    <t>010630</t>
  </si>
  <si>
    <t>226b0fbc-538c-fbd7-b1ce-f4c1fc9d2c87</t>
  </si>
  <si>
    <t>010631</t>
  </si>
  <si>
    <t>f572fdd4-aebb-d7fc-c74e-3bdb15a6e3eb</t>
  </si>
  <si>
    <t>010632</t>
  </si>
  <si>
    <t>d53dd0bc-90a6-bed8-cadc-db8591dcbfdf</t>
  </si>
  <si>
    <t>010633</t>
  </si>
  <si>
    <t>1e4ddc50-aaee-7a94-a8ac-f36f662daa15</t>
  </si>
  <si>
    <t>010634</t>
  </si>
  <si>
    <t>0def16cb-4f6c-19ee-cdee-d94915403d03</t>
  </si>
  <si>
    <t>010635</t>
  </si>
  <si>
    <t>de573f63-d1c0-7e7b-76aa-f8ef66a14fe5</t>
  </si>
  <si>
    <t>010636</t>
  </si>
  <si>
    <t>cda8c86a-962a-55df-b7ad-a630f9c56e4e</t>
  </si>
  <si>
    <t>010637</t>
  </si>
  <si>
    <t>2d7ecc1b-f969-c82b-3d90-d524c4587ff5</t>
  </si>
  <si>
    <t>010638</t>
  </si>
  <si>
    <t>bf40f01c-e2df-95ec-5bb0-a3a34ec7058b</t>
  </si>
  <si>
    <t>010639</t>
  </si>
  <si>
    <t>8e5c8fdb-81dc-f6db-4896-5c31a35c4eef</t>
  </si>
  <si>
    <t>010640</t>
  </si>
  <si>
    <t>993781a6-3b31-7701-a56f-37db5a0ebeb3</t>
  </si>
  <si>
    <t>010641</t>
  </si>
  <si>
    <t>fc74dd4f-f25f-bff5-dc8c-feb3ec5edbca</t>
  </si>
  <si>
    <t>010642</t>
  </si>
  <si>
    <t>b33fa87a-b40c-45dc-63f2-f3f31c7c5100</t>
  </si>
  <si>
    <t>010643</t>
  </si>
  <si>
    <t>0ded9dee-acba-d774-f36a-af9bcabaabbd</t>
  </si>
  <si>
    <t>010644</t>
  </si>
  <si>
    <t>3898e812-ab4d-fa4c-0e64-3c2a5ecb5cba</t>
  </si>
  <si>
    <t>010645</t>
  </si>
  <si>
    <t>75abf5d2-1ade-c5b6-ff83-fdc1f1a4d01a</t>
  </si>
  <si>
    <t>010646</t>
  </si>
  <si>
    <t>18318b98-c9e1-563c-f2e8-7bec687bc0da</t>
  </si>
  <si>
    <t>010647</t>
  </si>
  <si>
    <t>30a385fd-a6a9-9778-cda2-50fad0ad8d98</t>
  </si>
  <si>
    <t>010648</t>
  </si>
  <si>
    <t>06eeabd2-edb7-6236-f579-1efee0dfaa89</t>
  </si>
  <si>
    <t>010649</t>
  </si>
  <si>
    <t>7d28e511-d47a-061d-e705-d008907ed6b2</t>
  </si>
  <si>
    <t>010650</t>
  </si>
  <si>
    <t>df2d79ec-f5d9-77eb-0b3d-f3bee4689ef5</t>
  </si>
  <si>
    <t>010651</t>
  </si>
  <si>
    <t>a2aa42ca-c18d-8e58-b8d0-5bc949cc0fbd</t>
  </si>
  <si>
    <t>010652</t>
  </si>
  <si>
    <t>fac46f11-57be-fb27-3dcd-f37efb8b8ffb</t>
  </si>
  <si>
    <t>010653</t>
  </si>
  <si>
    <t>0e048dd7-124f-7235-65ee-ba62cf4a3cbf</t>
  </si>
  <si>
    <t>010654</t>
  </si>
  <si>
    <t>397cbcdc-ffcb-e1f1-d96c-b9020a2fc674</t>
  </si>
  <si>
    <t>010655</t>
  </si>
  <si>
    <t>f9c9f786-badb-6127-db7b-8e3effb28751</t>
  </si>
  <si>
    <t>010656</t>
  </si>
  <si>
    <t>ec06d5aa-e735-44ad-ad3b-9efcea30dbf7</t>
  </si>
  <si>
    <t>010657</t>
  </si>
  <si>
    <t>a102c3c3-e7db-3db5-a90e-efbb44ed526d</t>
  </si>
  <si>
    <t>010658</t>
  </si>
  <si>
    <t>5f67cf89-b1fa-f01d-e4da-ccbdfaea308e</t>
  </si>
  <si>
    <t>010659</t>
  </si>
  <si>
    <t>51e0fce6-a014-c275-934c-9e175b9c98b4</t>
  </si>
  <si>
    <t>010660</t>
  </si>
  <si>
    <t>d0c1bdf2-b3e3-ea45-1606-c0b17d0d1a3f</t>
  </si>
  <si>
    <t>010661</t>
  </si>
  <si>
    <t>7bd6f7df-a8a5-eb86-cec1-9416d349bd9b</t>
  </si>
  <si>
    <t>010662</t>
  </si>
  <si>
    <t>968a05eb-c62c-3025-bbb0-dedf2ce62d50</t>
  </si>
  <si>
    <t>010663</t>
  </si>
  <si>
    <t>1d72b1de-efb2-ad1e-3f48-d408e874ad44</t>
  </si>
  <si>
    <t>010664</t>
  </si>
  <si>
    <t>6da8ef83-ac99-fa55-2f50-ac0bbb04a0d5</t>
  </si>
  <si>
    <t>010665</t>
  </si>
  <si>
    <t>e591e7e8-1b48-8b8c-bd81-d17128fbc8ae</t>
  </si>
  <si>
    <t>010666</t>
  </si>
  <si>
    <t>ee6e6f0f-a3af-c1c2-a3ac-8a76e217b5e0</t>
  </si>
  <si>
    <t>010667</t>
  </si>
  <si>
    <t>072cde87-3209-3cc0-4f9d-1ed3dc9c0b3a</t>
  </si>
  <si>
    <t>010668</t>
  </si>
  <si>
    <t>d36aa385-ec7b-dd1a-fc47-05c61c3fce30</t>
  </si>
  <si>
    <t>010669</t>
  </si>
  <si>
    <t>adccee94-a3f6-2a46-5a2d-f4c4df43b8fc</t>
  </si>
  <si>
    <t>010670</t>
  </si>
  <si>
    <t>db67ed67-30c1-2381-5d8f-b0af8114c096</t>
  </si>
  <si>
    <t>010671</t>
  </si>
  <si>
    <t>001f5dba-e749-861f-49c9-abcccf8b4535</t>
  </si>
  <si>
    <t>010672</t>
  </si>
  <si>
    <t>9be6ada6-11ef-b9cf-fc70-b703ddad3c4e</t>
  </si>
  <si>
    <t>010673</t>
  </si>
  <si>
    <t>1bcbd398-d780-39a7-5564-c78f5c03f35b</t>
  </si>
  <si>
    <t>010674</t>
  </si>
  <si>
    <t>806c6697-1b0e-6bde-cef9-346f377519b3</t>
  </si>
  <si>
    <t>010675</t>
  </si>
  <si>
    <t>f0ff9f4f-669d-b10f-fea1-1c504f376b0e</t>
  </si>
  <si>
    <t>010676</t>
  </si>
  <si>
    <t>f2ebccf6-db50-b97a-bf5a-bcc254bc8bfd</t>
  </si>
  <si>
    <t>010677</t>
  </si>
  <si>
    <t>96adbf20-763e-3aa0-2331-54ba3830a8fa</t>
  </si>
  <si>
    <t>010678</t>
  </si>
  <si>
    <t>ef6bed40-7f1a-5232-dcde-b7305ed2ab92</t>
  </si>
  <si>
    <t>010679</t>
  </si>
  <si>
    <t>dd1ae912-9d1a-d609-adca-13cec2db3dc0</t>
  </si>
  <si>
    <t>010680</t>
  </si>
  <si>
    <t>f38a22df-d944-8cde-7579-608ce161dcda</t>
  </si>
  <si>
    <t>010681</t>
  </si>
  <si>
    <t>cf2ed5e3-c5db-291e-560c-a54c38f11ba4</t>
  </si>
  <si>
    <t>010682</t>
  </si>
  <si>
    <t>718c3b98-eff5-88cc-8df7-cccc80f96f34</t>
  </si>
  <si>
    <t>010683</t>
  </si>
  <si>
    <t>adcbea1d-e9a8-38fd-3217-fc40a274705e</t>
  </si>
  <si>
    <t>010684</t>
  </si>
  <si>
    <t>e7d09ac1-5ea5-eb5f-5755-8a6d1b84ba5f</t>
  </si>
  <si>
    <t>010685</t>
  </si>
  <si>
    <t>a4ea42bf-a8cd-1310-70e1-335f4461e387</t>
  </si>
  <si>
    <t>010686</t>
  </si>
  <si>
    <t>03e09be9-af6b-5bbd-397c-1091da413ff6</t>
  </si>
  <si>
    <t>010687</t>
  </si>
  <si>
    <t>ef59b0e9-e6d9-53d1-a1bd-6eda6b9f3cf9</t>
  </si>
  <si>
    <t>010688</t>
  </si>
  <si>
    <t>39d572dc-d065-3469-3d2d-7285aeea5bbb</t>
  </si>
  <si>
    <t>010689</t>
  </si>
  <si>
    <t>6cffcd6b-bfc8-4f6e-ab54-3fd5acda32e1</t>
  </si>
  <si>
    <t>010690</t>
  </si>
  <si>
    <t>9d69a71c-8d4a-d62e-86ea-8befd4feaca1</t>
  </si>
  <si>
    <t>010691</t>
  </si>
  <si>
    <t>0bb0f62a-399d-0f95-9b35-85ba961f35bf</t>
  </si>
  <si>
    <t>010692</t>
  </si>
  <si>
    <t>484837fd-5b31-d1ee-e53d-ded4562873c3</t>
  </si>
  <si>
    <t>010693</t>
  </si>
  <si>
    <t>f9e18f76-7ca7-4ea5-beaa-5fef8d78efed</t>
  </si>
  <si>
    <t>010694</t>
  </si>
  <si>
    <t>8960cdaa-9fb2-ffe4-8d4b-275a1ff0593e</t>
  </si>
  <si>
    <t>010695</t>
  </si>
  <si>
    <t>4dc7e35e-c7fd-9f78-efdf-1b0c549bf141</t>
  </si>
  <si>
    <t>010696</t>
  </si>
  <si>
    <t>a4cfeab5-d726-beab-86a1-add6146da210</t>
  </si>
  <si>
    <t>010697</t>
  </si>
  <si>
    <t>64dd1a4c-1760-d04c-20bd-0a95fe1efad3</t>
  </si>
  <si>
    <t>010698</t>
  </si>
  <si>
    <t>5bb727ac-ec2a-c5fa-66c3-e42d64e21cda</t>
  </si>
  <si>
    <t>010699</t>
  </si>
  <si>
    <t>e078becd-99cf-dfcb-c5f5-1dec0beea4f4</t>
  </si>
  <si>
    <t>JPH10202</t>
  </si>
  <si>
    <t>010700</t>
  </si>
  <si>
    <t>40f2df98-d70f-18a6-6af6-c4a42142581f</t>
  </si>
  <si>
    <t>010701</t>
  </si>
  <si>
    <t>191fed94-ca12-b646-13e1-015ba9ebeff2</t>
  </si>
  <si>
    <t>010702</t>
  </si>
  <si>
    <t>6bddc877-e688-f3aa-0ba9-b5f97d1e7c95</t>
  </si>
  <si>
    <t>010703</t>
  </si>
  <si>
    <t>11cc25ea-afbe-85eb-5cb2-a6126454fff8</t>
  </si>
  <si>
    <t>010704</t>
  </si>
  <si>
    <t>d81bd7ca-ca5b-405e-55d1-a90b690e1808</t>
  </si>
  <si>
    <t>010705</t>
  </si>
  <si>
    <t>d8c7e106-cedc-96e3-55e0-7eae8450484a</t>
  </si>
  <si>
    <t>010706</t>
  </si>
  <si>
    <t>79e254e5-3da4-ee8d-ee12-b2cafb9a2dd7</t>
  </si>
  <si>
    <t>010707</t>
  </si>
  <si>
    <t>a2ae0d68-a00a-575b-5d5e-6dec91404c9b</t>
  </si>
  <si>
    <t>010708</t>
  </si>
  <si>
    <t>87ef5b39-efe9-35ab-cbc0-88eac09dc2ba</t>
  </si>
  <si>
    <t>010709</t>
  </si>
  <si>
    <t>edaf6d22-fbb9-9a4b-d252-f10026017cb7</t>
  </si>
  <si>
    <t>010710</t>
  </si>
  <si>
    <t>1fdcad1a-aeda-a214-42c5-3f498df1fb57</t>
  </si>
  <si>
    <t>010711</t>
  </si>
  <si>
    <t>34eb96f2-fad7-9d60-faae-caa1e8191be9</t>
  </si>
  <si>
    <t>010712</t>
  </si>
  <si>
    <t>7e4cabcc-a2c7-4bcf-373c-58e15d4f4bcd</t>
  </si>
  <si>
    <t>010713</t>
  </si>
  <si>
    <t>cdff9fad-38a3-c9bc-04b9-bf866a1e0eac</t>
  </si>
  <si>
    <t>010714</t>
  </si>
  <si>
    <t>904c2efc-693c-dc1a-9644-fd6f6fded73c</t>
  </si>
  <si>
    <t>010715</t>
  </si>
  <si>
    <t>4ae4694e-c5a1-fc5a-4fdd-d730281faf4d</t>
  </si>
  <si>
    <t>010716</t>
  </si>
  <si>
    <t>ebbd19a9-feb0-2618-a809-4d0d3cdcae9a</t>
  </si>
  <si>
    <t>010717</t>
  </si>
  <si>
    <t>3bfbc24f-68fe-7edb-fd0d-1bf4c87d2eef</t>
  </si>
  <si>
    <t>010718</t>
  </si>
  <si>
    <t>ce10166f-e25a-aa51-6ec7-9bbbd3b2b9c1</t>
  </si>
  <si>
    <t>010719</t>
  </si>
  <si>
    <t>aefca8c9-bcec-79d9-fd99-4e798d6398e0</t>
  </si>
  <si>
    <t>010720</t>
  </si>
  <si>
    <t>fd335aad-73c0-75a7-a6ed-8b9b71efbd7a</t>
  </si>
  <si>
    <t>010721</t>
  </si>
  <si>
    <t>43fd3add-1a02-dfdc-e8ea-6f2b345e3e4f</t>
  </si>
  <si>
    <t>010722</t>
  </si>
  <si>
    <t>4e20cdbb-e59c-60bb-07ae-b44fa2069d6e</t>
  </si>
  <si>
    <t>010723</t>
  </si>
  <si>
    <t>915f5ef9-ed0f-f66a-456c-ef6cda1d14ba</t>
  </si>
  <si>
    <t>010724</t>
  </si>
  <si>
    <t>71ad1c37-d39a-3d10-aecb-fcae0acea747</t>
  </si>
  <si>
    <t>010725</t>
  </si>
  <si>
    <t>ceac17cb-cc7d-7dad-4728-63928a6650de</t>
  </si>
  <si>
    <t>010726</t>
  </si>
  <si>
    <t>ce97255f-fa0b-de55-ff5f-e3b21f264ee2</t>
  </si>
  <si>
    <t>010727</t>
  </si>
  <si>
    <t>46a0011c-f95f-a8ac-5aa5-2fe25f2e239f</t>
  </si>
  <si>
    <t>010728</t>
  </si>
  <si>
    <t>127aa8ca-3fb3-29ac-8ae5-a30f225b1632</t>
  </si>
  <si>
    <t>010729</t>
  </si>
  <si>
    <t>fcfd1def-ea6c-c0e9-08c5-a495c3ed678a</t>
  </si>
  <si>
    <t>010730</t>
  </si>
  <si>
    <t>18e2aea1-9eaa-c6fc-15f7-2aedcfa75966</t>
  </si>
  <si>
    <t>010731</t>
  </si>
  <si>
    <t>09e6a8a2-ff3f-f6ef-b12d-9fb414f0fefe</t>
  </si>
  <si>
    <t>010732</t>
  </si>
  <si>
    <t>8b3d4b3d-5aae-d197-dcdb-ef47db0ea64f</t>
  </si>
  <si>
    <t>010733</t>
  </si>
  <si>
    <t>abf6dd57-e4df-efcc-b71a-3c64e05ad260</t>
  </si>
  <si>
    <t>010734</t>
  </si>
  <si>
    <t>55cce087-833b-0bc5-ca98-bd527cbdbf81</t>
  </si>
  <si>
    <t>010735</t>
  </si>
  <si>
    <t>fd287ccd-b24c-fd16-dde5-8cbaedca52db</t>
  </si>
  <si>
    <t>010736</t>
  </si>
  <si>
    <t>d5528f7e-871e-d546-0ae6-7d8a9c3abb9a</t>
  </si>
  <si>
    <t>010737</t>
  </si>
  <si>
    <t>fb5b4ba8-ea03-5817-5b72-1d6eb5a2b31e</t>
  </si>
  <si>
    <t>010738</t>
  </si>
  <si>
    <t>bd17d199-a757-90dd-1837-58befea31755</t>
  </si>
  <si>
    <t>010739</t>
  </si>
  <si>
    <t>9526db9d-5692-05c1-fff1-f1ccb7373e03</t>
  </si>
  <si>
    <t>010740</t>
  </si>
  <si>
    <t>01e8d4fe-b80a-87c0-9048-02fcc3bf48ca</t>
  </si>
  <si>
    <t>010741</t>
  </si>
  <si>
    <t>cdc988aa-a1b5-dcd3-0f50-983d27332edb</t>
  </si>
  <si>
    <t>010742</t>
  </si>
  <si>
    <t>89887b7d-5df5-b0d6-d5f0-b1d26642cbea</t>
  </si>
  <si>
    <t>010743</t>
  </si>
  <si>
    <t>65a8800d-edcb-07dd-63e0-ea108e46cace</t>
  </si>
  <si>
    <t>010744</t>
  </si>
  <si>
    <t>8d9535ea-ee6f-6b4a-0b0e-8ebc21a399bd</t>
  </si>
  <si>
    <t>010745</t>
  </si>
  <si>
    <t>100decf0-beda-59bd-0c3f-9283d949fc27</t>
  </si>
  <si>
    <t>010746</t>
  </si>
  <si>
    <t>0ad92da6-38ad-bc09-8db3-65d5a1a1e0eb</t>
  </si>
  <si>
    <t>010747</t>
  </si>
  <si>
    <t>fd95e80f-a76d-cb6e-02d5-11dd9bc19d8e</t>
  </si>
  <si>
    <t>010748</t>
  </si>
  <si>
    <t>b8ce24ab-343a-bd3a-427e-20c9a9ae879a</t>
  </si>
  <si>
    <t>010749</t>
  </si>
  <si>
    <t>b88dcdcf-c4eb-68c6-9d56-de2fa74d2453</t>
  </si>
  <si>
    <t>010750</t>
  </si>
  <si>
    <t>c0cccf6d-8aaf-c625-28a6-441d6b2ccc9b</t>
  </si>
  <si>
    <t>010751</t>
  </si>
  <si>
    <t>21c5e044-2ec0-49b6-d782-30617c36febc</t>
  </si>
  <si>
    <t>010752</t>
  </si>
  <si>
    <t>6c25f3cb-21de-9ba8-403b-14100c33c043</t>
  </si>
  <si>
    <t>010753</t>
  </si>
  <si>
    <t>e5ceffb4-bc12-26e2-d2ae-198c7d80fb76</t>
  </si>
  <si>
    <t>010754</t>
  </si>
  <si>
    <t>37f97b2f-2553-d651-d385-c950ef4cfee8</t>
  </si>
  <si>
    <t>010755</t>
  </si>
  <si>
    <t>d8fe0400-bd93-d1b5-5a0e-3baee2a7b72d</t>
  </si>
  <si>
    <t>010756</t>
  </si>
  <si>
    <t>d4f19c8c-bae6-c76e-55c2-02574b84f38b</t>
  </si>
  <si>
    <t>010757</t>
  </si>
  <si>
    <t>9dfacdf7-a8be-b49a-3abc-0e9edd294f32</t>
  </si>
  <si>
    <t>010758</t>
  </si>
  <si>
    <t>1ca1df92-db2e-c7b5-b8ec-97fd4b06e909</t>
  </si>
  <si>
    <t>010759</t>
  </si>
  <si>
    <t>0848d0bf-ef0d-a1b2-650a-c6bfd0dcc0cf</t>
  </si>
  <si>
    <t>010760</t>
  </si>
  <si>
    <t>e9fbecdb-811f-f1f3-2c7a-121e9fd83f6e</t>
  </si>
  <si>
    <t>010761</t>
  </si>
  <si>
    <t>90f3d73c-6b85-3b6f-58cc-f4abaa15fcf4</t>
  </si>
  <si>
    <t>010762</t>
  </si>
  <si>
    <t>3ffb8c3e-d2a9-a9ba-da47-0cd7b4b4af19</t>
  </si>
  <si>
    <t>010763</t>
  </si>
  <si>
    <t>bec536c2-4faa-6c9b-8a07-395a19d140e7</t>
  </si>
  <si>
    <t>010764</t>
  </si>
  <si>
    <t>00217b77-925b-e37f-ddae-74deafbaaaed</t>
  </si>
  <si>
    <t>010765</t>
  </si>
  <si>
    <t>718bd5f3-ed86-1903-faaf-3e2f686a82d6</t>
  </si>
  <si>
    <t>010766</t>
  </si>
  <si>
    <t>a2709113-85c2-bfb7-2f23-ed10a50daa46</t>
  </si>
  <si>
    <t>010767</t>
  </si>
  <si>
    <t>25f863fb-cf5f-ba4d-7c5d-ea48064ad35a</t>
  </si>
  <si>
    <t>010768</t>
  </si>
  <si>
    <t>f580bf18-af1e-2ade-0a1e-b4df9d0bbfeb</t>
  </si>
  <si>
    <t>010769</t>
  </si>
  <si>
    <t>3d80fa5f-79bb-64d4-9adb-ec723eba57c8</t>
  </si>
  <si>
    <t>010770</t>
  </si>
  <si>
    <t>22b796bc-6dd8-294a-af7e-57de2cf2095a</t>
  </si>
  <si>
    <t>010771</t>
  </si>
  <si>
    <t>e7f63c1c-ffe4-bfee-3dff-c946891e0edf</t>
  </si>
  <si>
    <t>010772</t>
  </si>
  <si>
    <t>478d96d5-aad7-b96c-dbf2-404bfc025ddb</t>
  </si>
  <si>
    <t>010773</t>
  </si>
  <si>
    <t>04f410a8-c6b9-62e6-ca4e-ea58bb9efd94</t>
  </si>
  <si>
    <t>010774</t>
  </si>
  <si>
    <t>f9dc27fc-c574-cf7e-b556-18d0ade1acc9</t>
  </si>
  <si>
    <t>010775</t>
  </si>
  <si>
    <t>fc90cc7f-aaae-c2e6-babb-c4621a2daef8</t>
  </si>
  <si>
    <t>010776</t>
  </si>
  <si>
    <t>45252dc8-ad9c-d879-8ac9-e6ea7e5ab306</t>
  </si>
  <si>
    <t>010777</t>
  </si>
  <si>
    <t>a98b9efb-5afa-1386-12f5-aae1fcc5ec0e</t>
  </si>
  <si>
    <t>010778</t>
  </si>
  <si>
    <t>e0dbba6c-8d74-df36-be52-6e9a1f5aaf30</t>
  </si>
  <si>
    <t>010779</t>
  </si>
  <si>
    <t>f08fafab-5624-4065-31de-c2aac09de0dd</t>
  </si>
  <si>
    <t>010780</t>
  </si>
  <si>
    <t>1513dd10-523a-23bf-0e87-00366b6c9cca</t>
  </si>
  <si>
    <t>010781</t>
  </si>
  <si>
    <t>efcc9254-dace-baaf-fcdf-c2ba76aad03b</t>
  </si>
  <si>
    <t>JPH10203</t>
  </si>
  <si>
    <t>010782</t>
  </si>
  <si>
    <t>1dc332a2-ef8f-8473-cbc0-eaddddf1f4b0</t>
  </si>
  <si>
    <t>010783</t>
  </si>
  <si>
    <t>dfaa3fa6-b62c-1af8-5eb7-5da0403f48d8</t>
  </si>
  <si>
    <t>010784</t>
  </si>
  <si>
    <t>e5c23dff-eeb0-90e4-fb2f-c7487f9e5e4b</t>
  </si>
  <si>
    <t>010785</t>
  </si>
  <si>
    <t>4481b0cf-5dce-d175-e951-f85d3c0e0254</t>
  </si>
  <si>
    <t>010786</t>
  </si>
  <si>
    <t>ca0e85a3-2bae-8aea-c754-cc51bea0da32</t>
  </si>
  <si>
    <t>010787</t>
  </si>
  <si>
    <t>6618819a-1d60-a6f5-e31d-ca8c4f4c3304</t>
  </si>
  <si>
    <t>010788</t>
  </si>
  <si>
    <t>8bca9cb4-d45d-cecf-ffe4-00fb303f1f3f</t>
  </si>
  <si>
    <t>010789</t>
  </si>
  <si>
    <t>ff38c760-217c-2b9c-8119-50e13c6ab762</t>
  </si>
  <si>
    <t>010790</t>
  </si>
  <si>
    <t>dd0d7e3b-cab5-aebf-b3b4-b3d3df9dbda3</t>
  </si>
  <si>
    <t>010791</t>
  </si>
  <si>
    <t>e0c4ce1e-ce89-4dbf-6da3-d695ee97ad5e</t>
  </si>
  <si>
    <t>010792</t>
  </si>
  <si>
    <t>ae559a32-aaea-e1b8-a711-69c1a59defca</t>
  </si>
  <si>
    <t>010793</t>
  </si>
  <si>
    <t>7af7abfa-61a3-ddf8-0b05-cdfbdd386c58</t>
  </si>
  <si>
    <t>010794</t>
  </si>
  <si>
    <t>ee6d8321-b300-2dbb-aab6-e4cce4c1e55c</t>
  </si>
  <si>
    <t>010795</t>
  </si>
  <si>
    <t>9fcbe957-5ea7-0c92-cb6e-fd27e9fff0c6</t>
  </si>
  <si>
    <t>010796</t>
  </si>
  <si>
    <t>21e3cb6c-b3bd-462e-bef2-6d3fed03f764</t>
  </si>
  <si>
    <t>010797</t>
  </si>
  <si>
    <t>5882e6b3-a801-aad6-0edf-8c6a7ed6dd98</t>
  </si>
  <si>
    <t>010798</t>
  </si>
  <si>
    <t>aa06ddb5-cfea-f1d7-56da-331d9c760f23</t>
  </si>
  <si>
    <t>010799</t>
  </si>
  <si>
    <t>e544bfda-0cdf-96a0-ea57-e772d1d5b810</t>
  </si>
  <si>
    <t>010800</t>
  </si>
  <si>
    <t>feef1ced-5043-dbfa-4376-ca45f8090faa</t>
  </si>
  <si>
    <t>010801</t>
  </si>
  <si>
    <t>e8ff15b2-9bc0-65bd-97be-10bc6ccd9f3a</t>
  </si>
  <si>
    <t>010802</t>
  </si>
  <si>
    <t>159f61a7-de19-172d-e1ea-65d7cbacea1e</t>
  </si>
  <si>
    <t>010803</t>
  </si>
  <si>
    <t>f2eb4eb5-78b8-0bed-ead5-6efd26de4fe2</t>
  </si>
  <si>
    <t>010804</t>
  </si>
  <si>
    <t>ec86644e-bb8d-b7d3-f8c0-0ec441dc0de1</t>
  </si>
  <si>
    <t>010805</t>
  </si>
  <si>
    <t>afd5c2df-ea59-6cd4-aff0-e487f9f28e73</t>
  </si>
  <si>
    <t>010806</t>
  </si>
  <si>
    <t>5db5f2ff-67ed-0df0-d17a-582902dff87a</t>
  </si>
  <si>
    <t>010807</t>
  </si>
  <si>
    <t>b643bdce-2da2-6070-57ed-f3bafbcd14f2</t>
  </si>
  <si>
    <t>010808</t>
  </si>
  <si>
    <t>cdcbc329-dd54-ee7a-e734-9df0f563ade6</t>
  </si>
  <si>
    <t>010809</t>
  </si>
  <si>
    <t>d9ccbd7c-0aae-6bea-fd4f-2a25c911748f</t>
  </si>
  <si>
    <t>010810</t>
  </si>
  <si>
    <t>b2aca1ff-6d31-a411-e9cf-201df3d5acdc</t>
  </si>
  <si>
    <t>010811</t>
  </si>
  <si>
    <t>4198da95-0cc8-76c9-fd3b-a709adc8cf30</t>
  </si>
  <si>
    <t>010812</t>
  </si>
  <si>
    <t>72108bfb-826a-abfa-aa7a-edcb7f0c416e</t>
  </si>
  <si>
    <t>010813</t>
  </si>
  <si>
    <t>abe940db-ad4a-99b7-aa23-bafa56f0ffbd</t>
  </si>
  <si>
    <t>010814</t>
  </si>
  <si>
    <t>4b94a9ea-cb1a-2e15-c8ce-d5364bdcdd79</t>
  </si>
  <si>
    <t>010815</t>
  </si>
  <si>
    <t>8d761e6c-3e83-d35c-be76-8da32ae5eb1c</t>
  </si>
  <si>
    <t>010816</t>
  </si>
  <si>
    <t>e134e32a-fbea-82cb-aeaf-86ad29c5cb35</t>
  </si>
  <si>
    <t>010817</t>
  </si>
  <si>
    <t>2eee7424-fc32-ba0d-ab71-6c9f584edfc5</t>
  </si>
  <si>
    <t>010818</t>
  </si>
  <si>
    <t>e7fdbb84-25fd-7bec-0cfb-4eb36740ef0a</t>
  </si>
  <si>
    <t>010819</t>
  </si>
  <si>
    <t>a33db732-d22a-5ac6-80cf-c7b2e1cf7e69</t>
  </si>
  <si>
    <t>010820</t>
  </si>
  <si>
    <t>ea25a55b-a39a-4cc6-ed7b-afc7179d6687</t>
  </si>
  <si>
    <t>010821</t>
  </si>
  <si>
    <t>54b65d8f-353c-f23e-fdeb-2fbfd00cb3dc</t>
  </si>
  <si>
    <t>010822</t>
  </si>
  <si>
    <t>c8cabc03-73cf-245f-9d09-1172c837cabc</t>
  </si>
  <si>
    <t>010823</t>
  </si>
  <si>
    <t>35bbb47f-3baa-2ab2-057d-80852fad2cb7</t>
  </si>
  <si>
    <t>010824</t>
  </si>
  <si>
    <t>3fef097c-86f1-b047-9c10-b5b7483da4ae</t>
  </si>
  <si>
    <t>010825</t>
  </si>
  <si>
    <t>1838e41e-c4d9-d170-8e26-f6d8380754e8</t>
  </si>
  <si>
    <t>010826</t>
  </si>
  <si>
    <t>ba3a8c91-97ec-f720-376c-1feaccd1efe1</t>
  </si>
  <si>
    <t>010827</t>
  </si>
  <si>
    <t>d35a8c5e-f135-ef4c-67ab-da490cb1dab3</t>
  </si>
  <si>
    <t>010828</t>
  </si>
  <si>
    <t>593416f3-3e52-c854-fb12-43ebc3e91cb7</t>
  </si>
  <si>
    <t>010829</t>
  </si>
  <si>
    <t>53185f70-4952-fc1d-ccc7-bcd0ed15bec5</t>
  </si>
  <si>
    <t>010830</t>
  </si>
  <si>
    <t>e0cacdad-cd60-87ea-49ad-be372fcfb72d</t>
  </si>
  <si>
    <t>010831</t>
  </si>
  <si>
    <t>f3b6e16f-e809-630d-32c5-e42ef99eaf5e</t>
  </si>
  <si>
    <t>010832</t>
  </si>
  <si>
    <t>ce87cc37-2699-bbf6-0bdc-7566e2da4c69</t>
  </si>
  <si>
    <t>010833</t>
  </si>
  <si>
    <t>9b062cb2-bc71-58b2-aa5d-faece53166f2</t>
  </si>
  <si>
    <t>010834</t>
  </si>
  <si>
    <t>68ee8de9-8104-8f8e-5bef-f0d4cfdffb1f</t>
  </si>
  <si>
    <t>010835</t>
  </si>
  <si>
    <t>2fe42ba9-f3fe-7f0d-13e4-a6441cabc4b5</t>
  </si>
  <si>
    <t>010836</t>
  </si>
  <si>
    <t>70397b11-f1db-cb2b-6a4e-80f1caa28372</t>
  </si>
  <si>
    <t>010837</t>
  </si>
  <si>
    <t>d1763d98-0ade-2941-bf49-3b3b9aac61f3</t>
  </si>
  <si>
    <t>010838</t>
  </si>
  <si>
    <t>c325693b-5a15-cccd-7ebe-ff5659cb6c53</t>
  </si>
  <si>
    <t>010839</t>
  </si>
  <si>
    <t>300690f6-a1ec-54ee-a0f7-787c73611e99</t>
  </si>
  <si>
    <t>010840</t>
  </si>
  <si>
    <t>2bc44fae-5ab9-abff-d39a-4cbcd0b2c35f</t>
  </si>
  <si>
    <t>010841</t>
  </si>
  <si>
    <t>448ef7b2-d6ab-ebcc-db7d-57c32e6cb215</t>
  </si>
  <si>
    <t>010842</t>
  </si>
  <si>
    <t>df7d3637-63ed-e0e4-6180-63f8cdfc2330</t>
  </si>
  <si>
    <t>010843</t>
  </si>
  <si>
    <t>9f029bc8-09fa-e7cf-9a15-b7b72a89ddf0</t>
  </si>
  <si>
    <t>010844</t>
  </si>
  <si>
    <t>ef8f9167-5491-a9dd-cc2a-c5c519b3290c</t>
  </si>
  <si>
    <t>010845</t>
  </si>
  <si>
    <t>7dcf15d0-eacf-7a4d-c1c3-e6f3a1e2adce</t>
  </si>
  <si>
    <t>010846</t>
  </si>
  <si>
    <t>197ca28a-61aa-3570-8c9b-499cac5680ce</t>
  </si>
  <si>
    <t>010847</t>
  </si>
  <si>
    <t>bfc286ea-6fe0-858b-48fb-4f6ded354ecc</t>
  </si>
  <si>
    <t>010848</t>
  </si>
  <si>
    <t>d8bdff62-051b-6c44-5878-a9e8afc5b635</t>
  </si>
  <si>
    <t>010849</t>
  </si>
  <si>
    <t>cf3e23a2-eeed-20a1-bbd8-6fa924d2002c</t>
  </si>
  <si>
    <t>010850</t>
  </si>
  <si>
    <t>b4acdcb4-60cb-c4db-bf8f-2f15d118cb64</t>
  </si>
  <si>
    <t>010851</t>
  </si>
  <si>
    <t>bb8afa37-ac0f-b297-5469-bba6cc995361</t>
  </si>
  <si>
    <t>010852</t>
  </si>
  <si>
    <t>376edd95-5b6b-bef0-bb4e-b677c5cfbef6</t>
  </si>
  <si>
    <t>010853</t>
  </si>
  <si>
    <t>dedc9bec-dbc1-2a69-b0a1-2faa4ebac46b</t>
  </si>
  <si>
    <t>010854</t>
  </si>
  <si>
    <t>be4a9db0-3b4c-b9ae-70d8-eac16f5fecfe</t>
  </si>
  <si>
    <t>010855</t>
  </si>
  <si>
    <t>f0e6afde-e3c6-fe52-0a48-e4a77f6fad3c</t>
  </si>
  <si>
    <t>010856</t>
  </si>
  <si>
    <t>9d60e045-d9b0-b7bc-f6d6-ff1a06984a97</t>
  </si>
  <si>
    <t>010857</t>
  </si>
  <si>
    <t>adef5efa-2581-2ed1-a3b2-09de075cb4cf</t>
  </si>
  <si>
    <t>010858</t>
  </si>
  <si>
    <t>a4ccd8cf-718b-7fe8-e3b3-0cfd577a3ac2</t>
  </si>
  <si>
    <t>010859</t>
  </si>
  <si>
    <t>2159f1bd-eabd-3464-b4b6-8d4a7734f82b</t>
  </si>
  <si>
    <t>010860</t>
  </si>
  <si>
    <t>0d83db02-4c2d-d7ab-4b31-ae913bc72bfc</t>
  </si>
  <si>
    <t>010861</t>
  </si>
  <si>
    <t>adfeb586-0ccf-bded-aa83-60613a3bd2c9</t>
  </si>
  <si>
    <t>010862</t>
  </si>
  <si>
    <t>7bf06db6-7f40-a90c-2d7e-c7932f1ad370</t>
  </si>
  <si>
    <t>010863</t>
  </si>
  <si>
    <t>3cd9c790-178b-ad15-66b2-51b714efdbc1</t>
  </si>
  <si>
    <t>010864</t>
  </si>
  <si>
    <t>322767a2-3b32-3a19-ec47-0de074887d43</t>
  </si>
  <si>
    <t>010865</t>
  </si>
  <si>
    <t>e20a5f4e-b44a-5f2f-66dd-3380067d8f4f</t>
  </si>
  <si>
    <t>010866</t>
  </si>
  <si>
    <t>8b4cd85d-e1c2-387a-b3cd-cee527beb995</t>
  </si>
  <si>
    <t>010867</t>
  </si>
  <si>
    <t>6b18cdeb-4b3a-ed17-cea0-0aac0ad37d8a</t>
  </si>
  <si>
    <t>010868</t>
  </si>
  <si>
    <t>99a8d1c7-252c-ec85-0479-843b48ab45cd</t>
  </si>
  <si>
    <t>010869</t>
  </si>
  <si>
    <t>f2e3ed5d-6099-520f-d89c-9805d03d00c3</t>
  </si>
  <si>
    <t>010870</t>
  </si>
  <si>
    <t>05ed5bac-cf2a-1d75-abb6-6dde25fc0280</t>
  </si>
  <si>
    <t>010871</t>
  </si>
  <si>
    <t>60a7c290-5071-b68f-d0d5-bfd751ec9949</t>
  </si>
  <si>
    <t>010872</t>
  </si>
  <si>
    <t>e05ecba5-ae5a-7f0c-5d76-98fa8d598eb7</t>
  </si>
  <si>
    <t>010873</t>
  </si>
  <si>
    <t>aa9c1d4f-b69c-f0df-eea5-68ce68dfcaae</t>
  </si>
  <si>
    <t>010874</t>
  </si>
  <si>
    <t>80c2bbdb-5fc0-f5da-c4c5-dd2198893cb9</t>
  </si>
  <si>
    <t>010875</t>
  </si>
  <si>
    <t>07db687f-3ec0-1a24-bdee-ca9c01a7fe1f</t>
  </si>
  <si>
    <t>010876</t>
  </si>
  <si>
    <t>077c0a2b-d7bc-e27d-44aa-c113be38b6ac</t>
  </si>
  <si>
    <t>010877</t>
  </si>
  <si>
    <t>4afdc649-89d0-ff28-251b-fe49cca80764</t>
  </si>
  <si>
    <t>010878</t>
  </si>
  <si>
    <t>5995f1c8-d71d-a04a-1aa5-d48f1a7acc1e</t>
  </si>
  <si>
    <t>010879</t>
  </si>
  <si>
    <t>b9c90406-60c8-9fcc-fcf0-196cb1b6c3ed</t>
  </si>
  <si>
    <t>010880</t>
  </si>
  <si>
    <t>4bd44ced-62e4-1f0e-6676-c511c6fba089</t>
  </si>
  <si>
    <t>010881</t>
  </si>
  <si>
    <t>1bbddbdb-7e4d-b4c1-1be6-fa7efd38a86d</t>
  </si>
  <si>
    <t>010882</t>
  </si>
  <si>
    <t>01e1f327-d61f-debf-43fc-6f3fe9acbdfc</t>
  </si>
  <si>
    <t>010883</t>
  </si>
  <si>
    <t>ab4f0f0f-9ebd-5b3f-3a8c-03055873cfd5</t>
  </si>
  <si>
    <t>010884</t>
  </si>
  <si>
    <t>f2ffe60a-30ea-27da-c9ab-a80dceb71b91</t>
  </si>
  <si>
    <t>010885</t>
  </si>
  <si>
    <t>e56a76cd-9372-7d15-c152-a6fb45b7abe5</t>
  </si>
  <si>
    <t>010886</t>
  </si>
  <si>
    <t>c21d5664-6e9d-b901-622a-85f7a7bca4cb</t>
  </si>
  <si>
    <t>010887</t>
  </si>
  <si>
    <t>4802cf9d-7a15-b15f-0fdf-a5bf548b7cb2</t>
  </si>
  <si>
    <t>010888</t>
  </si>
  <si>
    <t>be7bf5ee-2723-cf8a-3f1d-705ad4d89da1</t>
  </si>
  <si>
    <t>010889</t>
  </si>
  <si>
    <t>e9a64ca3-0bff-62ba-051b-bf41b36686b6</t>
  </si>
  <si>
    <t>010890</t>
  </si>
  <si>
    <t>b8f3fb85-7af6-7ecf-8dfa-fa3b72a11f07</t>
  </si>
  <si>
    <t>010891</t>
  </si>
  <si>
    <t>ee7b5c8e-d39b-9b5f-6e1d-dccb7e02b016</t>
  </si>
  <si>
    <t>010892</t>
  </si>
  <si>
    <t>beded45a-ffc2-ca5f-b623-e42a39822d64</t>
  </si>
  <si>
    <t>010893</t>
  </si>
  <si>
    <t>ec50c048-fa58-efab-ed85-6f4bbdefeae7</t>
  </si>
  <si>
    <t>010894</t>
  </si>
  <si>
    <t>e433f8de-b5be-cce9-aaca-a6fdad528fd8</t>
  </si>
  <si>
    <t>010895</t>
  </si>
  <si>
    <t>6255907d-9319-e224-c9d1-c1e072d4da81</t>
  </si>
  <si>
    <t>010896</t>
  </si>
  <si>
    <t>ab76a8e8-bed1-5e90-ff3d-2dc6ce74793b</t>
  </si>
  <si>
    <t>010897</t>
  </si>
  <si>
    <t>54d5d9f3-f5aa-bc99-79da-b5e0ada8980c</t>
  </si>
  <si>
    <t>010898</t>
  </si>
  <si>
    <t>4f5a8dbd-6fad-7245-ed55-966b1f2f7af8</t>
  </si>
  <si>
    <t>010899</t>
  </si>
  <si>
    <t>4b0a9bdc-a303-880d-0f0e-16cdc03b61a3</t>
  </si>
  <si>
    <t>010900</t>
  </si>
  <si>
    <t>31a9d85b-8418-68d2-dc86-22b9142332cb</t>
  </si>
  <si>
    <t>010901</t>
  </si>
  <si>
    <t>f29dea6e-a5f5-8602-9c15-fb4dbdb1d105</t>
  </si>
  <si>
    <t>010902</t>
  </si>
  <si>
    <t>baa0b5c4-4bce-4b84-dd22-103b7d3bdb6e</t>
  </si>
  <si>
    <t>010903</t>
  </si>
  <si>
    <t>bd03697e-21bb-f453-5c7c-dde04ae46a6f</t>
  </si>
  <si>
    <t>010904</t>
  </si>
  <si>
    <t>9d0afd7c-b6dd-b2a0-865a-599aef2e7def</t>
  </si>
  <si>
    <t>010905</t>
  </si>
  <si>
    <t>13a6eb6d-71ab-9ed8-1ad8-afa6875856ca</t>
  </si>
  <si>
    <t>010906</t>
  </si>
  <si>
    <t>104299ac-3fe0-e000-ebce-ebadcb19afea</t>
  </si>
  <si>
    <t>010907</t>
  </si>
  <si>
    <t>12b583bd-373f-df7c-eda0-3cfced5ce1ee</t>
  </si>
  <si>
    <t>010908</t>
  </si>
  <si>
    <t>4cc24fd0-c6bb-07e1-80aa-16cc6ceba3c5</t>
  </si>
  <si>
    <t>010909</t>
  </si>
  <si>
    <t>370ad796-dae6-adfe-5e10-faeeacbe0c17</t>
  </si>
  <si>
    <t>010910</t>
  </si>
  <si>
    <t>ee0524ee-0fbc-f5b1-eb58-18d14dae7330</t>
  </si>
  <si>
    <t>010911</t>
  </si>
  <si>
    <t>cabb95d2-75ae-1c9a-582d-fbbacb6a6317</t>
  </si>
  <si>
    <t>010912</t>
  </si>
  <si>
    <t>26eac1fb-ce05-9b64-21ae-fbb3d41e8951</t>
  </si>
  <si>
    <t>010913</t>
  </si>
  <si>
    <t>d2f141a3-5319-8c0b-5962-c0c0c96d334f</t>
  </si>
  <si>
    <t>010914</t>
  </si>
  <si>
    <t>fd8dcbc5-fb5b-b123-3fb0-61f5a3e7cd18</t>
  </si>
  <si>
    <t>010915</t>
  </si>
  <si>
    <t>b22e22c1-7edf-8c37-bec5-c913e4899ab0</t>
  </si>
  <si>
    <t>010916</t>
  </si>
  <si>
    <t>4c7b3361-0a71-931d-ba9e-3e2de3fab37b</t>
  </si>
  <si>
    <t>010917</t>
  </si>
  <si>
    <t>bbc0c47a-b9b4-9260-cc30-98104ea1126c</t>
  </si>
  <si>
    <t>010918</t>
  </si>
  <si>
    <t>fb018a11-07f3-1a0f-7f09-be3c26f2ffee</t>
  </si>
  <si>
    <t>010919</t>
  </si>
  <si>
    <t>80abfb52-c86c-96ba-ebd4-7bdff30a3892</t>
  </si>
  <si>
    <t>010920</t>
  </si>
  <si>
    <t>f9f9967f-d25c-3ddb-fdf3-873a6a6aaf7f</t>
  </si>
  <si>
    <t>010921</t>
  </si>
  <si>
    <t>efb1e1bb-2b73-c0ae-530a-ec6eb4963c9d</t>
  </si>
  <si>
    <t>010922</t>
  </si>
  <si>
    <t>ed14afe8-155d-8faa-16be-3761b77cffe5</t>
  </si>
  <si>
    <t>010923</t>
  </si>
  <si>
    <t>33fccdf1-838d-2bc8-af4c-ddc0cec55f3e</t>
  </si>
  <si>
    <t>010924</t>
  </si>
  <si>
    <t>019653fd-9b7c-565d-865a-2fea6accdbb0</t>
  </si>
  <si>
    <t>010925</t>
  </si>
  <si>
    <t>9bd70fef-01c8-d913-df0b-46845a39e416</t>
  </si>
  <si>
    <t>010926</t>
  </si>
  <si>
    <t>a490e6ce-0aac-a39b-87f2-bf47b039c9db</t>
  </si>
  <si>
    <t>010927</t>
  </si>
  <si>
    <t>44ac7664-0bd9-beec-a1c7-a0d0cc28cdef</t>
  </si>
  <si>
    <t>010928</t>
  </si>
  <si>
    <t>bbd10420-2795-95d2-da4b-21d4fc4df3a9</t>
  </si>
  <si>
    <t>010929</t>
  </si>
  <si>
    <t>ccc78aae-03d0-ec0c-8029-c45f420d04ee</t>
  </si>
  <si>
    <t>JPH10205</t>
  </si>
  <si>
    <t>010930</t>
  </si>
  <si>
    <t>1effa8fd-e101-f930-561e-9c11d0ff2dd0</t>
  </si>
  <si>
    <t>010931</t>
  </si>
  <si>
    <t>74eb3616-d508-c7db-7fe2-3658a29df113</t>
  </si>
  <si>
    <t>010932</t>
  </si>
  <si>
    <t>a9c75c2c-bbab-ff5b-5295-fd9bef927ba9</t>
  </si>
  <si>
    <t>010933</t>
  </si>
  <si>
    <t>17b7423b-dd5d-154c-787d-5107604514f3</t>
  </si>
  <si>
    <t>010934</t>
  </si>
  <si>
    <t>dc6d04bc-f307-5eee-16c4-90f147e06296</t>
  </si>
  <si>
    <t>010935</t>
  </si>
  <si>
    <t>ea4719e8-bbba-aaef-2a84-67f57c0c0cdd</t>
  </si>
  <si>
    <t>010936</t>
  </si>
  <si>
    <t>bcb7ac5f-aae8-bc27-6eca-88deaaf7ee35</t>
  </si>
  <si>
    <t>010937</t>
  </si>
  <si>
    <t>d83a47c4-8456-b0af-9db4-9f0ba5ea4caa</t>
  </si>
  <si>
    <t>010938</t>
  </si>
  <si>
    <t>af371e79-f1ae-da0b-a2ca-0cb0afec0fd3</t>
  </si>
  <si>
    <t>010939</t>
  </si>
  <si>
    <t>da78fff5-c6ca-58cc-bf8c-0fde8bc5bd2f</t>
  </si>
  <si>
    <t>010940</t>
  </si>
  <si>
    <t>aa768f68-0361-e15a-5b70-3c6c3a65f40e</t>
  </si>
  <si>
    <t>010941</t>
  </si>
  <si>
    <t>f5fef4ae-8e7a-8a2e-be27-ea68eda4a5ca</t>
  </si>
  <si>
    <t>010942</t>
  </si>
  <si>
    <t>e0ecf3aa-50b7-43d7-dd1b-d5d643e0fd92</t>
  </si>
  <si>
    <t>010943</t>
  </si>
  <si>
    <t>dab329d6-211f-7ac2-f0fe-3fcd2facac01</t>
  </si>
  <si>
    <t>010944</t>
  </si>
  <si>
    <t>ebeb96f3-e950-b0ca-f547-6c052edc3016</t>
  </si>
  <si>
    <t>010945</t>
  </si>
  <si>
    <t>48685e33-edfb-aac8-faf7-d9c8eb04a901</t>
  </si>
  <si>
    <t>010946</t>
  </si>
  <si>
    <t>947c1be5-b900-0a7f-f8d3-eebaeec5be73</t>
  </si>
  <si>
    <t>010947</t>
  </si>
  <si>
    <t>40b58ecb-f540-c8fc-142f-7aed75c2ac09</t>
  </si>
  <si>
    <t>010948</t>
  </si>
  <si>
    <t>078202f9-5b31-b878-d5a6-20bfeeeea6f7</t>
  </si>
  <si>
    <t>010949</t>
  </si>
  <si>
    <t>d5d6e2ba-df2f-bff6-b3fe-77a17b04f2af</t>
  </si>
  <si>
    <t>010950</t>
  </si>
  <si>
    <t>ed6106dc-ca70-aa86-e405-c1e3415ca763</t>
  </si>
  <si>
    <t>010951</t>
  </si>
  <si>
    <t>a9f470ae-6b0c-1cf8-7f80-c39dccf3c0ae</t>
  </si>
  <si>
    <t>010952</t>
  </si>
  <si>
    <t>076b10c3-c5ea-d980-b6c2-19a2e13d8ae9</t>
  </si>
  <si>
    <t>010953</t>
  </si>
  <si>
    <t>f04c6f00-7c8d-ed9c-a292-92e36b776dcf</t>
  </si>
  <si>
    <t>010954</t>
  </si>
  <si>
    <t>eb8d8958-4e8b-ba10-e1f9-07ec6de07dcc</t>
  </si>
  <si>
    <t>010955</t>
  </si>
  <si>
    <t>fb19b3d0-14dc-0dba-3be8-d6a2f2cf4919</t>
  </si>
  <si>
    <t>010956</t>
  </si>
  <si>
    <t>8fa4a903-2fa8-e007-3e6c-3c461eef6d19</t>
  </si>
  <si>
    <t>010957</t>
  </si>
  <si>
    <t>6af7ace6-3afa-a0b5-177b-3162eebd4334</t>
  </si>
  <si>
    <t>010958</t>
  </si>
  <si>
    <t>41f17b2a-f526-a811-c1c1-dba9857c2e62</t>
  </si>
  <si>
    <t>010959</t>
  </si>
  <si>
    <t>daa9f941-a748-d5fc-da97-8c9d51840661</t>
  </si>
  <si>
    <t>010960</t>
  </si>
  <si>
    <t>22bd70ca-aee8-b4ea-e4c6-da40ee7691f0</t>
  </si>
  <si>
    <t>010961</t>
  </si>
  <si>
    <t>9e8fead9-5ee9-547b-b40e-2928ad7b8307</t>
  </si>
  <si>
    <t>010962</t>
  </si>
  <si>
    <t>6dc30a5e-f2ed-08ce-b274-7aa0b85d97ed</t>
  </si>
  <si>
    <t>010963</t>
  </si>
  <si>
    <t>8dbcc0f0-d7f7-d6df-bcd1-faec3fa37baf</t>
  </si>
  <si>
    <t>010964</t>
  </si>
  <si>
    <t>334fd1ad-d06d-6cdb-f17c-a44c29b8fe0f</t>
  </si>
  <si>
    <t>010965</t>
  </si>
  <si>
    <t>21c17e4d-bad1-9b8f-5dba-07dd448fd490</t>
  </si>
  <si>
    <t>010966</t>
  </si>
  <si>
    <t>f78a3eae-bab1-f4f1-15c1-eaa04dd13acf</t>
  </si>
  <si>
    <t>010967</t>
  </si>
  <si>
    <t>552807b5-3cbc-4c4e-c31e-fbb8b3a2dc2b</t>
  </si>
  <si>
    <t>010968</t>
  </si>
  <si>
    <t>13d7b9ec-5dec-3caa-039c-1ada1cc5df7b</t>
  </si>
  <si>
    <t>010969</t>
  </si>
  <si>
    <t>2dd21db5-2059-b445-feec-db573b81ac6b</t>
  </si>
  <si>
    <t>010970</t>
  </si>
  <si>
    <t>5981cfb6-4659-abd9-b8a9-0c04f21fe4b0</t>
  </si>
  <si>
    <t>010971</t>
  </si>
  <si>
    <t>ea2acc4f-aaf9-fc75-dce2-22e9acabcb1e</t>
  </si>
  <si>
    <t>010972</t>
  </si>
  <si>
    <t>aea7e5bb-ceba-6470-a926-7ec0b7bdee2f</t>
  </si>
  <si>
    <t>010973</t>
  </si>
  <si>
    <t>c761e0e1-4f1d-838d-6c33-ebd391b9c35d</t>
  </si>
  <si>
    <t>010974</t>
  </si>
  <si>
    <t>0cbdfacf-5ba2-1c35-73aa-be1b5706f659</t>
  </si>
  <si>
    <t>010975</t>
  </si>
  <si>
    <t>fa77a6ae-99f6-bfbc-abdf-2ed24fea4fe9</t>
  </si>
  <si>
    <t>010976</t>
  </si>
  <si>
    <t>66c8e90d-48e9-bd97-c2f2-ca22e80a2156</t>
  </si>
  <si>
    <t>010977</t>
  </si>
  <si>
    <t>3d28553a-842e-abe0-ee05-3fe4f55fcadd</t>
  </si>
  <si>
    <t>010978</t>
  </si>
  <si>
    <t>15cf9b20-963a-0432-62df-1b536e45f21f</t>
  </si>
  <si>
    <t>010979</t>
  </si>
  <si>
    <t>4caf1edb-8504-6a05-da8a-f634629bd2ad</t>
  </si>
  <si>
    <t>010980</t>
  </si>
  <si>
    <t>7eaebda8-23db-62bd-3078-afa34ec9302c</t>
  </si>
  <si>
    <t>010981</t>
  </si>
  <si>
    <t>5057087f-29cb-b4bd-a70b-4184ee3c1040</t>
  </si>
  <si>
    <t>010982</t>
  </si>
  <si>
    <t>c66da02e-ca5d-ac29-3aef-17e381fb47b2</t>
  </si>
  <si>
    <t>010983</t>
  </si>
  <si>
    <t>b23ffa1f-8f4b-4cb3-beea-1eff26bc4d44</t>
  </si>
  <si>
    <t>010984</t>
  </si>
  <si>
    <t>aaa08b14-8dff-f4dc-c708-d7dfba49b73d</t>
  </si>
  <si>
    <t>010985</t>
  </si>
  <si>
    <t>b7a0e5f3-cb1a-f8e3-992b-c4637381ef92</t>
  </si>
  <si>
    <t>010986</t>
  </si>
  <si>
    <t>dadc62e1-c3ef-ddf8-1447-ff4394be4b66</t>
  </si>
  <si>
    <t>010987</t>
  </si>
  <si>
    <t>1709e4e5-b9be-f4b3-9ace-fe10ed299cc6</t>
  </si>
  <si>
    <t>010988</t>
  </si>
  <si>
    <t>36f78363-aea1-4b35-c0f7-f9e999aa04dc</t>
  </si>
  <si>
    <t>010989</t>
  </si>
  <si>
    <t>9baf69fd-371d-54fe-393f-6240dffa1206</t>
  </si>
  <si>
    <t>010990</t>
  </si>
  <si>
    <t>c3df4b83-80df-2df7-bc23-715ddde0f6d5</t>
  </si>
  <si>
    <t>010991</t>
  </si>
  <si>
    <t>f583fef9-a98f-4f85-ee5f-9ab0af0a51b5</t>
  </si>
  <si>
    <t>010992</t>
  </si>
  <si>
    <t>5ace3eed-e0e1-a35a-0bc5-4ceecb811831</t>
  </si>
  <si>
    <t>010993</t>
  </si>
  <si>
    <t>815bce54-58f9-897a-dd8e-eab5130af0ba</t>
  </si>
  <si>
    <t>010994</t>
  </si>
  <si>
    <t>28c51fa6-0df0-d18f-39f0-b183b630a4b9</t>
  </si>
  <si>
    <t>010995</t>
  </si>
  <si>
    <t>3c5bc9a9-22f6-9d33-e622-64decbd7e865</t>
  </si>
  <si>
    <t>010996</t>
  </si>
  <si>
    <t>5f7ea497-2ac4-8b1f-8475-1d303b820fcb</t>
  </si>
  <si>
    <t>010997</t>
  </si>
  <si>
    <t>f5644eec-ac5f-53c4-bd22-3ffeedbbfd29</t>
  </si>
  <si>
    <t>010998</t>
  </si>
  <si>
    <t>31859f46-7bec-d5ef-bcbf-c9b4e6ef1bce</t>
  </si>
  <si>
    <t>010999</t>
  </si>
  <si>
    <t>6c7a0796-dd5e-c79f-a6c1-bdc8d4594c0b</t>
  </si>
  <si>
    <t>011000</t>
  </si>
  <si>
    <t>ffba03c9-4b8e-a514-f04c-d0c1c213c8fc</t>
  </si>
  <si>
    <t>011001</t>
  </si>
  <si>
    <t>72b9cc86-0ab7-7a6b-cbf7-ae6c9d880da5</t>
  </si>
  <si>
    <t>011002</t>
  </si>
  <si>
    <t>f0385e23-b501-cf0d-bcd7-b13a5ae31e0a</t>
  </si>
  <si>
    <t>011003</t>
  </si>
  <si>
    <t>3159fb32-f6ed-c4dd-a82a-8bdcac3dd4b0</t>
  </si>
  <si>
    <t>011004</t>
  </si>
  <si>
    <t>52cb45fb-e4a2-13cb-7924-35c7e4cee618</t>
  </si>
  <si>
    <t>011005</t>
  </si>
  <si>
    <t>ea5e4dbb-fedc-a7d7-96c3-c2aa1c61a2ce</t>
  </si>
  <si>
    <t>011006</t>
  </si>
  <si>
    <t>fafed3d6-c728-08bf-7028-98f90b53b7af</t>
  </si>
  <si>
    <t>011007</t>
  </si>
  <si>
    <t>5f6ad3a7-bbeb-2df0-86dc-c885fa3cddcf</t>
  </si>
  <si>
    <t>011008</t>
  </si>
  <si>
    <t>1c92cf5b-f038-4800-b6c8-fcb3574abce4</t>
  </si>
  <si>
    <t>011009</t>
  </si>
  <si>
    <t>387bae8c-4cc8-bacf-f48a-dd2dcb95b9ce</t>
  </si>
  <si>
    <t>011010</t>
  </si>
  <si>
    <t>df37f8f2-8ef8-d7dd-aba3-3b0f1c0840bd</t>
  </si>
  <si>
    <t>011011</t>
  </si>
  <si>
    <t>451fe906-4c58-fc80-04fc-5a8f98a3d6ce</t>
  </si>
  <si>
    <t>011012</t>
  </si>
  <si>
    <t>66ca735b-3bf0-ed7e-6cbc-fd5d5c4b7d2d</t>
  </si>
  <si>
    <t>011013</t>
  </si>
  <si>
    <t>4ccadb48-cd8f-3cf5-0af1-e3bc15f6bdde</t>
  </si>
  <si>
    <t>011014</t>
  </si>
  <si>
    <t>4f4ed4d1-68df-ed4f-b6c6-a97decec782e</t>
  </si>
  <si>
    <t>011015</t>
  </si>
  <si>
    <t>5ab58266-193b-9903-aeeb-93879aeced5a</t>
  </si>
  <si>
    <t>011016</t>
  </si>
  <si>
    <t>0e8cd66e-c1dd-23a7-9086-7554feba93ce</t>
  </si>
  <si>
    <t>011017</t>
  </si>
  <si>
    <t>c8869a85-be43-ec47-3ce5-cde3afdcd9f4</t>
  </si>
  <si>
    <t>011018</t>
  </si>
  <si>
    <t>7d429271-ba43-6cfe-0b08-0a2d61bf3288</t>
  </si>
  <si>
    <t>011019</t>
  </si>
  <si>
    <t>e33c95eb-c1d7-4ee6-ff2f-8b80a1dcca02</t>
  </si>
  <si>
    <t>011020</t>
  </si>
  <si>
    <t>b0df62fc-4a31-d1f6-7bdc-acdc8b499a1d</t>
  </si>
  <si>
    <t>011021</t>
  </si>
  <si>
    <t>b6a66abe-acb3-f767-6ecc-d1e7b3fe8fda</t>
  </si>
  <si>
    <t>011022</t>
  </si>
  <si>
    <t>da78f5dc-4ecb-fb48-fa57-7c40dca4849d</t>
  </si>
  <si>
    <t>011023</t>
  </si>
  <si>
    <t>aef6becb-91c8-1bd8-a99d-52fc2ead8b2b</t>
  </si>
  <si>
    <t>011024</t>
  </si>
  <si>
    <t>0ae4c25c-c4b4-b904-a2f1-efcdf82432b0</t>
  </si>
  <si>
    <t>011025</t>
  </si>
  <si>
    <t>5fcd2bfe-307e-6152-c91d-64fb4a5bcdb0</t>
  </si>
  <si>
    <t>011026</t>
  </si>
  <si>
    <t>fcbd6a0d-767c-d221-fc8f-bdff1bac6dc4</t>
  </si>
  <si>
    <t>011027</t>
  </si>
  <si>
    <t>5960830b-6917-afdb-a4aa-d29a15173acc</t>
  </si>
  <si>
    <t>011028</t>
  </si>
  <si>
    <t>70d8c9fc-dc6c-e2a4-6c76-3441de5da752</t>
  </si>
  <si>
    <t>011029</t>
  </si>
  <si>
    <t>a3470f9a-6e29-287b-568c-2da6cfeb00bb</t>
  </si>
  <si>
    <t>011030</t>
  </si>
  <si>
    <t>a4364dca-febf-1b8d-95c9-6ac51a339a7c</t>
  </si>
  <si>
    <t>011031</t>
  </si>
  <si>
    <t>1bbc15e0-f06c-bed2-3ebf-34d38f31a4ab</t>
  </si>
  <si>
    <t>011032</t>
  </si>
  <si>
    <t>2d5c35b8-5909-17f9-5cb9-fbc5458e3e42</t>
  </si>
  <si>
    <t>011033</t>
  </si>
  <si>
    <t>4b407365-0ac6-f035-2f4d-ab9981ebc0d7</t>
  </si>
  <si>
    <t>011034</t>
  </si>
  <si>
    <t>eb5999fc-d313-7adf-2eaf-4e49c74808d6</t>
  </si>
  <si>
    <t>011035</t>
  </si>
  <si>
    <t>ccda4e9b-54ab-e65e-611f-3da4aad8d9d7</t>
  </si>
  <si>
    <t>011036</t>
  </si>
  <si>
    <t>a7f29fba-ee2d-2ecf-e1ac-fa4e989ebbea</t>
  </si>
  <si>
    <t>011037</t>
  </si>
  <si>
    <t>f90b5fac-718c-40c4-b694-8e1eb21b1dad</t>
  </si>
  <si>
    <t>011038</t>
  </si>
  <si>
    <t>ac2ea8a3-b6f7-c806-4b2e-ea556ebadeda</t>
  </si>
  <si>
    <t>011039</t>
  </si>
  <si>
    <t>fe126f47-e1ff-4011-e36f-fb33962d1d81</t>
  </si>
  <si>
    <t>011040</t>
  </si>
  <si>
    <t>051a8ce4-f5af-74c3-e7db-e08dea871cc0</t>
  </si>
  <si>
    <t>011041</t>
  </si>
  <si>
    <t>c0813bb0-07cf-b927-32ce-f0bc0eec004d</t>
  </si>
  <si>
    <t>011042</t>
  </si>
  <si>
    <t>b4aadc3a-58f3-cd6a-93f7-eaaefa2ff7ea</t>
  </si>
  <si>
    <t>011043</t>
  </si>
  <si>
    <t>5ff4a4cf-b6be-b0ce-85b4-04f63dfa5f17</t>
  </si>
  <si>
    <t>011044</t>
  </si>
  <si>
    <t>9a232afe-9651-1f5c-4dbf-690441eb988d</t>
  </si>
  <si>
    <t>011045</t>
  </si>
  <si>
    <t>c8ddbfb0-40a2-ca34-f9e0-33cd61fd4a08</t>
  </si>
  <si>
    <t>011046</t>
  </si>
  <si>
    <t>55eef327-cb50-d52f-5b44-d43e770bb58b</t>
  </si>
  <si>
    <t>011047</t>
  </si>
  <si>
    <t>6b2e30aa-2edb-39da-100d-9bcb1e4dae13</t>
  </si>
  <si>
    <t>011048</t>
  </si>
  <si>
    <t>f09b2b74-3b8f-7eca-0b7c-fbee7e033e9f</t>
  </si>
  <si>
    <t>011049</t>
  </si>
  <si>
    <t>00334c21-bcbd-2e45-60d2-94a576d0b7a0</t>
  </si>
  <si>
    <t>011050</t>
  </si>
  <si>
    <t>17450490-3f99-6cf3-97fc-4d7a9cf643b8</t>
  </si>
  <si>
    <t>011051</t>
  </si>
  <si>
    <t>b86dfced-ea97-b5b6-fd6d-278c995c3091</t>
  </si>
  <si>
    <t>011052</t>
  </si>
  <si>
    <t>e49dd7ac-b3ce-b0d6-b2a1-cdbb39cf2ff7</t>
  </si>
  <si>
    <t>011053</t>
  </si>
  <si>
    <t>52e1ec65-0834-ae4c-a2d7-fecfd0a4e1ef</t>
  </si>
  <si>
    <t>011054</t>
  </si>
  <si>
    <t>af44c5a5-82da-4b85-d4e2-5f544f4e4b5f</t>
  </si>
  <si>
    <t>011055</t>
  </si>
  <si>
    <t>7072be1f-de5b-6d4b-f162-77c1bcad53ef</t>
  </si>
  <si>
    <t>011056</t>
  </si>
  <si>
    <t>2f242bd1-878c-839f-6ecc-d1df8d19cde8</t>
  </si>
  <si>
    <t>011057</t>
  </si>
  <si>
    <t>c96fee8e-858b-8412-e5b2-cc47f0c46d5b</t>
  </si>
  <si>
    <t>011058</t>
  </si>
  <si>
    <t>b45fafc0-f41f-23c5-74d3-cc969fb5a71f</t>
  </si>
  <si>
    <t>011059</t>
  </si>
  <si>
    <t>8feeb63e-b9d3-3e3c-b428-842b40ddfcec</t>
  </si>
  <si>
    <t>011060</t>
  </si>
  <si>
    <t>3ddeabee-3e0a-d691-d0c7-03f4091fdbd9</t>
  </si>
  <si>
    <t>011061</t>
  </si>
  <si>
    <t>a11519bb-b1fe-cbcb-c99a-1cdd1edcfbf4</t>
  </si>
  <si>
    <t>011062</t>
  </si>
  <si>
    <t>97f5444b-fa6f-ffee-9b8a-b51e7c413fcd</t>
  </si>
  <si>
    <t>011063</t>
  </si>
  <si>
    <t>5b7a0d1a-6f8c-ebf8-e95e-f872c1debde4</t>
  </si>
  <si>
    <t>011064</t>
  </si>
  <si>
    <t>1fda5c7b-9d8e-5ca7-e285-e272b46aef77</t>
  </si>
  <si>
    <t>011065</t>
  </si>
  <si>
    <t>ae9b2fc9-0af7-a16d-1aac-bdd182692c8b</t>
  </si>
  <si>
    <t>011066</t>
  </si>
  <si>
    <t>f723e3f9-acb4-0d09-c5fa-6635b33fa6e7</t>
  </si>
  <si>
    <t>011067</t>
  </si>
  <si>
    <t>bedaf94b-aaa7-e7f1-39a8-78c1b9aff2f3</t>
  </si>
  <si>
    <t>011068</t>
  </si>
  <si>
    <t>bbfd61dd-c5c6-6e07-b23e-d265909acbda</t>
  </si>
  <si>
    <t>011069</t>
  </si>
  <si>
    <t>4fbdcfeb-54e8-de73-fd07-2e220c38c30f</t>
  </si>
  <si>
    <t>011070</t>
  </si>
  <si>
    <t>84ced5e4-f64b-0557-fb76-bb4a8981f134</t>
  </si>
  <si>
    <t>011071</t>
  </si>
  <si>
    <t>9faef2a9-dacc-d07a-c785-d60da7468a9f</t>
  </si>
  <si>
    <t>011072</t>
  </si>
  <si>
    <t>23d6f06f-f1e0-f1be-d61f-97ebc4da5d1a</t>
  </si>
  <si>
    <t>011073</t>
  </si>
  <si>
    <t>eaffb83b-e5e6-fe1f-7fef-2d3d4fdeb5fb</t>
  </si>
  <si>
    <t>011074</t>
  </si>
  <si>
    <t>a77d4d2e-afa4-aaa3-4e3d-072cdf8d2cd0</t>
  </si>
  <si>
    <t>011075</t>
  </si>
  <si>
    <t>b962fa64-b86a-a4e7-1add-dbdcef8357a1</t>
  </si>
  <si>
    <t>011076</t>
  </si>
  <si>
    <t>ca403f83-cbf9-5a15-f137-d0b236ea2e5f</t>
  </si>
  <si>
    <t>011077</t>
  </si>
  <si>
    <t>4574c9fe-eada-50a8-cbd6-69fcf1cd863f</t>
  </si>
  <si>
    <t>JPH10209</t>
  </si>
  <si>
    <t>011078</t>
  </si>
  <si>
    <t>e9adcd3c-43f1-45cc-1328-fe5068b23aac</t>
  </si>
  <si>
    <t>011079</t>
  </si>
  <si>
    <t>d3cdafda-503b-8d9f-c59e-f91d14bcc3f1</t>
  </si>
  <si>
    <t>011080</t>
  </si>
  <si>
    <t>5ade4dcf-c4cb-db46-d742-645e2fe22b4c</t>
  </si>
  <si>
    <t>011081</t>
  </si>
  <si>
    <t>2cfbc09f-ebf1-7ac1-d44e-1348bc05b801</t>
  </si>
  <si>
    <t>011082</t>
  </si>
  <si>
    <t>c72ebe10-5dfe-fac8-8cde-aed7a90dc58c</t>
  </si>
  <si>
    <t>011083</t>
  </si>
  <si>
    <t>7ab089eb-df08-cae0-e071-e5c08bd1c6ca</t>
  </si>
  <si>
    <t>011084</t>
  </si>
  <si>
    <t>ea43d96b-5cdf-005b-0ecf-7feb9e372850</t>
  </si>
  <si>
    <t>011085</t>
  </si>
  <si>
    <t>d75a3bbc-2fb8-61ab-f79e-fc29ada6a667</t>
  </si>
  <si>
    <t>011086</t>
  </si>
  <si>
    <t>fedc83c1-248b-3bbe-fbb6-ce54adeb9cbc</t>
  </si>
  <si>
    <t>011087</t>
  </si>
  <si>
    <t>bfafbd97-af5c-5d7a-9fd2-a341708fe3b9</t>
  </si>
  <si>
    <t>011088</t>
  </si>
  <si>
    <t>a5e4fd2f-dcef-e3eb-af13-0cc0a7f8d6b2</t>
  </si>
  <si>
    <t>011089</t>
  </si>
  <si>
    <t>0ff4cd71-1cdb-6ce3-edbb-aabd7a396187</t>
  </si>
  <si>
    <t>011090</t>
  </si>
  <si>
    <t>ce0c5cac-78b5-d97f-7b3c-baae96915291</t>
  </si>
  <si>
    <t>011091</t>
  </si>
  <si>
    <t>9c9b275a-1ecf-8dad-caa7-3e3ae0ddf5d0</t>
  </si>
  <si>
    <t>011092</t>
  </si>
  <si>
    <t>7adabfa6-aa5c-3f94-a41c-6185fff739c1</t>
  </si>
  <si>
    <t>011093</t>
  </si>
  <si>
    <t>f3d3bcaa-b5a4-bb7f-d16f-04f867b1c387</t>
  </si>
  <si>
    <t>011094</t>
  </si>
  <si>
    <t>b88902dc-1037-575b-f78d-141d8d34affd</t>
  </si>
  <si>
    <t>011095</t>
  </si>
  <si>
    <t>dfe09cb3-7b06-7bc9-de4d-a855e8e0792e</t>
  </si>
  <si>
    <t>011096</t>
  </si>
  <si>
    <t>7dcf97be-fe0f-bee0-68ff-1250bddbc85f</t>
  </si>
  <si>
    <t>011097</t>
  </si>
  <si>
    <t>0d3a37bf-be92-1e36-3d11-fbaa63e23bba</t>
  </si>
  <si>
    <t>011098</t>
  </si>
  <si>
    <t>4d31a9bb-ecb5-4ee5-8809-17ed977baf61</t>
  </si>
  <si>
    <t>011099</t>
  </si>
  <si>
    <t>33bdb4f1-caf9-cf9b-c40b-ddbbdcdb55df</t>
  </si>
  <si>
    <t>011100</t>
  </si>
  <si>
    <t>3ba6b326-a159-ffd9-0ad5-ccabbc3caec2</t>
  </si>
  <si>
    <t>011101</t>
  </si>
  <si>
    <t>9e5bfe9c-1dd3-c40e-68aa-2986ffd3caae</t>
  </si>
  <si>
    <t>011102</t>
  </si>
  <si>
    <t>0eaa6da4-bcff-4f58-bbcf-44cfb2d7e154</t>
  </si>
  <si>
    <t>011103</t>
  </si>
  <si>
    <t>9daea8e5-3b0e-eeef-adfb-d8e6e6a99fd1</t>
  </si>
  <si>
    <t>011104</t>
  </si>
  <si>
    <t>bed7eb07-3dda-cc4d-b366-efa242ccad7c</t>
  </si>
  <si>
    <t>011105</t>
  </si>
  <si>
    <t>d10fc5ff-1b18-0caf-dfe9-ab1257fffab3</t>
  </si>
  <si>
    <t>011106</t>
  </si>
  <si>
    <t>4bc9a5bb-4c8e-0add-f74a-bda4f6ac32a4</t>
  </si>
  <si>
    <t>011107</t>
  </si>
  <si>
    <t>0a0529f0-235b-a75b-bb75-d50f2d9b6b1f</t>
  </si>
  <si>
    <t>011108</t>
  </si>
  <si>
    <t>cdbb9c9e-df4b-8203-b9dd-fb2cba7f8ab6</t>
  </si>
  <si>
    <t>011109</t>
  </si>
  <si>
    <t>3fd708ff-0d00-a7dd-e56b-73beceb9b400</t>
  </si>
  <si>
    <t>011110</t>
  </si>
  <si>
    <t>caadb2f1-0943-d60b-3eb6-94ebebe0e6c8</t>
  </si>
  <si>
    <t>011111</t>
  </si>
  <si>
    <t>dca68139-ddac-084f-d0c3-b1ddd3dc1fe1</t>
  </si>
  <si>
    <t>011112</t>
  </si>
  <si>
    <t>2aa87fcd-8ce6-f29b-a6c6-7a213d89edbf</t>
  </si>
  <si>
    <t>011113</t>
  </si>
  <si>
    <t>3be4aa42-8bb8-11fb-24ef-9e2de3ab11ba</t>
  </si>
  <si>
    <t>011114</t>
  </si>
  <si>
    <t>cf410fac-b8c7-8dce-aeec-39ecd0c15a71</t>
  </si>
  <si>
    <t>011115</t>
  </si>
  <si>
    <t>a2b8f67e-89ab-d6e1-be45-bcb2b7be1bfa</t>
  </si>
  <si>
    <t>011116</t>
  </si>
  <si>
    <t>f6948c72-cecc-e4b9-8b47-67bad30e8e2f</t>
  </si>
  <si>
    <t>011117</t>
  </si>
  <si>
    <t>86fe9af9-acc4-e1f4-76de-06fff5dbe576</t>
  </si>
  <si>
    <t>011118</t>
  </si>
  <si>
    <t>f56dfaee-9fd3-dcbb-763b-dfaf46ef4cfd</t>
  </si>
  <si>
    <t>011119</t>
  </si>
  <si>
    <t>fa12b3bc-0e84-428c-e0d2-8e4cf1cc1b4a</t>
  </si>
  <si>
    <t>011120</t>
  </si>
  <si>
    <t>13d01ba3-dad0-a071-cef2-5403c9cee713</t>
  </si>
  <si>
    <t>011121</t>
  </si>
  <si>
    <t>a26877e0-d48d-b2bb-ff33-e6c8340384c5</t>
  </si>
  <si>
    <t>011122</t>
  </si>
  <si>
    <t>bc27abdd-becf-9b91-5cd3-449b2efb4f1e</t>
  </si>
  <si>
    <t>011123</t>
  </si>
  <si>
    <t>bb314e2d-2ef8-c7b3-ed25-20916baafdba</t>
  </si>
  <si>
    <t>011124</t>
  </si>
  <si>
    <t>8710f73b-bafc-d940-79ff-c9b7dc8f0a8e</t>
  </si>
  <si>
    <t>011125</t>
  </si>
  <si>
    <t>4554f0be-d6ae-596a-dbf0-debedcd6a36f</t>
  </si>
  <si>
    <t>011126</t>
  </si>
  <si>
    <t>0db71b82-1024-10be-4cc3-9f2a9cf1fef3</t>
  </si>
  <si>
    <t>011127</t>
  </si>
  <si>
    <t>017eda41-2ac6-ef6a-cf25-11d870931ffc</t>
  </si>
  <si>
    <t>011128</t>
  </si>
  <si>
    <t>238ca1c3-b64f-26b9-f8d3-57dfadadfbde</t>
  </si>
  <si>
    <t>011129</t>
  </si>
  <si>
    <t>d4c4e0ac-ef24-e4f3-f85b-dad687e93067</t>
  </si>
  <si>
    <t>011130</t>
  </si>
  <si>
    <t>fef89d6e-01d3-5ccb-c8b9-ac57fbea1b35</t>
  </si>
  <si>
    <t>011131</t>
  </si>
  <si>
    <t>e1cffc5f-ba6b-7ff0-a9b1-6bdf166c79aa</t>
  </si>
  <si>
    <t>011132</t>
  </si>
  <si>
    <t>e4cc8cd6-316a-63cf-7c7c-0c13ac1dfeff</t>
  </si>
  <si>
    <t>011133</t>
  </si>
  <si>
    <t>4aa757e0-618b-27e4-f63a-f3161efa910b</t>
  </si>
  <si>
    <t>011134</t>
  </si>
  <si>
    <t>cbfc2c9d-3693-fcad-eab5-2279f0bf649a</t>
  </si>
  <si>
    <t>011135</t>
  </si>
  <si>
    <t>3ab549f1-f21a-29ad-e8f5-1e8010927d47</t>
  </si>
  <si>
    <t>011136</t>
  </si>
  <si>
    <t>5f3aeb20-ee2f-32c3-d3e6-42e6df1aaf66</t>
  </si>
  <si>
    <t>011137</t>
  </si>
  <si>
    <t>66b03c3d-da9e-6c68-7e33-95ebff97b8bd</t>
  </si>
  <si>
    <t>011138</t>
  </si>
  <si>
    <t>b24aacca-62ac-8b2d-e2d9-1c1a51df4e73</t>
  </si>
  <si>
    <t>011139</t>
  </si>
  <si>
    <t>37cad8fb-babe-1ccb-f464-97dccf2edc5a</t>
  </si>
  <si>
    <t>011140</t>
  </si>
  <si>
    <t>be1ed55b-af5f-c3bf-8bc5-b867cba1b0fd</t>
  </si>
  <si>
    <t>011141</t>
  </si>
  <si>
    <t>1cd26eff-2817-f66b-cfee-ad24a32afdab</t>
  </si>
  <si>
    <t>011142</t>
  </si>
  <si>
    <t>bd3b3d6d-57e0-4bbc-1f0c-b3cf11b2778c</t>
  </si>
  <si>
    <t>011143</t>
  </si>
  <si>
    <t>e6fd15ad-0e4d-dbc8-1ee2-2d62aec4ac3b</t>
  </si>
  <si>
    <t>011144</t>
  </si>
  <si>
    <t>8000858e-cbd4-8d8e-9ace-2e555b197972</t>
  </si>
  <si>
    <t>011145</t>
  </si>
  <si>
    <t>2805adee-fbab-fc0a-bfaf-5f22dc367f8f</t>
  </si>
  <si>
    <t>011146</t>
  </si>
  <si>
    <t>ff6df207-098c-2850-1eb2-e6245d3162bc</t>
  </si>
  <si>
    <t>011147</t>
  </si>
  <si>
    <t>f2d6eccb-eeab-bd7b-d781-5e0e23ffb56c</t>
  </si>
  <si>
    <t>011148</t>
  </si>
  <si>
    <t>7a3eeccb-5b2d-a32d-98a4-0edb6954af33</t>
  </si>
  <si>
    <t>011149</t>
  </si>
  <si>
    <t>e03cc1cf-1e2b-4e92-4fb3-8ca0f47cbf1c</t>
  </si>
  <si>
    <t>011150</t>
  </si>
  <si>
    <t>3dcacebf-b3c1-b4d9-c37a-b7baaa41bc65</t>
  </si>
  <si>
    <t>011151</t>
  </si>
  <si>
    <t>13e728d3-1f09-042d-2e8d-59a9c54d4f3d</t>
  </si>
  <si>
    <t>011152</t>
  </si>
  <si>
    <t>05af4be6-8f40-5a7b-32e0-f32acf16ec9b</t>
  </si>
  <si>
    <t>011153</t>
  </si>
  <si>
    <t>50bf3c94-2fd5-a93e-dee5-4ee88cef3b27</t>
  </si>
  <si>
    <t>011154</t>
  </si>
  <si>
    <t>f4f0addd-ab9b-a42d-4cfb-a4c1481518cb</t>
  </si>
  <si>
    <t>011155</t>
  </si>
  <si>
    <t>3e5baed6-14da-2f52-0d2d-eea54d915344</t>
  </si>
  <si>
    <t>011156</t>
  </si>
  <si>
    <t>bc709bb7-e93a-6f16-06e3-ffbfae9c76ed</t>
  </si>
  <si>
    <t>011157</t>
  </si>
  <si>
    <t>7d1fcfaa-af9b-2e77-a306-dba7be983199</t>
  </si>
  <si>
    <t>011158</t>
  </si>
  <si>
    <t>a7aaba89-c21b-8340-9e4f-baf0ddffc8ab</t>
  </si>
  <si>
    <t>011159</t>
  </si>
  <si>
    <t>ff556fef-bb56-681c-b9d8-a0a2ba1f29aa</t>
  </si>
  <si>
    <t>011160</t>
  </si>
  <si>
    <t>8a575d1c-e2ee-a34f-8b05-5eacfaacac25</t>
  </si>
  <si>
    <t>011161</t>
  </si>
  <si>
    <t>4ecb386a-4a63-0f95-732f-51d1907a2f04</t>
  </si>
  <si>
    <t>011162</t>
  </si>
  <si>
    <t>88aec22f-f9de-4b4a-82da-bd08167d3f42</t>
  </si>
  <si>
    <t>011163</t>
  </si>
  <si>
    <t>b8a0d267-ceb1-8fdc-ffd9-cded4afb3a2a</t>
  </si>
  <si>
    <t>011164</t>
  </si>
  <si>
    <t>d54c3bfc-aeab-57e9-172b-ad36e4e28c3e</t>
  </si>
  <si>
    <t>011165</t>
  </si>
  <si>
    <t>971b1d0c-e8cc-08b5-3bfd-e3a3473e55e5</t>
  </si>
  <si>
    <t>011166</t>
  </si>
  <si>
    <t>9cb3bff7-efb0-4fad-3710-ebb1afd72667</t>
  </si>
  <si>
    <t>011167</t>
  </si>
  <si>
    <t>04f0c7c8-d18d-f4ce-6a8e-b6770ea6e3f7</t>
  </si>
  <si>
    <t>011168</t>
  </si>
  <si>
    <t>cf84ee09-cb4c-9365-e4bc-24f90baf8a6c</t>
  </si>
  <si>
    <t>011169</t>
  </si>
  <si>
    <t>15a01c5f-4e8c-6ddc-a0ff-ab12d0d7bcdf</t>
  </si>
  <si>
    <t>011170</t>
  </si>
  <si>
    <t>2bffbb88-fbfa-394e-a9df-3d0b66560742</t>
  </si>
  <si>
    <t>011171</t>
  </si>
  <si>
    <t>0c4e913d-bb07-dcab-1ece-bfb8bcd5d3c5</t>
  </si>
  <si>
    <t>011172</t>
  </si>
  <si>
    <t>6f416608-bb36-00e7-7fd8-83d81521bf1f</t>
  </si>
  <si>
    <t>011173</t>
  </si>
  <si>
    <t>6ebee0e9-fe4a-bb4d-fd6d-8176a2fc1afa</t>
  </si>
  <si>
    <t>011174</t>
  </si>
  <si>
    <t>92e31bdb-3411-f6df-a771-ff3bddb8b76f</t>
  </si>
  <si>
    <t>011175</t>
  </si>
  <si>
    <t>ba00a9ba-0c9d-f6ea-d7d4-5d8c1dacd8e8</t>
  </si>
  <si>
    <t>011176</t>
  </si>
  <si>
    <t>d0a93eca-fc02-1dca-703a-39daa9bfd1bd</t>
  </si>
  <si>
    <t>011177</t>
  </si>
  <si>
    <t>f3e72bd5-055c-75c0-a339-1367d644f4e1</t>
  </si>
  <si>
    <t>011178</t>
  </si>
  <si>
    <t>c4cda4dc-7c78-f88e-4de5-8f46938c1cde</t>
  </si>
  <si>
    <t>011179</t>
  </si>
  <si>
    <t>f9b5eaa6-d916-1f6b-a938-637cec22ac2e</t>
  </si>
  <si>
    <t>011180</t>
  </si>
  <si>
    <t>1ff7ac86-2b54-4b3a-ca6d-30b6784a59a6</t>
  </si>
  <si>
    <t>011181</t>
  </si>
  <si>
    <t>27f3cad2-1344-efd0-bce3-27cc4fe7ceba</t>
  </si>
  <si>
    <t>011182</t>
  </si>
  <si>
    <t>e26ff7bd-e0af-ca54-ce85-e77a8d09bb2e</t>
  </si>
  <si>
    <t>011183</t>
  </si>
  <si>
    <t>7fb4e8d7-8cbe-be54-2ee6-d31ab3267f15</t>
  </si>
  <si>
    <t>011184</t>
  </si>
  <si>
    <t>d81b0f39-08dd-eea1-dce8-7aeb70e5eba5</t>
  </si>
  <si>
    <t>011185</t>
  </si>
  <si>
    <t>4fcf5ca1-0777-712a-54c9-e22a169c65f2</t>
  </si>
  <si>
    <t>011186</t>
  </si>
  <si>
    <t>35d7b3ca-79a4-1b25-3446-ae559d5c64bb</t>
  </si>
  <si>
    <t>011187</t>
  </si>
  <si>
    <t>69feaaab-07bf-dfd6-4e26-4bcdc4f96791</t>
  </si>
  <si>
    <t>011188</t>
  </si>
  <si>
    <t>61c50a9e-7ea1-fde8-0be7-ef6341a1db56</t>
  </si>
  <si>
    <t>011189</t>
  </si>
  <si>
    <t>cffb2a1e-130b-fc71-cddc-a464c5f7ce7c</t>
  </si>
  <si>
    <t>011190</t>
  </si>
  <si>
    <t>527ddb53-f54d-e405-9687-bdca114acb6b</t>
  </si>
  <si>
    <t>011191</t>
  </si>
  <si>
    <t>74b471fd-2cf9-ecc0-9c4f-8ae970eedfbe</t>
  </si>
  <si>
    <t>011192</t>
  </si>
  <si>
    <t>5ae0bb1c-a86d-f52d-8cef-76a5d7dbd4d0</t>
  </si>
  <si>
    <t>011193</t>
  </si>
  <si>
    <t>cd2b44a4-bced-cbd2-c579-ae87a46752e4</t>
  </si>
  <si>
    <t>011194</t>
  </si>
  <si>
    <t>23ef5f4d-bc7e-cd21-ed7f-13b7f4baf39d</t>
  </si>
  <si>
    <t>011195</t>
  </si>
  <si>
    <t>abe5f47b-e584-b6d5-5566-cfd6e1733b76</t>
  </si>
  <si>
    <t>011196</t>
  </si>
  <si>
    <t>996bcf7d-af15-de59-2144-90bbc89de5ea</t>
  </si>
  <si>
    <t>011197</t>
  </si>
  <si>
    <t>dec455d3-abd8-7b1e-8b9f-f6abbfc48d6f</t>
  </si>
  <si>
    <t>011198</t>
  </si>
  <si>
    <t>c2a4fc08-4ce7-e5f6-0636-eaacd91bda86</t>
  </si>
  <si>
    <t>011199</t>
  </si>
  <si>
    <t>d6b7b002-9856-dcd5-abad-2fc8d4fd0bdf</t>
  </si>
  <si>
    <t>011200</t>
  </si>
  <si>
    <t>69973291-e991-6eba-6bc0-be8359e6ccfd</t>
  </si>
  <si>
    <t>011201</t>
  </si>
  <si>
    <t>bc3fd9b9-fadb-213a-b77f-e61bbf0e7aa0</t>
  </si>
  <si>
    <t>011202</t>
  </si>
  <si>
    <t>aab97aaa-7504-cee7-b2ae-c8adc07ae437</t>
  </si>
  <si>
    <t>011203</t>
  </si>
  <si>
    <t>48e07fd9-66a4-5dce-d5af-2b2f476a40e3</t>
  </si>
  <si>
    <t>011204</t>
  </si>
  <si>
    <t>c9d91c81-9719-8b82-1cd9-fed18762bd43</t>
  </si>
  <si>
    <t>011205</t>
  </si>
  <si>
    <t>cafad484-ecf0-8ef2-4fc0-3dcccd46a63d</t>
  </si>
  <si>
    <t>011206</t>
  </si>
  <si>
    <t>685fec4f-18cd-d54b-747f-fe5b2bb35497</t>
  </si>
  <si>
    <t>011207</t>
  </si>
  <si>
    <t>a7b4a0aa-13e2-2ac4-c2ed-b23fccbe0125</t>
  </si>
  <si>
    <t>011208</t>
  </si>
  <si>
    <t>fb566a9e-ed6e-48b7-1a2f-fee6b2c5c4b8</t>
  </si>
  <si>
    <t>011209</t>
  </si>
  <si>
    <t>a4ebb2ec-d0ea-e1d8-4ded-c7eaeeef3f24</t>
  </si>
  <si>
    <t>011210</t>
  </si>
  <si>
    <t>1e61fa98-405a-6fee-8b26-177b4fd1091d</t>
  </si>
  <si>
    <t>011211</t>
  </si>
  <si>
    <t>dba2dc73-c943-9f1c-5a09-1ca9eb2f0d68</t>
  </si>
  <si>
    <t>011212</t>
  </si>
  <si>
    <t>de89baa2-0cc9-eed2-1b7b-ae52eca44d89</t>
  </si>
  <si>
    <t>011213</t>
  </si>
  <si>
    <t>cff173d5-1fe7-e930-d10f-53db4f07a4da</t>
  </si>
  <si>
    <t>011214</t>
  </si>
  <si>
    <t>ffdceb4b-4ab4-eefb-25e0-288fabf67aec</t>
  </si>
  <si>
    <t>011215</t>
  </si>
  <si>
    <t>6c746e5b-781d-3e23-dffe-f7bcd0b68add</t>
  </si>
  <si>
    <t>011216</t>
  </si>
  <si>
    <t>1d99f5d3-ecbe-7fe2-1ca1-b6aa34b7440d</t>
  </si>
  <si>
    <t>011217</t>
  </si>
  <si>
    <t>9961bdfe-dfb7-c9dc-9cc6-efdb6bad5702</t>
  </si>
  <si>
    <t>JPH10210</t>
  </si>
  <si>
    <t>011218</t>
  </si>
  <si>
    <t>b5e3d553-82da-3d64-a9e1-be8ba06a2fd7</t>
  </si>
  <si>
    <t>011219</t>
  </si>
  <si>
    <t>58b56d8a-857f-da1e-9c61-9c3ebdca426f</t>
  </si>
  <si>
    <t>011220</t>
  </si>
  <si>
    <t>8e311bdb-2163-ae9c-67f3-32e99c8fbac3</t>
  </si>
  <si>
    <t>011221</t>
  </si>
  <si>
    <t>d94a7482-3bb1-fdff-df77-affe42fe1d98</t>
  </si>
  <si>
    <t>011222</t>
  </si>
  <si>
    <t>81f5ab8a-d019-80ec-a69c-ec97d13ce628</t>
  </si>
  <si>
    <t>011223</t>
  </si>
  <si>
    <t>bd48cef5-1a31-81ad-afce-721044ef4b1c</t>
  </si>
  <si>
    <t>011224</t>
  </si>
  <si>
    <t>ffb78e6a-2f27-830a-ddc9-6a9d54629c7a</t>
  </si>
  <si>
    <t>011225</t>
  </si>
  <si>
    <t>e49bbd8c-ce8f-c3ac-caf3-c8cf55f5e6af</t>
  </si>
  <si>
    <t>011226</t>
  </si>
  <si>
    <t>fb6fe94e-1efc-eea2-01de-e1aab6411d23</t>
  </si>
  <si>
    <t>011227</t>
  </si>
  <si>
    <t>85d54caf-6acc-badd-ccae-4327f1349f6f</t>
  </si>
  <si>
    <t>011228</t>
  </si>
  <si>
    <t>dcbfec46-edd1-4aca-3e5f-b5b29ab3ad61</t>
  </si>
  <si>
    <t>011229</t>
  </si>
  <si>
    <t>9f7bbf6a-d67f-3ac7-8da7-2f02e3d23462</t>
  </si>
  <si>
    <t>011230</t>
  </si>
  <si>
    <t>99be481f-8ffb-c147-2a53-438c2a7fe1f7</t>
  </si>
  <si>
    <t>011231</t>
  </si>
  <si>
    <t>3c3bee51-fddc-ee58-2bfb-d2cfc12c610c</t>
  </si>
  <si>
    <t>011232</t>
  </si>
  <si>
    <t>1416ab35-03ad-db7f-9c2a-ad7f32c70d29</t>
  </si>
  <si>
    <t>011233</t>
  </si>
  <si>
    <t>8aeedd2c-9552-cc32-72bc-cf2191ab4b3e</t>
  </si>
  <si>
    <t>011234</t>
  </si>
  <si>
    <t>2e287012-5bf4-edbf-f950-1fe7e6b3edc4</t>
  </si>
  <si>
    <t>011235</t>
  </si>
  <si>
    <t>89dc76fc-fe2a-b11b-ec5b-2abd69c6cbbe</t>
  </si>
  <si>
    <t>011236</t>
  </si>
  <si>
    <t>10a71f2d-9b6b-0cbf-9ba0-f1f37abd5dbb</t>
  </si>
  <si>
    <t>011237</t>
  </si>
  <si>
    <t>a6a7b7f7-6fd3-e5cd-64d7-fb7e3d800bcf</t>
  </si>
  <si>
    <t>011238</t>
  </si>
  <si>
    <t>e9dfa1be-57fa-d62e-faca-0deb7c60fac4</t>
  </si>
  <si>
    <t>011239</t>
  </si>
  <si>
    <t>adbf241d-03ba-ef41-675a-ffe1b51da0be</t>
  </si>
  <si>
    <t>011240</t>
  </si>
  <si>
    <t>fbaed012-ee88-9db9-f4a6-9de310bfcbc5</t>
  </si>
  <si>
    <t>011241</t>
  </si>
  <si>
    <t>3f5aa66e-c9f7-e51e-bfbe-6e8fb63f1bf6</t>
  </si>
  <si>
    <t>011242</t>
  </si>
  <si>
    <t>0e1ccedd-1acb-43cd-86a9-b9c60fcdbc7d</t>
  </si>
  <si>
    <t>011243</t>
  </si>
  <si>
    <t>ade2c1c4-ffc0-80f2-0b86-1caafc127316</t>
  </si>
  <si>
    <t>011244</t>
  </si>
  <si>
    <t>632bc39b-b4bd-4cef-5ba0-bf58a0360dbe</t>
  </si>
  <si>
    <t>011245</t>
  </si>
  <si>
    <t>68ab127e-666d-ee79-ee3e-f65ee76bf93c</t>
  </si>
  <si>
    <t>011246</t>
  </si>
  <si>
    <t>875a8bab-8c63-2c5d-ce0e-a5128af89dea</t>
  </si>
  <si>
    <t>011247</t>
  </si>
  <si>
    <t>7dbec204-835e-7bae-fe6e-1b9836375e0c</t>
  </si>
  <si>
    <t>011248</t>
  </si>
  <si>
    <t>76637d28-2343-b936-eeef-cee6bebd8db2</t>
  </si>
  <si>
    <t>011249</t>
  </si>
  <si>
    <t>8dd73827-9ba4-432e-80f7-fde5dbf5edb3</t>
  </si>
  <si>
    <t>011250</t>
  </si>
  <si>
    <t>93dc8c94-c81d-ec2e-ad5e-4b28d5f97509</t>
  </si>
  <si>
    <t>011251</t>
  </si>
  <si>
    <t>7dacd723-d9df-2e95-839d-94bf8e437fb8</t>
  </si>
  <si>
    <t>011252</t>
  </si>
  <si>
    <t>51bdccd8-0f2e-1ad5-1399-bf2ecf2c960c</t>
  </si>
  <si>
    <t>011253</t>
  </si>
  <si>
    <t>8edccc71-440f-f8a7-db21-cbb5de838f4e</t>
  </si>
  <si>
    <t>011254</t>
  </si>
  <si>
    <t>5f5da0f2-7dbf-d6eb-bfcc-193caced4a79</t>
  </si>
  <si>
    <t>011255</t>
  </si>
  <si>
    <t>e1b6ab6e-9e31-eda3-fc36-0b20bc2e0e01</t>
  </si>
  <si>
    <t>011256</t>
  </si>
  <si>
    <t>8a0ac50b-d49c-f23b-817b-be3f0613814e</t>
  </si>
  <si>
    <t>011257</t>
  </si>
  <si>
    <t>3ad87a19-37ec-9df4-6a8f-1d0f126336be</t>
  </si>
  <si>
    <t>011258</t>
  </si>
  <si>
    <t>b670c375-ba08-8e6d-eb5a-9e9408912aa9</t>
  </si>
  <si>
    <t>011259</t>
  </si>
  <si>
    <t>de1a9c8b-5d80-0d8a-fffe-29cdebc63b62</t>
  </si>
  <si>
    <t>011260</t>
  </si>
  <si>
    <t>c1cb1422-f4cc-2bbf-ac7c-a1faf8a2da4c</t>
  </si>
  <si>
    <t>011261</t>
  </si>
  <si>
    <t>b2887ecd-554c-41bf-132f-6ddb1e7bad9f</t>
  </si>
  <si>
    <t>011262</t>
  </si>
  <si>
    <t>ab7228c7-be6e-0d2f-4de4-fe33e56b5a5b</t>
  </si>
  <si>
    <t>011263</t>
  </si>
  <si>
    <t>8d0bd7be-4fa9-1cde-27d9-bb2c3bd3438c</t>
  </si>
  <si>
    <t>011264</t>
  </si>
  <si>
    <t>ae0c4f26-4be6-26a5-1cfb-fbde97905cc5</t>
  </si>
  <si>
    <t>011265</t>
  </si>
  <si>
    <t>0eaf25eb-3bef-376e-c35a-373bff6f148a</t>
  </si>
  <si>
    <t>011266</t>
  </si>
  <si>
    <t>2d7d5fed-7d0c-dba6-fa73-11bfa2d9b25c</t>
  </si>
  <si>
    <t>011267</t>
  </si>
  <si>
    <t>1f5f6412-1b52-d1d3-49a1-5f7915c4863e</t>
  </si>
  <si>
    <t>011268</t>
  </si>
  <si>
    <t>a67aa2cf-610c-eb6a-a0c1-cdfea9df69fa</t>
  </si>
  <si>
    <t>011269</t>
  </si>
  <si>
    <t>8ec6ff50-20aa-b488-5b3b-cab6eda57fe4</t>
  </si>
  <si>
    <t>011270</t>
  </si>
  <si>
    <t>6625ceb8-ebb2-b6dd-ae7d-bb5fb7fbbfcc</t>
  </si>
  <si>
    <t>011271</t>
  </si>
  <si>
    <t>f6dcad72-fef7-4f0b-5c50-00a6f7bd807b</t>
  </si>
  <si>
    <t>011272</t>
  </si>
  <si>
    <t>80e39a1a-8ec6-c0ef-68a9-defd076a39fb</t>
  </si>
  <si>
    <t>011273</t>
  </si>
  <si>
    <t>0caec7a3-adc8-5abc-7fab-84d24a59b6a0</t>
  </si>
  <si>
    <t>011274</t>
  </si>
  <si>
    <t>89aabcae-93ae-5e11-a8ad-dd10f695fe0d</t>
  </si>
  <si>
    <t>011275</t>
  </si>
  <si>
    <t>a720dbe6-7d52-f45a-edeb-4c33e86c324d</t>
  </si>
  <si>
    <t>011276</t>
  </si>
  <si>
    <t>e4cc029f-1dac-eeff-933f-0c9c64cef75f</t>
  </si>
  <si>
    <t>011277</t>
  </si>
  <si>
    <t>73ad0acd-c8cb-ccef-ab7e-b48adf9edb9d</t>
  </si>
  <si>
    <t>011278</t>
  </si>
  <si>
    <t>4d4afdb9-ff48-dafd-c2e3-dea7fb36b938</t>
  </si>
  <si>
    <t>011279</t>
  </si>
  <si>
    <t>04d0ad1a-ab1f-d569-e9ed-9ecaabecb9f6</t>
  </si>
  <si>
    <t>011280</t>
  </si>
  <si>
    <t>03085cd7-9714-61eb-42eb-ebdf0fcc6cea</t>
  </si>
  <si>
    <t>011281</t>
  </si>
  <si>
    <t>d76d70eb-4eed-e3f5-7bad-22934fdedf37</t>
  </si>
  <si>
    <t>011282</t>
  </si>
  <si>
    <t>79bcf954-31ad-5faf-c4fb-b05fc436ce3e</t>
  </si>
  <si>
    <t>011283</t>
  </si>
  <si>
    <t>10823fda-048a-dfc9-ecb6-5aaadea0fcce</t>
  </si>
  <si>
    <t>011284</t>
  </si>
  <si>
    <t>6e1244c9-51ce-a7b2-b6f4-07b286905dbf</t>
  </si>
  <si>
    <t>011285</t>
  </si>
  <si>
    <t>7b72b659-61c2-e3f9-9d61-86b71ddd4f21</t>
  </si>
  <si>
    <t>011286</t>
  </si>
  <si>
    <t>0523ecbe-622c-57cb-7a01-b1a19adc8acc</t>
  </si>
  <si>
    <t>011287</t>
  </si>
  <si>
    <t>df1a4bb3-2313-c2d7-533c-fca1fa87046f</t>
  </si>
  <si>
    <t>011288</t>
  </si>
  <si>
    <t>85a8bda8-3e7c-b7f2-a05e-bfa31c6ed868</t>
  </si>
  <si>
    <t>011289</t>
  </si>
  <si>
    <t>e4ccc09d-dc3e-8638-2ef3-c89a3c5fae48</t>
  </si>
  <si>
    <t>011290</t>
  </si>
  <si>
    <t>d14f7d37-0e68-3cf9-212d-dea9a30054bf</t>
  </si>
  <si>
    <t>011291</t>
  </si>
  <si>
    <t>b1ebaf9e-dd57-0875-c4af-e2028c6c76dd</t>
  </si>
  <si>
    <t>011292</t>
  </si>
  <si>
    <t>266c9ecb-3d22-216d-3672-d6f408dd4c56</t>
  </si>
  <si>
    <t>011293</t>
  </si>
  <si>
    <t>fdcabecd-e70b-cf13-7aff-bda7e06ca7ad</t>
  </si>
  <si>
    <t>011294</t>
  </si>
  <si>
    <t>7d2ebacb-08c1-cdbd-b5eb-44bc346e2cc7</t>
  </si>
  <si>
    <t>011295</t>
  </si>
  <si>
    <t>5eccf9d1-1c03-ed74-d300-3dd707c686dc</t>
  </si>
  <si>
    <t>011296</t>
  </si>
  <si>
    <t>087bfa5d-ae14-d1af-867e-4fc6f1cd9de3</t>
  </si>
  <si>
    <t>011297</t>
  </si>
  <si>
    <t>aae1fdbc-f3f6-7333-3d5d-dc316cf733fe</t>
  </si>
  <si>
    <t>011298</t>
  </si>
  <si>
    <t>1983aae3-43f3-9a1a-3fbf-9cfe7e0a898d</t>
  </si>
  <si>
    <t>011299</t>
  </si>
  <si>
    <t>bdd52854-7d50-eef3-c1bb-06fd9fb3da1c</t>
  </si>
  <si>
    <t>011300</t>
  </si>
  <si>
    <t>af7cc11b-a538-304b-fba0-fc758c777a36</t>
  </si>
  <si>
    <t>011301</t>
  </si>
  <si>
    <t>cb4409c7-debd-620c-efda-ac7c5adef740</t>
  </si>
  <si>
    <t>011302</t>
  </si>
  <si>
    <t>9f2b60ba-baaa-0aad-91fd-cbc1d6a6be23</t>
  </si>
  <si>
    <t>011303</t>
  </si>
  <si>
    <t>3f702f43-3edd-cb2f-d4dc-dc4c1b4ebfdc</t>
  </si>
  <si>
    <t>011304</t>
  </si>
  <si>
    <t>df5d4e37-19cc-fcfb-aa0d-bf13df70f4ae</t>
  </si>
  <si>
    <t>011305</t>
  </si>
  <si>
    <t>3fdaef0e-cee3-121f-5c08-4ebf3c97f6d0</t>
  </si>
  <si>
    <t>011306</t>
  </si>
  <si>
    <t>dab40b55-6cd1-4a9d-9b9a-dc0e1a1fb4e9</t>
  </si>
  <si>
    <t>011307</t>
  </si>
  <si>
    <t>e0bc96cf-7f48-423c-d714-8cec0d589ecb</t>
  </si>
  <si>
    <t>011308</t>
  </si>
  <si>
    <t>f7def1fd-ceba-3fdd-b952-66d1ff01df29</t>
  </si>
  <si>
    <t>011309</t>
  </si>
  <si>
    <t>fa2cff95-dff4-8bcd-38fe-52c7b38b16af</t>
  </si>
  <si>
    <t>011310</t>
  </si>
  <si>
    <t>d67030a7-3bf6-20c4-9e1f-d0cfe58ea55a</t>
  </si>
  <si>
    <t>011311</t>
  </si>
  <si>
    <t>b44e0cef-448a-b5f0-2bb3-709b6f90efbf</t>
  </si>
  <si>
    <t>011312</t>
  </si>
  <si>
    <t>14c66e05-e730-c269-4cf9-4e191f67b96e</t>
  </si>
  <si>
    <t>011313</t>
  </si>
  <si>
    <t>69d9cdcd-7ae0-6c0b-687d-c6f035e5aafa</t>
  </si>
  <si>
    <t>011314</t>
  </si>
  <si>
    <t>5adb8e08-c24b-3fd6-eee1-a91bb2846d6b</t>
  </si>
  <si>
    <t>011315</t>
  </si>
  <si>
    <t>ee1f75ff-60b7-bf4c-c50a-e3722cff084d</t>
  </si>
  <si>
    <t>011316</t>
  </si>
  <si>
    <t>a5797744-d6e5-4fbf-bd2f-c112661a90df</t>
  </si>
  <si>
    <t>011317</t>
  </si>
  <si>
    <t>f7a7eded-b50d-10a6-cf5b-d26014bf238e</t>
  </si>
  <si>
    <t>011318</t>
  </si>
  <si>
    <t>f800af7b-2eee-b9a9-33b3-ce369d96e126</t>
  </si>
  <si>
    <t>011319</t>
  </si>
  <si>
    <t>dc0425bb-ce41-8cc5-dcec-8de8a4d0e94f</t>
  </si>
  <si>
    <t>011320</t>
  </si>
  <si>
    <t>a47e3acd-18da-ed2c-bb2d-1f3ecc4f2fa2</t>
  </si>
  <si>
    <t>011321</t>
  </si>
  <si>
    <t>cba6431f-a76f-c830-d8b5-a5cc7edd279d</t>
  </si>
  <si>
    <t>011322</t>
  </si>
  <si>
    <t>f4dfef1f-ab4b-7ac3-13ff-bd0b414405fb</t>
  </si>
  <si>
    <t>011323</t>
  </si>
  <si>
    <t>d5e6cfd4-65cf-abe7-af8b-4c746ccce8e2</t>
  </si>
  <si>
    <t>011324</t>
  </si>
  <si>
    <t>30fbadf1-0fa4-7aa8-68cf-5c252ecaa4af</t>
  </si>
  <si>
    <t>011325</t>
  </si>
  <si>
    <t>c79edee6-e623-ba61-9dad-7e5a1d6b06fa</t>
  </si>
  <si>
    <t>011326</t>
  </si>
  <si>
    <t>e1fa1336-e1c5-4446-9dbb-aafee4adf81a</t>
  </si>
  <si>
    <t>011327</t>
  </si>
  <si>
    <t>590d39e9-5ddc-a9ab-e99d-da9fd7cc0821</t>
  </si>
  <si>
    <t>011328</t>
  </si>
  <si>
    <t>0b3429e2-ba3b-b146-9dd8-b6230999c81d</t>
  </si>
  <si>
    <t>011329</t>
  </si>
  <si>
    <t>54581db8-91e1-6fff-2f85-c402ab08fc89</t>
  </si>
  <si>
    <t>011330</t>
  </si>
  <si>
    <t>9deb13ca-d9f2-a533-e0b8-cbbb572f5eed</t>
  </si>
  <si>
    <t>011331</t>
  </si>
  <si>
    <t>57fbb7fb-db17-5f7e-c21c-144f3a12cc2a</t>
  </si>
  <si>
    <t>011332</t>
  </si>
  <si>
    <t>8eaa358d-95be-da73-799c-c4261d18f981</t>
  </si>
  <si>
    <t>011333</t>
  </si>
  <si>
    <t>7afba44f-c0ff-ee28-5ae4-8be9dcf21f55</t>
  </si>
  <si>
    <t>011334</t>
  </si>
  <si>
    <t>bbb2feb4-d225-b508-eeb7-9ef7eefabfa0</t>
  </si>
  <si>
    <t>011335</t>
  </si>
  <si>
    <t>5cb7b9db-399c-1ac5-fe30-6d2e062aae2a</t>
  </si>
  <si>
    <t>011336</t>
  </si>
  <si>
    <t>ac440ecf-93bb-510c-f035-ebd3345864d4</t>
  </si>
  <si>
    <t>011337</t>
  </si>
  <si>
    <t>23b7291c-d10d-04c2-eb4e-c53dffe4cd6f</t>
  </si>
  <si>
    <t>011338</t>
  </si>
  <si>
    <t>76cd0595-1248-1d91-a1cc-e3c0ac8908d4</t>
  </si>
  <si>
    <t>011339</t>
  </si>
  <si>
    <t>f31acb7c-4fc0-464f-e6ff-04b28ebadd8b</t>
  </si>
  <si>
    <t>011340</t>
  </si>
  <si>
    <t>cefa0432-50f3-be86-5a31-17a9ca617710</t>
  </si>
  <si>
    <t>011341</t>
  </si>
  <si>
    <t>ec5cd0fc-e2eb-ab70-4fac-b26edf19edb9</t>
  </si>
  <si>
    <t>011342</t>
  </si>
  <si>
    <t>65949f5b-d287-4428-1cb9-d94917b72c91</t>
  </si>
  <si>
    <t>011343</t>
  </si>
  <si>
    <t>d4c11f4f-ecb5-c0f9-2737-bcb2fdae0281</t>
  </si>
  <si>
    <t>011344</t>
  </si>
  <si>
    <t>83ec89d7-4f08-7dfe-d0df-24db68bcb7ef</t>
  </si>
  <si>
    <t>011345</t>
  </si>
  <si>
    <t>b45217d5-5c5b-5ccc-abe3-ae57005cf8a0</t>
  </si>
  <si>
    <t>011346</t>
  </si>
  <si>
    <t>cad3c946-ff4d-66a1-821a-b0ca6a42ce28</t>
  </si>
  <si>
    <t>011347</t>
  </si>
  <si>
    <t>d8e51afd-c3cc-525f-d73c-e663530ebe41</t>
  </si>
  <si>
    <t>011348</t>
  </si>
  <si>
    <t>93eefc0a-d23d-a2c4-ba9c-b9a8dbe48bd5</t>
  </si>
  <si>
    <t>011349</t>
  </si>
  <si>
    <t>6c5c1d8a-b4cf-746d-52ff-bf50d0e77fe5</t>
  </si>
  <si>
    <t>011350</t>
  </si>
  <si>
    <t>43f75abb-2c1e-becb-ee35-1e1f9f52c820</t>
  </si>
  <si>
    <t>011351</t>
  </si>
  <si>
    <t>81919569-e3c5-cbe6-ec25-559bcb45cada</t>
  </si>
  <si>
    <t>011352</t>
  </si>
  <si>
    <t>fba5a77f-fa1b-becf-16fc-ccf18cfc543b</t>
  </si>
  <si>
    <t>011353</t>
  </si>
  <si>
    <t>88836eef-d40b-c5d0-ffef-ecceeaaef851</t>
  </si>
  <si>
    <t>011354</t>
  </si>
  <si>
    <t>6ba794cd-a945-a5b5-e8fb-e0d9930c1bf1</t>
  </si>
  <si>
    <t>011355</t>
  </si>
  <si>
    <t>1b4a49fd-05c7-9b50-9ad0-45e4fcc9ad59</t>
  </si>
  <si>
    <t>011356</t>
  </si>
  <si>
    <t>5adfd023-1f45-7ae5-b28e-eb6fd3baafdc</t>
  </si>
  <si>
    <t>011357</t>
  </si>
  <si>
    <t>2a5b87a1-3a5a-9c8e-21c3-ccc3f25ede9d</t>
  </si>
  <si>
    <t>011358</t>
  </si>
  <si>
    <t>3adf457f-add8-dd5b-a3d7-2efa84cfd00a</t>
  </si>
  <si>
    <t>011359</t>
  </si>
  <si>
    <t>0e43ba63-8fce-4fcb-e65c-e6b55b2fc88a</t>
  </si>
  <si>
    <t>011360</t>
  </si>
  <si>
    <t>61c529bd-f8be-12de-b4e5-cbdbe2badf15</t>
  </si>
  <si>
    <t>011361</t>
  </si>
  <si>
    <t>616985d2-ec92-cdd1-d1ad-cfa3a9ed688d</t>
  </si>
  <si>
    <t>011362</t>
  </si>
  <si>
    <t>313cc995-bb1f-6c4e-7c3d-a6e5fa1a3f03</t>
  </si>
  <si>
    <t>011363</t>
  </si>
  <si>
    <t>e7abcf1d-79fe-79f5-7bee-b0836a1cbfad</t>
  </si>
  <si>
    <t>011364</t>
  </si>
  <si>
    <t>7c2cda70-6caf-f62f-b66c-e6f30215eced</t>
  </si>
  <si>
    <t>011365</t>
  </si>
  <si>
    <t>2b6a9b1e-12e1-9602-d7c8-c187afafb774</t>
  </si>
  <si>
    <t>011366</t>
  </si>
  <si>
    <t>bf760acc-4a88-adb4-f922-1c8c45d7b8ca</t>
  </si>
  <si>
    <t>011367</t>
  </si>
  <si>
    <t>49d6fdcf-4dec-f330-fdeb-23eea86e7c91</t>
  </si>
  <si>
    <t>011368</t>
  </si>
  <si>
    <t>a0a8a438-00c1-ff6c-aedf-ad54e82cba87</t>
  </si>
  <si>
    <t>011369</t>
  </si>
  <si>
    <t>67c18b25-28fc-423c-db74-dcfe3f4a8ff3</t>
  </si>
  <si>
    <t>011370</t>
  </si>
  <si>
    <t>e971fdb4-ba44-e6d7-62ce-ad7e2b55a20a</t>
  </si>
  <si>
    <t>011371</t>
  </si>
  <si>
    <t>756375fe-bcb1-67ce-6bbe-8e46d8814f92</t>
  </si>
  <si>
    <t>011372</t>
  </si>
  <si>
    <t>1fcea5a9-f358-1c05-d533-24afc39e0147</t>
  </si>
  <si>
    <t>011373</t>
  </si>
  <si>
    <t>f34a98ad-8f68-dcd5-83ac-6a8b02c87467</t>
  </si>
  <si>
    <t>011374</t>
  </si>
  <si>
    <t>912efd51-7676-65ca-1f36-c8bf2b8fb1c2</t>
  </si>
  <si>
    <t>011375</t>
  </si>
  <si>
    <t>ba056c9e-de7b-249a-7c35-ebafd55fa006</t>
  </si>
  <si>
    <t>011376</t>
  </si>
  <si>
    <t>ce1c6a9b-16d1-ebbf-4c62-2dbdb07f4eee</t>
  </si>
  <si>
    <t>011377</t>
  </si>
  <si>
    <t>b3446ff8-03be-3af3-38be-e8f19463680e</t>
  </si>
  <si>
    <t>011378</t>
  </si>
  <si>
    <t>9035ab6c-ddda-e572-33c2-100d9add9fae</t>
  </si>
  <si>
    <t>011379</t>
  </si>
  <si>
    <t>fab84ddd-126c-eccf-71fb-c6f4fba7d46f</t>
  </si>
  <si>
    <t>011380</t>
  </si>
  <si>
    <t>3a168ef2-32e2-fe53-c5ff-7c4ae90cd6a9</t>
  </si>
  <si>
    <t>011381</t>
  </si>
  <si>
    <t>ecc021cb-421a-6bee-0dfb-d54a5c102be0</t>
  </si>
  <si>
    <t>011382</t>
  </si>
  <si>
    <t>5a7bfbbd-403a-1bbd-46f2-5dafa487c1ea</t>
  </si>
  <si>
    <t>011383</t>
  </si>
  <si>
    <t>dc17a54e-f54d-5d94-b6bf-d1937919002e</t>
  </si>
  <si>
    <t>011384</t>
  </si>
  <si>
    <t>d20656eb-efc1-a5dc-96cd-39cfcfea5acf</t>
  </si>
  <si>
    <t>011385</t>
  </si>
  <si>
    <t>b748197a-776c-5fe4-8e43-9fc79f8cbff3</t>
  </si>
  <si>
    <t>011386</t>
  </si>
  <si>
    <t>3a3befbd-85a7-aea1-9ac6-97369da3e7c7</t>
  </si>
  <si>
    <t>011387</t>
  </si>
  <si>
    <t>e27d04ec-1edb-c665-8f6c-a2bba21ac388</t>
  </si>
  <si>
    <t>011388</t>
  </si>
  <si>
    <t>88a58aba-a0ea-2ae2-c5d3-b366ebb1f1fb</t>
  </si>
  <si>
    <t>011389</t>
  </si>
  <si>
    <t>9842207a-e2ee-adb9-65fe-f1cee373a6e7</t>
  </si>
  <si>
    <t>011390</t>
  </si>
  <si>
    <t>dbebd2b6-a557-ceca-9d53-ca495c85a7fd</t>
  </si>
  <si>
    <t>011391</t>
  </si>
  <si>
    <t>932559e8-83e0-bd43-5db3-bcca3bdb8327</t>
  </si>
  <si>
    <t>011392</t>
  </si>
  <si>
    <t>ac56ee5a-007b-7d22-abde-460fac78ef4d</t>
  </si>
  <si>
    <t>011393</t>
  </si>
  <si>
    <t>6a032e45-ebe8-95cd-ddfe-50d7edbf4f7d</t>
  </si>
  <si>
    <t>011394</t>
  </si>
  <si>
    <t>af1ceb9b-4e6c-a764-5480-8be48369a0ec</t>
  </si>
  <si>
    <t>011395</t>
  </si>
  <si>
    <t>b6542d27-2cc4-d082-477a-175fb511f98d</t>
  </si>
  <si>
    <t>011396</t>
  </si>
  <si>
    <t>bd45b996-2a1c-ac36-1cb5-f72308ddda3e</t>
  </si>
  <si>
    <t>011397</t>
  </si>
  <si>
    <t>2e8a440e-ece1-dc2a-993d-eeebb5d2bdd6</t>
  </si>
  <si>
    <t>011398</t>
  </si>
  <si>
    <t>9551eaaa-dfe9-5362-df19-cdaf7a07fc35</t>
  </si>
  <si>
    <t>011399</t>
  </si>
  <si>
    <t>0fd27aa7-edb0-eca6-4bfa-cfa9e9f822db</t>
  </si>
  <si>
    <t>011400</t>
  </si>
  <si>
    <t>e0a39edb-9bf3-73f3-53d0-ee0620c719d4</t>
  </si>
  <si>
    <t>011401</t>
  </si>
  <si>
    <t>f4ba0ede-d291-ef62-376e-8b7de459c754</t>
  </si>
  <si>
    <t>011402</t>
  </si>
  <si>
    <t>abf67f2f-5e5b-4089-96df-03cebce92c06</t>
  </si>
  <si>
    <t>011403</t>
  </si>
  <si>
    <t>fe6f4808-d543-c7dd-c0e6-a2c1cc281f72</t>
  </si>
  <si>
    <t>011404</t>
  </si>
  <si>
    <t>a5b92eab-13b8-c1cc-3b9c-b2edebc3f31e</t>
  </si>
  <si>
    <t>011405</t>
  </si>
  <si>
    <t>ad3f11df-315d-3d24-5e7c-bcd431cbfbaf</t>
  </si>
  <si>
    <t>011406</t>
  </si>
  <si>
    <t>bac11614-41ce-6f5c-ba49-072c8faaa7bc</t>
  </si>
  <si>
    <t>011407</t>
  </si>
  <si>
    <t>3f675bdb-a4ee-16ff-bda6-8fc1bfeb52ed</t>
  </si>
  <si>
    <t>011408</t>
  </si>
  <si>
    <t>58ff1b02-b94c-ec5e-89fb-4df5d5bdebec</t>
  </si>
  <si>
    <t>011409</t>
  </si>
  <si>
    <t>eb3fb1c3-3d23-6f8f-3a0e-da73e648c1bf</t>
  </si>
  <si>
    <t>011410</t>
  </si>
  <si>
    <t>ec9a69eb-abb3-5ff0-0cda-155d4e93fb94</t>
  </si>
  <si>
    <t>011411</t>
  </si>
  <si>
    <t>63ef5b35-fd81-e438-ff5b-7fe0f7bf2197</t>
  </si>
  <si>
    <t>011412</t>
  </si>
  <si>
    <t>f13619d6-a4ae-3619-311f-1f43da72f67f</t>
  </si>
  <si>
    <t>011413</t>
  </si>
  <si>
    <t>8d135bca-0018-b1ae-36fb-e08eb3bab4b7</t>
  </si>
  <si>
    <t>011414</t>
  </si>
  <si>
    <t>a7cdbd19-c7f3-ecbf-ea7b-3da6bfd2e5f8</t>
  </si>
  <si>
    <t>011415</t>
  </si>
  <si>
    <t>9b365751-20ab-729c-aca2-ee1c1f76bfe7</t>
  </si>
  <si>
    <t>011416</t>
  </si>
  <si>
    <t>fa54c0e5-cfad-cff9-a70c-5dde3befc591</t>
  </si>
  <si>
    <t>011417</t>
  </si>
  <si>
    <t>ff2dad1e-6e52-efe3-de76-95f333295fec</t>
  </si>
  <si>
    <t>011418</t>
  </si>
  <si>
    <t>ba6db7d7-4df7-cabe-46e5-51cb42a9a7cc</t>
  </si>
  <si>
    <t>011419</t>
  </si>
  <si>
    <t>0cb805a6-173d-176c-cba9-976fe6371dca</t>
  </si>
  <si>
    <t>011420</t>
  </si>
  <si>
    <t>89a2273e-0c08-ee01-4db1-a3afa260c7bc</t>
  </si>
  <si>
    <t>011421</t>
  </si>
  <si>
    <t>75d44bb1-d3a2-72ed-edeb-cd3d2e735254</t>
  </si>
  <si>
    <t>011422</t>
  </si>
  <si>
    <t>e0966795-1dea-bf36-a89d-85dd10cf5244</t>
  </si>
  <si>
    <t>011423</t>
  </si>
  <si>
    <t>b55e1b50-f0a7-ade4-a2ba-c63cfabaace0</t>
  </si>
  <si>
    <t>011424</t>
  </si>
  <si>
    <t>bdc741b3-f8a6-6db4-cb2b-5c75be9056b4</t>
  </si>
  <si>
    <t>011425</t>
  </si>
  <si>
    <t>fceedeea-cb1e-107d-46af-b7238ee3757d</t>
  </si>
  <si>
    <t>011426</t>
  </si>
  <si>
    <t>2f184e18-ee90-e6cc-7c96-b4752a993e62</t>
  </si>
  <si>
    <t>011427</t>
  </si>
  <si>
    <t>532ee48e-c14b-ccff-7c4f-c87555bb2544</t>
  </si>
  <si>
    <t>011428</t>
  </si>
  <si>
    <t>805fd63a-5b1f-b27e-fde2-ceaf0914ddd3</t>
  </si>
  <si>
    <t>011429</t>
  </si>
  <si>
    <t>1c6e1ffa-523d-e6d8-b5d9-81c49973357d</t>
  </si>
  <si>
    <t>011430</t>
  </si>
  <si>
    <t>adc30379-e2d3-db8a-69b6-c25288acf49e</t>
  </si>
  <si>
    <t>011431</t>
  </si>
  <si>
    <t>6ba19ffe-ac02-c6be-c3c1-8cb2099895fd</t>
  </si>
  <si>
    <t>011432</t>
  </si>
  <si>
    <t>059d06f1-2a65-6618-00fe-5a55b0ce1bdf</t>
  </si>
  <si>
    <t>011433</t>
  </si>
  <si>
    <t>35161c55-ad94-2a70-d97a-aafcc3ef2e56</t>
  </si>
  <si>
    <t>011434</t>
  </si>
  <si>
    <t>59357002-cb5a-2739-9157-8aec6de4cac6</t>
  </si>
  <si>
    <t>011435</t>
  </si>
  <si>
    <t>baa58af0-0ffd-7ffc-ddac-43b3c2b2cd9a</t>
  </si>
  <si>
    <t>011436</t>
  </si>
  <si>
    <t>8bc956ef-ae91-3d31-5eac-712d862b8769</t>
  </si>
  <si>
    <t>011437</t>
  </si>
  <si>
    <t>f1599dec-0f80-bdbc-fd4f-c224c74eb28a</t>
  </si>
  <si>
    <t>011438</t>
  </si>
  <si>
    <t>d87d6c6e-cda0-cee8-5e85-26439f9cc41a</t>
  </si>
  <si>
    <t>011439</t>
  </si>
  <si>
    <t>ea31ddc5-20a1-aab4-62c2-535653afa359</t>
  </si>
  <si>
    <t>011440</t>
  </si>
  <si>
    <t>af6a74ff-5f69-08b8-7abd-cbf91e7dec74</t>
  </si>
  <si>
    <t>011441</t>
  </si>
  <si>
    <t>e12960e7-cf28-f080-67ab-ba22d4426baa</t>
  </si>
  <si>
    <t>011442</t>
  </si>
  <si>
    <t>44af6fed-aecd-0043-db8e-cb99a26ba314</t>
  </si>
  <si>
    <t>011443</t>
  </si>
  <si>
    <t>5ddecb59-7f09-2cea-1da0-28f2d7e6e7fe</t>
  </si>
  <si>
    <t>011444</t>
  </si>
  <si>
    <t>e789f3db-a679-ac3e-2756-ce1ea4d78c10</t>
  </si>
  <si>
    <t>011445</t>
  </si>
  <si>
    <t>ef597e7c-04ba-a9ab-179b-0bcfdbbcf71e</t>
  </si>
  <si>
    <t>011446</t>
  </si>
  <si>
    <t>2aee297a-c476-d5c9-e3ca-1aabab000685</t>
  </si>
  <si>
    <t>011447</t>
  </si>
  <si>
    <t>d125ba88-bb0d-c014-10b2-561f6871f85d</t>
  </si>
  <si>
    <t>011448</t>
  </si>
  <si>
    <t>6bb6f83f-9cf2-7a28-c23a-c909b8fd0bb0</t>
  </si>
  <si>
    <t>011449</t>
  </si>
  <si>
    <t>6b1b191d-32ca-4c90-3055-2bcfcf9ddc74</t>
  </si>
  <si>
    <t>011450</t>
  </si>
  <si>
    <t>edf3b89c-a9ee-ccdf-269b-e77f21d28f5f</t>
  </si>
  <si>
    <t>011451</t>
  </si>
  <si>
    <t>bfce7b08-978e-acab-8ad0-be57ccfbf6a3</t>
  </si>
  <si>
    <t>011452</t>
  </si>
  <si>
    <t>b2fb43cd-5ad3-eade-bee1-b20eecdfb74a</t>
  </si>
  <si>
    <t>011453</t>
  </si>
  <si>
    <t>2d193697-aa3c-e83d-cbd1-3ccb0b8ae088</t>
  </si>
  <si>
    <t>011454</t>
  </si>
  <si>
    <t>dc12098b-44ae-e24b-cc71-50dfecf774ad</t>
  </si>
  <si>
    <t>011455</t>
  </si>
  <si>
    <t>94dcfd0d-af5a-3445-6a1c-2f256ade2ac4</t>
  </si>
  <si>
    <t>011456</t>
  </si>
  <si>
    <t>bc2a39df-e1e1-a8f9-facf-6f05f0d657cd</t>
  </si>
  <si>
    <t>011457</t>
  </si>
  <si>
    <t>78cc5e21-1e9c-784c-e7f5-c276fc0d8abd</t>
  </si>
  <si>
    <t>011458</t>
  </si>
  <si>
    <t>b6df8be8-b719-c3db-37f9-6328c311fb27</t>
  </si>
  <si>
    <t>011459</t>
  </si>
  <si>
    <t>ac2d028a-daf1-0bca-9020-71086da5a53d</t>
  </si>
  <si>
    <t>011460</t>
  </si>
  <si>
    <t>4e252700-32cb-925d-5db2-8c24852b3ded</t>
  </si>
  <si>
    <t>011461</t>
  </si>
  <si>
    <t>00e76bf4-df2d-6bd9-cd18-aaad754aaca8</t>
  </si>
  <si>
    <t>011462</t>
  </si>
  <si>
    <t>070f8c6a-7e5b-2f9d-1d25-21ba0bd33ddf</t>
  </si>
  <si>
    <t>011463</t>
  </si>
  <si>
    <t>a5ce835e-7b2d-228f-b02c-10ef91ece69b</t>
  </si>
  <si>
    <t>011464</t>
  </si>
  <si>
    <t>7c31bfe1-e71a-b3be-fe9a-dafc998a6ea1</t>
  </si>
  <si>
    <t>011465</t>
  </si>
  <si>
    <t>822b1bdf-c830-f411-abbf-91c52ab2de38</t>
  </si>
  <si>
    <t>011466</t>
  </si>
  <si>
    <t>fceebde2-1f35-b1b5-bf2d-1dca7c678c6a</t>
  </si>
  <si>
    <t>011467</t>
  </si>
  <si>
    <t>62b464cd-80a5-ea1b-53ee-e9adb18eddcc</t>
  </si>
  <si>
    <t>011468</t>
  </si>
  <si>
    <t>04f62388-a73d-41d5-c32c-fb27a52ddf09</t>
  </si>
  <si>
    <t>011469</t>
  </si>
  <si>
    <t>acfa070e-bf57-7cab-ffba-7be31ee3c586</t>
  </si>
  <si>
    <t>011470</t>
  </si>
  <si>
    <t>ca4a78bb-17fc-9053-4efb-fe8daec9ae7a</t>
  </si>
  <si>
    <t>011471</t>
  </si>
  <si>
    <t>6a880463-b8bb-9ad1-8e14-cbb3bd045482</t>
  </si>
  <si>
    <t>011472</t>
  </si>
  <si>
    <t>3dafb1e4-c4cb-66c4-1402-b6e799f6ee6b</t>
  </si>
  <si>
    <t>011473</t>
  </si>
  <si>
    <t>b03f50fb-a23b-dd0e-bfc8-969fb87e3f43</t>
  </si>
  <si>
    <t>011474</t>
  </si>
  <si>
    <t>56dbbab7-d6ed-abe7-ae9f-23e3aa1f885e</t>
  </si>
  <si>
    <t>011475</t>
  </si>
  <si>
    <t>afc9fd21-c7e0-c6ae-06e6-acb96a46ba2a</t>
  </si>
  <si>
    <t>011476</t>
  </si>
  <si>
    <t>2abb01ce-af79-d75b-3baf-1a717be2f2aa</t>
  </si>
  <si>
    <t>011477</t>
  </si>
  <si>
    <t>1ae08e75-6253-32a1-1daf-4def74ba5bca</t>
  </si>
  <si>
    <t>011478</t>
  </si>
  <si>
    <t>1652d3cc-bbba-8ac3-0d99-cbc1a7502b5a</t>
  </si>
  <si>
    <t>011479</t>
  </si>
  <si>
    <t>cd039de5-f33e-1b37-ef6d-a9dafb00d0b1</t>
  </si>
  <si>
    <t>011480</t>
  </si>
  <si>
    <t>b0dd0bf1-c8eb-274c-17fc-6e4d131cb3d8</t>
  </si>
  <si>
    <t>011481</t>
  </si>
  <si>
    <t>4225cb6d-01bd-f2bb-489e-33aef29adb5f</t>
  </si>
  <si>
    <t>011482</t>
  </si>
  <si>
    <t>fdca4b4e-0b5b-6ca6-9b9c-4505c6ad4ebc</t>
  </si>
  <si>
    <t>011483</t>
  </si>
  <si>
    <t>4375d6f3-2ec5-42ad-bb14-fcf7bbab8194</t>
  </si>
  <si>
    <t>011484</t>
  </si>
  <si>
    <t>fe38e4d9-869c-7d1a-c17a-399ebe5d9c2e</t>
  </si>
  <si>
    <t>011485</t>
  </si>
  <si>
    <t>7cf4fb47-faea-95c4-ce22-4b6c7967cabb</t>
  </si>
  <si>
    <t>011486</t>
  </si>
  <si>
    <t>ff29fc03-95f8-9de4-9de9-c224ebea6711</t>
  </si>
  <si>
    <t>011487</t>
  </si>
  <si>
    <t>8efe88a2-7c92-cbc9-6ce6-b6be064571a5</t>
  </si>
  <si>
    <t>011488</t>
  </si>
  <si>
    <t>16abb4db-4a5c-43b0-17e8-9cfe5ec17fcb</t>
  </si>
  <si>
    <t>011489</t>
  </si>
  <si>
    <t>b43a95f9-908d-aaa6-a01d-f52d139ce2d4</t>
  </si>
  <si>
    <t>011490</t>
  </si>
  <si>
    <t>ed884ce5-866a-ef0f-f3da-ae62bf09abff</t>
  </si>
  <si>
    <t>011491</t>
  </si>
  <si>
    <t>0e9de8bd-4ec9-bf29-d3af-1d778e32b0cf</t>
  </si>
  <si>
    <t>011492</t>
  </si>
  <si>
    <t>82622fcc-fcf5-ab9d-08ae-7a9659df1ce3</t>
  </si>
  <si>
    <t>011493</t>
  </si>
  <si>
    <t>4ab53f44-fdaf-db6c-f9f3-cc0770d64432</t>
  </si>
  <si>
    <t>011494</t>
  </si>
  <si>
    <t>5e81c82e-febf-9f0a-cc8e-0e1fb92ac163</t>
  </si>
  <si>
    <t>011495</t>
  </si>
  <si>
    <t>1c6ba7fc-adb4-dfd4-c3d6-d34e390cc2a3</t>
  </si>
  <si>
    <t>011496</t>
  </si>
  <si>
    <t>4d500a15-df1f-fc4f-8d4e-cf843ba08dff</t>
  </si>
  <si>
    <t>011497</t>
  </si>
  <si>
    <t>f5c8c175-7ce1-6feb-8f02-d2c8ce822e4c</t>
  </si>
  <si>
    <t>011498</t>
  </si>
  <si>
    <t>7098fd4e-a6ee-0bcf-e965-c267edf4046f</t>
  </si>
  <si>
    <t>011499</t>
  </si>
  <si>
    <t>bfac43dd-6743-f175-fb81-2ee0e187fd0a</t>
  </si>
  <si>
    <t>011500</t>
  </si>
  <si>
    <t>0bec9eed-5dae-b8ed-287b-ca1fadc84ac8</t>
  </si>
  <si>
    <t>011501</t>
  </si>
  <si>
    <t>ecd0dccb-ffbd-846b-54e4-2a7b91d96a52</t>
  </si>
  <si>
    <t>011502</t>
  </si>
  <si>
    <t>fc0775c6-7231-9350-a6e3-d8e99ce85e42</t>
  </si>
  <si>
    <t>011503</t>
  </si>
  <si>
    <t>4cfddbcd-0d8e-c9dc-d5d3-4c8ff9aea6cd</t>
  </si>
  <si>
    <t>011504</t>
  </si>
  <si>
    <t>faca9943-ac58-e0ed-ed1f-0c878b2cbd7a</t>
  </si>
  <si>
    <t>011505</t>
  </si>
  <si>
    <t>5ef904dc-c10e-c28f-6c97-0dd4c562aa30</t>
  </si>
  <si>
    <t>011506</t>
  </si>
  <si>
    <t>724ad3a9-b1f4-03a6-d9ec-90d8bfebede0</t>
  </si>
  <si>
    <t>011507</t>
  </si>
  <si>
    <t>bdd18d44-efdb-a18c-dbdb-7aca19fcd42b</t>
  </si>
  <si>
    <t>011508</t>
  </si>
  <si>
    <t>e6698540-a81f-bca5-7421-cd430e7ee9e5</t>
  </si>
  <si>
    <t>011509</t>
  </si>
  <si>
    <t>af3db01a-5322-75df-5278-bc6a56b0a28c</t>
  </si>
  <si>
    <t>011510</t>
  </si>
  <si>
    <t>578c76cd-b754-fbb0-51d9-45fbb2d80bce</t>
  </si>
  <si>
    <t>011511</t>
  </si>
  <si>
    <t>21f87337-1fd6-3caa-c024-5a6e8c0fd29c</t>
  </si>
  <si>
    <t>011512</t>
  </si>
  <si>
    <t>dd2eeefb-ae9c-0f30-d5fe-c7914aef27c8</t>
  </si>
  <si>
    <t>011513</t>
  </si>
  <si>
    <t>eccd5867-b6a0-a7a0-b4c1-f62d4654a1c3</t>
  </si>
  <si>
    <t>011514</t>
  </si>
  <si>
    <t>3bbdd618-14e2-badb-60cd-1c9c30aeaac6</t>
  </si>
  <si>
    <t>011515</t>
  </si>
  <si>
    <t>dae1eac3-e5b9-c1ad-1be4-6e0be05cd65b</t>
  </si>
  <si>
    <t>011516</t>
  </si>
  <si>
    <t>f06e4f17-c301-b12a-a6c9-333de9183e19</t>
  </si>
  <si>
    <t>011517</t>
  </si>
  <si>
    <t>fd1e914a-eb1d-8eba-718e-1b4c9377ec1b</t>
  </si>
  <si>
    <t>011518</t>
  </si>
  <si>
    <t>4ee09588-cdcd-5f90-00e2-ecc18ddb9a11</t>
  </si>
  <si>
    <t>011519</t>
  </si>
  <si>
    <t>a0e0b47e-a00b-f428-a26b-eabaef6f907c</t>
  </si>
  <si>
    <t>011520</t>
  </si>
  <si>
    <t>ccb981b0-0303-a1dd-c0c5-14dad4edec2f</t>
  </si>
  <si>
    <t>011521</t>
  </si>
  <si>
    <t>4078c40c-be03-28a0-aad6-c5723a62f01d</t>
  </si>
  <si>
    <t>011522</t>
  </si>
  <si>
    <t>2da017db-4704-a04a-690f-7843fe0d23cb</t>
  </si>
  <si>
    <t>011523</t>
  </si>
  <si>
    <t>4fadf1de-d058-bbe0-82bf-b5958eccd843</t>
  </si>
  <si>
    <t>011524</t>
  </si>
  <si>
    <t>af83041f-aad6-6fa1-3cf5-df311cba6eb8</t>
  </si>
  <si>
    <t>011525</t>
  </si>
  <si>
    <t>f0c4a2a0-a8cb-7fca-fdbe-e6741df24fdf</t>
  </si>
  <si>
    <t>011526</t>
  </si>
  <si>
    <t>25ba86b0-84c6-ec07-ffa0-645e0b4ce1da</t>
  </si>
  <si>
    <t>011527</t>
  </si>
  <si>
    <t>27577bd4-811b-236a-c705-860e3cbf3baa</t>
  </si>
  <si>
    <t>011528</t>
  </si>
  <si>
    <t>3f7e1dc5-6730-dcbc-2dec-ed359292586b</t>
  </si>
  <si>
    <t>011529</t>
  </si>
  <si>
    <t>79bd9b30-2ca3-f64d-3b7e-b44eb22a7fa1</t>
  </si>
  <si>
    <t>011530</t>
  </si>
  <si>
    <t>8638ebde-08ea-858b-9682-2be277e8ebc7</t>
  </si>
  <si>
    <t>011531</t>
  </si>
  <si>
    <t>29f5d864-a6fd-c0ad-d57a-792de168be89</t>
  </si>
  <si>
    <t>011532</t>
  </si>
  <si>
    <t>07ce3bea-2160-0bda-4d03-54a7283dffc0</t>
  </si>
  <si>
    <t>011533</t>
  </si>
  <si>
    <t>f7b363e4-9f9b-86d0-0cbd-f082dcc0aa35</t>
  </si>
  <si>
    <t>011534</t>
  </si>
  <si>
    <t>74f67ed4-576a-9d1c-4746-83f73daa6f41</t>
  </si>
  <si>
    <t>011535</t>
  </si>
  <si>
    <t>6d1db2b4-ce4d-684b-9b1a-49087e2e9cc1</t>
  </si>
  <si>
    <t>011536</t>
  </si>
  <si>
    <t>a0d35aa2-307a-fe39-64df-bcda4dfbb557</t>
  </si>
  <si>
    <t>011537</t>
  </si>
  <si>
    <t>cba9f7bb-7c84-c35d-79f4-e1adf12c2131</t>
  </si>
  <si>
    <t>011538</t>
  </si>
  <si>
    <t>f5ae34df-e3c6-ba94-b36b-d28a108a0e4d</t>
  </si>
  <si>
    <t>011539</t>
  </si>
  <si>
    <t>e8a2a7dd-cd80-8cc1-f8df-83daea3eb927</t>
  </si>
  <si>
    <t>011540</t>
  </si>
  <si>
    <t>87320fff-525d-f4c4-2b14-711daa243bfc</t>
  </si>
  <si>
    <t>011541</t>
  </si>
  <si>
    <t>7b28fca7-81db-0638-48fe-31e09226d29c</t>
  </si>
  <si>
    <t>011542</t>
  </si>
  <si>
    <t>afb1cfe5-acf9-cbd8-e431-d31e3bed4bcf</t>
  </si>
  <si>
    <t>011543</t>
  </si>
  <si>
    <t>66eeb0fe-905c-fbad-cdac-335a6c6cc195</t>
  </si>
  <si>
    <t>011544</t>
  </si>
  <si>
    <t>c652acbe-7eda-c650-aa2d-8cff65638197</t>
  </si>
  <si>
    <t>011545</t>
  </si>
  <si>
    <t>899fabeb-70ef-3c49-35fd-17d7cadc641c</t>
  </si>
  <si>
    <t>011546</t>
  </si>
  <si>
    <t>efbc37be-7d2c-f45a-a1eb-971e074ec14b</t>
  </si>
  <si>
    <t>011547</t>
  </si>
  <si>
    <t>b7452edc-b12e-3c0d-d0e9-2c18b6f8ed37</t>
  </si>
  <si>
    <t>011548</t>
  </si>
  <si>
    <t>e6912deb-15ac-30a9-4b2f-2da1c5e8ebca</t>
  </si>
  <si>
    <t>011549</t>
  </si>
  <si>
    <t>315790fb-4ac1-48b8-8f91-5da14ceedd22</t>
  </si>
  <si>
    <t>011550</t>
  </si>
  <si>
    <t>5f3fc351-0c6e-ecb3-4eec-4de8c6db8fc6</t>
  </si>
  <si>
    <t>011551</t>
  </si>
  <si>
    <t>feb283a8-ef9b-d667-1f7c-c80ee5e2fc5b</t>
  </si>
  <si>
    <t>011552</t>
  </si>
  <si>
    <t>8cc426db-e7b7-9f3a-bcff-9a3b3b4de903</t>
  </si>
  <si>
    <t>011553</t>
  </si>
  <si>
    <t>6b4fd4a6-0b51-0360-dd9e-544ea3fcafa1</t>
  </si>
  <si>
    <t>011554</t>
  </si>
  <si>
    <t>fb7cb41c-2ddc-ce1f-fccd-c3544aec49a7</t>
  </si>
  <si>
    <t>011555</t>
  </si>
  <si>
    <t>0eeacc13-e813-2eb4-5f3e-3aa1d7abcde9</t>
  </si>
  <si>
    <t>011556</t>
  </si>
  <si>
    <t>738bcc70-bffd-a373-d8fb-cd5cc635b959</t>
  </si>
  <si>
    <t>011557</t>
  </si>
  <si>
    <t>34fb19a6-9470-f9be-e420-de0529262d6f</t>
  </si>
  <si>
    <t>011558</t>
  </si>
  <si>
    <t>d0a2f6eb-2bba-6026-3d2d-da5496471f41</t>
  </si>
  <si>
    <t>011559</t>
  </si>
  <si>
    <t>a4b9f0ac-2b31-ebe2-c579-d57f49a4dfdf</t>
  </si>
  <si>
    <t>011560</t>
  </si>
  <si>
    <t>3f199ffa-531b-e7c6-6dad-072aadea509c</t>
  </si>
  <si>
    <t>011561</t>
  </si>
  <si>
    <t>8db437e9-031a-60bd-a78d-a58bc0c744ac</t>
  </si>
  <si>
    <t>011562</t>
  </si>
  <si>
    <t>addc8e2f-2e45-de9e-9eea-3a82011126ad</t>
  </si>
  <si>
    <t>011563</t>
  </si>
  <si>
    <t>0a8ac1c8-4dfa-d82e-2e2b-a2371cbbf7ce</t>
  </si>
  <si>
    <t>011564</t>
  </si>
  <si>
    <t>8340a553-635c-cca9-e4a4-630e1c5f0bbe</t>
  </si>
  <si>
    <t>011565</t>
  </si>
  <si>
    <t>c920269d-eaff-e0ab-eab2-cbdcab5ed337</t>
  </si>
  <si>
    <t>011566</t>
  </si>
  <si>
    <t>cbca9e55-b1a7-a5a7-ca1e-7ea00ea06da6</t>
  </si>
  <si>
    <t>011567</t>
  </si>
  <si>
    <t>3f317c32-ddbb-a854-1b12-d622a148dfa4</t>
  </si>
  <si>
    <t>011568</t>
  </si>
  <si>
    <t>b8c0bb85-da7b-b514-a20f-21687c26f23f</t>
  </si>
  <si>
    <t>011569</t>
  </si>
  <si>
    <t>f8160f4e-86b5-9647-ab7b-fe6d7cbad0a5</t>
  </si>
  <si>
    <t>011570</t>
  </si>
  <si>
    <t>be6dffbf-f058-5b92-66df-f9a7d6ed7e21</t>
  </si>
  <si>
    <t>011571</t>
  </si>
  <si>
    <t>f8b8bd9a-3f47-f9c7-834a-5eca63e140ed</t>
  </si>
  <si>
    <t>011572</t>
  </si>
  <si>
    <t>4fc2e18e-efcb-a7ac-ea82-d9dc05003471</t>
  </si>
  <si>
    <t>011573</t>
  </si>
  <si>
    <t>9d1fe741-e407-0c21-21f2-eeb03bf3aa14</t>
  </si>
  <si>
    <t>011574</t>
  </si>
  <si>
    <t>69817d3a-fb9a-b37a-d5e1-a3fb4ffbfdbc</t>
  </si>
  <si>
    <t>011575</t>
  </si>
  <si>
    <t>cad86dfc-bdb4-ce3d-9da0-5e8fc2f9f653</t>
  </si>
  <si>
    <t>011576</t>
  </si>
  <si>
    <t>e69bfe46-105f-458f-f7ba-c6c186fc41eb</t>
  </si>
  <si>
    <t>011577</t>
  </si>
  <si>
    <t>3be536f9-cd60-a67c-6a11-6cbbaea7593d</t>
  </si>
  <si>
    <t>011578</t>
  </si>
  <si>
    <t>bd213279-fdaa-f549-16f2-dacef7286742</t>
  </si>
  <si>
    <t>011579</t>
  </si>
  <si>
    <t>1f19cc9e-ffa0-da0f-838f-1109343ec8f5</t>
  </si>
  <si>
    <t>011580</t>
  </si>
  <si>
    <t>629ba853-1fd4-acf4-0671-4f080ff66fa5</t>
  </si>
  <si>
    <t>011581</t>
  </si>
  <si>
    <t>a5fd8dc1-e1dd-ec36-fadf-c5acb7fa3faf</t>
  </si>
  <si>
    <t>011582</t>
  </si>
  <si>
    <t>6d4b1b16-1848-a3dc-002e-98f6742cda5a</t>
  </si>
  <si>
    <t>011583</t>
  </si>
  <si>
    <t>47b724aa-ddbf-ff18-8224-b51811b0d8df</t>
  </si>
  <si>
    <t>011584</t>
  </si>
  <si>
    <t>7d9e4d8d-cc9e-3ef4-ad15-25c0e5e6b7f9</t>
  </si>
  <si>
    <t>011585</t>
  </si>
  <si>
    <t>12976af4-ba25-dca6-f350-ff7bae146f2c</t>
  </si>
  <si>
    <t>011586</t>
  </si>
  <si>
    <t>b29d93d1-e709-6b12-e2df-31c875cce8b7</t>
  </si>
  <si>
    <t>011587</t>
  </si>
  <si>
    <t>2eed78a9-e606-c6fa-d0ee-b63cb7f3fd6b</t>
  </si>
  <si>
    <t>011588</t>
  </si>
  <si>
    <t>aebf8afa-1f19-6f80-dbee-8367c11fa98f</t>
  </si>
  <si>
    <t>011589</t>
  </si>
  <si>
    <t>1ed45eab-90ce-c38e-af1f-af134ec362dc</t>
  </si>
  <si>
    <t>011590</t>
  </si>
  <si>
    <t>dff4cf26-dfdf-e77e-7eae-da22a6e4da79</t>
  </si>
  <si>
    <t>011591</t>
  </si>
  <si>
    <t>b7abc9d3-5b75-0ac7-6bfb-832bbb9ccc08</t>
  </si>
  <si>
    <t>011592</t>
  </si>
  <si>
    <t>112a5ca2-abb8-0588-fa17-9dc119c56bf9</t>
  </si>
  <si>
    <t>011593</t>
  </si>
  <si>
    <t>8c0085b3-6e84-46ab-9c90-e403cd87a880</t>
  </si>
  <si>
    <t>011594</t>
  </si>
  <si>
    <t>c40f3391-253c-d42d-be4b-deb2b05678fc</t>
  </si>
  <si>
    <t>011595</t>
  </si>
  <si>
    <t>b4dce3dc-acea-dcd3-0638-a74681be68d3</t>
  </si>
  <si>
    <t>011596</t>
  </si>
  <si>
    <t>e4ace486-c2dc-00bb-abbe-6da9f9c24e0b</t>
  </si>
  <si>
    <t>011597</t>
  </si>
  <si>
    <t>aa32d9ad-d763-befd-a4b0-b7f3b9a57e40</t>
  </si>
  <si>
    <t>011598</t>
  </si>
  <si>
    <t>bfb7f35c-f7ed-e518-2835-db85121dac73</t>
  </si>
  <si>
    <t>5ba6dfaa-fdff-e0cf-edf7-e612ced9a879</t>
  </si>
  <si>
    <t>PP042</t>
  </si>
  <si>
    <t>停台メール条件</t>
  </si>
  <si>
    <t>JPH10001</t>
  </si>
  <si>
    <t>X</t>
  </si>
  <si>
    <t>xiang.xiao@sh.shin-china.com;jinyun.yuan@sh.shin-china.com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</si>
</sst>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1">
    <font>
      <sz val="11"/>
      <color theme="1"/>
      <name val="等线"/>
      <charset val="134"/>
      <scheme val="minor"/>
    </font>
    <font>
      <sz val="11"/>
      <color theme="1"/>
      <name val="Meiryo UI"/>
      <charset val="128"/>
    </font>
    <font>
      <sz val="11"/>
      <color rgb="FFFF0000"/>
      <name val="Meiryo UI"/>
      <charset val="128"/>
    </font>
    <font>
      <sz val="11"/>
      <color theme="1"/>
      <name val="微软雅黑"/>
      <charset val="134"/>
    </font>
    <font>
      <sz val="11"/>
      <name val="Meiryo UI"/>
      <charset val="128"/>
    </font>
    <font>
      <sz val="11"/>
      <color rgb="FFFF0000"/>
      <name val="等线"/>
      <charset val="134"/>
      <scheme val="minor"/>
    </font>
    <font>
      <u/>
      <sz val="11"/>
      <color rgb="FF800080"/>
      <name val="等线"/>
      <charset val="134"/>
    </font>
    <font>
      <u/>
      <sz val="11"/>
      <color rgb="FF0000FF"/>
      <name val="等线"/>
      <charset val="134"/>
    </font>
    <font>
      <sz val="11"/>
      <color rgb="FF000000"/>
      <name val="Meiryo UI"/>
      <charset val="128"/>
    </font>
    <font>
      <sz val="11"/>
      <color theme="1"/>
      <name val="宋体"/>
      <charset val="134"/>
    </font>
    <font>
      <strike/>
      <sz val="11"/>
      <color theme="1"/>
      <name val="Meiryo UI"/>
      <charset val="128"/>
    </font>
    <font>
      <strike/>
      <sz val="11"/>
      <color theme="1"/>
      <name val="等线 Light"/>
      <charset val="134"/>
    </font>
    <font>
      <strike/>
      <sz val="11"/>
      <color rgb="FFA6A6A6"/>
      <name val="Meiryo UI"/>
      <charset val="128"/>
    </font>
    <font>
      <strike/>
      <sz val="11"/>
      <color rgb="FFFF0000"/>
      <name val="Meiryo UI"/>
      <charset val="128"/>
    </font>
    <font>
      <strike/>
      <sz val="11"/>
      <name val="Meiryo UI"/>
      <charset val="128"/>
    </font>
    <font>
      <strike/>
      <sz val="11"/>
      <color rgb="FF000000"/>
      <name val="Meiryo UI"/>
      <charset val="128"/>
    </font>
    <font>
      <strike/>
      <sz val="11"/>
      <color theme="1"/>
      <name val="宋体"/>
      <charset val="134"/>
    </font>
    <font>
      <strike/>
      <sz val="11"/>
      <color rgb="FFFF0000"/>
      <name val="宋体"/>
      <charset val="134"/>
    </font>
    <font>
      <sz val="11"/>
      <color rgb="FF000000"/>
      <name val="微软雅黑"/>
      <charset val="134"/>
    </font>
    <font>
      <u/>
      <sz val="11"/>
      <color rgb="FF0000FF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name val="Arial"/>
      <charset val="134"/>
    </font>
    <font>
      <sz val="12"/>
      <name val="宋体"/>
      <charset val="134"/>
    </font>
    <font>
      <sz val="11"/>
      <color theme="1"/>
      <name val="宋体"/>
      <charset val="128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15158543656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340800195319"/>
        <bgColor indexed="64"/>
      </patternFill>
    </fill>
    <fill>
      <patternFill patternType="solid">
        <fgColor theme="8" tint="0.7993408001953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3" borderId="3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25" fillId="0" borderId="4" applyNumberFormat="0" applyFill="0" applyAlignment="0" applyProtection="0">
      <alignment vertical="center"/>
    </xf>
    <xf numFmtId="0" fontId="26" fillId="0" borderId="5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14" borderId="6" applyNumberFormat="0" applyAlignment="0" applyProtection="0">
      <alignment vertical="center"/>
    </xf>
    <xf numFmtId="0" fontId="28" fillId="15" borderId="7" applyNumberFormat="0" applyAlignment="0" applyProtection="0">
      <alignment vertical="center"/>
    </xf>
    <xf numFmtId="0" fontId="29" fillId="15" borderId="6" applyNumberFormat="0" applyAlignment="0" applyProtection="0">
      <alignment vertical="center"/>
    </xf>
    <xf numFmtId="0" fontId="30" fillId="16" borderId="8" applyNumberFormat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32" fillId="0" borderId="10" applyNumberFormat="0" applyFill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33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6" fillId="38" borderId="0" applyNumberFormat="0" applyBorder="0" applyAlignment="0" applyProtection="0">
      <alignment vertical="center"/>
    </xf>
    <xf numFmtId="0" fontId="36" fillId="39" borderId="0" applyNumberFormat="0" applyBorder="0" applyAlignment="0" applyProtection="0">
      <alignment vertical="center"/>
    </xf>
    <xf numFmtId="0" fontId="37" fillId="4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6" fillId="4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38" fillId="0" borderId="0"/>
    <xf numFmtId="0" fontId="0" fillId="0" borderId="0"/>
    <xf numFmtId="0" fontId="39" fillId="0" borderId="0">
      <alignment vertical="center"/>
    </xf>
  </cellStyleXfs>
  <cellXfs count="166">
    <xf numFmtId="0" fontId="0" fillId="0" borderId="0" xfId="0"/>
    <xf numFmtId="21" fontId="1" fillId="0" borderId="1" xfId="49" applyNumberFormat="1" applyFont="1" applyBorder="1" applyAlignment="1">
      <alignment horizontal="left" vertical="center"/>
    </xf>
    <xf numFmtId="0" fontId="1" fillId="0" borderId="0" xfId="0" applyFo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1" fillId="0" borderId="0" xfId="0" applyNumberFormat="1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1" xfId="0" applyFont="1" applyFill="1" applyBorder="1"/>
    <xf numFmtId="0" fontId="2" fillId="5" borderId="1" xfId="0" applyFont="1" applyFill="1" applyBorder="1"/>
    <xf numFmtId="0" fontId="1" fillId="5" borderId="1" xfId="0" applyFont="1" applyFill="1" applyBorder="1" applyAlignment="1">
      <alignment horizontal="center"/>
    </xf>
    <xf numFmtId="49" fontId="1" fillId="5" borderId="1" xfId="0" applyNumberFormat="1" applyFont="1" applyFill="1" applyBorder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/>
    </xf>
    <xf numFmtId="0" fontId="0" fillId="0" borderId="0" xfId="0" applyAlignment="1">
      <alignment horizontal="left" vertic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6" borderId="1" xfId="53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53" applyFont="1" applyBorder="1"/>
    <xf numFmtId="0" fontId="2" fillId="5" borderId="1" xfId="0" applyFont="1" applyFill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49" fontId="1" fillId="5" borderId="1" xfId="0" applyNumberFormat="1" applyFont="1" applyFill="1" applyBorder="1"/>
    <xf numFmtId="0" fontId="1" fillId="7" borderId="0" xfId="0" applyFont="1" applyFill="1"/>
    <xf numFmtId="49" fontId="1" fillId="0" borderId="1" xfId="0" applyNumberFormat="1" applyFont="1" applyBorder="1"/>
    <xf numFmtId="11" fontId="4" fillId="0" borderId="1" xfId="0" applyNumberFormat="1" applyFont="1" applyBorder="1" applyAlignment="1">
      <alignment horizontal="center" vertical="center"/>
    </xf>
    <xf numFmtId="0" fontId="5" fillId="0" borderId="0" xfId="0" applyFont="1"/>
    <xf numFmtId="0" fontId="1" fillId="0" borderId="0" xfId="0" applyFont="1" applyAlignment="1">
      <alignment horizontal="left"/>
    </xf>
    <xf numFmtId="0" fontId="6" fillId="0" borderId="0" xfId="6" applyFont="1" applyAlignment="1"/>
    <xf numFmtId="0" fontId="7" fillId="0" borderId="0" xfId="6" applyFont="1">
      <alignment vertical="center"/>
    </xf>
    <xf numFmtId="0" fontId="6" fillId="0" borderId="1" xfId="6" applyFont="1" applyBorder="1" applyAlignment="1"/>
    <xf numFmtId="0" fontId="8" fillId="0" borderId="1" xfId="0" applyFont="1" applyBorder="1"/>
    <xf numFmtId="0" fontId="7" fillId="0" borderId="1" xfId="6" applyFont="1" applyBorder="1" applyAlignment="1"/>
    <xf numFmtId="0" fontId="6" fillId="0" borderId="0" xfId="6" applyFont="1">
      <alignment vertical="center"/>
    </xf>
    <xf numFmtId="49" fontId="1" fillId="2" borderId="1" xfId="0" applyNumberFormat="1" applyFont="1" applyFill="1" applyBorder="1"/>
    <xf numFmtId="0" fontId="1" fillId="2" borderId="1" xfId="0" applyFont="1" applyFill="1" applyBorder="1"/>
    <xf numFmtId="0" fontId="0" fillId="2" borderId="0" xfId="0" applyFill="1"/>
    <xf numFmtId="0" fontId="1" fillId="2" borderId="2" xfId="0" applyFont="1" applyFill="1" applyBorder="1"/>
    <xf numFmtId="49" fontId="9" fillId="0" borderId="1" xfId="0" applyNumberFormat="1" applyFont="1" applyBorder="1" applyAlignment="1">
      <alignment horizontal="center"/>
    </xf>
    <xf numFmtId="0" fontId="1" fillId="8" borderId="0" xfId="0" applyFont="1" applyFill="1"/>
    <xf numFmtId="0" fontId="10" fillId="0" borderId="0" xfId="0" applyFont="1"/>
    <xf numFmtId="0" fontId="10" fillId="4" borderId="0" xfId="0" applyFont="1" applyFill="1"/>
    <xf numFmtId="0" fontId="10" fillId="8" borderId="0" xfId="0" applyFont="1" applyFill="1"/>
    <xf numFmtId="0" fontId="10" fillId="4" borderId="0" xfId="0" applyFont="1" applyFill="1" applyAlignment="1">
      <alignment vertical="center"/>
    </xf>
    <xf numFmtId="0" fontId="11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2" fillId="0" borderId="0" xfId="0" applyFont="1"/>
    <xf numFmtId="0" fontId="2" fillId="2" borderId="0" xfId="0" applyFont="1" applyFill="1"/>
    <xf numFmtId="0" fontId="13" fillId="9" borderId="1" xfId="0" applyFont="1" applyFill="1" applyBorder="1"/>
    <xf numFmtId="0" fontId="13" fillId="9" borderId="1" xfId="0" applyFont="1" applyFill="1" applyBorder="1" applyAlignment="1">
      <alignment horizontal="left"/>
    </xf>
    <xf numFmtId="0" fontId="13" fillId="9" borderId="1" xfId="49" applyFont="1" applyFill="1" applyBorder="1" applyAlignment="1">
      <alignment horizontal="left"/>
    </xf>
    <xf numFmtId="0" fontId="13" fillId="9" borderId="1" xfId="49" applyFont="1" applyFill="1" applyBorder="1" applyAlignment="1">
      <alignment horizontal="center" vertical="center"/>
    </xf>
    <xf numFmtId="49" fontId="13" fillId="9" borderId="1" xfId="49" applyNumberFormat="1" applyFont="1" applyFill="1" applyBorder="1">
      <alignment vertical="center"/>
    </xf>
    <xf numFmtId="49" fontId="13" fillId="9" borderId="1" xfId="49" applyNumberFormat="1" applyFont="1" applyFill="1" applyBorder="1" applyAlignment="1">
      <alignment horizontal="left" vertical="center"/>
    </xf>
    <xf numFmtId="0" fontId="1" fillId="8" borderId="1" xfId="0" applyFont="1" applyFill="1" applyBorder="1"/>
    <xf numFmtId="0" fontId="1" fillId="8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center"/>
    </xf>
    <xf numFmtId="49" fontId="1" fillId="8" borderId="1" xfId="0" applyNumberFormat="1" applyFont="1" applyFill="1" applyBorder="1" applyAlignment="1">
      <alignment horizontal="center"/>
    </xf>
    <xf numFmtId="0" fontId="13" fillId="4" borderId="1" xfId="0" applyFont="1" applyFill="1" applyBorder="1"/>
    <xf numFmtId="0" fontId="13" fillId="4" borderId="1" xfId="0" applyFont="1" applyFill="1" applyBorder="1" applyAlignment="1">
      <alignment horizontal="left"/>
    </xf>
    <xf numFmtId="0" fontId="10" fillId="4" borderId="1" xfId="0" applyFont="1" applyFill="1" applyBorder="1"/>
    <xf numFmtId="0" fontId="10" fillId="4" borderId="1" xfId="0" applyFont="1" applyFill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0" fontId="10" fillId="4" borderId="1" xfId="0" applyFont="1" applyFill="1" applyBorder="1" applyAlignment="1">
      <alignment vertical="center"/>
    </xf>
    <xf numFmtId="0" fontId="14" fillId="4" borderId="1" xfId="51" applyFont="1" applyFill="1" applyBorder="1" applyAlignment="1">
      <alignment horizontal="left"/>
    </xf>
    <xf numFmtId="0" fontId="14" fillId="4" borderId="1" xfId="51" applyFont="1" applyFill="1" applyBorder="1" applyAlignment="1">
      <alignment horizontal="center" vertical="center"/>
    </xf>
    <xf numFmtId="49" fontId="14" fillId="4" borderId="1" xfId="51" applyNumberFormat="1" applyFont="1" applyFill="1" applyBorder="1" applyAlignment="1">
      <alignment horizontal="center"/>
    </xf>
    <xf numFmtId="0" fontId="14" fillId="4" borderId="1" xfId="52" applyFont="1" applyFill="1" applyBorder="1" applyAlignment="1">
      <alignment horizontal="left"/>
    </xf>
    <xf numFmtId="49" fontId="10" fillId="4" borderId="1" xfId="0" applyNumberFormat="1" applyFont="1" applyFill="1" applyBorder="1" applyAlignment="1">
      <alignment horizontal="center"/>
    </xf>
    <xf numFmtId="20" fontId="10" fillId="4" borderId="1" xfId="0" applyNumberFormat="1" applyFont="1" applyFill="1" applyBorder="1" applyAlignment="1">
      <alignment horizontal="center"/>
    </xf>
    <xf numFmtId="0" fontId="10" fillId="8" borderId="1" xfId="0" applyFont="1" applyFill="1" applyBorder="1"/>
    <xf numFmtId="0" fontId="10" fillId="8" borderId="1" xfId="0" applyFont="1" applyFill="1" applyBorder="1" applyAlignment="1">
      <alignment horizontal="left"/>
    </xf>
    <xf numFmtId="0" fontId="10" fillId="8" borderId="1" xfId="0" applyFont="1" applyFill="1" applyBorder="1" applyAlignment="1">
      <alignment horizontal="center"/>
    </xf>
    <xf numFmtId="49" fontId="10" fillId="8" borderId="1" xfId="0" applyNumberFormat="1" applyFont="1" applyFill="1" applyBorder="1" applyAlignment="1">
      <alignment horizontal="center"/>
    </xf>
    <xf numFmtId="0" fontId="10" fillId="9" borderId="1" xfId="0" applyFont="1" applyFill="1" applyBorder="1"/>
    <xf numFmtId="49" fontId="10" fillId="9" borderId="1" xfId="49" applyNumberFormat="1" applyFont="1" applyFill="1" applyBorder="1" applyAlignment="1">
      <alignment horizontal="left" vertical="center"/>
    </xf>
    <xf numFmtId="21" fontId="10" fillId="9" borderId="1" xfId="49" applyNumberFormat="1" applyFont="1" applyFill="1" applyBorder="1" applyAlignment="1">
      <alignment horizontal="left" vertical="center"/>
    </xf>
    <xf numFmtId="49" fontId="1" fillId="8" borderId="1" xfId="0" applyNumberFormat="1" applyFont="1" applyFill="1" applyBorder="1" applyAlignment="1">
      <alignment horizontal="left"/>
    </xf>
    <xf numFmtId="49" fontId="1" fillId="8" borderId="1" xfId="0" applyNumberFormat="1" applyFont="1" applyFill="1" applyBorder="1"/>
    <xf numFmtId="49" fontId="15" fillId="4" borderId="1" xfId="0" applyNumberFormat="1" applyFont="1" applyFill="1" applyBorder="1"/>
    <xf numFmtId="49" fontId="10" fillId="4" borderId="1" xfId="0" applyNumberFormat="1" applyFont="1" applyFill="1" applyBorder="1"/>
    <xf numFmtId="0" fontId="10" fillId="0" borderId="1" xfId="0" applyFont="1" applyBorder="1"/>
    <xf numFmtId="49" fontId="10" fillId="8" borderId="1" xfId="0" applyNumberFormat="1" applyFont="1" applyFill="1" applyBorder="1"/>
    <xf numFmtId="0" fontId="1" fillId="4" borderId="0" xfId="0" applyFont="1" applyFill="1" applyAlignment="1">
      <alignment vertical="center" wrapText="1"/>
    </xf>
    <xf numFmtId="0" fontId="10" fillId="4" borderId="1" xfId="0" applyFont="1" applyFill="1" applyBorder="1" applyAlignment="1">
      <alignment horizontal="center" vertical="center"/>
    </xf>
    <xf numFmtId="0" fontId="10" fillId="4" borderId="0" xfId="0" applyFont="1" applyFill="1" applyAlignment="1">
      <alignment vertical="center" wrapText="1"/>
    </xf>
    <xf numFmtId="0" fontId="11" fillId="4" borderId="0" xfId="0" applyFont="1" applyFill="1" applyAlignment="1">
      <alignment vertical="center"/>
    </xf>
    <xf numFmtId="0" fontId="11" fillId="4" borderId="1" xfId="0" applyFont="1" applyFill="1" applyBorder="1" applyAlignment="1">
      <alignment vertical="center"/>
    </xf>
    <xf numFmtId="0" fontId="11" fillId="4" borderId="0" xfId="0" applyFont="1" applyFill="1"/>
    <xf numFmtId="0" fontId="11" fillId="4" borderId="1" xfId="0" applyFont="1" applyFill="1" applyBorder="1" applyAlignment="1">
      <alignment horizontal="center" vertical="center"/>
    </xf>
    <xf numFmtId="0" fontId="11" fillId="4" borderId="1" xfId="0" applyFont="1" applyFill="1" applyBorder="1"/>
    <xf numFmtId="0" fontId="16" fillId="0" borderId="0" xfId="0" applyFont="1" applyAlignment="1">
      <alignment vertical="center"/>
    </xf>
    <xf numFmtId="0" fontId="10" fillId="4" borderId="0" xfId="0" applyFont="1" applyFill="1" applyAlignment="1">
      <alignment wrapText="1"/>
    </xf>
    <xf numFmtId="0" fontId="16" fillId="4" borderId="0" xfId="0" applyFont="1" applyFill="1" applyAlignment="1">
      <alignment vertical="center"/>
    </xf>
    <xf numFmtId="49" fontId="9" fillId="0" borderId="1" xfId="0" applyNumberFormat="1" applyFont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2" fillId="10" borderId="1" xfId="0" applyFont="1" applyFill="1" applyBorder="1"/>
    <xf numFmtId="0" fontId="12" fillId="0" borderId="1" xfId="0" applyFont="1" applyBorder="1"/>
    <xf numFmtId="0" fontId="12" fillId="10" borderId="1" xfId="0" applyFont="1" applyFill="1" applyBorder="1" applyAlignment="1">
      <alignment horizontal="left"/>
    </xf>
    <xf numFmtId="49" fontId="12" fillId="10" borderId="1" xfId="0" applyNumberFormat="1" applyFont="1" applyFill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49" fontId="2" fillId="6" borderId="1" xfId="49" applyNumberFormat="1" applyFont="1" applyFill="1" applyBorder="1" applyAlignment="1">
      <alignment horizontal="left" vertical="center"/>
    </xf>
    <xf numFmtId="0" fontId="2" fillId="0" borderId="1" xfId="49" applyFont="1" applyBorder="1" applyAlignment="1">
      <alignment horizontal="left" vertical="center"/>
    </xf>
    <xf numFmtId="49" fontId="2" fillId="6" borderId="1" xfId="49" applyNumberFormat="1" applyFont="1" applyFill="1" applyBorder="1">
      <alignment vertical="center"/>
    </xf>
    <xf numFmtId="0" fontId="2" fillId="0" borderId="1" xfId="49" applyFont="1" applyBorder="1" applyAlignment="1">
      <alignment horizontal="center" vertical="center"/>
    </xf>
    <xf numFmtId="0" fontId="2" fillId="6" borderId="1" xfId="49" applyFont="1" applyFill="1" applyBorder="1" applyAlignment="1">
      <alignment horizontal="left"/>
    </xf>
    <xf numFmtId="14" fontId="10" fillId="4" borderId="1" xfId="0" applyNumberFormat="1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14" fontId="11" fillId="4" borderId="1" xfId="0" applyNumberFormat="1" applyFont="1" applyFill="1" applyBorder="1" applyAlignment="1">
      <alignment vertical="center"/>
    </xf>
    <xf numFmtId="0" fontId="1" fillId="0" borderId="0" xfId="0" applyFont="1" applyAlignment="1">
      <alignment vertical="center"/>
    </xf>
    <xf numFmtId="49" fontId="1" fillId="0" borderId="1" xfId="49" applyNumberFormat="1" applyFont="1" applyBorder="1" applyAlignment="1">
      <alignment horizontal="left" vertical="center"/>
    </xf>
    <xf numFmtId="49" fontId="12" fillId="10" borderId="1" xfId="0" applyNumberFormat="1" applyFont="1" applyFill="1" applyBorder="1"/>
    <xf numFmtId="49" fontId="1" fillId="5" borderId="1" xfId="0" applyNumberFormat="1" applyFont="1" applyFill="1" applyBorder="1" applyAlignment="1">
      <alignment horizontal="left"/>
    </xf>
    <xf numFmtId="0" fontId="1" fillId="11" borderId="1" xfId="0" applyNumberFormat="1" applyFont="1" applyFill="1" applyBorder="1"/>
    <xf numFmtId="0" fontId="1" fillId="11" borderId="1" xfId="0" applyFont="1" applyFill="1" applyBorder="1"/>
    <xf numFmtId="0" fontId="1" fillId="11" borderId="1" xfId="0" applyFont="1" applyFill="1" applyBorder="1" applyAlignment="1">
      <alignment horizontal="left"/>
    </xf>
    <xf numFmtId="49" fontId="1" fillId="11" borderId="1" xfId="0" applyNumberFormat="1" applyFont="1" applyFill="1" applyBorder="1" applyAlignment="1">
      <alignment horizontal="left"/>
    </xf>
    <xf numFmtId="49" fontId="1" fillId="11" borderId="1" xfId="0" applyNumberFormat="1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49" fontId="1" fillId="11" borderId="1" xfId="0" applyNumberFormat="1" applyFont="1" applyFill="1" applyBorder="1"/>
    <xf numFmtId="0" fontId="1" fillId="4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2" fillId="5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49" fontId="1" fillId="5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49" fontId="1" fillId="0" borderId="1" xfId="0" applyNumberFormat="1" applyFont="1" applyBorder="1" applyAlignment="1">
      <alignment vertical="center"/>
    </xf>
    <xf numFmtId="0" fontId="1" fillId="6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" fillId="12" borderId="1" xfId="51" applyFont="1" applyFill="1" applyBorder="1" applyAlignment="1">
      <alignment horizontal="center" vertical="center"/>
    </xf>
    <xf numFmtId="0" fontId="1" fillId="12" borderId="2" xfId="51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1" fillId="12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1" fillId="0" borderId="1" xfId="51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7" fillId="0" borderId="0" xfId="0" applyFont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vertical="center"/>
    </xf>
    <xf numFmtId="14" fontId="1" fillId="0" borderId="1" xfId="0" applyNumberFormat="1" applyFont="1" applyBorder="1" applyAlignment="1">
      <alignment horizontal="right" vertical="center"/>
    </xf>
    <xf numFmtId="14" fontId="1" fillId="0" borderId="2" xfId="0" applyNumberFormat="1" applyFont="1" applyBorder="1" applyAlignment="1">
      <alignment vertical="center"/>
    </xf>
    <xf numFmtId="0" fontId="1" fillId="7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8" fillId="0" borderId="1" xfId="0" applyFont="1" applyBorder="1"/>
    <xf numFmtId="14" fontId="1" fillId="0" borderId="1" xfId="0" applyNumberFormat="1" applyFont="1" applyBorder="1" applyAlignment="1">
      <alignment horizontal="left" vertical="center"/>
    </xf>
    <xf numFmtId="14" fontId="1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wrapText="1"/>
    </xf>
    <xf numFmtId="0" fontId="8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14" fontId="1" fillId="0" borderId="1" xfId="0" applyNumberFormat="1" applyFont="1" applyBorder="1" applyAlignment="1">
      <alignment horizontal="left" vertical="top"/>
    </xf>
    <xf numFmtId="49" fontId="10" fillId="8" borderId="1" xfId="0" applyNumberFormat="1" applyFont="1" applyFill="1" applyBorder="1" quotePrefix="1"/>
    <xf numFmtId="0" fontId="0" fillId="2" borderId="0" xfId="0" applyFill="1" quotePrefix="1"/>
    <xf numFmtId="11" fontId="4" fillId="0" borderId="1" xfId="0" applyNumberFormat="1" applyFont="1" applyBorder="1" applyAlignment="1" quotePrefix="1">
      <alignment horizontal="center" vertical="center"/>
    </xf>
    <xf numFmtId="0" fontId="4" fillId="0" borderId="1" xfId="0" applyFont="1" applyBorder="1" applyAlignment="1" quotePrefix="1">
      <alignment horizontal="center" vertical="center"/>
    </xf>
    <xf numFmtId="0" fontId="1" fillId="0" borderId="1" xfId="0" applyFont="1" applyBorder="1" quotePrefix="1"/>
  </cellXfs>
  <cellStyles count="55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標準 2" xfId="49"/>
    <cellStyle name="標準 2 2" xfId="50"/>
    <cellStyle name="常规 2" xfId="51"/>
    <cellStyle name="常规 2 2" xfId="52"/>
    <cellStyle name="常规 3" xfId="53"/>
    <cellStyle name="常规 5" xfId="54"/>
  </cellStyle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3.xml"/><Relationship Id="rId13" Type="http://schemas.openxmlformats.org/officeDocument/2006/relationships/customXml" Target="../customXml/item2.xml"/><Relationship Id="rId12" Type="http://schemas.openxmlformats.org/officeDocument/2006/relationships/customXml" Target="../customXml/item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p\webet_104632008\tmp\webet_590490452\tmp\webet_499770430\tmp\webet_635280189\tmp\webet_529685483\tmp\webet_210237348\tmp\webet_022742591\C:\Users\YTT\Desktop\&#12304;H-BPI&#12305;MMSS&#27726;&#29992;&#12510;&#12473;&#12479;&#31649;&#29702;&#34920;&#65343;V1.63_20210922&#65288;SQL&#29256;&#26412;&#65289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MSS汎用マスタ管理表一覧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hyperlink" Target="https://mmsshtprd.cfapps.jp10.hana.ondemand.com/HT-PRINTMODEL/REP10.spfmtz?v=5" TargetMode="External"/><Relationship Id="rId8" Type="http://schemas.openxmlformats.org/officeDocument/2006/relationships/hyperlink" Target="https://mmsshtprd.cfapps.jp10.hana.ondemand.com/HT-PRINTMODEL/REP03.spfmtz?v=5" TargetMode="External"/><Relationship Id="rId7" Type="http://schemas.openxmlformats.org/officeDocument/2006/relationships/hyperlink" Target="https://mmsshtprd.cfapps.jp10.hana.ondemand.com/HT-PRINTMODEL/REP09.spfmtz?v=5" TargetMode="External"/><Relationship Id="rId6" Type="http://schemas.openxmlformats.org/officeDocument/2006/relationships/hyperlink" Target="https://mmsshtprd.cfapps.jp10.hana.ondemand.com/HT-PRINTMODEL/REP01.spfmtz?v=5" TargetMode="External"/><Relationship Id="rId5" Type="http://schemas.openxmlformats.org/officeDocument/2006/relationships/hyperlink" Target="https://mmsshtutt.cfapps.jp10.hana.ondemand.com/HT-PRINTMODEL/REP02.spfmtz?v=5" TargetMode="External"/><Relationship Id="rId4" Type="http://schemas.openxmlformats.org/officeDocument/2006/relationships/hyperlink" Target="https://mmsshtutt.cfapps.jp10.hana.ondemand.com/HT-PRINTMODEL/REP10.spfmtz?v=5" TargetMode="External"/><Relationship Id="rId3" Type="http://schemas.openxmlformats.org/officeDocument/2006/relationships/hyperlink" Target="https://mmsshtutt.cfapps.jp10.hana.ondemand.com/HT-PRINTMODEL/REP03.spfmtz?v=5" TargetMode="External"/><Relationship Id="rId2" Type="http://schemas.openxmlformats.org/officeDocument/2006/relationships/hyperlink" Target="https://mmsshtutt.cfapps.jp10.hana.ondemand.com/HT-PRINTMODEL/REP09.spfmtz?v=5" TargetMode="External"/><Relationship Id="rId10" Type="http://schemas.openxmlformats.org/officeDocument/2006/relationships/hyperlink" Target="https://mmsshtprd.cfapps.jp10.hana.ondemand.com/HT-PRINTMODEL/REP02.spfmtz?v=5" TargetMode="External"/><Relationship Id="rId1" Type="http://schemas.openxmlformats.org/officeDocument/2006/relationships/hyperlink" Target="https://mmsshtutt.cfapps.jp10.hana.ondemand.com/HT-PRINTMODEL/REP01.spfmtz?v=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92"/>
  <sheetViews>
    <sheetView workbookViewId="0">
      <selection activeCell="E7" sqref="E7"/>
    </sheetView>
  </sheetViews>
  <sheetFormatPr defaultColWidth="9.16666666666667" defaultRowHeight="13" outlineLevelCol="4"/>
  <cols>
    <col min="1" max="1" width="1.5" style="2" customWidth="1"/>
    <col min="2" max="2" width="20.5" style="2" customWidth="1"/>
    <col min="3" max="3" width="42.5" style="2" customWidth="1"/>
    <col min="4" max="4" width="15.5" style="2" customWidth="1"/>
    <col min="5" max="5" width="22.5" style="2" customWidth="1"/>
    <col min="6" max="6" width="9.16666666666667" style="2" customWidth="1"/>
    <col min="7" max="16384" width="9.16666666666667" style="2"/>
  </cols>
  <sheetData>
    <row r="2" spans="2:5">
      <c r="B2" s="135" t="s">
        <v>0</v>
      </c>
      <c r="C2" s="135" t="s">
        <v>1</v>
      </c>
      <c r="D2" s="135" t="s">
        <v>2</v>
      </c>
      <c r="E2" s="135" t="s">
        <v>3</v>
      </c>
    </row>
    <row r="3" s="120" customFormat="1" ht="29.25" customHeight="1" spans="2:5">
      <c r="B3" s="137" t="s">
        <v>4</v>
      </c>
      <c r="C3" s="137" t="s">
        <v>5</v>
      </c>
      <c r="D3" s="137" t="s">
        <v>6</v>
      </c>
      <c r="E3" s="160">
        <v>45532</v>
      </c>
    </row>
    <row r="4" s="120" customFormat="1" ht="29.25" customHeight="1" spans="2:5">
      <c r="B4" s="137"/>
      <c r="C4" s="137"/>
      <c r="D4" s="137"/>
      <c r="E4" s="160"/>
    </row>
    <row r="5" s="120" customFormat="1" ht="29.25" customHeight="1" spans="2:5">
      <c r="B5" s="137"/>
      <c r="C5" s="148"/>
      <c r="D5" s="137"/>
      <c r="E5" s="160"/>
    </row>
    <row r="6" s="120" customFormat="1" ht="29.25" customHeight="1" spans="2:5">
      <c r="B6" s="137"/>
      <c r="C6" s="137"/>
      <c r="D6" s="137"/>
      <c r="E6" s="160"/>
    </row>
    <row r="7" s="120" customFormat="1" ht="29.25" customHeight="1" spans="2:5">
      <c r="B7" s="137"/>
      <c r="C7" s="137"/>
      <c r="D7" s="137"/>
      <c r="E7" s="160"/>
    </row>
    <row r="8" s="120" customFormat="1" ht="29.25" customHeight="1" spans="2:5">
      <c r="B8" s="137"/>
      <c r="C8" s="137"/>
      <c r="D8" s="137"/>
      <c r="E8" s="160"/>
    </row>
    <row r="9" s="120" customFormat="1" ht="29.25" customHeight="1" spans="2:5">
      <c r="B9" s="137"/>
      <c r="C9" s="137"/>
      <c r="D9" s="137"/>
      <c r="E9" s="160"/>
    </row>
    <row r="10" s="120" customFormat="1" ht="29.25" customHeight="1" spans="2:5">
      <c r="B10" s="137"/>
      <c r="C10" s="137"/>
      <c r="D10" s="137"/>
      <c r="E10" s="160"/>
    </row>
    <row r="11" s="120" customFormat="1" ht="29.25" customHeight="1" spans="2:5">
      <c r="B11" s="137"/>
      <c r="C11" s="137"/>
      <c r="D11" s="137"/>
      <c r="E11" s="160"/>
    </row>
    <row r="12" s="120" customFormat="1" ht="29.25" customHeight="1" spans="2:5">
      <c r="B12" s="137"/>
      <c r="C12" s="137"/>
      <c r="D12" s="137"/>
      <c r="E12" s="160"/>
    </row>
    <row r="13" s="120" customFormat="1" ht="29.25" customHeight="1" spans="2:5">
      <c r="B13" s="137"/>
      <c r="C13" s="137"/>
      <c r="D13" s="137"/>
      <c r="E13" s="160"/>
    </row>
    <row r="14" s="120" customFormat="1" ht="29.25" customHeight="1" spans="2:5">
      <c r="B14" s="137"/>
      <c r="C14" s="137"/>
      <c r="D14" s="137"/>
      <c r="E14" s="160"/>
    </row>
    <row r="15" s="120" customFormat="1" ht="29.25" customHeight="1" spans="2:5">
      <c r="B15" s="137"/>
      <c r="C15" s="137"/>
      <c r="D15" s="137"/>
      <c r="E15" s="160"/>
    </row>
    <row r="16" s="120" customFormat="1" ht="29.25" customHeight="1" spans="2:5">
      <c r="B16" s="137"/>
      <c r="C16" s="137"/>
      <c r="D16" s="137"/>
      <c r="E16" s="160"/>
    </row>
    <row r="17" ht="29.25" customHeight="1" spans="2:5">
      <c r="B17" s="137"/>
      <c r="C17" s="137"/>
      <c r="D17" s="137"/>
      <c r="E17" s="160"/>
    </row>
    <row r="18" ht="29.25" customHeight="1" spans="2:5">
      <c r="B18" s="137"/>
      <c r="C18" s="137"/>
      <c r="D18" s="137"/>
      <c r="E18" s="160"/>
    </row>
    <row r="19" ht="29.25" customHeight="1" spans="2:5">
      <c r="B19" s="137"/>
      <c r="C19" s="137"/>
      <c r="D19" s="137"/>
      <c r="E19" s="160"/>
    </row>
    <row r="20" ht="29.25" customHeight="1" spans="2:5">
      <c r="B20" s="137"/>
      <c r="C20" s="137"/>
      <c r="D20" s="137"/>
      <c r="E20" s="160"/>
    </row>
    <row r="21" ht="29.25" customHeight="1" spans="2:5">
      <c r="B21" s="137"/>
      <c r="C21" s="137"/>
      <c r="D21" s="137"/>
      <c r="E21" s="160"/>
    </row>
    <row r="22" ht="29.25" customHeight="1" spans="2:5">
      <c r="B22" s="137"/>
      <c r="C22" s="137"/>
      <c r="D22" s="137"/>
      <c r="E22" s="160"/>
    </row>
    <row r="23" ht="29.25" customHeight="1" spans="2:5">
      <c r="B23" s="137"/>
      <c r="C23" s="137"/>
      <c r="D23" s="137"/>
      <c r="E23" s="160"/>
    </row>
    <row r="24" ht="15.75" customHeight="1" spans="2:5">
      <c r="B24" s="137"/>
      <c r="C24" s="137"/>
      <c r="D24" s="137"/>
      <c r="E24" s="160"/>
    </row>
    <row r="25" spans="2:5">
      <c r="B25" s="137"/>
      <c r="C25" s="137"/>
      <c r="D25" s="137"/>
      <c r="E25" s="160"/>
    </row>
    <row r="26" spans="2:5">
      <c r="B26" s="137"/>
      <c r="C26" s="137"/>
      <c r="D26" s="137"/>
      <c r="E26" s="160"/>
    </row>
    <row r="27" spans="2:5">
      <c r="B27" s="137"/>
      <c r="C27" s="137"/>
      <c r="D27" s="137"/>
      <c r="E27" s="160"/>
    </row>
    <row r="28" spans="2:5">
      <c r="B28" s="137"/>
      <c r="C28" s="137"/>
      <c r="D28" s="137"/>
      <c r="E28" s="160"/>
    </row>
    <row r="29" spans="2:5">
      <c r="B29" s="137"/>
      <c r="C29" s="137"/>
      <c r="D29" s="137"/>
      <c r="E29" s="160"/>
    </row>
    <row r="30" spans="2:5">
      <c r="B30" s="137"/>
      <c r="C30" s="137"/>
      <c r="D30" s="137"/>
      <c r="E30" s="160"/>
    </row>
    <row r="31" spans="2:5">
      <c r="B31" s="137"/>
      <c r="C31" s="137"/>
      <c r="D31" s="137"/>
      <c r="E31" s="160"/>
    </row>
    <row r="32" spans="2:5">
      <c r="B32" s="13"/>
      <c r="C32" s="13"/>
      <c r="D32" s="137"/>
      <c r="E32" s="161"/>
    </row>
    <row r="33" spans="2:5">
      <c r="B33" s="13"/>
      <c r="C33" s="13"/>
      <c r="D33" s="137"/>
      <c r="E33" s="161"/>
    </row>
    <row r="34" spans="2:5">
      <c r="B34" s="13"/>
      <c r="C34" s="13"/>
      <c r="D34" s="137"/>
      <c r="E34" s="161"/>
    </row>
    <row r="35" spans="2:5">
      <c r="B35" s="13"/>
      <c r="C35" s="13"/>
      <c r="D35" s="137"/>
      <c r="E35" s="161"/>
    </row>
    <row r="36" spans="2:5">
      <c r="B36" s="13"/>
      <c r="C36" s="13"/>
      <c r="D36" s="137"/>
      <c r="E36" s="161"/>
    </row>
    <row r="37" spans="2:5">
      <c r="B37" s="13"/>
      <c r="C37" s="13"/>
      <c r="D37" s="137"/>
      <c r="E37" s="161"/>
    </row>
    <row r="38" spans="2:5">
      <c r="B38" s="13"/>
      <c r="C38" s="13"/>
      <c r="D38" s="137"/>
      <c r="E38" s="161"/>
    </row>
    <row r="39" spans="2:5">
      <c r="B39" s="13"/>
      <c r="C39" s="13"/>
      <c r="D39" s="137"/>
      <c r="E39" s="161"/>
    </row>
    <row r="40" spans="2:5">
      <c r="B40" s="13"/>
      <c r="C40" s="13"/>
      <c r="D40" s="137"/>
      <c r="E40" s="161"/>
    </row>
    <row r="41" spans="2:5">
      <c r="B41" s="13"/>
      <c r="C41" s="13"/>
      <c r="D41" s="137"/>
      <c r="E41" s="161"/>
    </row>
    <row r="42" spans="2:5">
      <c r="B42" s="13"/>
      <c r="C42" s="13"/>
      <c r="D42" s="137"/>
      <c r="E42" s="161"/>
    </row>
    <row r="43" spans="2:5">
      <c r="B43" s="13"/>
      <c r="C43" s="13"/>
      <c r="D43" s="137"/>
      <c r="E43" s="161"/>
    </row>
    <row r="44" spans="2:5">
      <c r="B44" s="13"/>
      <c r="C44" s="13"/>
      <c r="D44" s="137"/>
      <c r="E44" s="161"/>
    </row>
    <row r="45" spans="2:5">
      <c r="B45" s="13"/>
      <c r="C45" s="13"/>
      <c r="D45" s="137"/>
      <c r="E45" s="161"/>
    </row>
    <row r="46" spans="2:5">
      <c r="B46" s="13"/>
      <c r="C46" s="13"/>
      <c r="D46" s="137"/>
      <c r="E46" s="161"/>
    </row>
    <row r="47" spans="2:5">
      <c r="B47" s="13"/>
      <c r="C47" s="13"/>
      <c r="D47" s="137"/>
      <c r="E47" s="161"/>
    </row>
    <row r="48" spans="2:5">
      <c r="B48" s="13"/>
      <c r="C48" s="13"/>
      <c r="D48" s="137"/>
      <c r="E48" s="161"/>
    </row>
    <row r="49" ht="15.75" customHeight="1" spans="2:5">
      <c r="B49" s="13"/>
      <c r="C49" s="13"/>
      <c r="D49" s="137"/>
      <c r="E49" s="161"/>
    </row>
    <row r="50" spans="2:5">
      <c r="B50" s="13"/>
      <c r="C50" s="13"/>
      <c r="D50" s="137"/>
      <c r="E50" s="161"/>
    </row>
    <row r="51" spans="2:5">
      <c r="B51" s="13"/>
      <c r="C51" s="13"/>
      <c r="D51" s="137"/>
      <c r="E51" s="161"/>
    </row>
    <row r="52" spans="2:5">
      <c r="B52" s="13"/>
      <c r="C52" s="13"/>
      <c r="D52" s="137"/>
      <c r="E52" s="161"/>
    </row>
    <row r="53" spans="2:5">
      <c r="B53" s="13"/>
      <c r="C53" s="13"/>
      <c r="D53" s="137"/>
      <c r="E53" s="161"/>
    </row>
    <row r="54" spans="2:5">
      <c r="B54" s="13"/>
      <c r="C54" s="13"/>
      <c r="D54" s="137"/>
      <c r="E54" s="161"/>
    </row>
    <row r="55" spans="2:5">
      <c r="B55" s="13"/>
      <c r="C55" s="13"/>
      <c r="D55" s="137"/>
      <c r="E55" s="161"/>
    </row>
    <row r="56" spans="2:5">
      <c r="B56" s="13"/>
      <c r="C56" s="13"/>
      <c r="D56" s="137"/>
      <c r="E56" s="161"/>
    </row>
    <row r="57" spans="2:5">
      <c r="B57" s="13"/>
      <c r="C57" s="13"/>
      <c r="D57" s="137"/>
      <c r="E57" s="161"/>
    </row>
    <row r="58" spans="2:5">
      <c r="B58" s="13"/>
      <c r="C58" s="13"/>
      <c r="D58" s="137"/>
      <c r="E58" s="161"/>
    </row>
    <row r="59" spans="2:5">
      <c r="B59" s="13"/>
      <c r="C59" s="13"/>
      <c r="D59" s="137"/>
      <c r="E59" s="161"/>
    </row>
    <row r="60" spans="2:5">
      <c r="B60" s="13"/>
      <c r="C60" s="13"/>
      <c r="D60" s="137"/>
      <c r="E60" s="161"/>
    </row>
    <row r="61" spans="2:5">
      <c r="B61" s="13"/>
      <c r="C61" s="13"/>
      <c r="D61" s="137"/>
      <c r="E61" s="161"/>
    </row>
    <row r="62" spans="2:5">
      <c r="B62" s="13"/>
      <c r="C62" s="13"/>
      <c r="D62" s="137"/>
      <c r="E62" s="161"/>
    </row>
    <row r="63" spans="2:5">
      <c r="B63" s="13"/>
      <c r="C63" s="13"/>
      <c r="D63" s="137"/>
      <c r="E63" s="161"/>
    </row>
    <row r="64" spans="2:5">
      <c r="B64" s="13"/>
      <c r="C64" s="13"/>
      <c r="D64" s="137"/>
      <c r="E64" s="161"/>
    </row>
    <row r="65" spans="2:5">
      <c r="B65" s="13"/>
      <c r="C65" s="13"/>
      <c r="D65" s="137"/>
      <c r="E65" s="161"/>
    </row>
    <row r="66" spans="2:5">
      <c r="B66" s="13"/>
      <c r="C66" s="13"/>
      <c r="D66" s="137"/>
      <c r="E66" s="161"/>
    </row>
    <row r="67" spans="2:5">
      <c r="B67" s="42"/>
      <c r="C67" s="42"/>
      <c r="D67" s="146"/>
      <c r="E67" s="161"/>
    </row>
    <row r="68" spans="2:5">
      <c r="B68" s="42"/>
      <c r="C68" s="42"/>
      <c r="D68" s="146"/>
      <c r="E68" s="161"/>
    </row>
    <row r="69" spans="2:5">
      <c r="B69" s="42"/>
      <c r="C69" s="42"/>
      <c r="D69" s="146"/>
      <c r="E69" s="161"/>
    </row>
    <row r="70" spans="2:5">
      <c r="B70" s="42"/>
      <c r="C70" s="42"/>
      <c r="D70" s="146"/>
      <c r="E70" s="161"/>
    </row>
    <row r="71" spans="2:5">
      <c r="B71" s="42"/>
      <c r="C71" s="42"/>
      <c r="D71" s="146"/>
      <c r="E71" s="161"/>
    </row>
    <row r="72" spans="2:5">
      <c r="B72" s="42"/>
      <c r="C72" s="42"/>
      <c r="D72" s="146"/>
      <c r="E72" s="161"/>
    </row>
    <row r="73" spans="2:5">
      <c r="B73" s="42"/>
      <c r="C73" s="42"/>
      <c r="D73" s="146"/>
      <c r="E73" s="161"/>
    </row>
    <row r="74" spans="2:5">
      <c r="B74" s="42"/>
      <c r="C74" s="42"/>
      <c r="D74" s="146"/>
      <c r="E74" s="161"/>
    </row>
    <row r="75" spans="2:5">
      <c r="B75" s="42"/>
      <c r="C75" s="42"/>
      <c r="D75" s="146"/>
      <c r="E75" s="161"/>
    </row>
    <row r="76" spans="2:5">
      <c r="B76" s="42"/>
      <c r="C76" s="42"/>
      <c r="D76" s="146"/>
      <c r="E76" s="161"/>
    </row>
    <row r="77" spans="2:5">
      <c r="B77" s="42"/>
      <c r="C77" s="42"/>
      <c r="D77" s="146"/>
      <c r="E77" s="161"/>
    </row>
    <row r="78" spans="2:5">
      <c r="B78" s="42"/>
      <c r="C78" s="42"/>
      <c r="D78" s="146"/>
      <c r="E78" s="161"/>
    </row>
    <row r="79" spans="2:5">
      <c r="B79" s="42"/>
      <c r="C79" s="42"/>
      <c r="D79" s="146"/>
      <c r="E79" s="161"/>
    </row>
    <row r="80" spans="2:5">
      <c r="B80" s="42"/>
      <c r="C80" s="42"/>
      <c r="D80" s="146"/>
      <c r="E80" s="161"/>
    </row>
    <row r="81" spans="2:5">
      <c r="B81" s="42"/>
      <c r="C81" s="42"/>
      <c r="D81" s="146"/>
      <c r="E81" s="161"/>
    </row>
    <row r="82" spans="2:5">
      <c r="B82" s="42"/>
      <c r="C82" s="42"/>
      <c r="D82" s="146"/>
      <c r="E82" s="161"/>
    </row>
    <row r="83" spans="2:5">
      <c r="B83" s="42"/>
      <c r="C83" s="42"/>
      <c r="D83" s="146"/>
      <c r="E83" s="161"/>
    </row>
    <row r="84" ht="56.75" customHeight="1" spans="2:5">
      <c r="B84" s="42"/>
      <c r="C84" s="162"/>
      <c r="D84" s="146"/>
      <c r="E84" s="161"/>
    </row>
    <row r="85" ht="31.25" customHeight="1" spans="2:5">
      <c r="B85" s="42"/>
      <c r="C85" s="162"/>
      <c r="D85" s="146"/>
      <c r="E85" s="161"/>
    </row>
    <row r="86" spans="2:5">
      <c r="B86" s="42"/>
      <c r="C86" s="162"/>
      <c r="D86" s="146"/>
      <c r="E86" s="161"/>
    </row>
    <row r="87" spans="2:5">
      <c r="B87" s="42"/>
      <c r="C87" s="162"/>
      <c r="D87" s="146"/>
      <c r="E87" s="161"/>
    </row>
    <row r="88" spans="2:5">
      <c r="B88" s="42"/>
      <c r="C88" s="162"/>
      <c r="D88" s="146"/>
      <c r="E88" s="161"/>
    </row>
    <row r="89" spans="2:5">
      <c r="B89" s="42"/>
      <c r="C89" s="162"/>
      <c r="D89" s="146"/>
      <c r="E89" s="161"/>
    </row>
    <row r="90" spans="2:5">
      <c r="B90" s="42"/>
      <c r="C90" s="162"/>
      <c r="D90" s="146"/>
      <c r="E90" s="161"/>
    </row>
    <row r="91" spans="2:5">
      <c r="B91" s="42"/>
      <c r="C91" s="162"/>
      <c r="D91" s="146"/>
      <c r="E91" s="161"/>
    </row>
    <row r="92" spans="2:5">
      <c r="B92" s="163"/>
      <c r="C92" s="164"/>
      <c r="D92" s="164"/>
      <c r="E92" s="165"/>
    </row>
  </sheetData>
  <sheetProtection formatCells="0" insertHyperlinks="0" autoFilter="0"/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8"/>
  <sheetViews>
    <sheetView workbookViewId="0">
      <selection activeCell="L3" sqref="L3"/>
    </sheetView>
  </sheetViews>
  <sheetFormatPr defaultColWidth="9.16666666666667" defaultRowHeight="13"/>
  <cols>
    <col min="1" max="1" width="5" style="120" customWidth="1"/>
    <col min="2" max="2" width="16.5" style="120" customWidth="1"/>
    <col min="3" max="3" width="16.5" style="120" hidden="1" customWidth="1"/>
    <col min="4" max="4" width="29.3333333333333" style="120" customWidth="1"/>
    <col min="5" max="5" width="24.5" style="120" hidden="1" customWidth="1"/>
    <col min="6" max="6" width="16.5" style="120" customWidth="1"/>
    <col min="7" max="7" width="37.3333333333333" style="120" customWidth="1"/>
    <col min="8" max="8" width="10.8333333333333" style="120" customWidth="1"/>
    <col min="9" max="9" width="12.6666666666667" style="120" customWidth="1"/>
    <col min="10" max="10" width="9" style="120" customWidth="1"/>
    <col min="11" max="12" width="9.16666666666667" style="120" customWidth="1"/>
    <col min="13" max="16384" width="9.16666666666667" style="120"/>
  </cols>
  <sheetData>
    <row r="1" ht="15.75" customHeight="1" spans="4:12">
      <c r="D1" s="120" t="s">
        <v>7</v>
      </c>
      <c r="K1" s="131" t="s">
        <v>8</v>
      </c>
      <c r="L1" s="120" t="str">
        <f>"DELETE FROM sys_t07_com_op_h;"</f>
        <v>DELETE FROM sys_t07_com_op_h;</v>
      </c>
    </row>
    <row r="2" ht="15.75" customHeight="1" spans="2:27">
      <c r="B2" s="133" t="s">
        <v>9</v>
      </c>
      <c r="C2" s="133" t="s">
        <v>10</v>
      </c>
      <c r="D2" s="134" t="s">
        <v>11</v>
      </c>
      <c r="E2" s="135" t="s">
        <v>12</v>
      </c>
      <c r="F2" s="136" t="s">
        <v>13</v>
      </c>
      <c r="G2" s="135" t="s">
        <v>14</v>
      </c>
      <c r="H2" s="135" t="s">
        <v>15</v>
      </c>
      <c r="I2" s="135" t="s">
        <v>16</v>
      </c>
      <c r="J2" s="135" t="s">
        <v>17</v>
      </c>
      <c r="K2" s="120" t="s">
        <v>18</v>
      </c>
      <c r="L2" s="135"/>
      <c r="R2" s="157" t="s">
        <v>19</v>
      </c>
      <c r="AA2" s="157" t="s">
        <v>19</v>
      </c>
    </row>
    <row r="3" ht="15.75" customHeight="1" spans="2:27">
      <c r="B3" s="27" t="s">
        <v>20</v>
      </c>
      <c r="C3" s="27" t="s">
        <v>20</v>
      </c>
      <c r="D3" s="137" t="s">
        <v>21</v>
      </c>
      <c r="E3" s="137" t="s">
        <v>22</v>
      </c>
      <c r="F3" s="138" t="s">
        <v>23</v>
      </c>
      <c r="G3" s="137" t="s">
        <v>24</v>
      </c>
      <c r="H3" s="27" t="s">
        <v>6</v>
      </c>
      <c r="I3" s="154">
        <v>45532</v>
      </c>
      <c r="J3" s="137"/>
      <c r="K3" s="120">
        <f>IF(B3="〇",1,0)</f>
        <v>0</v>
      </c>
      <c r="L3" s="120" t="str">
        <f>" INSERT INTO sys_t07_com_op_h (ID,h_code,h_name,be_change)  VALUES('"&amp;F3&amp;"','"&amp;F3&amp;"','"&amp;G3&amp;"','"&amp;K3&amp;"')  ;"</f>
        <v> INSERT INTO sys_t07_com_op_h (ID,h_code,h_name,be_change)  VALUES('PO_TYPE','PO_TYPE','PO発注区分の選択肢','0')  ;</v>
      </c>
      <c r="R3" s="120" t="str">
        <f>IF(C3="〇","","delete from MST_D007_COMMON_D where QF_CODE = '"&amp;F3&amp;"';")</f>
        <v>delete from MST_D007_COMMON_D where QF_CODE = 'PO_TYPE';</v>
      </c>
      <c r="AA3" s="120" t="e">
        <f>IF(C3="〇","","delete from MST_D006_COMMON_H where COM_CODE = '"&amp;#REF!&amp;"';")</f>
        <v>#REF!</v>
      </c>
    </row>
    <row r="4" ht="15.75" customHeight="1" spans="2:27">
      <c r="B4" s="27" t="s">
        <v>20</v>
      </c>
      <c r="C4" s="27" t="s">
        <v>20</v>
      </c>
      <c r="D4" s="137" t="s">
        <v>25</v>
      </c>
      <c r="E4" s="137" t="s">
        <v>22</v>
      </c>
      <c r="F4" s="138" t="s">
        <v>26</v>
      </c>
      <c r="G4" s="137" t="s">
        <v>27</v>
      </c>
      <c r="H4" s="27" t="s">
        <v>6</v>
      </c>
      <c r="I4" s="154">
        <v>45532</v>
      </c>
      <c r="J4" s="137"/>
      <c r="K4" s="120">
        <f>IF(B4="〇",1,0)</f>
        <v>0</v>
      </c>
      <c r="L4" s="120" t="str">
        <f>" INSERT INTO sys_t07_com_op_h (ID,h_code,h_name,be_change)  VALUES('"&amp;F4&amp;"','"&amp;F4&amp;"','"&amp;G4&amp;"','"&amp;K4&amp;"')  ;"</f>
        <v> INSERT INTO sys_t07_com_op_h (ID,h_code,h_name,be_change)  VALUES('PCH03_STATUS','PCH03_STATUS','采购订单确认表ステータスの選択肢','0')  ;</v>
      </c>
      <c r="R4" s="120" t="str">
        <f>IF(C4="〇","","delete from MST_D007_COMMON_D where QF_CODE = '"&amp;F4&amp;"';")</f>
        <v>delete from MST_D007_COMMON_D where QF_CODE = 'PCH03_STATUS';</v>
      </c>
      <c r="AA4" s="120" t="e">
        <f>IF(C4="〇","","delete from MST_D006_COMMON_H where COM_CODE = '"&amp;#REF!&amp;"';")</f>
        <v>#REF!</v>
      </c>
    </row>
    <row r="5" ht="15.75" customHeight="1" spans="2:27">
      <c r="B5" s="27" t="s">
        <v>20</v>
      </c>
      <c r="C5" s="27" t="s">
        <v>20</v>
      </c>
      <c r="D5" s="137" t="s">
        <v>28</v>
      </c>
      <c r="E5" s="137" t="s">
        <v>22</v>
      </c>
      <c r="F5" s="138" t="s">
        <v>29</v>
      </c>
      <c r="G5" s="137" t="s">
        <v>30</v>
      </c>
      <c r="H5" s="27" t="s">
        <v>6</v>
      </c>
      <c r="I5" s="154">
        <v>45532</v>
      </c>
      <c r="J5" s="137"/>
      <c r="K5" s="120">
        <f>IF(B5="〇",1,0)</f>
        <v>0</v>
      </c>
      <c r="L5" s="120" t="str">
        <f>" INSERT INTO sys_t07_com_op_h (ID,h_code,h_name,be_change)  VALUES('"&amp;F5&amp;"','"&amp;F5&amp;"','"&amp;G5&amp;"','"&amp;K5&amp;"')  ;"</f>
        <v> INSERT INTO sys_t07_com_op_h (ID,h_code,h_name,be_change)  VALUES('BP_ZABC','BP_ZABC','BP采购视图の選択肢','0')  ;</v>
      </c>
      <c r="R5" s="120" t="str">
        <f>IF(C5="〇","","delete from MST_D007_COMMON_D where QF_CODE = '"&amp;F5&amp;"';")</f>
        <v>delete from MST_D007_COMMON_D where QF_CODE = 'BP_ZABC';</v>
      </c>
      <c r="AA5" s="120" t="e">
        <f>IF(C5="〇","","delete from MST_D006_COMMON_H where COM_CODE = '"&amp;#REF!&amp;"';")</f>
        <v>#REF!</v>
      </c>
    </row>
    <row r="6" ht="15.75" customHeight="1" spans="2:10">
      <c r="B6" s="139"/>
      <c r="C6" s="27"/>
      <c r="D6" s="137"/>
      <c r="E6" s="137"/>
      <c r="F6" s="137"/>
      <c r="G6" s="137"/>
      <c r="H6" s="140"/>
      <c r="I6" s="154"/>
      <c r="J6" s="137"/>
    </row>
    <row r="7" ht="15.75" customHeight="1" spans="2:10">
      <c r="B7" s="141"/>
      <c r="C7" s="27"/>
      <c r="D7" s="137"/>
      <c r="E7" s="137"/>
      <c r="F7" s="137"/>
      <c r="G7" s="137"/>
      <c r="H7" s="140"/>
      <c r="I7" s="154"/>
      <c r="J7" s="137"/>
    </row>
    <row r="8" ht="15.75" customHeight="1" spans="2:10">
      <c r="B8" s="141"/>
      <c r="C8" s="27"/>
      <c r="D8" s="137"/>
      <c r="E8" s="137"/>
      <c r="F8" s="138"/>
      <c r="G8" s="137"/>
      <c r="H8" s="140"/>
      <c r="I8" s="154"/>
      <c r="J8" s="137"/>
    </row>
    <row r="9" ht="15.75" customHeight="1" spans="2:10">
      <c r="B9" s="142"/>
      <c r="C9" s="143"/>
      <c r="D9" s="144"/>
      <c r="E9" s="137"/>
      <c r="F9" s="137"/>
      <c r="G9" s="137"/>
      <c r="H9" s="140"/>
      <c r="I9" s="154"/>
      <c r="J9" s="137"/>
    </row>
    <row r="10" ht="15.75" customHeight="1" spans="2:10">
      <c r="B10" s="145"/>
      <c r="C10" s="27"/>
      <c r="D10" s="137"/>
      <c r="E10" s="137"/>
      <c r="F10" s="137"/>
      <c r="G10" s="137"/>
      <c r="H10" s="27"/>
      <c r="I10" s="154"/>
      <c r="J10" s="137"/>
    </row>
    <row r="11" ht="15.75" customHeight="1" spans="2:10">
      <c r="B11" s="145"/>
      <c r="C11" s="27"/>
      <c r="D11" s="137"/>
      <c r="E11" s="137"/>
      <c r="F11" s="137"/>
      <c r="G11" s="137"/>
      <c r="H11" s="27"/>
      <c r="I11" s="154"/>
      <c r="J11" s="137"/>
    </row>
    <row r="12" ht="15.75" customHeight="1" spans="2:10">
      <c r="B12" s="145"/>
      <c r="C12" s="27"/>
      <c r="D12" s="137"/>
      <c r="E12" s="137"/>
      <c r="F12" s="137"/>
      <c r="G12" s="137"/>
      <c r="H12" s="27"/>
      <c r="I12" s="154"/>
      <c r="J12" s="137"/>
    </row>
    <row r="13" ht="15.75" customHeight="1" spans="2:10">
      <c r="B13" s="145"/>
      <c r="C13" s="27"/>
      <c r="D13" s="137"/>
      <c r="E13" s="137"/>
      <c r="F13" s="137"/>
      <c r="G13" s="137"/>
      <c r="H13" s="27"/>
      <c r="I13" s="154"/>
      <c r="J13" s="137"/>
    </row>
    <row r="14" ht="15.75" customHeight="1" spans="2:10">
      <c r="B14" s="145"/>
      <c r="C14" s="27"/>
      <c r="D14" s="137"/>
      <c r="E14" s="137"/>
      <c r="F14" s="137"/>
      <c r="G14" s="137"/>
      <c r="H14" s="27"/>
      <c r="I14" s="154"/>
      <c r="J14" s="137"/>
    </row>
    <row r="15" ht="15.75" customHeight="1" spans="2:10">
      <c r="B15" s="139"/>
      <c r="C15" s="27"/>
      <c r="D15" s="137"/>
      <c r="E15" s="137"/>
      <c r="F15" s="137"/>
      <c r="G15" s="137"/>
      <c r="H15" s="27"/>
      <c r="I15" s="154"/>
      <c r="J15" s="137"/>
    </row>
    <row r="16" ht="15.75" customHeight="1" spans="2:10">
      <c r="B16" s="139"/>
      <c r="C16" s="27"/>
      <c r="D16" s="146"/>
      <c r="E16" s="137"/>
      <c r="F16" s="137"/>
      <c r="G16" s="146"/>
      <c r="H16" s="27"/>
      <c r="I16" s="154"/>
      <c r="J16" s="137"/>
    </row>
    <row r="17" ht="15.75" customHeight="1" spans="2:10">
      <c r="B17" s="139"/>
      <c r="C17" s="27"/>
      <c r="D17" s="137"/>
      <c r="E17" s="137"/>
      <c r="F17" s="137"/>
      <c r="G17" s="137"/>
      <c r="H17" s="27"/>
      <c r="I17" s="154"/>
      <c r="J17" s="137"/>
    </row>
    <row r="18" ht="15.75" customHeight="1" spans="2:10">
      <c r="B18" s="139"/>
      <c r="C18" s="27"/>
      <c r="D18" s="147"/>
      <c r="E18" s="137"/>
      <c r="F18" s="137"/>
      <c r="G18" s="147"/>
      <c r="H18" s="27"/>
      <c r="I18" s="154"/>
      <c r="J18" s="137"/>
    </row>
    <row r="19" ht="15.75" customHeight="1" spans="2:10">
      <c r="B19" s="139"/>
      <c r="C19" s="27"/>
      <c r="D19" s="147"/>
      <c r="E19" s="137"/>
      <c r="F19" s="137"/>
      <c r="G19" s="147"/>
      <c r="H19" s="27"/>
      <c r="I19" s="154"/>
      <c r="J19" s="137"/>
    </row>
    <row r="20" ht="15.75" customHeight="1" spans="2:10">
      <c r="B20" s="145"/>
      <c r="C20" s="27"/>
      <c r="D20" s="137"/>
      <c r="E20" s="137"/>
      <c r="F20" s="137"/>
      <c r="G20" s="137"/>
      <c r="H20" s="27"/>
      <c r="I20" s="154"/>
      <c r="J20" s="137"/>
    </row>
    <row r="21" ht="15.75" customHeight="1" spans="2:10">
      <c r="B21" s="27"/>
      <c r="C21" s="27"/>
      <c r="D21" s="137"/>
      <c r="E21" s="137"/>
      <c r="F21" s="137"/>
      <c r="G21" s="137"/>
      <c r="H21" s="27"/>
      <c r="I21" s="154"/>
      <c r="J21" s="137"/>
    </row>
    <row r="22" ht="15.75" customHeight="1" spans="2:10">
      <c r="B22" s="27"/>
      <c r="C22" s="27"/>
      <c r="D22" s="137"/>
      <c r="E22" s="137"/>
      <c r="F22" s="137"/>
      <c r="G22" s="137"/>
      <c r="H22" s="27"/>
      <c r="I22" s="154"/>
      <c r="J22" s="137"/>
    </row>
    <row r="23" ht="15.75" customHeight="1" spans="2:10">
      <c r="B23" s="27"/>
      <c r="C23" s="27"/>
      <c r="D23" s="137"/>
      <c r="E23" s="137"/>
      <c r="F23" s="137"/>
      <c r="G23" s="137"/>
      <c r="H23" s="27"/>
      <c r="I23" s="154"/>
      <c r="J23" s="137"/>
    </row>
    <row r="24" ht="15.75" customHeight="1" spans="2:10">
      <c r="B24" s="27"/>
      <c r="C24" s="27"/>
      <c r="D24" s="137"/>
      <c r="E24" s="137"/>
      <c r="F24" s="137"/>
      <c r="G24" s="137"/>
      <c r="H24" s="27"/>
      <c r="I24" s="154"/>
      <c r="J24" s="137"/>
    </row>
    <row r="25" ht="15.75" customHeight="1" spans="2:10">
      <c r="B25" s="32"/>
      <c r="C25" s="27"/>
      <c r="D25" s="137"/>
      <c r="E25" s="137"/>
      <c r="F25" s="137"/>
      <c r="G25" s="137"/>
      <c r="H25" s="27"/>
      <c r="I25" s="154"/>
      <c r="J25" s="137"/>
    </row>
    <row r="26" ht="15.75" customHeight="1" spans="2:10">
      <c r="B26" s="27"/>
      <c r="C26" s="27"/>
      <c r="D26" s="137"/>
      <c r="E26" s="137"/>
      <c r="F26" s="137"/>
      <c r="G26" s="137"/>
      <c r="H26" s="27"/>
      <c r="I26" s="155"/>
      <c r="J26" s="137"/>
    </row>
    <row r="27" ht="15.75" customHeight="1" spans="2:10">
      <c r="B27" s="32"/>
      <c r="C27" s="27"/>
      <c r="D27" s="137"/>
      <c r="E27" s="137"/>
      <c r="F27" s="137"/>
      <c r="G27" s="137"/>
      <c r="H27" s="27"/>
      <c r="I27" s="155"/>
      <c r="J27" s="137"/>
    </row>
    <row r="28" ht="15.75" customHeight="1" spans="2:10">
      <c r="B28" s="27"/>
      <c r="C28" s="27"/>
      <c r="D28" s="137"/>
      <c r="E28" s="137"/>
      <c r="F28" s="137"/>
      <c r="G28" s="137"/>
      <c r="H28" s="27"/>
      <c r="I28" s="154"/>
      <c r="J28" s="137"/>
    </row>
    <row r="29" ht="15.75" customHeight="1" spans="2:10">
      <c r="B29" s="27"/>
      <c r="C29" s="27"/>
      <c r="D29" s="137"/>
      <c r="E29" s="137"/>
      <c r="F29" s="137"/>
      <c r="G29" s="137"/>
      <c r="H29" s="27"/>
      <c r="I29" s="154"/>
      <c r="J29" s="137"/>
    </row>
    <row r="30" ht="15.75" customHeight="1" spans="2:10">
      <c r="B30" s="27"/>
      <c r="C30" s="27"/>
      <c r="D30" s="137"/>
      <c r="E30" s="137"/>
      <c r="F30" s="137"/>
      <c r="G30" s="137"/>
      <c r="H30" s="27"/>
      <c r="I30" s="155"/>
      <c r="J30" s="137"/>
    </row>
    <row r="31" ht="15.75" customHeight="1" spans="2:10">
      <c r="B31" s="27"/>
      <c r="C31" s="27"/>
      <c r="D31" s="137"/>
      <c r="E31" s="137"/>
      <c r="F31" s="137"/>
      <c r="G31" s="137"/>
      <c r="H31" s="27"/>
      <c r="I31" s="154"/>
      <c r="J31" s="137"/>
    </row>
    <row r="32" ht="15.75" customHeight="1" spans="2:10">
      <c r="B32" s="27"/>
      <c r="C32" s="27"/>
      <c r="D32" s="137"/>
      <c r="E32" s="137"/>
      <c r="F32" s="137"/>
      <c r="G32" s="137"/>
      <c r="H32" s="27"/>
      <c r="I32" s="154"/>
      <c r="J32" s="137"/>
    </row>
    <row r="33" ht="15.75" customHeight="1" spans="2:10">
      <c r="B33" s="27"/>
      <c r="C33" s="27"/>
      <c r="D33" s="137"/>
      <c r="E33" s="137"/>
      <c r="F33" s="137"/>
      <c r="G33" s="137"/>
      <c r="H33" s="27"/>
      <c r="I33" s="154"/>
      <c r="J33" s="137"/>
    </row>
    <row r="34" ht="15.75" customHeight="1" spans="2:10">
      <c r="B34" s="27"/>
      <c r="C34" s="27"/>
      <c r="D34" s="137"/>
      <c r="E34" s="137"/>
      <c r="F34" s="137"/>
      <c r="G34" s="137"/>
      <c r="H34" s="27"/>
      <c r="I34" s="154"/>
      <c r="J34" s="137"/>
    </row>
    <row r="35" ht="15.75" customHeight="1" spans="2:10">
      <c r="B35" s="27"/>
      <c r="C35" s="27"/>
      <c r="D35" s="137"/>
      <c r="E35" s="137"/>
      <c r="F35" s="137"/>
      <c r="G35" s="137"/>
      <c r="H35" s="27"/>
      <c r="I35" s="154"/>
      <c r="J35" s="137"/>
    </row>
    <row r="36" ht="15.75" customHeight="1" spans="2:10">
      <c r="B36" s="27"/>
      <c r="C36" s="27"/>
      <c r="D36" s="137"/>
      <c r="E36" s="137"/>
      <c r="F36" s="137"/>
      <c r="G36" s="137"/>
      <c r="H36" s="27"/>
      <c r="I36" s="154"/>
      <c r="J36" s="137"/>
    </row>
    <row r="37" ht="15.75" customHeight="1" spans="2:10">
      <c r="B37" s="27"/>
      <c r="C37" s="27"/>
      <c r="D37" s="137"/>
      <c r="E37" s="137"/>
      <c r="F37" s="137"/>
      <c r="G37" s="137"/>
      <c r="H37" s="27"/>
      <c r="I37" s="154"/>
      <c r="J37" s="137"/>
    </row>
    <row r="38" ht="15.75" customHeight="1" spans="2:10">
      <c r="B38" s="27"/>
      <c r="C38" s="27"/>
      <c r="D38" s="137"/>
      <c r="E38" s="148"/>
      <c r="F38" s="137"/>
      <c r="G38" s="137"/>
      <c r="H38" s="27"/>
      <c r="I38" s="154"/>
      <c r="J38" s="137"/>
    </row>
    <row r="39" ht="15.75" customHeight="1" spans="2:10">
      <c r="B39" s="27"/>
      <c r="C39" s="27"/>
      <c r="D39" s="137"/>
      <c r="E39" s="137"/>
      <c r="F39" s="137"/>
      <c r="G39" s="137"/>
      <c r="H39" s="27"/>
      <c r="I39" s="154"/>
      <c r="J39" s="137"/>
    </row>
    <row r="40" ht="15.75" customHeight="1" spans="2:10">
      <c r="B40" s="27"/>
      <c r="C40" s="27"/>
      <c r="D40" s="137"/>
      <c r="E40" s="137"/>
      <c r="F40" s="137"/>
      <c r="G40" s="137"/>
      <c r="H40" s="27"/>
      <c r="I40" s="154"/>
      <c r="J40" s="137"/>
    </row>
    <row r="41" ht="15.75" customHeight="1" spans="2:10">
      <c r="B41" s="27"/>
      <c r="C41" s="27"/>
      <c r="D41" s="137"/>
      <c r="E41" s="137"/>
      <c r="F41" s="137"/>
      <c r="G41" s="137"/>
      <c r="H41" s="27"/>
      <c r="I41" s="154"/>
      <c r="J41" s="137"/>
    </row>
    <row r="42" s="132" customFormat="1" ht="15.75" customHeight="1" spans="1:27">
      <c r="A42" s="149"/>
      <c r="B42" s="150"/>
      <c r="C42" s="143"/>
      <c r="D42" s="151"/>
      <c r="E42" s="144"/>
      <c r="F42" s="137"/>
      <c r="G42" s="144"/>
      <c r="H42" s="143"/>
      <c r="I42" s="156"/>
      <c r="J42" s="137"/>
      <c r="K42" s="120"/>
      <c r="L42" s="132"/>
      <c r="AA42" s="120"/>
    </row>
    <row r="43" ht="15.75" customHeight="1" spans="2:10">
      <c r="B43" s="150"/>
      <c r="C43" s="143"/>
      <c r="D43" s="151"/>
      <c r="E43" s="144"/>
      <c r="F43" s="137"/>
      <c r="G43" s="144"/>
      <c r="H43" s="143"/>
      <c r="I43" s="156"/>
      <c r="J43" s="137"/>
    </row>
    <row r="44" ht="15.75" customHeight="1" spans="2:10">
      <c r="B44" s="27"/>
      <c r="C44" s="27"/>
      <c r="D44" s="137"/>
      <c r="E44" s="137"/>
      <c r="F44" s="137"/>
      <c r="G44" s="137"/>
      <c r="H44" s="27"/>
      <c r="I44" s="154"/>
      <c r="J44" s="137"/>
    </row>
    <row r="45" ht="15.75" customHeight="1" spans="2:10">
      <c r="B45" s="32"/>
      <c r="C45" s="27"/>
      <c r="D45" s="137"/>
      <c r="E45" s="137"/>
      <c r="F45" s="137"/>
      <c r="G45" s="137"/>
      <c r="H45" s="27"/>
      <c r="I45" s="154"/>
      <c r="J45" s="137"/>
    </row>
    <row r="46" ht="15.75" customHeight="1" spans="2:10">
      <c r="B46" s="27"/>
      <c r="C46" s="27"/>
      <c r="D46" s="137"/>
      <c r="E46" s="137"/>
      <c r="F46" s="137"/>
      <c r="G46" s="137"/>
      <c r="H46" s="27"/>
      <c r="I46" s="154"/>
      <c r="J46" s="137"/>
    </row>
    <row r="47" ht="15.75" customHeight="1" spans="2:10">
      <c r="B47" s="32"/>
      <c r="C47" s="27"/>
      <c r="D47" s="137"/>
      <c r="E47" s="137"/>
      <c r="F47" s="137"/>
      <c r="G47" s="137"/>
      <c r="H47" s="27"/>
      <c r="I47" s="154"/>
      <c r="J47" s="137"/>
    </row>
    <row r="48" ht="15.75" customHeight="1" spans="2:10">
      <c r="B48" s="27"/>
      <c r="C48" s="27"/>
      <c r="D48" s="137"/>
      <c r="E48" s="137"/>
      <c r="F48" s="137"/>
      <c r="G48" s="137"/>
      <c r="H48" s="27"/>
      <c r="I48" s="154"/>
      <c r="J48" s="137"/>
    </row>
    <row r="49" ht="15.75" customHeight="1" spans="2:10">
      <c r="B49" s="27"/>
      <c r="C49" s="27"/>
      <c r="D49" s="17"/>
      <c r="E49" s="152"/>
      <c r="F49" s="137"/>
      <c r="G49" s="13"/>
      <c r="H49" s="27"/>
      <c r="I49" s="154"/>
      <c r="J49" s="137"/>
    </row>
    <row r="50" ht="15.75" customHeight="1" spans="2:10">
      <c r="B50" s="27"/>
      <c r="C50" s="27"/>
      <c r="D50" s="17"/>
      <c r="E50" s="152"/>
      <c r="F50" s="137"/>
      <c r="G50" s="2"/>
      <c r="H50" s="27"/>
      <c r="I50" s="154"/>
      <c r="J50" s="137"/>
    </row>
    <row r="51" ht="15.75" customHeight="1" spans="2:10">
      <c r="B51" s="27"/>
      <c r="C51" s="27"/>
      <c r="D51" s="17"/>
      <c r="E51" s="152"/>
      <c r="F51" s="137"/>
      <c r="G51" s="13"/>
      <c r="H51" s="27"/>
      <c r="I51" s="154"/>
      <c r="J51" s="137"/>
    </row>
    <row r="52" ht="15.75" customHeight="1" spans="2:10">
      <c r="B52" s="27"/>
      <c r="C52" s="27"/>
      <c r="D52" s="137"/>
      <c r="E52" s="137"/>
      <c r="F52" s="137"/>
      <c r="G52" s="137"/>
      <c r="H52" s="27"/>
      <c r="I52" s="154"/>
      <c r="J52" s="137"/>
    </row>
    <row r="53" ht="15.75" customHeight="1" spans="2:10">
      <c r="B53" s="27"/>
      <c r="C53" s="27"/>
      <c r="D53" s="137"/>
      <c r="E53" s="137"/>
      <c r="F53" s="137"/>
      <c r="G53" s="137"/>
      <c r="H53" s="27"/>
      <c r="I53" s="154"/>
      <c r="J53" s="137"/>
    </row>
    <row r="54" ht="15.75" customHeight="1" spans="2:10">
      <c r="B54" s="27"/>
      <c r="C54" s="27"/>
      <c r="D54" s="137"/>
      <c r="E54" s="137"/>
      <c r="F54" s="137"/>
      <c r="G54" s="137"/>
      <c r="H54" s="27"/>
      <c r="I54" s="154"/>
      <c r="J54" s="137"/>
    </row>
    <row r="55" ht="15.75" customHeight="1" spans="2:10">
      <c r="B55" s="27"/>
      <c r="C55" s="27"/>
      <c r="D55" s="137"/>
      <c r="E55" s="137"/>
      <c r="F55" s="137"/>
      <c r="G55" s="137"/>
      <c r="H55" s="27"/>
      <c r="I55" s="154"/>
      <c r="J55" s="137"/>
    </row>
    <row r="56" ht="15.75" customHeight="1" spans="2:10">
      <c r="B56" s="32"/>
      <c r="C56" s="27"/>
      <c r="D56" s="137"/>
      <c r="E56" s="137"/>
      <c r="F56" s="137"/>
      <c r="G56" s="137"/>
      <c r="H56" s="27"/>
      <c r="I56" s="154"/>
      <c r="J56" s="137"/>
    </row>
    <row r="57" ht="15.75" customHeight="1" spans="2:10">
      <c r="B57" s="32"/>
      <c r="C57" s="27"/>
      <c r="D57" s="137"/>
      <c r="E57" s="137"/>
      <c r="F57" s="137"/>
      <c r="G57" s="137"/>
      <c r="H57" s="27"/>
      <c r="I57" s="154"/>
      <c r="J57" s="137"/>
    </row>
    <row r="58" ht="15.75" customHeight="1" spans="2:10">
      <c r="B58" s="32"/>
      <c r="C58" s="27"/>
      <c r="D58" s="137"/>
      <c r="E58" s="137"/>
      <c r="F58" s="137"/>
      <c r="G58" s="137"/>
      <c r="H58" s="27"/>
      <c r="I58" s="154"/>
      <c r="J58" s="137"/>
    </row>
    <row r="59" ht="15.75" customHeight="1" spans="2:10">
      <c r="B59" s="27"/>
      <c r="C59" s="27"/>
      <c r="D59" s="13"/>
      <c r="E59" s="137"/>
      <c r="F59" s="137"/>
      <c r="G59" s="137"/>
      <c r="H59" s="140"/>
      <c r="I59" s="154"/>
      <c r="J59" s="137"/>
    </row>
    <row r="60" ht="15.75" customHeight="1" spans="2:10">
      <c r="B60" s="27"/>
      <c r="C60" s="27"/>
      <c r="D60" s="13"/>
      <c r="E60" s="137"/>
      <c r="F60" s="137"/>
      <c r="G60" s="137"/>
      <c r="H60" s="140"/>
      <c r="I60" s="154"/>
      <c r="J60" s="137"/>
    </row>
    <row r="61" ht="15.75" customHeight="1" spans="2:10">
      <c r="B61" s="27"/>
      <c r="C61" s="27"/>
      <c r="D61" s="13"/>
      <c r="E61" s="137"/>
      <c r="F61" s="137"/>
      <c r="G61" s="137"/>
      <c r="H61" s="140"/>
      <c r="I61" s="154"/>
      <c r="J61" s="137"/>
    </row>
    <row r="62" ht="15.75" customHeight="1" spans="2:10">
      <c r="B62" s="27"/>
      <c r="C62" s="27"/>
      <c r="D62" s="13"/>
      <c r="E62" s="137"/>
      <c r="F62" s="146"/>
      <c r="G62" s="146"/>
      <c r="H62" s="153"/>
      <c r="I62" s="154"/>
      <c r="J62" s="137"/>
    </row>
    <row r="63" ht="15.75" customHeight="1" spans="2:10">
      <c r="B63" s="27"/>
      <c r="C63" s="27"/>
      <c r="D63" s="13"/>
      <c r="E63" s="137"/>
      <c r="F63" s="137"/>
      <c r="G63" s="137"/>
      <c r="H63" s="153"/>
      <c r="I63" s="154"/>
      <c r="J63" s="137"/>
    </row>
    <row r="64" ht="15.75" customHeight="1" spans="2:10">
      <c r="B64" s="27"/>
      <c r="C64" s="27"/>
      <c r="D64" s="13"/>
      <c r="E64" s="137"/>
      <c r="F64" s="137"/>
      <c r="G64" s="137"/>
      <c r="H64" s="153"/>
      <c r="I64" s="154"/>
      <c r="J64" s="137"/>
    </row>
    <row r="65" ht="15.75" customHeight="1" spans="2:10">
      <c r="B65" s="27"/>
      <c r="C65" s="27"/>
      <c r="D65" s="13"/>
      <c r="E65" s="137"/>
      <c r="F65" s="137"/>
      <c r="G65" s="137"/>
      <c r="H65" s="153"/>
      <c r="I65" s="154"/>
      <c r="J65" s="137"/>
    </row>
    <row r="66" ht="15.75" customHeight="1" spans="2:10">
      <c r="B66" s="27"/>
      <c r="C66" s="27"/>
      <c r="D66" s="13"/>
      <c r="E66" s="137"/>
      <c r="F66" s="137"/>
      <c r="G66" s="13"/>
      <c r="H66" s="153"/>
      <c r="I66" s="154"/>
      <c r="J66" s="137"/>
    </row>
    <row r="67" ht="15.75" customHeight="1" spans="2:10">
      <c r="B67" s="27"/>
      <c r="C67" s="27"/>
      <c r="D67" s="13"/>
      <c r="E67" s="137"/>
      <c r="F67" s="137"/>
      <c r="G67" s="137"/>
      <c r="H67" s="153"/>
      <c r="I67" s="154"/>
      <c r="J67" s="137"/>
    </row>
    <row r="68" ht="15.75" customHeight="1" spans="2:10">
      <c r="B68" s="27"/>
      <c r="C68" s="27"/>
      <c r="D68" s="13"/>
      <c r="E68" s="137"/>
      <c r="F68" s="146"/>
      <c r="G68" s="137"/>
      <c r="H68" s="153"/>
      <c r="I68" s="154"/>
      <c r="J68" s="137"/>
    </row>
    <row r="70" ht="15.75" customHeight="1" spans="2:10">
      <c r="B70" s="27"/>
      <c r="C70" s="27"/>
      <c r="D70" s="13"/>
      <c r="E70" s="158"/>
      <c r="F70" s="137"/>
      <c r="G70" s="137"/>
      <c r="H70" s="153"/>
      <c r="I70" s="154"/>
      <c r="J70" s="137"/>
    </row>
    <row r="71" ht="15.75" customHeight="1" spans="2:10">
      <c r="B71" s="27"/>
      <c r="C71" s="27"/>
      <c r="D71" s="13"/>
      <c r="E71" s="158"/>
      <c r="F71" s="146"/>
      <c r="G71" s="137"/>
      <c r="H71" s="153"/>
      <c r="I71" s="154"/>
      <c r="J71" s="137"/>
    </row>
    <row r="72" ht="15.75" customHeight="1" spans="2:10">
      <c r="B72" s="27"/>
      <c r="C72" s="27"/>
      <c r="D72" s="13"/>
      <c r="E72" s="158"/>
      <c r="F72" s="137"/>
      <c r="G72" s="137"/>
      <c r="H72" s="153"/>
      <c r="I72" s="154"/>
      <c r="J72" s="137"/>
    </row>
    <row r="73" ht="15.75" customHeight="1" spans="2:10">
      <c r="B73" s="27"/>
      <c r="C73" s="27"/>
      <c r="D73" s="13"/>
      <c r="E73" s="137"/>
      <c r="F73" s="137"/>
      <c r="G73" s="13"/>
      <c r="H73" s="153"/>
      <c r="I73" s="154"/>
      <c r="J73" s="137"/>
    </row>
    <row r="74" customFormat="1" ht="15.75" customHeight="1" spans="1:27">
      <c r="A74" s="120"/>
      <c r="B74" s="27"/>
      <c r="C74" s="27"/>
      <c r="D74" s="13"/>
      <c r="E74" s="137"/>
      <c r="F74" s="137"/>
      <c r="G74" s="13"/>
      <c r="H74" s="153"/>
      <c r="I74" s="154"/>
      <c r="J74" s="137"/>
      <c r="K74" s="120"/>
      <c r="L74" s="120"/>
      <c r="R74" s="120"/>
      <c r="AA74" s="120"/>
    </row>
    <row r="75" ht="15.75" customHeight="1" spans="2:10">
      <c r="B75" s="27"/>
      <c r="C75" s="27"/>
      <c r="D75" s="42"/>
      <c r="E75" s="137"/>
      <c r="F75" s="137"/>
      <c r="G75" s="42"/>
      <c r="H75" s="153"/>
      <c r="I75" s="154"/>
      <c r="J75" s="137"/>
    </row>
    <row r="76" ht="15.75" customHeight="1" spans="2:10">
      <c r="B76" s="27"/>
      <c r="C76" s="27"/>
      <c r="D76" s="13"/>
      <c r="E76" s="137"/>
      <c r="F76" s="137"/>
      <c r="G76" s="13"/>
      <c r="H76" s="153"/>
      <c r="I76" s="154"/>
      <c r="J76" s="137"/>
    </row>
    <row r="77" ht="15.75" customHeight="1" spans="2:10">
      <c r="B77" s="27"/>
      <c r="C77" s="27"/>
      <c r="D77" s="13"/>
      <c r="E77" s="137"/>
      <c r="F77" s="137"/>
      <c r="G77" s="13"/>
      <c r="H77" s="153"/>
      <c r="I77" s="154"/>
      <c r="J77" s="137"/>
    </row>
    <row r="78" ht="15.75" customHeight="1" spans="2:10">
      <c r="B78" s="27"/>
      <c r="C78" s="27"/>
      <c r="D78" s="13"/>
      <c r="E78" s="137"/>
      <c r="F78" s="137"/>
      <c r="G78" s="13"/>
      <c r="H78" s="153"/>
      <c r="I78" s="154"/>
      <c r="J78" s="137"/>
    </row>
    <row r="79" ht="15.75" customHeight="1" spans="2:10">
      <c r="B79" s="32"/>
      <c r="C79" s="27"/>
      <c r="D79" s="159"/>
      <c r="E79" s="137"/>
      <c r="F79" s="146"/>
      <c r="G79" s="159"/>
      <c r="H79" s="153"/>
      <c r="I79" s="154"/>
      <c r="J79" s="137"/>
    </row>
    <row r="80" ht="27" customHeight="1" spans="2:10">
      <c r="B80" s="27"/>
      <c r="C80" s="27"/>
      <c r="D80" s="13"/>
      <c r="E80" s="148"/>
      <c r="F80" s="137"/>
      <c r="G80" s="13"/>
      <c r="H80" s="153"/>
      <c r="I80" s="154"/>
      <c r="J80" s="137"/>
    </row>
    <row r="81" ht="27" customHeight="1" spans="2:10">
      <c r="B81" s="27"/>
      <c r="C81" s="27"/>
      <c r="D81" s="13"/>
      <c r="E81" s="148"/>
      <c r="F81" s="137"/>
      <c r="G81" s="13"/>
      <c r="H81" s="153"/>
      <c r="I81" s="154"/>
      <c r="J81" s="137"/>
    </row>
    <row r="82" ht="15.75" customHeight="1" spans="2:10">
      <c r="B82" s="27"/>
      <c r="C82" s="27"/>
      <c r="D82" s="13"/>
      <c r="E82" s="137"/>
      <c r="F82" s="146"/>
      <c r="G82" s="137"/>
      <c r="H82" s="153"/>
      <c r="I82" s="154"/>
      <c r="J82" s="137"/>
    </row>
    <row r="83" ht="15.75" customHeight="1" spans="2:10">
      <c r="B83" s="27"/>
      <c r="C83" s="27"/>
      <c r="D83" s="42"/>
      <c r="E83" s="137"/>
      <c r="F83" s="146"/>
      <c r="G83" s="146"/>
      <c r="H83" s="153"/>
      <c r="I83" s="154"/>
      <c r="J83" s="137"/>
    </row>
    <row r="84" ht="15.75" customHeight="1" spans="2:10">
      <c r="B84" s="27"/>
      <c r="C84" s="27"/>
      <c r="D84" s="13"/>
      <c r="E84" s="146"/>
      <c r="F84" s="146"/>
      <c r="G84" s="13"/>
      <c r="H84" s="153"/>
      <c r="I84" s="154"/>
      <c r="J84" s="137"/>
    </row>
    <row r="85" ht="27" customHeight="1" spans="2:10">
      <c r="B85" s="27"/>
      <c r="C85" s="27"/>
      <c r="D85" s="13"/>
      <c r="E85" s="148"/>
      <c r="F85" s="137"/>
      <c r="G85" s="13"/>
      <c r="H85" s="153"/>
      <c r="I85" s="154"/>
      <c r="J85" s="137"/>
    </row>
    <row r="86" ht="16.5" spans="2:10">
      <c r="B86" s="27"/>
      <c r="D86" s="13"/>
      <c r="E86" s="148"/>
      <c r="F86" s="137"/>
      <c r="G86" s="13"/>
      <c r="H86" s="153"/>
      <c r="I86" s="154"/>
      <c r="J86" s="137"/>
    </row>
    <row r="87" ht="27" customHeight="1" spans="2:10">
      <c r="B87" s="27"/>
      <c r="C87" s="27"/>
      <c r="D87" s="13"/>
      <c r="E87" s="148"/>
      <c r="F87" s="137"/>
      <c r="G87" s="13"/>
      <c r="H87" s="153"/>
      <c r="I87" s="154"/>
      <c r="J87" s="137"/>
    </row>
    <row r="88" ht="16.5" spans="2:10">
      <c r="B88" s="27"/>
      <c r="D88" s="13"/>
      <c r="E88" s="148"/>
      <c r="F88" s="137"/>
      <c r="G88" s="13"/>
      <c r="H88" s="153"/>
      <c r="I88" s="154"/>
      <c r="J88" s="137"/>
    </row>
  </sheetData>
  <sheetProtection formatCells="0" insertHyperlinks="0" autoFilter="0"/>
  <autoFilter ref="A2:AA88"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J10"/>
  <sheetViews>
    <sheetView tabSelected="1" workbookViewId="0">
      <pane xSplit="1" topLeftCell="B1" activePane="topRight" state="frozen"/>
      <selection/>
      <selection pane="topRight" activeCell="J3" sqref="J3:J10"/>
    </sheetView>
  </sheetViews>
  <sheetFormatPr defaultColWidth="9.16666666666667" defaultRowHeight="17.25" customHeight="1"/>
  <cols>
    <col min="1" max="1" width="17" style="2" customWidth="1"/>
    <col min="2" max="2" width="9" style="2" customWidth="1"/>
    <col min="3" max="3" width="32.1666666666667" style="2" customWidth="1"/>
    <col min="4" max="4" width="18.6666666666667" style="38" customWidth="1"/>
    <col min="5" max="5" width="10.5" style="38" customWidth="1"/>
    <col min="6" max="6" width="13.3333333333333" style="4" customWidth="1"/>
    <col min="7" max="7" width="10.8333333333333" style="3" customWidth="1"/>
    <col min="8" max="8" width="9.16666666666667" style="5" customWidth="1"/>
    <col min="9" max="9" width="9.16666666666667" style="120" customWidth="1"/>
    <col min="10" max="10" width="22.5" style="2" customWidth="1"/>
    <col min="11" max="11" width="9.16666666666667" style="2" customWidth="1"/>
    <col min="12" max="16384" width="9.16666666666667" style="2"/>
  </cols>
  <sheetData>
    <row r="1" customHeight="1" spans="10:10">
      <c r="J1" s="120" t="str">
        <f>"DELETE FROM sys_t08_com_op_d;"</f>
        <v>DELETE FROM sys_t08_com_op_d;</v>
      </c>
    </row>
    <row r="2" customHeight="1" spans="1:10">
      <c r="A2" s="9" t="s">
        <v>13</v>
      </c>
      <c r="B2" s="9" t="s">
        <v>31</v>
      </c>
      <c r="C2" s="9" t="s">
        <v>11</v>
      </c>
      <c r="D2" s="24" t="s">
        <v>32</v>
      </c>
      <c r="E2" s="123" t="s">
        <v>33</v>
      </c>
      <c r="F2" s="12" t="s">
        <v>34</v>
      </c>
      <c r="G2" s="11" t="s">
        <v>35</v>
      </c>
      <c r="H2" s="33" t="s">
        <v>36</v>
      </c>
      <c r="I2" s="131" t="s">
        <v>8</v>
      </c>
      <c r="J2" s="34"/>
    </row>
    <row r="3" customHeight="1" spans="1:10">
      <c r="A3" s="124" t="s">
        <v>23</v>
      </c>
      <c r="B3" s="125">
        <v>1</v>
      </c>
      <c r="C3" s="13" t="str">
        <f>VLOOKUP(A3,汎用マスタ管理表一覧!F:G,2,FALSE)</f>
        <v>PO発注区分の選択肢</v>
      </c>
      <c r="D3" s="126" t="s">
        <v>5</v>
      </c>
      <c r="E3" s="127" t="s">
        <v>37</v>
      </c>
      <c r="F3" s="128"/>
      <c r="G3" s="129"/>
      <c r="H3" s="130" t="s">
        <v>38</v>
      </c>
      <c r="I3" s="120" t="str">
        <f>A3&amp;"_"&amp;B3</f>
        <v>PO_TYPE_1</v>
      </c>
      <c r="J3" s="2" t="str">
        <f>"  INSERT INTO sys_t08_com_op_d (ID,h_id,h_code,d_code,d_no,d_name,value01,value02,value03) VALUES('"&amp;I3&amp;"','"&amp;A3&amp;"','"&amp;A3&amp;"','"&amp;I3&amp;"','"&amp;B3&amp;"','"&amp;D3&amp;"','"&amp;E3&amp;"','"&amp;F3&amp;"','"&amp;G3&amp;"');"</f>
        <v>  INSERT INTO sys_t08_com_op_d (ID,h_id,h_code,d_code,d_no,d_name,value01,value02,value03) VALUES('PO_TYPE_1','PO_TYPE','PO_TYPE','PO_TYPE_1','1','新規','C','','');</v>
      </c>
    </row>
    <row r="4" customHeight="1" spans="1:10">
      <c r="A4" s="125" t="s">
        <v>23</v>
      </c>
      <c r="B4" s="125">
        <v>2</v>
      </c>
      <c r="C4" s="13" t="str">
        <f>VLOOKUP(A4,汎用マスタ管理表一覧!F:G,2,FALSE)</f>
        <v>PO発注区分の選択肢</v>
      </c>
      <c r="D4" s="126" t="s">
        <v>39</v>
      </c>
      <c r="E4" s="127" t="s">
        <v>40</v>
      </c>
      <c r="F4" s="128"/>
      <c r="G4" s="129"/>
      <c r="H4" s="130" t="s">
        <v>41</v>
      </c>
      <c r="I4" s="120" t="str">
        <f>A4&amp;"_"&amp;B4</f>
        <v>PO_TYPE_2</v>
      </c>
      <c r="J4" s="2" t="str">
        <f t="shared" ref="J4:J10" si="0">"  INSERT INTO sys_t08_com_op_d (ID,h_id,h_code,d_code,d_no,d_name,value01,value02,value03) VALUES('"&amp;I4&amp;"','"&amp;A4&amp;"','"&amp;A4&amp;"','"&amp;I4&amp;"','"&amp;B4&amp;"','"&amp;D4&amp;"','"&amp;E4&amp;"','"&amp;F4&amp;"','"&amp;G4&amp;"');"</f>
        <v>  INSERT INTO sys_t08_com_op_d (ID,h_id,h_code,d_code,d_no,d_name,value01,value02,value03) VALUES('PO_TYPE_2','PO_TYPE','PO_TYPE','PO_TYPE_2','2','変更','U','','');</v>
      </c>
    </row>
    <row r="5" customHeight="1" spans="1:10">
      <c r="A5" s="125" t="s">
        <v>23</v>
      </c>
      <c r="B5" s="125">
        <v>3</v>
      </c>
      <c r="C5" s="13" t="str">
        <f>VLOOKUP(A5,汎用マスタ管理表一覧!F:G,2,FALSE)</f>
        <v>PO発注区分の選択肢</v>
      </c>
      <c r="D5" s="126" t="s">
        <v>42</v>
      </c>
      <c r="E5" s="127" t="s">
        <v>43</v>
      </c>
      <c r="F5" s="128"/>
      <c r="G5" s="129"/>
      <c r="H5" s="130" t="s">
        <v>41</v>
      </c>
      <c r="I5" s="120" t="str">
        <f>A5&amp;"_"&amp;B5</f>
        <v>PO_TYPE_3</v>
      </c>
      <c r="J5" s="2" t="str">
        <f t="shared" si="0"/>
        <v>  INSERT INTO sys_t08_com_op_d (ID,h_id,h_code,d_code,d_no,d_name,value01,value02,value03) VALUES('PO_TYPE_3','PO_TYPE','PO_TYPE','PO_TYPE_3','3','削除','D','','');</v>
      </c>
    </row>
    <row r="6" customHeight="1" spans="1:10">
      <c r="A6" s="124" t="s">
        <v>26</v>
      </c>
      <c r="B6" s="125">
        <v>1</v>
      </c>
      <c r="C6" s="13" t="str">
        <f>VLOOKUP(A6,汎用マスタ管理表一覧!F:G,2,FALSE)</f>
        <v>采购订单确认表ステータスの選択肢</v>
      </c>
      <c r="D6" s="126" t="s">
        <v>44</v>
      </c>
      <c r="E6" s="127" t="s">
        <v>45</v>
      </c>
      <c r="F6" s="128"/>
      <c r="G6" s="129"/>
      <c r="H6" s="130" t="s">
        <v>38</v>
      </c>
      <c r="I6" s="120" t="str">
        <f>A6&amp;"_"&amp;B6</f>
        <v>PCH03_STATUS_1</v>
      </c>
      <c r="J6" s="2" t="str">
        <f t="shared" si="0"/>
        <v>  INSERT INTO sys_t08_com_op_d (ID,h_id,h_code,d_code,d_no,d_name,value01,value02,value03) VALUES('PCH03_STATUS_1','PCH03_STATUS','PCH03_STATUS','PCH03_STATUS_1','1','送信済','01','','');</v>
      </c>
    </row>
    <row r="7" customHeight="1" spans="1:10">
      <c r="A7" s="124" t="s">
        <v>26</v>
      </c>
      <c r="B7" s="125">
        <v>2</v>
      </c>
      <c r="C7" s="13" t="str">
        <f>VLOOKUP(A7,汎用マスタ管理表一覧!F:G,2,FALSE)</f>
        <v>采购订单确认表ステータスの選択肢</v>
      </c>
      <c r="D7" s="126" t="s">
        <v>46</v>
      </c>
      <c r="E7" s="127" t="s">
        <v>47</v>
      </c>
      <c r="F7" s="128"/>
      <c r="G7" s="129"/>
      <c r="H7" s="130" t="s">
        <v>41</v>
      </c>
      <c r="I7" s="120" t="str">
        <f>A7&amp;"_"&amp;B7</f>
        <v>PCH03_STATUS_2</v>
      </c>
      <c r="J7" s="2" t="str">
        <f t="shared" si="0"/>
        <v>  INSERT INTO sys_t08_com_op_d (ID,h_id,h_code,d_code,d_no,d_name,value01,value02,value03) VALUES('PCH03_STATUS_2','PCH03_STATUS','PCH03_STATUS','PCH03_STATUS_2','2','照会済','02','','');</v>
      </c>
    </row>
    <row r="8" customHeight="1" spans="1:10">
      <c r="A8" s="124" t="s">
        <v>29</v>
      </c>
      <c r="B8" s="125">
        <v>1</v>
      </c>
      <c r="C8" s="13" t="str">
        <f>VLOOKUP(A8,汎用マスタ管理表一覧!F:G,2,FALSE)</f>
        <v>BP采购视图の選択肢</v>
      </c>
      <c r="D8" s="126" t="s">
        <v>48</v>
      </c>
      <c r="E8" s="127" t="s">
        <v>49</v>
      </c>
      <c r="F8" s="128"/>
      <c r="G8" s="129"/>
      <c r="H8" s="130" t="s">
        <v>41</v>
      </c>
      <c r="I8" s="120" t="str">
        <f>A8&amp;"_"&amp;B8</f>
        <v>BP_ZABC_1</v>
      </c>
      <c r="J8" s="2" t="str">
        <f t="shared" si="0"/>
        <v>  INSERT INTO sys_t08_com_op_d (ID,h_id,h_code,d_code,d_no,d_name,value01,value02,value03) VALUES('BP_ZABC_1','BP_ZABC','BP_ZABC','BP_ZABC_1','1','Email','E','','');</v>
      </c>
    </row>
    <row r="9" customHeight="1" spans="1:10">
      <c r="A9" s="124" t="s">
        <v>29</v>
      </c>
      <c r="B9" s="125">
        <v>2</v>
      </c>
      <c r="C9" s="13" t="str">
        <f>VLOOKUP(A9,汎用マスタ管理表一覧!F:G,2,FALSE)</f>
        <v>BP采购视图の選択肢</v>
      </c>
      <c r="D9" s="126" t="s">
        <v>50</v>
      </c>
      <c r="E9" s="127" t="s">
        <v>51</v>
      </c>
      <c r="F9" s="128"/>
      <c r="G9" s="129"/>
      <c r="H9" s="130" t="s">
        <v>41</v>
      </c>
      <c r="I9" s="120" t="str">
        <f>A9&amp;"_"&amp;B9</f>
        <v>BP_ZABC_2</v>
      </c>
      <c r="J9" s="2" t="str">
        <f t="shared" si="0"/>
        <v>  INSERT INTO sys_t08_com_op_d (ID,h_id,h_code,d_code,d_no,d_name,value01,value02,value03) VALUES('BP_ZABC_2','BP_ZABC','BP_ZABC','BP_ZABC_2','2','Fax','F','','');</v>
      </c>
    </row>
    <row r="10" customHeight="1" spans="1:10">
      <c r="A10" s="124" t="s">
        <v>29</v>
      </c>
      <c r="B10" s="125">
        <v>3</v>
      </c>
      <c r="C10" s="13" t="str">
        <f>VLOOKUP(A10,汎用マスタ管理表一覧!F:G,2,FALSE)</f>
        <v>BP采购视图の選択肢</v>
      </c>
      <c r="D10" s="126" t="s">
        <v>52</v>
      </c>
      <c r="E10" s="127" t="s">
        <v>53</v>
      </c>
      <c r="F10" s="128"/>
      <c r="G10" s="129"/>
      <c r="H10" s="130" t="s">
        <v>41</v>
      </c>
      <c r="I10" s="120" t="str">
        <f>A10&amp;"_"&amp;B10</f>
        <v>BP_ZABC_3</v>
      </c>
      <c r="J10" s="2" t="str">
        <f t="shared" si="0"/>
        <v>  INSERT INTO sys_t08_com_op_d (ID,h_id,h_code,d_code,d_no,d_name,value01,value02,value03) VALUES('BP_ZABC_3','BP_ZABC','BP_ZABC','BP_ZABC_3','3','Web edi','W','','');</v>
      </c>
    </row>
  </sheetData>
  <sheetProtection formatCells="0" insertHyperlinks="0" autoFilter="0"/>
  <autoFilter ref="A2:AY4">
    <extLst/>
  </autoFilter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25"/>
  <sheetViews>
    <sheetView workbookViewId="0">
      <selection activeCell="A13" sqref="A13"/>
    </sheetView>
  </sheetViews>
  <sheetFormatPr defaultColWidth="9" defaultRowHeight="14"/>
  <sheetData>
    <row r="1" s="2" customFormat="1" ht="17.25" customHeight="1" spans="1:21">
      <c r="A1" s="58" t="s">
        <v>54</v>
      </c>
      <c r="E1" s="38"/>
      <c r="F1" s="3"/>
      <c r="G1" s="4"/>
      <c r="H1" s="3"/>
      <c r="U1" s="5"/>
    </row>
    <row r="2" s="2" customFormat="1" ht="17.25" customHeight="1" spans="1:22">
      <c r="A2" s="8" t="s">
        <v>8</v>
      </c>
      <c r="B2" s="8" t="s">
        <v>8</v>
      </c>
      <c r="E2" s="38"/>
      <c r="F2" s="3"/>
      <c r="G2" s="4"/>
      <c r="H2" s="3"/>
      <c r="U2" s="5"/>
      <c r="V2" s="8" t="s">
        <v>8</v>
      </c>
    </row>
    <row r="3" s="2" customFormat="1" ht="17.25" customHeight="1" spans="1:23">
      <c r="A3" s="2" t="s">
        <v>55</v>
      </c>
      <c r="B3" s="2" t="s">
        <v>56</v>
      </c>
      <c r="C3" s="9" t="s">
        <v>57</v>
      </c>
      <c r="D3" s="9" t="s">
        <v>11</v>
      </c>
      <c r="E3" s="24" t="s">
        <v>32</v>
      </c>
      <c r="F3" s="11" t="s">
        <v>33</v>
      </c>
      <c r="G3" s="12" t="s">
        <v>34</v>
      </c>
      <c r="H3" s="11" t="s">
        <v>35</v>
      </c>
      <c r="I3" s="9" t="s">
        <v>58</v>
      </c>
      <c r="J3" s="9" t="s">
        <v>59</v>
      </c>
      <c r="K3" s="9" t="s">
        <v>60</v>
      </c>
      <c r="L3" s="9" t="s">
        <v>61</v>
      </c>
      <c r="M3" s="9" t="s">
        <v>62</v>
      </c>
      <c r="N3" s="9" t="s">
        <v>63</v>
      </c>
      <c r="O3" s="9" t="s">
        <v>64</v>
      </c>
      <c r="P3" s="9" t="s">
        <v>65</v>
      </c>
      <c r="Q3" s="9" t="s">
        <v>66</v>
      </c>
      <c r="R3" s="9" t="s">
        <v>67</v>
      </c>
      <c r="S3" s="9" t="s">
        <v>68</v>
      </c>
      <c r="T3" s="9" t="s">
        <v>69</v>
      </c>
      <c r="U3" s="33" t="s">
        <v>36</v>
      </c>
      <c r="V3" s="13" t="s">
        <v>70</v>
      </c>
      <c r="W3" s="34" t="s">
        <v>71</v>
      </c>
    </row>
    <row r="4" s="2" customFormat="1" ht="17.25" customHeight="1" spans="1:23">
      <c r="A4" s="2" t="s">
        <v>72</v>
      </c>
      <c r="B4" s="2" t="e">
        <f>VLOOKUP(C4,[1]MMSS汎用マスタ管理表一覧!B:C,2,FALSE)</f>
        <v>#N/A</v>
      </c>
      <c r="C4" s="59" t="s">
        <v>73</v>
      </c>
      <c r="D4" s="59" t="s">
        <v>74</v>
      </c>
      <c r="E4" s="60" t="s">
        <v>75</v>
      </c>
      <c r="F4" s="60">
        <v>1002</v>
      </c>
      <c r="G4" s="59">
        <v>138.162102</v>
      </c>
      <c r="H4" s="59">
        <v>33.322606</v>
      </c>
      <c r="I4" s="59" t="s">
        <v>76</v>
      </c>
      <c r="J4" s="85">
        <v>9</v>
      </c>
      <c r="K4" s="13"/>
      <c r="L4" s="13"/>
      <c r="M4" s="13"/>
      <c r="N4" s="13"/>
      <c r="O4" s="13"/>
      <c r="P4" s="13"/>
      <c r="Q4" s="13"/>
      <c r="R4" s="13"/>
      <c r="S4" s="13"/>
      <c r="T4" s="13"/>
      <c r="U4" s="35" t="s">
        <v>41</v>
      </c>
      <c r="V4" s="13" t="e">
        <f>VLOOKUP(C4,[1]MMSS汎用マスタ管理表一覧!B:L,11,FALSE)</f>
        <v>#N/A</v>
      </c>
      <c r="W4" s="2" t="e">
        <f t="shared" ref="W4:W11" si="0">"  INSERT INTO MST_D007_COMMON_D (ID,MST_D006_ID,QF_CODE,D_NO,VALUE01,VALUE02,VALUE03,VALUE04,VALUE05,DELETE_FLAG,UPDATE_FLAG,VALUE_TEXT1) VALUES('"&amp;A4&amp;"','"&amp;B4&amp;"','"&amp;V4&amp;"','"&amp;U4&amp;"','"&amp;F4&amp;"','"&amp;G4&amp;"','"&amp;H4&amp;"','"&amp;I4&amp;"','"&amp;J4&amp;"','N','0','"&amp;E4&amp;"');"</f>
        <v>#N/A</v>
      </c>
    </row>
    <row r="5" s="2" customFormat="1" ht="17.25" customHeight="1" spans="1:23">
      <c r="A5" s="2" t="s">
        <v>77</v>
      </c>
      <c r="B5" s="2" t="e">
        <f>VLOOKUP(C5,[1]MMSS汎用マスタ管理表一覧!B:C,2,FALSE)</f>
        <v>#N/A</v>
      </c>
      <c r="C5" s="59" t="s">
        <v>73</v>
      </c>
      <c r="D5" s="59" t="s">
        <v>74</v>
      </c>
      <c r="E5" s="60" t="s">
        <v>78</v>
      </c>
      <c r="F5" s="60" t="s">
        <v>79</v>
      </c>
      <c r="G5" s="59">
        <v>130.057051897579</v>
      </c>
      <c r="H5" s="59">
        <v>33.1431786453017</v>
      </c>
      <c r="I5" s="59" t="s">
        <v>76</v>
      </c>
      <c r="J5" s="85">
        <v>9</v>
      </c>
      <c r="K5" s="13"/>
      <c r="L5" s="13"/>
      <c r="M5" s="13"/>
      <c r="N5" s="13"/>
      <c r="O5" s="13"/>
      <c r="P5" s="13"/>
      <c r="Q5" s="13"/>
      <c r="R5" s="13"/>
      <c r="S5" s="13"/>
      <c r="T5" s="13"/>
      <c r="U5" s="35" t="s">
        <v>80</v>
      </c>
      <c r="V5" s="13" t="e">
        <f>VLOOKUP(C5,[1]MMSS汎用マスタ管理表一覧!B:L,11,FALSE)</f>
        <v>#N/A</v>
      </c>
      <c r="W5" s="2" t="e">
        <f t="shared" si="0"/>
        <v>#N/A</v>
      </c>
    </row>
    <row r="6" s="2" customFormat="1" ht="17.25" customHeight="1" spans="1:23">
      <c r="A6" s="2" t="s">
        <v>81</v>
      </c>
      <c r="B6" s="2" t="e">
        <f>VLOOKUP(C6,汎用マスタ管理表一覧!#REF!,2,FALSE)</f>
        <v>#REF!</v>
      </c>
      <c r="C6" s="59" t="s">
        <v>82</v>
      </c>
      <c r="D6" s="59" t="s">
        <v>83</v>
      </c>
      <c r="E6" s="61" t="s">
        <v>84</v>
      </c>
      <c r="F6" s="62">
        <v>1</v>
      </c>
      <c r="G6" s="63" t="s">
        <v>79</v>
      </c>
      <c r="H6" s="62">
        <v>101</v>
      </c>
      <c r="I6" s="86" t="s">
        <v>85</v>
      </c>
      <c r="J6" s="86" t="s">
        <v>86</v>
      </c>
      <c r="K6" s="1"/>
      <c r="L6" s="1"/>
      <c r="M6" s="13"/>
      <c r="N6" s="13"/>
      <c r="O6" s="13"/>
      <c r="P6" s="13"/>
      <c r="Q6" s="13"/>
      <c r="R6" s="13"/>
      <c r="S6" s="13"/>
      <c r="T6" s="13"/>
      <c r="U6" s="35" t="s">
        <v>87</v>
      </c>
      <c r="V6" s="13" t="e">
        <f>VLOOKUP(C6,汎用マスタ管理表一覧!B:F,11,FALSE)</f>
        <v>#N/A</v>
      </c>
      <c r="W6" s="2" t="e">
        <f t="shared" si="0"/>
        <v>#REF!</v>
      </c>
    </row>
    <row r="7" s="2" customFormat="1" ht="17.25" customHeight="1" spans="1:23">
      <c r="A7" s="2" t="s">
        <v>88</v>
      </c>
      <c r="B7" s="2" t="e">
        <f>VLOOKUP(C7,汎用マスタ管理表一覧!#REF!,2,FALSE)</f>
        <v>#REF!</v>
      </c>
      <c r="C7" s="59" t="s">
        <v>82</v>
      </c>
      <c r="D7" s="59" t="s">
        <v>83</v>
      </c>
      <c r="E7" s="61" t="s">
        <v>84</v>
      </c>
      <c r="F7" s="62">
        <v>1</v>
      </c>
      <c r="G7" s="63" t="s">
        <v>79</v>
      </c>
      <c r="H7" s="62">
        <v>102</v>
      </c>
      <c r="I7" s="86" t="s">
        <v>89</v>
      </c>
      <c r="J7" s="86" t="s">
        <v>90</v>
      </c>
      <c r="K7" s="1"/>
      <c r="L7" s="1"/>
      <c r="M7" s="13"/>
      <c r="N7" s="13"/>
      <c r="O7" s="13"/>
      <c r="P7" s="13"/>
      <c r="Q7" s="13"/>
      <c r="R7" s="13"/>
      <c r="S7" s="13"/>
      <c r="T7" s="13"/>
      <c r="U7" s="35" t="s">
        <v>91</v>
      </c>
      <c r="V7" s="13" t="e">
        <f>VLOOKUP(C7,汎用マスタ管理表一覧!B:F,11,FALSE)</f>
        <v>#N/A</v>
      </c>
      <c r="W7" s="2" t="e">
        <f t="shared" si="0"/>
        <v>#REF!</v>
      </c>
    </row>
    <row r="8" s="2" customFormat="1" ht="17.25" customHeight="1" spans="1:23">
      <c r="A8" s="2" t="s">
        <v>92</v>
      </c>
      <c r="B8" s="2" t="e">
        <f>VLOOKUP(C8,汎用マスタ管理表一覧!#REF!,2,FALSE)</f>
        <v>#REF!</v>
      </c>
      <c r="C8" s="59" t="s">
        <v>82</v>
      </c>
      <c r="D8" s="59" t="s">
        <v>83</v>
      </c>
      <c r="E8" s="64" t="s">
        <v>93</v>
      </c>
      <c r="F8" s="62">
        <v>1</v>
      </c>
      <c r="G8" s="63">
        <v>1002</v>
      </c>
      <c r="H8" s="62">
        <v>101</v>
      </c>
      <c r="I8" s="86" t="s">
        <v>85</v>
      </c>
      <c r="J8" s="86" t="s">
        <v>86</v>
      </c>
      <c r="K8" s="87"/>
      <c r="L8" s="1"/>
      <c r="M8" s="13"/>
      <c r="N8" s="13"/>
      <c r="O8" s="13"/>
      <c r="P8" s="13"/>
      <c r="Q8" s="13"/>
      <c r="R8" s="13"/>
      <c r="S8" s="13"/>
      <c r="T8" s="13"/>
      <c r="U8" s="35" t="s">
        <v>94</v>
      </c>
      <c r="V8" s="13" t="e">
        <f>VLOOKUP(C8,汎用マスタ管理表一覧!B:F,11,FALSE)</f>
        <v>#N/A</v>
      </c>
      <c r="W8" s="2" t="e">
        <f t="shared" si="0"/>
        <v>#REF!</v>
      </c>
    </row>
    <row r="9" s="2" customFormat="1" ht="17.25" customHeight="1" spans="1:23">
      <c r="A9" s="2" t="s">
        <v>95</v>
      </c>
      <c r="B9" s="2" t="e">
        <f>VLOOKUP(C9,汎用マスタ管理表一覧!#REF!,2,FALSE)</f>
        <v>#REF!</v>
      </c>
      <c r="C9" s="59" t="s">
        <v>82</v>
      </c>
      <c r="D9" s="59" t="s">
        <v>83</v>
      </c>
      <c r="E9" s="64" t="s">
        <v>93</v>
      </c>
      <c r="F9" s="62">
        <v>1</v>
      </c>
      <c r="G9" s="63">
        <v>1002</v>
      </c>
      <c r="H9" s="62">
        <v>102</v>
      </c>
      <c r="I9" s="86" t="s">
        <v>89</v>
      </c>
      <c r="J9" s="86" t="s">
        <v>90</v>
      </c>
      <c r="K9" s="87"/>
      <c r="L9" s="1"/>
      <c r="M9" s="13"/>
      <c r="N9" s="13"/>
      <c r="O9" s="13"/>
      <c r="P9" s="13"/>
      <c r="Q9" s="13"/>
      <c r="R9" s="13"/>
      <c r="S9" s="13"/>
      <c r="T9" s="13"/>
      <c r="U9" s="35" t="s">
        <v>96</v>
      </c>
      <c r="V9" s="13" t="e">
        <f>VLOOKUP(C9,汎用マスタ管理表一覧!B:F,11,FALSE)</f>
        <v>#N/A</v>
      </c>
      <c r="W9" s="2" t="e">
        <f t="shared" si="0"/>
        <v>#REF!</v>
      </c>
    </row>
    <row r="10" s="2" customFormat="1" ht="17.25" customHeight="1" spans="1:23">
      <c r="A10" s="2" t="s">
        <v>97</v>
      </c>
      <c r="B10" s="2" t="e">
        <f>VLOOKUP(C10,汎用マスタ管理表一覧!#REF!,2,FALSE)</f>
        <v>#REF!</v>
      </c>
      <c r="C10" s="59" t="s">
        <v>82</v>
      </c>
      <c r="D10" s="59" t="s">
        <v>83</v>
      </c>
      <c r="E10" s="64" t="s">
        <v>98</v>
      </c>
      <c r="F10" s="62">
        <v>1</v>
      </c>
      <c r="G10" s="63">
        <v>1003</v>
      </c>
      <c r="H10" s="62">
        <v>101</v>
      </c>
      <c r="I10" s="86" t="s">
        <v>85</v>
      </c>
      <c r="J10" s="86" t="s">
        <v>86</v>
      </c>
      <c r="K10" s="87"/>
      <c r="L10" s="1"/>
      <c r="M10" s="13"/>
      <c r="N10" s="13"/>
      <c r="O10" s="13"/>
      <c r="P10" s="13"/>
      <c r="Q10" s="13"/>
      <c r="R10" s="13"/>
      <c r="S10" s="13"/>
      <c r="T10" s="13"/>
      <c r="U10" s="35" t="s">
        <v>99</v>
      </c>
      <c r="V10" s="13" t="e">
        <f>VLOOKUP(C10,汎用マスタ管理表一覧!B:F,11,FALSE)</f>
        <v>#N/A</v>
      </c>
      <c r="W10" s="2" t="e">
        <f t="shared" si="0"/>
        <v>#REF!</v>
      </c>
    </row>
    <row r="11" s="2" customFormat="1" ht="17.25" customHeight="1" spans="1:23">
      <c r="A11" s="2" t="s">
        <v>100</v>
      </c>
      <c r="B11" s="2" t="e">
        <f>VLOOKUP(C11,汎用マスタ管理表一覧!#REF!,2,FALSE)</f>
        <v>#REF!</v>
      </c>
      <c r="C11" s="59" t="s">
        <v>82</v>
      </c>
      <c r="D11" s="59" t="s">
        <v>83</v>
      </c>
      <c r="E11" s="64" t="s">
        <v>98</v>
      </c>
      <c r="F11" s="62">
        <v>1</v>
      </c>
      <c r="G11" s="63">
        <v>1003</v>
      </c>
      <c r="H11" s="62">
        <v>102</v>
      </c>
      <c r="I11" s="86" t="s">
        <v>89</v>
      </c>
      <c r="J11" s="86" t="s">
        <v>90</v>
      </c>
      <c r="K11" s="87"/>
      <c r="L11" s="1"/>
      <c r="M11" s="13"/>
      <c r="N11" s="13"/>
      <c r="O11" s="13"/>
      <c r="P11" s="13"/>
      <c r="Q11" s="13"/>
      <c r="R11" s="13"/>
      <c r="S11" s="13"/>
      <c r="T11" s="13"/>
      <c r="U11" s="35" t="s">
        <v>101</v>
      </c>
      <c r="V11" s="13" t="e">
        <f>VLOOKUP(C11,汎用マスタ管理表一覧!B:F,11,FALSE)</f>
        <v>#N/A</v>
      </c>
      <c r="W11" s="2" t="e">
        <f t="shared" si="0"/>
        <v>#REF!</v>
      </c>
    </row>
    <row r="12" s="50" customFormat="1" ht="17.25" customHeight="1" spans="1:23">
      <c r="A12" s="50" t="str">
        <f ca="1" t="shared" ref="A12:A28" si="1">CONCATENATE(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"-"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"-"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"-"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"-"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)</f>
        <v>e48dc160-6c57-b52b-8ffd-410c1edaa23f</v>
      </c>
      <c r="B12" s="50" t="e">
        <f>VLOOKUP(C12,汎用マスタ管理表一覧!#REF!,2,FALSE)</f>
        <v>#REF!</v>
      </c>
      <c r="C12" s="65" t="s">
        <v>102</v>
      </c>
      <c r="D12" s="65" t="e">
        <f>VLOOKUP(C12,汎用マスタ管理表一覧!B:D,5,FALSE)</f>
        <v>#N/A</v>
      </c>
      <c r="E12" s="66"/>
      <c r="F12" s="67">
        <v>1001</v>
      </c>
      <c r="G12" s="68"/>
      <c r="H12" s="67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88" t="s">
        <v>103</v>
      </c>
      <c r="V12" s="50" t="e">
        <f>VLOOKUP(C12,汎用マスタ管理表一覧!B:F,11,FALSE)</f>
        <v>#N/A</v>
      </c>
      <c r="W12" s="50" t="e">
        <f ca="1" t="shared" ref="W12:W27" si="2">"  INSERT INTO MST_D007_COMMON_D (ID,MST_D006_ID,QF_CODE,D_NO,VALUE01,VALUE02,VALUE03,DELETE_FLAG,UPDATE_FLAG,VALUE_TEXT1) VALUES('"&amp;A12&amp;"','"&amp;B12&amp;"','"&amp;V12&amp;"','"&amp;U12&amp;"','"&amp;F12&amp;"','"&amp;G12&amp;"','"&amp;H12&amp;"','N','0','"&amp;E12&amp;"');"</f>
        <v>#REF!</v>
      </c>
    </row>
    <row r="13" s="50" customFormat="1" ht="17.25" customHeight="1" spans="1:23">
      <c r="A13" s="50" t="str">
        <f ca="1" t="shared" si="1"/>
        <v>cdda4c6d-c8ff-f97c-1dcb-29fc0b862be4</v>
      </c>
      <c r="B13" s="50" t="e">
        <f>VLOOKUP(C13,汎用マスタ管理表一覧!#REF!,2,FALSE)</f>
        <v>#REF!</v>
      </c>
      <c r="C13" s="65" t="s">
        <v>102</v>
      </c>
      <c r="D13" s="65" t="e">
        <f>VLOOKUP(C13,汎用マスタ管理表一覧!B:D,5,FALSE)</f>
        <v>#N/A</v>
      </c>
      <c r="E13" s="66"/>
      <c r="F13" s="67">
        <v>1002</v>
      </c>
      <c r="G13" s="68"/>
      <c r="H13" s="67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88" t="s">
        <v>104</v>
      </c>
      <c r="V13" s="50" t="e">
        <f>VLOOKUP(C13,汎用マスタ管理表一覧!B:F,11,FALSE)</f>
        <v>#N/A</v>
      </c>
      <c r="W13" s="50" t="e">
        <f ca="1" t="shared" si="2"/>
        <v>#REF!</v>
      </c>
    </row>
    <row r="14" s="50" customFormat="1" ht="17.25" customHeight="1" spans="1:23">
      <c r="A14" s="50" t="str">
        <f ca="1" t="shared" si="1"/>
        <v>6b9eed99-f0a7-59bf-030d-1a4992acb414</v>
      </c>
      <c r="B14" s="50" t="e">
        <f>VLOOKUP(C14,汎用マスタ管理表一覧!#REF!,2,FALSE)</f>
        <v>#REF!</v>
      </c>
      <c r="C14" s="65" t="s">
        <v>102</v>
      </c>
      <c r="D14" s="65" t="e">
        <f>VLOOKUP(C14,汎用マスタ管理表一覧!B:D,5,FALSE)</f>
        <v>#N/A</v>
      </c>
      <c r="E14" s="66"/>
      <c r="F14" s="67">
        <v>1003</v>
      </c>
      <c r="G14" s="68"/>
      <c r="H14" s="67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88" t="s">
        <v>105</v>
      </c>
      <c r="V14" s="50" t="e">
        <f>VLOOKUP(C14,汎用マスタ管理表一覧!B:F,11,FALSE)</f>
        <v>#N/A</v>
      </c>
      <c r="W14" s="50" t="e">
        <f ca="1" t="shared" si="2"/>
        <v>#REF!</v>
      </c>
    </row>
    <row r="15" s="50" customFormat="1" ht="17.25" customHeight="1" spans="1:23">
      <c r="A15" s="50" t="str">
        <f ca="1" t="shared" si="1"/>
        <v>e7b3a17e-a55c-dca8-49d6-eae03aeb4d34</v>
      </c>
      <c r="B15" s="50" t="e">
        <f>VLOOKUP(C15,汎用マスタ管理表一覧!#REF!,2,FALSE)</f>
        <v>#REF!</v>
      </c>
      <c r="C15" s="65" t="s">
        <v>102</v>
      </c>
      <c r="D15" s="65" t="e">
        <f>VLOOKUP(C15,汎用マスタ管理表一覧!B:D,5,FALSE)</f>
        <v>#N/A</v>
      </c>
      <c r="E15" s="66"/>
      <c r="F15" s="67">
        <v>1004</v>
      </c>
      <c r="G15" s="68"/>
      <c r="H15" s="67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88" t="s">
        <v>106</v>
      </c>
      <c r="V15" s="50" t="e">
        <f>VLOOKUP(C15,汎用マスタ管理表一覧!B:F,11,FALSE)</f>
        <v>#N/A</v>
      </c>
      <c r="W15" s="50" t="e">
        <f ca="1" t="shared" si="2"/>
        <v>#REF!</v>
      </c>
    </row>
    <row r="16" s="50" customFormat="1" ht="17.25" customHeight="1" spans="1:23">
      <c r="A16" s="50" t="str">
        <f ca="1" t="shared" si="1"/>
        <v>5e15f0c4-2d12-e6f5-6ece-2765d21af644</v>
      </c>
      <c r="B16" s="50" t="e">
        <f>VLOOKUP(C16,汎用マスタ管理表一覧!#REF!,2,FALSE)</f>
        <v>#REF!</v>
      </c>
      <c r="C16" s="65" t="s">
        <v>102</v>
      </c>
      <c r="D16" s="65" t="e">
        <f>VLOOKUP(C16,汎用マスタ管理表一覧!B:D,5,FALSE)</f>
        <v>#N/A</v>
      </c>
      <c r="E16" s="66"/>
      <c r="F16" s="67">
        <v>1005</v>
      </c>
      <c r="G16" s="68"/>
      <c r="H16" s="67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88" t="s">
        <v>107</v>
      </c>
      <c r="V16" s="50" t="e">
        <f>VLOOKUP(C16,汎用マスタ管理表一覧!B:F,11,FALSE)</f>
        <v>#N/A</v>
      </c>
      <c r="W16" s="50" t="e">
        <f ca="1" t="shared" si="2"/>
        <v>#REF!</v>
      </c>
    </row>
    <row r="17" s="50" customFormat="1" ht="17.25" customHeight="1" spans="1:23">
      <c r="A17" s="50" t="str">
        <f ca="1" t="shared" si="1"/>
        <v>36c7b79c-dd69-c6db-9fca-caa7e1b0a0b6</v>
      </c>
      <c r="B17" s="50" t="e">
        <f>VLOOKUP(C17,汎用マスタ管理表一覧!#REF!,2,FALSE)</f>
        <v>#REF!</v>
      </c>
      <c r="C17" s="65" t="s">
        <v>102</v>
      </c>
      <c r="D17" s="65" t="e">
        <f>VLOOKUP(C17,汎用マスタ管理表一覧!B:D,5,FALSE)</f>
        <v>#N/A</v>
      </c>
      <c r="E17" s="66"/>
      <c r="F17" s="67">
        <v>1006</v>
      </c>
      <c r="G17" s="68"/>
      <c r="H17" s="67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88" t="s">
        <v>108</v>
      </c>
      <c r="V17" s="50" t="e">
        <f>VLOOKUP(C17,汎用マスタ管理表一覧!B:F,11,FALSE)</f>
        <v>#N/A</v>
      </c>
      <c r="W17" s="50" t="e">
        <f ca="1" t="shared" si="2"/>
        <v>#REF!</v>
      </c>
    </row>
    <row r="18" s="50" customFormat="1" ht="17.25" customHeight="1" spans="1:23">
      <c r="A18" s="50" t="str">
        <f ca="1" t="shared" si="1"/>
        <v>de85c8c8-ef15-cec5-c0a0-5c0fdece46d8</v>
      </c>
      <c r="B18" s="50" t="e">
        <f>VLOOKUP(C18,汎用マスタ管理表一覧!#REF!,2,FALSE)</f>
        <v>#REF!</v>
      </c>
      <c r="C18" s="65" t="s">
        <v>102</v>
      </c>
      <c r="D18" s="65" t="e">
        <f>VLOOKUP(C18,汎用マスタ管理表一覧!B:D,5,FALSE)</f>
        <v>#N/A</v>
      </c>
      <c r="E18" s="66"/>
      <c r="F18" s="67">
        <v>1007</v>
      </c>
      <c r="G18" s="68"/>
      <c r="H18" s="67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88" t="s">
        <v>109</v>
      </c>
      <c r="V18" s="50" t="e">
        <f>VLOOKUP(C18,汎用マスタ管理表一覧!B:F,11,FALSE)</f>
        <v>#N/A</v>
      </c>
      <c r="W18" s="50" t="e">
        <f ca="1" t="shared" si="2"/>
        <v>#REF!</v>
      </c>
    </row>
    <row r="19" s="50" customFormat="1" ht="17.25" customHeight="1" spans="1:23">
      <c r="A19" s="50" t="str">
        <f ca="1" t="shared" si="1"/>
        <v>3d2ed63f-ed11-b6a1-deb0-bb5eacda5ec9</v>
      </c>
      <c r="B19" s="50" t="e">
        <f>VLOOKUP(C19,汎用マスタ管理表一覧!#REF!,2,FALSE)</f>
        <v>#REF!</v>
      </c>
      <c r="C19" s="65" t="s">
        <v>102</v>
      </c>
      <c r="D19" s="65" t="e">
        <f>VLOOKUP(C19,汎用マスタ管理表一覧!B:D,5,FALSE)</f>
        <v>#N/A</v>
      </c>
      <c r="E19" s="66"/>
      <c r="F19" s="67" t="s">
        <v>110</v>
      </c>
      <c r="G19" s="68"/>
      <c r="H19" s="67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88" t="s">
        <v>111</v>
      </c>
      <c r="V19" s="50" t="e">
        <f>VLOOKUP(C19,汎用マスタ管理表一覧!B:F,11,FALSE)</f>
        <v>#N/A</v>
      </c>
      <c r="W19" s="50" t="e">
        <f ca="1" t="shared" si="2"/>
        <v>#REF!</v>
      </c>
    </row>
    <row r="20" s="50" customFormat="1" ht="17.25" customHeight="1" spans="1:23">
      <c r="A20" s="50" t="str">
        <f ca="1" t="shared" si="1"/>
        <v>feabeee9-a7b2-70cb-eabc-f6e94c741eab</v>
      </c>
      <c r="B20" s="50" t="e">
        <f>VLOOKUP(C20,汎用マスタ管理表一覧!#REF!,2,FALSE)</f>
        <v>#REF!</v>
      </c>
      <c r="C20" s="65" t="s">
        <v>102</v>
      </c>
      <c r="D20" s="65" t="e">
        <f>VLOOKUP(C20,汎用マスタ管理表一覧!B:D,5,FALSE)</f>
        <v>#N/A</v>
      </c>
      <c r="E20" s="66"/>
      <c r="F20" s="67" t="s">
        <v>112</v>
      </c>
      <c r="G20" s="68"/>
      <c r="H20" s="67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88" t="s">
        <v>113</v>
      </c>
      <c r="V20" s="50" t="e">
        <f>VLOOKUP(C20,汎用マスタ管理表一覧!B:F,11,FALSE)</f>
        <v>#N/A</v>
      </c>
      <c r="W20" s="50" t="e">
        <f ca="1" t="shared" si="2"/>
        <v>#REF!</v>
      </c>
    </row>
    <row r="21" s="50" customFormat="1" ht="17.25" customHeight="1" spans="1:23">
      <c r="A21" s="50" t="str">
        <f ca="1" t="shared" si="1"/>
        <v>ce85a3ad-dfc3-ba7b-f6ff-d23006b97ed8</v>
      </c>
      <c r="B21" s="50" t="e">
        <f>VLOOKUP(C21,汎用マスタ管理表一覧!#REF!,2,FALSE)</f>
        <v>#REF!</v>
      </c>
      <c r="C21" s="65" t="s">
        <v>102</v>
      </c>
      <c r="D21" s="65" t="e">
        <f>VLOOKUP(C21,汎用マスタ管理表一覧!B:D,5,FALSE)</f>
        <v>#N/A</v>
      </c>
      <c r="E21" s="66"/>
      <c r="F21" s="67" t="s">
        <v>114</v>
      </c>
      <c r="G21" s="68"/>
      <c r="H21" s="67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88" t="s">
        <v>115</v>
      </c>
      <c r="V21" s="50" t="e">
        <f>VLOOKUP(C21,汎用マスタ管理表一覧!B:F,11,FALSE)</f>
        <v>#N/A</v>
      </c>
      <c r="W21" s="50" t="e">
        <f ca="1" t="shared" si="2"/>
        <v>#REF!</v>
      </c>
    </row>
    <row r="22" s="50" customFormat="1" ht="17.25" customHeight="1" spans="1:23">
      <c r="A22" s="50" t="str">
        <f ca="1" t="shared" si="1"/>
        <v>e86fe184-73ab-adb9-44b8-1edbaff9956b</v>
      </c>
      <c r="B22" s="50" t="e">
        <f>VLOOKUP(C22,汎用マスタ管理表一覧!#REF!,2,FALSE)</f>
        <v>#REF!</v>
      </c>
      <c r="C22" s="65" t="s">
        <v>102</v>
      </c>
      <c r="D22" s="65" t="e">
        <f>VLOOKUP(C22,汎用マスタ管理表一覧!B:D,5,FALSE)</f>
        <v>#N/A</v>
      </c>
      <c r="E22" s="66"/>
      <c r="F22" s="67" t="s">
        <v>116</v>
      </c>
      <c r="G22" s="68"/>
      <c r="H22" s="67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88" t="s">
        <v>117</v>
      </c>
      <c r="V22" s="50" t="e">
        <f>VLOOKUP(C22,汎用マスタ管理表一覧!B:F,11,FALSE)</f>
        <v>#N/A</v>
      </c>
      <c r="W22" s="50" t="e">
        <f ca="1" t="shared" si="2"/>
        <v>#REF!</v>
      </c>
    </row>
    <row r="23" s="50" customFormat="1" ht="17.25" customHeight="1" spans="1:23">
      <c r="A23" s="50" t="str">
        <f ca="1" t="shared" si="1"/>
        <v>b539285d-ebf7-0a8b-cec6-288ca10e0e1a</v>
      </c>
      <c r="B23" s="50" t="e">
        <f>VLOOKUP(C23,汎用マスタ管理表一覧!#REF!,2,FALSE)</f>
        <v>#REF!</v>
      </c>
      <c r="C23" s="65" t="s">
        <v>102</v>
      </c>
      <c r="D23" s="65" t="e">
        <f>VLOOKUP(C23,汎用マスタ管理表一覧!B:D,5,FALSE)</f>
        <v>#N/A</v>
      </c>
      <c r="E23" s="66"/>
      <c r="F23" s="67" t="s">
        <v>79</v>
      </c>
      <c r="G23" s="68"/>
      <c r="H23" s="67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88" t="s">
        <v>118</v>
      </c>
      <c r="V23" s="50" t="e">
        <f>VLOOKUP(C23,汎用マスタ管理表一覧!B:F,11,FALSE)</f>
        <v>#N/A</v>
      </c>
      <c r="W23" s="50" t="e">
        <f ca="1" t="shared" si="2"/>
        <v>#REF!</v>
      </c>
    </row>
    <row r="24" s="50" customFormat="1" ht="17.25" customHeight="1" spans="1:23">
      <c r="A24" s="50" t="str">
        <f ca="1" t="shared" si="1"/>
        <v>693c4e76-eb71-b69f-84bc-ae0b0b814190</v>
      </c>
      <c r="B24" s="50" t="e">
        <f>VLOOKUP(C24,汎用マスタ管理表一覧!#REF!,2,FALSE)</f>
        <v>#REF!</v>
      </c>
      <c r="C24" s="65" t="s">
        <v>102</v>
      </c>
      <c r="D24" s="65" t="e">
        <f>VLOOKUP(C24,汎用マスタ管理表一覧!B:D,5,FALSE)</f>
        <v>#N/A</v>
      </c>
      <c r="E24" s="66"/>
      <c r="F24" s="67" t="s">
        <v>119</v>
      </c>
      <c r="G24" s="68"/>
      <c r="H24" s="67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88" t="s">
        <v>120</v>
      </c>
      <c r="V24" s="50" t="e">
        <f>VLOOKUP(C24,汎用マスタ管理表一覧!B:F,11,FALSE)</f>
        <v>#N/A</v>
      </c>
      <c r="W24" s="50" t="e">
        <f ca="1" t="shared" si="2"/>
        <v>#REF!</v>
      </c>
    </row>
    <row r="25" s="50" customFormat="1" ht="17.25" customHeight="1" spans="1:23">
      <c r="A25" s="50" t="str">
        <f ca="1" t="shared" si="1"/>
        <v>ea2b7bea-8e4f-dbc4-d5c5-201dc1c1a3a4</v>
      </c>
      <c r="B25" s="50" t="e">
        <f>VLOOKUP(C25,汎用マスタ管理表一覧!#REF!,2,FALSE)</f>
        <v>#REF!</v>
      </c>
      <c r="C25" s="65" t="s">
        <v>102</v>
      </c>
      <c r="D25" s="65" t="e">
        <f>VLOOKUP(C25,汎用マスタ管理表一覧!B:D,5,FALSE)</f>
        <v>#N/A</v>
      </c>
      <c r="E25" s="66"/>
      <c r="F25" s="67" t="s">
        <v>121</v>
      </c>
      <c r="G25" s="68"/>
      <c r="H25" s="67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88" t="s">
        <v>122</v>
      </c>
      <c r="V25" s="50" t="e">
        <f>VLOOKUP(C25,汎用マスタ管理表一覧!B:F,11,FALSE)</f>
        <v>#N/A</v>
      </c>
      <c r="W25" s="50" t="e">
        <f ca="1" t="shared" si="2"/>
        <v>#REF!</v>
      </c>
    </row>
    <row r="26" s="50" customFormat="1" ht="17.25" customHeight="1" spans="1:23">
      <c r="A26" s="50" t="str">
        <f ca="1" t="shared" si="1"/>
        <v>7561cb83-d0d0-8dfc-f5c0-3aefe0635865</v>
      </c>
      <c r="B26" s="50" t="e">
        <f>VLOOKUP(C26,汎用マスタ管理表一覧!#REF!,2,FALSE)</f>
        <v>#REF!</v>
      </c>
      <c r="C26" s="65" t="s">
        <v>123</v>
      </c>
      <c r="D26" s="65" t="e">
        <f>VLOOKUP(C26,汎用マスタ管理表一覧!B:D,5,FALSE)</f>
        <v>#N/A</v>
      </c>
      <c r="E26" s="66" t="s">
        <v>124</v>
      </c>
      <c r="F26" s="67" t="s">
        <v>53</v>
      </c>
      <c r="G26" s="68"/>
      <c r="H26" s="67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89" t="s">
        <v>103</v>
      </c>
      <c r="V26" s="50" t="e">
        <f>VLOOKUP(C26,汎用マスタ管理表一覧!B:F,11,FALSE)</f>
        <v>#N/A</v>
      </c>
      <c r="W26" s="50" t="e">
        <f ca="1" t="shared" si="2"/>
        <v>#REF!</v>
      </c>
    </row>
    <row r="27" s="50" customFormat="1" ht="17.25" customHeight="1" spans="1:23">
      <c r="A27" s="50" t="str">
        <f ca="1" t="shared" si="1"/>
        <v>af5bef7d-7125-9c9f-dfa3-445daff941ea</v>
      </c>
      <c r="B27" s="50" t="e">
        <f>VLOOKUP(C27,汎用マスタ管理表一覧!#REF!,2,FALSE)</f>
        <v>#REF!</v>
      </c>
      <c r="C27" s="65" t="s">
        <v>123</v>
      </c>
      <c r="D27" s="65" t="e">
        <f>VLOOKUP(C27,汎用マスタ管理表一覧!B:D,5,FALSE)</f>
        <v>#N/A</v>
      </c>
      <c r="E27" s="66" t="s">
        <v>125</v>
      </c>
      <c r="F27" s="67" t="s">
        <v>126</v>
      </c>
      <c r="G27" s="68"/>
      <c r="H27" s="67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89" t="s">
        <v>104</v>
      </c>
      <c r="V27" s="50" t="e">
        <f>VLOOKUP(C27,汎用マスタ管理表一覧!B:F,11,FALSE)</f>
        <v>#N/A</v>
      </c>
      <c r="W27" s="50" t="e">
        <f ca="1" t="shared" si="2"/>
        <v>#REF!</v>
      </c>
    </row>
    <row r="28" s="2" customFormat="1" ht="17.25" customHeight="1" spans="1:22">
      <c r="A28" s="2" t="str">
        <f ca="1" t="shared" si="1"/>
        <v>cc40ffac-5aea-bebd-66e5-fd2180ce463e</v>
      </c>
      <c r="C28" s="13"/>
      <c r="D28" s="13"/>
      <c r="E28" s="17"/>
      <c r="F28" s="14"/>
      <c r="G28" s="15"/>
      <c r="H28" s="14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35"/>
      <c r="V28" s="13"/>
    </row>
    <row r="29" s="51" customFormat="1" ht="17.25" customHeight="1" spans="1:55">
      <c r="A29" s="52" t="s">
        <v>127</v>
      </c>
      <c r="B29" s="52" t="e">
        <f>VLOOKUP(C29,汎用マスタ管理表一覧!#REF!,2,FALSE)</f>
        <v>#REF!</v>
      </c>
      <c r="C29" s="69" t="s">
        <v>128</v>
      </c>
      <c r="D29" s="69" t="s">
        <v>129</v>
      </c>
      <c r="E29" s="70"/>
      <c r="F29" s="69" t="s">
        <v>130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90" t="s">
        <v>38</v>
      </c>
      <c r="V29" s="71" t="e">
        <f>VLOOKUP(C29,汎用マスタ管理表一覧!B:F,11,FALSE)</f>
        <v>#N/A</v>
      </c>
      <c r="W29" s="52" t="e">
        <f t="shared" ref="W29:W36" si="3">"  INSERT INTO MST_D007_COMMON_D (ID,MST_D006_ID,QF_CODE,D_NO,VALUE01,VALUE02,VALUE03,VALUE04,VALUE05,DELETE_FLAG,UPDATE_FLAG,VALUE_TEXT1) VALUES('"&amp;A29&amp;"','"&amp;B29&amp;"','"&amp;V29&amp;"','"&amp;U29&amp;"','"&amp;F29&amp;"','"&amp;G29&amp;"','"&amp;H29&amp;"','"&amp;I29&amp;"','"&amp;J29&amp;"','N','0','"&amp;E29&amp;"');"</f>
        <v>#REF!</v>
      </c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="51" customFormat="1" ht="17.25" customHeight="1" spans="1:55">
      <c r="A30" s="52" t="s">
        <v>131</v>
      </c>
      <c r="B30" s="52" t="e">
        <f>VLOOKUP(C30,汎用マスタ管理表一覧!#REF!,2,FALSE)</f>
        <v>#REF!</v>
      </c>
      <c r="C30" s="69" t="s">
        <v>128</v>
      </c>
      <c r="D30" s="69" t="s">
        <v>129</v>
      </c>
      <c r="E30" s="70"/>
      <c r="F30" s="69" t="s">
        <v>132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90" t="s">
        <v>41</v>
      </c>
      <c r="V30" s="71" t="e">
        <f>VLOOKUP(C30,汎用マスタ管理表一覧!B:F,11,FALSE)</f>
        <v>#N/A</v>
      </c>
      <c r="W30" s="52" t="e">
        <f t="shared" si="3"/>
        <v>#REF!</v>
      </c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="52" customFormat="1" ht="17.25" customHeight="1" spans="1:23">
      <c r="A31" s="51" t="s">
        <v>133</v>
      </c>
      <c r="B31" s="52" t="e">
        <f>VLOOKUP(C31,汎用マスタ管理表一覧!#REF!,2,FALSE)</f>
        <v>#REF!</v>
      </c>
      <c r="C31" s="71" t="s">
        <v>134</v>
      </c>
      <c r="D31" s="71" t="s">
        <v>135</v>
      </c>
      <c r="E31" s="72" t="s">
        <v>136</v>
      </c>
      <c r="F31" s="71" t="s">
        <v>137</v>
      </c>
      <c r="G31" s="71">
        <v>2</v>
      </c>
      <c r="H31" s="73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91" t="s">
        <v>94</v>
      </c>
      <c r="V31" s="92" t="e">
        <f>VLOOKUP(C31,汎用マスタ管理表一覧!B:F,11,FALSE)</f>
        <v>#N/A</v>
      </c>
      <c r="W31" s="2" t="e">
        <f t="shared" si="3"/>
        <v>#REF!</v>
      </c>
    </row>
    <row r="32" s="52" customFormat="1" ht="17.25" customHeight="1" spans="1:23">
      <c r="A32" s="51" t="s">
        <v>138</v>
      </c>
      <c r="B32" s="52" t="e">
        <f>VLOOKUP(C32,汎用マスタ管理表一覧!#REF!,2,FALSE)</f>
        <v>#REF!</v>
      </c>
      <c r="C32" s="71" t="s">
        <v>134</v>
      </c>
      <c r="D32" s="71" t="s">
        <v>135</v>
      </c>
      <c r="E32" s="72" t="s">
        <v>136</v>
      </c>
      <c r="F32" s="71" t="s">
        <v>139</v>
      </c>
      <c r="G32" s="71">
        <v>2</v>
      </c>
      <c r="H32" s="73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91" t="s">
        <v>96</v>
      </c>
      <c r="V32" s="92" t="e">
        <f>VLOOKUP(C32,汎用マスタ管理表一覧!B:F,11,FALSE)</f>
        <v>#N/A</v>
      </c>
      <c r="W32" s="2" t="e">
        <f t="shared" si="3"/>
        <v>#REF!</v>
      </c>
    </row>
    <row r="33" s="52" customFormat="1" ht="17.25" customHeight="1" spans="1:23">
      <c r="A33" s="51" t="s">
        <v>140</v>
      </c>
      <c r="B33" s="52" t="e">
        <f>VLOOKUP(C33,汎用マスタ管理表一覧!#REF!,2,FALSE)</f>
        <v>#REF!</v>
      </c>
      <c r="C33" s="71" t="s">
        <v>134</v>
      </c>
      <c r="D33" s="71" t="s">
        <v>135</v>
      </c>
      <c r="E33" s="72" t="s">
        <v>136</v>
      </c>
      <c r="F33" s="71" t="s">
        <v>141</v>
      </c>
      <c r="G33" s="71">
        <v>2</v>
      </c>
      <c r="H33" s="73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91" t="s">
        <v>99</v>
      </c>
      <c r="V33" s="92" t="e">
        <f>VLOOKUP(C33,汎用マスタ管理表一覧!B:F,11,FALSE)</f>
        <v>#N/A</v>
      </c>
      <c r="W33" s="2" t="e">
        <f t="shared" si="3"/>
        <v>#REF!</v>
      </c>
    </row>
    <row r="34" s="52" customFormat="1" ht="17.25" customHeight="1" spans="1:23">
      <c r="A34" s="51" t="s">
        <v>142</v>
      </c>
      <c r="B34" s="52" t="e">
        <f>VLOOKUP(C34,汎用マスタ管理表一覧!#REF!,2,FALSE)</f>
        <v>#REF!</v>
      </c>
      <c r="C34" s="71" t="s">
        <v>134</v>
      </c>
      <c r="D34" s="71" t="s">
        <v>135</v>
      </c>
      <c r="E34" s="72" t="s">
        <v>136</v>
      </c>
      <c r="F34" s="71" t="s">
        <v>143</v>
      </c>
      <c r="G34" s="71">
        <v>2</v>
      </c>
      <c r="H34" s="73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91" t="s">
        <v>101</v>
      </c>
      <c r="V34" s="92" t="e">
        <f>VLOOKUP(C34,汎用マスタ管理表一覧!B:F,11,FALSE)</f>
        <v>#N/A</v>
      </c>
      <c r="W34" s="2" t="e">
        <f t="shared" si="3"/>
        <v>#REF!</v>
      </c>
    </row>
    <row r="35" s="52" customFormat="1" ht="17.25" customHeight="1" spans="1:23">
      <c r="A35" s="51" t="s">
        <v>144</v>
      </c>
      <c r="B35" s="52" t="e">
        <f>VLOOKUP(C35,汎用マスタ管理表一覧!#REF!,2,FALSE)</f>
        <v>#REF!</v>
      </c>
      <c r="C35" s="71" t="s">
        <v>134</v>
      </c>
      <c r="D35" s="71" t="s">
        <v>135</v>
      </c>
      <c r="E35" s="72" t="s">
        <v>136</v>
      </c>
      <c r="F35" s="71" t="s">
        <v>145</v>
      </c>
      <c r="G35" s="71">
        <v>2</v>
      </c>
      <c r="H35" s="73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91" t="s">
        <v>146</v>
      </c>
      <c r="V35" s="92" t="e">
        <f>VLOOKUP(C35,汎用マスタ管理表一覧!B:F,11,FALSE)</f>
        <v>#N/A</v>
      </c>
      <c r="W35" s="2" t="e">
        <f t="shared" si="3"/>
        <v>#REF!</v>
      </c>
    </row>
    <row r="36" s="52" customFormat="1" ht="14.75" customHeight="1" spans="1:23">
      <c r="A36" s="51" t="s">
        <v>147</v>
      </c>
      <c r="B36" s="52" t="e">
        <f>VLOOKUP(C36,汎用マスタ管理表一覧!#REF!,2,FALSE)</f>
        <v>#REF!</v>
      </c>
      <c r="C36" s="71" t="s">
        <v>134</v>
      </c>
      <c r="D36" s="71" t="s">
        <v>135</v>
      </c>
      <c r="E36" s="72" t="s">
        <v>136</v>
      </c>
      <c r="F36" s="71" t="s">
        <v>148</v>
      </c>
      <c r="G36" s="71">
        <v>2</v>
      </c>
      <c r="H36" s="73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91" t="s">
        <v>149</v>
      </c>
      <c r="V36" s="92" t="e">
        <f>VLOOKUP(C36,汎用マスタ管理表一覧!B:F,11,FALSE)</f>
        <v>#N/A</v>
      </c>
      <c r="W36" s="2" t="e">
        <f t="shared" si="3"/>
        <v>#REF!</v>
      </c>
    </row>
    <row r="37" s="52" customFormat="1" ht="17.25" customHeight="1" spans="1:23">
      <c r="A37" s="51" t="s">
        <v>150</v>
      </c>
      <c r="B37" s="52" t="e">
        <f>VLOOKUP(C37,汎用マスタ管理表一覧!#REF!,2,FALSE)</f>
        <v>#REF!</v>
      </c>
      <c r="C37" s="71" t="s">
        <v>134</v>
      </c>
      <c r="D37" s="71" t="s">
        <v>135</v>
      </c>
      <c r="E37" s="72" t="s">
        <v>136</v>
      </c>
      <c r="F37" s="71" t="s">
        <v>151</v>
      </c>
      <c r="G37" s="71">
        <v>2</v>
      </c>
      <c r="H37" s="73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91" t="s">
        <v>152</v>
      </c>
      <c r="V37" s="92" t="e">
        <f>VLOOKUP(C37,汎用マスタ管理表一覧!B:F,11,FALSE)</f>
        <v>#N/A</v>
      </c>
      <c r="W37" s="50" t="e">
        <f t="shared" ref="W37:W51" si="4">"  INSERT INTO MST_D007_COMMON_D (ID,MST_D006_ID,QF_CODE,D_NO,VALUE01,VALUE02,VALUE03,DELETE_FLAG,UPDATE_FLAG,VALUE_TEXT1) VALUES('"&amp;A37&amp;"','"&amp;B37&amp;"','"&amp;V37&amp;"','"&amp;U37&amp;"','"&amp;F37&amp;"','"&amp;G37&amp;"','"&amp;H37&amp;"','N','0','"&amp;E37&amp;"');"</f>
        <v>#REF!</v>
      </c>
    </row>
    <row r="38" s="52" customFormat="1" ht="17.25" customHeight="1" spans="1:23">
      <c r="A38" s="52" t="s">
        <v>153</v>
      </c>
      <c r="B38" s="52" t="e">
        <f>VLOOKUP(C38,汎用マスタ管理表一覧!#REF!,2,FALSE)</f>
        <v>#REF!</v>
      </c>
      <c r="C38" s="74" t="s">
        <v>154</v>
      </c>
      <c r="D38" s="71" t="s">
        <v>155</v>
      </c>
      <c r="E38" s="75" t="s">
        <v>156</v>
      </c>
      <c r="F38" s="76" t="s">
        <v>139</v>
      </c>
      <c r="G38" s="77" t="s">
        <v>157</v>
      </c>
      <c r="H38" s="73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91" t="s">
        <v>158</v>
      </c>
      <c r="V38" s="71" t="e">
        <f>VLOOKUP(C38,汎用マスタ管理表一覧!B:F,11,FALSE)</f>
        <v>#N/A</v>
      </c>
      <c r="W38" s="50" t="e">
        <f t="shared" si="4"/>
        <v>#REF!</v>
      </c>
    </row>
    <row r="39" s="52" customFormat="1" ht="17.25" customHeight="1" spans="1:23">
      <c r="A39" s="52" t="s">
        <v>159</v>
      </c>
      <c r="B39" s="52" t="e">
        <f>VLOOKUP(C39,汎用マスタ管理表一覧!#REF!,2,FALSE)</f>
        <v>#REF!</v>
      </c>
      <c r="C39" s="74" t="s">
        <v>154</v>
      </c>
      <c r="D39" s="71" t="s">
        <v>155</v>
      </c>
      <c r="E39" s="75" t="s">
        <v>160</v>
      </c>
      <c r="F39" s="76" t="s">
        <v>143</v>
      </c>
      <c r="G39" s="77" t="s">
        <v>157</v>
      </c>
      <c r="H39" s="73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91" t="s">
        <v>161</v>
      </c>
      <c r="V39" s="71" t="e">
        <f>VLOOKUP(C39,汎用マスタ管理表一覧!B:F,11,FALSE)</f>
        <v>#N/A</v>
      </c>
      <c r="W39" s="50" t="e">
        <f t="shared" si="4"/>
        <v>#REF!</v>
      </c>
    </row>
    <row r="40" s="52" customFormat="1" ht="17.25" customHeight="1" spans="1:23">
      <c r="A40" s="52" t="s">
        <v>162</v>
      </c>
      <c r="B40" s="52" t="e">
        <f>VLOOKUP(C40,汎用マスタ管理表一覧!#REF!,2,FALSE)</f>
        <v>#REF!</v>
      </c>
      <c r="C40" s="74" t="s">
        <v>154</v>
      </c>
      <c r="D40" s="71" t="s">
        <v>155</v>
      </c>
      <c r="E40" s="78" t="s">
        <v>163</v>
      </c>
      <c r="F40" s="76" t="s">
        <v>137</v>
      </c>
      <c r="G40" s="77" t="s">
        <v>164</v>
      </c>
      <c r="H40" s="73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91" t="s">
        <v>165</v>
      </c>
      <c r="V40" s="71" t="e">
        <f>VLOOKUP(C40,汎用マスタ管理表一覧!B:F,11,FALSE)</f>
        <v>#N/A</v>
      </c>
      <c r="W40" s="50" t="e">
        <f t="shared" si="4"/>
        <v>#REF!</v>
      </c>
    </row>
    <row r="41" s="52" customFormat="1" ht="17.25" customHeight="1" spans="1:23">
      <c r="A41" s="52" t="s">
        <v>166</v>
      </c>
      <c r="B41" s="52" t="e">
        <f>VLOOKUP(C41,汎用マスタ管理表一覧!#REF!,2,FALSE)</f>
        <v>#REF!</v>
      </c>
      <c r="C41" s="74" t="s">
        <v>154</v>
      </c>
      <c r="D41" s="71" t="s">
        <v>155</v>
      </c>
      <c r="E41" s="78" t="s">
        <v>156</v>
      </c>
      <c r="F41" s="76" t="s">
        <v>139</v>
      </c>
      <c r="G41" s="77" t="s">
        <v>164</v>
      </c>
      <c r="H41" s="73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91" t="s">
        <v>167</v>
      </c>
      <c r="V41" s="71" t="e">
        <f>VLOOKUP(C41,汎用マスタ管理表一覧!B:F,11,FALSE)</f>
        <v>#N/A</v>
      </c>
      <c r="W41" s="50" t="e">
        <f t="shared" si="4"/>
        <v>#REF!</v>
      </c>
    </row>
    <row r="42" s="52" customFormat="1" ht="17.25" customHeight="1" spans="1:23">
      <c r="A42" s="52" t="s">
        <v>168</v>
      </c>
      <c r="B42" s="52" t="e">
        <f>VLOOKUP(C42,汎用マスタ管理表一覧!#REF!,2,FALSE)</f>
        <v>#REF!</v>
      </c>
      <c r="C42" s="74" t="s">
        <v>154</v>
      </c>
      <c r="D42" s="71" t="s">
        <v>155</v>
      </c>
      <c r="E42" s="78" t="s">
        <v>169</v>
      </c>
      <c r="F42" s="76" t="s">
        <v>141</v>
      </c>
      <c r="G42" s="77" t="s">
        <v>164</v>
      </c>
      <c r="H42" s="73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91" t="s">
        <v>170</v>
      </c>
      <c r="V42" s="71" t="e">
        <f>VLOOKUP(C42,汎用マスタ管理表一覧!B:F,11,FALSE)</f>
        <v>#N/A</v>
      </c>
      <c r="W42" s="50" t="e">
        <f t="shared" si="4"/>
        <v>#REF!</v>
      </c>
    </row>
    <row r="43" s="52" customFormat="1" ht="17.25" customHeight="1" spans="1:23">
      <c r="A43" s="52" t="s">
        <v>171</v>
      </c>
      <c r="B43" s="52" t="e">
        <f>VLOOKUP(C43,汎用マスタ管理表一覧!#REF!,2,FALSE)</f>
        <v>#REF!</v>
      </c>
      <c r="C43" s="74" t="s">
        <v>154</v>
      </c>
      <c r="D43" s="71" t="s">
        <v>155</v>
      </c>
      <c r="E43" s="75" t="s">
        <v>163</v>
      </c>
      <c r="F43" s="76" t="s">
        <v>137</v>
      </c>
      <c r="G43" s="77" t="s">
        <v>112</v>
      </c>
      <c r="H43" s="73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91" t="s">
        <v>172</v>
      </c>
      <c r="V43" s="71" t="e">
        <f>VLOOKUP(C43,汎用マスタ管理表一覧!B:F,11,FALSE)</f>
        <v>#N/A</v>
      </c>
      <c r="W43" s="50" t="e">
        <f t="shared" si="4"/>
        <v>#REF!</v>
      </c>
    </row>
    <row r="44" s="52" customFormat="1" ht="17.25" customHeight="1" spans="1:23">
      <c r="A44" s="52" t="s">
        <v>173</v>
      </c>
      <c r="B44" s="52" t="e">
        <f>VLOOKUP(C44,汎用マスタ管理表一覧!#REF!,2,FALSE)</f>
        <v>#REF!</v>
      </c>
      <c r="C44" s="74" t="s">
        <v>154</v>
      </c>
      <c r="D44" s="71" t="s">
        <v>155</v>
      </c>
      <c r="E44" s="75" t="s">
        <v>163</v>
      </c>
      <c r="F44" s="76" t="s">
        <v>137</v>
      </c>
      <c r="G44" s="77" t="s">
        <v>114</v>
      </c>
      <c r="H44" s="73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91" t="s">
        <v>174</v>
      </c>
      <c r="V44" s="71" t="e">
        <f>VLOOKUP(C44,汎用マスタ管理表一覧!B:F,11,FALSE)</f>
        <v>#N/A</v>
      </c>
      <c r="W44" s="50" t="e">
        <f t="shared" si="4"/>
        <v>#REF!</v>
      </c>
    </row>
    <row r="45" s="52" customFormat="1" ht="17.25" customHeight="1" spans="1:23">
      <c r="A45" s="52" t="s">
        <v>175</v>
      </c>
      <c r="B45" s="52" t="e">
        <f>VLOOKUP(C45,汎用マスタ管理表一覧!#REF!,2,FALSE)</f>
        <v>#REF!</v>
      </c>
      <c r="C45" s="74" t="s">
        <v>154</v>
      </c>
      <c r="D45" s="71" t="s">
        <v>155</v>
      </c>
      <c r="E45" s="78" t="s">
        <v>163</v>
      </c>
      <c r="F45" s="76" t="s">
        <v>137</v>
      </c>
      <c r="G45" s="77" t="s">
        <v>116</v>
      </c>
      <c r="H45" s="73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91" t="s">
        <v>176</v>
      </c>
      <c r="V45" s="71" t="e">
        <f>VLOOKUP(C45,汎用マスタ管理表一覧!B:F,11,FALSE)</f>
        <v>#N/A</v>
      </c>
      <c r="W45" s="50" t="e">
        <f t="shared" si="4"/>
        <v>#REF!</v>
      </c>
    </row>
    <row r="46" s="52" customFormat="1" ht="17.25" customHeight="1" spans="1:23">
      <c r="A46" s="52" t="s">
        <v>177</v>
      </c>
      <c r="B46" s="52" t="e">
        <f>VLOOKUP(C46,汎用マスタ管理表一覧!#REF!,2,FALSE)</f>
        <v>#REF!</v>
      </c>
      <c r="C46" s="74" t="s">
        <v>154</v>
      </c>
      <c r="D46" s="71" t="s">
        <v>155</v>
      </c>
      <c r="E46" s="78" t="s">
        <v>156</v>
      </c>
      <c r="F46" s="76" t="s">
        <v>139</v>
      </c>
      <c r="G46" s="77" t="s">
        <v>116</v>
      </c>
      <c r="H46" s="73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91" t="s">
        <v>178</v>
      </c>
      <c r="V46" s="71" t="e">
        <f>VLOOKUP(C46,汎用マスタ管理表一覧!B:F,11,FALSE)</f>
        <v>#N/A</v>
      </c>
      <c r="W46" s="50" t="e">
        <f t="shared" si="4"/>
        <v>#REF!</v>
      </c>
    </row>
    <row r="47" s="52" customFormat="1" ht="17.25" customHeight="1" spans="1:23">
      <c r="A47" s="52" t="s">
        <v>179</v>
      </c>
      <c r="B47" s="52" t="e">
        <f>VLOOKUP(C47,汎用マスタ管理表一覧!#REF!,2,FALSE)</f>
        <v>#REF!</v>
      </c>
      <c r="C47" s="74" t="s">
        <v>154</v>
      </c>
      <c r="D47" s="71" t="s">
        <v>155</v>
      </c>
      <c r="E47" s="78" t="s">
        <v>169</v>
      </c>
      <c r="F47" s="76" t="s">
        <v>141</v>
      </c>
      <c r="G47" s="77" t="s">
        <v>116</v>
      </c>
      <c r="H47" s="73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91" t="s">
        <v>180</v>
      </c>
      <c r="V47" s="71" t="e">
        <f>VLOOKUP(C47,汎用マスタ管理表一覧!B:F,11,FALSE)</f>
        <v>#N/A</v>
      </c>
      <c r="W47" s="50" t="e">
        <f t="shared" si="4"/>
        <v>#REF!</v>
      </c>
    </row>
    <row r="48" s="52" customFormat="1" ht="17.25" customHeight="1" spans="1:23">
      <c r="A48" s="52" t="s">
        <v>181</v>
      </c>
      <c r="B48" s="52" t="e">
        <f>VLOOKUP(C48,汎用マスタ管理表一覧!#REF!,2,FALSE)</f>
        <v>#REF!</v>
      </c>
      <c r="C48" s="74" t="s">
        <v>154</v>
      </c>
      <c r="D48" s="71" t="s">
        <v>155</v>
      </c>
      <c r="E48" s="78" t="s">
        <v>163</v>
      </c>
      <c r="F48" s="76" t="s">
        <v>137</v>
      </c>
      <c r="G48" s="77" t="s">
        <v>79</v>
      </c>
      <c r="H48" s="73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91" t="s">
        <v>182</v>
      </c>
      <c r="V48" s="71" t="e">
        <f>VLOOKUP(C48,汎用マスタ管理表一覧!B:F,11,FALSE)</f>
        <v>#N/A</v>
      </c>
      <c r="W48" s="50" t="e">
        <f t="shared" si="4"/>
        <v>#REF!</v>
      </c>
    </row>
    <row r="49" s="52" customFormat="1" ht="17.25" customHeight="1" spans="1:23">
      <c r="A49" s="52" t="s">
        <v>183</v>
      </c>
      <c r="B49" s="52" t="e">
        <f>VLOOKUP(C49,汎用マスタ管理表一覧!#REF!,2,FALSE)</f>
        <v>#REF!</v>
      </c>
      <c r="C49" s="74" t="s">
        <v>154</v>
      </c>
      <c r="D49" s="71" t="s">
        <v>155</v>
      </c>
      <c r="E49" s="78" t="s">
        <v>156</v>
      </c>
      <c r="F49" s="76" t="s">
        <v>139</v>
      </c>
      <c r="G49" s="77" t="s">
        <v>79</v>
      </c>
      <c r="H49" s="73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91" t="s">
        <v>184</v>
      </c>
      <c r="V49" s="71" t="e">
        <f>VLOOKUP(C49,汎用マスタ管理表一覧!B:F,11,FALSE)</f>
        <v>#N/A</v>
      </c>
      <c r="W49" s="50" t="e">
        <f t="shared" si="4"/>
        <v>#REF!</v>
      </c>
    </row>
    <row r="50" s="52" customFormat="1" ht="17.25" customHeight="1" spans="1:23">
      <c r="A50" s="52" t="s">
        <v>185</v>
      </c>
      <c r="B50" s="52" t="e">
        <f>VLOOKUP(C50,汎用マスタ管理表一覧!#REF!,2,FALSE)</f>
        <v>#REF!</v>
      </c>
      <c r="C50" s="74" t="s">
        <v>154</v>
      </c>
      <c r="D50" s="71" t="s">
        <v>155</v>
      </c>
      <c r="E50" s="78" t="s">
        <v>163</v>
      </c>
      <c r="F50" s="76" t="s">
        <v>137</v>
      </c>
      <c r="G50" s="77" t="s">
        <v>119</v>
      </c>
      <c r="H50" s="73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91" t="s">
        <v>186</v>
      </c>
      <c r="V50" s="71" t="e">
        <f>VLOOKUP(C50,汎用マスタ管理表一覧!B:F,11,FALSE)</f>
        <v>#N/A</v>
      </c>
      <c r="W50" s="50" t="e">
        <f t="shared" si="4"/>
        <v>#REF!</v>
      </c>
    </row>
    <row r="51" s="52" customFormat="1" ht="17.25" customHeight="1" spans="1:23">
      <c r="A51" s="52" t="s">
        <v>187</v>
      </c>
      <c r="B51" s="52" t="e">
        <f>VLOOKUP(C51,汎用マスタ管理表一覧!#REF!,2,FALSE)</f>
        <v>#REF!</v>
      </c>
      <c r="C51" s="74" t="s">
        <v>154</v>
      </c>
      <c r="D51" s="71" t="s">
        <v>155</v>
      </c>
      <c r="E51" s="78" t="s">
        <v>156</v>
      </c>
      <c r="F51" s="76" t="s">
        <v>139</v>
      </c>
      <c r="G51" s="77" t="s">
        <v>119</v>
      </c>
      <c r="H51" s="73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91" t="s">
        <v>188</v>
      </c>
      <c r="V51" s="71" t="e">
        <f>VLOOKUP(C51,汎用マスタ管理表一覧!B:F,11,FALSE)</f>
        <v>#N/A</v>
      </c>
      <c r="W51" s="50" t="e">
        <f t="shared" si="4"/>
        <v>#REF!</v>
      </c>
    </row>
    <row r="52" s="52" customFormat="1" ht="17.25" customHeight="1" spans="1:23">
      <c r="A52" s="52" t="s">
        <v>189</v>
      </c>
      <c r="B52" s="52" t="e">
        <f>VLOOKUP(C52,汎用マスタ管理表一覧!#REF!,2,FALSE)</f>
        <v>#REF!</v>
      </c>
      <c r="C52" s="74" t="s">
        <v>154</v>
      </c>
      <c r="D52" s="71" t="s">
        <v>155</v>
      </c>
      <c r="E52" s="78" t="s">
        <v>163</v>
      </c>
      <c r="F52" s="76" t="s">
        <v>137</v>
      </c>
      <c r="G52" s="77" t="s">
        <v>121</v>
      </c>
      <c r="H52" s="73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91" t="s">
        <v>190</v>
      </c>
      <c r="V52" s="71" t="e">
        <f>VLOOKUP(C52,汎用マスタ管理表一覧!B:F,11,FALSE)</f>
        <v>#N/A</v>
      </c>
      <c r="W52" s="2" t="e">
        <f t="shared" ref="W52:W57" si="5">"  INSERT INTO MST_D007_COMMON_D (ID,MST_D006_ID,QF_CODE,D_NO,VALUE01,VALUE02,VALUE03,VALUE04,VALUE05,DELETE_FLAG,UPDATE_FLAG,VALUE_TEXT1) VALUES('"&amp;A52&amp;"','"&amp;B52&amp;"','"&amp;V52&amp;"','"&amp;U52&amp;"','"&amp;F52&amp;"','"&amp;G52&amp;"','"&amp;H52&amp;"','"&amp;I52&amp;"','"&amp;J52&amp;"','N','0','"&amp;E52&amp;"');"</f>
        <v>#REF!</v>
      </c>
    </row>
    <row r="53" s="52" customFormat="1" ht="17.25" customHeight="1" spans="1:23">
      <c r="A53" s="52" t="s">
        <v>191</v>
      </c>
      <c r="B53" s="52" t="e">
        <f>VLOOKUP(C53,汎用マスタ管理表一覧!#REF!,2,FALSE)</f>
        <v>#REF!</v>
      </c>
      <c r="C53" s="74" t="s">
        <v>154</v>
      </c>
      <c r="D53" s="71" t="s">
        <v>155</v>
      </c>
      <c r="E53" s="78" t="s">
        <v>156</v>
      </c>
      <c r="F53" s="76" t="s">
        <v>139</v>
      </c>
      <c r="G53" s="77" t="s">
        <v>121</v>
      </c>
      <c r="H53" s="73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91" t="s">
        <v>192</v>
      </c>
      <c r="V53" s="71" t="e">
        <f>VLOOKUP(C53,汎用マスタ管理表一覧!B:F,11,FALSE)</f>
        <v>#N/A</v>
      </c>
      <c r="W53" s="2" t="e">
        <f t="shared" si="5"/>
        <v>#REF!</v>
      </c>
    </row>
    <row r="54" s="52" customFormat="1" ht="17.25" customHeight="1" spans="1:23">
      <c r="A54" s="51" t="s">
        <v>193</v>
      </c>
      <c r="B54" s="52" t="e">
        <f>VLOOKUP(C54,汎用マスタ管理表一覧!#REF!,2,FALSE)</f>
        <v>#REF!</v>
      </c>
      <c r="C54" s="71" t="s">
        <v>194</v>
      </c>
      <c r="D54" s="71" t="s">
        <v>195</v>
      </c>
      <c r="E54" s="72" t="s">
        <v>195</v>
      </c>
      <c r="F54" s="73" t="s">
        <v>196</v>
      </c>
      <c r="G54" s="79" t="s">
        <v>157</v>
      </c>
      <c r="H54" s="80"/>
      <c r="I54" s="79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91" t="s">
        <v>197</v>
      </c>
      <c r="V54" s="71" t="e">
        <f>VLOOKUP(C54,汎用マスタ管理表一覧!B:F,11,FALSE)</f>
        <v>#N/A</v>
      </c>
      <c r="W54" s="2" t="e">
        <f t="shared" si="5"/>
        <v>#REF!</v>
      </c>
    </row>
    <row r="55" s="52" customFormat="1" ht="17.25" customHeight="1" spans="1:23">
      <c r="A55" s="51" t="s">
        <v>198</v>
      </c>
      <c r="B55" s="52" t="e">
        <f>VLOOKUP(C55,汎用マスタ管理表一覧!#REF!,2,FALSE)</f>
        <v>#REF!</v>
      </c>
      <c r="C55" s="71" t="s">
        <v>194</v>
      </c>
      <c r="D55" s="71" t="s">
        <v>195</v>
      </c>
      <c r="E55" s="72" t="s">
        <v>195</v>
      </c>
      <c r="F55" s="73" t="s">
        <v>196</v>
      </c>
      <c r="G55" s="79" t="s">
        <v>199</v>
      </c>
      <c r="H55" s="80"/>
      <c r="I55" s="79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91" t="s">
        <v>200</v>
      </c>
      <c r="V55" s="71" t="e">
        <f>VLOOKUP(C55,汎用マスタ管理表一覧!B:F,11,FALSE)</f>
        <v>#N/A</v>
      </c>
      <c r="W55" s="2" t="e">
        <f t="shared" si="5"/>
        <v>#REF!</v>
      </c>
    </row>
    <row r="56" s="52" customFormat="1" ht="17.25" customHeight="1" spans="1:23">
      <c r="A56" s="2" t="s">
        <v>201</v>
      </c>
      <c r="B56" s="52" t="e">
        <f>VLOOKUP(C56,汎用マスタ管理表一覧!#REF!,2,FALSE)</f>
        <v>#REF!</v>
      </c>
      <c r="C56" s="71" t="s">
        <v>202</v>
      </c>
      <c r="D56" s="71" t="s">
        <v>203</v>
      </c>
      <c r="E56" s="72" t="s">
        <v>204</v>
      </c>
      <c r="F56" s="73">
        <v>2000</v>
      </c>
      <c r="G56" s="79"/>
      <c r="H56" s="79"/>
      <c r="I56" s="79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91" t="s">
        <v>41</v>
      </c>
      <c r="V56" s="71" t="e">
        <f>VLOOKUP(C56,汎用マスタ管理表一覧!B:F,11,FALSE)</f>
        <v>#N/A</v>
      </c>
      <c r="W56" s="2" t="e">
        <f t="shared" si="5"/>
        <v>#REF!</v>
      </c>
    </row>
    <row r="57" s="52" customFormat="1" ht="17.25" customHeight="1" spans="1:23">
      <c r="A57" s="2" t="s">
        <v>205</v>
      </c>
      <c r="B57" s="52" t="e">
        <f>VLOOKUP(C57,汎用マスタ管理表一覧!#REF!,2,FALSE)</f>
        <v>#REF!</v>
      </c>
      <c r="C57" s="71" t="s">
        <v>202</v>
      </c>
      <c r="D57" s="71" t="s">
        <v>203</v>
      </c>
      <c r="E57" s="72" t="s">
        <v>206</v>
      </c>
      <c r="F57" s="73">
        <v>4000</v>
      </c>
      <c r="G57" s="79"/>
      <c r="H57" s="80"/>
      <c r="I57" s="79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91" t="s">
        <v>96</v>
      </c>
      <c r="V57" s="71" t="e">
        <f>VLOOKUP(C57,汎用マスタ管理表一覧!B:F,11,FALSE)</f>
        <v>#N/A</v>
      </c>
      <c r="W57" s="2" t="e">
        <f t="shared" si="5"/>
        <v>#REF!</v>
      </c>
    </row>
    <row r="58" s="52" customFormat="1" ht="17.25" customHeight="1" spans="1:23">
      <c r="A58" s="2" t="s">
        <v>207</v>
      </c>
      <c r="B58" s="52" t="e">
        <f>VLOOKUP(C58,汎用マスタ管理表一覧!#REF!,2,FALSE)</f>
        <v>#REF!</v>
      </c>
      <c r="C58" s="71" t="s">
        <v>202</v>
      </c>
      <c r="D58" s="71" t="s">
        <v>203</v>
      </c>
      <c r="E58" s="72" t="s">
        <v>208</v>
      </c>
      <c r="F58" s="73">
        <v>5000</v>
      </c>
      <c r="G58" s="79"/>
      <c r="H58" s="80"/>
      <c r="I58" s="79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91" t="s">
        <v>99</v>
      </c>
      <c r="V58" s="71" t="e">
        <f>VLOOKUP(C58,汎用マスタ管理表一覧!B:F,11,FALSE)</f>
        <v>#N/A</v>
      </c>
      <c r="W58" s="50" t="e">
        <f t="shared" ref="W58:W73" si="6">"  INSERT INTO MST_D007_COMMON_D (ID,MST_D006_ID,QF_CODE,D_NO,VALUE01,VALUE02,VALUE03,DELETE_FLAG,UPDATE_FLAG,VALUE_TEXT1) VALUES('"&amp;A58&amp;"','"&amp;B58&amp;"','"&amp;V58&amp;"','"&amp;U58&amp;"','"&amp;F58&amp;"','"&amp;G58&amp;"','"&amp;H58&amp;"','N','0','"&amp;E58&amp;"');"</f>
        <v>#REF!</v>
      </c>
    </row>
    <row r="59" s="52" customFormat="1" ht="17.25" customHeight="1" spans="1:23">
      <c r="A59" s="2" t="s">
        <v>209</v>
      </c>
      <c r="B59" s="52" t="e">
        <f>VLOOKUP(C59,汎用マスタ管理表一覧!#REF!,2,FALSE)</f>
        <v>#REF!</v>
      </c>
      <c r="C59" s="71" t="s">
        <v>202</v>
      </c>
      <c r="D59" s="71" t="s">
        <v>203</v>
      </c>
      <c r="E59" s="72" t="s">
        <v>210</v>
      </c>
      <c r="F59" s="73">
        <v>6000</v>
      </c>
      <c r="G59" s="79"/>
      <c r="H59" s="80"/>
      <c r="I59" s="79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91" t="s">
        <v>101</v>
      </c>
      <c r="V59" s="71" t="e">
        <f>VLOOKUP(C59,汎用マスタ管理表一覧!B:F,11,FALSE)</f>
        <v>#N/A</v>
      </c>
      <c r="W59" s="50" t="e">
        <f t="shared" si="6"/>
        <v>#REF!</v>
      </c>
    </row>
    <row r="60" s="53" customFormat="1" ht="17.25" customHeight="1" spans="3:23">
      <c r="C60" s="81"/>
      <c r="D60" s="81"/>
      <c r="E60" s="82"/>
      <c r="F60" s="83"/>
      <c r="G60" s="84"/>
      <c r="H60" s="83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93"/>
      <c r="V60" s="81"/>
      <c r="W60" s="50" t="str">
        <f t="shared" si="6"/>
        <v>INSERT INTO MST_D007_COMMON_D (ID,MST_D006_ID,QF_CODE,D_NO,VALUE01,VALUE02,VALUE03,DELETE_FLAG,UPDATE_FLAG,VALUE_TEXT1) VALUES('','','','','','','','N','0','');</v>
      </c>
    </row>
    <row r="61" s="53" customFormat="1" ht="17.25" customHeight="1" spans="1:23">
      <c r="A61" s="53" t="s">
        <v>211</v>
      </c>
      <c r="B61" s="53" t="e">
        <f>VLOOKUP(C61,汎用マスタ管理表一覧!#REF!,2,FALSE)</f>
        <v>#REF!</v>
      </c>
      <c r="C61" s="81" t="s">
        <v>212</v>
      </c>
      <c r="D61" s="81" t="e">
        <f>VLOOKUP(C61,汎用マスタ管理表一覧!B:D,5,FALSE)</f>
        <v>#N/A</v>
      </c>
      <c r="E61" s="82"/>
      <c r="F61" s="83">
        <v>6</v>
      </c>
      <c r="G61" s="84" t="s">
        <v>213</v>
      </c>
      <c r="H61" s="83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93" t="s">
        <v>146</v>
      </c>
      <c r="V61" s="81" t="e">
        <f>VLOOKUP(C61,汎用マスタ管理表一覧!B:F,11,FALSE)</f>
        <v>#N/A</v>
      </c>
      <c r="W61" s="50" t="e">
        <f t="shared" si="6"/>
        <v>#REF!</v>
      </c>
    </row>
    <row r="62" s="53" customFormat="1" ht="17.25" customHeight="1" spans="1:23">
      <c r="A62" s="53" t="s">
        <v>214</v>
      </c>
      <c r="B62" s="53" t="e">
        <f>VLOOKUP(C62,汎用マスタ管理表一覧!#REF!,2,FALSE)</f>
        <v>#REF!</v>
      </c>
      <c r="C62" s="81" t="s">
        <v>212</v>
      </c>
      <c r="D62" s="81" t="e">
        <f>VLOOKUP(C62,汎用マスタ管理表一覧!B:D,5,FALSE)</f>
        <v>#N/A</v>
      </c>
      <c r="E62" s="82"/>
      <c r="F62" s="83">
        <v>7</v>
      </c>
      <c r="G62" s="84" t="s">
        <v>213</v>
      </c>
      <c r="H62" s="83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93" t="s">
        <v>149</v>
      </c>
      <c r="V62" s="81" t="e">
        <f>VLOOKUP(C62,汎用マスタ管理表一覧!B:F,11,FALSE)</f>
        <v>#N/A</v>
      </c>
      <c r="W62" s="50" t="e">
        <f t="shared" si="6"/>
        <v>#REF!</v>
      </c>
    </row>
    <row r="63" s="53" customFormat="1" ht="17.25" customHeight="1" spans="1:23">
      <c r="A63" s="53" t="s">
        <v>215</v>
      </c>
      <c r="B63" s="53" t="e">
        <f>VLOOKUP(C63,汎用マスタ管理表一覧!#REF!,2,FALSE)</f>
        <v>#REF!</v>
      </c>
      <c r="C63" s="81" t="s">
        <v>212</v>
      </c>
      <c r="D63" s="81" t="e">
        <f>VLOOKUP(C63,汎用マスタ管理表一覧!B:D,5,FALSE)</f>
        <v>#N/A</v>
      </c>
      <c r="E63" s="82"/>
      <c r="F63" s="83">
        <v>1</v>
      </c>
      <c r="G63" s="84" t="s">
        <v>216</v>
      </c>
      <c r="H63" s="83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166" t="s">
        <v>96</v>
      </c>
      <c r="V63" s="81" t="e">
        <f>VLOOKUP(C63,汎用マスタ管理表一覧!B:F,11,FALSE)</f>
        <v>#N/A</v>
      </c>
      <c r="W63" s="50" t="e">
        <f t="shared" si="6"/>
        <v>#REF!</v>
      </c>
    </row>
    <row r="64" s="52" customFormat="1" ht="17.25" customHeight="1" spans="1:23">
      <c r="A64" s="2" t="s">
        <v>217</v>
      </c>
      <c r="B64" s="52" t="e">
        <f>VLOOKUP(C64,汎用マスタ管理表一覧!#REF!,2,FALSE)</f>
        <v>#REF!</v>
      </c>
      <c r="C64" s="71" t="s">
        <v>218</v>
      </c>
      <c r="D64" s="71" t="s">
        <v>219</v>
      </c>
      <c r="E64" s="72">
        <v>1</v>
      </c>
      <c r="F64" s="73">
        <v>1</v>
      </c>
      <c r="G64" s="79"/>
      <c r="H64" s="73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91" t="s">
        <v>38</v>
      </c>
      <c r="V64" s="71" t="e">
        <f>VLOOKUP(C64,汎用マスタ管理表一覧!B:F,11,FALSE)</f>
        <v>#N/A</v>
      </c>
      <c r="W64" s="50" t="e">
        <f t="shared" si="6"/>
        <v>#REF!</v>
      </c>
    </row>
    <row r="65" s="52" customFormat="1" ht="17.25" customHeight="1" spans="1:23">
      <c r="A65" s="2" t="s">
        <v>220</v>
      </c>
      <c r="B65" s="52" t="e">
        <f>VLOOKUP(C65,汎用マスタ管理表一覧!#REF!,2,FALSE)</f>
        <v>#REF!</v>
      </c>
      <c r="C65" s="71" t="s">
        <v>218</v>
      </c>
      <c r="D65" s="71" t="s">
        <v>219</v>
      </c>
      <c r="E65" s="72">
        <v>2</v>
      </c>
      <c r="F65" s="73">
        <v>2</v>
      </c>
      <c r="G65" s="79"/>
      <c r="H65" s="73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91" t="s">
        <v>41</v>
      </c>
      <c r="V65" s="71" t="e">
        <f>VLOOKUP(C65,汎用マスタ管理表一覧!B:F,11,FALSE)</f>
        <v>#N/A</v>
      </c>
      <c r="W65" s="50" t="e">
        <f t="shared" si="6"/>
        <v>#REF!</v>
      </c>
    </row>
    <row r="66" s="52" customFormat="1" ht="17.25" customHeight="1" spans="1:23">
      <c r="A66" s="2" t="s">
        <v>221</v>
      </c>
      <c r="B66" s="52" t="e">
        <f>VLOOKUP(C66,汎用マスタ管理表一覧!#REF!,2,FALSE)</f>
        <v>#REF!</v>
      </c>
      <c r="C66" s="71" t="s">
        <v>218</v>
      </c>
      <c r="D66" s="71" t="s">
        <v>219</v>
      </c>
      <c r="E66" s="72">
        <v>3</v>
      </c>
      <c r="F66" s="73">
        <v>3</v>
      </c>
      <c r="G66" s="79"/>
      <c r="H66" s="73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91" t="s">
        <v>94</v>
      </c>
      <c r="V66" s="71" t="e">
        <f>VLOOKUP(C66,汎用マスタ管理表一覧!B:F,11,FALSE)</f>
        <v>#N/A</v>
      </c>
      <c r="W66" s="50" t="e">
        <f t="shared" si="6"/>
        <v>#REF!</v>
      </c>
    </row>
    <row r="67" s="52" customFormat="1" ht="17.25" customHeight="1" spans="1:23">
      <c r="A67" s="2" t="s">
        <v>222</v>
      </c>
      <c r="B67" s="52" t="e">
        <f>VLOOKUP(C67,汎用マスタ管理表一覧!#REF!,2,FALSE)</f>
        <v>#REF!</v>
      </c>
      <c r="C67" s="71" t="s">
        <v>218</v>
      </c>
      <c r="D67" s="71" t="s">
        <v>219</v>
      </c>
      <c r="E67" s="72">
        <v>4</v>
      </c>
      <c r="F67" s="73">
        <v>4</v>
      </c>
      <c r="G67" s="79"/>
      <c r="H67" s="73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91" t="s">
        <v>96</v>
      </c>
      <c r="V67" s="71" t="e">
        <f>VLOOKUP(C67,汎用マスタ管理表一覧!B:F,11,FALSE)</f>
        <v>#N/A</v>
      </c>
      <c r="W67" s="50" t="e">
        <f t="shared" si="6"/>
        <v>#REF!</v>
      </c>
    </row>
    <row r="68" s="52" customFormat="1" ht="17.25" customHeight="1" spans="1:23">
      <c r="A68" s="2" t="s">
        <v>223</v>
      </c>
      <c r="B68" s="52" t="e">
        <f>VLOOKUP(C68,汎用マスタ管理表一覧!#REF!,2,FALSE)</f>
        <v>#REF!</v>
      </c>
      <c r="C68" s="71" t="s">
        <v>218</v>
      </c>
      <c r="D68" s="71" t="s">
        <v>219</v>
      </c>
      <c r="E68" s="72">
        <v>5</v>
      </c>
      <c r="F68" s="73">
        <v>5</v>
      </c>
      <c r="G68" s="79"/>
      <c r="H68" s="73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91" t="s">
        <v>99</v>
      </c>
      <c r="V68" s="71" t="e">
        <f>VLOOKUP(C68,汎用マスタ管理表一覧!B:F,11,FALSE)</f>
        <v>#N/A</v>
      </c>
      <c r="W68" s="50" t="e">
        <f t="shared" si="6"/>
        <v>#REF!</v>
      </c>
    </row>
    <row r="69" s="52" customFormat="1" ht="17.25" customHeight="1" spans="1:23">
      <c r="A69" s="2" t="s">
        <v>224</v>
      </c>
      <c r="B69" s="52" t="e">
        <f>VLOOKUP(C69,汎用マスタ管理表一覧!#REF!,2,FALSE)</f>
        <v>#REF!</v>
      </c>
      <c r="C69" s="71" t="s">
        <v>218</v>
      </c>
      <c r="D69" s="71" t="s">
        <v>219</v>
      </c>
      <c r="E69" s="72">
        <v>6</v>
      </c>
      <c r="F69" s="73">
        <v>6</v>
      </c>
      <c r="G69" s="79"/>
      <c r="H69" s="73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91" t="s">
        <v>101</v>
      </c>
      <c r="V69" s="71" t="e">
        <f>VLOOKUP(C69,汎用マスタ管理表一覧!B:F,11,FALSE)</f>
        <v>#N/A</v>
      </c>
      <c r="W69" s="50" t="e">
        <f t="shared" si="6"/>
        <v>#REF!</v>
      </c>
    </row>
    <row r="70" s="52" customFormat="1" ht="17.25" customHeight="1" spans="1:23">
      <c r="A70" s="2" t="s">
        <v>225</v>
      </c>
      <c r="B70" s="52" t="e">
        <f>VLOOKUP(C70,汎用マスタ管理表一覧!#REF!,2,FALSE)</f>
        <v>#REF!</v>
      </c>
      <c r="C70" s="71" t="s">
        <v>218</v>
      </c>
      <c r="D70" s="71" t="s">
        <v>219</v>
      </c>
      <c r="E70" s="72">
        <v>7</v>
      </c>
      <c r="F70" s="73">
        <v>7</v>
      </c>
      <c r="G70" s="79"/>
      <c r="H70" s="73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91" t="s">
        <v>146</v>
      </c>
      <c r="V70" s="71" t="e">
        <f>VLOOKUP(C70,汎用マスタ管理表一覧!B:F,11,FALSE)</f>
        <v>#N/A</v>
      </c>
      <c r="W70" s="50" t="e">
        <f t="shared" si="6"/>
        <v>#REF!</v>
      </c>
    </row>
    <row r="71" s="52" customFormat="1" ht="17.25" customHeight="1" spans="1:23">
      <c r="A71" s="2" t="s">
        <v>226</v>
      </c>
      <c r="B71" s="52" t="e">
        <f>VLOOKUP(C71,汎用マスタ管理表一覧!#REF!,2,FALSE)</f>
        <v>#REF!</v>
      </c>
      <c r="C71" s="71" t="s">
        <v>218</v>
      </c>
      <c r="D71" s="71" t="s">
        <v>219</v>
      </c>
      <c r="E71" s="72">
        <v>8</v>
      </c>
      <c r="F71" s="73">
        <v>8</v>
      </c>
      <c r="G71" s="79"/>
      <c r="H71" s="73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91" t="s">
        <v>149</v>
      </c>
      <c r="V71" s="71" t="e">
        <f>VLOOKUP(C71,汎用マスタ管理表一覧!B:F,11,FALSE)</f>
        <v>#N/A</v>
      </c>
      <c r="W71" s="50" t="e">
        <f t="shared" si="6"/>
        <v>#REF!</v>
      </c>
    </row>
    <row r="72" s="52" customFormat="1" ht="17.25" customHeight="1" spans="1:23">
      <c r="A72" s="2" t="s">
        <v>227</v>
      </c>
      <c r="B72" s="52" t="e">
        <f>VLOOKUP(C72,汎用マスタ管理表一覧!#REF!,2,FALSE)</f>
        <v>#REF!</v>
      </c>
      <c r="C72" s="71" t="s">
        <v>218</v>
      </c>
      <c r="D72" s="71" t="s">
        <v>219</v>
      </c>
      <c r="E72" s="72">
        <v>9</v>
      </c>
      <c r="F72" s="73">
        <v>9</v>
      </c>
      <c r="G72" s="79"/>
      <c r="H72" s="73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91" t="s">
        <v>152</v>
      </c>
      <c r="V72" s="71" t="e">
        <f>VLOOKUP(C72,汎用マスタ管理表一覧!B:F,11,FALSE)</f>
        <v>#N/A</v>
      </c>
      <c r="W72" s="50" t="e">
        <f t="shared" si="6"/>
        <v>#REF!</v>
      </c>
    </row>
    <row r="73" s="52" customFormat="1" ht="17.25" customHeight="1" spans="1:23">
      <c r="A73" s="2" t="s">
        <v>228</v>
      </c>
      <c r="B73" s="52" t="e">
        <f>VLOOKUP(C73,汎用マスタ管理表一覧!#REF!,2,FALSE)</f>
        <v>#REF!</v>
      </c>
      <c r="C73" s="71" t="s">
        <v>218</v>
      </c>
      <c r="D73" s="71" t="s">
        <v>219</v>
      </c>
      <c r="E73" s="72">
        <v>10</v>
      </c>
      <c r="F73" s="73">
        <v>10</v>
      </c>
      <c r="G73" s="79"/>
      <c r="H73" s="73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91" t="s">
        <v>229</v>
      </c>
      <c r="V73" s="71" t="e">
        <f>VLOOKUP(C73,汎用マスタ管理表一覧!B:F,11,FALSE)</f>
        <v>#N/A</v>
      </c>
      <c r="W73" s="50" t="e">
        <f t="shared" si="6"/>
        <v>#REF!</v>
      </c>
    </row>
    <row r="77" s="54" customFormat="1" ht="11.25" customHeight="1" spans="1:14">
      <c r="A77" s="94" t="s">
        <v>230</v>
      </c>
      <c r="B77" s="74" t="s">
        <v>102</v>
      </c>
      <c r="C77" s="50" t="str">
        <f ca="1">CONCATENATE(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"-"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"-"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"-"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"-"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,IF(RANDBETWEEN(1,2)=1,CHAR(RANDBETWEEN(0,9)+48),CHAR(RANDBETWEEN(0,5)+97)))</f>
        <v>a699ee9b-bdcc-0e7c-e8d9-c466f01f1ae2</v>
      </c>
      <c r="D77" s="95" t="s">
        <v>231</v>
      </c>
      <c r="E77" s="95" t="s">
        <v>20</v>
      </c>
      <c r="F77" s="74" t="s">
        <v>232</v>
      </c>
      <c r="G77" s="74" t="s">
        <v>233</v>
      </c>
      <c r="H77" s="74" t="s">
        <v>234</v>
      </c>
      <c r="I77" s="95" t="s">
        <v>235</v>
      </c>
      <c r="J77" s="117">
        <v>44116</v>
      </c>
      <c r="K77" s="118" t="s">
        <v>236</v>
      </c>
      <c r="L77" s="74" t="s">
        <v>237</v>
      </c>
      <c r="M77" s="54" t="b">
        <f>IF(D77="〇",FALSE,TRUE())</f>
        <v>0</v>
      </c>
      <c r="N77" s="54" t="str">
        <f ca="1">" INSERT INTO MST_D006_COMMON_H (ID,COM_CODE,COM_NAME,READONLY,QF_CODE,DELETE_FLAG,UPDATE_FLAG)  VALUES('"&amp;C77&amp;"','"&amp;B77&amp;"','"&amp;F77&amp;"',"&amp;M77&amp;",'"&amp;L77&amp;"','N','0')  ;"</f>
        <v> INSERT INTO MST_D006_COMMON_H (ID,COM_CODE,COM_NAME,READONLY,QF_CODE,DELETE_FLAG,UPDATE_FLAG)  VALUES('a699ee9b-bdcc-0e7c-e8d9-c466f01f1ae2','PP002','プラント',FALSE,'PLANT','N','0')  ;</v>
      </c>
    </row>
    <row r="78" s="54" customFormat="1" ht="21" customHeight="1" spans="1:14">
      <c r="A78" s="94" t="s">
        <v>238</v>
      </c>
      <c r="B78" s="74" t="s">
        <v>123</v>
      </c>
      <c r="C78" s="96" t="s">
        <v>239</v>
      </c>
      <c r="D78" s="95" t="s">
        <v>20</v>
      </c>
      <c r="E78" s="95" t="s">
        <v>20</v>
      </c>
      <c r="F78" s="74" t="s">
        <v>240</v>
      </c>
      <c r="G78" s="74" t="s">
        <v>241</v>
      </c>
      <c r="H78" s="74" t="s">
        <v>242</v>
      </c>
      <c r="I78" s="95" t="s">
        <v>235</v>
      </c>
      <c r="J78" s="117">
        <v>44161</v>
      </c>
      <c r="K78" s="74"/>
      <c r="L78" s="74" t="s">
        <v>123</v>
      </c>
      <c r="M78" s="54" t="b">
        <f>IF(D78="〇",FALSE,TRUE())</f>
        <v>1</v>
      </c>
      <c r="N78" s="54" t="str">
        <f>" INSERT INTO MST_D006_COMMON_H (ID,COM_CODE,COM_NAME,READONLY,QF_CODE,DELETE_FLAG,UPDATE_FLAG)  VALUES('"&amp;C78&amp;"','"&amp;B78&amp;"','"&amp;F78&amp;"',"&amp;M78&amp;",'"&amp;L78&amp;"','N','0')  ;"</f>
        <v>INSERT INTO MST_D006_COMMON_H (ID,COM_CODE,COM_NAME,READONLY,QF_CODE,DELETE_FLAG,UPDATE_FLAG)  VALUES('6df88e78-a2ca-60d8-07cf-9e804b8ada28','PP008','転記ステータス',TRUE,'PP008','N','0')  ;</v>
      </c>
    </row>
    <row r="79" s="55" customFormat="1" ht="15.75" customHeight="1" spans="1:34">
      <c r="A79" s="97"/>
      <c r="B79" s="98" t="s">
        <v>128</v>
      </c>
      <c r="C79" s="99" t="s">
        <v>243</v>
      </c>
      <c r="D79" s="100" t="s">
        <v>231</v>
      </c>
      <c r="E79" s="100" t="s">
        <v>20</v>
      </c>
      <c r="F79" s="101" t="s">
        <v>244</v>
      </c>
      <c r="G79" s="98" t="s">
        <v>245</v>
      </c>
      <c r="H79" s="98" t="s">
        <v>246</v>
      </c>
      <c r="I79" s="100" t="s">
        <v>247</v>
      </c>
      <c r="J79" s="119">
        <v>44970</v>
      </c>
      <c r="K79" s="98"/>
      <c r="L79" s="98" t="s">
        <v>128</v>
      </c>
      <c r="M79" s="97" t="b">
        <f>IF(D79="〇",FALSE,TRUE())</f>
        <v>0</v>
      </c>
      <c r="N79" s="97" t="str">
        <f>" INSERT INTO MST_D006_COMMON_H (ID,COM_CODE,COM_NAME,READONLY,QF_CODE,DELETE_FLAG,UPDATE_FLAG)  VALUES('"&amp;C79&amp;"','"&amp;B79&amp;"','"&amp;F79&amp;"',"&amp;M79&amp;",'"&amp;L79&amp;"','N','0')  ;"</f>
        <v>INSERT INTO MST_D006_COMMON_H (ID,COM_CODE,COM_NAME,READONLY,QF_CODE,DELETE_FLAG,UPDATE_FLAG)  VALUES('dcac01cd-90bc-fda2-c8c0-f8d284fa5909','PP039','生産中断フラグ',FALSE,'PP039','N','0')  ;</v>
      </c>
      <c r="O79" s="97"/>
      <c r="P79" s="97"/>
      <c r="Q79" s="97"/>
      <c r="R79" s="97"/>
      <c r="S79" s="97"/>
      <c r="T79" s="97" t="str">
        <f>IF(E79="〇","","delete from MST_D007_COMMON_D where QF_CODE = '"&amp;L79&amp;"';")</f>
        <v>delete from MST_D007_COMMON_D where QF_CODE = 'PP039';</v>
      </c>
      <c r="U79" s="97"/>
      <c r="V79" s="97"/>
      <c r="W79" s="97"/>
      <c r="X79" s="97"/>
      <c r="Y79" s="97"/>
      <c r="Z79" s="97"/>
      <c r="AA79" s="97"/>
      <c r="AB79" s="97"/>
      <c r="AC79" s="97" t="str">
        <f>IF(E79="〇","","delete from MST_D006_COMMON_H where COM_CODE = '"&amp;B79&amp;"';")</f>
        <v>delete from MST_D006_COMMON_H where COM_CODE = 'PP039';</v>
      </c>
      <c r="AD79" s="97"/>
      <c r="AE79" s="97"/>
      <c r="AF79" s="97"/>
      <c r="AG79" s="97"/>
      <c r="AH79" s="97"/>
    </row>
    <row r="80" s="56" customFormat="1" ht="15.75" customHeight="1" spans="1:34">
      <c r="A80" s="102" t="s">
        <v>54</v>
      </c>
      <c r="B80" s="74" t="s">
        <v>218</v>
      </c>
      <c r="C80" s="103" t="s">
        <v>248</v>
      </c>
      <c r="D80" s="95" t="s">
        <v>231</v>
      </c>
      <c r="E80" s="95" t="s">
        <v>20</v>
      </c>
      <c r="F80" s="74" t="s">
        <v>219</v>
      </c>
      <c r="G80" s="74" t="s">
        <v>249</v>
      </c>
      <c r="H80" s="74" t="s">
        <v>250</v>
      </c>
      <c r="I80" s="95" t="s">
        <v>251</v>
      </c>
      <c r="J80" s="117">
        <v>44247</v>
      </c>
      <c r="K80" s="74"/>
      <c r="L80" s="74" t="s">
        <v>218</v>
      </c>
      <c r="M80" s="120" t="b">
        <f>IF(D80="〇",FALSE,TRUE())</f>
        <v>0</v>
      </c>
      <c r="N80" s="54" t="str">
        <f>" INSERT INTO MST_D006_COMMON_H (ID,COM_CODE,COM_NAME,READONLY,QF_CODE,DELETE_FLAG,UPDATE_FLAG)  VALUES('"&amp;C80&amp;"','"&amp;B80&amp;"','"&amp;F80&amp;"',"&amp;M80&amp;",'"&amp;L80&amp;"','N','0')  ;"</f>
        <v>INSERT INTO MST_D006_COMMON_H (ID,COM_CODE,COM_NAME,READONLY,QF_CODE,DELETE_FLAG,UPDATE_FLAG)  VALUES('ba229095-d2ce-bdcf-4e17-a7c78048950d','PP020','数量',FALSE,'PP020','N','0')  ;</v>
      </c>
      <c r="O80" s="54"/>
      <c r="P80" s="54"/>
      <c r="Q80" s="54"/>
      <c r="R80" s="54"/>
      <c r="S80" s="54"/>
      <c r="T80" s="54" t="str">
        <f>IF(E80="〇","","delete from MST_D007_COMMON_D where QF_CODE = '"&amp;L80&amp;"';")</f>
        <v>delete from MST_D007_COMMON_D where QF_CODE = 'PP020';</v>
      </c>
      <c r="U80" s="54"/>
      <c r="V80" s="54"/>
      <c r="W80" s="54"/>
      <c r="X80" s="54"/>
      <c r="Y80" s="54"/>
      <c r="Z80" s="54"/>
      <c r="AA80" s="54"/>
      <c r="AB80" s="54"/>
      <c r="AC80" s="54" t="str">
        <f>IF(E80="〇","","delete from MST_D006_COMMON_H where COM_CODE = '"&amp;B80&amp;"';")</f>
        <v>delete from MST_D006_COMMON_H where COM_CODE = 'PP020';</v>
      </c>
      <c r="AD80" s="54"/>
      <c r="AE80" s="54"/>
      <c r="AF80" s="54"/>
      <c r="AG80" s="54"/>
      <c r="AH80" s="54"/>
    </row>
    <row r="81" s="54" customFormat="1" ht="15.75" customHeight="1" spans="1:29">
      <c r="A81" s="104" t="s">
        <v>54</v>
      </c>
      <c r="B81" s="74" t="s">
        <v>202</v>
      </c>
      <c r="C81" s="103" t="s">
        <v>252</v>
      </c>
      <c r="D81" s="95" t="s">
        <v>231</v>
      </c>
      <c r="E81" s="95" t="s">
        <v>20</v>
      </c>
      <c r="F81" s="74" t="s">
        <v>253</v>
      </c>
      <c r="G81" s="74" t="s">
        <v>254</v>
      </c>
      <c r="H81" s="74" t="s">
        <v>203</v>
      </c>
      <c r="I81" s="95" t="s">
        <v>255</v>
      </c>
      <c r="J81" s="117">
        <v>44265</v>
      </c>
      <c r="K81" s="74"/>
      <c r="L81" s="74" t="s">
        <v>202</v>
      </c>
      <c r="M81" s="120" t="b">
        <f>IF(D81="〇",FALSE,TRUE())</f>
        <v>0</v>
      </c>
      <c r="N81" s="54" t="str">
        <f>" INSERT INTO MST_D006_COMMON_H (ID,COM_CODE,COM_NAME,READONLY,QF_CODE,DELETE_FLAG,UPDATE_FLAG)  VALUES('"&amp;C81&amp;"','"&amp;B81&amp;"','"&amp;F81&amp;"',"&amp;M81&amp;",'"&amp;L81&amp;"','N','0')  ;"</f>
        <v>INSERT INTO MST_D006_COMMON_H (ID,COM_CODE,COM_NAME,READONLY,QF_CODE,DELETE_FLAG,UPDATE_FLAG)  VALUES('fcacac99-4d1d-bfa6-5eed-4177d0bd5b48','PP024','評価クラス',FALSE,'PP024','N','0')  ;</v>
      </c>
      <c r="T81" s="54" t="str">
        <f>IF(E81="〇","","delete from MST_D007_COMMON_D where QF_CODE = '"&amp;L81&amp;"';")</f>
        <v>delete from MST_D007_COMMON_D where QF_CODE = 'PP024';</v>
      </c>
      <c r="AC81" s="54" t="str">
        <f>IF(E81="〇","","delete from MST_D006_COMMON_H where COM_CODE = '"&amp;B81&amp;"';")</f>
        <v>delete from MST_D006_COMMON_H where COM_CODE = 'PP024';</v>
      </c>
    </row>
    <row r="84" s="2" customFormat="1" ht="17.25" customHeight="1" spans="1:23">
      <c r="A84" s="2" t="s">
        <v>256</v>
      </c>
      <c r="B84" s="2" t="e">
        <f>VLOOKUP(C84,汎用マスタ管理表一覧!#REF!,2,FALSE)</f>
        <v>#REF!</v>
      </c>
      <c r="C84" s="13" t="s">
        <v>202</v>
      </c>
      <c r="D84" s="13" t="s">
        <v>203</v>
      </c>
      <c r="E84" s="17" t="s">
        <v>257</v>
      </c>
      <c r="F84" s="17">
        <v>1000</v>
      </c>
      <c r="G84" s="105" t="s">
        <v>258</v>
      </c>
      <c r="H84" s="106" t="s">
        <v>259</v>
      </c>
      <c r="I84" s="15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35" t="s">
        <v>38</v>
      </c>
      <c r="V84" s="13" t="e">
        <f>VLOOKUP(C84,汎用マスタ管理表一覧!B:F,11,FALSE)</f>
        <v>#N/A</v>
      </c>
      <c r="W84" s="2" t="e">
        <f t="shared" ref="W84:W89" si="7">"  INSERT INTO MST_D007_COMMON_D (ID,MST_D006_ID,QF_CODE,D_NO,VALUE01,VALUE02,VALUE03,VALUE04,VALUE05,DELETE_FLAG,UPDATE_FLAG,VALUE_TEXT1) VALUES('"&amp;A84&amp;"','"&amp;B84&amp;"','"&amp;V84&amp;"','"&amp;U84&amp;"','"&amp;F84&amp;"','"&amp;G84&amp;"','"&amp;H84&amp;"','"&amp;I84&amp;"','"&amp;J84&amp;"','N','0','"&amp;E84&amp;"');"</f>
        <v>#REF!</v>
      </c>
    </row>
    <row r="85" s="2" customFormat="1" ht="17.25" customHeight="1" spans="1:23">
      <c r="A85" s="2" t="s">
        <v>260</v>
      </c>
      <c r="B85" s="2" t="e">
        <f>VLOOKUP(C85,汎用マスタ管理表一覧!#REF!,2,FALSE)</f>
        <v>#REF!</v>
      </c>
      <c r="C85" s="13" t="s">
        <v>202</v>
      </c>
      <c r="D85" s="13" t="s">
        <v>203</v>
      </c>
      <c r="E85" s="17" t="s">
        <v>261</v>
      </c>
      <c r="F85" s="17">
        <v>2000</v>
      </c>
      <c r="G85" s="105" t="s">
        <v>262</v>
      </c>
      <c r="H85" s="106" t="s">
        <v>263</v>
      </c>
      <c r="I85" s="15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35" t="s">
        <v>94</v>
      </c>
      <c r="V85" s="13" t="e">
        <f>VLOOKUP(C85,汎用マスタ管理表一覧!B:F,11,FALSE)</f>
        <v>#N/A</v>
      </c>
      <c r="W85" s="2" t="e">
        <f t="shared" si="7"/>
        <v>#REF!</v>
      </c>
    </row>
    <row r="88" s="57" customFormat="1" ht="17.25" customHeight="1" spans="1:23">
      <c r="A88" s="57" t="s">
        <v>264</v>
      </c>
      <c r="B88" s="57" t="e">
        <f>VLOOKUP(C88,汎用マスタ管理表一覧!#REF!,2,FALSE)</f>
        <v>#REF!</v>
      </c>
      <c r="C88" s="107" t="s">
        <v>265</v>
      </c>
      <c r="D88" s="108" t="e">
        <f>VLOOKUP(C88,汎用マスタ管理表一覧!B:D,5,FALSE)</f>
        <v>#N/A</v>
      </c>
      <c r="E88" s="109" t="s">
        <v>266</v>
      </c>
      <c r="F88" s="109" t="s">
        <v>267</v>
      </c>
      <c r="G88" s="110"/>
      <c r="H88" s="111"/>
      <c r="I88" s="108"/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22" t="s">
        <v>38</v>
      </c>
      <c r="V88" s="108" t="e">
        <f>VLOOKUP(C88,汎用マスタ管理表一覧!B:F,11,FALSE)</f>
        <v>#N/A</v>
      </c>
      <c r="W88" s="57" t="e">
        <f t="shared" si="7"/>
        <v>#REF!</v>
      </c>
    </row>
    <row r="89" s="57" customFormat="1" ht="17.25" customHeight="1" spans="1:23">
      <c r="A89" s="57" t="s">
        <v>268</v>
      </c>
      <c r="B89" s="57" t="e">
        <f>VLOOKUP(C89,汎用マスタ管理表一覧!#REF!,2,FALSE)</f>
        <v>#REF!</v>
      </c>
      <c r="C89" s="107" t="s">
        <v>269</v>
      </c>
      <c r="D89" s="108" t="e">
        <f>VLOOKUP(C89,汎用マスタ管理表一覧!B:D,5,FALSE)</f>
        <v>#N/A</v>
      </c>
      <c r="E89" s="109" t="s">
        <v>266</v>
      </c>
      <c r="F89" s="109" t="s">
        <v>267</v>
      </c>
      <c r="G89" s="110"/>
      <c r="H89" s="111"/>
      <c r="I89" s="108"/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22" t="s">
        <v>38</v>
      </c>
      <c r="V89" s="108" t="e">
        <f>VLOOKUP(C89,汎用マスタ管理表一覧!B:F,11,FALSE)</f>
        <v>#N/A</v>
      </c>
      <c r="W89" s="57" t="e">
        <f t="shared" si="7"/>
        <v>#REF!</v>
      </c>
    </row>
    <row r="95" spans="1:1">
      <c r="A95" s="2" t="s">
        <v>270</v>
      </c>
    </row>
    <row r="97" s="2" customFormat="1" ht="17.25" customHeight="1" spans="1:23">
      <c r="A97" s="2" t="s">
        <v>271</v>
      </c>
      <c r="B97" s="2" t="e">
        <f>VLOOKUP(C97,汎用マスタ管理表一覧!#REF!,2,FALSE)</f>
        <v>#REF!</v>
      </c>
      <c r="C97" s="29" t="s">
        <v>82</v>
      </c>
      <c r="D97" s="29" t="s">
        <v>83</v>
      </c>
      <c r="E97" s="112" t="s">
        <v>272</v>
      </c>
      <c r="F97" s="113">
        <v>1</v>
      </c>
      <c r="G97" s="114" t="s">
        <v>273</v>
      </c>
      <c r="H97" s="115">
        <v>101</v>
      </c>
      <c r="I97" s="121" t="s">
        <v>85</v>
      </c>
      <c r="J97" s="121" t="s">
        <v>86</v>
      </c>
      <c r="K97" s="1"/>
      <c r="L97" s="1"/>
      <c r="M97" s="13"/>
      <c r="N97" s="13"/>
      <c r="O97" s="13"/>
      <c r="P97" s="13"/>
      <c r="Q97" s="13"/>
      <c r="R97" s="13"/>
      <c r="S97" s="13"/>
      <c r="T97" s="13"/>
      <c r="U97" s="35" t="s">
        <v>38</v>
      </c>
      <c r="V97" s="13" t="e">
        <f>VLOOKUP(C97,汎用マスタ管理表一覧!B:F,11,FALSE)</f>
        <v>#N/A</v>
      </c>
      <c r="W97" s="2" t="e">
        <f t="shared" ref="W97:W125" si="8">"  INSERT INTO MST_D007_COMMON_D (ID,MST_D006_ID,QF_CODE,D_NO,VALUE01,VALUE02,VALUE03,VALUE04,VALUE05,DELETE_FLAG,UPDATE_FLAG,VALUE_TEXT1) VALUES('"&amp;A97&amp;"','"&amp;B97&amp;"','"&amp;V97&amp;"','"&amp;U97&amp;"','"&amp;F97&amp;"','"&amp;G97&amp;"','"&amp;H97&amp;"','"&amp;I97&amp;"','"&amp;J97&amp;"','N','0','"&amp;E97&amp;"');"</f>
        <v>#REF!</v>
      </c>
    </row>
    <row r="98" s="2" customFormat="1" ht="17.25" customHeight="1" spans="1:23">
      <c r="A98" s="2" t="s">
        <v>274</v>
      </c>
      <c r="B98" s="2" t="e">
        <f>VLOOKUP(C98,汎用マスタ管理表一覧!#REF!,2,FALSE)</f>
        <v>#REF!</v>
      </c>
      <c r="C98" s="29" t="s">
        <v>82</v>
      </c>
      <c r="D98" s="29" t="s">
        <v>83</v>
      </c>
      <c r="E98" s="112" t="s">
        <v>272</v>
      </c>
      <c r="F98" s="113">
        <v>1</v>
      </c>
      <c r="G98" s="114" t="s">
        <v>273</v>
      </c>
      <c r="H98" s="115">
        <v>102</v>
      </c>
      <c r="I98" s="121" t="s">
        <v>89</v>
      </c>
      <c r="J98" s="121" t="s">
        <v>90</v>
      </c>
      <c r="K98" s="1"/>
      <c r="L98" s="1"/>
      <c r="M98" s="13"/>
      <c r="N98" s="13"/>
      <c r="O98" s="13"/>
      <c r="P98" s="13"/>
      <c r="Q98" s="13"/>
      <c r="R98" s="13"/>
      <c r="S98" s="13"/>
      <c r="T98" s="13"/>
      <c r="U98" s="35" t="s">
        <v>41</v>
      </c>
      <c r="V98" s="13" t="e">
        <f>VLOOKUP(C98,汎用マスタ管理表一覧!B:F,11,FALSE)</f>
        <v>#N/A</v>
      </c>
      <c r="W98" s="2" t="e">
        <f t="shared" si="8"/>
        <v>#REF!</v>
      </c>
    </row>
    <row r="99" s="2" customFormat="1" ht="17.25" customHeight="1" spans="1:23">
      <c r="A99" s="2" t="s">
        <v>275</v>
      </c>
      <c r="B99" s="2" t="e">
        <f>VLOOKUP(C99,汎用マスタ管理表一覧!#REF!,2,FALSE)</f>
        <v>#REF!</v>
      </c>
      <c r="C99" s="29" t="s">
        <v>82</v>
      </c>
      <c r="D99" s="29" t="s">
        <v>83</v>
      </c>
      <c r="E99" s="112" t="s">
        <v>276</v>
      </c>
      <c r="F99" s="113">
        <v>2</v>
      </c>
      <c r="G99" s="114" t="s">
        <v>277</v>
      </c>
      <c r="H99" s="115">
        <v>201</v>
      </c>
      <c r="I99" s="121" t="s">
        <v>278</v>
      </c>
      <c r="J99" s="121" t="s">
        <v>279</v>
      </c>
      <c r="K99" s="1"/>
      <c r="L99" s="1"/>
      <c r="M99" s="13"/>
      <c r="N99" s="13"/>
      <c r="O99" s="13"/>
      <c r="P99" s="13"/>
      <c r="Q99" s="13"/>
      <c r="R99" s="13"/>
      <c r="S99" s="13"/>
      <c r="T99" s="13"/>
      <c r="U99" s="35" t="s">
        <v>146</v>
      </c>
      <c r="V99" s="13" t="e">
        <f>VLOOKUP(C99,汎用マスタ管理表一覧!B:F,11,FALSE)</f>
        <v>#N/A</v>
      </c>
      <c r="W99" s="2" t="e">
        <f t="shared" si="8"/>
        <v>#REF!</v>
      </c>
    </row>
    <row r="100" s="2" customFormat="1" ht="17.25" customHeight="1" spans="1:23">
      <c r="A100" s="2" t="s">
        <v>280</v>
      </c>
      <c r="B100" s="2" t="e">
        <f>VLOOKUP(C100,汎用マスタ管理表一覧!#REF!,2,FALSE)</f>
        <v>#REF!</v>
      </c>
      <c r="C100" s="29" t="s">
        <v>82</v>
      </c>
      <c r="D100" s="29" t="s">
        <v>83</v>
      </c>
      <c r="E100" s="112" t="s">
        <v>276</v>
      </c>
      <c r="F100" s="113">
        <v>2</v>
      </c>
      <c r="G100" s="114" t="s">
        <v>277</v>
      </c>
      <c r="H100" s="115">
        <v>202</v>
      </c>
      <c r="I100" s="121" t="s">
        <v>281</v>
      </c>
      <c r="J100" s="121" t="s">
        <v>282</v>
      </c>
      <c r="K100" s="1"/>
      <c r="L100" s="1"/>
      <c r="M100" s="13"/>
      <c r="N100" s="13"/>
      <c r="O100" s="13"/>
      <c r="P100" s="13"/>
      <c r="Q100" s="13"/>
      <c r="R100" s="13"/>
      <c r="S100" s="13"/>
      <c r="T100" s="13"/>
      <c r="U100" s="35" t="s">
        <v>149</v>
      </c>
      <c r="V100" s="13" t="e">
        <f>VLOOKUP(C100,汎用マスタ管理表一覧!B:F,11,FALSE)</f>
        <v>#N/A</v>
      </c>
      <c r="W100" s="2" t="e">
        <f t="shared" si="8"/>
        <v>#REF!</v>
      </c>
    </row>
    <row r="101" s="2" customFormat="1" ht="17.25" customHeight="1" spans="1:23">
      <c r="A101" s="2" t="s">
        <v>283</v>
      </c>
      <c r="B101" s="2" t="e">
        <f>VLOOKUP(C101,汎用マスタ管理表一覧!#REF!,2,FALSE)</f>
        <v>#REF!</v>
      </c>
      <c r="C101" s="29" t="s">
        <v>82</v>
      </c>
      <c r="D101" s="29" t="s">
        <v>83</v>
      </c>
      <c r="E101" s="112" t="s">
        <v>284</v>
      </c>
      <c r="F101" s="113">
        <v>1</v>
      </c>
      <c r="G101" s="114" t="s">
        <v>285</v>
      </c>
      <c r="H101" s="115">
        <v>101</v>
      </c>
      <c r="I101" s="121" t="s">
        <v>85</v>
      </c>
      <c r="J101" s="121" t="s">
        <v>86</v>
      </c>
      <c r="K101" s="1"/>
      <c r="L101" s="1"/>
      <c r="M101" s="13"/>
      <c r="N101" s="13"/>
      <c r="O101" s="13"/>
      <c r="P101" s="13"/>
      <c r="Q101" s="13"/>
      <c r="R101" s="13"/>
      <c r="S101" s="13"/>
      <c r="T101" s="13"/>
      <c r="U101" s="35" t="s">
        <v>152</v>
      </c>
      <c r="V101" s="13" t="e">
        <f>VLOOKUP(C101,汎用マスタ管理表一覧!B:F,11,FALSE)</f>
        <v>#N/A</v>
      </c>
      <c r="W101" s="2" t="e">
        <f t="shared" si="8"/>
        <v>#REF!</v>
      </c>
    </row>
    <row r="102" s="2" customFormat="1" ht="17.25" customHeight="1" spans="1:23">
      <c r="A102" s="2" t="s">
        <v>286</v>
      </c>
      <c r="B102" s="2" t="e">
        <f>VLOOKUP(C102,汎用マスタ管理表一覧!#REF!,2,FALSE)</f>
        <v>#REF!</v>
      </c>
      <c r="C102" s="29" t="s">
        <v>82</v>
      </c>
      <c r="D102" s="29" t="s">
        <v>83</v>
      </c>
      <c r="E102" s="112" t="s">
        <v>284</v>
      </c>
      <c r="F102" s="113">
        <v>1</v>
      </c>
      <c r="G102" s="114" t="s">
        <v>285</v>
      </c>
      <c r="H102" s="115">
        <v>102</v>
      </c>
      <c r="I102" s="121" t="s">
        <v>89</v>
      </c>
      <c r="J102" s="121" t="s">
        <v>90</v>
      </c>
      <c r="K102" s="1"/>
      <c r="L102" s="1"/>
      <c r="M102" s="13"/>
      <c r="N102" s="13"/>
      <c r="O102" s="13"/>
      <c r="P102" s="13"/>
      <c r="Q102" s="13"/>
      <c r="R102" s="13"/>
      <c r="S102" s="13"/>
      <c r="T102" s="13"/>
      <c r="U102" s="35" t="s">
        <v>229</v>
      </c>
      <c r="V102" s="13" t="e">
        <f>VLOOKUP(C102,汎用マスタ管理表一覧!B:F,11,FALSE)</f>
        <v>#N/A</v>
      </c>
      <c r="W102" s="2" t="e">
        <f t="shared" si="8"/>
        <v>#REF!</v>
      </c>
    </row>
    <row r="103" s="2" customFormat="1" ht="17.25" customHeight="1" spans="1:23">
      <c r="A103" s="2" t="s">
        <v>287</v>
      </c>
      <c r="B103" s="2" t="e">
        <f>VLOOKUP(C103,汎用マスタ管理表一覧!#REF!,2,FALSE)</f>
        <v>#REF!</v>
      </c>
      <c r="C103" s="29" t="s">
        <v>82</v>
      </c>
      <c r="D103" s="29" t="s">
        <v>83</v>
      </c>
      <c r="E103" s="112" t="s">
        <v>288</v>
      </c>
      <c r="F103" s="113">
        <v>1</v>
      </c>
      <c r="G103" s="114" t="s">
        <v>289</v>
      </c>
      <c r="H103" s="115">
        <v>101</v>
      </c>
      <c r="I103" s="121" t="s">
        <v>85</v>
      </c>
      <c r="J103" s="121" t="s">
        <v>86</v>
      </c>
      <c r="K103" s="1"/>
      <c r="L103" s="1"/>
      <c r="M103" s="13"/>
      <c r="N103" s="13"/>
      <c r="O103" s="13"/>
      <c r="P103" s="13"/>
      <c r="Q103" s="13"/>
      <c r="R103" s="13"/>
      <c r="S103" s="13"/>
      <c r="T103" s="13"/>
      <c r="U103" s="35" t="s">
        <v>80</v>
      </c>
      <c r="V103" s="13" t="e">
        <f>VLOOKUP(C103,汎用マスタ管理表一覧!B:F,11,FALSE)</f>
        <v>#N/A</v>
      </c>
      <c r="W103" s="2" t="e">
        <f t="shared" si="8"/>
        <v>#REF!</v>
      </c>
    </row>
    <row r="104" s="2" customFormat="1" ht="17.25" customHeight="1" spans="1:23">
      <c r="A104" s="2" t="s">
        <v>290</v>
      </c>
      <c r="B104" s="2" t="e">
        <f>VLOOKUP(C104,汎用マスタ管理表一覧!#REF!,2,FALSE)</f>
        <v>#REF!</v>
      </c>
      <c r="C104" s="29" t="s">
        <v>82</v>
      </c>
      <c r="D104" s="29" t="s">
        <v>83</v>
      </c>
      <c r="E104" s="112" t="s">
        <v>288</v>
      </c>
      <c r="F104" s="113">
        <v>1</v>
      </c>
      <c r="G104" s="114" t="s">
        <v>289</v>
      </c>
      <c r="H104" s="115">
        <v>102</v>
      </c>
      <c r="I104" s="121" t="s">
        <v>89</v>
      </c>
      <c r="J104" s="121" t="s">
        <v>90</v>
      </c>
      <c r="K104" s="1"/>
      <c r="L104" s="1"/>
      <c r="M104" s="13"/>
      <c r="N104" s="13"/>
      <c r="O104" s="13"/>
      <c r="P104" s="13"/>
      <c r="Q104" s="13"/>
      <c r="R104" s="13"/>
      <c r="S104" s="13"/>
      <c r="T104" s="13"/>
      <c r="U104" s="35" t="s">
        <v>291</v>
      </c>
      <c r="V104" s="13" t="e">
        <f>VLOOKUP(C104,汎用マスタ管理表一覧!B:F,11,FALSE)</f>
        <v>#N/A</v>
      </c>
      <c r="W104" s="2" t="e">
        <f t="shared" si="8"/>
        <v>#REF!</v>
      </c>
    </row>
    <row r="105" s="2" customFormat="1" ht="17.25" customHeight="1" spans="1:23">
      <c r="A105" s="2" t="s">
        <v>292</v>
      </c>
      <c r="B105" s="2" t="e">
        <f>VLOOKUP(C105,汎用マスタ管理表一覧!#REF!,2,FALSE)</f>
        <v>#REF!</v>
      </c>
      <c r="C105" s="29" t="s">
        <v>82</v>
      </c>
      <c r="D105" s="29" t="s">
        <v>83</v>
      </c>
      <c r="E105" s="112" t="s">
        <v>293</v>
      </c>
      <c r="F105" s="113">
        <v>1</v>
      </c>
      <c r="G105" s="114" t="s">
        <v>294</v>
      </c>
      <c r="H105" s="115">
        <v>101</v>
      </c>
      <c r="I105" s="121" t="s">
        <v>85</v>
      </c>
      <c r="J105" s="121" t="s">
        <v>86</v>
      </c>
      <c r="K105" s="1"/>
      <c r="L105" s="1"/>
      <c r="M105" s="13"/>
      <c r="N105" s="13"/>
      <c r="O105" s="13"/>
      <c r="P105" s="13"/>
      <c r="Q105" s="13"/>
      <c r="R105" s="13"/>
      <c r="S105" s="13"/>
      <c r="T105" s="13"/>
      <c r="U105" s="35" t="s">
        <v>197</v>
      </c>
      <c r="V105" s="13" t="e">
        <f>VLOOKUP(C105,汎用マスタ管理表一覧!B:F,11,FALSE)</f>
        <v>#N/A</v>
      </c>
      <c r="W105" s="2" t="e">
        <f t="shared" si="8"/>
        <v>#REF!</v>
      </c>
    </row>
    <row r="106" s="2" customFormat="1" ht="17.25" customHeight="1" spans="1:23">
      <c r="A106" s="2" t="s">
        <v>295</v>
      </c>
      <c r="B106" s="2" t="e">
        <f>VLOOKUP(C106,汎用マスタ管理表一覧!#REF!,2,FALSE)</f>
        <v>#REF!</v>
      </c>
      <c r="C106" s="29" t="s">
        <v>82</v>
      </c>
      <c r="D106" s="29" t="s">
        <v>83</v>
      </c>
      <c r="E106" s="112" t="s">
        <v>293</v>
      </c>
      <c r="F106" s="113">
        <v>1</v>
      </c>
      <c r="G106" s="114" t="s">
        <v>294</v>
      </c>
      <c r="H106" s="115">
        <v>102</v>
      </c>
      <c r="I106" s="121" t="s">
        <v>89</v>
      </c>
      <c r="J106" s="121" t="s">
        <v>90</v>
      </c>
      <c r="K106" s="1"/>
      <c r="L106" s="1"/>
      <c r="M106" s="13"/>
      <c r="N106" s="13"/>
      <c r="O106" s="13"/>
      <c r="P106" s="13"/>
      <c r="Q106" s="13"/>
      <c r="R106" s="13"/>
      <c r="S106" s="13"/>
      <c r="T106" s="13"/>
      <c r="U106" s="35" t="s">
        <v>200</v>
      </c>
      <c r="V106" s="13" t="e">
        <f>VLOOKUP(C106,汎用マスタ管理表一覧!B:F,11,FALSE)</f>
        <v>#N/A</v>
      </c>
      <c r="W106" s="2" t="e">
        <f t="shared" si="8"/>
        <v>#REF!</v>
      </c>
    </row>
    <row r="107" s="2" customFormat="1" ht="17.25" customHeight="1" spans="1:23">
      <c r="A107" s="2" t="s">
        <v>296</v>
      </c>
      <c r="B107" s="2" t="e">
        <f>VLOOKUP(C107,汎用マスタ管理表一覧!#REF!,2,FALSE)</f>
        <v>#REF!</v>
      </c>
      <c r="C107" s="29" t="s">
        <v>82</v>
      </c>
      <c r="D107" s="29" t="s">
        <v>83</v>
      </c>
      <c r="E107" s="112" t="s">
        <v>297</v>
      </c>
      <c r="F107" s="113">
        <v>2</v>
      </c>
      <c r="G107" s="114" t="s">
        <v>294</v>
      </c>
      <c r="H107" s="115">
        <v>201</v>
      </c>
      <c r="I107" s="121" t="s">
        <v>278</v>
      </c>
      <c r="J107" s="121" t="s">
        <v>298</v>
      </c>
      <c r="K107" s="1"/>
      <c r="L107" s="1"/>
      <c r="M107" s="13"/>
      <c r="N107" s="13"/>
      <c r="O107" s="13"/>
      <c r="P107" s="13"/>
      <c r="Q107" s="13"/>
      <c r="R107" s="13"/>
      <c r="S107" s="13"/>
      <c r="T107" s="13"/>
      <c r="U107" s="35" t="s">
        <v>299</v>
      </c>
      <c r="V107" s="13" t="e">
        <f>VLOOKUP(C107,汎用マスタ管理表一覧!B:F,11,FALSE)</f>
        <v>#N/A</v>
      </c>
      <c r="W107" s="2" t="e">
        <f t="shared" si="8"/>
        <v>#REF!</v>
      </c>
    </row>
    <row r="108" s="2" customFormat="1" ht="17.25" customHeight="1" spans="1:23">
      <c r="A108" s="2" t="s">
        <v>300</v>
      </c>
      <c r="B108" s="2" t="e">
        <f>VLOOKUP(C108,汎用マスタ管理表一覧!#REF!,2,FALSE)</f>
        <v>#REF!</v>
      </c>
      <c r="C108" s="29" t="s">
        <v>82</v>
      </c>
      <c r="D108" s="29" t="s">
        <v>83</v>
      </c>
      <c r="E108" s="112" t="s">
        <v>297</v>
      </c>
      <c r="F108" s="113">
        <v>2</v>
      </c>
      <c r="G108" s="114" t="s">
        <v>294</v>
      </c>
      <c r="H108" s="115">
        <v>202</v>
      </c>
      <c r="I108" s="121" t="s">
        <v>301</v>
      </c>
      <c r="J108" s="121" t="s">
        <v>282</v>
      </c>
      <c r="K108" s="1"/>
      <c r="L108" s="1"/>
      <c r="M108" s="13"/>
      <c r="N108" s="13"/>
      <c r="O108" s="13"/>
      <c r="P108" s="13"/>
      <c r="Q108" s="13"/>
      <c r="R108" s="13"/>
      <c r="S108" s="13"/>
      <c r="T108" s="13"/>
      <c r="U108" s="35" t="s">
        <v>302</v>
      </c>
      <c r="V108" s="13" t="e">
        <f>VLOOKUP(C108,汎用マスタ管理表一覧!B:F,11,FALSE)</f>
        <v>#N/A</v>
      </c>
      <c r="W108" s="2" t="e">
        <f t="shared" si="8"/>
        <v>#REF!</v>
      </c>
    </row>
    <row r="109" s="2" customFormat="1" ht="17.25" customHeight="1" spans="1:23">
      <c r="A109" s="2" t="s">
        <v>303</v>
      </c>
      <c r="B109" s="2" t="e">
        <f>VLOOKUP(C109,汎用マスタ管理表一覧!#REF!,2,FALSE)</f>
        <v>#REF!</v>
      </c>
      <c r="C109" s="29" t="s">
        <v>82</v>
      </c>
      <c r="D109" s="29" t="s">
        <v>83</v>
      </c>
      <c r="E109" s="116" t="s">
        <v>304</v>
      </c>
      <c r="F109" s="113">
        <v>1</v>
      </c>
      <c r="G109" s="114" t="s">
        <v>305</v>
      </c>
      <c r="H109" s="115">
        <v>101</v>
      </c>
      <c r="I109" s="121" t="s">
        <v>85</v>
      </c>
      <c r="J109" s="121" t="s">
        <v>86</v>
      </c>
      <c r="K109" s="1"/>
      <c r="L109" s="1"/>
      <c r="M109" s="13"/>
      <c r="N109" s="13"/>
      <c r="O109" s="13"/>
      <c r="P109" s="13"/>
      <c r="Q109" s="13"/>
      <c r="R109" s="13"/>
      <c r="S109" s="13"/>
      <c r="T109" s="13"/>
      <c r="U109" s="35" t="s">
        <v>306</v>
      </c>
      <c r="V109" s="13" t="e">
        <f>VLOOKUP(C109,汎用マスタ管理表一覧!B:F,11,FALSE)</f>
        <v>#N/A</v>
      </c>
      <c r="W109" s="2" t="e">
        <f t="shared" si="8"/>
        <v>#REF!</v>
      </c>
    </row>
    <row r="110" s="2" customFormat="1" ht="17.25" customHeight="1" spans="1:23">
      <c r="A110" s="2" t="s">
        <v>307</v>
      </c>
      <c r="B110" s="2" t="e">
        <f>VLOOKUP(C110,汎用マスタ管理表一覧!#REF!,2,FALSE)</f>
        <v>#REF!</v>
      </c>
      <c r="C110" s="29" t="s">
        <v>82</v>
      </c>
      <c r="D110" s="29" t="s">
        <v>83</v>
      </c>
      <c r="E110" s="116" t="s">
        <v>304</v>
      </c>
      <c r="F110" s="113">
        <v>1</v>
      </c>
      <c r="G110" s="114" t="s">
        <v>305</v>
      </c>
      <c r="H110" s="115">
        <v>102</v>
      </c>
      <c r="I110" s="121" t="s">
        <v>89</v>
      </c>
      <c r="J110" s="121" t="s">
        <v>90</v>
      </c>
      <c r="K110" s="1"/>
      <c r="L110" s="1"/>
      <c r="M110" s="13"/>
      <c r="N110" s="13"/>
      <c r="O110" s="13"/>
      <c r="P110" s="13"/>
      <c r="Q110" s="13"/>
      <c r="R110" s="13"/>
      <c r="S110" s="13"/>
      <c r="T110" s="13"/>
      <c r="U110" s="35" t="s">
        <v>308</v>
      </c>
      <c r="V110" s="13" t="e">
        <f>VLOOKUP(C110,汎用マスタ管理表一覧!B:F,11,FALSE)</f>
        <v>#N/A</v>
      </c>
      <c r="W110" s="2" t="e">
        <f t="shared" si="8"/>
        <v>#REF!</v>
      </c>
    </row>
    <row r="111" s="2" customFormat="1" ht="17.25" customHeight="1" spans="1:23">
      <c r="A111" s="2" t="s">
        <v>309</v>
      </c>
      <c r="B111" s="2" t="e">
        <f>VLOOKUP(C111,汎用マスタ管理表一覧!#REF!,2,FALSE)</f>
        <v>#REF!</v>
      </c>
      <c r="C111" s="29" t="s">
        <v>82</v>
      </c>
      <c r="D111" s="29" t="s">
        <v>83</v>
      </c>
      <c r="E111" s="116" t="s">
        <v>310</v>
      </c>
      <c r="F111" s="113">
        <v>1</v>
      </c>
      <c r="G111" s="114" t="s">
        <v>311</v>
      </c>
      <c r="H111" s="115">
        <v>101</v>
      </c>
      <c r="I111" s="121" t="s">
        <v>85</v>
      </c>
      <c r="J111" s="121" t="s">
        <v>86</v>
      </c>
      <c r="K111" s="1"/>
      <c r="L111" s="1"/>
      <c r="M111" s="13"/>
      <c r="N111" s="13"/>
      <c r="O111" s="13"/>
      <c r="P111" s="13"/>
      <c r="Q111" s="13"/>
      <c r="R111" s="13"/>
      <c r="S111" s="13"/>
      <c r="T111" s="13"/>
      <c r="U111" s="35" t="s">
        <v>312</v>
      </c>
      <c r="V111" s="13" t="e">
        <f>VLOOKUP(C111,汎用マスタ管理表一覧!B:F,11,FALSE)</f>
        <v>#N/A</v>
      </c>
      <c r="W111" s="2" t="e">
        <f t="shared" si="8"/>
        <v>#REF!</v>
      </c>
    </row>
    <row r="112" s="2" customFormat="1" ht="17.25" customHeight="1" spans="1:23">
      <c r="A112" s="2" t="s">
        <v>313</v>
      </c>
      <c r="B112" s="2" t="e">
        <f>VLOOKUP(C112,汎用マスタ管理表一覧!#REF!,2,FALSE)</f>
        <v>#REF!</v>
      </c>
      <c r="C112" s="29" t="s">
        <v>82</v>
      </c>
      <c r="D112" s="29" t="s">
        <v>83</v>
      </c>
      <c r="E112" s="116" t="s">
        <v>310</v>
      </c>
      <c r="F112" s="113">
        <v>1</v>
      </c>
      <c r="G112" s="114" t="s">
        <v>311</v>
      </c>
      <c r="H112" s="115">
        <v>102</v>
      </c>
      <c r="I112" s="121" t="s">
        <v>89</v>
      </c>
      <c r="J112" s="121" t="s">
        <v>90</v>
      </c>
      <c r="K112" s="1"/>
      <c r="L112" s="1"/>
      <c r="M112" s="13"/>
      <c r="N112" s="13"/>
      <c r="O112" s="13"/>
      <c r="P112" s="13"/>
      <c r="Q112" s="13"/>
      <c r="R112" s="13"/>
      <c r="S112" s="13"/>
      <c r="T112" s="13"/>
      <c r="U112" s="35" t="s">
        <v>314</v>
      </c>
      <c r="V112" s="13" t="e">
        <f>VLOOKUP(C112,汎用マスタ管理表一覧!B:F,11,FALSE)</f>
        <v>#N/A</v>
      </c>
      <c r="W112" s="2" t="e">
        <f t="shared" si="8"/>
        <v>#REF!</v>
      </c>
    </row>
    <row r="113" s="2" customFormat="1" ht="17.25" customHeight="1" spans="1:23">
      <c r="A113" s="2" t="s">
        <v>315</v>
      </c>
      <c r="B113" s="2" t="e">
        <f>VLOOKUP(C113,汎用マスタ管理表一覧!#REF!,2,FALSE)</f>
        <v>#REF!</v>
      </c>
      <c r="C113" s="29" t="s">
        <v>82</v>
      </c>
      <c r="D113" s="29" t="s">
        <v>83</v>
      </c>
      <c r="E113" s="116" t="s">
        <v>316</v>
      </c>
      <c r="F113" s="113">
        <v>1</v>
      </c>
      <c r="G113" s="114" t="s">
        <v>317</v>
      </c>
      <c r="H113" s="115">
        <v>101</v>
      </c>
      <c r="I113" s="121" t="s">
        <v>85</v>
      </c>
      <c r="J113" s="121" t="s">
        <v>86</v>
      </c>
      <c r="K113" s="1"/>
      <c r="L113" s="1"/>
      <c r="M113" s="13"/>
      <c r="N113" s="13"/>
      <c r="O113" s="13"/>
      <c r="P113" s="13"/>
      <c r="Q113" s="13"/>
      <c r="R113" s="13"/>
      <c r="S113" s="13"/>
      <c r="T113" s="13"/>
      <c r="U113" s="35" t="s">
        <v>318</v>
      </c>
      <c r="V113" s="13" t="e">
        <f>VLOOKUP(C113,汎用マスタ管理表一覧!B:F,11,FALSE)</f>
        <v>#N/A</v>
      </c>
      <c r="W113" s="2" t="e">
        <f t="shared" si="8"/>
        <v>#REF!</v>
      </c>
    </row>
    <row r="114" s="2" customFormat="1" ht="17.25" customHeight="1" spans="1:23">
      <c r="A114" s="2" t="s">
        <v>319</v>
      </c>
      <c r="B114" s="2" t="e">
        <f>VLOOKUP(C114,汎用マスタ管理表一覧!#REF!,2,FALSE)</f>
        <v>#REF!</v>
      </c>
      <c r="C114" s="29" t="s">
        <v>82</v>
      </c>
      <c r="D114" s="29" t="s">
        <v>83</v>
      </c>
      <c r="E114" s="116" t="s">
        <v>320</v>
      </c>
      <c r="F114" s="113">
        <v>1</v>
      </c>
      <c r="G114" s="114" t="s">
        <v>321</v>
      </c>
      <c r="H114" s="115">
        <v>101</v>
      </c>
      <c r="I114" s="121" t="s">
        <v>85</v>
      </c>
      <c r="J114" s="121" t="s">
        <v>86</v>
      </c>
      <c r="K114" s="1"/>
      <c r="L114" s="1"/>
      <c r="M114" s="13"/>
      <c r="N114" s="13"/>
      <c r="O114" s="13"/>
      <c r="P114" s="13"/>
      <c r="Q114" s="13"/>
      <c r="R114" s="13"/>
      <c r="S114" s="13"/>
      <c r="T114" s="13"/>
      <c r="U114" s="35" t="s">
        <v>322</v>
      </c>
      <c r="V114" s="13" t="e">
        <f>VLOOKUP(C114,汎用マスタ管理表一覧!B:F,11,FALSE)</f>
        <v>#N/A</v>
      </c>
      <c r="W114" s="2" t="e">
        <f t="shared" si="8"/>
        <v>#REF!</v>
      </c>
    </row>
    <row r="115" s="2" customFormat="1" ht="17.25" customHeight="1" spans="1:23">
      <c r="A115" s="2" t="s">
        <v>323</v>
      </c>
      <c r="B115" s="2" t="e">
        <f>VLOOKUP(C115,汎用マスタ管理表一覧!#REF!,2,FALSE)</f>
        <v>#REF!</v>
      </c>
      <c r="C115" s="29" t="s">
        <v>82</v>
      </c>
      <c r="D115" s="29" t="s">
        <v>83</v>
      </c>
      <c r="E115" s="116" t="s">
        <v>320</v>
      </c>
      <c r="F115" s="113">
        <v>1</v>
      </c>
      <c r="G115" s="114" t="s">
        <v>321</v>
      </c>
      <c r="H115" s="115">
        <v>102</v>
      </c>
      <c r="I115" s="121" t="s">
        <v>89</v>
      </c>
      <c r="J115" s="121" t="s">
        <v>90</v>
      </c>
      <c r="K115" s="1"/>
      <c r="L115" s="1"/>
      <c r="M115" s="13"/>
      <c r="N115" s="13"/>
      <c r="O115" s="13"/>
      <c r="P115" s="13"/>
      <c r="Q115" s="13"/>
      <c r="R115" s="13"/>
      <c r="S115" s="13"/>
      <c r="T115" s="13"/>
      <c r="U115" s="35" t="s">
        <v>324</v>
      </c>
      <c r="V115" s="13" t="e">
        <f>VLOOKUP(C115,汎用マスタ管理表一覧!B:F,11,FALSE)</f>
        <v>#N/A</v>
      </c>
      <c r="W115" s="2" t="e">
        <f t="shared" si="8"/>
        <v>#REF!</v>
      </c>
    </row>
    <row r="116" s="2" customFormat="1" ht="17.25" customHeight="1" spans="1:23">
      <c r="A116" s="2" t="s">
        <v>325</v>
      </c>
      <c r="B116" s="2" t="e">
        <f>VLOOKUP(C116,汎用マスタ管理表一覧!#REF!,2,FALSE)</f>
        <v>#REF!</v>
      </c>
      <c r="C116" s="29" t="s">
        <v>82</v>
      </c>
      <c r="D116" s="29" t="s">
        <v>83</v>
      </c>
      <c r="E116" s="116" t="s">
        <v>326</v>
      </c>
      <c r="F116" s="113">
        <v>2</v>
      </c>
      <c r="G116" s="114" t="s">
        <v>321</v>
      </c>
      <c r="H116" s="115">
        <v>201</v>
      </c>
      <c r="I116" s="121" t="s">
        <v>327</v>
      </c>
      <c r="J116" s="121" t="s">
        <v>328</v>
      </c>
      <c r="K116" s="1"/>
      <c r="L116" s="1"/>
      <c r="M116" s="13"/>
      <c r="N116" s="13"/>
      <c r="O116" s="13"/>
      <c r="P116" s="13"/>
      <c r="Q116" s="13"/>
      <c r="R116" s="13"/>
      <c r="S116" s="13"/>
      <c r="T116" s="13"/>
      <c r="U116" s="35" t="s">
        <v>329</v>
      </c>
      <c r="V116" s="13" t="e">
        <f>VLOOKUP(C116,汎用マスタ管理表一覧!B:F,11,FALSE)</f>
        <v>#N/A</v>
      </c>
      <c r="W116" s="2" t="e">
        <f t="shared" si="8"/>
        <v>#REF!</v>
      </c>
    </row>
    <row r="117" s="2" customFormat="1" ht="17.25" customHeight="1" spans="1:23">
      <c r="A117" s="2" t="s">
        <v>330</v>
      </c>
      <c r="B117" s="2" t="e">
        <f>VLOOKUP(C117,汎用マスタ管理表一覧!#REF!,2,FALSE)</f>
        <v>#REF!</v>
      </c>
      <c r="C117" s="29" t="s">
        <v>82</v>
      </c>
      <c r="D117" s="29" t="s">
        <v>83</v>
      </c>
      <c r="E117" s="116" t="s">
        <v>326</v>
      </c>
      <c r="F117" s="113">
        <v>2</v>
      </c>
      <c r="G117" s="114" t="s">
        <v>321</v>
      </c>
      <c r="H117" s="115">
        <v>202</v>
      </c>
      <c r="I117" s="121" t="s">
        <v>331</v>
      </c>
      <c r="J117" s="121" t="s">
        <v>282</v>
      </c>
      <c r="K117" s="1"/>
      <c r="L117" s="1"/>
      <c r="M117" s="13"/>
      <c r="N117" s="13"/>
      <c r="O117" s="13"/>
      <c r="P117" s="13"/>
      <c r="Q117" s="13"/>
      <c r="R117" s="13"/>
      <c r="S117" s="13"/>
      <c r="T117" s="13"/>
      <c r="U117" s="35" t="s">
        <v>332</v>
      </c>
      <c r="V117" s="13" t="e">
        <f>VLOOKUP(C117,汎用マスタ管理表一覧!B:F,11,FALSE)</f>
        <v>#N/A</v>
      </c>
      <c r="W117" s="2" t="e">
        <f t="shared" si="8"/>
        <v>#REF!</v>
      </c>
    </row>
    <row r="118" s="2" customFormat="1" ht="17.25" customHeight="1" spans="1:23">
      <c r="A118" s="2" t="s">
        <v>333</v>
      </c>
      <c r="B118" s="2" t="e">
        <f>VLOOKUP(C118,汎用マスタ管理表一覧!#REF!,2,FALSE)</f>
        <v>#REF!</v>
      </c>
      <c r="C118" s="29" t="s">
        <v>82</v>
      </c>
      <c r="D118" s="29" t="s">
        <v>83</v>
      </c>
      <c r="E118" s="116" t="s">
        <v>334</v>
      </c>
      <c r="F118" s="113">
        <v>1</v>
      </c>
      <c r="G118" s="114" t="s">
        <v>335</v>
      </c>
      <c r="H118" s="115">
        <v>101</v>
      </c>
      <c r="I118" s="121" t="s">
        <v>85</v>
      </c>
      <c r="J118" s="121" t="s">
        <v>86</v>
      </c>
      <c r="K118" s="1"/>
      <c r="L118" s="1"/>
      <c r="M118" s="13"/>
      <c r="N118" s="13"/>
      <c r="O118" s="13"/>
      <c r="P118" s="13"/>
      <c r="Q118" s="13"/>
      <c r="R118" s="13"/>
      <c r="S118" s="13"/>
      <c r="T118" s="13"/>
      <c r="U118" s="35" t="s">
        <v>336</v>
      </c>
      <c r="V118" s="13" t="e">
        <f>VLOOKUP(C118,汎用マスタ管理表一覧!B:F,11,FALSE)</f>
        <v>#N/A</v>
      </c>
      <c r="W118" s="2" t="e">
        <f t="shared" si="8"/>
        <v>#REF!</v>
      </c>
    </row>
    <row r="119" s="2" customFormat="1" ht="17.25" customHeight="1" spans="1:23">
      <c r="A119" s="2" t="s">
        <v>337</v>
      </c>
      <c r="B119" s="2" t="e">
        <f>VLOOKUP(C119,汎用マスタ管理表一覧!#REF!,2,FALSE)</f>
        <v>#REF!</v>
      </c>
      <c r="C119" s="29" t="s">
        <v>82</v>
      </c>
      <c r="D119" s="29" t="s">
        <v>83</v>
      </c>
      <c r="E119" s="116" t="s">
        <v>334</v>
      </c>
      <c r="F119" s="113">
        <v>1</v>
      </c>
      <c r="G119" s="114" t="s">
        <v>335</v>
      </c>
      <c r="H119" s="115">
        <v>102</v>
      </c>
      <c r="I119" s="121" t="s">
        <v>89</v>
      </c>
      <c r="J119" s="121" t="s">
        <v>90</v>
      </c>
      <c r="K119" s="1"/>
      <c r="L119" s="1"/>
      <c r="M119" s="13"/>
      <c r="N119" s="13"/>
      <c r="O119" s="13"/>
      <c r="P119" s="13"/>
      <c r="Q119" s="13"/>
      <c r="R119" s="13"/>
      <c r="S119" s="13"/>
      <c r="T119" s="13"/>
      <c r="U119" s="35" t="s">
        <v>338</v>
      </c>
      <c r="V119" s="13" t="e">
        <f>VLOOKUP(C119,汎用マスタ管理表一覧!B:F,11,FALSE)</f>
        <v>#N/A</v>
      </c>
      <c r="W119" s="2" t="e">
        <f t="shared" si="8"/>
        <v>#REF!</v>
      </c>
    </row>
    <row r="120" s="2" customFormat="1" ht="17.25" customHeight="1" spans="1:23">
      <c r="A120" s="2" t="s">
        <v>339</v>
      </c>
      <c r="B120" s="2" t="e">
        <f>VLOOKUP(C120,汎用マスタ管理表一覧!#REF!,2,FALSE)</f>
        <v>#REF!</v>
      </c>
      <c r="C120" s="29" t="s">
        <v>82</v>
      </c>
      <c r="D120" s="29" t="s">
        <v>83</v>
      </c>
      <c r="E120" s="116" t="s">
        <v>340</v>
      </c>
      <c r="F120" s="113">
        <v>2</v>
      </c>
      <c r="G120" s="114" t="s">
        <v>335</v>
      </c>
      <c r="H120" s="115">
        <v>201</v>
      </c>
      <c r="I120" s="121" t="s">
        <v>278</v>
      </c>
      <c r="J120" s="121" t="s">
        <v>298</v>
      </c>
      <c r="K120" s="1"/>
      <c r="L120" s="1"/>
      <c r="M120" s="13"/>
      <c r="N120" s="13"/>
      <c r="O120" s="13"/>
      <c r="P120" s="13"/>
      <c r="Q120" s="13"/>
      <c r="R120" s="13"/>
      <c r="S120" s="13"/>
      <c r="T120" s="13"/>
      <c r="U120" s="35" t="s">
        <v>341</v>
      </c>
      <c r="V120" s="13" t="e">
        <f>VLOOKUP(C120,汎用マスタ管理表一覧!B:F,11,FALSE)</f>
        <v>#N/A</v>
      </c>
      <c r="W120" s="2" t="e">
        <f t="shared" si="8"/>
        <v>#REF!</v>
      </c>
    </row>
    <row r="121" s="2" customFormat="1" ht="17.25" customHeight="1" spans="1:23">
      <c r="A121" s="2" t="s">
        <v>342</v>
      </c>
      <c r="B121" s="2" t="e">
        <f>VLOOKUP(C121,汎用マスタ管理表一覧!#REF!,2,FALSE)</f>
        <v>#REF!</v>
      </c>
      <c r="C121" s="29" t="s">
        <v>82</v>
      </c>
      <c r="D121" s="29" t="s">
        <v>83</v>
      </c>
      <c r="E121" s="116" t="s">
        <v>340</v>
      </c>
      <c r="F121" s="113">
        <v>2</v>
      </c>
      <c r="G121" s="114" t="s">
        <v>335</v>
      </c>
      <c r="H121" s="115">
        <v>202</v>
      </c>
      <c r="I121" s="121" t="s">
        <v>301</v>
      </c>
      <c r="J121" s="121" t="s">
        <v>282</v>
      </c>
      <c r="K121" s="1"/>
      <c r="L121" s="1"/>
      <c r="M121" s="13"/>
      <c r="N121" s="13"/>
      <c r="O121" s="13"/>
      <c r="P121" s="13"/>
      <c r="Q121" s="13"/>
      <c r="R121" s="13"/>
      <c r="S121" s="13"/>
      <c r="T121" s="13"/>
      <c r="U121" s="35" t="s">
        <v>343</v>
      </c>
      <c r="V121" s="13" t="e">
        <f>VLOOKUP(C121,汎用マスタ管理表一覧!B:F,11,FALSE)</f>
        <v>#N/A</v>
      </c>
      <c r="W121" s="2" t="e">
        <f t="shared" si="8"/>
        <v>#REF!</v>
      </c>
    </row>
    <row r="122" s="2" customFormat="1" ht="17.25" customHeight="1" spans="1:23">
      <c r="A122" s="2" t="s">
        <v>344</v>
      </c>
      <c r="B122" s="2" t="e">
        <f>VLOOKUP(C122,汎用マスタ管理表一覧!#REF!,2,FALSE)</f>
        <v>#REF!</v>
      </c>
      <c r="C122" s="29" t="s">
        <v>82</v>
      </c>
      <c r="D122" s="29" t="s">
        <v>83</v>
      </c>
      <c r="E122" s="116" t="s">
        <v>345</v>
      </c>
      <c r="F122" s="113">
        <v>1</v>
      </c>
      <c r="G122" s="114" t="s">
        <v>305</v>
      </c>
      <c r="H122" s="115">
        <v>101</v>
      </c>
      <c r="I122" s="121" t="s">
        <v>85</v>
      </c>
      <c r="J122" s="121" t="s">
        <v>86</v>
      </c>
      <c r="K122" s="1"/>
      <c r="L122" s="1"/>
      <c r="M122" s="13"/>
      <c r="N122" s="13"/>
      <c r="O122" s="13"/>
      <c r="P122" s="13"/>
      <c r="Q122" s="13"/>
      <c r="R122" s="13"/>
      <c r="S122" s="13"/>
      <c r="T122" s="13"/>
      <c r="U122" s="35" t="s">
        <v>346</v>
      </c>
      <c r="V122" s="13" t="e">
        <f>VLOOKUP(C122,汎用マスタ管理表一覧!B:F,11,FALSE)</f>
        <v>#N/A</v>
      </c>
      <c r="W122" s="2" t="e">
        <f t="shared" si="8"/>
        <v>#REF!</v>
      </c>
    </row>
    <row r="123" s="2" customFormat="1" ht="17.25" customHeight="1" spans="1:23">
      <c r="A123" s="2" t="s">
        <v>347</v>
      </c>
      <c r="B123" s="2" t="e">
        <f>VLOOKUP(C123,汎用マスタ管理表一覧!#REF!,2,FALSE)</f>
        <v>#REF!</v>
      </c>
      <c r="C123" s="29" t="s">
        <v>82</v>
      </c>
      <c r="D123" s="29" t="s">
        <v>83</v>
      </c>
      <c r="E123" s="116" t="s">
        <v>345</v>
      </c>
      <c r="F123" s="113">
        <v>1</v>
      </c>
      <c r="G123" s="114" t="s">
        <v>305</v>
      </c>
      <c r="H123" s="115">
        <v>102</v>
      </c>
      <c r="I123" s="121" t="s">
        <v>89</v>
      </c>
      <c r="J123" s="121" t="s">
        <v>90</v>
      </c>
      <c r="K123" s="1"/>
      <c r="L123" s="1"/>
      <c r="M123" s="13"/>
      <c r="N123" s="13"/>
      <c r="O123" s="13"/>
      <c r="P123" s="13"/>
      <c r="Q123" s="13"/>
      <c r="R123" s="13"/>
      <c r="S123" s="13"/>
      <c r="T123" s="13"/>
      <c r="U123" s="35" t="s">
        <v>348</v>
      </c>
      <c r="V123" s="13" t="e">
        <f>VLOOKUP(C123,汎用マスタ管理表一覧!B:F,11,FALSE)</f>
        <v>#N/A</v>
      </c>
      <c r="W123" s="2" t="e">
        <f t="shared" si="8"/>
        <v>#REF!</v>
      </c>
    </row>
    <row r="124" s="2" customFormat="1" ht="17.25" customHeight="1" spans="1:23">
      <c r="A124" s="2" t="s">
        <v>349</v>
      </c>
      <c r="B124" s="2" t="e">
        <f>VLOOKUP(C124,汎用マスタ管理表一覧!#REF!,2,FALSE)</f>
        <v>#REF!</v>
      </c>
      <c r="C124" s="29" t="s">
        <v>82</v>
      </c>
      <c r="D124" s="29" t="s">
        <v>83</v>
      </c>
      <c r="E124" s="116" t="s">
        <v>350</v>
      </c>
      <c r="F124" s="113">
        <v>2</v>
      </c>
      <c r="G124" s="114" t="s">
        <v>351</v>
      </c>
      <c r="H124" s="115">
        <v>201</v>
      </c>
      <c r="I124" s="121" t="s">
        <v>278</v>
      </c>
      <c r="J124" s="121" t="s">
        <v>279</v>
      </c>
      <c r="K124" s="1"/>
      <c r="L124" s="1"/>
      <c r="M124" s="13"/>
      <c r="N124" s="13"/>
      <c r="O124" s="13"/>
      <c r="P124" s="13"/>
      <c r="Q124" s="13"/>
      <c r="R124" s="13"/>
      <c r="S124" s="13"/>
      <c r="T124" s="13"/>
      <c r="U124" s="35" t="s">
        <v>352</v>
      </c>
      <c r="V124" s="13" t="e">
        <f>VLOOKUP(C124,汎用マスタ管理表一覧!B:F,11,FALSE)</f>
        <v>#N/A</v>
      </c>
      <c r="W124" s="2" t="e">
        <f t="shared" si="8"/>
        <v>#REF!</v>
      </c>
    </row>
    <row r="125" s="2" customFormat="1" ht="17.25" customHeight="1" spans="1:23">
      <c r="A125" s="2" t="s">
        <v>353</v>
      </c>
      <c r="B125" s="2" t="e">
        <f>VLOOKUP(C125,汎用マスタ管理表一覧!#REF!,2,FALSE)</f>
        <v>#REF!</v>
      </c>
      <c r="C125" s="29" t="s">
        <v>82</v>
      </c>
      <c r="D125" s="29" t="s">
        <v>83</v>
      </c>
      <c r="E125" s="116" t="s">
        <v>350</v>
      </c>
      <c r="F125" s="113">
        <v>2</v>
      </c>
      <c r="G125" s="114" t="s">
        <v>351</v>
      </c>
      <c r="H125" s="115">
        <v>202</v>
      </c>
      <c r="I125" s="121" t="s">
        <v>281</v>
      </c>
      <c r="J125" s="121" t="s">
        <v>90</v>
      </c>
      <c r="K125" s="1"/>
      <c r="L125" s="1"/>
      <c r="M125" s="13"/>
      <c r="N125" s="13"/>
      <c r="O125" s="13"/>
      <c r="P125" s="13"/>
      <c r="Q125" s="13"/>
      <c r="R125" s="13"/>
      <c r="S125" s="13"/>
      <c r="T125" s="13"/>
      <c r="U125" s="35" t="s">
        <v>354</v>
      </c>
      <c r="V125" s="13" t="e">
        <f>VLOOKUP(C125,汎用マスタ管理表一覧!B:F,11,FALSE)</f>
        <v>#N/A</v>
      </c>
      <c r="W125" s="2" t="e">
        <f t="shared" si="8"/>
        <v>#REF!</v>
      </c>
    </row>
  </sheetData>
  <sheetProtection formatCells="0" insertHyperlinks="0" autoFilter="0"/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Y476"/>
  <sheetViews>
    <sheetView zoomScale="85" zoomScaleNormal="85" workbookViewId="0">
      <pane xSplit="1" ySplit="2" topLeftCell="B66" activePane="bottomRight" state="frozen"/>
      <selection/>
      <selection pane="topRight"/>
      <selection pane="bottomLeft"/>
      <selection pane="bottomRight" activeCell="A13" sqref="A13"/>
    </sheetView>
  </sheetViews>
  <sheetFormatPr defaultColWidth="9.16666666666667" defaultRowHeight="17.25" customHeight="1"/>
  <cols>
    <col min="1" max="1" width="58.5" style="2" customWidth="1"/>
    <col min="2" max="2" width="48.8333333333333" style="2" customWidth="1"/>
    <col min="3" max="3" width="16.8333333333333" style="2" customWidth="1"/>
    <col min="4" max="4" width="21.5" style="2" customWidth="1"/>
    <col min="5" max="5" width="28" style="2" customWidth="1"/>
    <col min="6" max="6" width="12.5" style="3" customWidth="1"/>
    <col min="7" max="7" width="17.5" style="4" customWidth="1"/>
    <col min="8" max="8" width="9.16666666666667" style="3" customWidth="1"/>
    <col min="9" max="9" width="18.5" style="2" customWidth="1"/>
    <col min="10" max="10" width="16.8333333333333" style="2" customWidth="1"/>
    <col min="11" max="11" width="12.5" style="2" customWidth="1"/>
    <col min="12" max="12" width="13.5" style="2" customWidth="1"/>
    <col min="13" max="20" width="9.16666666666667" style="2" customWidth="1"/>
    <col min="21" max="21" width="9.16666666666667" style="5" customWidth="1"/>
    <col min="22" max="22" width="18.5" style="2" customWidth="1"/>
    <col min="23" max="23" width="22.5" style="6" customWidth="1"/>
    <col min="24" max="24" width="9.16666666666667" style="2" customWidth="1"/>
    <col min="25" max="25" width="9.16666666666667" style="7"/>
    <col min="26" max="16384" width="9.16666666666667" style="2"/>
  </cols>
  <sheetData>
    <row r="1" customHeight="1" spans="1:22">
      <c r="A1" s="8" t="s">
        <v>8</v>
      </c>
      <c r="B1" s="8" t="s">
        <v>8</v>
      </c>
      <c r="V1" s="8" t="s">
        <v>8</v>
      </c>
    </row>
    <row r="2" customHeight="1" spans="1:23">
      <c r="A2" s="2" t="s">
        <v>55</v>
      </c>
      <c r="B2" s="2" t="s">
        <v>56</v>
      </c>
      <c r="C2" s="9" t="s">
        <v>57</v>
      </c>
      <c r="D2" s="9" t="s">
        <v>11</v>
      </c>
      <c r="E2" s="10" t="s">
        <v>32</v>
      </c>
      <c r="F2" s="11" t="s">
        <v>33</v>
      </c>
      <c r="G2" s="12" t="s">
        <v>34</v>
      </c>
      <c r="H2" s="11" t="s">
        <v>35</v>
      </c>
      <c r="I2" s="9" t="s">
        <v>58</v>
      </c>
      <c r="J2" s="9" t="s">
        <v>59</v>
      </c>
      <c r="K2" s="9" t="s">
        <v>60</v>
      </c>
      <c r="L2" s="9" t="s">
        <v>61</v>
      </c>
      <c r="M2" s="9" t="s">
        <v>62</v>
      </c>
      <c r="N2" s="9" t="s">
        <v>63</v>
      </c>
      <c r="O2" s="9" t="s">
        <v>64</v>
      </c>
      <c r="P2" s="9" t="s">
        <v>65</v>
      </c>
      <c r="Q2" s="9" t="s">
        <v>66</v>
      </c>
      <c r="R2" s="9" t="s">
        <v>67</v>
      </c>
      <c r="S2" s="9" t="s">
        <v>68</v>
      </c>
      <c r="T2" s="9" t="s">
        <v>69</v>
      </c>
      <c r="U2" s="9" t="s">
        <v>36</v>
      </c>
      <c r="V2" s="13" t="s">
        <v>70</v>
      </c>
      <c r="W2" s="6" t="s">
        <v>71</v>
      </c>
    </row>
    <row r="3" customHeight="1" spans="1:25">
      <c r="A3" s="2" t="s">
        <v>355</v>
      </c>
      <c r="B3" s="2" t="e">
        <f>VLOOKUP(C3,汎用マスタ管理表一覧!#REF!,2,FALSE)</f>
        <v>#REF!</v>
      </c>
      <c r="C3" s="13" t="s">
        <v>356</v>
      </c>
      <c r="D3" s="13" t="s">
        <v>357</v>
      </c>
      <c r="E3" s="13" t="s">
        <v>358</v>
      </c>
      <c r="F3" s="14" t="s">
        <v>258</v>
      </c>
      <c r="G3" s="49" t="s">
        <v>359</v>
      </c>
      <c r="H3" s="14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 t="s">
        <v>38</v>
      </c>
      <c r="V3" s="13" t="e">
        <f>VLOOKUP(C3,汎用マスタ管理表一覧!B:F,11,FALSE)</f>
        <v>#N/A</v>
      </c>
      <c r="W3" s="6" t="e">
        <f t="shared" ref="W3:W66" si="0">"  INSERT INTO MST_D007_COMMON_D (ID,MST_D006_ID,QF_CODE,D_NO,VALUE01,VALUE02,VALUE03,VALUE04,VALUE05,DELETE_FLAG,UPDATE_FLAG,VALUE_TEXT1) VALUES('"&amp;A3&amp;"','"&amp;B3&amp;"','"&amp;V3&amp;"','"&amp;U3&amp;"','"&amp;F3&amp;"','"&amp;G3&amp;"','"&amp;H3&amp;"','"&amp;I3&amp;"','"&amp;J3&amp;"','N','0','"&amp;E3&amp;"');"</f>
        <v>#REF!</v>
      </c>
      <c r="Y3" s="7" t="str">
        <f>"DELETE FROM MST_D007_COMMON_D WHERE  where QF_CODE = '"&amp;C3&amp;"'   "</f>
        <v>DELETE FROM MST_D007_COMMON_D WHERE  where QF_CODE = 'PP007'</v>
      </c>
    </row>
    <row r="4" customHeight="1" spans="1:25">
      <c r="A4" s="2" t="s">
        <v>360</v>
      </c>
      <c r="B4" s="2" t="e">
        <f>VLOOKUP(C4,汎用マスタ管理表一覧!#REF!,2,FALSE)</f>
        <v>#REF!</v>
      </c>
      <c r="C4" s="13" t="s">
        <v>356</v>
      </c>
      <c r="D4" s="13" t="s">
        <v>357</v>
      </c>
      <c r="E4" s="13" t="s">
        <v>361</v>
      </c>
      <c r="F4" s="14" t="s">
        <v>37</v>
      </c>
      <c r="G4" s="49" t="s">
        <v>359</v>
      </c>
      <c r="H4" s="14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 t="s">
        <v>41</v>
      </c>
      <c r="V4" s="13" t="e">
        <f>VLOOKUP(C4,汎用マスタ管理表一覧!B:F,11,FALSE)</f>
        <v>#N/A</v>
      </c>
      <c r="W4" s="6" t="e">
        <f t="shared" si="0"/>
        <v>#REF!</v>
      </c>
      <c r="Y4" s="7" t="str">
        <f t="shared" ref="Y4:Y66" si="1">"DELETE FROM MST_D007_COMMON_D WHERE  where QF_CODE = '"&amp;C4&amp;"'   "</f>
        <v>DELETE FROM MST_D007_COMMON_D WHERE  where QF_CODE = 'PP007'</v>
      </c>
    </row>
    <row r="5" customHeight="1" spans="1:25">
      <c r="A5" s="2" t="s">
        <v>362</v>
      </c>
      <c r="B5" s="2" t="e">
        <f>VLOOKUP(C5,汎用マスタ管理表一覧!#REF!,2,FALSE)</f>
        <v>#REF!</v>
      </c>
      <c r="C5" s="13" t="s">
        <v>356</v>
      </c>
      <c r="D5" s="13" t="s">
        <v>357</v>
      </c>
      <c r="E5" s="13" t="s">
        <v>363</v>
      </c>
      <c r="F5" s="14" t="s">
        <v>262</v>
      </c>
      <c r="G5" s="49" t="s">
        <v>359</v>
      </c>
      <c r="H5" s="14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 t="s">
        <v>94</v>
      </c>
      <c r="V5" s="13" t="e">
        <f>VLOOKUP(C5,汎用マスタ管理表一覧!B:F,11,FALSE)</f>
        <v>#N/A</v>
      </c>
      <c r="W5" s="6" t="e">
        <f t="shared" si="0"/>
        <v>#REF!</v>
      </c>
      <c r="Y5" s="7" t="str">
        <f t="shared" si="1"/>
        <v>DELETE FROM MST_D007_COMMON_D WHERE  where QF_CODE = 'PP007'</v>
      </c>
    </row>
    <row r="6" customHeight="1" spans="1:25">
      <c r="A6" s="2" t="s">
        <v>364</v>
      </c>
      <c r="B6" s="2" t="e">
        <f>VLOOKUP(C6,汎用マスタ管理表一覧!#REF!,2,FALSE)</f>
        <v>#REF!</v>
      </c>
      <c r="C6" s="13" t="s">
        <v>356</v>
      </c>
      <c r="D6" s="13" t="s">
        <v>357</v>
      </c>
      <c r="E6" s="13" t="s">
        <v>365</v>
      </c>
      <c r="F6" s="14" t="s">
        <v>43</v>
      </c>
      <c r="G6" s="49" t="s">
        <v>366</v>
      </c>
      <c r="H6" s="14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 t="s">
        <v>96</v>
      </c>
      <c r="V6" s="13" t="e">
        <f>VLOOKUP(C6,汎用マスタ管理表一覧!B:F,11,FALSE)</f>
        <v>#N/A</v>
      </c>
      <c r="W6" s="6" t="e">
        <f t="shared" si="0"/>
        <v>#REF!</v>
      </c>
      <c r="Y6" s="7" t="str">
        <f t="shared" si="1"/>
        <v>DELETE FROM MST_D007_COMMON_D WHERE  where QF_CODE = 'PP007'</v>
      </c>
    </row>
    <row r="7" customHeight="1" spans="1:25">
      <c r="A7" s="2" t="s">
        <v>367</v>
      </c>
      <c r="B7" s="2" t="e">
        <f>VLOOKUP(C7,汎用マスタ管理表一覧!#REF!,2,FALSE)</f>
        <v>#REF!</v>
      </c>
      <c r="C7" s="13" t="s">
        <v>356</v>
      </c>
      <c r="D7" s="13" t="s">
        <v>357</v>
      </c>
      <c r="E7" s="13" t="s">
        <v>368</v>
      </c>
      <c r="F7" s="14" t="s">
        <v>49</v>
      </c>
      <c r="G7" s="49" t="s">
        <v>366</v>
      </c>
      <c r="H7" s="14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 t="s">
        <v>99</v>
      </c>
      <c r="V7" s="13" t="e">
        <f>VLOOKUP(C7,汎用マスタ管理表一覧!B:F,11,FALSE)</f>
        <v>#N/A</v>
      </c>
      <c r="W7" s="6" t="e">
        <f t="shared" si="0"/>
        <v>#REF!</v>
      </c>
      <c r="Y7" s="7" t="str">
        <f t="shared" si="1"/>
        <v>DELETE FROM MST_D007_COMMON_D WHERE  where QF_CODE = 'PP007'</v>
      </c>
    </row>
    <row r="8" customHeight="1" spans="1:25">
      <c r="A8" s="2" t="s">
        <v>369</v>
      </c>
      <c r="B8" s="2" t="e">
        <f>VLOOKUP(C8,汎用マスタ管理表一覧!#REF!,2,FALSE)</f>
        <v>#REF!</v>
      </c>
      <c r="C8" s="13" t="s">
        <v>356</v>
      </c>
      <c r="D8" s="13" t="s">
        <v>357</v>
      </c>
      <c r="E8" s="13" t="s">
        <v>370</v>
      </c>
      <c r="F8" s="14" t="s">
        <v>51</v>
      </c>
      <c r="G8" s="49" t="s">
        <v>366</v>
      </c>
      <c r="H8" s="14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 t="s">
        <v>101</v>
      </c>
      <c r="V8" s="13" t="e">
        <f>VLOOKUP(C8,汎用マスタ管理表一覧!B:F,11,FALSE)</f>
        <v>#N/A</v>
      </c>
      <c r="W8" s="6" t="e">
        <f t="shared" si="0"/>
        <v>#REF!</v>
      </c>
      <c r="Y8" s="7" t="str">
        <f t="shared" si="1"/>
        <v>DELETE FROM MST_D007_COMMON_D WHERE  where QF_CODE = 'PP007'</v>
      </c>
    </row>
    <row r="9" ht="15" customHeight="1" spans="1:25">
      <c r="A9" s="2" t="s">
        <v>371</v>
      </c>
      <c r="B9" s="2" t="e">
        <f>VLOOKUP(C9,汎用マスタ管理表一覧!#REF!,2,FALSE)</f>
        <v>#REF!</v>
      </c>
      <c r="C9" s="16" t="s">
        <v>372</v>
      </c>
      <c r="D9" s="16" t="s">
        <v>373</v>
      </c>
      <c r="E9" s="16" t="s">
        <v>374</v>
      </c>
      <c r="F9" s="16" t="s">
        <v>258</v>
      </c>
      <c r="G9" s="17" t="s">
        <v>375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 t="s">
        <v>38</v>
      </c>
      <c r="V9" s="13" t="e">
        <f>VLOOKUP(C9,汎用マスタ管理表一覧!B:F,11,FALSE)</f>
        <v>#N/A</v>
      </c>
      <c r="W9" s="6" t="e">
        <f t="shared" si="0"/>
        <v>#REF!</v>
      </c>
      <c r="Y9" s="7" t="str">
        <f t="shared" si="1"/>
        <v>DELETE FROM MST_D007_COMMON_D WHERE  where QF_CODE = 'PP015'</v>
      </c>
    </row>
    <row r="10" ht="15" customHeight="1" spans="1:25">
      <c r="A10" s="2" t="s">
        <v>376</v>
      </c>
      <c r="B10" s="2" t="e">
        <f>VLOOKUP(C10,汎用マスタ管理表一覧!#REF!,2,FALSE)</f>
        <v>#REF!</v>
      </c>
      <c r="C10" s="16" t="s">
        <v>372</v>
      </c>
      <c r="D10" s="16" t="s">
        <v>373</v>
      </c>
      <c r="E10" s="16" t="s">
        <v>377</v>
      </c>
      <c r="F10" s="16" t="s">
        <v>258</v>
      </c>
      <c r="G10" s="17" t="s">
        <v>378</v>
      </c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 t="s">
        <v>41</v>
      </c>
      <c r="V10" s="13" t="e">
        <f>VLOOKUP(C10,汎用マスタ管理表一覧!B:F,11,FALSE)</f>
        <v>#N/A</v>
      </c>
      <c r="W10" s="6" t="e">
        <f t="shared" si="0"/>
        <v>#REF!</v>
      </c>
      <c r="Y10" s="7" t="str">
        <f t="shared" si="1"/>
        <v>DELETE FROM MST_D007_COMMON_D WHERE  where QF_CODE = 'PP015'</v>
      </c>
    </row>
    <row r="11" ht="15" customHeight="1" spans="1:25">
      <c r="A11" s="2" t="s">
        <v>379</v>
      </c>
      <c r="B11" s="2" t="e">
        <f>VLOOKUP(C11,汎用マスタ管理表一覧!#REF!,2,FALSE)</f>
        <v>#REF!</v>
      </c>
      <c r="C11" s="16" t="s">
        <v>372</v>
      </c>
      <c r="D11" s="16" t="s">
        <v>373</v>
      </c>
      <c r="E11" s="16" t="s">
        <v>380</v>
      </c>
      <c r="F11" s="16" t="s">
        <v>258</v>
      </c>
      <c r="G11" s="17" t="s">
        <v>381</v>
      </c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 t="s">
        <v>94</v>
      </c>
      <c r="V11" s="13" t="e">
        <f>VLOOKUP(C11,汎用マスタ管理表一覧!B:F,11,FALSE)</f>
        <v>#N/A</v>
      </c>
      <c r="W11" s="6" t="e">
        <f t="shared" si="0"/>
        <v>#REF!</v>
      </c>
      <c r="Y11" s="7" t="str">
        <f t="shared" si="1"/>
        <v>DELETE FROM MST_D007_COMMON_D WHERE  where QF_CODE = 'PP015'</v>
      </c>
    </row>
    <row r="12" ht="15" customHeight="1" spans="1:25">
      <c r="A12" s="2" t="s">
        <v>382</v>
      </c>
      <c r="B12" s="2" t="e">
        <f>VLOOKUP(C12,汎用マスタ管理表一覧!#REF!,2,FALSE)</f>
        <v>#REF!</v>
      </c>
      <c r="C12" s="16" t="s">
        <v>372</v>
      </c>
      <c r="D12" s="16" t="s">
        <v>373</v>
      </c>
      <c r="E12" s="16" t="s">
        <v>383</v>
      </c>
      <c r="F12" s="16" t="s">
        <v>258</v>
      </c>
      <c r="G12" s="17" t="s">
        <v>384</v>
      </c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 t="s">
        <v>96</v>
      </c>
      <c r="V12" s="13" t="e">
        <f>VLOOKUP(C12,汎用マスタ管理表一覧!B:F,11,FALSE)</f>
        <v>#N/A</v>
      </c>
      <c r="W12" s="6" t="e">
        <f t="shared" si="0"/>
        <v>#REF!</v>
      </c>
      <c r="Y12" s="7" t="str">
        <f t="shared" si="1"/>
        <v>DELETE FROM MST_D007_COMMON_D WHERE  where QF_CODE = 'PP015'</v>
      </c>
    </row>
    <row r="13" ht="15" customHeight="1" spans="1:25">
      <c r="A13" s="2" t="s">
        <v>385</v>
      </c>
      <c r="B13" s="2" t="e">
        <f>VLOOKUP(C13,汎用マスタ管理表一覧!#REF!,2,FALSE)</f>
        <v>#REF!</v>
      </c>
      <c r="C13" s="16" t="s">
        <v>372</v>
      </c>
      <c r="D13" s="16" t="s">
        <v>373</v>
      </c>
      <c r="E13" s="16" t="s">
        <v>386</v>
      </c>
      <c r="F13" s="16" t="s">
        <v>258</v>
      </c>
      <c r="G13" s="17" t="s">
        <v>387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 t="s">
        <v>99</v>
      </c>
      <c r="V13" s="13" t="e">
        <f>VLOOKUP(C13,汎用マスタ管理表一覧!B:F,11,FALSE)</f>
        <v>#N/A</v>
      </c>
      <c r="W13" s="6" t="e">
        <f t="shared" si="0"/>
        <v>#REF!</v>
      </c>
      <c r="Y13" s="7" t="str">
        <f t="shared" si="1"/>
        <v>DELETE FROM MST_D007_COMMON_D WHERE  where QF_CODE = 'PP015'</v>
      </c>
    </row>
    <row r="14" ht="15" customHeight="1" spans="1:25">
      <c r="A14" s="2" t="s">
        <v>388</v>
      </c>
      <c r="B14" s="2" t="e">
        <f>VLOOKUP(C14,汎用マスタ管理表一覧!#REF!,2,FALSE)</f>
        <v>#REF!</v>
      </c>
      <c r="C14" s="16" t="s">
        <v>372</v>
      </c>
      <c r="D14" s="16" t="s">
        <v>373</v>
      </c>
      <c r="E14" s="16" t="s">
        <v>389</v>
      </c>
      <c r="F14" s="16" t="s">
        <v>258</v>
      </c>
      <c r="G14" s="17" t="s">
        <v>390</v>
      </c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 t="s">
        <v>101</v>
      </c>
      <c r="V14" s="13" t="e">
        <f>VLOOKUP(C14,汎用マスタ管理表一覧!B:F,11,FALSE)</f>
        <v>#N/A</v>
      </c>
      <c r="W14" s="6" t="e">
        <f t="shared" si="0"/>
        <v>#REF!</v>
      </c>
      <c r="Y14" s="7" t="str">
        <f t="shared" si="1"/>
        <v>DELETE FROM MST_D007_COMMON_D WHERE  where QF_CODE = 'PP015'</v>
      </c>
    </row>
    <row r="15" ht="15" customHeight="1" spans="1:25">
      <c r="A15" s="2" t="s">
        <v>391</v>
      </c>
      <c r="B15" s="2" t="e">
        <f>VLOOKUP(C15,汎用マスタ管理表一覧!#REF!,2,FALSE)</f>
        <v>#REF!</v>
      </c>
      <c r="C15" s="16" t="s">
        <v>372</v>
      </c>
      <c r="D15" s="16" t="s">
        <v>373</v>
      </c>
      <c r="E15" s="16" t="s">
        <v>392</v>
      </c>
      <c r="F15" s="16" t="s">
        <v>262</v>
      </c>
      <c r="G15" s="17" t="s">
        <v>393</v>
      </c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 t="s">
        <v>146</v>
      </c>
      <c r="V15" s="13" t="e">
        <f>VLOOKUP(C15,汎用マスタ管理表一覧!B:F,11,FALSE)</f>
        <v>#N/A</v>
      </c>
      <c r="W15" s="6" t="e">
        <f t="shared" si="0"/>
        <v>#REF!</v>
      </c>
      <c r="Y15" s="7" t="str">
        <f t="shared" si="1"/>
        <v>DELETE FROM MST_D007_COMMON_D WHERE  where QF_CODE = 'PP015'</v>
      </c>
    </row>
    <row r="16" ht="15" customHeight="1" spans="1:25">
      <c r="A16" s="2" t="s">
        <v>394</v>
      </c>
      <c r="B16" s="2" t="e">
        <f>VLOOKUP(C16,汎用マスタ管理表一覧!#REF!,2,FALSE)</f>
        <v>#REF!</v>
      </c>
      <c r="C16" s="16" t="s">
        <v>372</v>
      </c>
      <c r="D16" s="16" t="s">
        <v>373</v>
      </c>
      <c r="E16" s="16" t="s">
        <v>395</v>
      </c>
      <c r="F16" s="16" t="s">
        <v>262</v>
      </c>
      <c r="G16" s="17" t="s">
        <v>396</v>
      </c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 t="s">
        <v>149</v>
      </c>
      <c r="V16" s="13" t="e">
        <f>VLOOKUP(C16,汎用マスタ管理表一覧!B:F,11,FALSE)</f>
        <v>#N/A</v>
      </c>
      <c r="W16" s="6" t="e">
        <f t="shared" si="0"/>
        <v>#REF!</v>
      </c>
      <c r="Y16" s="7" t="str">
        <f t="shared" si="1"/>
        <v>DELETE FROM MST_D007_COMMON_D WHERE  where QF_CODE = 'PP015'</v>
      </c>
    </row>
    <row r="17" ht="15" customHeight="1" spans="1:25">
      <c r="A17" s="2" t="s">
        <v>397</v>
      </c>
      <c r="B17" s="2" t="e">
        <f>VLOOKUP(C17,汎用マスタ管理表一覧!#REF!,2,FALSE)</f>
        <v>#REF!</v>
      </c>
      <c r="C17" s="16" t="s">
        <v>372</v>
      </c>
      <c r="D17" s="16" t="s">
        <v>373</v>
      </c>
      <c r="E17" s="16" t="s">
        <v>398</v>
      </c>
      <c r="F17" s="16" t="s">
        <v>262</v>
      </c>
      <c r="G17" s="17" t="s">
        <v>399</v>
      </c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 t="s">
        <v>152</v>
      </c>
      <c r="V17" s="13" t="e">
        <f>VLOOKUP(C17,汎用マスタ管理表一覧!B:F,11,FALSE)</f>
        <v>#N/A</v>
      </c>
      <c r="W17" s="6" t="e">
        <f t="shared" si="0"/>
        <v>#REF!</v>
      </c>
      <c r="Y17" s="7" t="str">
        <f t="shared" si="1"/>
        <v>DELETE FROM MST_D007_COMMON_D WHERE  where QF_CODE = 'PP015'</v>
      </c>
    </row>
    <row r="18" ht="15" customHeight="1" spans="1:25">
      <c r="A18" s="2" t="s">
        <v>400</v>
      </c>
      <c r="B18" s="2" t="e">
        <f>VLOOKUP(C18,汎用マスタ管理表一覧!#REF!,2,FALSE)</f>
        <v>#REF!</v>
      </c>
      <c r="C18" s="16" t="s">
        <v>372</v>
      </c>
      <c r="D18" s="16" t="s">
        <v>373</v>
      </c>
      <c r="E18" s="16" t="s">
        <v>401</v>
      </c>
      <c r="F18" s="16" t="s">
        <v>262</v>
      </c>
      <c r="G18" s="17" t="s">
        <v>402</v>
      </c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 t="s">
        <v>229</v>
      </c>
      <c r="V18" s="13" t="e">
        <f>VLOOKUP(C18,汎用マスタ管理表一覧!B:F,11,FALSE)</f>
        <v>#N/A</v>
      </c>
      <c r="W18" s="6" t="e">
        <f t="shared" si="0"/>
        <v>#REF!</v>
      </c>
      <c r="Y18" s="7" t="str">
        <f t="shared" si="1"/>
        <v>DELETE FROM MST_D007_COMMON_D WHERE  where QF_CODE = 'PP015'</v>
      </c>
    </row>
    <row r="19" ht="15" customHeight="1" spans="1:25">
      <c r="A19" s="2" t="s">
        <v>403</v>
      </c>
      <c r="B19" s="2" t="e">
        <f>VLOOKUP(C19,汎用マスタ管理表一覧!#REF!,2,FALSE)</f>
        <v>#REF!</v>
      </c>
      <c r="C19" s="16" t="s">
        <v>372</v>
      </c>
      <c r="D19" s="16" t="s">
        <v>373</v>
      </c>
      <c r="E19" s="16" t="s">
        <v>404</v>
      </c>
      <c r="F19" s="16" t="s">
        <v>262</v>
      </c>
      <c r="G19" s="17" t="s">
        <v>405</v>
      </c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 t="s">
        <v>80</v>
      </c>
      <c r="V19" s="13" t="e">
        <f>VLOOKUP(C19,汎用マスタ管理表一覧!B:F,11,FALSE)</f>
        <v>#N/A</v>
      </c>
      <c r="W19" s="6" t="e">
        <f t="shared" si="0"/>
        <v>#REF!</v>
      </c>
      <c r="Y19" s="7" t="str">
        <f t="shared" si="1"/>
        <v>DELETE FROM MST_D007_COMMON_D WHERE  where QF_CODE = 'PP015'</v>
      </c>
    </row>
    <row r="20" ht="15" customHeight="1" spans="1:25">
      <c r="A20" s="2" t="s">
        <v>406</v>
      </c>
      <c r="B20" s="2" t="e">
        <f>VLOOKUP(C20,汎用マスタ管理表一覧!#REF!,2,FALSE)</f>
        <v>#REF!</v>
      </c>
      <c r="C20" s="16" t="s">
        <v>372</v>
      </c>
      <c r="D20" s="16" t="s">
        <v>373</v>
      </c>
      <c r="E20" s="16" t="s">
        <v>407</v>
      </c>
      <c r="F20" s="16" t="s">
        <v>262</v>
      </c>
      <c r="G20" s="17" t="s">
        <v>408</v>
      </c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 t="s">
        <v>291</v>
      </c>
      <c r="V20" s="13" t="e">
        <f>VLOOKUP(C20,汎用マスタ管理表一覧!B:F,11,FALSE)</f>
        <v>#N/A</v>
      </c>
      <c r="W20" s="6" t="e">
        <f t="shared" si="0"/>
        <v>#REF!</v>
      </c>
      <c r="Y20" s="7" t="str">
        <f t="shared" si="1"/>
        <v>DELETE FROM MST_D007_COMMON_D WHERE  where QF_CODE = 'PP015'</v>
      </c>
    </row>
    <row r="21" ht="15" customHeight="1" spans="1:25">
      <c r="A21" s="2" t="s">
        <v>409</v>
      </c>
      <c r="B21" s="2" t="e">
        <f>VLOOKUP(C21,汎用マスタ管理表一覧!#REF!,2,FALSE)</f>
        <v>#REF!</v>
      </c>
      <c r="C21" s="16" t="s">
        <v>372</v>
      </c>
      <c r="D21" s="16" t="s">
        <v>373</v>
      </c>
      <c r="E21" s="16" t="s">
        <v>410</v>
      </c>
      <c r="F21" s="16" t="s">
        <v>262</v>
      </c>
      <c r="G21" s="17" t="s">
        <v>411</v>
      </c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 t="s">
        <v>197</v>
      </c>
      <c r="V21" s="13" t="e">
        <f>VLOOKUP(C21,汎用マスタ管理表一覧!B:F,11,FALSE)</f>
        <v>#N/A</v>
      </c>
      <c r="W21" s="6" t="e">
        <f t="shared" si="0"/>
        <v>#REF!</v>
      </c>
      <c r="Y21" s="7" t="str">
        <f t="shared" si="1"/>
        <v>DELETE FROM MST_D007_COMMON_D WHERE  where QF_CODE = 'PP015'</v>
      </c>
    </row>
    <row r="22" ht="15" customHeight="1" spans="1:25">
      <c r="A22" s="2" t="s">
        <v>412</v>
      </c>
      <c r="B22" s="2" t="e">
        <f>VLOOKUP(C22,汎用マスタ管理表一覧!#REF!,2,FALSE)</f>
        <v>#REF!</v>
      </c>
      <c r="C22" s="16" t="s">
        <v>372</v>
      </c>
      <c r="D22" s="16" t="s">
        <v>373</v>
      </c>
      <c r="E22" s="16" t="s">
        <v>413</v>
      </c>
      <c r="F22" s="16" t="s">
        <v>262</v>
      </c>
      <c r="G22" s="17" t="s">
        <v>414</v>
      </c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 t="s">
        <v>200</v>
      </c>
      <c r="V22" s="13" t="e">
        <f>VLOOKUP(C22,汎用マスタ管理表一覧!B:F,11,FALSE)</f>
        <v>#N/A</v>
      </c>
      <c r="W22" s="6" t="e">
        <f t="shared" si="0"/>
        <v>#REF!</v>
      </c>
      <c r="Y22" s="7" t="str">
        <f t="shared" si="1"/>
        <v>DELETE FROM MST_D007_COMMON_D WHERE  where QF_CODE = 'PP015'</v>
      </c>
    </row>
    <row r="23" ht="15" customHeight="1" spans="1:25">
      <c r="A23" s="2" t="s">
        <v>415</v>
      </c>
      <c r="B23" s="2" t="e">
        <f>VLOOKUP(C23,汎用マスタ管理表一覧!#REF!,2,FALSE)</f>
        <v>#REF!</v>
      </c>
      <c r="C23" s="16" t="s">
        <v>372</v>
      </c>
      <c r="D23" s="16" t="s">
        <v>373</v>
      </c>
      <c r="E23" s="16" t="s">
        <v>416</v>
      </c>
      <c r="F23" s="16" t="s">
        <v>262</v>
      </c>
      <c r="G23" s="17" t="s">
        <v>417</v>
      </c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 t="s">
        <v>299</v>
      </c>
      <c r="V23" s="13" t="e">
        <f>VLOOKUP(C23,汎用マスタ管理表一覧!B:F,11,FALSE)</f>
        <v>#N/A</v>
      </c>
      <c r="W23" s="6" t="e">
        <f t="shared" si="0"/>
        <v>#REF!</v>
      </c>
      <c r="Y23" s="7" t="str">
        <f t="shared" si="1"/>
        <v>DELETE FROM MST_D007_COMMON_D WHERE  where QF_CODE = 'PP015'</v>
      </c>
    </row>
    <row r="24" ht="15" customHeight="1" spans="1:25">
      <c r="A24" s="2" t="s">
        <v>418</v>
      </c>
      <c r="B24" s="2" t="e">
        <f>VLOOKUP(C24,汎用マスタ管理表一覧!#REF!,2,FALSE)</f>
        <v>#REF!</v>
      </c>
      <c r="C24" s="16" t="s">
        <v>372</v>
      </c>
      <c r="D24" s="16" t="s">
        <v>373</v>
      </c>
      <c r="E24" s="16" t="s">
        <v>419</v>
      </c>
      <c r="F24" s="16" t="s">
        <v>262</v>
      </c>
      <c r="G24" s="17" t="s">
        <v>420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 t="s">
        <v>302</v>
      </c>
      <c r="V24" s="13" t="e">
        <f>VLOOKUP(C24,汎用マスタ管理表一覧!B:F,11,FALSE)</f>
        <v>#N/A</v>
      </c>
      <c r="W24" s="6" t="e">
        <f t="shared" si="0"/>
        <v>#REF!</v>
      </c>
      <c r="Y24" s="7" t="str">
        <f t="shared" si="1"/>
        <v>DELETE FROM MST_D007_COMMON_D WHERE  where QF_CODE = 'PP015'</v>
      </c>
    </row>
    <row r="25" ht="15" customHeight="1" spans="1:25">
      <c r="A25" s="2" t="s">
        <v>421</v>
      </c>
      <c r="B25" s="2" t="e">
        <f>VLOOKUP(C25,汎用マスタ管理表一覧!#REF!,2,FALSE)</f>
        <v>#REF!</v>
      </c>
      <c r="C25" s="16" t="s">
        <v>372</v>
      </c>
      <c r="D25" s="16" t="s">
        <v>373</v>
      </c>
      <c r="E25" s="16" t="s">
        <v>422</v>
      </c>
      <c r="F25" s="16" t="s">
        <v>262</v>
      </c>
      <c r="G25" s="17" t="s">
        <v>423</v>
      </c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 t="s">
        <v>306</v>
      </c>
      <c r="V25" s="13" t="e">
        <f>VLOOKUP(C25,汎用マスタ管理表一覧!B:F,11,FALSE)</f>
        <v>#N/A</v>
      </c>
      <c r="W25" s="6" t="e">
        <f t="shared" si="0"/>
        <v>#REF!</v>
      </c>
      <c r="Y25" s="7" t="str">
        <f t="shared" si="1"/>
        <v>DELETE FROM MST_D007_COMMON_D WHERE  where QF_CODE = 'PP015'</v>
      </c>
    </row>
    <row r="26" ht="15" customHeight="1" spans="1:25">
      <c r="A26" s="2" t="s">
        <v>424</v>
      </c>
      <c r="B26" s="2" t="e">
        <f>VLOOKUP(C26,汎用マスタ管理表一覧!#REF!,2,FALSE)</f>
        <v>#REF!</v>
      </c>
      <c r="C26" s="16" t="s">
        <v>372</v>
      </c>
      <c r="D26" s="16" t="s">
        <v>373</v>
      </c>
      <c r="E26" s="16" t="s">
        <v>425</v>
      </c>
      <c r="F26" s="16" t="s">
        <v>262</v>
      </c>
      <c r="G26" s="17" t="s">
        <v>426</v>
      </c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 t="s">
        <v>308</v>
      </c>
      <c r="V26" s="13" t="e">
        <f>VLOOKUP(C26,汎用マスタ管理表一覧!B:F,11,FALSE)</f>
        <v>#N/A</v>
      </c>
      <c r="W26" s="6" t="e">
        <f t="shared" si="0"/>
        <v>#REF!</v>
      </c>
      <c r="Y26" s="7" t="str">
        <f t="shared" si="1"/>
        <v>DELETE FROM MST_D007_COMMON_D WHERE  where QF_CODE = 'PP015'</v>
      </c>
    </row>
    <row r="27" ht="15" customHeight="1" spans="1:25">
      <c r="A27" s="2" t="s">
        <v>427</v>
      </c>
      <c r="B27" s="2" t="e">
        <f>VLOOKUP(C27,汎用マスタ管理表一覧!#REF!,2,FALSE)</f>
        <v>#REF!</v>
      </c>
      <c r="C27" s="16" t="s">
        <v>372</v>
      </c>
      <c r="D27" s="16" t="s">
        <v>373</v>
      </c>
      <c r="E27" s="16" t="s">
        <v>428</v>
      </c>
      <c r="F27" s="16" t="s">
        <v>262</v>
      </c>
      <c r="G27" s="17" t="s">
        <v>429</v>
      </c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 t="s">
        <v>312</v>
      </c>
      <c r="V27" s="13" t="e">
        <f>VLOOKUP(C27,汎用マスタ管理表一覧!B:F,11,FALSE)</f>
        <v>#N/A</v>
      </c>
      <c r="W27" s="6" t="e">
        <f t="shared" si="0"/>
        <v>#REF!</v>
      </c>
      <c r="Y27" s="7" t="str">
        <f t="shared" si="1"/>
        <v>DELETE FROM MST_D007_COMMON_D WHERE  where QF_CODE = 'PP015'</v>
      </c>
    </row>
    <row r="28" ht="15" customHeight="1" spans="1:25">
      <c r="A28" s="2" t="s">
        <v>430</v>
      </c>
      <c r="B28" s="2" t="e">
        <f>VLOOKUP(C28,汎用マスタ管理表一覧!#REF!,2,FALSE)</f>
        <v>#REF!</v>
      </c>
      <c r="C28" s="16" t="s">
        <v>372</v>
      </c>
      <c r="D28" s="16" t="s">
        <v>373</v>
      </c>
      <c r="E28" s="16" t="s">
        <v>431</v>
      </c>
      <c r="F28" s="16" t="s">
        <v>262</v>
      </c>
      <c r="G28" s="17" t="s">
        <v>432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 t="s">
        <v>314</v>
      </c>
      <c r="V28" s="13" t="e">
        <f>VLOOKUP(C28,汎用マスタ管理表一覧!B:F,11,FALSE)</f>
        <v>#N/A</v>
      </c>
      <c r="W28" s="6" t="e">
        <f t="shared" si="0"/>
        <v>#REF!</v>
      </c>
      <c r="Y28" s="7" t="str">
        <f t="shared" si="1"/>
        <v>DELETE FROM MST_D007_COMMON_D WHERE  where QF_CODE = 'PP015'</v>
      </c>
    </row>
    <row r="29" ht="15" customHeight="1" spans="1:25">
      <c r="A29" s="2" t="s">
        <v>433</v>
      </c>
      <c r="B29" s="2" t="e">
        <f>VLOOKUP(C29,汎用マスタ管理表一覧!#REF!,2,FALSE)</f>
        <v>#REF!</v>
      </c>
      <c r="C29" s="16" t="s">
        <v>372</v>
      </c>
      <c r="D29" s="16" t="s">
        <v>373</v>
      </c>
      <c r="E29" s="16" t="s">
        <v>434</v>
      </c>
      <c r="F29" s="16" t="s">
        <v>262</v>
      </c>
      <c r="G29" s="17" t="s">
        <v>435</v>
      </c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 t="s">
        <v>318</v>
      </c>
      <c r="V29" s="13" t="e">
        <f>VLOOKUP(C29,汎用マスタ管理表一覧!B:F,11,FALSE)</f>
        <v>#N/A</v>
      </c>
      <c r="W29" s="6" t="e">
        <f t="shared" si="0"/>
        <v>#REF!</v>
      </c>
      <c r="Y29" s="7" t="str">
        <f t="shared" si="1"/>
        <v>DELETE FROM MST_D007_COMMON_D WHERE  where QF_CODE = 'PP015'</v>
      </c>
    </row>
    <row r="30" ht="15" customHeight="1" spans="1:25">
      <c r="A30" s="2" t="s">
        <v>436</v>
      </c>
      <c r="B30" s="2" t="e">
        <f>VLOOKUP(C30,汎用マスタ管理表一覧!#REF!,2,FALSE)</f>
        <v>#REF!</v>
      </c>
      <c r="C30" s="16" t="s">
        <v>372</v>
      </c>
      <c r="D30" s="16" t="s">
        <v>373</v>
      </c>
      <c r="E30" s="16" t="s">
        <v>437</v>
      </c>
      <c r="F30" s="16" t="s">
        <v>262</v>
      </c>
      <c r="G30" s="17" t="s">
        <v>438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 t="s">
        <v>322</v>
      </c>
      <c r="V30" s="13" t="e">
        <f>VLOOKUP(C30,汎用マスタ管理表一覧!B:F,11,FALSE)</f>
        <v>#N/A</v>
      </c>
      <c r="W30" s="6" t="e">
        <f t="shared" si="0"/>
        <v>#REF!</v>
      </c>
      <c r="Y30" s="7" t="str">
        <f t="shared" si="1"/>
        <v>DELETE FROM MST_D007_COMMON_D WHERE  where QF_CODE = 'PP015'</v>
      </c>
    </row>
    <row r="31" ht="15" customHeight="1" spans="1:25">
      <c r="A31" s="2" t="s">
        <v>439</v>
      </c>
      <c r="B31" s="2" t="e">
        <f>VLOOKUP(C31,汎用マスタ管理表一覧!#REF!,2,FALSE)</f>
        <v>#REF!</v>
      </c>
      <c r="C31" s="16" t="s">
        <v>372</v>
      </c>
      <c r="D31" s="16" t="s">
        <v>373</v>
      </c>
      <c r="E31" s="16" t="s">
        <v>440</v>
      </c>
      <c r="F31" s="16" t="s">
        <v>262</v>
      </c>
      <c r="G31" s="17" t="s">
        <v>441</v>
      </c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 t="s">
        <v>324</v>
      </c>
      <c r="V31" s="13" t="e">
        <f>VLOOKUP(C31,汎用マスタ管理表一覧!B:F,11,FALSE)</f>
        <v>#N/A</v>
      </c>
      <c r="W31" s="6" t="e">
        <f t="shared" si="0"/>
        <v>#REF!</v>
      </c>
      <c r="Y31" s="7" t="str">
        <f t="shared" si="1"/>
        <v>DELETE FROM MST_D007_COMMON_D WHERE  where QF_CODE = 'PP015'</v>
      </c>
    </row>
    <row r="32" ht="15" customHeight="1" spans="1:25">
      <c r="A32" s="2" t="s">
        <v>442</v>
      </c>
      <c r="B32" s="2" t="e">
        <f>VLOOKUP(C32,汎用マスタ管理表一覧!#REF!,2,FALSE)</f>
        <v>#REF!</v>
      </c>
      <c r="C32" s="16" t="s">
        <v>372</v>
      </c>
      <c r="D32" s="16" t="s">
        <v>373</v>
      </c>
      <c r="E32" s="16" t="s">
        <v>443</v>
      </c>
      <c r="F32" s="16" t="s">
        <v>262</v>
      </c>
      <c r="G32" s="17" t="s">
        <v>444</v>
      </c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 t="s">
        <v>329</v>
      </c>
      <c r="V32" s="13" t="e">
        <f>VLOOKUP(C32,汎用マスタ管理表一覧!B:F,11,FALSE)</f>
        <v>#N/A</v>
      </c>
      <c r="W32" s="6" t="e">
        <f t="shared" si="0"/>
        <v>#REF!</v>
      </c>
      <c r="Y32" s="7" t="str">
        <f t="shared" si="1"/>
        <v>DELETE FROM MST_D007_COMMON_D WHERE  where QF_CODE = 'PP015'</v>
      </c>
    </row>
    <row r="33" ht="15" customHeight="1" spans="1:25">
      <c r="A33" s="2" t="s">
        <v>445</v>
      </c>
      <c r="B33" s="2" t="e">
        <f>VLOOKUP(C33,汎用マスタ管理表一覧!#REF!,2,FALSE)</f>
        <v>#REF!</v>
      </c>
      <c r="C33" s="16" t="s">
        <v>372</v>
      </c>
      <c r="D33" s="16" t="s">
        <v>373</v>
      </c>
      <c r="E33" s="16" t="s">
        <v>446</v>
      </c>
      <c r="F33" s="16" t="s">
        <v>262</v>
      </c>
      <c r="G33" s="17" t="s">
        <v>447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 t="s">
        <v>332</v>
      </c>
      <c r="V33" s="13" t="e">
        <f>VLOOKUP(C33,汎用マスタ管理表一覧!B:F,11,FALSE)</f>
        <v>#N/A</v>
      </c>
      <c r="W33" s="6" t="e">
        <f t="shared" si="0"/>
        <v>#REF!</v>
      </c>
      <c r="Y33" s="7" t="str">
        <f t="shared" si="1"/>
        <v>DELETE FROM MST_D007_COMMON_D WHERE  where QF_CODE = 'PP015'</v>
      </c>
    </row>
    <row r="34" ht="15" customHeight="1" spans="1:25">
      <c r="A34" s="2" t="s">
        <v>448</v>
      </c>
      <c r="B34" s="2" t="e">
        <f>VLOOKUP(C34,汎用マスタ管理表一覧!#REF!,2,FALSE)</f>
        <v>#REF!</v>
      </c>
      <c r="C34" s="16" t="s">
        <v>372</v>
      </c>
      <c r="D34" s="16" t="s">
        <v>373</v>
      </c>
      <c r="E34" s="16" t="s">
        <v>449</v>
      </c>
      <c r="F34" s="16" t="s">
        <v>262</v>
      </c>
      <c r="G34" s="17" t="s">
        <v>450</v>
      </c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 t="s">
        <v>87</v>
      </c>
      <c r="V34" s="13" t="e">
        <f>VLOOKUP(C34,汎用マスタ管理表一覧!B:F,11,FALSE)</f>
        <v>#N/A</v>
      </c>
      <c r="W34" s="6" t="e">
        <f t="shared" si="0"/>
        <v>#REF!</v>
      </c>
      <c r="Y34" s="7" t="str">
        <f t="shared" si="1"/>
        <v>DELETE FROM MST_D007_COMMON_D WHERE  where QF_CODE = 'PP015'</v>
      </c>
    </row>
    <row r="35" ht="15" customHeight="1" spans="1:25">
      <c r="A35" s="2" t="s">
        <v>451</v>
      </c>
      <c r="B35" s="2" t="e">
        <f>VLOOKUP(C35,汎用マスタ管理表一覧!#REF!,2,FALSE)</f>
        <v>#REF!</v>
      </c>
      <c r="C35" s="16" t="s">
        <v>372</v>
      </c>
      <c r="D35" s="16" t="s">
        <v>373</v>
      </c>
      <c r="E35" s="16" t="s">
        <v>452</v>
      </c>
      <c r="F35" s="16" t="s">
        <v>262</v>
      </c>
      <c r="G35" s="17" t="s">
        <v>453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 t="s">
        <v>91</v>
      </c>
      <c r="V35" s="13" t="e">
        <f>VLOOKUP(C35,汎用マスタ管理表一覧!B:F,11,FALSE)</f>
        <v>#N/A</v>
      </c>
      <c r="W35" s="6" t="e">
        <f t="shared" si="0"/>
        <v>#REF!</v>
      </c>
      <c r="Y35" s="7" t="str">
        <f t="shared" si="1"/>
        <v>DELETE FROM MST_D007_COMMON_D WHERE  where QF_CODE = 'PP015'</v>
      </c>
    </row>
    <row r="36" ht="15" customHeight="1" spans="1:25">
      <c r="A36" s="2" t="s">
        <v>454</v>
      </c>
      <c r="B36" s="2" t="e">
        <f>VLOOKUP(C36,汎用マスタ管理表一覧!#REF!,2,FALSE)</f>
        <v>#REF!</v>
      </c>
      <c r="C36" s="16" t="s">
        <v>372</v>
      </c>
      <c r="D36" s="16" t="s">
        <v>373</v>
      </c>
      <c r="E36" s="16" t="s">
        <v>455</v>
      </c>
      <c r="F36" s="16" t="s">
        <v>262</v>
      </c>
      <c r="G36" s="17" t="s">
        <v>456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 t="s">
        <v>336</v>
      </c>
      <c r="V36" s="13" t="e">
        <f>VLOOKUP(C36,汎用マスタ管理表一覧!B:F,11,FALSE)</f>
        <v>#N/A</v>
      </c>
      <c r="W36" s="6" t="e">
        <f t="shared" si="0"/>
        <v>#REF!</v>
      </c>
      <c r="Y36" s="7" t="str">
        <f t="shared" si="1"/>
        <v>DELETE FROM MST_D007_COMMON_D WHERE  where QF_CODE = 'PP015'</v>
      </c>
    </row>
    <row r="37" ht="15" customHeight="1" spans="1:25">
      <c r="A37" s="2" t="s">
        <v>457</v>
      </c>
      <c r="B37" s="2" t="e">
        <f>VLOOKUP(C37,汎用マスタ管理表一覧!#REF!,2,FALSE)</f>
        <v>#REF!</v>
      </c>
      <c r="C37" s="16" t="s">
        <v>372</v>
      </c>
      <c r="D37" s="16" t="s">
        <v>373</v>
      </c>
      <c r="E37" s="16" t="s">
        <v>458</v>
      </c>
      <c r="F37" s="16" t="s">
        <v>262</v>
      </c>
      <c r="G37" s="17" t="s">
        <v>459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 t="s">
        <v>338</v>
      </c>
      <c r="V37" s="13" t="e">
        <f>VLOOKUP(C37,汎用マスタ管理表一覧!B:F,11,FALSE)</f>
        <v>#N/A</v>
      </c>
      <c r="W37" s="6" t="e">
        <f t="shared" si="0"/>
        <v>#REF!</v>
      </c>
      <c r="Y37" s="7" t="str">
        <f t="shared" si="1"/>
        <v>DELETE FROM MST_D007_COMMON_D WHERE  where QF_CODE = 'PP015'</v>
      </c>
    </row>
    <row r="38" ht="15" customHeight="1" spans="1:25">
      <c r="A38" s="2" t="s">
        <v>460</v>
      </c>
      <c r="B38" s="2" t="e">
        <f>VLOOKUP(C38,汎用マスタ管理表一覧!#REF!,2,FALSE)</f>
        <v>#REF!</v>
      </c>
      <c r="C38" s="16" t="s">
        <v>372</v>
      </c>
      <c r="D38" s="16" t="s">
        <v>373</v>
      </c>
      <c r="E38" s="16" t="s">
        <v>461</v>
      </c>
      <c r="F38" s="16" t="s">
        <v>262</v>
      </c>
      <c r="G38" s="17" t="s">
        <v>462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 t="s">
        <v>341</v>
      </c>
      <c r="V38" s="13" t="e">
        <f>VLOOKUP(C38,汎用マスタ管理表一覧!B:F,11,FALSE)</f>
        <v>#N/A</v>
      </c>
      <c r="W38" s="6" t="e">
        <f t="shared" si="0"/>
        <v>#REF!</v>
      </c>
      <c r="Y38" s="7" t="str">
        <f t="shared" si="1"/>
        <v>DELETE FROM MST_D007_COMMON_D WHERE  where QF_CODE = 'PP015'</v>
      </c>
    </row>
    <row r="39" ht="15" customHeight="1" spans="1:25">
      <c r="A39" s="2" t="s">
        <v>463</v>
      </c>
      <c r="B39" s="2" t="e">
        <f>VLOOKUP(C39,汎用マスタ管理表一覧!#REF!,2,FALSE)</f>
        <v>#REF!</v>
      </c>
      <c r="C39" s="16" t="s">
        <v>372</v>
      </c>
      <c r="D39" s="16" t="s">
        <v>373</v>
      </c>
      <c r="E39" s="16" t="s">
        <v>464</v>
      </c>
      <c r="F39" s="16" t="s">
        <v>262</v>
      </c>
      <c r="G39" s="17" t="s">
        <v>465</v>
      </c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 t="s">
        <v>343</v>
      </c>
      <c r="V39" s="13" t="e">
        <f>VLOOKUP(C39,汎用マスタ管理表一覧!B:F,11,FALSE)</f>
        <v>#N/A</v>
      </c>
      <c r="W39" s="6" t="e">
        <f t="shared" si="0"/>
        <v>#REF!</v>
      </c>
      <c r="Y39" s="7" t="str">
        <f t="shared" si="1"/>
        <v>DELETE FROM MST_D007_COMMON_D WHERE  where QF_CODE = 'PP015'</v>
      </c>
    </row>
    <row r="40" ht="15" customHeight="1" spans="1:25">
      <c r="A40" s="2" t="s">
        <v>466</v>
      </c>
      <c r="B40" s="2" t="e">
        <f>VLOOKUP(C40,汎用マスタ管理表一覧!#REF!,2,FALSE)</f>
        <v>#REF!</v>
      </c>
      <c r="C40" s="16" t="s">
        <v>372</v>
      </c>
      <c r="D40" s="16" t="s">
        <v>373</v>
      </c>
      <c r="E40" s="16" t="s">
        <v>467</v>
      </c>
      <c r="F40" s="16" t="s">
        <v>262</v>
      </c>
      <c r="G40" s="17" t="s">
        <v>468</v>
      </c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 t="s">
        <v>346</v>
      </c>
      <c r="V40" s="13" t="e">
        <f>VLOOKUP(C40,汎用マスタ管理表一覧!B:F,11,FALSE)</f>
        <v>#N/A</v>
      </c>
      <c r="W40" s="6" t="e">
        <f t="shared" si="0"/>
        <v>#REF!</v>
      </c>
      <c r="Y40" s="7" t="str">
        <f t="shared" si="1"/>
        <v>DELETE FROM MST_D007_COMMON_D WHERE  where QF_CODE = 'PP015'</v>
      </c>
    </row>
    <row r="41" ht="15" customHeight="1" spans="1:25">
      <c r="A41" s="2" t="s">
        <v>469</v>
      </c>
      <c r="B41" s="2" t="e">
        <f>VLOOKUP(C41,汎用マスタ管理表一覧!#REF!,2,FALSE)</f>
        <v>#REF!</v>
      </c>
      <c r="C41" s="16" t="s">
        <v>372</v>
      </c>
      <c r="D41" s="16" t="s">
        <v>373</v>
      </c>
      <c r="E41" s="16" t="s">
        <v>470</v>
      </c>
      <c r="F41" s="16" t="s">
        <v>262</v>
      </c>
      <c r="G41" s="17" t="s">
        <v>471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 t="s">
        <v>348</v>
      </c>
      <c r="V41" s="13" t="e">
        <f>VLOOKUP(C41,汎用マスタ管理表一覧!B:F,11,FALSE)</f>
        <v>#N/A</v>
      </c>
      <c r="W41" s="6" t="e">
        <f t="shared" si="0"/>
        <v>#REF!</v>
      </c>
      <c r="Y41" s="7" t="str">
        <f t="shared" si="1"/>
        <v>DELETE FROM MST_D007_COMMON_D WHERE  where QF_CODE = 'PP015'</v>
      </c>
    </row>
    <row r="42" ht="15" customHeight="1" spans="1:25">
      <c r="A42" s="2" t="s">
        <v>472</v>
      </c>
      <c r="B42" s="2" t="e">
        <f>VLOOKUP(C42,汎用マスタ管理表一覧!#REF!,2,FALSE)</f>
        <v>#REF!</v>
      </c>
      <c r="C42" s="16" t="s">
        <v>372</v>
      </c>
      <c r="D42" s="16" t="s">
        <v>373</v>
      </c>
      <c r="E42" s="16" t="s">
        <v>473</v>
      </c>
      <c r="F42" s="16" t="s">
        <v>262</v>
      </c>
      <c r="G42" s="17" t="s">
        <v>474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 t="s">
        <v>352</v>
      </c>
      <c r="V42" s="13" t="e">
        <f>VLOOKUP(C42,汎用マスタ管理表一覧!B:F,11,FALSE)</f>
        <v>#N/A</v>
      </c>
      <c r="W42" s="6" t="e">
        <f t="shared" si="0"/>
        <v>#REF!</v>
      </c>
      <c r="Y42" s="7" t="str">
        <f t="shared" si="1"/>
        <v>DELETE FROM MST_D007_COMMON_D WHERE  where QF_CODE = 'PP015'</v>
      </c>
    </row>
    <row r="43" ht="15" customHeight="1" spans="1:25">
      <c r="A43" s="2" t="s">
        <v>475</v>
      </c>
      <c r="B43" s="2" t="e">
        <f>VLOOKUP(C43,汎用マスタ管理表一覧!#REF!,2,FALSE)</f>
        <v>#REF!</v>
      </c>
      <c r="C43" s="16" t="s">
        <v>372</v>
      </c>
      <c r="D43" s="16" t="s">
        <v>373</v>
      </c>
      <c r="E43" s="16" t="s">
        <v>476</v>
      </c>
      <c r="F43" s="16" t="s">
        <v>262</v>
      </c>
      <c r="G43" s="17" t="s">
        <v>477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 t="s">
        <v>354</v>
      </c>
      <c r="V43" s="13" t="e">
        <f>VLOOKUP(C43,汎用マスタ管理表一覧!B:F,11,FALSE)</f>
        <v>#N/A</v>
      </c>
      <c r="W43" s="6" t="e">
        <f t="shared" si="0"/>
        <v>#REF!</v>
      </c>
      <c r="Y43" s="7" t="str">
        <f t="shared" si="1"/>
        <v>DELETE FROM MST_D007_COMMON_D WHERE  where QF_CODE = 'PP015'</v>
      </c>
    </row>
    <row r="44" ht="15" customHeight="1" spans="1:25">
      <c r="A44" s="2" t="s">
        <v>478</v>
      </c>
      <c r="B44" s="2" t="e">
        <f>VLOOKUP(C44,汎用マスタ管理表一覧!#REF!,2,FALSE)</f>
        <v>#REF!</v>
      </c>
      <c r="C44" s="16" t="s">
        <v>372</v>
      </c>
      <c r="D44" s="16" t="s">
        <v>373</v>
      </c>
      <c r="E44" s="16" t="s">
        <v>479</v>
      </c>
      <c r="F44" s="16" t="s">
        <v>262</v>
      </c>
      <c r="G44" s="17" t="s">
        <v>480</v>
      </c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 t="s">
        <v>481</v>
      </c>
      <c r="V44" s="13" t="e">
        <f>VLOOKUP(C44,汎用マスタ管理表一覧!B:F,11,FALSE)</f>
        <v>#N/A</v>
      </c>
      <c r="W44" s="6" t="e">
        <f t="shared" si="0"/>
        <v>#REF!</v>
      </c>
      <c r="Y44" s="7" t="str">
        <f t="shared" si="1"/>
        <v>DELETE FROM MST_D007_COMMON_D WHERE  where QF_CODE = 'PP015'</v>
      </c>
    </row>
    <row r="45" ht="15" customHeight="1" spans="1:25">
      <c r="A45" s="2" t="s">
        <v>482</v>
      </c>
      <c r="B45" s="2" t="e">
        <f>VLOOKUP(C45,汎用マスタ管理表一覧!#REF!,2,FALSE)</f>
        <v>#REF!</v>
      </c>
      <c r="C45" s="16" t="s">
        <v>372</v>
      </c>
      <c r="D45" s="16" t="s">
        <v>373</v>
      </c>
      <c r="E45" s="16" t="s">
        <v>483</v>
      </c>
      <c r="F45" s="16" t="s">
        <v>262</v>
      </c>
      <c r="G45" s="17" t="s">
        <v>484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 t="s">
        <v>485</v>
      </c>
      <c r="V45" s="13" t="e">
        <f>VLOOKUP(C45,汎用マスタ管理表一覧!B:F,11,FALSE)</f>
        <v>#N/A</v>
      </c>
      <c r="W45" s="6" t="e">
        <f t="shared" si="0"/>
        <v>#REF!</v>
      </c>
      <c r="Y45" s="7" t="str">
        <f t="shared" si="1"/>
        <v>DELETE FROM MST_D007_COMMON_D WHERE  where QF_CODE = 'PP015'</v>
      </c>
    </row>
    <row r="46" ht="15" customHeight="1" spans="1:25">
      <c r="A46" s="2" t="s">
        <v>486</v>
      </c>
      <c r="B46" s="2" t="e">
        <f>VLOOKUP(C46,汎用マスタ管理表一覧!#REF!,2,FALSE)</f>
        <v>#REF!</v>
      </c>
      <c r="C46" s="16" t="s">
        <v>372</v>
      </c>
      <c r="D46" s="16" t="s">
        <v>373</v>
      </c>
      <c r="E46" s="16" t="s">
        <v>487</v>
      </c>
      <c r="F46" s="16" t="s">
        <v>262</v>
      </c>
      <c r="G46" s="17" t="s">
        <v>488</v>
      </c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 t="s">
        <v>489</v>
      </c>
      <c r="V46" s="13" t="e">
        <f>VLOOKUP(C46,汎用マスタ管理表一覧!B:F,11,FALSE)</f>
        <v>#N/A</v>
      </c>
      <c r="W46" s="6" t="e">
        <f t="shared" si="0"/>
        <v>#REF!</v>
      </c>
      <c r="Y46" s="7" t="str">
        <f t="shared" si="1"/>
        <v>DELETE FROM MST_D007_COMMON_D WHERE  where QF_CODE = 'PP015'</v>
      </c>
    </row>
    <row r="47" ht="15" customHeight="1" spans="1:25">
      <c r="A47" s="2" t="s">
        <v>490</v>
      </c>
      <c r="B47" s="2" t="e">
        <f>VLOOKUP(C47,汎用マスタ管理表一覧!#REF!,2,FALSE)</f>
        <v>#REF!</v>
      </c>
      <c r="C47" s="16" t="s">
        <v>372</v>
      </c>
      <c r="D47" s="16" t="s">
        <v>373</v>
      </c>
      <c r="E47" s="16" t="s">
        <v>491</v>
      </c>
      <c r="F47" s="16" t="s">
        <v>262</v>
      </c>
      <c r="G47" s="17" t="s">
        <v>492</v>
      </c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 t="s">
        <v>493</v>
      </c>
      <c r="V47" s="13" t="e">
        <f>VLOOKUP(C47,汎用マスタ管理表一覧!B:F,11,FALSE)</f>
        <v>#N/A</v>
      </c>
      <c r="W47" s="6" t="e">
        <f t="shared" si="0"/>
        <v>#REF!</v>
      </c>
      <c r="Y47" s="7" t="str">
        <f t="shared" si="1"/>
        <v>DELETE FROM MST_D007_COMMON_D WHERE  where QF_CODE = 'PP015'</v>
      </c>
    </row>
    <row r="48" ht="15" customHeight="1" spans="1:25">
      <c r="A48" s="2" t="s">
        <v>494</v>
      </c>
      <c r="B48" s="2" t="e">
        <f>VLOOKUP(C48,汎用マスタ管理表一覧!#REF!,2,FALSE)</f>
        <v>#REF!</v>
      </c>
      <c r="C48" s="16" t="s">
        <v>372</v>
      </c>
      <c r="D48" s="16" t="s">
        <v>373</v>
      </c>
      <c r="E48" s="16" t="s">
        <v>495</v>
      </c>
      <c r="F48" s="16" t="s">
        <v>262</v>
      </c>
      <c r="G48" s="17" t="s">
        <v>496</v>
      </c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 t="s">
        <v>497</v>
      </c>
      <c r="V48" s="13" t="e">
        <f>VLOOKUP(C48,汎用マスタ管理表一覧!B:F,11,FALSE)</f>
        <v>#N/A</v>
      </c>
      <c r="W48" s="6" t="e">
        <f t="shared" si="0"/>
        <v>#REF!</v>
      </c>
      <c r="Y48" s="7" t="str">
        <f t="shared" si="1"/>
        <v>DELETE FROM MST_D007_COMMON_D WHERE  where QF_CODE = 'PP015'</v>
      </c>
    </row>
    <row r="49" ht="15" customHeight="1" spans="1:25">
      <c r="A49" s="2" t="s">
        <v>498</v>
      </c>
      <c r="B49" s="2" t="e">
        <f>VLOOKUP(C49,汎用マスタ管理表一覧!#REF!,2,FALSE)</f>
        <v>#REF!</v>
      </c>
      <c r="C49" s="16" t="s">
        <v>372</v>
      </c>
      <c r="D49" s="16" t="s">
        <v>373</v>
      </c>
      <c r="E49" s="16" t="s">
        <v>499</v>
      </c>
      <c r="F49" s="16" t="s">
        <v>262</v>
      </c>
      <c r="G49" s="17" t="s">
        <v>500</v>
      </c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 t="s">
        <v>501</v>
      </c>
      <c r="V49" s="13" t="e">
        <f>VLOOKUP(C49,汎用マスタ管理表一覧!B:F,11,FALSE)</f>
        <v>#N/A</v>
      </c>
      <c r="W49" s="6" t="e">
        <f t="shared" si="0"/>
        <v>#REF!</v>
      </c>
      <c r="Y49" s="7" t="str">
        <f t="shared" si="1"/>
        <v>DELETE FROM MST_D007_COMMON_D WHERE  where QF_CODE = 'PP015'</v>
      </c>
    </row>
    <row r="50" ht="15" customHeight="1" spans="1:25">
      <c r="A50" s="2" t="s">
        <v>502</v>
      </c>
      <c r="B50" s="2" t="e">
        <f>VLOOKUP(C50,汎用マスタ管理表一覧!#REF!,2,FALSE)</f>
        <v>#REF!</v>
      </c>
      <c r="C50" s="16" t="s">
        <v>372</v>
      </c>
      <c r="D50" s="16" t="s">
        <v>373</v>
      </c>
      <c r="E50" s="16" t="s">
        <v>503</v>
      </c>
      <c r="F50" s="16" t="s">
        <v>262</v>
      </c>
      <c r="G50" s="17" t="s">
        <v>504</v>
      </c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 t="s">
        <v>505</v>
      </c>
      <c r="V50" s="13" t="e">
        <f>VLOOKUP(C50,汎用マスタ管理表一覧!B:F,11,FALSE)</f>
        <v>#N/A</v>
      </c>
      <c r="W50" s="6" t="e">
        <f t="shared" si="0"/>
        <v>#REF!</v>
      </c>
      <c r="Y50" s="7" t="str">
        <f t="shared" si="1"/>
        <v>DELETE FROM MST_D007_COMMON_D WHERE  where QF_CODE = 'PP015'</v>
      </c>
    </row>
    <row r="51" ht="15" customHeight="1" spans="1:25">
      <c r="A51" s="2" t="s">
        <v>506</v>
      </c>
      <c r="B51" s="2" t="e">
        <f>VLOOKUP(C51,汎用マスタ管理表一覧!#REF!,2,FALSE)</f>
        <v>#REF!</v>
      </c>
      <c r="C51" s="16" t="s">
        <v>372</v>
      </c>
      <c r="D51" s="16" t="s">
        <v>373</v>
      </c>
      <c r="E51" s="16" t="s">
        <v>507</v>
      </c>
      <c r="F51" s="16" t="s">
        <v>262</v>
      </c>
      <c r="G51" s="17" t="s">
        <v>508</v>
      </c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 t="s">
        <v>509</v>
      </c>
      <c r="V51" s="13" t="e">
        <f>VLOOKUP(C51,汎用マスタ管理表一覧!B:F,11,FALSE)</f>
        <v>#N/A</v>
      </c>
      <c r="W51" s="6" t="e">
        <f t="shared" si="0"/>
        <v>#REF!</v>
      </c>
      <c r="Y51" s="7" t="str">
        <f t="shared" si="1"/>
        <v>DELETE FROM MST_D007_COMMON_D WHERE  where QF_CODE = 'PP015'</v>
      </c>
    </row>
    <row r="52" ht="15" customHeight="1" spans="1:25">
      <c r="A52" s="2" t="s">
        <v>510</v>
      </c>
      <c r="B52" s="2" t="e">
        <f>VLOOKUP(C52,汎用マスタ管理表一覧!#REF!,2,FALSE)</f>
        <v>#REF!</v>
      </c>
      <c r="C52" s="16" t="s">
        <v>372</v>
      </c>
      <c r="D52" s="16" t="s">
        <v>373</v>
      </c>
      <c r="E52" s="16" t="s">
        <v>511</v>
      </c>
      <c r="F52" s="16" t="s">
        <v>262</v>
      </c>
      <c r="G52" s="17" t="s">
        <v>512</v>
      </c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 t="s">
        <v>513</v>
      </c>
      <c r="V52" s="13" t="e">
        <f>VLOOKUP(C52,汎用マスタ管理表一覧!B:F,11,FALSE)</f>
        <v>#N/A</v>
      </c>
      <c r="W52" s="6" t="e">
        <f t="shared" si="0"/>
        <v>#REF!</v>
      </c>
      <c r="Y52" s="7" t="str">
        <f t="shared" si="1"/>
        <v>DELETE FROM MST_D007_COMMON_D WHERE  where QF_CODE = 'PP015'</v>
      </c>
    </row>
    <row r="53" ht="15" customHeight="1" spans="1:25">
      <c r="A53" s="2" t="s">
        <v>514</v>
      </c>
      <c r="B53" s="2" t="e">
        <f>VLOOKUP(C53,汎用マスタ管理表一覧!#REF!,2,FALSE)</f>
        <v>#REF!</v>
      </c>
      <c r="C53" s="16" t="s">
        <v>372</v>
      </c>
      <c r="D53" s="16" t="s">
        <v>373</v>
      </c>
      <c r="E53" s="16" t="s">
        <v>515</v>
      </c>
      <c r="F53" s="16" t="s">
        <v>262</v>
      </c>
      <c r="G53" s="17" t="s">
        <v>516</v>
      </c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 t="s">
        <v>517</v>
      </c>
      <c r="V53" s="13" t="e">
        <f>VLOOKUP(C53,汎用マスタ管理表一覧!B:F,11,FALSE)</f>
        <v>#N/A</v>
      </c>
      <c r="W53" s="6" t="e">
        <f t="shared" si="0"/>
        <v>#REF!</v>
      </c>
      <c r="Y53" s="7" t="str">
        <f t="shared" si="1"/>
        <v>DELETE FROM MST_D007_COMMON_D WHERE  where QF_CODE = 'PP015'</v>
      </c>
    </row>
    <row r="54" ht="15" customHeight="1" spans="1:25">
      <c r="A54" s="2" t="s">
        <v>518</v>
      </c>
      <c r="B54" s="2" t="e">
        <f>VLOOKUP(C54,汎用マスタ管理表一覧!#REF!,2,FALSE)</f>
        <v>#REF!</v>
      </c>
      <c r="C54" s="16" t="s">
        <v>372</v>
      </c>
      <c r="D54" s="16" t="s">
        <v>373</v>
      </c>
      <c r="E54" s="16" t="s">
        <v>519</v>
      </c>
      <c r="F54" s="16" t="s">
        <v>262</v>
      </c>
      <c r="G54" s="17" t="s">
        <v>520</v>
      </c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 t="s">
        <v>521</v>
      </c>
      <c r="V54" s="13" t="e">
        <f>VLOOKUP(C54,汎用マスタ管理表一覧!B:F,11,FALSE)</f>
        <v>#N/A</v>
      </c>
      <c r="W54" s="6" t="e">
        <f t="shared" si="0"/>
        <v>#REF!</v>
      </c>
      <c r="Y54" s="7" t="str">
        <f t="shared" si="1"/>
        <v>DELETE FROM MST_D007_COMMON_D WHERE  where QF_CODE = 'PP015'</v>
      </c>
    </row>
    <row r="55" ht="15" customHeight="1" spans="1:25">
      <c r="A55" s="2" t="s">
        <v>522</v>
      </c>
      <c r="B55" s="2" t="e">
        <f>VLOOKUP(C55,汎用マスタ管理表一覧!#REF!,2,FALSE)</f>
        <v>#REF!</v>
      </c>
      <c r="C55" s="16" t="s">
        <v>372</v>
      </c>
      <c r="D55" s="16" t="s">
        <v>373</v>
      </c>
      <c r="E55" s="16" t="s">
        <v>523</v>
      </c>
      <c r="F55" s="16" t="s">
        <v>262</v>
      </c>
      <c r="G55" s="17" t="s">
        <v>524</v>
      </c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 t="s">
        <v>525</v>
      </c>
      <c r="V55" s="13" t="e">
        <f>VLOOKUP(C55,汎用マスタ管理表一覧!B:F,11,FALSE)</f>
        <v>#N/A</v>
      </c>
      <c r="W55" s="6" t="e">
        <f t="shared" si="0"/>
        <v>#REF!</v>
      </c>
      <c r="Y55" s="7" t="str">
        <f t="shared" si="1"/>
        <v>DELETE FROM MST_D007_COMMON_D WHERE  where QF_CODE = 'PP015'</v>
      </c>
    </row>
    <row r="56" ht="15" customHeight="1" spans="1:25">
      <c r="A56" s="2" t="s">
        <v>526</v>
      </c>
      <c r="B56" s="2" t="e">
        <f>VLOOKUP(C56,汎用マスタ管理表一覧!#REF!,2,FALSE)</f>
        <v>#REF!</v>
      </c>
      <c r="C56" s="16" t="s">
        <v>372</v>
      </c>
      <c r="D56" s="16" t="s">
        <v>373</v>
      </c>
      <c r="E56" s="16" t="s">
        <v>527</v>
      </c>
      <c r="F56" s="16" t="s">
        <v>262</v>
      </c>
      <c r="G56" s="17" t="s">
        <v>528</v>
      </c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 t="s">
        <v>529</v>
      </c>
      <c r="V56" s="13" t="e">
        <f>VLOOKUP(C56,汎用マスタ管理表一覧!B:F,11,FALSE)</f>
        <v>#N/A</v>
      </c>
      <c r="W56" s="6" t="e">
        <f t="shared" si="0"/>
        <v>#REF!</v>
      </c>
      <c r="Y56" s="7" t="str">
        <f t="shared" si="1"/>
        <v>DELETE FROM MST_D007_COMMON_D WHERE  where QF_CODE = 'PP015'</v>
      </c>
    </row>
    <row r="57" ht="15" customHeight="1" spans="1:25">
      <c r="A57" s="2" t="s">
        <v>530</v>
      </c>
      <c r="B57" s="2" t="e">
        <f>VLOOKUP(C57,汎用マスタ管理表一覧!#REF!,2,FALSE)</f>
        <v>#REF!</v>
      </c>
      <c r="C57" s="16" t="s">
        <v>372</v>
      </c>
      <c r="D57" s="16" t="s">
        <v>373</v>
      </c>
      <c r="E57" s="16" t="s">
        <v>531</v>
      </c>
      <c r="F57" s="16" t="s">
        <v>262</v>
      </c>
      <c r="G57" s="17" t="s">
        <v>532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 t="s">
        <v>158</v>
      </c>
      <c r="V57" s="13" t="e">
        <f>VLOOKUP(C57,汎用マスタ管理表一覧!B:F,11,FALSE)</f>
        <v>#N/A</v>
      </c>
      <c r="W57" s="6" t="e">
        <f t="shared" si="0"/>
        <v>#REF!</v>
      </c>
      <c r="Y57" s="7" t="str">
        <f t="shared" si="1"/>
        <v>DELETE FROM MST_D007_COMMON_D WHERE  where QF_CODE = 'PP015'</v>
      </c>
    </row>
    <row r="58" ht="15" customHeight="1" spans="1:25">
      <c r="A58" s="2" t="s">
        <v>533</v>
      </c>
      <c r="B58" s="2" t="e">
        <f>VLOOKUP(C58,汎用マスタ管理表一覧!#REF!,2,FALSE)</f>
        <v>#REF!</v>
      </c>
      <c r="C58" s="16" t="s">
        <v>372</v>
      </c>
      <c r="D58" s="16" t="s">
        <v>373</v>
      </c>
      <c r="E58" s="16" t="s">
        <v>534</v>
      </c>
      <c r="F58" s="16" t="s">
        <v>262</v>
      </c>
      <c r="G58" s="17" t="s">
        <v>535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 t="s">
        <v>161</v>
      </c>
      <c r="V58" s="13" t="e">
        <f>VLOOKUP(C58,汎用マスタ管理表一覧!B:F,11,FALSE)</f>
        <v>#N/A</v>
      </c>
      <c r="W58" s="6" t="e">
        <f t="shared" si="0"/>
        <v>#REF!</v>
      </c>
      <c r="Y58" s="7" t="str">
        <f t="shared" si="1"/>
        <v>DELETE FROM MST_D007_COMMON_D WHERE  where QF_CODE = 'PP015'</v>
      </c>
    </row>
    <row r="59" ht="15" customHeight="1" spans="1:25">
      <c r="A59" s="2" t="s">
        <v>536</v>
      </c>
      <c r="B59" s="2" t="e">
        <f>VLOOKUP(C59,汎用マスタ管理表一覧!#REF!,2,FALSE)</f>
        <v>#REF!</v>
      </c>
      <c r="C59" s="16" t="s">
        <v>372</v>
      </c>
      <c r="D59" s="16" t="s">
        <v>373</v>
      </c>
      <c r="E59" s="16" t="s">
        <v>537</v>
      </c>
      <c r="F59" s="16" t="s">
        <v>262</v>
      </c>
      <c r="G59" s="17" t="s">
        <v>538</v>
      </c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 t="s">
        <v>165</v>
      </c>
      <c r="V59" s="13" t="e">
        <f>VLOOKUP(C59,汎用マスタ管理表一覧!B:F,11,FALSE)</f>
        <v>#N/A</v>
      </c>
      <c r="W59" s="6" t="e">
        <f t="shared" si="0"/>
        <v>#REF!</v>
      </c>
      <c r="Y59" s="7" t="str">
        <f t="shared" si="1"/>
        <v>DELETE FROM MST_D007_COMMON_D WHERE  where QF_CODE = 'PP015'</v>
      </c>
    </row>
    <row r="60" ht="15" customHeight="1" spans="1:25">
      <c r="A60" s="2" t="s">
        <v>539</v>
      </c>
      <c r="B60" s="2" t="e">
        <f>VLOOKUP(C60,汎用マスタ管理表一覧!#REF!,2,FALSE)</f>
        <v>#REF!</v>
      </c>
      <c r="C60" s="16" t="s">
        <v>372</v>
      </c>
      <c r="D60" s="16" t="s">
        <v>373</v>
      </c>
      <c r="E60" s="16" t="s">
        <v>540</v>
      </c>
      <c r="F60" s="16" t="s">
        <v>262</v>
      </c>
      <c r="G60" s="17" t="s">
        <v>541</v>
      </c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 t="s">
        <v>167</v>
      </c>
      <c r="V60" s="13" t="e">
        <f>VLOOKUP(C60,汎用マスタ管理表一覧!B:F,11,FALSE)</f>
        <v>#N/A</v>
      </c>
      <c r="W60" s="6" t="e">
        <f t="shared" si="0"/>
        <v>#REF!</v>
      </c>
      <c r="Y60" s="7" t="str">
        <f t="shared" si="1"/>
        <v>DELETE FROM MST_D007_COMMON_D WHERE  where QF_CODE = 'PP015'</v>
      </c>
    </row>
    <row r="61" ht="15" customHeight="1" spans="1:25">
      <c r="A61" s="2" t="s">
        <v>542</v>
      </c>
      <c r="B61" s="2" t="e">
        <f>VLOOKUP(C61,汎用マスタ管理表一覧!#REF!,2,FALSE)</f>
        <v>#REF!</v>
      </c>
      <c r="C61" s="16" t="s">
        <v>372</v>
      </c>
      <c r="D61" s="16" t="s">
        <v>373</v>
      </c>
      <c r="E61" s="16" t="s">
        <v>543</v>
      </c>
      <c r="F61" s="16" t="s">
        <v>262</v>
      </c>
      <c r="G61" s="17" t="s">
        <v>544</v>
      </c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 t="s">
        <v>170</v>
      </c>
      <c r="V61" s="13" t="e">
        <f>VLOOKUP(C61,汎用マスタ管理表一覧!B:F,11,FALSE)</f>
        <v>#N/A</v>
      </c>
      <c r="W61" s="6" t="e">
        <f t="shared" si="0"/>
        <v>#REF!</v>
      </c>
      <c r="Y61" s="7" t="str">
        <f t="shared" si="1"/>
        <v>DELETE FROM MST_D007_COMMON_D WHERE  where QF_CODE = 'PP015'</v>
      </c>
    </row>
    <row r="62" ht="15" customHeight="1" spans="1:25">
      <c r="A62" s="2" t="s">
        <v>545</v>
      </c>
      <c r="B62" s="2" t="e">
        <f>VLOOKUP(C62,汎用マスタ管理表一覧!#REF!,2,FALSE)</f>
        <v>#REF!</v>
      </c>
      <c r="C62" s="16" t="s">
        <v>372</v>
      </c>
      <c r="D62" s="16" t="s">
        <v>373</v>
      </c>
      <c r="E62" s="16" t="s">
        <v>546</v>
      </c>
      <c r="F62" s="16" t="s">
        <v>262</v>
      </c>
      <c r="G62" s="17" t="s">
        <v>547</v>
      </c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 t="s">
        <v>172</v>
      </c>
      <c r="V62" s="13" t="e">
        <f>VLOOKUP(C62,汎用マスタ管理表一覧!B:F,11,FALSE)</f>
        <v>#N/A</v>
      </c>
      <c r="W62" s="6" t="e">
        <f t="shared" si="0"/>
        <v>#REF!</v>
      </c>
      <c r="Y62" s="7" t="str">
        <f t="shared" si="1"/>
        <v>DELETE FROM MST_D007_COMMON_D WHERE  where QF_CODE = 'PP015'</v>
      </c>
    </row>
    <row r="63" ht="15" customHeight="1" spans="1:25">
      <c r="A63" s="2" t="s">
        <v>548</v>
      </c>
      <c r="B63" s="2" t="e">
        <f>VLOOKUP(C63,汎用マスタ管理表一覧!#REF!,2,FALSE)</f>
        <v>#REF!</v>
      </c>
      <c r="C63" s="16" t="s">
        <v>372</v>
      </c>
      <c r="D63" s="16" t="s">
        <v>373</v>
      </c>
      <c r="E63" s="16" t="s">
        <v>549</v>
      </c>
      <c r="F63" s="16" t="s">
        <v>262</v>
      </c>
      <c r="G63" s="17" t="s">
        <v>550</v>
      </c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 t="s">
        <v>174</v>
      </c>
      <c r="V63" s="13" t="e">
        <f>VLOOKUP(C63,汎用マスタ管理表一覧!B:F,11,FALSE)</f>
        <v>#N/A</v>
      </c>
      <c r="W63" s="6" t="e">
        <f t="shared" si="0"/>
        <v>#REF!</v>
      </c>
      <c r="Y63" s="7" t="str">
        <f t="shared" si="1"/>
        <v>DELETE FROM MST_D007_COMMON_D WHERE  where QF_CODE = 'PP015'</v>
      </c>
    </row>
    <row r="64" ht="15" customHeight="1" spans="1:25">
      <c r="A64" s="2" t="s">
        <v>551</v>
      </c>
      <c r="B64" s="2" t="e">
        <f>VLOOKUP(C64,汎用マスタ管理表一覧!#REF!,2,FALSE)</f>
        <v>#REF!</v>
      </c>
      <c r="C64" s="16" t="s">
        <v>372</v>
      </c>
      <c r="D64" s="16" t="s">
        <v>373</v>
      </c>
      <c r="E64" s="16" t="s">
        <v>552</v>
      </c>
      <c r="F64" s="16" t="s">
        <v>262</v>
      </c>
      <c r="G64" s="17" t="s">
        <v>553</v>
      </c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 t="s">
        <v>176</v>
      </c>
      <c r="V64" s="13" t="e">
        <f>VLOOKUP(C64,汎用マスタ管理表一覧!B:F,11,FALSE)</f>
        <v>#N/A</v>
      </c>
      <c r="W64" s="6" t="e">
        <f t="shared" si="0"/>
        <v>#REF!</v>
      </c>
      <c r="Y64" s="7" t="str">
        <f t="shared" si="1"/>
        <v>DELETE FROM MST_D007_COMMON_D WHERE  where QF_CODE = 'PP015'</v>
      </c>
    </row>
    <row r="65" ht="15" customHeight="1" spans="1:25">
      <c r="A65" s="2" t="s">
        <v>554</v>
      </c>
      <c r="B65" s="2" t="e">
        <f>VLOOKUP(C65,汎用マスタ管理表一覧!#REF!,2,FALSE)</f>
        <v>#REF!</v>
      </c>
      <c r="C65" s="16" t="s">
        <v>372</v>
      </c>
      <c r="D65" s="16" t="s">
        <v>373</v>
      </c>
      <c r="E65" s="16" t="s">
        <v>555</v>
      </c>
      <c r="F65" s="16" t="s">
        <v>262</v>
      </c>
      <c r="G65" s="17" t="s">
        <v>556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 t="s">
        <v>178</v>
      </c>
      <c r="V65" s="13" t="e">
        <f>VLOOKUP(C65,汎用マスタ管理表一覧!B:F,11,FALSE)</f>
        <v>#N/A</v>
      </c>
      <c r="W65" s="6" t="e">
        <f t="shared" si="0"/>
        <v>#REF!</v>
      </c>
      <c r="Y65" s="7" t="str">
        <f t="shared" si="1"/>
        <v>DELETE FROM MST_D007_COMMON_D WHERE  where QF_CODE = 'PP015'</v>
      </c>
    </row>
    <row r="66" ht="15" customHeight="1" spans="1:25">
      <c r="A66" s="2" t="s">
        <v>557</v>
      </c>
      <c r="B66" s="2" t="e">
        <f>VLOOKUP(C66,汎用マスタ管理表一覧!#REF!,2,FALSE)</f>
        <v>#REF!</v>
      </c>
      <c r="C66" s="16" t="s">
        <v>372</v>
      </c>
      <c r="D66" s="16" t="s">
        <v>373</v>
      </c>
      <c r="E66" s="16" t="s">
        <v>558</v>
      </c>
      <c r="F66" s="16" t="s">
        <v>262</v>
      </c>
      <c r="G66" s="17" t="s">
        <v>559</v>
      </c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 t="s">
        <v>180</v>
      </c>
      <c r="V66" s="13" t="e">
        <f>VLOOKUP(C66,汎用マスタ管理表一覧!B:F,11,FALSE)</f>
        <v>#N/A</v>
      </c>
      <c r="W66" s="6" t="e">
        <f t="shared" si="0"/>
        <v>#REF!</v>
      </c>
      <c r="Y66" s="7" t="str">
        <f t="shared" si="1"/>
        <v>DELETE FROM MST_D007_COMMON_D WHERE  where QF_CODE = 'PP015'</v>
      </c>
    </row>
    <row r="67" ht="15" customHeight="1" spans="1:25">
      <c r="A67" s="2" t="s">
        <v>560</v>
      </c>
      <c r="B67" s="2" t="e">
        <f>VLOOKUP(C67,汎用マスタ管理表一覧!#REF!,2,FALSE)</f>
        <v>#REF!</v>
      </c>
      <c r="C67" s="16" t="s">
        <v>372</v>
      </c>
      <c r="D67" s="16" t="s">
        <v>373</v>
      </c>
      <c r="E67" s="16" t="s">
        <v>561</v>
      </c>
      <c r="F67" s="16" t="s">
        <v>262</v>
      </c>
      <c r="G67" s="17" t="s">
        <v>562</v>
      </c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 t="s">
        <v>182</v>
      </c>
      <c r="V67" s="13" t="e">
        <f>VLOOKUP(C67,汎用マスタ管理表一覧!B:F,11,FALSE)</f>
        <v>#N/A</v>
      </c>
      <c r="W67" s="6" t="e">
        <f t="shared" ref="W67:W88" si="2">"  INSERT INTO MST_D007_COMMON_D (ID,MST_D006_ID,QF_CODE,D_NO,VALUE01,VALUE02,VALUE03,VALUE04,VALUE05,DELETE_FLAG,UPDATE_FLAG,VALUE_TEXT1) VALUES('"&amp;A67&amp;"','"&amp;B67&amp;"','"&amp;V67&amp;"','"&amp;U67&amp;"','"&amp;F67&amp;"','"&amp;G67&amp;"','"&amp;H67&amp;"','"&amp;I67&amp;"','"&amp;J67&amp;"','N','0','"&amp;E67&amp;"');"</f>
        <v>#REF!</v>
      </c>
      <c r="Y67" s="7" t="str">
        <f t="shared" ref="Y67:Y88" si="3">"DELETE FROM MST_D007_COMMON_D WHERE  where QF_CODE = '"&amp;C67&amp;"'   "</f>
        <v>DELETE FROM MST_D007_COMMON_D WHERE  where QF_CODE = 'PP015'</v>
      </c>
    </row>
    <row r="68" ht="15" customHeight="1" spans="1:25">
      <c r="A68" s="2" t="s">
        <v>563</v>
      </c>
      <c r="B68" s="2" t="e">
        <f>VLOOKUP(C68,汎用マスタ管理表一覧!#REF!,2,FALSE)</f>
        <v>#REF!</v>
      </c>
      <c r="C68" s="16" t="s">
        <v>372</v>
      </c>
      <c r="D68" s="16" t="s">
        <v>373</v>
      </c>
      <c r="E68" s="16" t="s">
        <v>564</v>
      </c>
      <c r="F68" s="16" t="s">
        <v>262</v>
      </c>
      <c r="G68" s="17" t="s">
        <v>565</v>
      </c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 t="s">
        <v>184</v>
      </c>
      <c r="V68" s="13" t="e">
        <f>VLOOKUP(C68,汎用マスタ管理表一覧!B:F,11,FALSE)</f>
        <v>#N/A</v>
      </c>
      <c r="W68" s="6" t="e">
        <f t="shared" si="2"/>
        <v>#REF!</v>
      </c>
      <c r="Y68" s="7" t="str">
        <f t="shared" si="3"/>
        <v>DELETE FROM MST_D007_COMMON_D WHERE  where QF_CODE = 'PP015'</v>
      </c>
    </row>
    <row r="69" ht="15" customHeight="1" spans="1:25">
      <c r="A69" s="2" t="s">
        <v>566</v>
      </c>
      <c r="B69" s="2" t="e">
        <f>VLOOKUP(C69,汎用マスタ管理表一覧!#REF!,2,FALSE)</f>
        <v>#REF!</v>
      </c>
      <c r="C69" s="16" t="s">
        <v>372</v>
      </c>
      <c r="D69" s="16" t="s">
        <v>373</v>
      </c>
      <c r="E69" s="16" t="s">
        <v>567</v>
      </c>
      <c r="F69" s="16" t="s">
        <v>262</v>
      </c>
      <c r="G69" s="17" t="s">
        <v>568</v>
      </c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 t="s">
        <v>186</v>
      </c>
      <c r="V69" s="13" t="e">
        <f>VLOOKUP(C69,汎用マスタ管理表一覧!B:F,11,FALSE)</f>
        <v>#N/A</v>
      </c>
      <c r="W69" s="6" t="e">
        <f t="shared" si="2"/>
        <v>#REF!</v>
      </c>
      <c r="Y69" s="7" t="str">
        <f t="shared" si="3"/>
        <v>DELETE FROM MST_D007_COMMON_D WHERE  where QF_CODE = 'PP015'</v>
      </c>
    </row>
    <row r="70" ht="15" customHeight="1" spans="1:25">
      <c r="A70" s="2" t="s">
        <v>569</v>
      </c>
      <c r="B70" s="2" t="e">
        <f>VLOOKUP(C70,汎用マスタ管理表一覧!#REF!,2,FALSE)</f>
        <v>#REF!</v>
      </c>
      <c r="C70" s="16" t="s">
        <v>372</v>
      </c>
      <c r="D70" s="16" t="s">
        <v>373</v>
      </c>
      <c r="E70" s="16" t="s">
        <v>570</v>
      </c>
      <c r="F70" s="16" t="s">
        <v>262</v>
      </c>
      <c r="G70" s="17" t="s">
        <v>571</v>
      </c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 t="s">
        <v>188</v>
      </c>
      <c r="V70" s="13" t="e">
        <f>VLOOKUP(C70,汎用マスタ管理表一覧!B:F,11,FALSE)</f>
        <v>#N/A</v>
      </c>
      <c r="W70" s="6" t="e">
        <f t="shared" si="2"/>
        <v>#REF!</v>
      </c>
      <c r="Y70" s="7" t="str">
        <f t="shared" si="3"/>
        <v>DELETE FROM MST_D007_COMMON_D WHERE  where QF_CODE = 'PP015'</v>
      </c>
    </row>
    <row r="71" ht="15" customHeight="1" spans="1:25">
      <c r="A71" s="2" t="s">
        <v>572</v>
      </c>
      <c r="B71" s="2" t="e">
        <f>VLOOKUP(C71,汎用マスタ管理表一覧!#REF!,2,FALSE)</f>
        <v>#REF!</v>
      </c>
      <c r="C71" s="16" t="s">
        <v>372</v>
      </c>
      <c r="D71" s="16" t="s">
        <v>373</v>
      </c>
      <c r="E71" s="16" t="s">
        <v>573</v>
      </c>
      <c r="F71" s="16" t="s">
        <v>262</v>
      </c>
      <c r="G71" s="17" t="s">
        <v>574</v>
      </c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 t="s">
        <v>190</v>
      </c>
      <c r="V71" s="13" t="e">
        <f>VLOOKUP(C71,汎用マスタ管理表一覧!B:F,11,FALSE)</f>
        <v>#N/A</v>
      </c>
      <c r="W71" s="6" t="e">
        <f t="shared" si="2"/>
        <v>#REF!</v>
      </c>
      <c r="Y71" s="7" t="str">
        <f t="shared" si="3"/>
        <v>DELETE FROM MST_D007_COMMON_D WHERE  where QF_CODE = 'PP015'</v>
      </c>
    </row>
    <row r="72" ht="15" customHeight="1" spans="1:25">
      <c r="A72" s="2" t="s">
        <v>575</v>
      </c>
      <c r="B72" s="2" t="e">
        <f>VLOOKUP(C72,汎用マスタ管理表一覧!#REF!,2,FALSE)</f>
        <v>#REF!</v>
      </c>
      <c r="C72" s="16" t="s">
        <v>372</v>
      </c>
      <c r="D72" s="16" t="s">
        <v>373</v>
      </c>
      <c r="E72" s="16" t="s">
        <v>576</v>
      </c>
      <c r="F72" s="16" t="s">
        <v>262</v>
      </c>
      <c r="G72" s="17" t="s">
        <v>577</v>
      </c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 t="s">
        <v>192</v>
      </c>
      <c r="V72" s="13" t="e">
        <f>VLOOKUP(C72,汎用マスタ管理表一覧!B:F,11,FALSE)</f>
        <v>#N/A</v>
      </c>
      <c r="W72" s="6" t="e">
        <f t="shared" si="2"/>
        <v>#REF!</v>
      </c>
      <c r="Y72" s="7" t="str">
        <f t="shared" si="3"/>
        <v>DELETE FROM MST_D007_COMMON_D WHERE  where QF_CODE = 'PP015'</v>
      </c>
    </row>
    <row r="73" ht="15" customHeight="1" spans="1:25">
      <c r="A73" s="2" t="s">
        <v>578</v>
      </c>
      <c r="B73" s="2" t="e">
        <f>VLOOKUP(C73,汎用マスタ管理表一覧!#REF!,2,FALSE)</f>
        <v>#REF!</v>
      </c>
      <c r="C73" s="16" t="s">
        <v>372</v>
      </c>
      <c r="D73" s="16" t="s">
        <v>373</v>
      </c>
      <c r="E73" s="16" t="s">
        <v>579</v>
      </c>
      <c r="F73" s="16" t="s">
        <v>262</v>
      </c>
      <c r="G73" s="17" t="s">
        <v>580</v>
      </c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 t="s">
        <v>581</v>
      </c>
      <c r="V73" s="13" t="e">
        <f>VLOOKUP(C73,汎用マスタ管理表一覧!B:F,11,FALSE)</f>
        <v>#N/A</v>
      </c>
      <c r="W73" s="6" t="e">
        <f t="shared" si="2"/>
        <v>#REF!</v>
      </c>
      <c r="Y73" s="7" t="str">
        <f t="shared" si="3"/>
        <v>DELETE FROM MST_D007_COMMON_D WHERE  where QF_CODE = 'PP015'</v>
      </c>
    </row>
    <row r="74" ht="15" customHeight="1" spans="1:25">
      <c r="A74" s="2" t="s">
        <v>582</v>
      </c>
      <c r="B74" s="2" t="e">
        <f>VLOOKUP(C74,汎用マスタ管理表一覧!#REF!,2,FALSE)</f>
        <v>#REF!</v>
      </c>
      <c r="C74" s="16" t="s">
        <v>372</v>
      </c>
      <c r="D74" s="16" t="s">
        <v>373</v>
      </c>
      <c r="E74" s="16" t="s">
        <v>583</v>
      </c>
      <c r="F74" s="16" t="s">
        <v>262</v>
      </c>
      <c r="G74" s="17" t="s">
        <v>584</v>
      </c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 t="s">
        <v>585</v>
      </c>
      <c r="V74" s="13" t="e">
        <f>VLOOKUP(C74,汎用マスタ管理表一覧!B:F,11,FALSE)</f>
        <v>#N/A</v>
      </c>
      <c r="W74" s="6" t="e">
        <f t="shared" si="2"/>
        <v>#REF!</v>
      </c>
      <c r="Y74" s="7" t="str">
        <f t="shared" si="3"/>
        <v>DELETE FROM MST_D007_COMMON_D WHERE  where QF_CODE = 'PP015'</v>
      </c>
    </row>
    <row r="75" ht="15" customHeight="1" spans="1:25">
      <c r="A75" s="2" t="s">
        <v>586</v>
      </c>
      <c r="B75" s="2" t="e">
        <f>VLOOKUP(C75,汎用マスタ管理表一覧!#REF!,2,FALSE)</f>
        <v>#REF!</v>
      </c>
      <c r="C75" s="16" t="s">
        <v>372</v>
      </c>
      <c r="D75" s="16" t="s">
        <v>373</v>
      </c>
      <c r="E75" s="16" t="s">
        <v>587</v>
      </c>
      <c r="F75" s="16" t="s">
        <v>262</v>
      </c>
      <c r="G75" s="17" t="s">
        <v>588</v>
      </c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 t="s">
        <v>589</v>
      </c>
      <c r="V75" s="13" t="e">
        <f>VLOOKUP(C75,汎用マスタ管理表一覧!B:F,11,FALSE)</f>
        <v>#N/A</v>
      </c>
      <c r="W75" s="6" t="e">
        <f t="shared" si="2"/>
        <v>#REF!</v>
      </c>
      <c r="Y75" s="7" t="str">
        <f t="shared" si="3"/>
        <v>DELETE FROM MST_D007_COMMON_D WHERE  where QF_CODE = 'PP015'</v>
      </c>
    </row>
    <row r="76" ht="15" customHeight="1" spans="1:25">
      <c r="A76" s="2" t="s">
        <v>590</v>
      </c>
      <c r="B76" s="2" t="e">
        <f>VLOOKUP(C76,汎用マスタ管理表一覧!#REF!,2,FALSE)</f>
        <v>#REF!</v>
      </c>
      <c r="C76" s="16" t="s">
        <v>372</v>
      </c>
      <c r="D76" s="16" t="s">
        <v>373</v>
      </c>
      <c r="E76" s="16" t="s">
        <v>591</v>
      </c>
      <c r="F76" s="16" t="s">
        <v>262</v>
      </c>
      <c r="G76" s="17" t="s">
        <v>592</v>
      </c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 t="s">
        <v>593</v>
      </c>
      <c r="V76" s="13" t="e">
        <f>VLOOKUP(C76,汎用マスタ管理表一覧!B:F,11,FALSE)</f>
        <v>#N/A</v>
      </c>
      <c r="W76" s="6" t="e">
        <f t="shared" si="2"/>
        <v>#REF!</v>
      </c>
      <c r="Y76" s="7" t="str">
        <f t="shared" si="3"/>
        <v>DELETE FROM MST_D007_COMMON_D WHERE  where QF_CODE = 'PP015'</v>
      </c>
    </row>
    <row r="77" ht="15" customHeight="1" spans="1:25">
      <c r="A77" s="2" t="s">
        <v>594</v>
      </c>
      <c r="B77" s="2" t="e">
        <f>VLOOKUP(C77,汎用マスタ管理表一覧!#REF!,2,FALSE)</f>
        <v>#REF!</v>
      </c>
      <c r="C77" s="16" t="s">
        <v>372</v>
      </c>
      <c r="D77" s="16" t="s">
        <v>373</v>
      </c>
      <c r="E77" s="16" t="s">
        <v>595</v>
      </c>
      <c r="F77" s="16" t="s">
        <v>262</v>
      </c>
      <c r="G77" s="17" t="s">
        <v>596</v>
      </c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 t="s">
        <v>597</v>
      </c>
      <c r="V77" s="13" t="e">
        <f>VLOOKUP(C77,汎用マスタ管理表一覧!B:F,11,FALSE)</f>
        <v>#N/A</v>
      </c>
      <c r="W77" s="6" t="e">
        <f t="shared" si="2"/>
        <v>#REF!</v>
      </c>
      <c r="Y77" s="7" t="str">
        <f t="shared" si="3"/>
        <v>DELETE FROM MST_D007_COMMON_D WHERE  where QF_CODE = 'PP015'</v>
      </c>
    </row>
    <row r="78" ht="15" customHeight="1" spans="1:25">
      <c r="A78" s="2" t="s">
        <v>598</v>
      </c>
      <c r="B78" s="2" t="e">
        <f>VLOOKUP(C78,汎用マスタ管理表一覧!#REF!,2,FALSE)</f>
        <v>#REF!</v>
      </c>
      <c r="C78" s="16" t="s">
        <v>372</v>
      </c>
      <c r="D78" s="16" t="s">
        <v>373</v>
      </c>
      <c r="E78" s="16" t="s">
        <v>599</v>
      </c>
      <c r="F78" s="16" t="s">
        <v>262</v>
      </c>
      <c r="G78" s="17" t="s">
        <v>600</v>
      </c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 t="s">
        <v>601</v>
      </c>
      <c r="V78" s="13" t="e">
        <f>VLOOKUP(C78,汎用マスタ管理表一覧!B:F,11,FALSE)</f>
        <v>#N/A</v>
      </c>
      <c r="W78" s="6" t="e">
        <f t="shared" si="2"/>
        <v>#REF!</v>
      </c>
      <c r="Y78" s="7" t="str">
        <f t="shared" si="3"/>
        <v>DELETE FROM MST_D007_COMMON_D WHERE  where QF_CODE = 'PP015'</v>
      </c>
    </row>
    <row r="79" ht="15" customHeight="1" spans="1:25">
      <c r="A79" s="2" t="s">
        <v>602</v>
      </c>
      <c r="B79" s="2" t="e">
        <f>VLOOKUP(C79,汎用マスタ管理表一覧!#REF!,2,FALSE)</f>
        <v>#REF!</v>
      </c>
      <c r="C79" s="16" t="s">
        <v>372</v>
      </c>
      <c r="D79" s="16" t="s">
        <v>373</v>
      </c>
      <c r="E79" s="16" t="s">
        <v>603</v>
      </c>
      <c r="F79" s="16" t="s">
        <v>262</v>
      </c>
      <c r="G79" s="17" t="s">
        <v>604</v>
      </c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 t="s">
        <v>605</v>
      </c>
      <c r="V79" s="13" t="e">
        <f>VLOOKUP(C79,汎用マスタ管理表一覧!B:F,11,FALSE)</f>
        <v>#N/A</v>
      </c>
      <c r="W79" s="6" t="e">
        <f t="shared" si="2"/>
        <v>#REF!</v>
      </c>
      <c r="Y79" s="7" t="str">
        <f t="shared" si="3"/>
        <v>DELETE FROM MST_D007_COMMON_D WHERE  where QF_CODE = 'PP015'</v>
      </c>
    </row>
    <row r="80" ht="15" customHeight="1" spans="1:25">
      <c r="A80" s="2" t="s">
        <v>606</v>
      </c>
      <c r="B80" s="2" t="e">
        <f>VLOOKUP(C80,汎用マスタ管理表一覧!#REF!,2,FALSE)</f>
        <v>#REF!</v>
      </c>
      <c r="C80" s="16" t="s">
        <v>372</v>
      </c>
      <c r="D80" s="16" t="s">
        <v>373</v>
      </c>
      <c r="E80" s="16" t="s">
        <v>607</v>
      </c>
      <c r="F80" s="16" t="s">
        <v>262</v>
      </c>
      <c r="G80" s="17" t="s">
        <v>608</v>
      </c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 t="s">
        <v>609</v>
      </c>
      <c r="V80" s="13" t="e">
        <f>VLOOKUP(C80,汎用マスタ管理表一覧!B:F,11,FALSE)</f>
        <v>#N/A</v>
      </c>
      <c r="W80" s="6" t="e">
        <f t="shared" si="2"/>
        <v>#REF!</v>
      </c>
      <c r="Y80" s="7" t="str">
        <f t="shared" si="3"/>
        <v>DELETE FROM MST_D007_COMMON_D WHERE  where QF_CODE = 'PP015'</v>
      </c>
    </row>
    <row r="81" ht="15" customHeight="1" spans="1:25">
      <c r="A81" s="2" t="s">
        <v>610</v>
      </c>
      <c r="B81" s="2" t="e">
        <f>VLOOKUP(C81,汎用マスタ管理表一覧!#REF!,2,FALSE)</f>
        <v>#REF!</v>
      </c>
      <c r="C81" s="16" t="s">
        <v>372</v>
      </c>
      <c r="D81" s="16" t="s">
        <v>373</v>
      </c>
      <c r="E81" s="16" t="s">
        <v>611</v>
      </c>
      <c r="F81" s="16" t="s">
        <v>262</v>
      </c>
      <c r="G81" s="17" t="s">
        <v>612</v>
      </c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 t="s">
        <v>613</v>
      </c>
      <c r="V81" s="13" t="e">
        <f>VLOOKUP(C81,汎用マスタ管理表一覧!B:F,11,FALSE)</f>
        <v>#N/A</v>
      </c>
      <c r="W81" s="6" t="e">
        <f t="shared" si="2"/>
        <v>#REF!</v>
      </c>
      <c r="Y81" s="7" t="str">
        <f t="shared" si="3"/>
        <v>DELETE FROM MST_D007_COMMON_D WHERE  where QF_CODE = 'PP015'</v>
      </c>
    </row>
    <row r="82" ht="15" customHeight="1" spans="1:25">
      <c r="A82" s="2" t="s">
        <v>614</v>
      </c>
      <c r="B82" s="2" t="e">
        <f>VLOOKUP(C82,汎用マスタ管理表一覧!#REF!,2,FALSE)</f>
        <v>#REF!</v>
      </c>
      <c r="C82" s="16" t="s">
        <v>372</v>
      </c>
      <c r="D82" s="16" t="s">
        <v>373</v>
      </c>
      <c r="E82" s="16" t="s">
        <v>615</v>
      </c>
      <c r="F82" s="16" t="s">
        <v>262</v>
      </c>
      <c r="G82" s="17" t="s">
        <v>616</v>
      </c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 t="s">
        <v>617</v>
      </c>
      <c r="V82" s="13" t="e">
        <f>VLOOKUP(C82,汎用マスタ管理表一覧!B:F,11,FALSE)</f>
        <v>#N/A</v>
      </c>
      <c r="W82" s="6" t="e">
        <f t="shared" si="2"/>
        <v>#REF!</v>
      </c>
      <c r="Y82" s="7" t="str">
        <f t="shared" si="3"/>
        <v>DELETE FROM MST_D007_COMMON_D WHERE  where QF_CODE = 'PP015'</v>
      </c>
    </row>
    <row r="83" ht="15" customHeight="1" spans="1:25">
      <c r="A83" s="2" t="s">
        <v>618</v>
      </c>
      <c r="B83" s="2" t="e">
        <f>VLOOKUP(C83,汎用マスタ管理表一覧!#REF!,2,FALSE)</f>
        <v>#REF!</v>
      </c>
      <c r="C83" s="16" t="s">
        <v>372</v>
      </c>
      <c r="D83" s="16" t="s">
        <v>373</v>
      </c>
      <c r="E83" s="16" t="s">
        <v>619</v>
      </c>
      <c r="F83" s="16" t="s">
        <v>262</v>
      </c>
      <c r="G83" s="17" t="s">
        <v>620</v>
      </c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 t="s">
        <v>621</v>
      </c>
      <c r="V83" s="13" t="e">
        <f>VLOOKUP(C83,汎用マスタ管理表一覧!B:F,11,FALSE)</f>
        <v>#N/A</v>
      </c>
      <c r="W83" s="6" t="e">
        <f t="shared" si="2"/>
        <v>#REF!</v>
      </c>
      <c r="Y83" s="7" t="str">
        <f t="shared" si="3"/>
        <v>DELETE FROM MST_D007_COMMON_D WHERE  where QF_CODE = 'PP015'</v>
      </c>
    </row>
    <row r="84" ht="15" customHeight="1" spans="1:25">
      <c r="A84" s="2" t="s">
        <v>622</v>
      </c>
      <c r="B84" s="2" t="e">
        <f>VLOOKUP(C84,汎用マスタ管理表一覧!#REF!,2,FALSE)</f>
        <v>#REF!</v>
      </c>
      <c r="C84" s="16" t="s">
        <v>372</v>
      </c>
      <c r="D84" s="16" t="s">
        <v>373</v>
      </c>
      <c r="E84" s="16" t="s">
        <v>623</v>
      </c>
      <c r="F84" s="16" t="s">
        <v>262</v>
      </c>
      <c r="G84" s="17" t="s">
        <v>624</v>
      </c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 t="s">
        <v>625</v>
      </c>
      <c r="V84" s="13" t="e">
        <f>VLOOKUP(C84,汎用マスタ管理表一覧!B:F,11,FALSE)</f>
        <v>#N/A</v>
      </c>
      <c r="W84" s="6" t="e">
        <f t="shared" si="2"/>
        <v>#REF!</v>
      </c>
      <c r="Y84" s="7" t="str">
        <f t="shared" si="3"/>
        <v>DELETE FROM MST_D007_COMMON_D WHERE  where QF_CODE = 'PP015'</v>
      </c>
    </row>
    <row r="85" ht="15" customHeight="1" spans="1:25">
      <c r="A85" s="2" t="s">
        <v>626</v>
      </c>
      <c r="B85" s="2" t="e">
        <f>VLOOKUP(C85,汎用マスタ管理表一覧!#REF!,2,FALSE)</f>
        <v>#REF!</v>
      </c>
      <c r="C85" s="16" t="s">
        <v>372</v>
      </c>
      <c r="D85" s="16" t="s">
        <v>373</v>
      </c>
      <c r="E85" s="16" t="s">
        <v>627</v>
      </c>
      <c r="F85" s="16" t="s">
        <v>262</v>
      </c>
      <c r="G85" s="17" t="s">
        <v>628</v>
      </c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 t="s">
        <v>629</v>
      </c>
      <c r="V85" s="13" t="e">
        <f>VLOOKUP(C85,汎用マスタ管理表一覧!B:F,11,FALSE)</f>
        <v>#N/A</v>
      </c>
      <c r="W85" s="6" t="e">
        <f t="shared" si="2"/>
        <v>#REF!</v>
      </c>
      <c r="Y85" s="7" t="str">
        <f t="shared" si="3"/>
        <v>DELETE FROM MST_D007_COMMON_D WHERE  where QF_CODE = 'PP015'</v>
      </c>
    </row>
    <row r="86" ht="15" customHeight="1" spans="1:25">
      <c r="A86" s="2" t="s">
        <v>630</v>
      </c>
      <c r="B86" s="2" t="e">
        <f>VLOOKUP(C86,汎用マスタ管理表一覧!#REF!,2,FALSE)</f>
        <v>#REF!</v>
      </c>
      <c r="C86" s="16" t="s">
        <v>372</v>
      </c>
      <c r="D86" s="16" t="s">
        <v>373</v>
      </c>
      <c r="E86" s="16" t="s">
        <v>631</v>
      </c>
      <c r="F86" s="16" t="s">
        <v>262</v>
      </c>
      <c r="G86" s="17" t="s">
        <v>632</v>
      </c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 t="s">
        <v>633</v>
      </c>
      <c r="V86" s="13" t="e">
        <f>VLOOKUP(C86,汎用マスタ管理表一覧!B:F,11,FALSE)</f>
        <v>#N/A</v>
      </c>
      <c r="W86" s="6" t="e">
        <f t="shared" si="2"/>
        <v>#REF!</v>
      </c>
      <c r="Y86" s="7" t="str">
        <f t="shared" si="3"/>
        <v>DELETE FROM MST_D007_COMMON_D WHERE  where QF_CODE = 'PP015'</v>
      </c>
    </row>
    <row r="87" ht="15" customHeight="1" spans="1:25">
      <c r="A87" s="2" t="s">
        <v>634</v>
      </c>
      <c r="B87" s="2" t="e">
        <f>VLOOKUP(C87,汎用マスタ管理表一覧!#REF!,2,FALSE)</f>
        <v>#REF!</v>
      </c>
      <c r="C87" s="16" t="s">
        <v>372</v>
      </c>
      <c r="D87" s="16" t="s">
        <v>373</v>
      </c>
      <c r="E87" s="16" t="s">
        <v>635</v>
      </c>
      <c r="F87" s="16" t="s">
        <v>262</v>
      </c>
      <c r="G87" s="17" t="s">
        <v>636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 t="s">
        <v>637</v>
      </c>
      <c r="V87" s="13" t="e">
        <f>VLOOKUP(C87,汎用マスタ管理表一覧!B:F,11,FALSE)</f>
        <v>#N/A</v>
      </c>
      <c r="W87" s="6" t="e">
        <f t="shared" si="2"/>
        <v>#REF!</v>
      </c>
      <c r="Y87" s="7" t="str">
        <f t="shared" si="3"/>
        <v>DELETE FROM MST_D007_COMMON_D WHERE  where QF_CODE = 'PP015'</v>
      </c>
    </row>
    <row r="88" ht="15" customHeight="1" spans="1:25">
      <c r="A88" s="2" t="s">
        <v>638</v>
      </c>
      <c r="B88" s="2" t="s">
        <v>639</v>
      </c>
      <c r="C88" s="16" t="s">
        <v>372</v>
      </c>
      <c r="D88" s="16" t="s">
        <v>373</v>
      </c>
      <c r="E88" s="16" t="s">
        <v>640</v>
      </c>
      <c r="F88" s="16" t="s">
        <v>262</v>
      </c>
      <c r="G88" s="17" t="s">
        <v>641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 t="s">
        <v>642</v>
      </c>
      <c r="V88" s="13" t="e">
        <f>VLOOKUP(C88,汎用マスタ管理表一覧!B:F,11,FALSE)</f>
        <v>#N/A</v>
      </c>
      <c r="W88" s="6" t="e">
        <f t="shared" si="2"/>
        <v>#N/A</v>
      </c>
      <c r="Y88" s="7" t="str">
        <f t="shared" si="3"/>
        <v>DELETE FROM MST_D007_COMMON_D WHERE  where QF_CODE = 'PP015'</v>
      </c>
    </row>
    <row r="89" customHeight="1" spans="2:7">
      <c r="B89" s="2" t="e">
        <f>VLOOKUP(C89,汎用マスタ管理表一覧!#REF!,2,FALSE)</f>
        <v>#REF!</v>
      </c>
      <c r="C89" s="2" t="s">
        <v>372</v>
      </c>
      <c r="D89" s="2" t="s">
        <v>373</v>
      </c>
      <c r="E89" s="2" t="s">
        <v>643</v>
      </c>
      <c r="F89" s="3" t="s">
        <v>262</v>
      </c>
      <c r="G89" s="4" t="s">
        <v>644</v>
      </c>
    </row>
    <row r="90" customHeight="1" spans="2:7">
      <c r="B90" s="2" t="e">
        <f>VLOOKUP(C90,汎用マスタ管理表一覧!#REF!,2,FALSE)</f>
        <v>#REF!</v>
      </c>
      <c r="C90" s="2" t="s">
        <v>372</v>
      </c>
      <c r="D90" s="2" t="s">
        <v>373</v>
      </c>
      <c r="E90" s="2" t="s">
        <v>645</v>
      </c>
      <c r="F90" s="3" t="s">
        <v>262</v>
      </c>
      <c r="G90" s="4" t="s">
        <v>646</v>
      </c>
    </row>
    <row r="91" customHeight="1" spans="2:7">
      <c r="B91" s="2" t="e">
        <f>VLOOKUP(C91,汎用マスタ管理表一覧!#REF!,2,FALSE)</f>
        <v>#REF!</v>
      </c>
      <c r="C91" s="2" t="s">
        <v>372</v>
      </c>
      <c r="D91" s="2" t="s">
        <v>373</v>
      </c>
      <c r="E91" s="2" t="s">
        <v>647</v>
      </c>
      <c r="F91" s="3" t="s">
        <v>262</v>
      </c>
      <c r="G91" s="4" t="s">
        <v>648</v>
      </c>
    </row>
    <row r="92" customHeight="1" spans="2:7">
      <c r="B92" s="2" t="e">
        <f>VLOOKUP(C92,汎用マスタ管理表一覧!#REF!,2,FALSE)</f>
        <v>#REF!</v>
      </c>
      <c r="C92" s="2" t="s">
        <v>372</v>
      </c>
      <c r="D92" s="2" t="s">
        <v>373</v>
      </c>
      <c r="E92" s="2" t="s">
        <v>649</v>
      </c>
      <c r="F92" s="3" t="s">
        <v>262</v>
      </c>
      <c r="G92" s="4" t="s">
        <v>650</v>
      </c>
    </row>
    <row r="93" customHeight="1" spans="2:7">
      <c r="B93" s="2" t="e">
        <f>VLOOKUP(C93,汎用マスタ管理表一覧!#REF!,2,FALSE)</f>
        <v>#REF!</v>
      </c>
      <c r="C93" s="2" t="s">
        <v>372</v>
      </c>
      <c r="D93" s="2" t="s">
        <v>373</v>
      </c>
      <c r="E93" s="2" t="s">
        <v>651</v>
      </c>
      <c r="F93" s="3" t="s">
        <v>262</v>
      </c>
      <c r="G93" s="4" t="s">
        <v>652</v>
      </c>
    </row>
    <row r="94" customHeight="1" spans="2:7">
      <c r="B94" s="2" t="e">
        <f>VLOOKUP(C94,汎用マスタ管理表一覧!#REF!,2,FALSE)</f>
        <v>#REF!</v>
      </c>
      <c r="C94" s="2" t="s">
        <v>372</v>
      </c>
      <c r="D94" s="2" t="s">
        <v>373</v>
      </c>
      <c r="E94" s="2" t="s">
        <v>653</v>
      </c>
      <c r="F94" s="3" t="s">
        <v>262</v>
      </c>
      <c r="G94" s="4" t="s">
        <v>654</v>
      </c>
    </row>
    <row r="95" customHeight="1" spans="2:7">
      <c r="B95" s="2" t="e">
        <f>VLOOKUP(C95,汎用マスタ管理表一覧!#REF!,2,FALSE)</f>
        <v>#REF!</v>
      </c>
      <c r="C95" s="2" t="s">
        <v>372</v>
      </c>
      <c r="D95" s="2" t="s">
        <v>373</v>
      </c>
      <c r="E95" s="2" t="s">
        <v>655</v>
      </c>
      <c r="F95" s="3" t="s">
        <v>262</v>
      </c>
      <c r="G95" s="4" t="s">
        <v>656</v>
      </c>
    </row>
    <row r="96" customHeight="1" spans="2:7">
      <c r="B96" s="2" t="e">
        <f>VLOOKUP(C96,汎用マスタ管理表一覧!#REF!,2,FALSE)</f>
        <v>#REF!</v>
      </c>
      <c r="C96" s="2" t="s">
        <v>372</v>
      </c>
      <c r="D96" s="2" t="s">
        <v>373</v>
      </c>
      <c r="E96" s="2" t="s">
        <v>657</v>
      </c>
      <c r="F96" s="3" t="s">
        <v>262</v>
      </c>
      <c r="G96" s="4" t="s">
        <v>658</v>
      </c>
    </row>
    <row r="97" customHeight="1" spans="2:7">
      <c r="B97" s="2" t="e">
        <f>VLOOKUP(C97,汎用マスタ管理表一覧!#REF!,2,FALSE)</f>
        <v>#REF!</v>
      </c>
      <c r="C97" s="2" t="s">
        <v>372</v>
      </c>
      <c r="D97" s="2" t="s">
        <v>373</v>
      </c>
      <c r="E97" s="2" t="s">
        <v>659</v>
      </c>
      <c r="F97" s="3" t="s">
        <v>262</v>
      </c>
      <c r="G97" s="4" t="s">
        <v>660</v>
      </c>
    </row>
    <row r="98" customHeight="1" spans="2:7">
      <c r="B98" s="2" t="e">
        <f>VLOOKUP(C98,汎用マスタ管理表一覧!#REF!,2,FALSE)</f>
        <v>#REF!</v>
      </c>
      <c r="C98" s="2" t="s">
        <v>372</v>
      </c>
      <c r="D98" s="2" t="s">
        <v>373</v>
      </c>
      <c r="E98" s="2" t="s">
        <v>661</v>
      </c>
      <c r="F98" s="3" t="s">
        <v>262</v>
      </c>
      <c r="G98" s="4" t="s">
        <v>662</v>
      </c>
    </row>
    <row r="99" customHeight="1" spans="2:7">
      <c r="B99" s="2" t="e">
        <f>VLOOKUP(C99,汎用マスタ管理表一覧!#REF!,2,FALSE)</f>
        <v>#REF!</v>
      </c>
      <c r="C99" s="2" t="s">
        <v>372</v>
      </c>
      <c r="D99" s="2" t="s">
        <v>373</v>
      </c>
      <c r="E99" s="2" t="s">
        <v>663</v>
      </c>
      <c r="F99" s="3" t="s">
        <v>262</v>
      </c>
      <c r="G99" s="4" t="s">
        <v>664</v>
      </c>
    </row>
    <row r="100" customHeight="1" spans="2:7">
      <c r="B100" s="2" t="e">
        <f>VLOOKUP(C100,汎用マスタ管理表一覧!#REF!,2,FALSE)</f>
        <v>#REF!</v>
      </c>
      <c r="C100" s="2" t="s">
        <v>372</v>
      </c>
      <c r="D100" s="2" t="s">
        <v>373</v>
      </c>
      <c r="E100" s="2" t="s">
        <v>665</v>
      </c>
      <c r="F100" s="3" t="s">
        <v>262</v>
      </c>
      <c r="G100" s="4" t="s">
        <v>666</v>
      </c>
    </row>
    <row r="101" customHeight="1" spans="2:7">
      <c r="B101" s="2" t="e">
        <f>VLOOKUP(C101,汎用マスタ管理表一覧!#REF!,2,FALSE)</f>
        <v>#REF!</v>
      </c>
      <c r="C101" s="2" t="s">
        <v>372</v>
      </c>
      <c r="D101" s="2" t="s">
        <v>373</v>
      </c>
      <c r="E101" s="2" t="s">
        <v>667</v>
      </c>
      <c r="F101" s="3" t="s">
        <v>262</v>
      </c>
      <c r="G101" s="4" t="s">
        <v>668</v>
      </c>
    </row>
    <row r="102" customHeight="1" spans="2:7">
      <c r="B102" s="2" t="e">
        <f>VLOOKUP(C102,汎用マスタ管理表一覧!#REF!,2,FALSE)</f>
        <v>#REF!</v>
      </c>
      <c r="C102" s="2" t="s">
        <v>372</v>
      </c>
      <c r="D102" s="2" t="s">
        <v>373</v>
      </c>
      <c r="E102" s="2" t="s">
        <v>669</v>
      </c>
      <c r="F102" s="3" t="s">
        <v>262</v>
      </c>
      <c r="G102" s="4" t="s">
        <v>670</v>
      </c>
    </row>
    <row r="103" customHeight="1" spans="2:7">
      <c r="B103" s="2" t="e">
        <f>VLOOKUP(C103,汎用マスタ管理表一覧!#REF!,2,FALSE)</f>
        <v>#REF!</v>
      </c>
      <c r="C103" s="2" t="s">
        <v>372</v>
      </c>
      <c r="D103" s="2" t="s">
        <v>373</v>
      </c>
      <c r="E103" s="2" t="s">
        <v>671</v>
      </c>
      <c r="F103" s="3" t="s">
        <v>262</v>
      </c>
      <c r="G103" s="4" t="s">
        <v>672</v>
      </c>
    </row>
    <row r="104" customHeight="1" spans="2:7">
      <c r="B104" s="2" t="e">
        <f>VLOOKUP(C104,汎用マスタ管理表一覧!#REF!,2,FALSE)</f>
        <v>#REF!</v>
      </c>
      <c r="C104" s="2" t="s">
        <v>372</v>
      </c>
      <c r="D104" s="2" t="s">
        <v>373</v>
      </c>
      <c r="E104" s="2" t="s">
        <v>673</v>
      </c>
      <c r="F104" s="3" t="s">
        <v>262</v>
      </c>
      <c r="G104" s="4" t="s">
        <v>674</v>
      </c>
    </row>
    <row r="105" customHeight="1" spans="2:7">
      <c r="B105" s="2" t="e">
        <f>VLOOKUP(C105,汎用マスタ管理表一覧!#REF!,2,FALSE)</f>
        <v>#REF!</v>
      </c>
      <c r="C105" s="2" t="s">
        <v>372</v>
      </c>
      <c r="D105" s="2" t="s">
        <v>373</v>
      </c>
      <c r="E105" s="2" t="s">
        <v>675</v>
      </c>
      <c r="F105" s="3" t="s">
        <v>262</v>
      </c>
      <c r="G105" s="4" t="s">
        <v>676</v>
      </c>
    </row>
    <row r="106" customHeight="1" spans="2:7">
      <c r="B106" s="2" t="e">
        <f>VLOOKUP(C106,汎用マスタ管理表一覧!#REF!,2,FALSE)</f>
        <v>#REF!</v>
      </c>
      <c r="C106" s="2" t="s">
        <v>372</v>
      </c>
      <c r="D106" s="2" t="s">
        <v>373</v>
      </c>
      <c r="E106" s="2" t="s">
        <v>677</v>
      </c>
      <c r="F106" s="3" t="s">
        <v>262</v>
      </c>
      <c r="G106" s="4" t="s">
        <v>678</v>
      </c>
    </row>
    <row r="107" customHeight="1" spans="2:7">
      <c r="B107" s="2" t="e">
        <f>VLOOKUP(C107,汎用マスタ管理表一覧!#REF!,2,FALSE)</f>
        <v>#REF!</v>
      </c>
      <c r="C107" s="2" t="s">
        <v>372</v>
      </c>
      <c r="D107" s="2" t="s">
        <v>373</v>
      </c>
      <c r="E107" s="2" t="s">
        <v>679</v>
      </c>
      <c r="F107" s="3" t="s">
        <v>262</v>
      </c>
      <c r="G107" s="4" t="s">
        <v>680</v>
      </c>
    </row>
    <row r="108" customHeight="1" spans="2:7">
      <c r="B108" s="2" t="e">
        <f>VLOOKUP(C108,汎用マスタ管理表一覧!#REF!,2,FALSE)</f>
        <v>#REF!</v>
      </c>
      <c r="C108" s="2" t="s">
        <v>372</v>
      </c>
      <c r="D108" s="2" t="s">
        <v>373</v>
      </c>
      <c r="E108" s="2" t="s">
        <v>681</v>
      </c>
      <c r="F108" s="3" t="s">
        <v>262</v>
      </c>
      <c r="G108" s="4" t="s">
        <v>682</v>
      </c>
    </row>
    <row r="109" customHeight="1" spans="2:7">
      <c r="B109" s="2" t="e">
        <f>VLOOKUP(C109,汎用マスタ管理表一覧!#REF!,2,FALSE)</f>
        <v>#REF!</v>
      </c>
      <c r="C109" s="2" t="s">
        <v>372</v>
      </c>
      <c r="D109" s="2" t="s">
        <v>373</v>
      </c>
      <c r="E109" s="2" t="s">
        <v>683</v>
      </c>
      <c r="F109" s="3" t="s">
        <v>262</v>
      </c>
      <c r="G109" s="4" t="s">
        <v>684</v>
      </c>
    </row>
    <row r="110" customHeight="1" spans="2:7">
      <c r="B110" s="2" t="e">
        <f>VLOOKUP(C110,汎用マスタ管理表一覧!#REF!,2,FALSE)</f>
        <v>#REF!</v>
      </c>
      <c r="C110" s="2" t="s">
        <v>372</v>
      </c>
      <c r="D110" s="2" t="s">
        <v>373</v>
      </c>
      <c r="E110" s="2" t="s">
        <v>685</v>
      </c>
      <c r="F110" s="3" t="s">
        <v>262</v>
      </c>
      <c r="G110" s="4" t="s">
        <v>686</v>
      </c>
    </row>
    <row r="111" customHeight="1" spans="2:7">
      <c r="B111" s="2" t="e">
        <f>VLOOKUP(C111,汎用マスタ管理表一覧!#REF!,2,FALSE)</f>
        <v>#REF!</v>
      </c>
      <c r="C111" s="2" t="s">
        <v>372</v>
      </c>
      <c r="D111" s="2" t="s">
        <v>373</v>
      </c>
      <c r="E111" s="2" t="s">
        <v>687</v>
      </c>
      <c r="F111" s="3" t="s">
        <v>262</v>
      </c>
      <c r="G111" s="4" t="s">
        <v>688</v>
      </c>
    </row>
    <row r="112" customHeight="1" spans="2:7">
      <c r="B112" s="2" t="e">
        <f>VLOOKUP(C112,汎用マスタ管理表一覧!#REF!,2,FALSE)</f>
        <v>#REF!</v>
      </c>
      <c r="C112" s="2" t="s">
        <v>372</v>
      </c>
      <c r="D112" s="2" t="s">
        <v>373</v>
      </c>
      <c r="E112" s="2" t="s">
        <v>689</v>
      </c>
      <c r="F112" s="3" t="s">
        <v>262</v>
      </c>
      <c r="G112" s="4" t="s">
        <v>690</v>
      </c>
    </row>
    <row r="113" customHeight="1" spans="2:7">
      <c r="B113" s="2" t="e">
        <f>VLOOKUP(C113,汎用マスタ管理表一覧!#REF!,2,FALSE)</f>
        <v>#REF!</v>
      </c>
      <c r="C113" s="2" t="s">
        <v>372</v>
      </c>
      <c r="D113" s="2" t="s">
        <v>373</v>
      </c>
      <c r="E113" s="2" t="s">
        <v>691</v>
      </c>
      <c r="F113" s="3" t="s">
        <v>37</v>
      </c>
      <c r="G113" s="4" t="s">
        <v>692</v>
      </c>
    </row>
    <row r="114" customHeight="1" spans="2:7">
      <c r="B114" s="2" t="e">
        <f>VLOOKUP(C114,汎用マスタ管理表一覧!#REF!,2,FALSE)</f>
        <v>#REF!</v>
      </c>
      <c r="C114" s="2" t="s">
        <v>372</v>
      </c>
      <c r="D114" s="2" t="s">
        <v>373</v>
      </c>
      <c r="E114" s="2" t="s">
        <v>693</v>
      </c>
      <c r="F114" s="3" t="s">
        <v>37</v>
      </c>
      <c r="G114" s="4" t="s">
        <v>694</v>
      </c>
    </row>
    <row r="115" customHeight="1" spans="2:7">
      <c r="B115" s="2" t="e">
        <f>VLOOKUP(C115,汎用マスタ管理表一覧!#REF!,2,FALSE)</f>
        <v>#REF!</v>
      </c>
      <c r="C115" s="2" t="s">
        <v>372</v>
      </c>
      <c r="D115" s="2" t="s">
        <v>373</v>
      </c>
      <c r="E115" s="2" t="s">
        <v>695</v>
      </c>
      <c r="F115" s="3" t="s">
        <v>37</v>
      </c>
      <c r="G115" s="4" t="s">
        <v>696</v>
      </c>
    </row>
    <row r="116" customHeight="1" spans="2:7">
      <c r="B116" s="2" t="e">
        <f>VLOOKUP(C116,汎用マスタ管理表一覧!#REF!,2,FALSE)</f>
        <v>#REF!</v>
      </c>
      <c r="C116" s="2" t="s">
        <v>372</v>
      </c>
      <c r="D116" s="2" t="s">
        <v>373</v>
      </c>
      <c r="E116" s="2" t="s">
        <v>697</v>
      </c>
      <c r="F116" s="3" t="s">
        <v>37</v>
      </c>
      <c r="G116" s="4" t="s">
        <v>698</v>
      </c>
    </row>
    <row r="117" customHeight="1" spans="2:7">
      <c r="B117" s="2" t="e">
        <f>VLOOKUP(C117,汎用マスタ管理表一覧!#REF!,2,FALSE)</f>
        <v>#REF!</v>
      </c>
      <c r="C117" s="2" t="s">
        <v>372</v>
      </c>
      <c r="D117" s="2" t="s">
        <v>373</v>
      </c>
      <c r="E117" s="2" t="s">
        <v>699</v>
      </c>
      <c r="F117" s="3" t="s">
        <v>37</v>
      </c>
      <c r="G117" s="4" t="s">
        <v>700</v>
      </c>
    </row>
    <row r="118" customHeight="1" spans="2:7">
      <c r="B118" s="2" t="e">
        <f>VLOOKUP(C118,汎用マスタ管理表一覧!#REF!,2,FALSE)</f>
        <v>#REF!</v>
      </c>
      <c r="C118" s="2" t="s">
        <v>372</v>
      </c>
      <c r="D118" s="2" t="s">
        <v>373</v>
      </c>
      <c r="E118" s="2" t="s">
        <v>701</v>
      </c>
      <c r="F118" s="3" t="s">
        <v>37</v>
      </c>
      <c r="G118" s="4" t="s">
        <v>702</v>
      </c>
    </row>
    <row r="119" customHeight="1" spans="2:7">
      <c r="B119" s="2" t="e">
        <f>VLOOKUP(C119,汎用マスタ管理表一覧!#REF!,2,FALSE)</f>
        <v>#REF!</v>
      </c>
      <c r="C119" s="2" t="s">
        <v>372</v>
      </c>
      <c r="D119" s="2" t="s">
        <v>373</v>
      </c>
      <c r="E119" s="2" t="s">
        <v>703</v>
      </c>
      <c r="F119" s="3" t="s">
        <v>37</v>
      </c>
      <c r="G119" s="4" t="s">
        <v>704</v>
      </c>
    </row>
    <row r="120" customHeight="1" spans="2:7">
      <c r="B120" s="2" t="e">
        <f>VLOOKUP(C120,汎用マスタ管理表一覧!#REF!,2,FALSE)</f>
        <v>#REF!</v>
      </c>
      <c r="C120" s="2" t="s">
        <v>372</v>
      </c>
      <c r="D120" s="2" t="s">
        <v>373</v>
      </c>
      <c r="E120" s="2" t="s">
        <v>705</v>
      </c>
      <c r="F120" s="3" t="s">
        <v>37</v>
      </c>
      <c r="G120" s="4" t="s">
        <v>706</v>
      </c>
    </row>
    <row r="121" customHeight="1" spans="2:7">
      <c r="B121" s="2" t="e">
        <f>VLOOKUP(C121,汎用マスタ管理表一覧!#REF!,2,FALSE)</f>
        <v>#REF!</v>
      </c>
      <c r="C121" s="2" t="s">
        <v>372</v>
      </c>
      <c r="D121" s="2" t="s">
        <v>373</v>
      </c>
      <c r="E121" s="2" t="s">
        <v>707</v>
      </c>
      <c r="F121" s="3" t="s">
        <v>37</v>
      </c>
      <c r="G121" s="4" t="s">
        <v>708</v>
      </c>
    </row>
    <row r="122" customHeight="1" spans="2:7">
      <c r="B122" s="2" t="e">
        <f>VLOOKUP(C122,汎用マスタ管理表一覧!#REF!,2,FALSE)</f>
        <v>#REF!</v>
      </c>
      <c r="C122" s="2" t="s">
        <v>372</v>
      </c>
      <c r="D122" s="2" t="s">
        <v>373</v>
      </c>
      <c r="E122" s="2" t="s">
        <v>709</v>
      </c>
      <c r="F122" s="3" t="s">
        <v>37</v>
      </c>
      <c r="G122" s="4" t="s">
        <v>710</v>
      </c>
    </row>
    <row r="123" customHeight="1" spans="2:7">
      <c r="B123" s="2" t="e">
        <f>VLOOKUP(C123,汎用マスタ管理表一覧!#REF!,2,FALSE)</f>
        <v>#REF!</v>
      </c>
      <c r="C123" s="2" t="s">
        <v>372</v>
      </c>
      <c r="D123" s="2" t="s">
        <v>373</v>
      </c>
      <c r="E123" s="2" t="s">
        <v>689</v>
      </c>
      <c r="F123" s="3" t="s">
        <v>37</v>
      </c>
      <c r="G123" s="4" t="s">
        <v>711</v>
      </c>
    </row>
    <row r="124" customHeight="1" spans="2:7">
      <c r="B124" s="2" t="e">
        <f>VLOOKUP(C124,汎用マスタ管理表一覧!#REF!,2,FALSE)</f>
        <v>#REF!</v>
      </c>
      <c r="C124" s="2" t="s">
        <v>372</v>
      </c>
      <c r="D124" s="2" t="s">
        <v>373</v>
      </c>
      <c r="E124" s="2" t="s">
        <v>712</v>
      </c>
      <c r="F124" s="3" t="s">
        <v>43</v>
      </c>
      <c r="G124" s="4" t="s">
        <v>713</v>
      </c>
    </row>
    <row r="125" customHeight="1" spans="2:7">
      <c r="B125" s="2" t="e">
        <f>VLOOKUP(C125,汎用マスタ管理表一覧!#REF!,2,FALSE)</f>
        <v>#REF!</v>
      </c>
      <c r="C125" s="2" t="s">
        <v>372</v>
      </c>
      <c r="D125" s="2" t="s">
        <v>373</v>
      </c>
      <c r="E125" s="2" t="s">
        <v>714</v>
      </c>
      <c r="F125" s="3" t="s">
        <v>49</v>
      </c>
      <c r="G125" s="4" t="s">
        <v>715</v>
      </c>
    </row>
    <row r="126" customHeight="1" spans="2:7">
      <c r="B126" s="2" t="e">
        <f>VLOOKUP(C126,汎用マスタ管理表一覧!#REF!,2,FALSE)</f>
        <v>#REF!</v>
      </c>
      <c r="C126" s="2" t="s">
        <v>372</v>
      </c>
      <c r="D126" s="2" t="s">
        <v>373</v>
      </c>
      <c r="E126" s="2" t="s">
        <v>716</v>
      </c>
      <c r="F126" s="3" t="s">
        <v>49</v>
      </c>
      <c r="G126" s="4" t="s">
        <v>717</v>
      </c>
    </row>
    <row r="127" customHeight="1" spans="2:7">
      <c r="B127" s="2" t="e">
        <f>VLOOKUP(C127,汎用マスタ管理表一覧!#REF!,2,FALSE)</f>
        <v>#REF!</v>
      </c>
      <c r="C127" s="2" t="s">
        <v>372</v>
      </c>
      <c r="D127" s="2" t="s">
        <v>373</v>
      </c>
      <c r="E127" s="2" t="s">
        <v>718</v>
      </c>
      <c r="F127" s="3" t="s">
        <v>51</v>
      </c>
      <c r="G127" s="4" t="s">
        <v>719</v>
      </c>
    </row>
    <row r="128" customHeight="1" spans="2:7">
      <c r="B128" s="2" t="e">
        <f>VLOOKUP(C128,汎用マスタ管理表一覧!#REF!,2,FALSE)</f>
        <v>#REF!</v>
      </c>
      <c r="C128" s="2" t="s">
        <v>372</v>
      </c>
      <c r="D128" s="2" t="s">
        <v>373</v>
      </c>
      <c r="E128" s="2" t="s">
        <v>720</v>
      </c>
      <c r="F128" s="3" t="s">
        <v>51</v>
      </c>
      <c r="G128" s="4" t="s">
        <v>721</v>
      </c>
    </row>
    <row r="129" customHeight="1" spans="2:7">
      <c r="B129" s="2" t="e">
        <f>VLOOKUP(C129,汎用マスタ管理表一覧!#REF!,2,FALSE)</f>
        <v>#REF!</v>
      </c>
      <c r="C129" s="2" t="s">
        <v>372</v>
      </c>
      <c r="D129" s="2" t="s">
        <v>373</v>
      </c>
      <c r="E129" s="2" t="s">
        <v>722</v>
      </c>
      <c r="F129" s="3" t="s">
        <v>51</v>
      </c>
      <c r="G129" s="4" t="s">
        <v>723</v>
      </c>
    </row>
    <row r="130" customHeight="1" spans="2:7">
      <c r="B130" s="2" t="e">
        <f>VLOOKUP(C130,汎用マスタ管理表一覧!#REF!,2,FALSE)</f>
        <v>#REF!</v>
      </c>
      <c r="C130" s="2" t="s">
        <v>372</v>
      </c>
      <c r="D130" s="2" t="s">
        <v>373</v>
      </c>
      <c r="E130" s="2" t="s">
        <v>724</v>
      </c>
      <c r="F130" s="3" t="s">
        <v>51</v>
      </c>
      <c r="G130" s="4" t="s">
        <v>725</v>
      </c>
    </row>
    <row r="131" customHeight="1" spans="2:7">
      <c r="B131" s="2" t="e">
        <f>VLOOKUP(C131,汎用マスタ管理表一覧!#REF!,2,FALSE)</f>
        <v>#REF!</v>
      </c>
      <c r="C131" s="2" t="s">
        <v>372</v>
      </c>
      <c r="D131" s="2" t="s">
        <v>373</v>
      </c>
      <c r="E131" s="2" t="s">
        <v>726</v>
      </c>
      <c r="F131" s="3" t="s">
        <v>51</v>
      </c>
      <c r="G131" s="4" t="s">
        <v>727</v>
      </c>
    </row>
    <row r="132" customHeight="1" spans="2:7">
      <c r="B132" s="2" t="e">
        <f>VLOOKUP(C132,汎用マスタ管理表一覧!#REF!,2,FALSE)</f>
        <v>#REF!</v>
      </c>
      <c r="C132" s="2" t="s">
        <v>372</v>
      </c>
      <c r="D132" s="2" t="s">
        <v>373</v>
      </c>
      <c r="E132" s="2" t="s">
        <v>728</v>
      </c>
      <c r="F132" s="3" t="s">
        <v>51</v>
      </c>
      <c r="G132" s="4" t="s">
        <v>729</v>
      </c>
    </row>
    <row r="133" customHeight="1" spans="2:7">
      <c r="B133" s="2" t="e">
        <f>VLOOKUP(C133,汎用マスタ管理表一覧!#REF!,2,FALSE)</f>
        <v>#REF!</v>
      </c>
      <c r="C133" s="2" t="s">
        <v>372</v>
      </c>
      <c r="D133" s="2" t="s">
        <v>373</v>
      </c>
      <c r="E133" s="2" t="s">
        <v>730</v>
      </c>
      <c r="F133" s="3" t="s">
        <v>51</v>
      </c>
      <c r="G133" s="4" t="s">
        <v>731</v>
      </c>
    </row>
    <row r="134" customHeight="1" spans="2:7">
      <c r="B134" s="2" t="e">
        <f>VLOOKUP(C134,汎用マスタ管理表一覧!#REF!,2,FALSE)</f>
        <v>#REF!</v>
      </c>
      <c r="C134" s="2" t="s">
        <v>372</v>
      </c>
      <c r="D134" s="2" t="s">
        <v>373</v>
      </c>
      <c r="E134" s="2" t="s">
        <v>732</v>
      </c>
      <c r="F134" s="3" t="s">
        <v>51</v>
      </c>
      <c r="G134" s="4" t="s">
        <v>733</v>
      </c>
    </row>
    <row r="135" customHeight="1" spans="2:7">
      <c r="B135" s="2" t="e">
        <f>VLOOKUP(C135,汎用マスタ管理表一覧!#REF!,2,FALSE)</f>
        <v>#REF!</v>
      </c>
      <c r="C135" s="2" t="s">
        <v>372</v>
      </c>
      <c r="D135" s="2" t="s">
        <v>373</v>
      </c>
      <c r="E135" s="2" t="s">
        <v>734</v>
      </c>
      <c r="F135" s="3" t="s">
        <v>51</v>
      </c>
      <c r="G135" s="4" t="s">
        <v>735</v>
      </c>
    </row>
    <row r="136" customHeight="1" spans="2:7">
      <c r="B136" s="2" t="e">
        <f>VLOOKUP(C136,汎用マスタ管理表一覧!#REF!,2,FALSE)</f>
        <v>#REF!</v>
      </c>
      <c r="C136" s="2" t="s">
        <v>372</v>
      </c>
      <c r="D136" s="2" t="s">
        <v>373</v>
      </c>
      <c r="E136" s="2" t="s">
        <v>736</v>
      </c>
      <c r="F136" s="3" t="s">
        <v>51</v>
      </c>
      <c r="G136" s="4" t="s">
        <v>737</v>
      </c>
    </row>
    <row r="137" customHeight="1" spans="2:7">
      <c r="B137" s="2" t="e">
        <f>VLOOKUP(C137,汎用マスタ管理表一覧!#REF!,2,FALSE)</f>
        <v>#REF!</v>
      </c>
      <c r="C137" s="2" t="s">
        <v>372</v>
      </c>
      <c r="D137" s="2" t="s">
        <v>373</v>
      </c>
      <c r="E137" s="2" t="s">
        <v>738</v>
      </c>
      <c r="F137" s="3" t="s">
        <v>51</v>
      </c>
      <c r="G137" s="4" t="s">
        <v>739</v>
      </c>
    </row>
    <row r="138" customHeight="1" spans="2:7">
      <c r="B138" s="2" t="e">
        <f>VLOOKUP(C138,汎用マスタ管理表一覧!#REF!,2,FALSE)</f>
        <v>#REF!</v>
      </c>
      <c r="C138" s="2" t="s">
        <v>372</v>
      </c>
      <c r="D138" s="2" t="s">
        <v>373</v>
      </c>
      <c r="E138" s="2" t="s">
        <v>689</v>
      </c>
      <c r="F138" s="3" t="s">
        <v>51</v>
      </c>
      <c r="G138" s="4" t="s">
        <v>740</v>
      </c>
    </row>
    <row r="139" customHeight="1" spans="2:7">
      <c r="B139" s="2" t="e">
        <f>VLOOKUP(C139,汎用マスタ管理表一覧!#REF!,2,FALSE)</f>
        <v>#REF!</v>
      </c>
      <c r="C139" s="2" t="s">
        <v>741</v>
      </c>
      <c r="D139" s="2" t="s">
        <v>742</v>
      </c>
      <c r="E139" s="2" t="s">
        <v>743</v>
      </c>
      <c r="F139" s="3" t="s">
        <v>694</v>
      </c>
      <c r="G139" s="4" t="s">
        <v>744</v>
      </c>
    </row>
    <row r="140" customHeight="1" spans="2:7">
      <c r="B140" s="2" t="e">
        <f>VLOOKUP(C140,汎用マスタ管理表一覧!#REF!,2,FALSE)</f>
        <v>#REF!</v>
      </c>
      <c r="C140" s="2" t="s">
        <v>741</v>
      </c>
      <c r="D140" s="2" t="s">
        <v>742</v>
      </c>
      <c r="E140" s="2" t="s">
        <v>745</v>
      </c>
      <c r="F140" s="3" t="s">
        <v>694</v>
      </c>
      <c r="G140" s="4" t="s">
        <v>746</v>
      </c>
    </row>
    <row r="141" customHeight="1" spans="2:7">
      <c r="B141" s="2" t="e">
        <f>VLOOKUP(C141,汎用マスタ管理表一覧!#REF!,2,FALSE)</f>
        <v>#REF!</v>
      </c>
      <c r="C141" s="2" t="s">
        <v>741</v>
      </c>
      <c r="D141" s="2" t="s">
        <v>742</v>
      </c>
      <c r="E141" s="2" t="s">
        <v>747</v>
      </c>
      <c r="F141" s="3" t="s">
        <v>696</v>
      </c>
      <c r="G141" s="4" t="s">
        <v>748</v>
      </c>
    </row>
    <row r="142" customHeight="1" spans="2:7">
      <c r="B142" s="2" t="e">
        <f>VLOOKUP(C142,汎用マスタ管理表一覧!#REF!,2,FALSE)</f>
        <v>#REF!</v>
      </c>
      <c r="C142" s="2" t="s">
        <v>741</v>
      </c>
      <c r="D142" s="2" t="s">
        <v>742</v>
      </c>
      <c r="E142" s="2" t="s">
        <v>749</v>
      </c>
      <c r="F142" s="3" t="s">
        <v>696</v>
      </c>
      <c r="G142" s="4" t="s">
        <v>750</v>
      </c>
    </row>
    <row r="143" customHeight="1" spans="2:7">
      <c r="B143" s="2" t="e">
        <f>VLOOKUP(C143,汎用マスタ管理表一覧!#REF!,2,FALSE)</f>
        <v>#REF!</v>
      </c>
      <c r="C143" s="2" t="s">
        <v>741</v>
      </c>
      <c r="D143" s="2" t="s">
        <v>742</v>
      </c>
      <c r="E143" s="2" t="s">
        <v>751</v>
      </c>
      <c r="F143" s="3" t="s">
        <v>696</v>
      </c>
      <c r="G143" s="4" t="s">
        <v>752</v>
      </c>
    </row>
    <row r="144" customHeight="1" spans="2:7">
      <c r="B144" s="2" t="e">
        <f>VLOOKUP(C144,汎用マスタ管理表一覧!#REF!,2,FALSE)</f>
        <v>#REF!</v>
      </c>
      <c r="C144" s="2" t="s">
        <v>741</v>
      </c>
      <c r="D144" s="2" t="s">
        <v>742</v>
      </c>
      <c r="E144" s="2" t="s">
        <v>753</v>
      </c>
      <c r="F144" s="3" t="s">
        <v>696</v>
      </c>
      <c r="G144" s="4" t="s">
        <v>754</v>
      </c>
    </row>
    <row r="145" customHeight="1" spans="2:7">
      <c r="B145" s="2" t="e">
        <f>VLOOKUP(C145,汎用マスタ管理表一覧!#REF!,2,FALSE)</f>
        <v>#REF!</v>
      </c>
      <c r="C145" s="2" t="s">
        <v>741</v>
      </c>
      <c r="D145" s="2" t="s">
        <v>742</v>
      </c>
      <c r="E145" s="2" t="s">
        <v>755</v>
      </c>
      <c r="F145" s="3" t="s">
        <v>698</v>
      </c>
      <c r="G145" s="4" t="s">
        <v>756</v>
      </c>
    </row>
    <row r="146" customHeight="1" spans="2:7">
      <c r="B146" s="2" t="e">
        <f>VLOOKUP(C146,汎用マスタ管理表一覧!#REF!,2,FALSE)</f>
        <v>#REF!</v>
      </c>
      <c r="C146" s="2" t="s">
        <v>741</v>
      </c>
      <c r="D146" s="2" t="s">
        <v>742</v>
      </c>
      <c r="E146" s="2" t="s">
        <v>757</v>
      </c>
      <c r="F146" s="3" t="s">
        <v>698</v>
      </c>
      <c r="G146" s="4" t="s">
        <v>758</v>
      </c>
    </row>
    <row r="147" customHeight="1" spans="2:7">
      <c r="B147" s="2" t="e">
        <f>VLOOKUP(C147,汎用マスタ管理表一覧!#REF!,2,FALSE)</f>
        <v>#REF!</v>
      </c>
      <c r="C147" s="2" t="s">
        <v>741</v>
      </c>
      <c r="D147" s="2" t="s">
        <v>742</v>
      </c>
      <c r="E147" s="2" t="s">
        <v>759</v>
      </c>
      <c r="F147" s="3" t="s">
        <v>698</v>
      </c>
      <c r="G147" s="4" t="s">
        <v>760</v>
      </c>
    </row>
    <row r="148" customHeight="1" spans="2:7">
      <c r="B148" s="2" t="e">
        <f>VLOOKUP(C148,汎用マスタ管理表一覧!#REF!,2,FALSE)</f>
        <v>#REF!</v>
      </c>
      <c r="C148" s="2" t="s">
        <v>741</v>
      </c>
      <c r="D148" s="2" t="s">
        <v>742</v>
      </c>
      <c r="E148" s="2" t="s">
        <v>761</v>
      </c>
      <c r="F148" s="3" t="s">
        <v>698</v>
      </c>
      <c r="G148" s="4" t="s">
        <v>762</v>
      </c>
    </row>
    <row r="149" customHeight="1" spans="2:7">
      <c r="B149" s="2" t="e">
        <f>VLOOKUP(C149,汎用マスタ管理表一覧!#REF!,2,FALSE)</f>
        <v>#REF!</v>
      </c>
      <c r="C149" s="2" t="s">
        <v>741</v>
      </c>
      <c r="D149" s="2" t="s">
        <v>742</v>
      </c>
      <c r="E149" s="2" t="s">
        <v>763</v>
      </c>
      <c r="F149" s="3" t="s">
        <v>700</v>
      </c>
      <c r="G149" s="4" t="s">
        <v>764</v>
      </c>
    </row>
    <row r="150" customHeight="1" spans="2:7">
      <c r="B150" s="2" t="e">
        <f>VLOOKUP(C150,汎用マスタ管理表一覧!#REF!,2,FALSE)</f>
        <v>#REF!</v>
      </c>
      <c r="C150" s="2" t="s">
        <v>741</v>
      </c>
      <c r="D150" s="2" t="s">
        <v>742</v>
      </c>
      <c r="E150" s="2" t="s">
        <v>765</v>
      </c>
      <c r="F150" s="3" t="s">
        <v>700</v>
      </c>
      <c r="G150" s="4" t="s">
        <v>766</v>
      </c>
    </row>
    <row r="151" customHeight="1" spans="2:7">
      <c r="B151" s="2" t="e">
        <f>VLOOKUP(C151,汎用マスタ管理表一覧!#REF!,2,FALSE)</f>
        <v>#REF!</v>
      </c>
      <c r="C151" s="2" t="s">
        <v>741</v>
      </c>
      <c r="D151" s="2" t="s">
        <v>742</v>
      </c>
      <c r="E151" s="2" t="s">
        <v>767</v>
      </c>
      <c r="F151" s="3" t="s">
        <v>700</v>
      </c>
      <c r="G151" s="4" t="s">
        <v>768</v>
      </c>
    </row>
    <row r="152" customHeight="1" spans="2:7">
      <c r="B152" s="2" t="e">
        <f>VLOOKUP(C152,汎用マスタ管理表一覧!#REF!,2,FALSE)</f>
        <v>#REF!</v>
      </c>
      <c r="C152" s="2" t="s">
        <v>741</v>
      </c>
      <c r="D152" s="2" t="s">
        <v>742</v>
      </c>
      <c r="E152" s="2" t="s">
        <v>763</v>
      </c>
      <c r="F152" s="3" t="s">
        <v>702</v>
      </c>
      <c r="G152" s="4" t="s">
        <v>769</v>
      </c>
    </row>
    <row r="153" customHeight="1" spans="2:7">
      <c r="B153" s="2" t="e">
        <f>VLOOKUP(C153,汎用マスタ管理表一覧!#REF!,2,FALSE)</f>
        <v>#REF!</v>
      </c>
      <c r="C153" s="2" t="s">
        <v>741</v>
      </c>
      <c r="D153" s="2" t="s">
        <v>742</v>
      </c>
      <c r="E153" s="2" t="s">
        <v>765</v>
      </c>
      <c r="F153" s="3" t="s">
        <v>702</v>
      </c>
      <c r="G153" s="4" t="s">
        <v>770</v>
      </c>
    </row>
    <row r="154" customHeight="1" spans="2:7">
      <c r="B154" s="2" t="e">
        <f>VLOOKUP(C154,汎用マスタ管理表一覧!#REF!,2,FALSE)</f>
        <v>#REF!</v>
      </c>
      <c r="C154" s="2" t="s">
        <v>741</v>
      </c>
      <c r="D154" s="2" t="s">
        <v>742</v>
      </c>
      <c r="E154" s="2" t="s">
        <v>767</v>
      </c>
      <c r="F154" s="3" t="s">
        <v>702</v>
      </c>
      <c r="G154" s="4" t="s">
        <v>771</v>
      </c>
    </row>
    <row r="155" customHeight="1" spans="2:7">
      <c r="B155" s="2" t="e">
        <f>VLOOKUP(C155,汎用マスタ管理表一覧!#REF!,2,FALSE)</f>
        <v>#REF!</v>
      </c>
      <c r="C155" s="2" t="s">
        <v>741</v>
      </c>
      <c r="D155" s="2" t="s">
        <v>742</v>
      </c>
      <c r="E155" s="2" t="s">
        <v>772</v>
      </c>
      <c r="F155" s="3" t="s">
        <v>704</v>
      </c>
      <c r="G155" s="4" t="s">
        <v>773</v>
      </c>
    </row>
    <row r="156" customHeight="1" spans="2:7">
      <c r="B156" s="2" t="e">
        <f>VLOOKUP(C156,汎用マスタ管理表一覧!#REF!,2,FALSE)</f>
        <v>#REF!</v>
      </c>
      <c r="C156" s="2" t="s">
        <v>741</v>
      </c>
      <c r="D156" s="2" t="s">
        <v>742</v>
      </c>
      <c r="E156" s="2" t="s">
        <v>774</v>
      </c>
      <c r="F156" s="3" t="s">
        <v>704</v>
      </c>
      <c r="G156" s="4" t="s">
        <v>775</v>
      </c>
    </row>
    <row r="157" customHeight="1" spans="2:7">
      <c r="B157" s="2" t="e">
        <f>VLOOKUP(C157,汎用マスタ管理表一覧!#REF!,2,FALSE)</f>
        <v>#REF!</v>
      </c>
      <c r="C157" s="2" t="s">
        <v>741</v>
      </c>
      <c r="D157" s="2" t="s">
        <v>742</v>
      </c>
      <c r="E157" s="2" t="s">
        <v>776</v>
      </c>
      <c r="F157" s="3" t="s">
        <v>706</v>
      </c>
      <c r="G157" s="4" t="s">
        <v>777</v>
      </c>
    </row>
    <row r="158" customHeight="1" spans="2:7">
      <c r="B158" s="2" t="e">
        <f>VLOOKUP(C158,汎用マスタ管理表一覧!#REF!,2,FALSE)</f>
        <v>#REF!</v>
      </c>
      <c r="C158" s="2" t="s">
        <v>741</v>
      </c>
      <c r="D158" s="2" t="s">
        <v>742</v>
      </c>
      <c r="E158" s="2" t="s">
        <v>778</v>
      </c>
      <c r="F158" s="3" t="s">
        <v>706</v>
      </c>
      <c r="G158" s="4" t="s">
        <v>779</v>
      </c>
    </row>
    <row r="159" customHeight="1" spans="2:7">
      <c r="B159" s="2" t="e">
        <f>VLOOKUP(C159,汎用マスタ管理表一覧!#REF!,2,FALSE)</f>
        <v>#REF!</v>
      </c>
      <c r="C159" s="2" t="s">
        <v>741</v>
      </c>
      <c r="D159" s="2" t="s">
        <v>742</v>
      </c>
      <c r="E159" s="2" t="s">
        <v>780</v>
      </c>
      <c r="F159" s="3" t="s">
        <v>706</v>
      </c>
      <c r="G159" s="4" t="s">
        <v>781</v>
      </c>
    </row>
    <row r="160" customHeight="1" spans="2:7">
      <c r="B160" s="2" t="e">
        <f>VLOOKUP(C160,汎用マスタ管理表一覧!#REF!,2,FALSE)</f>
        <v>#REF!</v>
      </c>
      <c r="C160" s="2" t="s">
        <v>741</v>
      </c>
      <c r="D160" s="2" t="s">
        <v>742</v>
      </c>
      <c r="E160" s="2" t="s">
        <v>782</v>
      </c>
      <c r="F160" s="3" t="s">
        <v>706</v>
      </c>
      <c r="G160" s="4" t="s">
        <v>783</v>
      </c>
    </row>
    <row r="161" customHeight="1" spans="2:7">
      <c r="B161" s="2" t="e">
        <f>VLOOKUP(C161,汎用マスタ管理表一覧!#REF!,2,FALSE)</f>
        <v>#REF!</v>
      </c>
      <c r="C161" s="2" t="s">
        <v>741</v>
      </c>
      <c r="D161" s="2" t="s">
        <v>742</v>
      </c>
      <c r="E161" s="2" t="s">
        <v>784</v>
      </c>
      <c r="F161" s="3" t="s">
        <v>706</v>
      </c>
      <c r="G161" s="4" t="s">
        <v>785</v>
      </c>
    </row>
    <row r="162" customHeight="1" spans="2:7">
      <c r="B162" s="2" t="e">
        <f>VLOOKUP(C162,汎用マスタ管理表一覧!#REF!,2,FALSE)</f>
        <v>#REF!</v>
      </c>
      <c r="C162" s="2" t="s">
        <v>741</v>
      </c>
      <c r="D162" s="2" t="s">
        <v>742</v>
      </c>
      <c r="E162" s="2" t="s">
        <v>786</v>
      </c>
      <c r="F162" s="3" t="s">
        <v>729</v>
      </c>
      <c r="G162" s="4" t="s">
        <v>787</v>
      </c>
    </row>
    <row r="163" customHeight="1" spans="2:7">
      <c r="B163" s="2" t="e">
        <f>VLOOKUP(C163,汎用マスタ管理表一覧!#REF!,2,FALSE)</f>
        <v>#REF!</v>
      </c>
      <c r="C163" s="2" t="s">
        <v>741</v>
      </c>
      <c r="D163" s="2" t="s">
        <v>742</v>
      </c>
      <c r="E163" s="2" t="s">
        <v>788</v>
      </c>
      <c r="F163" s="3" t="s">
        <v>729</v>
      </c>
      <c r="G163" s="4" t="s">
        <v>789</v>
      </c>
    </row>
    <row r="164" customHeight="1" spans="2:7">
      <c r="B164" s="2" t="e">
        <f>VLOOKUP(C164,汎用マスタ管理表一覧!#REF!,2,FALSE)</f>
        <v>#REF!</v>
      </c>
      <c r="C164" s="2" t="s">
        <v>741</v>
      </c>
      <c r="D164" s="2" t="s">
        <v>742</v>
      </c>
      <c r="E164" s="2" t="s">
        <v>790</v>
      </c>
      <c r="F164" s="3" t="s">
        <v>729</v>
      </c>
      <c r="G164" s="4" t="s">
        <v>791</v>
      </c>
    </row>
    <row r="165" customHeight="1" spans="2:7">
      <c r="B165" s="2" t="e">
        <f>VLOOKUP(C165,汎用マスタ管理表一覧!#REF!,2,FALSE)</f>
        <v>#REF!</v>
      </c>
      <c r="C165" s="2" t="s">
        <v>741</v>
      </c>
      <c r="D165" s="2" t="s">
        <v>742</v>
      </c>
      <c r="E165" s="2" t="s">
        <v>792</v>
      </c>
      <c r="F165" s="3" t="s">
        <v>729</v>
      </c>
      <c r="G165" s="4" t="s">
        <v>793</v>
      </c>
    </row>
    <row r="166" customHeight="1" spans="2:7">
      <c r="B166" s="2" t="e">
        <f>VLOOKUP(C166,汎用マスタ管理表一覧!#REF!,2,FALSE)</f>
        <v>#REF!</v>
      </c>
      <c r="C166" s="2" t="s">
        <v>741</v>
      </c>
      <c r="D166" s="2" t="s">
        <v>742</v>
      </c>
      <c r="E166" s="2" t="s">
        <v>794</v>
      </c>
      <c r="F166" s="3" t="s">
        <v>731</v>
      </c>
      <c r="G166" s="4" t="s">
        <v>795</v>
      </c>
    </row>
    <row r="167" customHeight="1" spans="2:7">
      <c r="B167" s="2" t="e">
        <f>VLOOKUP(C167,汎用マスタ管理表一覧!#REF!,2,FALSE)</f>
        <v>#REF!</v>
      </c>
      <c r="C167" s="2" t="s">
        <v>741</v>
      </c>
      <c r="D167" s="2" t="s">
        <v>742</v>
      </c>
      <c r="E167" s="2" t="s">
        <v>796</v>
      </c>
      <c r="F167" s="3" t="s">
        <v>731</v>
      </c>
      <c r="G167" s="4" t="s">
        <v>797</v>
      </c>
    </row>
    <row r="168" customHeight="1" spans="2:7">
      <c r="B168" s="2" t="e">
        <f>VLOOKUP(C168,汎用マスタ管理表一覧!#REF!,2,FALSE)</f>
        <v>#REF!</v>
      </c>
      <c r="C168" s="2" t="s">
        <v>741</v>
      </c>
      <c r="D168" s="2" t="s">
        <v>742</v>
      </c>
      <c r="E168" s="2" t="s">
        <v>798</v>
      </c>
      <c r="F168" s="3" t="s">
        <v>731</v>
      </c>
      <c r="G168" s="4" t="s">
        <v>799</v>
      </c>
    </row>
    <row r="169" customHeight="1" spans="2:7">
      <c r="B169" s="2" t="e">
        <f>VLOOKUP(C169,汎用マスタ管理表一覧!#REF!,2,FALSE)</f>
        <v>#REF!</v>
      </c>
      <c r="C169" s="2" t="s">
        <v>741</v>
      </c>
      <c r="D169" s="2" t="s">
        <v>742</v>
      </c>
      <c r="E169" s="2" t="s">
        <v>800</v>
      </c>
      <c r="F169" s="3" t="s">
        <v>733</v>
      </c>
      <c r="G169" s="4" t="s">
        <v>801</v>
      </c>
    </row>
    <row r="170" customHeight="1" spans="2:7">
      <c r="B170" s="2" t="e">
        <f>VLOOKUP(C170,汎用マスタ管理表一覧!#REF!,2,FALSE)</f>
        <v>#REF!</v>
      </c>
      <c r="C170" s="2" t="s">
        <v>741</v>
      </c>
      <c r="D170" s="2" t="s">
        <v>742</v>
      </c>
      <c r="E170" s="2" t="s">
        <v>802</v>
      </c>
      <c r="F170" s="3" t="s">
        <v>733</v>
      </c>
      <c r="G170" s="4" t="s">
        <v>803</v>
      </c>
    </row>
    <row r="171" customHeight="1" spans="2:7">
      <c r="B171" s="2" t="e">
        <f>VLOOKUP(C171,汎用マスタ管理表一覧!#REF!,2,FALSE)</f>
        <v>#REF!</v>
      </c>
      <c r="C171" s="2" t="s">
        <v>741</v>
      </c>
      <c r="D171" s="2" t="s">
        <v>742</v>
      </c>
      <c r="E171" s="2" t="s">
        <v>804</v>
      </c>
      <c r="F171" s="3" t="s">
        <v>733</v>
      </c>
      <c r="G171" s="4" t="s">
        <v>805</v>
      </c>
    </row>
    <row r="172" customHeight="1" spans="2:7">
      <c r="B172" s="2" t="e">
        <f>VLOOKUP(C172,汎用マスタ管理表一覧!#REF!,2,FALSE)</f>
        <v>#REF!</v>
      </c>
      <c r="C172" s="2" t="s">
        <v>741</v>
      </c>
      <c r="D172" s="2" t="s">
        <v>742</v>
      </c>
      <c r="E172" s="2" t="s">
        <v>806</v>
      </c>
      <c r="F172" s="3" t="s">
        <v>733</v>
      </c>
      <c r="G172" s="4" t="s">
        <v>807</v>
      </c>
    </row>
    <row r="173" customHeight="1" spans="2:7">
      <c r="B173" s="2" t="e">
        <f>VLOOKUP(C173,汎用マスタ管理表一覧!#REF!,2,FALSE)</f>
        <v>#REF!</v>
      </c>
      <c r="C173" s="2" t="s">
        <v>741</v>
      </c>
      <c r="D173" s="2" t="s">
        <v>742</v>
      </c>
      <c r="E173" s="2" t="s">
        <v>808</v>
      </c>
      <c r="F173" s="3" t="s">
        <v>735</v>
      </c>
      <c r="G173" s="4" t="s">
        <v>809</v>
      </c>
    </row>
    <row r="174" customHeight="1" spans="2:7">
      <c r="B174" s="2" t="e">
        <f>VLOOKUP(C174,汎用マスタ管理表一覧!#REF!,2,FALSE)</f>
        <v>#REF!</v>
      </c>
      <c r="C174" s="2" t="s">
        <v>741</v>
      </c>
      <c r="D174" s="2" t="s">
        <v>742</v>
      </c>
      <c r="E174" s="2" t="s">
        <v>810</v>
      </c>
      <c r="F174" s="3" t="s">
        <v>735</v>
      </c>
      <c r="G174" s="4" t="s">
        <v>811</v>
      </c>
    </row>
    <row r="175" customHeight="1" spans="2:7">
      <c r="B175" s="2" t="e">
        <f>VLOOKUP(C175,汎用マスタ管理表一覧!#REF!,2,FALSE)</f>
        <v>#REF!</v>
      </c>
      <c r="C175" s="2" t="s">
        <v>741</v>
      </c>
      <c r="D175" s="2" t="s">
        <v>742</v>
      </c>
      <c r="E175" s="2" t="s">
        <v>812</v>
      </c>
      <c r="F175" s="3" t="s">
        <v>735</v>
      </c>
      <c r="G175" s="4" t="s">
        <v>813</v>
      </c>
    </row>
    <row r="176" customHeight="1" spans="2:7">
      <c r="B176" s="2" t="e">
        <f>VLOOKUP(C176,汎用マスタ管理表一覧!#REF!,2,FALSE)</f>
        <v>#REF!</v>
      </c>
      <c r="C176" s="2" t="s">
        <v>741</v>
      </c>
      <c r="D176" s="2" t="s">
        <v>742</v>
      </c>
      <c r="E176" s="2" t="s">
        <v>814</v>
      </c>
      <c r="F176" s="3" t="s">
        <v>735</v>
      </c>
      <c r="G176" s="4" t="s">
        <v>815</v>
      </c>
    </row>
    <row r="177" customHeight="1" spans="2:7">
      <c r="B177" s="2" t="e">
        <f>VLOOKUP(C177,汎用マスタ管理表一覧!#REF!,2,FALSE)</f>
        <v>#REF!</v>
      </c>
      <c r="C177" s="2" t="s">
        <v>741</v>
      </c>
      <c r="D177" s="2" t="s">
        <v>742</v>
      </c>
      <c r="E177" s="2" t="s">
        <v>816</v>
      </c>
      <c r="F177" s="3" t="s">
        <v>737</v>
      </c>
      <c r="G177" s="4" t="s">
        <v>817</v>
      </c>
    </row>
    <row r="178" customHeight="1" spans="2:7">
      <c r="B178" s="2" t="e">
        <f>VLOOKUP(C178,汎用マスタ管理表一覧!#REF!,2,FALSE)</f>
        <v>#REF!</v>
      </c>
      <c r="C178" s="2" t="s">
        <v>741</v>
      </c>
      <c r="D178" s="2" t="s">
        <v>742</v>
      </c>
      <c r="E178" s="2" t="s">
        <v>818</v>
      </c>
      <c r="F178" s="3" t="s">
        <v>737</v>
      </c>
      <c r="G178" s="4" t="s">
        <v>819</v>
      </c>
    </row>
    <row r="179" customHeight="1" spans="2:7">
      <c r="B179" s="2" t="e">
        <f>VLOOKUP(C179,汎用マスタ管理表一覧!#REF!,2,FALSE)</f>
        <v>#REF!</v>
      </c>
      <c r="C179" s="2" t="s">
        <v>741</v>
      </c>
      <c r="D179" s="2" t="s">
        <v>742</v>
      </c>
      <c r="E179" s="2" t="s">
        <v>816</v>
      </c>
      <c r="F179" s="3" t="s">
        <v>739</v>
      </c>
      <c r="G179" s="4" t="s">
        <v>820</v>
      </c>
    </row>
    <row r="180" customHeight="1" spans="2:7">
      <c r="B180" s="2" t="e">
        <f>VLOOKUP(C180,汎用マスタ管理表一覧!#REF!,2,FALSE)</f>
        <v>#REF!</v>
      </c>
      <c r="C180" s="2" t="s">
        <v>741</v>
      </c>
      <c r="D180" s="2" t="s">
        <v>742</v>
      </c>
      <c r="E180" s="2" t="s">
        <v>818</v>
      </c>
      <c r="F180" s="3" t="s">
        <v>739</v>
      </c>
      <c r="G180" s="4" t="s">
        <v>821</v>
      </c>
    </row>
    <row r="181" customHeight="1" spans="2:7">
      <c r="B181" s="2" t="e">
        <f>VLOOKUP(C181,汎用マスタ管理表一覧!#REF!,2,FALSE)</f>
        <v>#REF!</v>
      </c>
      <c r="C181" s="2" t="s">
        <v>741</v>
      </c>
      <c r="D181" s="2" t="s">
        <v>742</v>
      </c>
      <c r="E181" s="2" t="s">
        <v>822</v>
      </c>
      <c r="F181" s="3" t="s">
        <v>393</v>
      </c>
      <c r="G181" s="4" t="s">
        <v>823</v>
      </c>
    </row>
    <row r="182" customHeight="1" spans="2:7">
      <c r="B182" s="2" t="e">
        <f>VLOOKUP(C182,汎用マスタ管理表一覧!#REF!,2,FALSE)</f>
        <v>#REF!</v>
      </c>
      <c r="C182" s="2" t="s">
        <v>741</v>
      </c>
      <c r="D182" s="2" t="s">
        <v>742</v>
      </c>
      <c r="E182" s="2" t="s">
        <v>824</v>
      </c>
      <c r="F182" s="3" t="s">
        <v>396</v>
      </c>
      <c r="G182" s="4" t="s">
        <v>825</v>
      </c>
    </row>
    <row r="183" customHeight="1" spans="2:7">
      <c r="B183" s="2" t="e">
        <f>VLOOKUP(C183,汎用マスタ管理表一覧!#REF!,2,FALSE)</f>
        <v>#REF!</v>
      </c>
      <c r="C183" s="2" t="s">
        <v>741</v>
      </c>
      <c r="D183" s="2" t="s">
        <v>742</v>
      </c>
      <c r="E183" s="2" t="s">
        <v>826</v>
      </c>
      <c r="F183" s="3" t="s">
        <v>399</v>
      </c>
      <c r="G183" s="4" t="s">
        <v>827</v>
      </c>
    </row>
    <row r="184" customHeight="1" spans="2:7">
      <c r="B184" s="2" t="e">
        <f>VLOOKUP(C184,汎用マスタ管理表一覧!#REF!,2,FALSE)</f>
        <v>#REF!</v>
      </c>
      <c r="C184" s="2" t="s">
        <v>741</v>
      </c>
      <c r="D184" s="2" t="s">
        <v>742</v>
      </c>
      <c r="E184" s="2" t="s">
        <v>822</v>
      </c>
      <c r="F184" s="3" t="s">
        <v>402</v>
      </c>
      <c r="G184" s="4" t="s">
        <v>828</v>
      </c>
    </row>
    <row r="185" customHeight="1" spans="2:7">
      <c r="B185" s="2" t="e">
        <f>VLOOKUP(C185,汎用マスタ管理表一覧!#REF!,2,FALSE)</f>
        <v>#REF!</v>
      </c>
      <c r="C185" s="2" t="s">
        <v>741</v>
      </c>
      <c r="D185" s="2" t="s">
        <v>742</v>
      </c>
      <c r="E185" s="2" t="s">
        <v>829</v>
      </c>
      <c r="F185" s="3" t="s">
        <v>405</v>
      </c>
      <c r="G185" s="4" t="s">
        <v>828</v>
      </c>
    </row>
    <row r="186" customHeight="1" spans="2:7">
      <c r="B186" s="2" t="e">
        <f>VLOOKUP(C186,汎用マスタ管理表一覧!#REF!,2,FALSE)</f>
        <v>#REF!</v>
      </c>
      <c r="C186" s="2" t="s">
        <v>741</v>
      </c>
      <c r="D186" s="2" t="s">
        <v>742</v>
      </c>
      <c r="E186" s="2" t="s">
        <v>830</v>
      </c>
      <c r="F186" s="3" t="s">
        <v>405</v>
      </c>
      <c r="G186" s="4" t="s">
        <v>831</v>
      </c>
    </row>
    <row r="187" customHeight="1" spans="2:7">
      <c r="B187" s="2" t="e">
        <f>VLOOKUP(C187,汎用マスタ管理表一覧!#REF!,2,FALSE)</f>
        <v>#REF!</v>
      </c>
      <c r="C187" s="2" t="s">
        <v>741</v>
      </c>
      <c r="D187" s="2" t="s">
        <v>742</v>
      </c>
      <c r="E187" s="2" t="s">
        <v>832</v>
      </c>
      <c r="F187" s="3" t="s">
        <v>408</v>
      </c>
      <c r="G187" s="4" t="s">
        <v>833</v>
      </c>
    </row>
    <row r="188" customHeight="1" spans="2:7">
      <c r="B188" s="2" t="e">
        <f>VLOOKUP(C188,汎用マスタ管理表一覧!#REF!,2,FALSE)</f>
        <v>#REF!</v>
      </c>
      <c r="C188" s="2" t="s">
        <v>741</v>
      </c>
      <c r="D188" s="2" t="s">
        <v>742</v>
      </c>
      <c r="E188" s="2" t="s">
        <v>834</v>
      </c>
      <c r="F188" s="3" t="s">
        <v>408</v>
      </c>
      <c r="G188" s="4" t="s">
        <v>835</v>
      </c>
    </row>
    <row r="189" customHeight="1" spans="2:7">
      <c r="B189" s="2" t="e">
        <f>VLOOKUP(C189,汎用マスタ管理表一覧!#REF!,2,FALSE)</f>
        <v>#REF!</v>
      </c>
      <c r="C189" s="2" t="s">
        <v>741</v>
      </c>
      <c r="D189" s="2" t="s">
        <v>742</v>
      </c>
      <c r="E189" s="2" t="s">
        <v>836</v>
      </c>
      <c r="F189" s="3" t="s">
        <v>408</v>
      </c>
      <c r="G189" s="4" t="s">
        <v>837</v>
      </c>
    </row>
    <row r="190" customHeight="1" spans="2:7">
      <c r="B190" s="2" t="e">
        <f>VLOOKUP(C190,汎用マスタ管理表一覧!#REF!,2,FALSE)</f>
        <v>#REF!</v>
      </c>
      <c r="C190" s="2" t="s">
        <v>741</v>
      </c>
      <c r="D190" s="2" t="s">
        <v>742</v>
      </c>
      <c r="E190" s="2" t="s">
        <v>838</v>
      </c>
      <c r="F190" s="3" t="s">
        <v>408</v>
      </c>
      <c r="G190" s="4" t="s">
        <v>839</v>
      </c>
    </row>
    <row r="191" customHeight="1" spans="2:7">
      <c r="B191" s="2" t="e">
        <f>VLOOKUP(C191,汎用マスタ管理表一覧!#REF!,2,FALSE)</f>
        <v>#REF!</v>
      </c>
      <c r="C191" s="2" t="s">
        <v>741</v>
      </c>
      <c r="D191" s="2" t="s">
        <v>742</v>
      </c>
      <c r="E191" s="2" t="s">
        <v>840</v>
      </c>
      <c r="F191" s="3" t="s">
        <v>408</v>
      </c>
      <c r="G191" s="4" t="s">
        <v>841</v>
      </c>
    </row>
    <row r="192" customHeight="1" spans="2:7">
      <c r="B192" s="2" t="e">
        <f>VLOOKUP(C192,汎用マスタ管理表一覧!#REF!,2,FALSE)</f>
        <v>#REF!</v>
      </c>
      <c r="C192" s="2" t="s">
        <v>741</v>
      </c>
      <c r="D192" s="2" t="s">
        <v>742</v>
      </c>
      <c r="E192" s="2" t="s">
        <v>842</v>
      </c>
      <c r="F192" s="3" t="s">
        <v>408</v>
      </c>
      <c r="G192" s="4" t="s">
        <v>843</v>
      </c>
    </row>
    <row r="193" customHeight="1" spans="2:7">
      <c r="B193" s="2" t="e">
        <f>VLOOKUP(C193,汎用マスタ管理表一覧!#REF!,2,FALSE)</f>
        <v>#REF!</v>
      </c>
      <c r="C193" s="2" t="s">
        <v>741</v>
      </c>
      <c r="D193" s="2" t="s">
        <v>742</v>
      </c>
      <c r="E193" s="2" t="s">
        <v>844</v>
      </c>
      <c r="F193" s="3" t="s">
        <v>408</v>
      </c>
      <c r="G193" s="4" t="s">
        <v>845</v>
      </c>
    </row>
    <row r="194" customHeight="1" spans="2:7">
      <c r="B194" s="2" t="e">
        <f>VLOOKUP(C194,汎用マスタ管理表一覧!#REF!,2,FALSE)</f>
        <v>#REF!</v>
      </c>
      <c r="C194" s="2" t="s">
        <v>741</v>
      </c>
      <c r="D194" s="2" t="s">
        <v>742</v>
      </c>
      <c r="E194" s="2" t="s">
        <v>846</v>
      </c>
      <c r="F194" s="3" t="s">
        <v>408</v>
      </c>
      <c r="G194" s="4" t="s">
        <v>847</v>
      </c>
    </row>
    <row r="195" customHeight="1" spans="2:7">
      <c r="B195" s="2" t="e">
        <f>VLOOKUP(C195,汎用マスタ管理表一覧!#REF!,2,FALSE)</f>
        <v>#REF!</v>
      </c>
      <c r="C195" s="2" t="s">
        <v>741</v>
      </c>
      <c r="D195" s="2" t="s">
        <v>742</v>
      </c>
      <c r="E195" s="2" t="s">
        <v>848</v>
      </c>
      <c r="F195" s="3" t="s">
        <v>408</v>
      </c>
      <c r="G195" s="4" t="s">
        <v>849</v>
      </c>
    </row>
    <row r="196" customHeight="1" spans="2:7">
      <c r="B196" s="2" t="e">
        <f>VLOOKUP(C196,汎用マスタ管理表一覧!#REF!,2,FALSE)</f>
        <v>#REF!</v>
      </c>
      <c r="C196" s="2" t="s">
        <v>741</v>
      </c>
      <c r="D196" s="2" t="s">
        <v>742</v>
      </c>
      <c r="E196" s="2" t="s">
        <v>850</v>
      </c>
      <c r="F196" s="3" t="s">
        <v>408</v>
      </c>
      <c r="G196" s="4" t="s">
        <v>851</v>
      </c>
    </row>
    <row r="197" customHeight="1" spans="2:7">
      <c r="B197" s="2" t="e">
        <f>VLOOKUP(C197,汎用マスタ管理表一覧!#REF!,2,FALSE)</f>
        <v>#REF!</v>
      </c>
      <c r="C197" s="2" t="s">
        <v>741</v>
      </c>
      <c r="D197" s="2" t="s">
        <v>742</v>
      </c>
      <c r="E197" s="2" t="s">
        <v>852</v>
      </c>
      <c r="F197" s="3" t="s">
        <v>408</v>
      </c>
      <c r="G197" s="4" t="s">
        <v>853</v>
      </c>
    </row>
    <row r="198" customHeight="1" spans="2:7">
      <c r="B198" s="2" t="e">
        <f>VLOOKUP(C198,汎用マスタ管理表一覧!#REF!,2,FALSE)</f>
        <v>#REF!</v>
      </c>
      <c r="C198" s="2" t="s">
        <v>741</v>
      </c>
      <c r="D198" s="2" t="s">
        <v>742</v>
      </c>
      <c r="E198" s="2" t="s">
        <v>854</v>
      </c>
      <c r="F198" s="3" t="s">
        <v>408</v>
      </c>
      <c r="G198" s="4" t="s">
        <v>855</v>
      </c>
    </row>
    <row r="199" customHeight="1" spans="2:7">
      <c r="B199" s="2" t="e">
        <f>VLOOKUP(C199,汎用マスタ管理表一覧!#REF!,2,FALSE)</f>
        <v>#REF!</v>
      </c>
      <c r="C199" s="2" t="s">
        <v>741</v>
      </c>
      <c r="D199" s="2" t="s">
        <v>742</v>
      </c>
      <c r="E199" s="2" t="s">
        <v>856</v>
      </c>
      <c r="F199" s="3" t="s">
        <v>408</v>
      </c>
      <c r="G199" s="4" t="s">
        <v>857</v>
      </c>
    </row>
    <row r="200" customHeight="1" spans="2:7">
      <c r="B200" s="2" t="e">
        <f>VLOOKUP(C200,汎用マスタ管理表一覧!#REF!,2,FALSE)</f>
        <v>#REF!</v>
      </c>
      <c r="C200" s="2" t="s">
        <v>741</v>
      </c>
      <c r="D200" s="2" t="s">
        <v>742</v>
      </c>
      <c r="E200" s="2" t="s">
        <v>858</v>
      </c>
      <c r="F200" s="3" t="s">
        <v>408</v>
      </c>
      <c r="G200" s="4" t="s">
        <v>859</v>
      </c>
    </row>
    <row r="201" customHeight="1" spans="2:7">
      <c r="B201" s="2" t="e">
        <f>VLOOKUP(C201,汎用マスタ管理表一覧!#REF!,2,FALSE)</f>
        <v>#REF!</v>
      </c>
      <c r="C201" s="2" t="s">
        <v>741</v>
      </c>
      <c r="D201" s="2" t="s">
        <v>742</v>
      </c>
      <c r="E201" s="2" t="s">
        <v>860</v>
      </c>
      <c r="F201" s="3" t="s">
        <v>408</v>
      </c>
      <c r="G201" s="4" t="s">
        <v>861</v>
      </c>
    </row>
    <row r="202" customHeight="1" spans="2:7">
      <c r="B202" s="2" t="e">
        <f>VLOOKUP(C202,汎用マスタ管理表一覧!#REF!,2,FALSE)</f>
        <v>#REF!</v>
      </c>
      <c r="C202" s="2" t="s">
        <v>741</v>
      </c>
      <c r="D202" s="2" t="s">
        <v>742</v>
      </c>
      <c r="E202" s="2" t="s">
        <v>862</v>
      </c>
      <c r="F202" s="3" t="s">
        <v>408</v>
      </c>
      <c r="G202" s="4" t="s">
        <v>863</v>
      </c>
    </row>
    <row r="203" customHeight="1" spans="2:7">
      <c r="B203" s="2" t="e">
        <f>VLOOKUP(C203,汎用マスタ管理表一覧!#REF!,2,FALSE)</f>
        <v>#REF!</v>
      </c>
      <c r="C203" s="2" t="s">
        <v>741</v>
      </c>
      <c r="D203" s="2" t="s">
        <v>742</v>
      </c>
      <c r="E203" s="2" t="s">
        <v>829</v>
      </c>
      <c r="F203" s="3" t="s">
        <v>411</v>
      </c>
      <c r="G203" s="4" t="s">
        <v>864</v>
      </c>
    </row>
    <row r="204" customHeight="1" spans="2:7">
      <c r="B204" s="2" t="e">
        <f>VLOOKUP(C204,汎用マスタ管理表一覧!#REF!,2,FALSE)</f>
        <v>#REF!</v>
      </c>
      <c r="C204" s="2" t="s">
        <v>741</v>
      </c>
      <c r="D204" s="2" t="s">
        <v>742</v>
      </c>
      <c r="E204" s="2" t="s">
        <v>830</v>
      </c>
      <c r="F204" s="3" t="s">
        <v>411</v>
      </c>
      <c r="G204" s="4" t="s">
        <v>865</v>
      </c>
    </row>
    <row r="205" customHeight="1" spans="2:7">
      <c r="B205" s="2" t="e">
        <f>VLOOKUP(C205,汎用マスタ管理表一覧!#REF!,2,FALSE)</f>
        <v>#REF!</v>
      </c>
      <c r="C205" s="2" t="s">
        <v>741</v>
      </c>
      <c r="D205" s="2" t="s">
        <v>742</v>
      </c>
      <c r="E205" s="2" t="s">
        <v>832</v>
      </c>
      <c r="F205" s="3" t="s">
        <v>414</v>
      </c>
      <c r="G205" s="4" t="s">
        <v>866</v>
      </c>
    </row>
    <row r="206" customHeight="1" spans="2:7">
      <c r="B206" s="2" t="e">
        <f>VLOOKUP(C206,汎用マスタ管理表一覧!#REF!,2,FALSE)</f>
        <v>#REF!</v>
      </c>
      <c r="C206" s="2" t="s">
        <v>741</v>
      </c>
      <c r="D206" s="2" t="s">
        <v>742</v>
      </c>
      <c r="E206" s="2" t="s">
        <v>834</v>
      </c>
      <c r="F206" s="3" t="s">
        <v>414</v>
      </c>
      <c r="G206" s="4" t="s">
        <v>867</v>
      </c>
    </row>
    <row r="207" customHeight="1" spans="2:7">
      <c r="B207" s="2" t="e">
        <f>VLOOKUP(C207,汎用マスタ管理表一覧!#REF!,2,FALSE)</f>
        <v>#REF!</v>
      </c>
      <c r="C207" s="2" t="s">
        <v>741</v>
      </c>
      <c r="D207" s="2" t="s">
        <v>742</v>
      </c>
      <c r="E207" s="2" t="s">
        <v>836</v>
      </c>
      <c r="F207" s="3" t="s">
        <v>414</v>
      </c>
      <c r="G207" s="4" t="s">
        <v>868</v>
      </c>
    </row>
    <row r="208" customHeight="1" spans="2:7">
      <c r="B208" s="2" t="e">
        <f>VLOOKUP(C208,汎用マスタ管理表一覧!#REF!,2,FALSE)</f>
        <v>#REF!</v>
      </c>
      <c r="C208" s="2" t="s">
        <v>741</v>
      </c>
      <c r="D208" s="2" t="s">
        <v>742</v>
      </c>
      <c r="E208" s="2" t="s">
        <v>838</v>
      </c>
      <c r="F208" s="3" t="s">
        <v>414</v>
      </c>
      <c r="G208" s="4" t="s">
        <v>869</v>
      </c>
    </row>
    <row r="209" customHeight="1" spans="2:7">
      <c r="B209" s="2" t="e">
        <f>VLOOKUP(C209,汎用マスタ管理表一覧!#REF!,2,FALSE)</f>
        <v>#REF!</v>
      </c>
      <c r="C209" s="2" t="s">
        <v>741</v>
      </c>
      <c r="D209" s="2" t="s">
        <v>742</v>
      </c>
      <c r="E209" s="2" t="s">
        <v>870</v>
      </c>
      <c r="F209" s="3" t="s">
        <v>414</v>
      </c>
      <c r="G209" s="4" t="s">
        <v>871</v>
      </c>
    </row>
    <row r="210" customHeight="1" spans="2:7">
      <c r="B210" s="2" t="e">
        <f>VLOOKUP(C210,汎用マスタ管理表一覧!#REF!,2,FALSE)</f>
        <v>#REF!</v>
      </c>
      <c r="C210" s="2" t="s">
        <v>741</v>
      </c>
      <c r="D210" s="2" t="s">
        <v>742</v>
      </c>
      <c r="E210" s="2" t="s">
        <v>872</v>
      </c>
      <c r="F210" s="3" t="s">
        <v>414</v>
      </c>
      <c r="G210" s="4" t="s">
        <v>873</v>
      </c>
    </row>
    <row r="211" customHeight="1" spans="2:7">
      <c r="B211" s="2" t="e">
        <f>VLOOKUP(C211,汎用マスタ管理表一覧!#REF!,2,FALSE)</f>
        <v>#REF!</v>
      </c>
      <c r="C211" s="2" t="s">
        <v>741</v>
      </c>
      <c r="D211" s="2" t="s">
        <v>742</v>
      </c>
      <c r="E211" s="2" t="s">
        <v>829</v>
      </c>
      <c r="F211" s="3" t="s">
        <v>417</v>
      </c>
      <c r="G211" s="4" t="s">
        <v>874</v>
      </c>
    </row>
    <row r="212" customHeight="1" spans="2:7">
      <c r="B212" s="2" t="e">
        <f>VLOOKUP(C212,汎用マスタ管理表一覧!#REF!,2,FALSE)</f>
        <v>#REF!</v>
      </c>
      <c r="C212" s="2" t="s">
        <v>741</v>
      </c>
      <c r="D212" s="2" t="s">
        <v>742</v>
      </c>
      <c r="E212" s="2" t="s">
        <v>830</v>
      </c>
      <c r="F212" s="3" t="s">
        <v>417</v>
      </c>
      <c r="G212" s="4" t="s">
        <v>875</v>
      </c>
    </row>
    <row r="213" customHeight="1" spans="2:7">
      <c r="B213" s="2" t="e">
        <f>VLOOKUP(C213,汎用マスタ管理表一覧!#REF!,2,FALSE)</f>
        <v>#REF!</v>
      </c>
      <c r="C213" s="2" t="s">
        <v>741</v>
      </c>
      <c r="D213" s="2" t="s">
        <v>742</v>
      </c>
      <c r="E213" s="2" t="s">
        <v>876</v>
      </c>
      <c r="F213" s="3" t="s">
        <v>420</v>
      </c>
      <c r="G213" s="4" t="s">
        <v>877</v>
      </c>
    </row>
    <row r="214" customHeight="1" spans="2:7">
      <c r="B214" s="2" t="e">
        <f>VLOOKUP(C214,汎用マスタ管理表一覧!#REF!,2,FALSE)</f>
        <v>#REF!</v>
      </c>
      <c r="C214" s="2" t="s">
        <v>741</v>
      </c>
      <c r="D214" s="2" t="s">
        <v>742</v>
      </c>
      <c r="E214" s="2" t="s">
        <v>878</v>
      </c>
      <c r="F214" s="3" t="s">
        <v>420</v>
      </c>
      <c r="G214" s="4" t="s">
        <v>879</v>
      </c>
    </row>
    <row r="215" customHeight="1" spans="2:7">
      <c r="B215" s="2" t="e">
        <f>VLOOKUP(C215,汎用マスタ管理表一覧!#REF!,2,FALSE)</f>
        <v>#REF!</v>
      </c>
      <c r="C215" s="2" t="s">
        <v>741</v>
      </c>
      <c r="D215" s="2" t="s">
        <v>742</v>
      </c>
      <c r="E215" s="2" t="s">
        <v>876</v>
      </c>
      <c r="F215" s="3" t="s">
        <v>423</v>
      </c>
      <c r="G215" s="4" t="s">
        <v>880</v>
      </c>
    </row>
    <row r="216" customHeight="1" spans="2:7">
      <c r="B216" s="2" t="e">
        <f>VLOOKUP(C216,汎用マスタ管理表一覧!#REF!,2,FALSE)</f>
        <v>#REF!</v>
      </c>
      <c r="C216" s="2" t="s">
        <v>741</v>
      </c>
      <c r="D216" s="2" t="s">
        <v>742</v>
      </c>
      <c r="E216" s="2" t="s">
        <v>878</v>
      </c>
      <c r="F216" s="3" t="s">
        <v>423</v>
      </c>
      <c r="G216" s="4" t="s">
        <v>881</v>
      </c>
    </row>
    <row r="217" customHeight="1" spans="2:7">
      <c r="B217" s="2" t="e">
        <f>VLOOKUP(C217,汎用マスタ管理表一覧!#REF!,2,FALSE)</f>
        <v>#REF!</v>
      </c>
      <c r="C217" s="2" t="s">
        <v>741</v>
      </c>
      <c r="D217" s="2" t="s">
        <v>742</v>
      </c>
      <c r="E217" s="2" t="s">
        <v>882</v>
      </c>
      <c r="F217" s="3" t="s">
        <v>426</v>
      </c>
      <c r="G217" s="4" t="s">
        <v>883</v>
      </c>
    </row>
    <row r="218" customHeight="1" spans="2:7">
      <c r="B218" s="2" t="e">
        <f>VLOOKUP(C218,汎用マスタ管理表一覧!#REF!,2,FALSE)</f>
        <v>#REF!</v>
      </c>
      <c r="C218" s="2" t="s">
        <v>741</v>
      </c>
      <c r="D218" s="2" t="s">
        <v>742</v>
      </c>
      <c r="E218" s="2" t="s">
        <v>884</v>
      </c>
      <c r="F218" s="3" t="s">
        <v>426</v>
      </c>
      <c r="G218" s="4" t="s">
        <v>885</v>
      </c>
    </row>
    <row r="219" customHeight="1" spans="2:7">
      <c r="B219" s="2" t="e">
        <f>VLOOKUP(C219,汎用マスタ管理表一覧!#REF!,2,FALSE)</f>
        <v>#REF!</v>
      </c>
      <c r="C219" s="2" t="s">
        <v>741</v>
      </c>
      <c r="D219" s="2" t="s">
        <v>742</v>
      </c>
      <c r="E219" s="2" t="s">
        <v>886</v>
      </c>
      <c r="F219" s="3" t="s">
        <v>426</v>
      </c>
      <c r="G219" s="4" t="s">
        <v>887</v>
      </c>
    </row>
    <row r="220" customHeight="1" spans="2:7">
      <c r="B220" s="2" t="e">
        <f>VLOOKUP(C220,汎用マスタ管理表一覧!#REF!,2,FALSE)</f>
        <v>#REF!</v>
      </c>
      <c r="C220" s="2" t="s">
        <v>741</v>
      </c>
      <c r="D220" s="2" t="s">
        <v>742</v>
      </c>
      <c r="E220" s="2" t="s">
        <v>888</v>
      </c>
      <c r="F220" s="3" t="s">
        <v>426</v>
      </c>
      <c r="G220" s="4" t="s">
        <v>889</v>
      </c>
    </row>
    <row r="221" customHeight="1" spans="2:7">
      <c r="B221" s="2" t="e">
        <f>VLOOKUP(C221,汎用マスタ管理表一覧!#REF!,2,FALSE)</f>
        <v>#REF!</v>
      </c>
      <c r="C221" s="2" t="s">
        <v>741</v>
      </c>
      <c r="D221" s="2" t="s">
        <v>742</v>
      </c>
      <c r="E221" s="2" t="s">
        <v>890</v>
      </c>
      <c r="F221" s="3" t="s">
        <v>429</v>
      </c>
      <c r="G221" s="4" t="s">
        <v>891</v>
      </c>
    </row>
    <row r="222" customHeight="1" spans="2:7">
      <c r="B222" s="2" t="e">
        <f>VLOOKUP(C222,汎用マスタ管理表一覧!#REF!,2,FALSE)</f>
        <v>#REF!</v>
      </c>
      <c r="C222" s="2" t="s">
        <v>741</v>
      </c>
      <c r="D222" s="2" t="s">
        <v>742</v>
      </c>
      <c r="E222" s="2" t="s">
        <v>832</v>
      </c>
      <c r="F222" s="3" t="s">
        <v>432</v>
      </c>
      <c r="G222" s="4" t="s">
        <v>892</v>
      </c>
    </row>
    <row r="223" customHeight="1" spans="2:7">
      <c r="B223" s="2" t="e">
        <f>VLOOKUP(C223,汎用マスタ管理表一覧!#REF!,2,FALSE)</f>
        <v>#REF!</v>
      </c>
      <c r="C223" s="2" t="s">
        <v>741</v>
      </c>
      <c r="D223" s="2" t="s">
        <v>742</v>
      </c>
      <c r="E223" s="2" t="s">
        <v>836</v>
      </c>
      <c r="F223" s="3" t="s">
        <v>432</v>
      </c>
      <c r="G223" s="4" t="s">
        <v>893</v>
      </c>
    </row>
    <row r="224" customHeight="1" spans="2:7">
      <c r="B224" s="2" t="e">
        <f>VLOOKUP(C224,汎用マスタ管理表一覧!#REF!,2,FALSE)</f>
        <v>#REF!</v>
      </c>
      <c r="C224" s="2" t="s">
        <v>741</v>
      </c>
      <c r="D224" s="2" t="s">
        <v>742</v>
      </c>
      <c r="E224" s="2" t="s">
        <v>878</v>
      </c>
      <c r="F224" s="3" t="s">
        <v>432</v>
      </c>
      <c r="G224" s="4" t="s">
        <v>894</v>
      </c>
    </row>
    <row r="225" customHeight="1" spans="2:7">
      <c r="B225" s="2" t="e">
        <f>VLOOKUP(C225,汎用マスタ管理表一覧!#REF!,2,FALSE)</f>
        <v>#REF!</v>
      </c>
      <c r="C225" s="2" t="s">
        <v>741</v>
      </c>
      <c r="D225" s="2" t="s">
        <v>742</v>
      </c>
      <c r="E225" s="2" t="s">
        <v>832</v>
      </c>
      <c r="F225" s="3" t="s">
        <v>435</v>
      </c>
      <c r="G225" s="4" t="s">
        <v>895</v>
      </c>
    </row>
    <row r="226" customHeight="1" spans="2:7">
      <c r="B226" s="2" t="e">
        <f>VLOOKUP(C226,汎用マスタ管理表一覧!#REF!,2,FALSE)</f>
        <v>#REF!</v>
      </c>
      <c r="C226" s="2" t="s">
        <v>741</v>
      </c>
      <c r="D226" s="2" t="s">
        <v>742</v>
      </c>
      <c r="E226" s="2" t="s">
        <v>836</v>
      </c>
      <c r="F226" s="3" t="s">
        <v>435</v>
      </c>
      <c r="G226" s="4" t="s">
        <v>896</v>
      </c>
    </row>
    <row r="227" customHeight="1" spans="2:7">
      <c r="B227" s="2" t="e">
        <f>VLOOKUP(C227,汎用マスタ管理表一覧!#REF!,2,FALSE)</f>
        <v>#REF!</v>
      </c>
      <c r="C227" s="2" t="s">
        <v>741</v>
      </c>
      <c r="D227" s="2" t="s">
        <v>742</v>
      </c>
      <c r="E227" s="2" t="s">
        <v>878</v>
      </c>
      <c r="F227" s="3" t="s">
        <v>435</v>
      </c>
      <c r="G227" s="4" t="s">
        <v>897</v>
      </c>
    </row>
    <row r="228" customHeight="1" spans="2:7">
      <c r="B228" s="2" t="e">
        <f>VLOOKUP(C228,汎用マスタ管理表一覧!#REF!,2,FALSE)</f>
        <v>#REF!</v>
      </c>
      <c r="C228" s="2" t="s">
        <v>741</v>
      </c>
      <c r="D228" s="2" t="s">
        <v>742</v>
      </c>
      <c r="E228" s="2" t="s">
        <v>898</v>
      </c>
      <c r="F228" s="3" t="s">
        <v>438</v>
      </c>
      <c r="G228" s="4" t="s">
        <v>899</v>
      </c>
    </row>
    <row r="229" customHeight="1" spans="2:7">
      <c r="B229" s="2" t="e">
        <f>VLOOKUP(C229,汎用マスタ管理表一覧!#REF!,2,FALSE)</f>
        <v>#REF!</v>
      </c>
      <c r="C229" s="2" t="s">
        <v>741</v>
      </c>
      <c r="D229" s="2" t="s">
        <v>742</v>
      </c>
      <c r="E229" s="2" t="s">
        <v>878</v>
      </c>
      <c r="F229" s="3" t="s">
        <v>438</v>
      </c>
      <c r="G229" s="4" t="s">
        <v>900</v>
      </c>
    </row>
    <row r="230" customHeight="1" spans="2:7">
      <c r="B230" s="2" t="e">
        <f>VLOOKUP(C230,汎用マスタ管理表一覧!#REF!,2,FALSE)</f>
        <v>#REF!</v>
      </c>
      <c r="C230" s="2" t="s">
        <v>741</v>
      </c>
      <c r="D230" s="2" t="s">
        <v>742</v>
      </c>
      <c r="E230" s="2" t="s">
        <v>901</v>
      </c>
      <c r="F230" s="3" t="s">
        <v>441</v>
      </c>
      <c r="G230" s="4" t="s">
        <v>902</v>
      </c>
    </row>
    <row r="231" customHeight="1" spans="2:7">
      <c r="B231" s="2" t="e">
        <f>VLOOKUP(C231,汎用マスタ管理表一覧!#REF!,2,FALSE)</f>
        <v>#REF!</v>
      </c>
      <c r="C231" s="2" t="s">
        <v>741</v>
      </c>
      <c r="D231" s="2" t="s">
        <v>742</v>
      </c>
      <c r="E231" s="2" t="s">
        <v>838</v>
      </c>
      <c r="F231" s="3" t="s">
        <v>441</v>
      </c>
      <c r="G231" s="4" t="s">
        <v>903</v>
      </c>
    </row>
    <row r="232" customHeight="1" spans="2:7">
      <c r="B232" s="2" t="e">
        <f>VLOOKUP(C232,汎用マスタ管理表一覧!#REF!,2,FALSE)</f>
        <v>#REF!</v>
      </c>
      <c r="C232" s="2" t="s">
        <v>741</v>
      </c>
      <c r="D232" s="2" t="s">
        <v>742</v>
      </c>
      <c r="E232" s="2" t="s">
        <v>904</v>
      </c>
      <c r="F232" s="3" t="s">
        <v>441</v>
      </c>
      <c r="G232" s="4" t="s">
        <v>905</v>
      </c>
    </row>
    <row r="233" customHeight="1" spans="2:7">
      <c r="B233" s="2" t="e">
        <f>VLOOKUP(C233,汎用マスタ管理表一覧!#REF!,2,FALSE)</f>
        <v>#REF!</v>
      </c>
      <c r="C233" s="2" t="s">
        <v>741</v>
      </c>
      <c r="D233" s="2" t="s">
        <v>742</v>
      </c>
      <c r="E233" s="2" t="s">
        <v>906</v>
      </c>
      <c r="F233" s="3" t="s">
        <v>441</v>
      </c>
      <c r="G233" s="4" t="s">
        <v>907</v>
      </c>
    </row>
    <row r="234" customHeight="1" spans="2:7">
      <c r="B234" s="2" t="e">
        <f>VLOOKUP(C234,汎用マスタ管理表一覧!#REF!,2,FALSE)</f>
        <v>#REF!</v>
      </c>
      <c r="C234" s="2" t="s">
        <v>741</v>
      </c>
      <c r="D234" s="2" t="s">
        <v>742</v>
      </c>
      <c r="E234" s="2" t="s">
        <v>908</v>
      </c>
      <c r="F234" s="3" t="s">
        <v>441</v>
      </c>
      <c r="G234" s="4" t="s">
        <v>909</v>
      </c>
    </row>
    <row r="235" customHeight="1" spans="2:7">
      <c r="B235" s="2" t="e">
        <f>VLOOKUP(C235,汎用マスタ管理表一覧!#REF!,2,FALSE)</f>
        <v>#REF!</v>
      </c>
      <c r="C235" s="2" t="s">
        <v>741</v>
      </c>
      <c r="D235" s="2" t="s">
        <v>742</v>
      </c>
      <c r="E235" s="2" t="s">
        <v>910</v>
      </c>
      <c r="F235" s="3" t="s">
        <v>441</v>
      </c>
      <c r="G235" s="4" t="s">
        <v>911</v>
      </c>
    </row>
    <row r="236" customHeight="1" spans="2:7">
      <c r="B236" s="2" t="e">
        <f>VLOOKUP(C236,汎用マスタ管理表一覧!#REF!,2,FALSE)</f>
        <v>#REF!</v>
      </c>
      <c r="C236" s="2" t="s">
        <v>741</v>
      </c>
      <c r="D236" s="2" t="s">
        <v>742</v>
      </c>
      <c r="E236" s="2" t="s">
        <v>912</v>
      </c>
      <c r="F236" s="3" t="s">
        <v>441</v>
      </c>
      <c r="G236" s="4" t="s">
        <v>913</v>
      </c>
    </row>
    <row r="237" customHeight="1" spans="2:7">
      <c r="B237" s="2" t="e">
        <f>VLOOKUP(C237,汎用マスタ管理表一覧!#REF!,2,FALSE)</f>
        <v>#REF!</v>
      </c>
      <c r="C237" s="2" t="s">
        <v>741</v>
      </c>
      <c r="D237" s="2" t="s">
        <v>742</v>
      </c>
      <c r="E237" s="2" t="s">
        <v>914</v>
      </c>
      <c r="F237" s="3" t="s">
        <v>441</v>
      </c>
      <c r="G237" s="4" t="s">
        <v>915</v>
      </c>
    </row>
    <row r="238" customHeight="1" spans="2:7">
      <c r="B238" s="2" t="e">
        <f>VLOOKUP(C238,汎用マスタ管理表一覧!#REF!,2,FALSE)</f>
        <v>#REF!</v>
      </c>
      <c r="C238" s="2" t="s">
        <v>741</v>
      </c>
      <c r="D238" s="2" t="s">
        <v>742</v>
      </c>
      <c r="E238" s="2" t="s">
        <v>916</v>
      </c>
      <c r="F238" s="3" t="s">
        <v>441</v>
      </c>
      <c r="G238" s="4" t="s">
        <v>917</v>
      </c>
    </row>
    <row r="239" customHeight="1" spans="2:7">
      <c r="B239" s="2" t="e">
        <f>VLOOKUP(C239,汎用マスタ管理表一覧!#REF!,2,FALSE)</f>
        <v>#REF!</v>
      </c>
      <c r="C239" s="2" t="s">
        <v>741</v>
      </c>
      <c r="D239" s="2" t="s">
        <v>742</v>
      </c>
      <c r="E239" s="2" t="s">
        <v>840</v>
      </c>
      <c r="F239" s="3" t="s">
        <v>441</v>
      </c>
      <c r="G239" s="4" t="s">
        <v>918</v>
      </c>
    </row>
    <row r="240" customHeight="1" spans="2:7">
      <c r="B240" s="2" t="e">
        <f>VLOOKUP(C240,汎用マスタ管理表一覧!#REF!,2,FALSE)</f>
        <v>#REF!</v>
      </c>
      <c r="C240" s="2" t="s">
        <v>741</v>
      </c>
      <c r="D240" s="2" t="s">
        <v>742</v>
      </c>
      <c r="E240" s="2" t="s">
        <v>919</v>
      </c>
      <c r="F240" s="3" t="s">
        <v>441</v>
      </c>
      <c r="G240" s="4" t="s">
        <v>920</v>
      </c>
    </row>
    <row r="241" customHeight="1" spans="2:7">
      <c r="B241" s="2" t="e">
        <f>VLOOKUP(C241,汎用マスタ管理表一覧!#REF!,2,FALSE)</f>
        <v>#REF!</v>
      </c>
      <c r="C241" s="2" t="s">
        <v>741</v>
      </c>
      <c r="D241" s="2" t="s">
        <v>742</v>
      </c>
      <c r="E241" s="2" t="s">
        <v>921</v>
      </c>
      <c r="F241" s="3" t="s">
        <v>441</v>
      </c>
      <c r="G241" s="4" t="s">
        <v>922</v>
      </c>
    </row>
    <row r="242" customHeight="1" spans="2:7">
      <c r="B242" s="2" t="e">
        <f>VLOOKUP(C242,汎用マスタ管理表一覧!#REF!,2,FALSE)</f>
        <v>#REF!</v>
      </c>
      <c r="C242" s="2" t="s">
        <v>741</v>
      </c>
      <c r="D242" s="2" t="s">
        <v>742</v>
      </c>
      <c r="E242" s="2" t="s">
        <v>878</v>
      </c>
      <c r="F242" s="3" t="s">
        <v>444</v>
      </c>
      <c r="G242" s="4" t="s">
        <v>923</v>
      </c>
    </row>
    <row r="243" customHeight="1" spans="2:7">
      <c r="B243" s="2" t="e">
        <f>VLOOKUP(C243,汎用マスタ管理表一覧!#REF!,2,FALSE)</f>
        <v>#REF!</v>
      </c>
      <c r="C243" s="2" t="s">
        <v>741</v>
      </c>
      <c r="D243" s="2" t="s">
        <v>742</v>
      </c>
      <c r="E243" s="2" t="s">
        <v>924</v>
      </c>
      <c r="F243" s="3" t="s">
        <v>444</v>
      </c>
      <c r="G243" s="4" t="s">
        <v>925</v>
      </c>
    </row>
    <row r="244" customHeight="1" spans="2:7">
      <c r="B244" s="2" t="e">
        <f>VLOOKUP(C244,汎用マスタ管理表一覧!#REF!,2,FALSE)</f>
        <v>#REF!</v>
      </c>
      <c r="C244" s="2" t="s">
        <v>741</v>
      </c>
      <c r="D244" s="2" t="s">
        <v>742</v>
      </c>
      <c r="E244" s="2" t="s">
        <v>926</v>
      </c>
      <c r="F244" s="3" t="s">
        <v>444</v>
      </c>
      <c r="G244" s="4" t="s">
        <v>927</v>
      </c>
    </row>
    <row r="245" customHeight="1" spans="2:7">
      <c r="B245" s="2" t="e">
        <f>VLOOKUP(C245,汎用マスタ管理表一覧!#REF!,2,FALSE)</f>
        <v>#REF!</v>
      </c>
      <c r="C245" s="2" t="s">
        <v>741</v>
      </c>
      <c r="D245" s="2" t="s">
        <v>742</v>
      </c>
      <c r="E245" s="2" t="s">
        <v>928</v>
      </c>
      <c r="F245" s="3" t="s">
        <v>444</v>
      </c>
      <c r="G245" s="4" t="s">
        <v>929</v>
      </c>
    </row>
    <row r="246" customHeight="1" spans="2:7">
      <c r="B246" s="2" t="e">
        <f>VLOOKUP(C246,汎用マスタ管理表一覧!#REF!,2,FALSE)</f>
        <v>#REF!</v>
      </c>
      <c r="C246" s="2" t="s">
        <v>741</v>
      </c>
      <c r="D246" s="2" t="s">
        <v>742</v>
      </c>
      <c r="E246" s="2" t="s">
        <v>878</v>
      </c>
      <c r="F246" s="3" t="s">
        <v>447</v>
      </c>
      <c r="G246" s="4" t="s">
        <v>930</v>
      </c>
    </row>
    <row r="247" customHeight="1" spans="2:7">
      <c r="B247" s="2" t="e">
        <f>VLOOKUP(C247,汎用マスタ管理表一覧!#REF!,2,FALSE)</f>
        <v>#REF!</v>
      </c>
      <c r="C247" s="2" t="s">
        <v>741</v>
      </c>
      <c r="D247" s="2" t="s">
        <v>742</v>
      </c>
      <c r="E247" s="2" t="s">
        <v>832</v>
      </c>
      <c r="F247" s="3" t="s">
        <v>447</v>
      </c>
      <c r="G247" s="4" t="s">
        <v>931</v>
      </c>
    </row>
    <row r="248" customHeight="1" spans="2:7">
      <c r="B248" s="2" t="e">
        <f>VLOOKUP(C248,汎用マスタ管理表一覧!#REF!,2,FALSE)</f>
        <v>#REF!</v>
      </c>
      <c r="C248" s="2" t="s">
        <v>741</v>
      </c>
      <c r="D248" s="2" t="s">
        <v>742</v>
      </c>
      <c r="E248" s="2" t="s">
        <v>932</v>
      </c>
      <c r="F248" s="3" t="s">
        <v>447</v>
      </c>
      <c r="G248" s="4" t="s">
        <v>933</v>
      </c>
    </row>
    <row r="249" customHeight="1" spans="2:7">
      <c r="B249" s="2" t="e">
        <f>VLOOKUP(C249,汎用マスタ管理表一覧!#REF!,2,FALSE)</f>
        <v>#REF!</v>
      </c>
      <c r="C249" s="2" t="s">
        <v>741</v>
      </c>
      <c r="D249" s="2" t="s">
        <v>742</v>
      </c>
      <c r="E249" s="2" t="s">
        <v>878</v>
      </c>
      <c r="F249" s="3" t="s">
        <v>450</v>
      </c>
      <c r="G249" s="4" t="s">
        <v>934</v>
      </c>
    </row>
    <row r="250" customHeight="1" spans="2:7">
      <c r="B250" s="2" t="e">
        <f>VLOOKUP(C250,汎用マスタ管理表一覧!#REF!,2,FALSE)</f>
        <v>#REF!</v>
      </c>
      <c r="C250" s="2" t="s">
        <v>741</v>
      </c>
      <c r="D250" s="2" t="s">
        <v>742</v>
      </c>
      <c r="E250" s="2" t="s">
        <v>935</v>
      </c>
      <c r="F250" s="3" t="s">
        <v>450</v>
      </c>
      <c r="G250" s="4" t="s">
        <v>936</v>
      </c>
    </row>
    <row r="251" customHeight="1" spans="2:7">
      <c r="B251" s="2" t="e">
        <f>VLOOKUP(C251,汎用マスタ管理表一覧!#REF!,2,FALSE)</f>
        <v>#REF!</v>
      </c>
      <c r="C251" s="2" t="s">
        <v>741</v>
      </c>
      <c r="D251" s="2" t="s">
        <v>742</v>
      </c>
      <c r="E251" s="2" t="s">
        <v>924</v>
      </c>
      <c r="F251" s="3" t="s">
        <v>450</v>
      </c>
      <c r="G251" s="4" t="s">
        <v>937</v>
      </c>
    </row>
    <row r="252" customHeight="1" spans="2:7">
      <c r="B252" s="2" t="e">
        <f>VLOOKUP(C252,汎用マスタ管理表一覧!#REF!,2,FALSE)</f>
        <v>#REF!</v>
      </c>
      <c r="C252" s="2" t="s">
        <v>741</v>
      </c>
      <c r="D252" s="2" t="s">
        <v>742</v>
      </c>
      <c r="E252" s="2" t="s">
        <v>832</v>
      </c>
      <c r="F252" s="3" t="s">
        <v>453</v>
      </c>
      <c r="G252" s="4" t="s">
        <v>938</v>
      </c>
    </row>
    <row r="253" customHeight="1" spans="2:7">
      <c r="B253" s="2" t="e">
        <f>VLOOKUP(C253,汎用マスタ管理表一覧!#REF!,2,FALSE)</f>
        <v>#REF!</v>
      </c>
      <c r="C253" s="2" t="s">
        <v>741</v>
      </c>
      <c r="D253" s="2" t="s">
        <v>742</v>
      </c>
      <c r="E253" s="2" t="s">
        <v>838</v>
      </c>
      <c r="F253" s="3" t="s">
        <v>453</v>
      </c>
      <c r="G253" s="4" t="s">
        <v>939</v>
      </c>
    </row>
    <row r="254" customHeight="1" spans="2:7">
      <c r="B254" s="2" t="e">
        <f>VLOOKUP(C254,汎用マスタ管理表一覧!#REF!,2,FALSE)</f>
        <v>#REF!</v>
      </c>
      <c r="C254" s="2" t="s">
        <v>741</v>
      </c>
      <c r="D254" s="2" t="s">
        <v>742</v>
      </c>
      <c r="E254" s="2" t="s">
        <v>878</v>
      </c>
      <c r="F254" s="3" t="s">
        <v>456</v>
      </c>
      <c r="G254" s="4" t="s">
        <v>940</v>
      </c>
    </row>
    <row r="255" customHeight="1" spans="2:7">
      <c r="B255" s="2" t="e">
        <f>VLOOKUP(C255,汎用マスタ管理表一覧!#REF!,2,FALSE)</f>
        <v>#REF!</v>
      </c>
      <c r="C255" s="2" t="s">
        <v>741</v>
      </c>
      <c r="D255" s="2" t="s">
        <v>742</v>
      </c>
      <c r="E255" s="2" t="s">
        <v>832</v>
      </c>
      <c r="F255" s="3" t="s">
        <v>456</v>
      </c>
      <c r="G255" s="4" t="s">
        <v>941</v>
      </c>
    </row>
    <row r="256" customHeight="1" spans="2:7">
      <c r="B256" s="2" t="e">
        <f>VLOOKUP(C256,汎用マスタ管理表一覧!#REF!,2,FALSE)</f>
        <v>#REF!</v>
      </c>
      <c r="C256" s="2" t="s">
        <v>741</v>
      </c>
      <c r="D256" s="2" t="s">
        <v>742</v>
      </c>
      <c r="E256" s="2" t="s">
        <v>942</v>
      </c>
      <c r="F256" s="3" t="s">
        <v>456</v>
      </c>
      <c r="G256" s="4" t="s">
        <v>943</v>
      </c>
    </row>
    <row r="257" customHeight="1" spans="2:7">
      <c r="B257" s="2" t="e">
        <f>VLOOKUP(C257,汎用マスタ管理表一覧!#REF!,2,FALSE)</f>
        <v>#REF!</v>
      </c>
      <c r="C257" s="2" t="s">
        <v>741</v>
      </c>
      <c r="D257" s="2" t="s">
        <v>742</v>
      </c>
      <c r="E257" s="2" t="s">
        <v>878</v>
      </c>
      <c r="F257" s="3" t="s">
        <v>459</v>
      </c>
      <c r="G257" s="4" t="s">
        <v>944</v>
      </c>
    </row>
    <row r="258" customHeight="1" spans="2:7">
      <c r="B258" s="2" t="e">
        <f>VLOOKUP(C258,汎用マスタ管理表一覧!#REF!,2,FALSE)</f>
        <v>#REF!</v>
      </c>
      <c r="C258" s="2" t="s">
        <v>741</v>
      </c>
      <c r="D258" s="2" t="s">
        <v>742</v>
      </c>
      <c r="E258" s="2" t="s">
        <v>832</v>
      </c>
      <c r="F258" s="3" t="s">
        <v>459</v>
      </c>
      <c r="G258" s="4" t="s">
        <v>945</v>
      </c>
    </row>
    <row r="259" customHeight="1" spans="2:7">
      <c r="B259" s="2" t="e">
        <f>VLOOKUP(C259,汎用マスタ管理表一覧!#REF!,2,FALSE)</f>
        <v>#REF!</v>
      </c>
      <c r="C259" s="2" t="s">
        <v>741</v>
      </c>
      <c r="D259" s="2" t="s">
        <v>742</v>
      </c>
      <c r="E259" s="2" t="s">
        <v>946</v>
      </c>
      <c r="F259" s="3" t="s">
        <v>459</v>
      </c>
      <c r="G259" s="4" t="s">
        <v>947</v>
      </c>
    </row>
    <row r="260" customHeight="1" spans="2:7">
      <c r="B260" s="2" t="e">
        <f>VLOOKUP(C260,汎用マスタ管理表一覧!#REF!,2,FALSE)</f>
        <v>#REF!</v>
      </c>
      <c r="C260" s="2" t="s">
        <v>741</v>
      </c>
      <c r="D260" s="2" t="s">
        <v>742</v>
      </c>
      <c r="E260" s="2" t="s">
        <v>878</v>
      </c>
      <c r="F260" s="3" t="s">
        <v>462</v>
      </c>
      <c r="G260" s="4" t="s">
        <v>948</v>
      </c>
    </row>
    <row r="261" customHeight="1" spans="2:7">
      <c r="B261" s="2" t="e">
        <f>VLOOKUP(C261,汎用マスタ管理表一覧!#REF!,2,FALSE)</f>
        <v>#REF!</v>
      </c>
      <c r="C261" s="2" t="s">
        <v>741</v>
      </c>
      <c r="D261" s="2" t="s">
        <v>742</v>
      </c>
      <c r="E261" s="2" t="s">
        <v>924</v>
      </c>
      <c r="F261" s="3" t="s">
        <v>462</v>
      </c>
      <c r="G261" s="4" t="s">
        <v>949</v>
      </c>
    </row>
    <row r="262" customHeight="1" spans="2:7">
      <c r="B262" s="2" t="e">
        <f>VLOOKUP(C262,汎用マスタ管理表一覧!#REF!,2,FALSE)</f>
        <v>#REF!</v>
      </c>
      <c r="C262" s="2" t="s">
        <v>741</v>
      </c>
      <c r="D262" s="2" t="s">
        <v>742</v>
      </c>
      <c r="E262" s="2" t="s">
        <v>926</v>
      </c>
      <c r="F262" s="3" t="s">
        <v>462</v>
      </c>
      <c r="G262" s="4" t="s">
        <v>950</v>
      </c>
    </row>
    <row r="263" customHeight="1" spans="2:7">
      <c r="B263" s="2" t="e">
        <f>VLOOKUP(C263,汎用マスタ管理表一覧!#REF!,2,FALSE)</f>
        <v>#REF!</v>
      </c>
      <c r="C263" s="2" t="s">
        <v>741</v>
      </c>
      <c r="D263" s="2" t="s">
        <v>742</v>
      </c>
      <c r="E263" s="2" t="s">
        <v>928</v>
      </c>
      <c r="F263" s="3" t="s">
        <v>462</v>
      </c>
      <c r="G263" s="4" t="s">
        <v>951</v>
      </c>
    </row>
    <row r="264" customHeight="1" spans="2:7">
      <c r="B264" s="2" t="e">
        <f>VLOOKUP(C264,汎用マスタ管理表一覧!#REF!,2,FALSE)</f>
        <v>#REF!</v>
      </c>
      <c r="C264" s="2" t="s">
        <v>741</v>
      </c>
      <c r="D264" s="2" t="s">
        <v>742</v>
      </c>
      <c r="E264" s="2" t="s">
        <v>832</v>
      </c>
      <c r="F264" s="3" t="s">
        <v>462</v>
      </c>
      <c r="G264" s="4" t="s">
        <v>952</v>
      </c>
    </row>
    <row r="265" customHeight="1" spans="2:7">
      <c r="B265" s="2" t="e">
        <f>VLOOKUP(C265,汎用マスタ管理表一覧!#REF!,2,FALSE)</f>
        <v>#REF!</v>
      </c>
      <c r="C265" s="2" t="s">
        <v>741</v>
      </c>
      <c r="D265" s="2" t="s">
        <v>742</v>
      </c>
      <c r="E265" s="2" t="s">
        <v>946</v>
      </c>
      <c r="F265" s="3" t="s">
        <v>462</v>
      </c>
      <c r="G265" s="4" t="s">
        <v>953</v>
      </c>
    </row>
    <row r="266" customHeight="1" spans="2:7">
      <c r="B266" s="2" t="e">
        <f>VLOOKUP(C266,汎用マスタ管理表一覧!#REF!,2,FALSE)</f>
        <v>#REF!</v>
      </c>
      <c r="C266" s="2" t="s">
        <v>741</v>
      </c>
      <c r="D266" s="2" t="s">
        <v>742</v>
      </c>
      <c r="E266" s="2" t="s">
        <v>878</v>
      </c>
      <c r="F266" s="3" t="s">
        <v>465</v>
      </c>
      <c r="G266" s="4" t="s">
        <v>954</v>
      </c>
    </row>
    <row r="267" customHeight="1" spans="2:7">
      <c r="B267" s="2" t="e">
        <f>VLOOKUP(C267,汎用マスタ管理表一覧!#REF!,2,FALSE)</f>
        <v>#REF!</v>
      </c>
      <c r="C267" s="2" t="s">
        <v>741</v>
      </c>
      <c r="D267" s="2" t="s">
        <v>742</v>
      </c>
      <c r="E267" s="2" t="s">
        <v>832</v>
      </c>
      <c r="F267" s="3" t="s">
        <v>465</v>
      </c>
      <c r="G267" s="4" t="s">
        <v>955</v>
      </c>
    </row>
    <row r="268" customHeight="1" spans="2:7">
      <c r="B268" s="2" t="e">
        <f>VLOOKUP(C268,汎用マスタ管理表一覧!#REF!,2,FALSE)</f>
        <v>#REF!</v>
      </c>
      <c r="C268" s="2" t="s">
        <v>741</v>
      </c>
      <c r="D268" s="2" t="s">
        <v>742</v>
      </c>
      <c r="E268" s="2" t="s">
        <v>878</v>
      </c>
      <c r="F268" s="3" t="s">
        <v>468</v>
      </c>
      <c r="G268" s="4" t="s">
        <v>956</v>
      </c>
    </row>
    <row r="269" customHeight="1" spans="2:7">
      <c r="B269" s="2" t="e">
        <f>VLOOKUP(C269,汎用マスタ管理表一覧!#REF!,2,FALSE)</f>
        <v>#REF!</v>
      </c>
      <c r="C269" s="2" t="s">
        <v>741</v>
      </c>
      <c r="D269" s="2" t="s">
        <v>742</v>
      </c>
      <c r="E269" s="2" t="s">
        <v>832</v>
      </c>
      <c r="F269" s="3" t="s">
        <v>468</v>
      </c>
      <c r="G269" s="4" t="s">
        <v>957</v>
      </c>
    </row>
    <row r="270" customHeight="1" spans="2:7">
      <c r="B270" s="2" t="e">
        <f>VLOOKUP(C270,汎用マスタ管理表一覧!#REF!,2,FALSE)</f>
        <v>#REF!</v>
      </c>
      <c r="C270" s="2" t="s">
        <v>741</v>
      </c>
      <c r="D270" s="2" t="s">
        <v>742</v>
      </c>
      <c r="E270" s="2" t="s">
        <v>878</v>
      </c>
      <c r="F270" s="3" t="s">
        <v>471</v>
      </c>
      <c r="G270" s="4" t="s">
        <v>958</v>
      </c>
    </row>
    <row r="271" customHeight="1" spans="2:7">
      <c r="B271" s="2" t="e">
        <f>VLOOKUP(C271,汎用マスタ管理表一覧!#REF!,2,FALSE)</f>
        <v>#REF!</v>
      </c>
      <c r="C271" s="2" t="s">
        <v>741</v>
      </c>
      <c r="D271" s="2" t="s">
        <v>742</v>
      </c>
      <c r="E271" s="2" t="s">
        <v>832</v>
      </c>
      <c r="F271" s="3" t="s">
        <v>471</v>
      </c>
      <c r="G271" s="4" t="s">
        <v>959</v>
      </c>
    </row>
    <row r="272" customHeight="1" spans="2:7">
      <c r="B272" s="2" t="e">
        <f>VLOOKUP(C272,汎用マスタ管理表一覧!#REF!,2,FALSE)</f>
        <v>#REF!</v>
      </c>
      <c r="C272" s="2" t="s">
        <v>741</v>
      </c>
      <c r="D272" s="2" t="s">
        <v>742</v>
      </c>
      <c r="E272" s="2" t="s">
        <v>878</v>
      </c>
      <c r="F272" s="3" t="s">
        <v>474</v>
      </c>
      <c r="G272" s="4" t="s">
        <v>960</v>
      </c>
    </row>
    <row r="273" customHeight="1" spans="2:7">
      <c r="B273" s="2" t="e">
        <f>VLOOKUP(C273,汎用マスタ管理表一覧!#REF!,2,FALSE)</f>
        <v>#REF!</v>
      </c>
      <c r="C273" s="2" t="s">
        <v>741</v>
      </c>
      <c r="D273" s="2" t="s">
        <v>742</v>
      </c>
      <c r="E273" s="2" t="s">
        <v>878</v>
      </c>
      <c r="F273" s="3" t="s">
        <v>477</v>
      </c>
      <c r="G273" s="4" t="s">
        <v>961</v>
      </c>
    </row>
    <row r="274" customHeight="1" spans="2:7">
      <c r="B274" s="2" t="e">
        <f>VLOOKUP(C274,汎用マスタ管理表一覧!#REF!,2,FALSE)</f>
        <v>#REF!</v>
      </c>
      <c r="C274" s="2" t="s">
        <v>741</v>
      </c>
      <c r="D274" s="2" t="s">
        <v>742</v>
      </c>
      <c r="E274" s="2" t="s">
        <v>878</v>
      </c>
      <c r="F274" s="3" t="s">
        <v>480</v>
      </c>
      <c r="G274" s="4" t="s">
        <v>962</v>
      </c>
    </row>
    <row r="275" customHeight="1" spans="2:7">
      <c r="B275" s="2" t="e">
        <f>VLOOKUP(C275,汎用マスタ管理表一覧!#REF!,2,FALSE)</f>
        <v>#REF!</v>
      </c>
      <c r="C275" s="2" t="s">
        <v>741</v>
      </c>
      <c r="D275" s="2" t="s">
        <v>742</v>
      </c>
      <c r="E275" s="2" t="s">
        <v>878</v>
      </c>
      <c r="F275" s="3" t="s">
        <v>484</v>
      </c>
      <c r="G275" s="4" t="s">
        <v>963</v>
      </c>
    </row>
    <row r="276" customHeight="1" spans="2:7">
      <c r="B276" s="2" t="e">
        <f>VLOOKUP(C276,汎用マスタ管理表一覧!#REF!,2,FALSE)</f>
        <v>#REF!</v>
      </c>
      <c r="C276" s="2" t="s">
        <v>741</v>
      </c>
      <c r="D276" s="2" t="s">
        <v>742</v>
      </c>
      <c r="E276" s="2" t="s">
        <v>846</v>
      </c>
      <c r="F276" s="3" t="s">
        <v>488</v>
      </c>
      <c r="G276" s="4" t="s">
        <v>964</v>
      </c>
    </row>
    <row r="277" customHeight="1" spans="2:7">
      <c r="B277" s="2" t="e">
        <f>VLOOKUP(C277,汎用マスタ管理表一覧!#REF!,2,FALSE)</f>
        <v>#REF!</v>
      </c>
      <c r="C277" s="2" t="s">
        <v>741</v>
      </c>
      <c r="D277" s="2" t="s">
        <v>742</v>
      </c>
      <c r="E277" s="2" t="s">
        <v>848</v>
      </c>
      <c r="F277" s="3" t="s">
        <v>488</v>
      </c>
      <c r="G277" s="4" t="s">
        <v>965</v>
      </c>
    </row>
    <row r="278" customHeight="1" spans="2:7">
      <c r="B278" s="2" t="e">
        <f>VLOOKUP(C278,汎用マスタ管理表一覧!#REF!,2,FALSE)</f>
        <v>#REF!</v>
      </c>
      <c r="C278" s="2" t="s">
        <v>741</v>
      </c>
      <c r="D278" s="2" t="s">
        <v>742</v>
      </c>
      <c r="E278" s="2" t="s">
        <v>966</v>
      </c>
      <c r="F278" s="3" t="s">
        <v>488</v>
      </c>
      <c r="G278" s="4" t="s">
        <v>967</v>
      </c>
    </row>
    <row r="279" customHeight="1" spans="2:7">
      <c r="B279" s="2" t="e">
        <f>VLOOKUP(C279,汎用マスタ管理表一覧!#REF!,2,FALSE)</f>
        <v>#REF!</v>
      </c>
      <c r="C279" s="2" t="s">
        <v>741</v>
      </c>
      <c r="D279" s="2" t="s">
        <v>742</v>
      </c>
      <c r="E279" s="2" t="s">
        <v>846</v>
      </c>
      <c r="F279" s="3" t="s">
        <v>492</v>
      </c>
      <c r="G279" s="4" t="s">
        <v>968</v>
      </c>
    </row>
    <row r="280" customHeight="1" spans="2:7">
      <c r="B280" s="2" t="e">
        <f>VLOOKUP(C280,汎用マスタ管理表一覧!#REF!,2,FALSE)</f>
        <v>#REF!</v>
      </c>
      <c r="C280" s="2" t="s">
        <v>741</v>
      </c>
      <c r="D280" s="2" t="s">
        <v>742</v>
      </c>
      <c r="E280" s="2" t="s">
        <v>848</v>
      </c>
      <c r="F280" s="3" t="s">
        <v>492</v>
      </c>
      <c r="G280" s="4" t="s">
        <v>969</v>
      </c>
    </row>
    <row r="281" customHeight="1" spans="2:7">
      <c r="B281" s="2" t="e">
        <f>VLOOKUP(C281,汎用マスタ管理表一覧!#REF!,2,FALSE)</f>
        <v>#REF!</v>
      </c>
      <c r="C281" s="2" t="s">
        <v>741</v>
      </c>
      <c r="D281" s="2" t="s">
        <v>742</v>
      </c>
      <c r="E281" s="2" t="s">
        <v>966</v>
      </c>
      <c r="F281" s="3" t="s">
        <v>492</v>
      </c>
      <c r="G281" s="4" t="s">
        <v>970</v>
      </c>
    </row>
    <row r="282" customHeight="1" spans="2:7">
      <c r="B282" s="2" t="e">
        <f>VLOOKUP(C282,汎用マスタ管理表一覧!#REF!,2,FALSE)</f>
        <v>#REF!</v>
      </c>
      <c r="C282" s="2" t="s">
        <v>741</v>
      </c>
      <c r="D282" s="2" t="s">
        <v>742</v>
      </c>
      <c r="E282" s="2" t="s">
        <v>914</v>
      </c>
      <c r="F282" s="3" t="s">
        <v>496</v>
      </c>
      <c r="G282" s="4" t="s">
        <v>971</v>
      </c>
    </row>
    <row r="283" customHeight="1" spans="2:7">
      <c r="B283" s="2" t="e">
        <f>VLOOKUP(C283,汎用マスタ管理表一覧!#REF!,2,FALSE)</f>
        <v>#REF!</v>
      </c>
      <c r="C283" s="2" t="s">
        <v>741</v>
      </c>
      <c r="D283" s="2" t="s">
        <v>742</v>
      </c>
      <c r="E283" s="2" t="s">
        <v>878</v>
      </c>
      <c r="F283" s="3" t="s">
        <v>496</v>
      </c>
      <c r="G283" s="4" t="s">
        <v>972</v>
      </c>
    </row>
    <row r="284" customHeight="1" spans="2:7">
      <c r="B284" s="2" t="e">
        <f>VLOOKUP(C284,汎用マスタ管理表一覧!#REF!,2,FALSE)</f>
        <v>#REF!</v>
      </c>
      <c r="C284" s="2" t="s">
        <v>741</v>
      </c>
      <c r="D284" s="2" t="s">
        <v>742</v>
      </c>
      <c r="E284" s="2" t="s">
        <v>832</v>
      </c>
      <c r="F284" s="3" t="s">
        <v>500</v>
      </c>
      <c r="G284" s="4" t="s">
        <v>973</v>
      </c>
    </row>
    <row r="285" customHeight="1" spans="2:7">
      <c r="B285" s="2" t="e">
        <f>VLOOKUP(C285,汎用マスタ管理表一覧!#REF!,2,FALSE)</f>
        <v>#REF!</v>
      </c>
      <c r="C285" s="2" t="s">
        <v>741</v>
      </c>
      <c r="D285" s="2" t="s">
        <v>742</v>
      </c>
      <c r="E285" s="2" t="s">
        <v>838</v>
      </c>
      <c r="F285" s="3" t="s">
        <v>500</v>
      </c>
      <c r="G285" s="4" t="s">
        <v>974</v>
      </c>
    </row>
    <row r="286" customHeight="1" spans="2:7">
      <c r="B286" s="2" t="e">
        <f>VLOOKUP(C286,汎用マスタ管理表一覧!#REF!,2,FALSE)</f>
        <v>#REF!</v>
      </c>
      <c r="C286" s="2" t="s">
        <v>741</v>
      </c>
      <c r="D286" s="2" t="s">
        <v>742</v>
      </c>
      <c r="E286" s="2" t="s">
        <v>832</v>
      </c>
      <c r="F286" s="3" t="s">
        <v>504</v>
      </c>
      <c r="G286" s="4" t="s">
        <v>975</v>
      </c>
    </row>
    <row r="287" customHeight="1" spans="2:7">
      <c r="B287" s="2" t="e">
        <f>VLOOKUP(C287,汎用マスタ管理表一覧!#REF!,2,FALSE)</f>
        <v>#REF!</v>
      </c>
      <c r="C287" s="2" t="s">
        <v>741</v>
      </c>
      <c r="D287" s="2" t="s">
        <v>742</v>
      </c>
      <c r="E287" s="2" t="s">
        <v>838</v>
      </c>
      <c r="F287" s="3" t="s">
        <v>504</v>
      </c>
      <c r="G287" s="4" t="s">
        <v>976</v>
      </c>
    </row>
    <row r="288" customHeight="1" spans="2:7">
      <c r="B288" s="2" t="e">
        <f>VLOOKUP(C288,汎用マスタ管理表一覧!#REF!,2,FALSE)</f>
        <v>#REF!</v>
      </c>
      <c r="C288" s="2" t="s">
        <v>741</v>
      </c>
      <c r="D288" s="2" t="s">
        <v>742</v>
      </c>
      <c r="E288" s="2" t="s">
        <v>832</v>
      </c>
      <c r="F288" s="3" t="s">
        <v>508</v>
      </c>
      <c r="G288" s="4" t="s">
        <v>977</v>
      </c>
    </row>
    <row r="289" customHeight="1" spans="2:7">
      <c r="B289" s="2" t="e">
        <f>VLOOKUP(C289,汎用マスタ管理表一覧!#REF!,2,FALSE)</f>
        <v>#REF!</v>
      </c>
      <c r="C289" s="2" t="s">
        <v>741</v>
      </c>
      <c r="D289" s="2" t="s">
        <v>742</v>
      </c>
      <c r="E289" s="2" t="s">
        <v>838</v>
      </c>
      <c r="F289" s="3" t="s">
        <v>508</v>
      </c>
      <c r="G289" s="4" t="s">
        <v>978</v>
      </c>
    </row>
    <row r="290" customHeight="1" spans="2:7">
      <c r="B290" s="2" t="e">
        <f>VLOOKUP(C290,汎用マスタ管理表一覧!#REF!,2,FALSE)</f>
        <v>#REF!</v>
      </c>
      <c r="C290" s="2" t="s">
        <v>741</v>
      </c>
      <c r="D290" s="2" t="s">
        <v>742</v>
      </c>
      <c r="E290" s="2" t="s">
        <v>832</v>
      </c>
      <c r="F290" s="3" t="s">
        <v>512</v>
      </c>
      <c r="G290" s="4" t="s">
        <v>979</v>
      </c>
    </row>
    <row r="291" customHeight="1" spans="2:7">
      <c r="B291" s="2" t="e">
        <f>VLOOKUP(C291,汎用マスタ管理表一覧!#REF!,2,FALSE)</f>
        <v>#REF!</v>
      </c>
      <c r="C291" s="2" t="s">
        <v>741</v>
      </c>
      <c r="D291" s="2" t="s">
        <v>742</v>
      </c>
      <c r="E291" s="2" t="s">
        <v>838</v>
      </c>
      <c r="F291" s="3" t="s">
        <v>512</v>
      </c>
      <c r="G291" s="4" t="s">
        <v>980</v>
      </c>
    </row>
    <row r="292" customHeight="1" spans="2:7">
      <c r="B292" s="2" t="e">
        <f>VLOOKUP(C292,汎用マスタ管理表一覧!#REF!,2,FALSE)</f>
        <v>#REF!</v>
      </c>
      <c r="C292" s="2" t="s">
        <v>741</v>
      </c>
      <c r="D292" s="2" t="s">
        <v>742</v>
      </c>
      <c r="E292" s="2" t="s">
        <v>832</v>
      </c>
      <c r="F292" s="3" t="s">
        <v>516</v>
      </c>
      <c r="G292" s="4" t="s">
        <v>981</v>
      </c>
    </row>
    <row r="293" customHeight="1" spans="2:7">
      <c r="B293" s="2" t="e">
        <f>VLOOKUP(C293,汎用マスタ管理表一覧!#REF!,2,FALSE)</f>
        <v>#REF!</v>
      </c>
      <c r="C293" s="2" t="s">
        <v>741</v>
      </c>
      <c r="D293" s="2" t="s">
        <v>742</v>
      </c>
      <c r="E293" s="2" t="s">
        <v>878</v>
      </c>
      <c r="F293" s="3" t="s">
        <v>520</v>
      </c>
      <c r="G293" s="4" t="s">
        <v>982</v>
      </c>
    </row>
    <row r="294" customHeight="1" spans="2:7">
      <c r="B294" s="2" t="e">
        <f>VLOOKUP(C294,汎用マスタ管理表一覧!#REF!,2,FALSE)</f>
        <v>#REF!</v>
      </c>
      <c r="C294" s="2" t="s">
        <v>741</v>
      </c>
      <c r="D294" s="2" t="s">
        <v>742</v>
      </c>
      <c r="E294" s="2" t="s">
        <v>914</v>
      </c>
      <c r="F294" s="3" t="s">
        <v>520</v>
      </c>
      <c r="G294" s="4" t="s">
        <v>983</v>
      </c>
    </row>
    <row r="295" customHeight="1" spans="2:7">
      <c r="B295" s="2" t="e">
        <f>VLOOKUP(C295,汎用マスタ管理表一覧!#REF!,2,FALSE)</f>
        <v>#REF!</v>
      </c>
      <c r="C295" s="2" t="s">
        <v>741</v>
      </c>
      <c r="D295" s="2" t="s">
        <v>742</v>
      </c>
      <c r="E295" s="2" t="s">
        <v>878</v>
      </c>
      <c r="F295" s="3" t="s">
        <v>524</v>
      </c>
      <c r="G295" s="4" t="s">
        <v>984</v>
      </c>
    </row>
    <row r="296" customHeight="1" spans="2:7">
      <c r="B296" s="2" t="e">
        <f>VLOOKUP(C296,汎用マスタ管理表一覧!#REF!,2,FALSE)</f>
        <v>#REF!</v>
      </c>
      <c r="C296" s="2" t="s">
        <v>741</v>
      </c>
      <c r="D296" s="2" t="s">
        <v>742</v>
      </c>
      <c r="E296" s="2" t="s">
        <v>914</v>
      </c>
      <c r="F296" s="3" t="s">
        <v>524</v>
      </c>
      <c r="G296" s="4" t="s">
        <v>985</v>
      </c>
    </row>
    <row r="297" customHeight="1" spans="2:7">
      <c r="B297" s="2" t="e">
        <f>VLOOKUP(C297,汎用マスタ管理表一覧!#REF!,2,FALSE)</f>
        <v>#REF!</v>
      </c>
      <c r="C297" s="2" t="s">
        <v>741</v>
      </c>
      <c r="D297" s="2" t="s">
        <v>742</v>
      </c>
      <c r="E297" s="2" t="s">
        <v>878</v>
      </c>
      <c r="F297" s="3" t="s">
        <v>528</v>
      </c>
      <c r="G297" s="4" t="s">
        <v>986</v>
      </c>
    </row>
    <row r="298" customHeight="1" spans="2:7">
      <c r="B298" s="2" t="e">
        <f>VLOOKUP(C298,汎用マスタ管理表一覧!#REF!,2,FALSE)</f>
        <v>#REF!</v>
      </c>
      <c r="C298" s="2" t="s">
        <v>741</v>
      </c>
      <c r="D298" s="2" t="s">
        <v>742</v>
      </c>
      <c r="E298" s="2" t="s">
        <v>924</v>
      </c>
      <c r="F298" s="3" t="s">
        <v>528</v>
      </c>
      <c r="G298" s="4" t="s">
        <v>987</v>
      </c>
    </row>
    <row r="299" customHeight="1" spans="2:7">
      <c r="B299" s="2" t="e">
        <f>VLOOKUP(C299,汎用マスタ管理表一覧!#REF!,2,FALSE)</f>
        <v>#REF!</v>
      </c>
      <c r="C299" s="2" t="s">
        <v>741</v>
      </c>
      <c r="D299" s="2" t="s">
        <v>742</v>
      </c>
      <c r="E299" s="2" t="s">
        <v>926</v>
      </c>
      <c r="F299" s="3" t="s">
        <v>528</v>
      </c>
      <c r="G299" s="4" t="s">
        <v>988</v>
      </c>
    </row>
    <row r="300" customHeight="1" spans="2:7">
      <c r="B300" s="2" t="e">
        <f>VLOOKUP(C300,汎用マスタ管理表一覧!#REF!,2,FALSE)</f>
        <v>#REF!</v>
      </c>
      <c r="C300" s="2" t="s">
        <v>741</v>
      </c>
      <c r="D300" s="2" t="s">
        <v>742</v>
      </c>
      <c r="E300" s="2" t="s">
        <v>928</v>
      </c>
      <c r="F300" s="3" t="s">
        <v>528</v>
      </c>
      <c r="G300" s="4" t="s">
        <v>989</v>
      </c>
    </row>
    <row r="301" customHeight="1" spans="2:7">
      <c r="B301" s="2" t="e">
        <f>VLOOKUP(C301,汎用マスタ管理表一覧!#REF!,2,FALSE)</f>
        <v>#REF!</v>
      </c>
      <c r="C301" s="2" t="s">
        <v>741</v>
      </c>
      <c r="D301" s="2" t="s">
        <v>742</v>
      </c>
      <c r="E301" s="2" t="s">
        <v>878</v>
      </c>
      <c r="F301" s="3" t="s">
        <v>532</v>
      </c>
      <c r="G301" s="4" t="s">
        <v>990</v>
      </c>
    </row>
    <row r="302" customHeight="1" spans="2:7">
      <c r="B302" s="2" t="e">
        <f>VLOOKUP(C302,汎用マスタ管理表一覧!#REF!,2,FALSE)</f>
        <v>#REF!</v>
      </c>
      <c r="C302" s="2" t="s">
        <v>741</v>
      </c>
      <c r="D302" s="2" t="s">
        <v>742</v>
      </c>
      <c r="E302" s="2" t="s">
        <v>924</v>
      </c>
      <c r="F302" s="3" t="s">
        <v>532</v>
      </c>
      <c r="G302" s="4" t="s">
        <v>991</v>
      </c>
    </row>
    <row r="303" customHeight="1" spans="2:7">
      <c r="B303" s="2" t="e">
        <f>VLOOKUP(C303,汎用マスタ管理表一覧!#REF!,2,FALSE)</f>
        <v>#REF!</v>
      </c>
      <c r="C303" s="2" t="s">
        <v>741</v>
      </c>
      <c r="D303" s="2" t="s">
        <v>742</v>
      </c>
      <c r="E303" s="2" t="s">
        <v>926</v>
      </c>
      <c r="F303" s="3" t="s">
        <v>532</v>
      </c>
      <c r="G303" s="4" t="s">
        <v>992</v>
      </c>
    </row>
    <row r="304" customHeight="1" spans="2:7">
      <c r="B304" s="2" t="e">
        <f>VLOOKUP(C304,汎用マスタ管理表一覧!#REF!,2,FALSE)</f>
        <v>#REF!</v>
      </c>
      <c r="C304" s="2" t="s">
        <v>741</v>
      </c>
      <c r="D304" s="2" t="s">
        <v>742</v>
      </c>
      <c r="E304" s="2" t="s">
        <v>928</v>
      </c>
      <c r="F304" s="3" t="s">
        <v>532</v>
      </c>
      <c r="G304" s="4" t="s">
        <v>993</v>
      </c>
    </row>
    <row r="305" customHeight="1" spans="2:7">
      <c r="B305" s="2" t="e">
        <f>VLOOKUP(C305,汎用マスタ管理表一覧!#REF!,2,FALSE)</f>
        <v>#REF!</v>
      </c>
      <c r="C305" s="2" t="s">
        <v>741</v>
      </c>
      <c r="D305" s="2" t="s">
        <v>742</v>
      </c>
      <c r="E305" s="2" t="s">
        <v>878</v>
      </c>
      <c r="F305" s="3" t="s">
        <v>535</v>
      </c>
      <c r="G305" s="4" t="s">
        <v>994</v>
      </c>
    </row>
    <row r="306" customHeight="1" spans="2:7">
      <c r="B306" s="2" t="e">
        <f>VLOOKUP(C306,汎用マスタ管理表一覧!#REF!,2,FALSE)</f>
        <v>#REF!</v>
      </c>
      <c r="C306" s="2" t="s">
        <v>741</v>
      </c>
      <c r="D306" s="2" t="s">
        <v>742</v>
      </c>
      <c r="E306" s="2" t="s">
        <v>822</v>
      </c>
      <c r="F306" s="3" t="s">
        <v>535</v>
      </c>
      <c r="G306" s="4" t="s">
        <v>995</v>
      </c>
    </row>
    <row r="307" customHeight="1" spans="2:7">
      <c r="B307" s="2" t="e">
        <f>VLOOKUP(C307,汎用マスタ管理表一覧!#REF!,2,FALSE)</f>
        <v>#REF!</v>
      </c>
      <c r="C307" s="2" t="s">
        <v>741</v>
      </c>
      <c r="D307" s="2" t="s">
        <v>742</v>
      </c>
      <c r="E307" s="2" t="s">
        <v>878</v>
      </c>
      <c r="F307" s="3" t="s">
        <v>538</v>
      </c>
      <c r="G307" s="4" t="s">
        <v>996</v>
      </c>
    </row>
    <row r="308" customHeight="1" spans="2:7">
      <c r="B308" s="2" t="e">
        <f>VLOOKUP(C308,汎用マスタ管理表一覧!#REF!,2,FALSE)</f>
        <v>#REF!</v>
      </c>
      <c r="C308" s="2" t="s">
        <v>741</v>
      </c>
      <c r="D308" s="2" t="s">
        <v>742</v>
      </c>
      <c r="E308" s="2" t="s">
        <v>822</v>
      </c>
      <c r="F308" s="3" t="s">
        <v>538</v>
      </c>
      <c r="G308" s="4" t="s">
        <v>997</v>
      </c>
    </row>
    <row r="309" customHeight="1" spans="2:7">
      <c r="B309" s="2" t="e">
        <f>VLOOKUP(C309,汎用マスタ管理表一覧!#REF!,2,FALSE)</f>
        <v>#REF!</v>
      </c>
      <c r="C309" s="2" t="s">
        <v>741</v>
      </c>
      <c r="D309" s="2" t="s">
        <v>742</v>
      </c>
      <c r="E309" s="2" t="s">
        <v>878</v>
      </c>
      <c r="F309" s="3" t="s">
        <v>541</v>
      </c>
      <c r="G309" s="4" t="s">
        <v>998</v>
      </c>
    </row>
    <row r="310" customHeight="1" spans="2:7">
      <c r="B310" s="2" t="e">
        <f>VLOOKUP(C310,汎用マスタ管理表一覧!#REF!,2,FALSE)</f>
        <v>#REF!</v>
      </c>
      <c r="C310" s="2" t="s">
        <v>741</v>
      </c>
      <c r="D310" s="2" t="s">
        <v>742</v>
      </c>
      <c r="E310" s="2" t="s">
        <v>822</v>
      </c>
      <c r="F310" s="3" t="s">
        <v>541</v>
      </c>
      <c r="G310" s="4" t="s">
        <v>999</v>
      </c>
    </row>
    <row r="311" customHeight="1" spans="2:7">
      <c r="B311" s="2" t="e">
        <f>VLOOKUP(C311,汎用マスタ管理表一覧!#REF!,2,FALSE)</f>
        <v>#REF!</v>
      </c>
      <c r="C311" s="2" t="s">
        <v>741</v>
      </c>
      <c r="D311" s="2" t="s">
        <v>742</v>
      </c>
      <c r="E311" s="2" t="s">
        <v>878</v>
      </c>
      <c r="F311" s="3" t="s">
        <v>544</v>
      </c>
      <c r="G311" s="4" t="s">
        <v>1000</v>
      </c>
    </row>
    <row r="312" customHeight="1" spans="2:7">
      <c r="B312" s="2" t="e">
        <f>VLOOKUP(C312,汎用マスタ管理表一覧!#REF!,2,FALSE)</f>
        <v>#REF!</v>
      </c>
      <c r="C312" s="2" t="s">
        <v>741</v>
      </c>
      <c r="D312" s="2" t="s">
        <v>742</v>
      </c>
      <c r="E312" s="2" t="s">
        <v>878</v>
      </c>
      <c r="F312" s="3" t="s">
        <v>547</v>
      </c>
      <c r="G312" s="4" t="s">
        <v>1001</v>
      </c>
    </row>
    <row r="313" customHeight="1" spans="2:7">
      <c r="B313" s="2" t="e">
        <f>VLOOKUP(C313,汎用マスタ管理表一覧!#REF!,2,FALSE)</f>
        <v>#REF!</v>
      </c>
      <c r="C313" s="2" t="s">
        <v>741</v>
      </c>
      <c r="D313" s="2" t="s">
        <v>742</v>
      </c>
      <c r="E313" s="2" t="s">
        <v>832</v>
      </c>
      <c r="F313" s="3" t="s">
        <v>550</v>
      </c>
      <c r="G313" s="4" t="s">
        <v>1002</v>
      </c>
    </row>
    <row r="314" customHeight="1" spans="2:7">
      <c r="B314" s="2" t="e">
        <f>VLOOKUP(C314,汎用マスタ管理表一覧!#REF!,2,FALSE)</f>
        <v>#REF!</v>
      </c>
      <c r="C314" s="2" t="s">
        <v>741</v>
      </c>
      <c r="D314" s="2" t="s">
        <v>742</v>
      </c>
      <c r="E314" s="2" t="s">
        <v>832</v>
      </c>
      <c r="F314" s="3" t="s">
        <v>553</v>
      </c>
      <c r="G314" s="4" t="s">
        <v>1003</v>
      </c>
    </row>
    <row r="315" customHeight="1" spans="2:7">
      <c r="B315" s="2" t="e">
        <f>VLOOKUP(C315,汎用マスタ管理表一覧!#REF!,2,FALSE)</f>
        <v>#REF!</v>
      </c>
      <c r="C315" s="2" t="s">
        <v>741</v>
      </c>
      <c r="D315" s="2" t="s">
        <v>742</v>
      </c>
      <c r="E315" s="2" t="s">
        <v>832</v>
      </c>
      <c r="F315" s="3" t="s">
        <v>556</v>
      </c>
      <c r="G315" s="4" t="s">
        <v>1004</v>
      </c>
    </row>
    <row r="316" customHeight="1" spans="2:7">
      <c r="B316" s="2" t="e">
        <f>VLOOKUP(C316,汎用マスタ管理表一覧!#REF!,2,FALSE)</f>
        <v>#REF!</v>
      </c>
      <c r="C316" s="2" t="s">
        <v>741</v>
      </c>
      <c r="D316" s="2" t="s">
        <v>742</v>
      </c>
      <c r="E316" s="2" t="s">
        <v>914</v>
      </c>
      <c r="F316" s="3" t="s">
        <v>559</v>
      </c>
      <c r="G316" s="4" t="s">
        <v>1005</v>
      </c>
    </row>
    <row r="317" customHeight="1" spans="2:7">
      <c r="B317" s="2" t="e">
        <f>VLOOKUP(C317,汎用マスタ管理表一覧!#REF!,2,FALSE)</f>
        <v>#REF!</v>
      </c>
      <c r="C317" s="2" t="s">
        <v>741</v>
      </c>
      <c r="D317" s="2" t="s">
        <v>742</v>
      </c>
      <c r="E317" s="2" t="s">
        <v>878</v>
      </c>
      <c r="F317" s="3" t="s">
        <v>559</v>
      </c>
      <c r="G317" s="4" t="s">
        <v>1006</v>
      </c>
    </row>
    <row r="318" customHeight="1" spans="2:7">
      <c r="B318" s="2" t="e">
        <f>VLOOKUP(C318,汎用マスタ管理表一覧!#REF!,2,FALSE)</f>
        <v>#REF!</v>
      </c>
      <c r="C318" s="2" t="s">
        <v>741</v>
      </c>
      <c r="D318" s="2" t="s">
        <v>742</v>
      </c>
      <c r="E318" s="2" t="s">
        <v>832</v>
      </c>
      <c r="F318" s="3" t="s">
        <v>562</v>
      </c>
      <c r="G318" s="4" t="s">
        <v>1007</v>
      </c>
    </row>
    <row r="319" customHeight="1" spans="2:7">
      <c r="B319" s="2" t="e">
        <f>VLOOKUP(C319,汎用マスタ管理表一覧!#REF!,2,FALSE)</f>
        <v>#REF!</v>
      </c>
      <c r="C319" s="2" t="s">
        <v>741</v>
      </c>
      <c r="D319" s="2" t="s">
        <v>742</v>
      </c>
      <c r="E319" s="2" t="s">
        <v>878</v>
      </c>
      <c r="F319" s="3" t="s">
        <v>565</v>
      </c>
      <c r="G319" s="4" t="s">
        <v>1008</v>
      </c>
    </row>
    <row r="320" customHeight="1" spans="2:7">
      <c r="B320" s="2" t="e">
        <f>VLOOKUP(C320,汎用マスタ管理表一覧!#REF!,2,FALSE)</f>
        <v>#REF!</v>
      </c>
      <c r="C320" s="2" t="s">
        <v>741</v>
      </c>
      <c r="D320" s="2" t="s">
        <v>742</v>
      </c>
      <c r="E320" s="2" t="s">
        <v>832</v>
      </c>
      <c r="F320" s="3" t="s">
        <v>565</v>
      </c>
      <c r="G320" s="4" t="s">
        <v>1009</v>
      </c>
    </row>
    <row r="321" customHeight="1" spans="2:7">
      <c r="B321" s="2" t="e">
        <f>VLOOKUP(C321,汎用マスタ管理表一覧!#REF!,2,FALSE)</f>
        <v>#REF!</v>
      </c>
      <c r="C321" s="2" t="s">
        <v>741</v>
      </c>
      <c r="D321" s="2" t="s">
        <v>742</v>
      </c>
      <c r="E321" s="2" t="s">
        <v>898</v>
      </c>
      <c r="F321" s="3" t="s">
        <v>568</v>
      </c>
      <c r="G321" s="4" t="s">
        <v>1010</v>
      </c>
    </row>
    <row r="322" customHeight="1" spans="2:7">
      <c r="B322" s="2" t="e">
        <f>VLOOKUP(C322,汎用マスタ管理表一覧!#REF!,2,FALSE)</f>
        <v>#REF!</v>
      </c>
      <c r="C322" s="2" t="s">
        <v>741</v>
      </c>
      <c r="D322" s="2" t="s">
        <v>742</v>
      </c>
      <c r="E322" s="2" t="s">
        <v>1011</v>
      </c>
      <c r="F322" s="3" t="s">
        <v>571</v>
      </c>
      <c r="G322" s="4" t="s">
        <v>1012</v>
      </c>
    </row>
    <row r="323" customHeight="1" spans="2:7">
      <c r="B323" s="2" t="e">
        <f>VLOOKUP(C323,汎用マスタ管理表一覧!#REF!,2,FALSE)</f>
        <v>#REF!</v>
      </c>
      <c r="C323" s="2" t="s">
        <v>741</v>
      </c>
      <c r="D323" s="2" t="s">
        <v>742</v>
      </c>
      <c r="E323" s="2" t="s">
        <v>932</v>
      </c>
      <c r="F323" s="3" t="s">
        <v>574</v>
      </c>
      <c r="G323" s="4" t="s">
        <v>1013</v>
      </c>
    </row>
    <row r="324" customHeight="1" spans="2:7">
      <c r="B324" s="2" t="e">
        <f>VLOOKUP(C324,汎用マスタ管理表一覧!#REF!,2,FALSE)</f>
        <v>#REF!</v>
      </c>
      <c r="C324" s="2" t="s">
        <v>741</v>
      </c>
      <c r="D324" s="2" t="s">
        <v>742</v>
      </c>
      <c r="E324" s="2" t="s">
        <v>1014</v>
      </c>
      <c r="F324" s="3" t="s">
        <v>574</v>
      </c>
      <c r="G324" s="4" t="s">
        <v>1015</v>
      </c>
    </row>
    <row r="325" customHeight="1" spans="2:7">
      <c r="B325" s="2" t="e">
        <f>VLOOKUP(C325,汎用マスタ管理表一覧!#REF!,2,FALSE)</f>
        <v>#REF!</v>
      </c>
      <c r="C325" s="2" t="s">
        <v>741</v>
      </c>
      <c r="D325" s="2" t="s">
        <v>742</v>
      </c>
      <c r="E325" s="2" t="s">
        <v>840</v>
      </c>
      <c r="F325" s="3" t="s">
        <v>577</v>
      </c>
      <c r="G325" s="4" t="s">
        <v>1016</v>
      </c>
    </row>
    <row r="326" customHeight="1" spans="2:7">
      <c r="B326" s="2" t="e">
        <f>VLOOKUP(C326,汎用マスタ管理表一覧!#REF!,2,FALSE)</f>
        <v>#REF!</v>
      </c>
      <c r="C326" s="2" t="s">
        <v>741</v>
      </c>
      <c r="D326" s="2" t="s">
        <v>742</v>
      </c>
      <c r="E326" s="2" t="s">
        <v>840</v>
      </c>
      <c r="F326" s="3" t="s">
        <v>580</v>
      </c>
      <c r="G326" s="4" t="s">
        <v>1017</v>
      </c>
    </row>
    <row r="327" customHeight="1" spans="2:7">
      <c r="B327" s="2" t="e">
        <f>VLOOKUP(C327,汎用マスタ管理表一覧!#REF!,2,FALSE)</f>
        <v>#REF!</v>
      </c>
      <c r="C327" s="2" t="s">
        <v>741</v>
      </c>
      <c r="D327" s="2" t="s">
        <v>742</v>
      </c>
      <c r="E327" s="2" t="s">
        <v>840</v>
      </c>
      <c r="F327" s="3" t="s">
        <v>584</v>
      </c>
      <c r="G327" s="4" t="s">
        <v>1018</v>
      </c>
    </row>
    <row r="328" customHeight="1" spans="2:7">
      <c r="B328" s="2" t="e">
        <f>VLOOKUP(C328,汎用マスタ管理表一覧!#REF!,2,FALSE)</f>
        <v>#REF!</v>
      </c>
      <c r="C328" s="2" t="s">
        <v>741</v>
      </c>
      <c r="D328" s="2" t="s">
        <v>742</v>
      </c>
      <c r="E328" s="2" t="s">
        <v>840</v>
      </c>
      <c r="F328" s="3" t="s">
        <v>588</v>
      </c>
      <c r="G328" s="4" t="s">
        <v>1019</v>
      </c>
    </row>
    <row r="329" customHeight="1" spans="2:7">
      <c r="B329" s="2" t="e">
        <f>VLOOKUP(C329,汎用マスタ管理表一覧!#REF!,2,FALSE)</f>
        <v>#REF!</v>
      </c>
      <c r="C329" s="2" t="s">
        <v>741</v>
      </c>
      <c r="D329" s="2" t="s">
        <v>742</v>
      </c>
      <c r="E329" s="2" t="s">
        <v>870</v>
      </c>
      <c r="F329" s="3" t="s">
        <v>588</v>
      </c>
      <c r="G329" s="4" t="s">
        <v>1020</v>
      </c>
    </row>
    <row r="330" customHeight="1" spans="2:7">
      <c r="B330" s="2" t="e">
        <f>VLOOKUP(C330,汎用マスタ管理表一覧!#REF!,2,FALSE)</f>
        <v>#REF!</v>
      </c>
      <c r="C330" s="2" t="s">
        <v>741</v>
      </c>
      <c r="D330" s="2" t="s">
        <v>742</v>
      </c>
      <c r="E330" s="2" t="s">
        <v>1021</v>
      </c>
      <c r="F330" s="3" t="s">
        <v>588</v>
      </c>
      <c r="G330" s="4" t="s">
        <v>1022</v>
      </c>
    </row>
    <row r="331" customHeight="1" spans="2:7">
      <c r="B331" s="2" t="e">
        <f>VLOOKUP(C331,汎用マスタ管理表一覧!#REF!,2,FALSE)</f>
        <v>#REF!</v>
      </c>
      <c r="C331" s="2" t="s">
        <v>741</v>
      </c>
      <c r="D331" s="2" t="s">
        <v>742</v>
      </c>
      <c r="E331" s="2" t="s">
        <v>1023</v>
      </c>
      <c r="F331" s="3" t="s">
        <v>588</v>
      </c>
      <c r="G331" s="4" t="s">
        <v>1024</v>
      </c>
    </row>
    <row r="332" customHeight="1" spans="2:7">
      <c r="B332" s="2" t="e">
        <f>VLOOKUP(C332,汎用マスタ管理表一覧!#REF!,2,FALSE)</f>
        <v>#REF!</v>
      </c>
      <c r="C332" s="2" t="s">
        <v>741</v>
      </c>
      <c r="D332" s="2" t="s">
        <v>742</v>
      </c>
      <c r="E332" s="2" t="s">
        <v>1025</v>
      </c>
      <c r="F332" s="3" t="s">
        <v>592</v>
      </c>
      <c r="G332" s="4" t="s">
        <v>1026</v>
      </c>
    </row>
    <row r="333" customHeight="1" spans="2:7">
      <c r="B333" s="2" t="e">
        <f>VLOOKUP(C333,汎用マスタ管理表一覧!#REF!,2,FALSE)</f>
        <v>#REF!</v>
      </c>
      <c r="C333" s="2" t="s">
        <v>741</v>
      </c>
      <c r="D333" s="2" t="s">
        <v>742</v>
      </c>
      <c r="E333" s="2" t="s">
        <v>1027</v>
      </c>
      <c r="F333" s="3" t="s">
        <v>592</v>
      </c>
      <c r="G333" s="4" t="s">
        <v>1028</v>
      </c>
    </row>
    <row r="334" customHeight="1" spans="2:7">
      <c r="B334" s="2" t="e">
        <f>VLOOKUP(C334,汎用マスタ管理表一覧!#REF!,2,FALSE)</f>
        <v>#REF!</v>
      </c>
      <c r="C334" s="2" t="s">
        <v>741</v>
      </c>
      <c r="D334" s="2" t="s">
        <v>742</v>
      </c>
      <c r="E334" s="2" t="s">
        <v>1029</v>
      </c>
      <c r="F334" s="3" t="s">
        <v>592</v>
      </c>
      <c r="G334" s="4" t="s">
        <v>1030</v>
      </c>
    </row>
    <row r="335" customHeight="1" spans="2:7">
      <c r="B335" s="2" t="e">
        <f>VLOOKUP(C335,汎用マスタ管理表一覧!#REF!,2,FALSE)</f>
        <v>#REF!</v>
      </c>
      <c r="C335" s="2" t="s">
        <v>741</v>
      </c>
      <c r="D335" s="2" t="s">
        <v>742</v>
      </c>
      <c r="E335" s="2" t="s">
        <v>878</v>
      </c>
      <c r="F335" s="3" t="s">
        <v>596</v>
      </c>
      <c r="G335" s="4" t="s">
        <v>1031</v>
      </c>
    </row>
    <row r="336" customHeight="1" spans="2:7">
      <c r="B336" s="2" t="e">
        <f>VLOOKUP(C336,汎用マスタ管理表一覧!#REF!,2,FALSE)</f>
        <v>#REF!</v>
      </c>
      <c r="C336" s="2" t="s">
        <v>741</v>
      </c>
      <c r="D336" s="2" t="s">
        <v>742</v>
      </c>
      <c r="E336" s="2" t="s">
        <v>832</v>
      </c>
      <c r="F336" s="3" t="s">
        <v>596</v>
      </c>
      <c r="G336" s="4" t="s">
        <v>1032</v>
      </c>
    </row>
    <row r="337" customHeight="1" spans="2:7">
      <c r="B337" s="2" t="e">
        <f>VLOOKUP(C337,汎用マスタ管理表一覧!#REF!,2,FALSE)</f>
        <v>#REF!</v>
      </c>
      <c r="C337" s="2" t="s">
        <v>741</v>
      </c>
      <c r="D337" s="2" t="s">
        <v>742</v>
      </c>
      <c r="E337" s="2" t="s">
        <v>878</v>
      </c>
      <c r="F337" s="3" t="s">
        <v>600</v>
      </c>
      <c r="G337" s="4" t="s">
        <v>1033</v>
      </c>
    </row>
    <row r="338" customHeight="1" spans="2:7">
      <c r="B338" s="2" t="e">
        <f>VLOOKUP(C338,汎用マスタ管理表一覧!#REF!,2,FALSE)</f>
        <v>#REF!</v>
      </c>
      <c r="C338" s="2" t="s">
        <v>741</v>
      </c>
      <c r="D338" s="2" t="s">
        <v>742</v>
      </c>
      <c r="E338" s="2" t="s">
        <v>878</v>
      </c>
      <c r="F338" s="3" t="s">
        <v>604</v>
      </c>
      <c r="G338" s="4" t="s">
        <v>1034</v>
      </c>
    </row>
    <row r="339" customHeight="1" spans="2:7">
      <c r="B339" s="2" t="e">
        <f>VLOOKUP(C339,汎用マスタ管理表一覧!#REF!,2,FALSE)</f>
        <v>#REF!</v>
      </c>
      <c r="C339" s="2" t="s">
        <v>741</v>
      </c>
      <c r="D339" s="2" t="s">
        <v>742</v>
      </c>
      <c r="E339" s="2" t="s">
        <v>832</v>
      </c>
      <c r="F339" s="3" t="s">
        <v>604</v>
      </c>
      <c r="G339" s="4" t="s">
        <v>1035</v>
      </c>
    </row>
    <row r="340" customHeight="1" spans="2:7">
      <c r="B340" s="2" t="e">
        <f>VLOOKUP(C340,汎用マスタ管理表一覧!#REF!,2,FALSE)</f>
        <v>#REF!</v>
      </c>
      <c r="C340" s="2" t="s">
        <v>741</v>
      </c>
      <c r="D340" s="2" t="s">
        <v>742</v>
      </c>
      <c r="E340" s="2" t="s">
        <v>1014</v>
      </c>
      <c r="F340" s="3" t="s">
        <v>604</v>
      </c>
      <c r="G340" s="4" t="s">
        <v>1036</v>
      </c>
    </row>
    <row r="341" customHeight="1" spans="2:7">
      <c r="B341" s="2" t="e">
        <f>VLOOKUP(C341,汎用マスタ管理表一覧!#REF!,2,FALSE)</f>
        <v>#REF!</v>
      </c>
      <c r="C341" s="2" t="s">
        <v>741</v>
      </c>
      <c r="D341" s="2" t="s">
        <v>742</v>
      </c>
      <c r="E341" s="2" t="s">
        <v>878</v>
      </c>
      <c r="F341" s="3" t="s">
        <v>608</v>
      </c>
      <c r="G341" s="4" t="s">
        <v>1037</v>
      </c>
    </row>
    <row r="342" customHeight="1" spans="2:7">
      <c r="B342" s="2" t="e">
        <f>VLOOKUP(C342,汎用マスタ管理表一覧!#REF!,2,FALSE)</f>
        <v>#REF!</v>
      </c>
      <c r="C342" s="2" t="s">
        <v>741</v>
      </c>
      <c r="D342" s="2" t="s">
        <v>742</v>
      </c>
      <c r="E342" s="2" t="s">
        <v>832</v>
      </c>
      <c r="F342" s="3" t="s">
        <v>608</v>
      </c>
      <c r="G342" s="4" t="s">
        <v>1038</v>
      </c>
    </row>
    <row r="343" customHeight="1" spans="2:7">
      <c r="B343" s="2" t="e">
        <f>VLOOKUP(C343,汎用マスタ管理表一覧!#REF!,2,FALSE)</f>
        <v>#REF!</v>
      </c>
      <c r="C343" s="2" t="s">
        <v>741</v>
      </c>
      <c r="D343" s="2" t="s">
        <v>742</v>
      </c>
      <c r="E343" s="2" t="s">
        <v>878</v>
      </c>
      <c r="F343" s="3" t="s">
        <v>612</v>
      </c>
      <c r="G343" s="4" t="s">
        <v>1039</v>
      </c>
    </row>
    <row r="344" customHeight="1" spans="2:7">
      <c r="B344" s="2" t="e">
        <f>VLOOKUP(C344,汎用マスタ管理表一覧!#REF!,2,FALSE)</f>
        <v>#REF!</v>
      </c>
      <c r="C344" s="2" t="s">
        <v>741</v>
      </c>
      <c r="D344" s="2" t="s">
        <v>742</v>
      </c>
      <c r="E344" s="2" t="s">
        <v>822</v>
      </c>
      <c r="F344" s="3" t="s">
        <v>612</v>
      </c>
      <c r="G344" s="4" t="s">
        <v>1040</v>
      </c>
    </row>
    <row r="345" customHeight="1" spans="2:7">
      <c r="B345" s="2" t="e">
        <f>VLOOKUP(C345,汎用マスタ管理表一覧!#REF!,2,FALSE)</f>
        <v>#REF!</v>
      </c>
      <c r="C345" s="2" t="s">
        <v>741</v>
      </c>
      <c r="D345" s="2" t="s">
        <v>742</v>
      </c>
      <c r="E345" s="2" t="s">
        <v>898</v>
      </c>
      <c r="F345" s="3" t="s">
        <v>616</v>
      </c>
      <c r="G345" s="4" t="s">
        <v>1041</v>
      </c>
    </row>
    <row r="346" customHeight="1" spans="2:7">
      <c r="B346" s="2" t="e">
        <f>VLOOKUP(C346,汎用マスタ管理表一覧!#REF!,2,FALSE)</f>
        <v>#REF!</v>
      </c>
      <c r="C346" s="2" t="s">
        <v>741</v>
      </c>
      <c r="D346" s="2" t="s">
        <v>742</v>
      </c>
      <c r="E346" s="2" t="s">
        <v>1042</v>
      </c>
      <c r="F346" s="3" t="s">
        <v>616</v>
      </c>
      <c r="G346" s="4" t="s">
        <v>1043</v>
      </c>
    </row>
    <row r="347" customHeight="1" spans="2:7">
      <c r="B347" s="2" t="e">
        <f>VLOOKUP(C347,汎用マスタ管理表一覧!#REF!,2,FALSE)</f>
        <v>#REF!</v>
      </c>
      <c r="C347" s="2" t="s">
        <v>741</v>
      </c>
      <c r="D347" s="2" t="s">
        <v>742</v>
      </c>
      <c r="E347" s="2" t="s">
        <v>1044</v>
      </c>
      <c r="F347" s="3" t="s">
        <v>616</v>
      </c>
      <c r="G347" s="4" t="s">
        <v>1045</v>
      </c>
    </row>
    <row r="348" customHeight="1" spans="2:7">
      <c r="B348" s="2" t="e">
        <f>VLOOKUP(C348,汎用マスタ管理表一覧!#REF!,2,FALSE)</f>
        <v>#REF!</v>
      </c>
      <c r="C348" s="2" t="s">
        <v>741</v>
      </c>
      <c r="D348" s="2" t="s">
        <v>742</v>
      </c>
      <c r="E348" s="2" t="s">
        <v>1046</v>
      </c>
      <c r="F348" s="3" t="s">
        <v>620</v>
      </c>
      <c r="G348" s="4" t="s">
        <v>1047</v>
      </c>
    </row>
    <row r="349" customHeight="1" spans="2:7">
      <c r="B349" s="2" t="e">
        <f>VLOOKUP(C349,汎用マスタ管理表一覧!#REF!,2,FALSE)</f>
        <v>#REF!</v>
      </c>
      <c r="C349" s="2" t="s">
        <v>741</v>
      </c>
      <c r="D349" s="2" t="s">
        <v>742</v>
      </c>
      <c r="E349" s="2" t="s">
        <v>1048</v>
      </c>
      <c r="F349" s="3" t="s">
        <v>620</v>
      </c>
      <c r="G349" s="4" t="s">
        <v>1049</v>
      </c>
    </row>
    <row r="350" customHeight="1" spans="2:7">
      <c r="B350" s="2" t="e">
        <f>VLOOKUP(C350,汎用マスタ管理表一覧!#REF!,2,FALSE)</f>
        <v>#REF!</v>
      </c>
      <c r="C350" s="2" t="s">
        <v>741</v>
      </c>
      <c r="D350" s="2" t="s">
        <v>742</v>
      </c>
      <c r="E350" s="2" t="s">
        <v>878</v>
      </c>
      <c r="F350" s="3" t="s">
        <v>620</v>
      </c>
      <c r="G350" s="4" t="s">
        <v>1050</v>
      </c>
    </row>
    <row r="351" customHeight="1" spans="2:7">
      <c r="B351" s="2" t="e">
        <f>VLOOKUP(C351,汎用マスタ管理表一覧!#REF!,2,FALSE)</f>
        <v>#REF!</v>
      </c>
      <c r="C351" s="2" t="s">
        <v>741</v>
      </c>
      <c r="D351" s="2" t="s">
        <v>742</v>
      </c>
      <c r="E351" s="2" t="s">
        <v>1046</v>
      </c>
      <c r="F351" s="3" t="s">
        <v>624</v>
      </c>
      <c r="G351" s="4" t="s">
        <v>1051</v>
      </c>
    </row>
    <row r="352" customHeight="1" spans="2:7">
      <c r="B352" s="2" t="e">
        <f>VLOOKUP(C352,汎用マスタ管理表一覧!#REF!,2,FALSE)</f>
        <v>#REF!</v>
      </c>
      <c r="C352" s="2" t="s">
        <v>741</v>
      </c>
      <c r="D352" s="2" t="s">
        <v>742</v>
      </c>
      <c r="E352" s="2" t="s">
        <v>1046</v>
      </c>
      <c r="F352" s="3" t="s">
        <v>628</v>
      </c>
      <c r="G352" s="4" t="s">
        <v>1052</v>
      </c>
    </row>
    <row r="353" customHeight="1" spans="2:7">
      <c r="B353" s="2" t="e">
        <f>VLOOKUP(C353,汎用マスタ管理表一覧!#REF!,2,FALSE)</f>
        <v>#REF!</v>
      </c>
      <c r="C353" s="2" t="s">
        <v>741</v>
      </c>
      <c r="D353" s="2" t="s">
        <v>742</v>
      </c>
      <c r="E353" s="2" t="s">
        <v>1048</v>
      </c>
      <c r="F353" s="3" t="s">
        <v>628</v>
      </c>
      <c r="G353" s="4" t="s">
        <v>1053</v>
      </c>
    </row>
    <row r="354" customHeight="1" spans="2:7">
      <c r="B354" s="2" t="e">
        <f>VLOOKUP(C354,汎用マスタ管理表一覧!#REF!,2,FALSE)</f>
        <v>#REF!</v>
      </c>
      <c r="C354" s="2" t="s">
        <v>741</v>
      </c>
      <c r="D354" s="2" t="s">
        <v>742</v>
      </c>
      <c r="E354" s="2" t="s">
        <v>878</v>
      </c>
      <c r="F354" s="3" t="s">
        <v>628</v>
      </c>
      <c r="G354" s="4" t="s">
        <v>1054</v>
      </c>
    </row>
    <row r="355" customHeight="1" spans="2:7">
      <c r="B355" s="2" t="e">
        <f>VLOOKUP(C355,汎用マスタ管理表一覧!#REF!,2,FALSE)</f>
        <v>#REF!</v>
      </c>
      <c r="C355" s="2" t="s">
        <v>741</v>
      </c>
      <c r="D355" s="2" t="s">
        <v>742</v>
      </c>
      <c r="E355" s="2" t="s">
        <v>832</v>
      </c>
      <c r="F355" s="3" t="s">
        <v>632</v>
      </c>
      <c r="G355" s="4" t="s">
        <v>1055</v>
      </c>
    </row>
    <row r="356" customHeight="1" spans="2:7">
      <c r="B356" s="2" t="e">
        <f>VLOOKUP(C356,汎用マスタ管理表一覧!#REF!,2,FALSE)</f>
        <v>#REF!</v>
      </c>
      <c r="C356" s="2" t="s">
        <v>741</v>
      </c>
      <c r="D356" s="2" t="s">
        <v>742</v>
      </c>
      <c r="E356" s="2" t="s">
        <v>834</v>
      </c>
      <c r="F356" s="3" t="s">
        <v>632</v>
      </c>
      <c r="G356" s="4" t="s">
        <v>1056</v>
      </c>
    </row>
    <row r="357" customHeight="1" spans="2:7">
      <c r="B357" s="2" t="e">
        <f>VLOOKUP(C357,汎用マスタ管理表一覧!#REF!,2,FALSE)</f>
        <v>#REF!</v>
      </c>
      <c r="C357" s="2" t="s">
        <v>741</v>
      </c>
      <c r="D357" s="2" t="s">
        <v>742</v>
      </c>
      <c r="E357" s="2" t="s">
        <v>689</v>
      </c>
      <c r="F357" s="3" t="s">
        <v>636</v>
      </c>
      <c r="G357" s="4" t="s">
        <v>1057</v>
      </c>
    </row>
    <row r="358" customHeight="1" spans="2:7">
      <c r="B358" s="2" t="e">
        <f>VLOOKUP(C358,汎用マスタ管理表一覧!#REF!,2,FALSE)</f>
        <v>#REF!</v>
      </c>
      <c r="C358" s="2" t="s">
        <v>741</v>
      </c>
      <c r="D358" s="2" t="s">
        <v>742</v>
      </c>
      <c r="E358" s="2" t="s">
        <v>834</v>
      </c>
      <c r="F358" s="3" t="s">
        <v>641</v>
      </c>
      <c r="G358" s="4" t="s">
        <v>1058</v>
      </c>
    </row>
    <row r="359" customHeight="1" spans="2:7">
      <c r="B359" s="2" t="e">
        <f>VLOOKUP(C359,汎用マスタ管理表一覧!#REF!,2,FALSE)</f>
        <v>#REF!</v>
      </c>
      <c r="C359" s="2" t="s">
        <v>741</v>
      </c>
      <c r="D359" s="2" t="s">
        <v>742</v>
      </c>
      <c r="E359" s="2" t="s">
        <v>832</v>
      </c>
      <c r="F359" s="3" t="s">
        <v>641</v>
      </c>
      <c r="G359" s="4" t="s">
        <v>1059</v>
      </c>
    </row>
    <row r="360" customHeight="1" spans="2:7">
      <c r="B360" s="2" t="e">
        <f>VLOOKUP(C360,汎用マスタ管理表一覧!#REF!,2,FALSE)</f>
        <v>#REF!</v>
      </c>
      <c r="C360" s="2" t="s">
        <v>741</v>
      </c>
      <c r="D360" s="2" t="s">
        <v>742</v>
      </c>
      <c r="E360" s="2" t="s">
        <v>1060</v>
      </c>
      <c r="F360" s="3" t="s">
        <v>641</v>
      </c>
      <c r="G360" s="4" t="s">
        <v>1061</v>
      </c>
    </row>
    <row r="361" customHeight="1" spans="2:7">
      <c r="B361" s="2" t="e">
        <f>VLOOKUP(C361,汎用マスタ管理表一覧!#REF!,2,FALSE)</f>
        <v>#REF!</v>
      </c>
      <c r="C361" s="2" t="s">
        <v>741</v>
      </c>
      <c r="D361" s="2" t="s">
        <v>742</v>
      </c>
      <c r="E361" s="2" t="s">
        <v>1062</v>
      </c>
      <c r="F361" s="3" t="s">
        <v>641</v>
      </c>
      <c r="G361" s="4" t="s">
        <v>1063</v>
      </c>
    </row>
    <row r="362" customHeight="1" spans="2:7">
      <c r="B362" s="2" t="e">
        <f>VLOOKUP(C362,汎用マスタ管理表一覧!#REF!,2,FALSE)</f>
        <v>#REF!</v>
      </c>
      <c r="C362" s="2" t="s">
        <v>741</v>
      </c>
      <c r="D362" s="2" t="s">
        <v>742</v>
      </c>
      <c r="E362" s="2" t="s">
        <v>834</v>
      </c>
      <c r="F362" s="3" t="s">
        <v>644</v>
      </c>
      <c r="G362" s="4" t="s">
        <v>1064</v>
      </c>
    </row>
    <row r="363" customHeight="1" spans="2:7">
      <c r="B363" s="2" t="e">
        <f>VLOOKUP(C363,汎用マスタ管理表一覧!#REF!,2,FALSE)</f>
        <v>#REF!</v>
      </c>
      <c r="C363" s="2" t="s">
        <v>741</v>
      </c>
      <c r="D363" s="2" t="s">
        <v>742</v>
      </c>
      <c r="E363" s="2" t="s">
        <v>832</v>
      </c>
      <c r="F363" s="3" t="s">
        <v>644</v>
      </c>
      <c r="G363" s="4" t="s">
        <v>1065</v>
      </c>
    </row>
    <row r="364" customHeight="1" spans="2:7">
      <c r="B364" s="2" t="e">
        <f>VLOOKUP(C364,汎用マスタ管理表一覧!#REF!,2,FALSE)</f>
        <v>#REF!</v>
      </c>
      <c r="C364" s="2" t="s">
        <v>741</v>
      </c>
      <c r="D364" s="2" t="s">
        <v>742</v>
      </c>
      <c r="E364" s="2" t="s">
        <v>1066</v>
      </c>
      <c r="F364" s="3" t="s">
        <v>644</v>
      </c>
      <c r="G364" s="4" t="s">
        <v>1067</v>
      </c>
    </row>
    <row r="365" customHeight="1" spans="2:7">
      <c r="B365" s="2" t="e">
        <f>VLOOKUP(C365,汎用マスタ管理表一覧!#REF!,2,FALSE)</f>
        <v>#REF!</v>
      </c>
      <c r="C365" s="2" t="s">
        <v>741</v>
      </c>
      <c r="D365" s="2" t="s">
        <v>742</v>
      </c>
      <c r="E365" s="2" t="s">
        <v>838</v>
      </c>
      <c r="F365" s="3" t="s">
        <v>644</v>
      </c>
      <c r="G365" s="4" t="s">
        <v>1068</v>
      </c>
    </row>
    <row r="366" customHeight="1" spans="2:7">
      <c r="B366" s="2" t="e">
        <f>VLOOKUP(C366,汎用マスタ管理表一覧!#REF!,2,FALSE)</f>
        <v>#REF!</v>
      </c>
      <c r="C366" s="2" t="s">
        <v>741</v>
      </c>
      <c r="D366" s="2" t="s">
        <v>742</v>
      </c>
      <c r="E366" s="2" t="s">
        <v>834</v>
      </c>
      <c r="F366" s="3" t="s">
        <v>646</v>
      </c>
      <c r="G366" s="4" t="s">
        <v>1069</v>
      </c>
    </row>
    <row r="367" customHeight="1" spans="2:7">
      <c r="B367" s="2" t="e">
        <f>VLOOKUP(C367,汎用マスタ管理表一覧!#REF!,2,FALSE)</f>
        <v>#REF!</v>
      </c>
      <c r="C367" s="2" t="s">
        <v>741</v>
      </c>
      <c r="D367" s="2" t="s">
        <v>742</v>
      </c>
      <c r="E367" s="2" t="s">
        <v>832</v>
      </c>
      <c r="F367" s="3" t="s">
        <v>646</v>
      </c>
      <c r="G367" s="4" t="s">
        <v>1070</v>
      </c>
    </row>
    <row r="368" customHeight="1" spans="2:7">
      <c r="B368" s="2" t="e">
        <f>VLOOKUP(C368,汎用マスタ管理表一覧!#REF!,2,FALSE)</f>
        <v>#REF!</v>
      </c>
      <c r="C368" s="2" t="s">
        <v>741</v>
      </c>
      <c r="D368" s="2" t="s">
        <v>742</v>
      </c>
      <c r="E368" s="2" t="s">
        <v>1071</v>
      </c>
      <c r="F368" s="3" t="s">
        <v>646</v>
      </c>
      <c r="G368" s="4" t="s">
        <v>1072</v>
      </c>
    </row>
    <row r="369" customHeight="1" spans="2:7">
      <c r="B369" s="2" t="e">
        <f>VLOOKUP(C369,汎用マスタ管理表一覧!#REF!,2,FALSE)</f>
        <v>#REF!</v>
      </c>
      <c r="C369" s="2" t="s">
        <v>741</v>
      </c>
      <c r="D369" s="2" t="s">
        <v>742</v>
      </c>
      <c r="E369" s="2" t="s">
        <v>1060</v>
      </c>
      <c r="F369" s="3" t="s">
        <v>646</v>
      </c>
      <c r="G369" s="4" t="s">
        <v>1073</v>
      </c>
    </row>
    <row r="370" customHeight="1" spans="2:7">
      <c r="B370" s="2" t="e">
        <f>VLOOKUP(C370,汎用マスタ管理表一覧!#REF!,2,FALSE)</f>
        <v>#REF!</v>
      </c>
      <c r="C370" s="2" t="s">
        <v>741</v>
      </c>
      <c r="D370" s="2" t="s">
        <v>742</v>
      </c>
      <c r="E370" s="2" t="s">
        <v>1062</v>
      </c>
      <c r="F370" s="3" t="s">
        <v>646</v>
      </c>
      <c r="G370" s="4" t="s">
        <v>1074</v>
      </c>
    </row>
    <row r="371" customHeight="1" spans="2:7">
      <c r="B371" s="2" t="e">
        <f>VLOOKUP(C371,汎用マスタ管理表一覧!#REF!,2,FALSE)</f>
        <v>#REF!</v>
      </c>
      <c r="C371" s="2" t="s">
        <v>741</v>
      </c>
      <c r="D371" s="2" t="s">
        <v>742</v>
      </c>
      <c r="E371" s="2" t="s">
        <v>834</v>
      </c>
      <c r="F371" s="3" t="s">
        <v>648</v>
      </c>
      <c r="G371" s="4" t="s">
        <v>1075</v>
      </c>
    </row>
    <row r="372" customHeight="1" spans="2:7">
      <c r="B372" s="2" t="e">
        <f>VLOOKUP(C372,汎用マスタ管理表一覧!#REF!,2,FALSE)</f>
        <v>#REF!</v>
      </c>
      <c r="C372" s="2" t="s">
        <v>741</v>
      </c>
      <c r="D372" s="2" t="s">
        <v>742</v>
      </c>
      <c r="E372" s="2" t="s">
        <v>832</v>
      </c>
      <c r="F372" s="3" t="s">
        <v>648</v>
      </c>
      <c r="G372" s="4" t="s">
        <v>1076</v>
      </c>
    </row>
    <row r="373" customHeight="1" spans="2:7">
      <c r="B373" s="2" t="e">
        <f>VLOOKUP(C373,汎用マスタ管理表一覧!#REF!,2,FALSE)</f>
        <v>#REF!</v>
      </c>
      <c r="C373" s="2" t="s">
        <v>741</v>
      </c>
      <c r="D373" s="2" t="s">
        <v>742</v>
      </c>
      <c r="E373" s="2" t="s">
        <v>836</v>
      </c>
      <c r="F373" s="3" t="s">
        <v>648</v>
      </c>
      <c r="G373" s="4" t="s">
        <v>1077</v>
      </c>
    </row>
    <row r="374" customHeight="1" spans="2:7">
      <c r="B374" s="2" t="e">
        <f>VLOOKUP(C374,汎用マスタ管理表一覧!#REF!,2,FALSE)</f>
        <v>#REF!</v>
      </c>
      <c r="C374" s="2" t="s">
        <v>741</v>
      </c>
      <c r="D374" s="2" t="s">
        <v>742</v>
      </c>
      <c r="E374" s="2" t="s">
        <v>838</v>
      </c>
      <c r="F374" s="3" t="s">
        <v>648</v>
      </c>
      <c r="G374" s="4" t="s">
        <v>1078</v>
      </c>
    </row>
    <row r="375" customHeight="1" spans="2:7">
      <c r="B375" s="2" t="e">
        <f>VLOOKUP(C375,汎用マスタ管理表一覧!#REF!,2,FALSE)</f>
        <v>#REF!</v>
      </c>
      <c r="C375" s="2" t="s">
        <v>741</v>
      </c>
      <c r="D375" s="2" t="s">
        <v>742</v>
      </c>
      <c r="E375" s="2" t="s">
        <v>878</v>
      </c>
      <c r="F375" s="3" t="s">
        <v>648</v>
      </c>
      <c r="G375" s="4" t="s">
        <v>1079</v>
      </c>
    </row>
    <row r="376" customHeight="1" spans="2:7">
      <c r="B376" s="2" t="e">
        <f>VLOOKUP(C376,汎用マスタ管理表一覧!#REF!,2,FALSE)</f>
        <v>#REF!</v>
      </c>
      <c r="C376" s="2" t="s">
        <v>741</v>
      </c>
      <c r="D376" s="2" t="s">
        <v>742</v>
      </c>
      <c r="E376" s="2" t="s">
        <v>1080</v>
      </c>
      <c r="F376" s="3" t="s">
        <v>648</v>
      </c>
      <c r="G376" s="4" t="s">
        <v>1081</v>
      </c>
    </row>
    <row r="377" customHeight="1" spans="2:7">
      <c r="B377" s="2" t="e">
        <f>VLOOKUP(C377,汎用マスタ管理表一覧!#REF!,2,FALSE)</f>
        <v>#REF!</v>
      </c>
      <c r="C377" s="2" t="s">
        <v>741</v>
      </c>
      <c r="D377" s="2" t="s">
        <v>742</v>
      </c>
      <c r="E377" s="2" t="s">
        <v>870</v>
      </c>
      <c r="F377" s="3" t="s">
        <v>648</v>
      </c>
      <c r="G377" s="4" t="s">
        <v>1082</v>
      </c>
    </row>
    <row r="378" customHeight="1" spans="2:7">
      <c r="B378" s="2" t="e">
        <f>VLOOKUP(C378,汎用マスタ管理表一覧!#REF!,2,FALSE)</f>
        <v>#REF!</v>
      </c>
      <c r="C378" s="2" t="s">
        <v>741</v>
      </c>
      <c r="D378" s="2" t="s">
        <v>742</v>
      </c>
      <c r="E378" s="2" t="s">
        <v>834</v>
      </c>
      <c r="F378" s="3" t="s">
        <v>650</v>
      </c>
      <c r="G378" s="4" t="s">
        <v>1083</v>
      </c>
    </row>
    <row r="379" customHeight="1" spans="2:7">
      <c r="B379" s="2" t="e">
        <f>VLOOKUP(C379,汎用マスタ管理表一覧!#REF!,2,FALSE)</f>
        <v>#REF!</v>
      </c>
      <c r="C379" s="2" t="s">
        <v>741</v>
      </c>
      <c r="D379" s="2" t="s">
        <v>742</v>
      </c>
      <c r="E379" s="2" t="s">
        <v>832</v>
      </c>
      <c r="F379" s="3" t="s">
        <v>650</v>
      </c>
      <c r="G379" s="4" t="s">
        <v>1084</v>
      </c>
    </row>
    <row r="380" customHeight="1" spans="2:7">
      <c r="B380" s="2" t="e">
        <f>VLOOKUP(C380,汎用マスタ管理表一覧!#REF!,2,FALSE)</f>
        <v>#REF!</v>
      </c>
      <c r="C380" s="2" t="s">
        <v>741</v>
      </c>
      <c r="D380" s="2" t="s">
        <v>742</v>
      </c>
      <c r="E380" s="2" t="s">
        <v>836</v>
      </c>
      <c r="F380" s="3" t="s">
        <v>650</v>
      </c>
      <c r="G380" s="4" t="s">
        <v>1085</v>
      </c>
    </row>
    <row r="381" customHeight="1" spans="2:7">
      <c r="B381" s="2" t="e">
        <f>VLOOKUP(C381,汎用マスタ管理表一覧!#REF!,2,FALSE)</f>
        <v>#REF!</v>
      </c>
      <c r="C381" s="2" t="s">
        <v>741</v>
      </c>
      <c r="D381" s="2" t="s">
        <v>742</v>
      </c>
      <c r="E381" s="2" t="s">
        <v>838</v>
      </c>
      <c r="F381" s="3" t="s">
        <v>650</v>
      </c>
      <c r="G381" s="4" t="s">
        <v>1086</v>
      </c>
    </row>
    <row r="382" customHeight="1" spans="2:7">
      <c r="B382" s="2" t="e">
        <f>VLOOKUP(C382,汎用マスタ管理表一覧!#REF!,2,FALSE)</f>
        <v>#REF!</v>
      </c>
      <c r="C382" s="2" t="s">
        <v>741</v>
      </c>
      <c r="D382" s="2" t="s">
        <v>742</v>
      </c>
      <c r="E382" s="2" t="s">
        <v>878</v>
      </c>
      <c r="F382" s="3" t="s">
        <v>650</v>
      </c>
      <c r="G382" s="4" t="s">
        <v>1087</v>
      </c>
    </row>
    <row r="383" customHeight="1" spans="2:7">
      <c r="B383" s="2" t="e">
        <f>VLOOKUP(C383,汎用マスタ管理表一覧!#REF!,2,FALSE)</f>
        <v>#REF!</v>
      </c>
      <c r="C383" s="2" t="s">
        <v>741</v>
      </c>
      <c r="D383" s="2" t="s">
        <v>742</v>
      </c>
      <c r="E383" s="2" t="s">
        <v>1080</v>
      </c>
      <c r="F383" s="3" t="s">
        <v>650</v>
      </c>
      <c r="G383" s="4" t="s">
        <v>1088</v>
      </c>
    </row>
    <row r="384" customHeight="1" spans="2:7">
      <c r="B384" s="2" t="e">
        <f>VLOOKUP(C384,汎用マスタ管理表一覧!#REF!,2,FALSE)</f>
        <v>#REF!</v>
      </c>
      <c r="C384" s="2" t="s">
        <v>741</v>
      </c>
      <c r="D384" s="2" t="s">
        <v>742</v>
      </c>
      <c r="E384" s="2" t="s">
        <v>834</v>
      </c>
      <c r="F384" s="3" t="s">
        <v>652</v>
      </c>
      <c r="G384" s="4" t="s">
        <v>1089</v>
      </c>
    </row>
    <row r="385" customHeight="1" spans="2:7">
      <c r="B385" s="2" t="e">
        <f>VLOOKUP(C385,汎用マスタ管理表一覧!#REF!,2,FALSE)</f>
        <v>#REF!</v>
      </c>
      <c r="C385" s="2" t="s">
        <v>741</v>
      </c>
      <c r="D385" s="2" t="s">
        <v>742</v>
      </c>
      <c r="E385" s="2" t="s">
        <v>832</v>
      </c>
      <c r="F385" s="3" t="s">
        <v>652</v>
      </c>
      <c r="G385" s="4" t="s">
        <v>1090</v>
      </c>
    </row>
    <row r="386" customHeight="1" spans="2:7">
      <c r="B386" s="2" t="e">
        <f>VLOOKUP(C386,汎用マスタ管理表一覧!#REF!,2,FALSE)</f>
        <v>#REF!</v>
      </c>
      <c r="C386" s="2" t="s">
        <v>741</v>
      </c>
      <c r="D386" s="2" t="s">
        <v>742</v>
      </c>
      <c r="E386" s="2" t="s">
        <v>836</v>
      </c>
      <c r="F386" s="3" t="s">
        <v>652</v>
      </c>
      <c r="G386" s="4" t="s">
        <v>1091</v>
      </c>
    </row>
    <row r="387" customHeight="1" spans="2:7">
      <c r="B387" s="2" t="e">
        <f>VLOOKUP(C387,汎用マスタ管理表一覧!#REF!,2,FALSE)</f>
        <v>#REF!</v>
      </c>
      <c r="C387" s="2" t="s">
        <v>741</v>
      </c>
      <c r="D387" s="2" t="s">
        <v>742</v>
      </c>
      <c r="E387" s="2" t="s">
        <v>838</v>
      </c>
      <c r="F387" s="3" t="s">
        <v>652</v>
      </c>
      <c r="G387" s="4" t="s">
        <v>1092</v>
      </c>
    </row>
    <row r="388" customHeight="1" spans="2:7">
      <c r="B388" s="2" t="e">
        <f>VLOOKUP(C388,汎用マスタ管理表一覧!#REF!,2,FALSE)</f>
        <v>#REF!</v>
      </c>
      <c r="C388" s="2" t="s">
        <v>741</v>
      </c>
      <c r="D388" s="2" t="s">
        <v>742</v>
      </c>
      <c r="E388" s="2" t="s">
        <v>878</v>
      </c>
      <c r="F388" s="3" t="s">
        <v>652</v>
      </c>
      <c r="G388" s="4" t="s">
        <v>1093</v>
      </c>
    </row>
    <row r="389" customHeight="1" spans="2:7">
      <c r="B389" s="2" t="e">
        <f>VLOOKUP(C389,汎用マスタ管理表一覧!#REF!,2,FALSE)</f>
        <v>#REF!</v>
      </c>
      <c r="C389" s="2" t="s">
        <v>741</v>
      </c>
      <c r="D389" s="2" t="s">
        <v>742</v>
      </c>
      <c r="E389" s="2" t="s">
        <v>1080</v>
      </c>
      <c r="F389" s="3" t="s">
        <v>652</v>
      </c>
      <c r="G389" s="4" t="s">
        <v>1094</v>
      </c>
    </row>
    <row r="390" customHeight="1" spans="2:7">
      <c r="B390" s="2" t="e">
        <f>VLOOKUP(C390,汎用マスタ管理表一覧!#REF!,2,FALSE)</f>
        <v>#REF!</v>
      </c>
      <c r="C390" s="2" t="s">
        <v>741</v>
      </c>
      <c r="D390" s="2" t="s">
        <v>742</v>
      </c>
      <c r="E390" s="2" t="s">
        <v>834</v>
      </c>
      <c r="F390" s="3" t="s">
        <v>654</v>
      </c>
      <c r="G390" s="4" t="s">
        <v>1095</v>
      </c>
    </row>
    <row r="391" customHeight="1" spans="2:7">
      <c r="B391" s="2" t="e">
        <f>VLOOKUP(C391,汎用マスタ管理表一覧!#REF!,2,FALSE)</f>
        <v>#REF!</v>
      </c>
      <c r="C391" s="2" t="s">
        <v>741</v>
      </c>
      <c r="D391" s="2" t="s">
        <v>742</v>
      </c>
      <c r="E391" s="2" t="s">
        <v>832</v>
      </c>
      <c r="F391" s="3" t="s">
        <v>654</v>
      </c>
      <c r="G391" s="4" t="s">
        <v>1096</v>
      </c>
    </row>
    <row r="392" customHeight="1" spans="2:7">
      <c r="B392" s="2" t="e">
        <f>VLOOKUP(C392,汎用マスタ管理表一覧!#REF!,2,FALSE)</f>
        <v>#REF!</v>
      </c>
      <c r="C392" s="2" t="s">
        <v>741</v>
      </c>
      <c r="D392" s="2" t="s">
        <v>742</v>
      </c>
      <c r="E392" s="2" t="s">
        <v>836</v>
      </c>
      <c r="F392" s="3" t="s">
        <v>654</v>
      </c>
      <c r="G392" s="4" t="s">
        <v>1097</v>
      </c>
    </row>
    <row r="393" customHeight="1" spans="2:7">
      <c r="B393" s="2" t="e">
        <f>VLOOKUP(C393,汎用マスタ管理表一覧!#REF!,2,FALSE)</f>
        <v>#REF!</v>
      </c>
      <c r="C393" s="2" t="s">
        <v>741</v>
      </c>
      <c r="D393" s="2" t="s">
        <v>742</v>
      </c>
      <c r="E393" s="2" t="s">
        <v>834</v>
      </c>
      <c r="F393" s="3" t="s">
        <v>656</v>
      </c>
      <c r="G393" s="4" t="s">
        <v>1098</v>
      </c>
    </row>
    <row r="394" customHeight="1" spans="2:7">
      <c r="B394" s="2" t="e">
        <f>VLOOKUP(C394,汎用マスタ管理表一覧!#REF!,2,FALSE)</f>
        <v>#REF!</v>
      </c>
      <c r="C394" s="2" t="s">
        <v>741</v>
      </c>
      <c r="D394" s="2" t="s">
        <v>742</v>
      </c>
      <c r="E394" s="2" t="s">
        <v>832</v>
      </c>
      <c r="F394" s="3" t="s">
        <v>656</v>
      </c>
      <c r="G394" s="4" t="s">
        <v>1099</v>
      </c>
    </row>
    <row r="395" customHeight="1" spans="2:7">
      <c r="B395" s="2" t="e">
        <f>VLOOKUP(C395,汎用マスタ管理表一覧!#REF!,2,FALSE)</f>
        <v>#REF!</v>
      </c>
      <c r="C395" s="2" t="s">
        <v>741</v>
      </c>
      <c r="D395" s="2" t="s">
        <v>742</v>
      </c>
      <c r="E395" s="2" t="s">
        <v>836</v>
      </c>
      <c r="F395" s="3" t="s">
        <v>656</v>
      </c>
      <c r="G395" s="4" t="s">
        <v>1100</v>
      </c>
    </row>
    <row r="396" customHeight="1" spans="2:7">
      <c r="B396" s="2" t="e">
        <f>VLOOKUP(C396,汎用マスタ管理表一覧!#REF!,2,FALSE)</f>
        <v>#REF!</v>
      </c>
      <c r="C396" s="2" t="s">
        <v>741</v>
      </c>
      <c r="D396" s="2" t="s">
        <v>742</v>
      </c>
      <c r="E396" s="2" t="s">
        <v>838</v>
      </c>
      <c r="F396" s="3" t="s">
        <v>656</v>
      </c>
      <c r="G396" s="4" t="s">
        <v>1101</v>
      </c>
    </row>
    <row r="397" customHeight="1" spans="2:7">
      <c r="B397" s="2" t="e">
        <f>VLOOKUP(C397,汎用マスタ管理表一覧!#REF!,2,FALSE)</f>
        <v>#REF!</v>
      </c>
      <c r="C397" s="2" t="s">
        <v>741</v>
      </c>
      <c r="D397" s="2" t="s">
        <v>742</v>
      </c>
      <c r="E397" s="2" t="s">
        <v>878</v>
      </c>
      <c r="F397" s="3" t="s">
        <v>656</v>
      </c>
      <c r="G397" s="4" t="s">
        <v>1102</v>
      </c>
    </row>
    <row r="398" customHeight="1" spans="2:7">
      <c r="B398" s="2" t="e">
        <f>VLOOKUP(C398,汎用マスタ管理表一覧!#REF!,2,FALSE)</f>
        <v>#REF!</v>
      </c>
      <c r="C398" s="2" t="s">
        <v>741</v>
      </c>
      <c r="D398" s="2" t="s">
        <v>742</v>
      </c>
      <c r="E398" s="2" t="s">
        <v>834</v>
      </c>
      <c r="F398" s="3" t="s">
        <v>658</v>
      </c>
      <c r="G398" s="4" t="s">
        <v>1103</v>
      </c>
    </row>
    <row r="399" customHeight="1" spans="2:7">
      <c r="B399" s="2" t="e">
        <f>VLOOKUP(C399,汎用マスタ管理表一覧!#REF!,2,FALSE)</f>
        <v>#REF!</v>
      </c>
      <c r="C399" s="2" t="s">
        <v>741</v>
      </c>
      <c r="D399" s="2" t="s">
        <v>742</v>
      </c>
      <c r="E399" s="2" t="s">
        <v>832</v>
      </c>
      <c r="F399" s="3" t="s">
        <v>658</v>
      </c>
      <c r="G399" s="4" t="s">
        <v>1104</v>
      </c>
    </row>
    <row r="400" customHeight="1" spans="2:7">
      <c r="B400" s="2" t="e">
        <f>VLOOKUP(C400,汎用マスタ管理表一覧!#REF!,2,FALSE)</f>
        <v>#REF!</v>
      </c>
      <c r="C400" s="2" t="s">
        <v>741</v>
      </c>
      <c r="D400" s="2" t="s">
        <v>742</v>
      </c>
      <c r="E400" s="2" t="s">
        <v>838</v>
      </c>
      <c r="F400" s="3" t="s">
        <v>658</v>
      </c>
      <c r="G400" s="4" t="s">
        <v>1105</v>
      </c>
    </row>
    <row r="401" customHeight="1" spans="2:7">
      <c r="B401" s="2" t="e">
        <f>VLOOKUP(C401,汎用マスタ管理表一覧!#REF!,2,FALSE)</f>
        <v>#REF!</v>
      </c>
      <c r="C401" s="2" t="s">
        <v>741</v>
      </c>
      <c r="D401" s="2" t="s">
        <v>742</v>
      </c>
      <c r="E401" s="2" t="s">
        <v>878</v>
      </c>
      <c r="F401" s="3" t="s">
        <v>658</v>
      </c>
      <c r="G401" s="4" t="s">
        <v>1106</v>
      </c>
    </row>
    <row r="402" customHeight="1" spans="2:7">
      <c r="B402" s="2" t="e">
        <f>VLOOKUP(C402,汎用マスタ管理表一覧!#REF!,2,FALSE)</f>
        <v>#REF!</v>
      </c>
      <c r="C402" s="2" t="s">
        <v>741</v>
      </c>
      <c r="D402" s="2" t="s">
        <v>742</v>
      </c>
      <c r="E402" s="2" t="s">
        <v>1107</v>
      </c>
      <c r="F402" s="3" t="s">
        <v>660</v>
      </c>
      <c r="G402" s="4" t="s">
        <v>1108</v>
      </c>
    </row>
    <row r="403" customHeight="1" spans="2:7">
      <c r="B403" s="2" t="e">
        <f>VLOOKUP(C403,汎用マスタ管理表一覧!#REF!,2,FALSE)</f>
        <v>#REF!</v>
      </c>
      <c r="C403" s="2" t="s">
        <v>741</v>
      </c>
      <c r="D403" s="2" t="s">
        <v>742</v>
      </c>
      <c r="E403" s="2" t="s">
        <v>1109</v>
      </c>
      <c r="F403" s="3" t="s">
        <v>660</v>
      </c>
      <c r="G403" s="4" t="s">
        <v>1110</v>
      </c>
    </row>
    <row r="404" customHeight="1" spans="2:7">
      <c r="B404" s="2" t="e">
        <f>VLOOKUP(C404,汎用マスタ管理表一覧!#REF!,2,FALSE)</f>
        <v>#REF!</v>
      </c>
      <c r="C404" s="2" t="s">
        <v>741</v>
      </c>
      <c r="D404" s="2" t="s">
        <v>742</v>
      </c>
      <c r="E404" s="2" t="s">
        <v>1111</v>
      </c>
      <c r="F404" s="3" t="s">
        <v>660</v>
      </c>
      <c r="G404" s="4" t="s">
        <v>1112</v>
      </c>
    </row>
    <row r="405" customHeight="1" spans="2:7">
      <c r="B405" s="2" t="e">
        <f>VLOOKUP(C405,汎用マスタ管理表一覧!#REF!,2,FALSE)</f>
        <v>#REF!</v>
      </c>
      <c r="C405" s="2" t="s">
        <v>741</v>
      </c>
      <c r="D405" s="2" t="s">
        <v>742</v>
      </c>
      <c r="E405" s="2" t="s">
        <v>1113</v>
      </c>
      <c r="F405" s="3" t="s">
        <v>660</v>
      </c>
      <c r="G405" s="4" t="s">
        <v>1114</v>
      </c>
    </row>
    <row r="406" customHeight="1" spans="2:7">
      <c r="B406" s="2" t="e">
        <f>VLOOKUP(C406,汎用マスタ管理表一覧!#REF!,2,FALSE)</f>
        <v>#REF!</v>
      </c>
      <c r="C406" s="2" t="s">
        <v>741</v>
      </c>
      <c r="D406" s="2" t="s">
        <v>742</v>
      </c>
      <c r="E406" s="2" t="s">
        <v>1115</v>
      </c>
      <c r="F406" s="3" t="s">
        <v>660</v>
      </c>
      <c r="G406" s="4" t="s">
        <v>1116</v>
      </c>
    </row>
    <row r="407" customHeight="1" spans="2:7">
      <c r="B407" s="2" t="e">
        <f>VLOOKUP(C407,汎用マスタ管理表一覧!#REF!,2,FALSE)</f>
        <v>#REF!</v>
      </c>
      <c r="C407" s="2" t="s">
        <v>741</v>
      </c>
      <c r="D407" s="2" t="s">
        <v>742</v>
      </c>
      <c r="E407" s="2" t="s">
        <v>1117</v>
      </c>
      <c r="F407" s="3" t="s">
        <v>660</v>
      </c>
      <c r="G407" s="4" t="s">
        <v>1118</v>
      </c>
    </row>
    <row r="408" customHeight="1" spans="2:7">
      <c r="B408" s="2" t="e">
        <f>VLOOKUP(C408,汎用マスタ管理表一覧!#REF!,2,FALSE)</f>
        <v>#REF!</v>
      </c>
      <c r="C408" s="2" t="s">
        <v>741</v>
      </c>
      <c r="D408" s="2" t="s">
        <v>742</v>
      </c>
      <c r="E408" s="2" t="s">
        <v>1119</v>
      </c>
      <c r="F408" s="3" t="s">
        <v>660</v>
      </c>
      <c r="G408" s="4" t="s">
        <v>1120</v>
      </c>
    </row>
    <row r="409" customHeight="1" spans="2:7">
      <c r="B409" s="2" t="e">
        <f>VLOOKUP(C409,汎用マスタ管理表一覧!#REF!,2,FALSE)</f>
        <v>#REF!</v>
      </c>
      <c r="C409" s="2" t="s">
        <v>741</v>
      </c>
      <c r="D409" s="2" t="s">
        <v>742</v>
      </c>
      <c r="E409" s="2" t="s">
        <v>1121</v>
      </c>
      <c r="F409" s="3" t="s">
        <v>660</v>
      </c>
      <c r="G409" s="4" t="s">
        <v>1122</v>
      </c>
    </row>
    <row r="410" customHeight="1" spans="2:7">
      <c r="B410" s="2" t="e">
        <f>VLOOKUP(C410,汎用マスタ管理表一覧!#REF!,2,FALSE)</f>
        <v>#REF!</v>
      </c>
      <c r="C410" s="2" t="s">
        <v>741</v>
      </c>
      <c r="D410" s="2" t="s">
        <v>742</v>
      </c>
      <c r="E410" s="2" t="s">
        <v>1123</v>
      </c>
      <c r="F410" s="3" t="s">
        <v>660</v>
      </c>
      <c r="G410" s="4" t="s">
        <v>1124</v>
      </c>
    </row>
    <row r="411" customHeight="1" spans="2:7">
      <c r="B411" s="2" t="e">
        <f>VLOOKUP(C411,汎用マスタ管理表一覧!#REF!,2,FALSE)</f>
        <v>#REF!</v>
      </c>
      <c r="C411" s="2" t="s">
        <v>741</v>
      </c>
      <c r="D411" s="2" t="s">
        <v>742</v>
      </c>
      <c r="E411" s="2" t="s">
        <v>1125</v>
      </c>
      <c r="F411" s="3" t="s">
        <v>660</v>
      </c>
      <c r="G411" s="4" t="s">
        <v>1126</v>
      </c>
    </row>
    <row r="412" customHeight="1" spans="2:7">
      <c r="B412" s="2" t="e">
        <f>VLOOKUP(C412,汎用マスタ管理表一覧!#REF!,2,FALSE)</f>
        <v>#REF!</v>
      </c>
      <c r="C412" s="2" t="s">
        <v>741</v>
      </c>
      <c r="D412" s="2" t="s">
        <v>742</v>
      </c>
      <c r="E412" s="2" t="s">
        <v>834</v>
      </c>
      <c r="F412" s="3" t="s">
        <v>662</v>
      </c>
      <c r="G412" s="4" t="s">
        <v>1127</v>
      </c>
    </row>
    <row r="413" customHeight="1" spans="2:7">
      <c r="B413" s="2" t="e">
        <f>VLOOKUP(C413,汎用マスタ管理表一覧!#REF!,2,FALSE)</f>
        <v>#REF!</v>
      </c>
      <c r="C413" s="2" t="s">
        <v>741</v>
      </c>
      <c r="D413" s="2" t="s">
        <v>742</v>
      </c>
      <c r="E413" s="2" t="s">
        <v>832</v>
      </c>
      <c r="F413" s="3" t="s">
        <v>662</v>
      </c>
      <c r="G413" s="4" t="s">
        <v>1128</v>
      </c>
    </row>
    <row r="414" customHeight="1" spans="2:7">
      <c r="B414" s="2" t="e">
        <f>VLOOKUP(C414,汎用マスタ管理表一覧!#REF!,2,FALSE)</f>
        <v>#REF!</v>
      </c>
      <c r="C414" s="2" t="s">
        <v>741</v>
      </c>
      <c r="D414" s="2" t="s">
        <v>742</v>
      </c>
      <c r="E414" s="2" t="s">
        <v>836</v>
      </c>
      <c r="F414" s="3" t="s">
        <v>662</v>
      </c>
      <c r="G414" s="4" t="s">
        <v>1129</v>
      </c>
    </row>
    <row r="415" customHeight="1" spans="2:7">
      <c r="B415" s="2" t="e">
        <f>VLOOKUP(C415,汎用マスタ管理表一覧!#REF!,2,FALSE)</f>
        <v>#REF!</v>
      </c>
      <c r="C415" s="2" t="s">
        <v>741</v>
      </c>
      <c r="D415" s="2" t="s">
        <v>742</v>
      </c>
      <c r="E415" s="2" t="s">
        <v>838</v>
      </c>
      <c r="F415" s="3" t="s">
        <v>662</v>
      </c>
      <c r="G415" s="4" t="s">
        <v>1130</v>
      </c>
    </row>
    <row r="416" customHeight="1" spans="2:7">
      <c r="B416" s="2" t="e">
        <f>VLOOKUP(C416,汎用マスタ管理表一覧!#REF!,2,FALSE)</f>
        <v>#REF!</v>
      </c>
      <c r="C416" s="2" t="s">
        <v>741</v>
      </c>
      <c r="D416" s="2" t="s">
        <v>742</v>
      </c>
      <c r="E416" s="2" t="s">
        <v>878</v>
      </c>
      <c r="F416" s="3" t="s">
        <v>662</v>
      </c>
      <c r="G416" s="4" t="s">
        <v>1131</v>
      </c>
    </row>
    <row r="417" customHeight="1" spans="2:7">
      <c r="B417" s="2" t="e">
        <f>VLOOKUP(C417,汎用マスタ管理表一覧!#REF!,2,FALSE)</f>
        <v>#REF!</v>
      </c>
      <c r="C417" s="2" t="s">
        <v>741</v>
      </c>
      <c r="D417" s="2" t="s">
        <v>742</v>
      </c>
      <c r="E417" s="2" t="s">
        <v>834</v>
      </c>
      <c r="F417" s="3" t="s">
        <v>664</v>
      </c>
      <c r="G417" s="4" t="s">
        <v>1132</v>
      </c>
    </row>
    <row r="418" customHeight="1" spans="2:7">
      <c r="B418" s="2" t="e">
        <f>VLOOKUP(C418,汎用マスタ管理表一覧!#REF!,2,FALSE)</f>
        <v>#REF!</v>
      </c>
      <c r="C418" s="2" t="s">
        <v>741</v>
      </c>
      <c r="D418" s="2" t="s">
        <v>742</v>
      </c>
      <c r="E418" s="2" t="s">
        <v>832</v>
      </c>
      <c r="F418" s="3" t="s">
        <v>664</v>
      </c>
      <c r="G418" s="4" t="s">
        <v>1133</v>
      </c>
    </row>
    <row r="419" customHeight="1" spans="2:7">
      <c r="B419" s="2" t="e">
        <f>VLOOKUP(C419,汎用マスタ管理表一覧!#REF!,2,FALSE)</f>
        <v>#REF!</v>
      </c>
      <c r="C419" s="2" t="s">
        <v>741</v>
      </c>
      <c r="D419" s="2" t="s">
        <v>742</v>
      </c>
      <c r="E419" s="2" t="s">
        <v>836</v>
      </c>
      <c r="F419" s="3" t="s">
        <v>664</v>
      </c>
      <c r="G419" s="4" t="s">
        <v>1134</v>
      </c>
    </row>
    <row r="420" customHeight="1" spans="2:7">
      <c r="B420" s="2" t="e">
        <f>VLOOKUP(C420,汎用マスタ管理表一覧!#REF!,2,FALSE)</f>
        <v>#REF!</v>
      </c>
      <c r="C420" s="2" t="s">
        <v>741</v>
      </c>
      <c r="D420" s="2" t="s">
        <v>742</v>
      </c>
      <c r="E420" s="2" t="s">
        <v>838</v>
      </c>
      <c r="F420" s="3" t="s">
        <v>664</v>
      </c>
      <c r="G420" s="4" t="s">
        <v>1135</v>
      </c>
    </row>
    <row r="421" customHeight="1" spans="2:7">
      <c r="B421" s="2" t="e">
        <f>VLOOKUP(C421,汎用マスタ管理表一覧!#REF!,2,FALSE)</f>
        <v>#REF!</v>
      </c>
      <c r="C421" s="2" t="s">
        <v>741</v>
      </c>
      <c r="D421" s="2" t="s">
        <v>742</v>
      </c>
      <c r="E421" s="2" t="s">
        <v>878</v>
      </c>
      <c r="F421" s="3" t="s">
        <v>664</v>
      </c>
      <c r="G421" s="4" t="s">
        <v>1136</v>
      </c>
    </row>
    <row r="422" customHeight="1" spans="2:7">
      <c r="B422" s="2" t="e">
        <f>VLOOKUP(C422,汎用マスタ管理表一覧!#REF!,2,FALSE)</f>
        <v>#REF!</v>
      </c>
      <c r="C422" s="2" t="s">
        <v>741</v>
      </c>
      <c r="D422" s="2" t="s">
        <v>742</v>
      </c>
      <c r="E422" s="2" t="s">
        <v>834</v>
      </c>
      <c r="F422" s="3" t="s">
        <v>666</v>
      </c>
      <c r="G422" s="4" t="s">
        <v>1137</v>
      </c>
    </row>
    <row r="423" customHeight="1" spans="2:7">
      <c r="B423" s="2" t="e">
        <f>VLOOKUP(C423,汎用マスタ管理表一覧!#REF!,2,FALSE)</f>
        <v>#REF!</v>
      </c>
      <c r="C423" s="2" t="s">
        <v>741</v>
      </c>
      <c r="D423" s="2" t="s">
        <v>742</v>
      </c>
      <c r="E423" s="2" t="s">
        <v>832</v>
      </c>
      <c r="F423" s="3" t="s">
        <v>666</v>
      </c>
      <c r="G423" s="4" t="s">
        <v>1138</v>
      </c>
    </row>
    <row r="424" customHeight="1" spans="2:7">
      <c r="B424" s="2" t="e">
        <f>VLOOKUP(C424,汎用マスタ管理表一覧!#REF!,2,FALSE)</f>
        <v>#REF!</v>
      </c>
      <c r="C424" s="2" t="s">
        <v>741</v>
      </c>
      <c r="D424" s="2" t="s">
        <v>742</v>
      </c>
      <c r="E424" s="2" t="s">
        <v>836</v>
      </c>
      <c r="F424" s="3" t="s">
        <v>666</v>
      </c>
      <c r="G424" s="4" t="s">
        <v>1139</v>
      </c>
    </row>
    <row r="425" customHeight="1" spans="2:7">
      <c r="B425" s="2" t="e">
        <f>VLOOKUP(C425,汎用マスタ管理表一覧!#REF!,2,FALSE)</f>
        <v>#REF!</v>
      </c>
      <c r="C425" s="2" t="s">
        <v>741</v>
      </c>
      <c r="D425" s="2" t="s">
        <v>742</v>
      </c>
      <c r="E425" s="2" t="s">
        <v>838</v>
      </c>
      <c r="F425" s="3" t="s">
        <v>666</v>
      </c>
      <c r="G425" s="4" t="s">
        <v>1140</v>
      </c>
    </row>
    <row r="426" customHeight="1" spans="2:7">
      <c r="B426" s="2" t="e">
        <f>VLOOKUP(C426,汎用マスタ管理表一覧!#REF!,2,FALSE)</f>
        <v>#REF!</v>
      </c>
      <c r="C426" s="2" t="s">
        <v>741</v>
      </c>
      <c r="D426" s="2" t="s">
        <v>742</v>
      </c>
      <c r="E426" s="2" t="s">
        <v>878</v>
      </c>
      <c r="F426" s="3" t="s">
        <v>666</v>
      </c>
      <c r="G426" s="4" t="s">
        <v>1141</v>
      </c>
    </row>
    <row r="427" customHeight="1" spans="2:7">
      <c r="B427" s="2" t="e">
        <f>VLOOKUP(C427,汎用マスタ管理表一覧!#REF!,2,FALSE)</f>
        <v>#REF!</v>
      </c>
      <c r="C427" s="2" t="s">
        <v>741</v>
      </c>
      <c r="D427" s="2" t="s">
        <v>742</v>
      </c>
      <c r="E427" s="2" t="s">
        <v>1080</v>
      </c>
      <c r="F427" s="3" t="s">
        <v>666</v>
      </c>
      <c r="G427" s="4" t="s">
        <v>1142</v>
      </c>
    </row>
    <row r="428" customHeight="1" spans="2:7">
      <c r="B428" s="2" t="e">
        <f>VLOOKUP(C428,汎用マスタ管理表一覧!#REF!,2,FALSE)</f>
        <v>#REF!</v>
      </c>
      <c r="C428" s="2" t="s">
        <v>741</v>
      </c>
      <c r="D428" s="2" t="s">
        <v>742</v>
      </c>
      <c r="E428" s="2" t="s">
        <v>832</v>
      </c>
      <c r="F428" s="3" t="s">
        <v>668</v>
      </c>
      <c r="G428" s="4" t="s">
        <v>1143</v>
      </c>
    </row>
    <row r="429" customHeight="1" spans="2:7">
      <c r="B429" s="2" t="e">
        <f>VLOOKUP(C429,汎用マスタ管理表一覧!#REF!,2,FALSE)</f>
        <v>#REF!</v>
      </c>
      <c r="C429" s="2" t="s">
        <v>741</v>
      </c>
      <c r="D429" s="2" t="s">
        <v>742</v>
      </c>
      <c r="E429" s="2" t="s">
        <v>836</v>
      </c>
      <c r="F429" s="3" t="s">
        <v>668</v>
      </c>
      <c r="G429" s="4" t="s">
        <v>1144</v>
      </c>
    </row>
    <row r="430" customHeight="1" spans="2:7">
      <c r="B430" s="2" t="e">
        <f>VLOOKUP(C430,汎用マスタ管理表一覧!#REF!,2,FALSE)</f>
        <v>#REF!</v>
      </c>
      <c r="C430" s="2" t="s">
        <v>741</v>
      </c>
      <c r="D430" s="2" t="s">
        <v>742</v>
      </c>
      <c r="E430" s="2" t="s">
        <v>914</v>
      </c>
      <c r="F430" s="3" t="s">
        <v>668</v>
      </c>
      <c r="G430" s="4" t="s">
        <v>1145</v>
      </c>
    </row>
    <row r="431" customHeight="1" spans="2:7">
      <c r="B431" s="2" t="e">
        <f>VLOOKUP(C431,汎用マスタ管理表一覧!#REF!,2,FALSE)</f>
        <v>#REF!</v>
      </c>
      <c r="C431" s="2" t="s">
        <v>741</v>
      </c>
      <c r="D431" s="2" t="s">
        <v>742</v>
      </c>
      <c r="E431" s="2" t="s">
        <v>878</v>
      </c>
      <c r="F431" s="3" t="s">
        <v>670</v>
      </c>
      <c r="G431" s="4" t="s">
        <v>1146</v>
      </c>
    </row>
    <row r="432" customHeight="1" spans="2:7">
      <c r="B432" s="2" t="e">
        <f>VLOOKUP(C432,汎用マスタ管理表一覧!#REF!,2,FALSE)</f>
        <v>#REF!</v>
      </c>
      <c r="C432" s="2" t="s">
        <v>741</v>
      </c>
      <c r="D432" s="2" t="s">
        <v>742</v>
      </c>
      <c r="E432" s="2" t="s">
        <v>878</v>
      </c>
      <c r="F432" s="3" t="s">
        <v>672</v>
      </c>
      <c r="G432" s="4" t="s">
        <v>1147</v>
      </c>
    </row>
    <row r="433" customHeight="1" spans="2:7">
      <c r="B433" s="2" t="e">
        <f>VLOOKUP(C433,汎用マスタ管理表一覧!#REF!,2,FALSE)</f>
        <v>#REF!</v>
      </c>
      <c r="C433" s="2" t="s">
        <v>741</v>
      </c>
      <c r="D433" s="2" t="s">
        <v>742</v>
      </c>
      <c r="E433" s="2" t="s">
        <v>834</v>
      </c>
      <c r="F433" s="3" t="s">
        <v>674</v>
      </c>
      <c r="G433" s="4" t="s">
        <v>1148</v>
      </c>
    </row>
    <row r="434" customHeight="1" spans="2:7">
      <c r="B434" s="2" t="e">
        <f>VLOOKUP(C434,汎用マスタ管理表一覧!#REF!,2,FALSE)</f>
        <v>#REF!</v>
      </c>
      <c r="C434" s="2" t="s">
        <v>741</v>
      </c>
      <c r="D434" s="2" t="s">
        <v>742</v>
      </c>
      <c r="E434" s="2" t="s">
        <v>832</v>
      </c>
      <c r="F434" s="3" t="s">
        <v>674</v>
      </c>
      <c r="G434" s="4" t="s">
        <v>1149</v>
      </c>
    </row>
    <row r="435" customHeight="1" spans="2:7">
      <c r="B435" s="2" t="e">
        <f>VLOOKUP(C435,汎用マスタ管理表一覧!#REF!,2,FALSE)</f>
        <v>#REF!</v>
      </c>
      <c r="C435" s="2" t="s">
        <v>741</v>
      </c>
      <c r="D435" s="2" t="s">
        <v>742</v>
      </c>
      <c r="E435" s="2" t="s">
        <v>836</v>
      </c>
      <c r="F435" s="3" t="s">
        <v>674</v>
      </c>
      <c r="G435" s="4" t="s">
        <v>1150</v>
      </c>
    </row>
    <row r="436" customHeight="1" spans="2:7">
      <c r="B436" s="2" t="e">
        <f>VLOOKUP(C436,汎用マスタ管理表一覧!#REF!,2,FALSE)</f>
        <v>#REF!</v>
      </c>
      <c r="C436" s="2" t="s">
        <v>741</v>
      </c>
      <c r="D436" s="2" t="s">
        <v>742</v>
      </c>
      <c r="E436" s="2" t="s">
        <v>838</v>
      </c>
      <c r="F436" s="3" t="s">
        <v>674</v>
      </c>
      <c r="G436" s="4" t="s">
        <v>1151</v>
      </c>
    </row>
    <row r="437" customHeight="1" spans="2:7">
      <c r="B437" s="2" t="e">
        <f>VLOOKUP(C437,汎用マスタ管理表一覧!#REF!,2,FALSE)</f>
        <v>#REF!</v>
      </c>
      <c r="C437" s="2" t="s">
        <v>741</v>
      </c>
      <c r="D437" s="2" t="s">
        <v>742</v>
      </c>
      <c r="E437" s="2" t="s">
        <v>878</v>
      </c>
      <c r="F437" s="3" t="s">
        <v>674</v>
      </c>
      <c r="G437" s="4" t="s">
        <v>1152</v>
      </c>
    </row>
    <row r="438" customHeight="1" spans="2:7">
      <c r="B438" s="2" t="e">
        <f>VLOOKUP(C438,汎用マスタ管理表一覧!#REF!,2,FALSE)</f>
        <v>#REF!</v>
      </c>
      <c r="C438" s="2" t="s">
        <v>741</v>
      </c>
      <c r="D438" s="2" t="s">
        <v>742</v>
      </c>
      <c r="E438" s="2" t="s">
        <v>1080</v>
      </c>
      <c r="F438" s="3" t="s">
        <v>674</v>
      </c>
      <c r="G438" s="4" t="s">
        <v>1153</v>
      </c>
    </row>
    <row r="439" customHeight="1" spans="2:7">
      <c r="B439" s="2" t="e">
        <f>VLOOKUP(C439,汎用マスタ管理表一覧!#REF!,2,FALSE)</f>
        <v>#REF!</v>
      </c>
      <c r="C439" s="2" t="s">
        <v>741</v>
      </c>
      <c r="D439" s="2" t="s">
        <v>742</v>
      </c>
      <c r="E439" s="2" t="s">
        <v>838</v>
      </c>
      <c r="F439" s="3" t="s">
        <v>641</v>
      </c>
      <c r="G439" s="4" t="s">
        <v>1154</v>
      </c>
    </row>
    <row r="440" customHeight="1" spans="2:7">
      <c r="B440" s="2" t="e">
        <f>VLOOKUP(C440,汎用マスタ管理表一覧!#REF!,2,FALSE)</f>
        <v>#REF!</v>
      </c>
      <c r="C440" s="2" t="s">
        <v>741</v>
      </c>
      <c r="D440" s="2" t="s">
        <v>742</v>
      </c>
      <c r="E440" s="2" t="s">
        <v>1155</v>
      </c>
      <c r="F440" s="3" t="s">
        <v>644</v>
      </c>
      <c r="G440" s="4" t="s">
        <v>1064</v>
      </c>
    </row>
    <row r="441" customHeight="1" spans="2:7">
      <c r="B441" s="2" t="e">
        <f>VLOOKUP(C441,汎用マスタ管理表一覧!#REF!,2,FALSE)</f>
        <v>#REF!</v>
      </c>
      <c r="C441" s="2" t="s">
        <v>741</v>
      </c>
      <c r="D441" s="2" t="s">
        <v>742</v>
      </c>
      <c r="E441" s="2" t="s">
        <v>832</v>
      </c>
      <c r="F441" s="3" t="s">
        <v>676</v>
      </c>
      <c r="G441" s="4" t="s">
        <v>1156</v>
      </c>
    </row>
    <row r="442" customHeight="1" spans="2:7">
      <c r="B442" s="2" t="e">
        <f>VLOOKUP(C442,汎用マスタ管理表一覧!#REF!,2,FALSE)</f>
        <v>#REF!</v>
      </c>
      <c r="C442" s="2" t="s">
        <v>741</v>
      </c>
      <c r="D442" s="2" t="s">
        <v>742</v>
      </c>
      <c r="E442" s="2" t="s">
        <v>836</v>
      </c>
      <c r="F442" s="3" t="s">
        <v>676</v>
      </c>
      <c r="G442" s="4" t="s">
        <v>1157</v>
      </c>
    </row>
    <row r="443" customHeight="1" spans="2:7">
      <c r="B443" s="2" t="e">
        <f>VLOOKUP(C443,汎用マスタ管理表一覧!#REF!,2,FALSE)</f>
        <v>#REF!</v>
      </c>
      <c r="C443" s="2" t="s">
        <v>741</v>
      </c>
      <c r="D443" s="2" t="s">
        <v>742</v>
      </c>
      <c r="E443" s="2" t="s">
        <v>838</v>
      </c>
      <c r="F443" s="3" t="s">
        <v>676</v>
      </c>
      <c r="G443" s="4" t="s">
        <v>1158</v>
      </c>
    </row>
    <row r="444" customHeight="1" spans="2:7">
      <c r="B444" s="2" t="e">
        <f>VLOOKUP(C444,汎用マスタ管理表一覧!#REF!,2,FALSE)</f>
        <v>#REF!</v>
      </c>
      <c r="C444" s="2" t="s">
        <v>741</v>
      </c>
      <c r="D444" s="2" t="s">
        <v>742</v>
      </c>
      <c r="E444" s="2" t="s">
        <v>870</v>
      </c>
      <c r="F444" s="3" t="s">
        <v>676</v>
      </c>
      <c r="G444" s="4" t="s">
        <v>1159</v>
      </c>
    </row>
    <row r="445" customHeight="1" spans="2:7">
      <c r="B445" s="2" t="e">
        <f>VLOOKUP(C445,汎用マスタ管理表一覧!#REF!,2,FALSE)</f>
        <v>#REF!</v>
      </c>
      <c r="C445" s="2" t="s">
        <v>741</v>
      </c>
      <c r="D445" s="2" t="s">
        <v>742</v>
      </c>
      <c r="E445" s="2" t="s">
        <v>834</v>
      </c>
      <c r="F445" s="3" t="s">
        <v>678</v>
      </c>
      <c r="G445" s="4" t="s">
        <v>1160</v>
      </c>
    </row>
    <row r="446" customHeight="1" spans="2:7">
      <c r="B446" s="2" t="e">
        <f>VLOOKUP(C446,汎用マスタ管理表一覧!#REF!,2,FALSE)</f>
        <v>#REF!</v>
      </c>
      <c r="C446" s="2" t="s">
        <v>741</v>
      </c>
      <c r="D446" s="2" t="s">
        <v>742</v>
      </c>
      <c r="E446" s="2" t="s">
        <v>832</v>
      </c>
      <c r="F446" s="3" t="s">
        <v>678</v>
      </c>
      <c r="G446" s="4" t="s">
        <v>1161</v>
      </c>
    </row>
    <row r="447" customHeight="1" spans="2:7">
      <c r="B447" s="2" t="e">
        <f>VLOOKUP(C447,汎用マスタ管理表一覧!#REF!,2,FALSE)</f>
        <v>#REF!</v>
      </c>
      <c r="C447" s="2" t="s">
        <v>741</v>
      </c>
      <c r="D447" s="2" t="s">
        <v>742</v>
      </c>
      <c r="E447" s="2" t="s">
        <v>836</v>
      </c>
      <c r="F447" s="3" t="s">
        <v>678</v>
      </c>
      <c r="G447" s="4" t="s">
        <v>1162</v>
      </c>
    </row>
    <row r="448" customHeight="1" spans="2:7">
      <c r="B448" s="2" t="e">
        <f>VLOOKUP(C448,汎用マスタ管理表一覧!#REF!,2,FALSE)</f>
        <v>#REF!</v>
      </c>
      <c r="C448" s="2" t="s">
        <v>741</v>
      </c>
      <c r="D448" s="2" t="s">
        <v>742</v>
      </c>
      <c r="E448" s="2" t="s">
        <v>838</v>
      </c>
      <c r="F448" s="3" t="s">
        <v>678</v>
      </c>
      <c r="G448" s="4" t="s">
        <v>1163</v>
      </c>
    </row>
    <row r="449" customHeight="1" spans="2:7">
      <c r="B449" s="2" t="e">
        <f>VLOOKUP(C449,汎用マスタ管理表一覧!#REF!,2,FALSE)</f>
        <v>#REF!</v>
      </c>
      <c r="C449" s="2" t="s">
        <v>741</v>
      </c>
      <c r="D449" s="2" t="s">
        <v>742</v>
      </c>
      <c r="E449" s="2" t="s">
        <v>838</v>
      </c>
      <c r="F449" s="3" t="s">
        <v>646</v>
      </c>
      <c r="G449" s="4" t="s">
        <v>1164</v>
      </c>
    </row>
    <row r="450" customHeight="1" spans="2:7">
      <c r="B450" s="2" t="e">
        <f>VLOOKUP(C450,汎用マスタ管理表一覧!#REF!,2,FALSE)</f>
        <v>#REF!</v>
      </c>
      <c r="C450" s="2" t="s">
        <v>741</v>
      </c>
      <c r="D450" s="2" t="s">
        <v>742</v>
      </c>
      <c r="E450" s="2" t="s">
        <v>870</v>
      </c>
      <c r="F450" s="3" t="s">
        <v>646</v>
      </c>
      <c r="G450" s="4" t="s">
        <v>1165</v>
      </c>
    </row>
    <row r="451" customHeight="1" spans="2:7">
      <c r="B451" s="2" t="e">
        <f>VLOOKUP(C451,汎用マスタ管理表一覧!#REF!,2,FALSE)</f>
        <v>#REF!</v>
      </c>
      <c r="C451" s="2" t="s">
        <v>741</v>
      </c>
      <c r="D451" s="2" t="s">
        <v>742</v>
      </c>
      <c r="E451" s="2" t="s">
        <v>834</v>
      </c>
      <c r="F451" s="3" t="s">
        <v>680</v>
      </c>
      <c r="G451" s="4" t="s">
        <v>1166</v>
      </c>
    </row>
    <row r="452" customHeight="1" spans="2:7">
      <c r="B452" s="2" t="e">
        <f>VLOOKUP(C452,汎用マスタ管理表一覧!#REF!,2,FALSE)</f>
        <v>#REF!</v>
      </c>
      <c r="C452" s="2" t="s">
        <v>741</v>
      </c>
      <c r="D452" s="2" t="s">
        <v>742</v>
      </c>
      <c r="E452" s="2" t="s">
        <v>832</v>
      </c>
      <c r="F452" s="3" t="s">
        <v>680</v>
      </c>
      <c r="G452" s="4" t="s">
        <v>1167</v>
      </c>
    </row>
    <row r="453" customHeight="1" spans="2:7">
      <c r="B453" s="2" t="e">
        <f>VLOOKUP(C453,汎用マスタ管理表一覧!#REF!,2,FALSE)</f>
        <v>#REF!</v>
      </c>
      <c r="C453" s="2" t="s">
        <v>741</v>
      </c>
      <c r="D453" s="2" t="s">
        <v>742</v>
      </c>
      <c r="E453" s="2" t="s">
        <v>836</v>
      </c>
      <c r="F453" s="3" t="s">
        <v>680</v>
      </c>
      <c r="G453" s="4" t="s">
        <v>1168</v>
      </c>
    </row>
    <row r="454" customHeight="1" spans="2:7">
      <c r="B454" s="2" t="e">
        <f>VLOOKUP(C454,汎用マスタ管理表一覧!#REF!,2,FALSE)</f>
        <v>#REF!</v>
      </c>
      <c r="C454" s="2" t="s">
        <v>741</v>
      </c>
      <c r="D454" s="2" t="s">
        <v>742</v>
      </c>
      <c r="E454" s="2" t="s">
        <v>1169</v>
      </c>
      <c r="F454" s="3" t="s">
        <v>680</v>
      </c>
      <c r="G454" s="4" t="s">
        <v>1170</v>
      </c>
    </row>
    <row r="455" customHeight="1" spans="2:7">
      <c r="B455" s="2" t="e">
        <f>VLOOKUP(C455,汎用マスタ管理表一覧!#REF!,2,FALSE)</f>
        <v>#REF!</v>
      </c>
      <c r="C455" s="2" t="s">
        <v>741</v>
      </c>
      <c r="D455" s="2" t="s">
        <v>742</v>
      </c>
      <c r="E455" s="2" t="s">
        <v>838</v>
      </c>
      <c r="F455" s="3" t="s">
        <v>680</v>
      </c>
      <c r="G455" s="4" t="s">
        <v>1171</v>
      </c>
    </row>
    <row r="456" customHeight="1" spans="2:7">
      <c r="B456" s="2" t="e">
        <f>VLOOKUP(C456,汎用マスタ管理表一覧!#REF!,2,FALSE)</f>
        <v>#REF!</v>
      </c>
      <c r="C456" s="2" t="s">
        <v>741</v>
      </c>
      <c r="D456" s="2" t="s">
        <v>742</v>
      </c>
      <c r="E456" s="2" t="s">
        <v>1172</v>
      </c>
      <c r="F456" s="3" t="s">
        <v>680</v>
      </c>
      <c r="G456" s="4" t="s">
        <v>1173</v>
      </c>
    </row>
    <row r="457" customHeight="1" spans="2:7">
      <c r="B457" s="2" t="e">
        <f>VLOOKUP(C457,汎用マスタ管理表一覧!#REF!,2,FALSE)</f>
        <v>#REF!</v>
      </c>
      <c r="C457" s="2" t="s">
        <v>741</v>
      </c>
      <c r="D457" s="2" t="s">
        <v>742</v>
      </c>
      <c r="E457" s="2" t="s">
        <v>1080</v>
      </c>
      <c r="F457" s="3" t="s">
        <v>680</v>
      </c>
      <c r="G457" s="4" t="s">
        <v>1174</v>
      </c>
    </row>
    <row r="458" customHeight="1" spans="2:7">
      <c r="B458" s="2" t="e">
        <f>VLOOKUP(C458,汎用マスタ管理表一覧!#REF!,2,FALSE)</f>
        <v>#REF!</v>
      </c>
      <c r="C458" s="2" t="s">
        <v>741</v>
      </c>
      <c r="D458" s="2" t="s">
        <v>742</v>
      </c>
      <c r="E458" s="2" t="s">
        <v>870</v>
      </c>
      <c r="F458" s="3" t="s">
        <v>680</v>
      </c>
      <c r="G458" s="4" t="s">
        <v>1175</v>
      </c>
    </row>
    <row r="459" customHeight="1" spans="2:7">
      <c r="B459" s="2" t="e">
        <f>VLOOKUP(C459,汎用マスタ管理表一覧!#REF!,2,FALSE)</f>
        <v>#REF!</v>
      </c>
      <c r="C459" s="2" t="s">
        <v>741</v>
      </c>
      <c r="D459" s="2" t="s">
        <v>742</v>
      </c>
      <c r="E459" s="2" t="s">
        <v>834</v>
      </c>
      <c r="F459" s="3" t="s">
        <v>682</v>
      </c>
      <c r="G459" s="4" t="s">
        <v>1176</v>
      </c>
    </row>
    <row r="460" customHeight="1" spans="2:7">
      <c r="B460" s="2" t="e">
        <f>VLOOKUP(C460,汎用マスタ管理表一覧!#REF!,2,FALSE)</f>
        <v>#REF!</v>
      </c>
      <c r="C460" s="2" t="s">
        <v>741</v>
      </c>
      <c r="D460" s="2" t="s">
        <v>742</v>
      </c>
      <c r="E460" s="2" t="s">
        <v>832</v>
      </c>
      <c r="F460" s="3" t="s">
        <v>682</v>
      </c>
      <c r="G460" s="4" t="s">
        <v>1177</v>
      </c>
    </row>
    <row r="461" customHeight="1" spans="2:7">
      <c r="B461" s="2" t="e">
        <f>VLOOKUP(C461,汎用マスタ管理表一覧!#REF!,2,FALSE)</f>
        <v>#REF!</v>
      </c>
      <c r="C461" s="2" t="s">
        <v>741</v>
      </c>
      <c r="D461" s="2" t="s">
        <v>742</v>
      </c>
      <c r="E461" s="2" t="s">
        <v>836</v>
      </c>
      <c r="F461" s="3" t="s">
        <v>682</v>
      </c>
      <c r="G461" s="4" t="s">
        <v>1178</v>
      </c>
    </row>
    <row r="462" customHeight="1" spans="2:7">
      <c r="B462" s="2" t="e">
        <f>VLOOKUP(C462,汎用マスタ管理表一覧!#REF!,2,FALSE)</f>
        <v>#REF!</v>
      </c>
      <c r="C462" s="2" t="s">
        <v>741</v>
      </c>
      <c r="D462" s="2" t="s">
        <v>742</v>
      </c>
      <c r="E462" s="2" t="s">
        <v>838</v>
      </c>
      <c r="F462" s="3" t="s">
        <v>682</v>
      </c>
      <c r="G462" s="4" t="s">
        <v>1179</v>
      </c>
    </row>
    <row r="463" customHeight="1" spans="2:7">
      <c r="B463" s="2" t="e">
        <f>VLOOKUP(C463,汎用マスタ管理表一覧!#REF!,2,FALSE)</f>
        <v>#REF!</v>
      </c>
      <c r="C463" s="2" t="s">
        <v>741</v>
      </c>
      <c r="D463" s="2" t="s">
        <v>742</v>
      </c>
      <c r="E463" s="2" t="s">
        <v>834</v>
      </c>
      <c r="F463" s="3" t="s">
        <v>684</v>
      </c>
      <c r="G463" s="4" t="s">
        <v>1180</v>
      </c>
    </row>
    <row r="464" customHeight="1" spans="2:7">
      <c r="B464" s="2" t="e">
        <f>VLOOKUP(C464,汎用マスタ管理表一覧!#REF!,2,FALSE)</f>
        <v>#REF!</v>
      </c>
      <c r="C464" s="2" t="s">
        <v>741</v>
      </c>
      <c r="D464" s="2" t="s">
        <v>742</v>
      </c>
      <c r="E464" s="2" t="s">
        <v>832</v>
      </c>
      <c r="F464" s="3" t="s">
        <v>684</v>
      </c>
      <c r="G464" s="4" t="s">
        <v>1181</v>
      </c>
    </row>
    <row r="465" customHeight="1" spans="2:7">
      <c r="B465" s="2" t="e">
        <f>VLOOKUP(C465,汎用マスタ管理表一覧!#REF!,2,FALSE)</f>
        <v>#REF!</v>
      </c>
      <c r="C465" s="2" t="s">
        <v>741</v>
      </c>
      <c r="D465" s="2" t="s">
        <v>742</v>
      </c>
      <c r="E465" s="2" t="s">
        <v>836</v>
      </c>
      <c r="F465" s="3" t="s">
        <v>684</v>
      </c>
      <c r="G465" s="4" t="s">
        <v>1182</v>
      </c>
    </row>
    <row r="466" customHeight="1" spans="2:7">
      <c r="B466" s="2" t="e">
        <f>VLOOKUP(C466,汎用マスタ管理表一覧!#REF!,2,FALSE)</f>
        <v>#REF!</v>
      </c>
      <c r="C466" s="2" t="s">
        <v>741</v>
      </c>
      <c r="D466" s="2" t="s">
        <v>742</v>
      </c>
      <c r="E466" s="2" t="s">
        <v>838</v>
      </c>
      <c r="F466" s="3" t="s">
        <v>684</v>
      </c>
      <c r="G466" s="4" t="s">
        <v>1183</v>
      </c>
    </row>
    <row r="467" customHeight="1" spans="2:7">
      <c r="B467" s="2" t="e">
        <f>VLOOKUP(C467,汎用マスタ管理表一覧!#REF!,2,FALSE)</f>
        <v>#REF!</v>
      </c>
      <c r="C467" s="2" t="s">
        <v>741</v>
      </c>
      <c r="D467" s="2" t="s">
        <v>742</v>
      </c>
      <c r="E467" s="2" t="s">
        <v>914</v>
      </c>
      <c r="F467" s="3" t="s">
        <v>684</v>
      </c>
      <c r="G467" s="4" t="s">
        <v>1184</v>
      </c>
    </row>
    <row r="468" customHeight="1" spans="2:7">
      <c r="B468" s="2" t="e">
        <f>VLOOKUP(C468,汎用マスタ管理表一覧!#REF!,2,FALSE)</f>
        <v>#REF!</v>
      </c>
      <c r="C468" s="2" t="s">
        <v>741</v>
      </c>
      <c r="D468" s="2" t="s">
        <v>742</v>
      </c>
      <c r="E468" s="2" t="s">
        <v>878</v>
      </c>
      <c r="F468" s="3" t="s">
        <v>686</v>
      </c>
      <c r="G468" s="4" t="s">
        <v>1185</v>
      </c>
    </row>
    <row r="469" customHeight="1" spans="2:7">
      <c r="B469" s="2" t="e">
        <f>VLOOKUP(C469,汎用マスタ管理表一覧!#REF!,2,FALSE)</f>
        <v>#REF!</v>
      </c>
      <c r="C469" s="2" t="s">
        <v>741</v>
      </c>
      <c r="D469" s="2" t="s">
        <v>742</v>
      </c>
      <c r="E469" s="2" t="s">
        <v>832</v>
      </c>
      <c r="F469" s="3" t="s">
        <v>686</v>
      </c>
      <c r="G469" s="4" t="s">
        <v>1186</v>
      </c>
    </row>
    <row r="470" customHeight="1" spans="2:7">
      <c r="B470" s="2" t="e">
        <f>VLOOKUP(C470,汎用マスタ管理表一覧!#REF!,2,FALSE)</f>
        <v>#REF!</v>
      </c>
      <c r="C470" s="2" t="s">
        <v>741</v>
      </c>
      <c r="D470" s="2" t="s">
        <v>742</v>
      </c>
      <c r="E470" s="2" t="s">
        <v>836</v>
      </c>
      <c r="F470" s="3" t="s">
        <v>686</v>
      </c>
      <c r="G470" s="4" t="s">
        <v>1187</v>
      </c>
    </row>
    <row r="471" customHeight="1" spans="2:7">
      <c r="B471" s="2" t="e">
        <f>VLOOKUP(C471,汎用マスタ管理表一覧!#REF!,2,FALSE)</f>
        <v>#REF!</v>
      </c>
      <c r="C471" s="2" t="s">
        <v>741</v>
      </c>
      <c r="D471" s="2" t="s">
        <v>742</v>
      </c>
      <c r="E471" s="2" t="s">
        <v>838</v>
      </c>
      <c r="F471" s="3" t="s">
        <v>686</v>
      </c>
      <c r="G471" s="4" t="s">
        <v>1188</v>
      </c>
    </row>
    <row r="472" customHeight="1" spans="2:7">
      <c r="B472" s="2" t="e">
        <f>VLOOKUP(C472,汎用マスタ管理表一覧!#REF!,2,FALSE)</f>
        <v>#REF!</v>
      </c>
      <c r="C472" s="2" t="s">
        <v>741</v>
      </c>
      <c r="D472" s="2" t="s">
        <v>742</v>
      </c>
      <c r="E472" s="2" t="s">
        <v>1189</v>
      </c>
      <c r="F472" s="3" t="s">
        <v>688</v>
      </c>
      <c r="G472" s="4" t="s">
        <v>1190</v>
      </c>
    </row>
    <row r="473" customHeight="1" spans="2:7">
      <c r="B473" s="2" t="e">
        <f>VLOOKUP(C473,汎用マスタ管理表一覧!#REF!,2,FALSE)</f>
        <v>#REF!</v>
      </c>
      <c r="C473" s="2" t="s">
        <v>741</v>
      </c>
      <c r="D473" s="2" t="s">
        <v>742</v>
      </c>
      <c r="E473" s="2" t="s">
        <v>1191</v>
      </c>
      <c r="F473" s="3" t="s">
        <v>688</v>
      </c>
      <c r="G473" s="4" t="s">
        <v>1192</v>
      </c>
    </row>
    <row r="474" customHeight="1" spans="2:7">
      <c r="B474" s="2" t="e">
        <f>VLOOKUP(C474,汎用マスタ管理表一覧!#REF!,2,FALSE)</f>
        <v>#REF!</v>
      </c>
      <c r="C474" s="2" t="s">
        <v>741</v>
      </c>
      <c r="D474" s="2" t="s">
        <v>742</v>
      </c>
      <c r="E474" s="2" t="s">
        <v>1193</v>
      </c>
      <c r="F474" s="3" t="s">
        <v>688</v>
      </c>
      <c r="G474" s="4" t="s">
        <v>1194</v>
      </c>
    </row>
    <row r="475" customHeight="1" spans="2:7">
      <c r="B475" s="2" t="e">
        <f>VLOOKUP(C475,汎用マスタ管理表一覧!#REF!,2,FALSE)</f>
        <v>#REF!</v>
      </c>
      <c r="C475" s="2" t="s">
        <v>741</v>
      </c>
      <c r="D475" s="2" t="s">
        <v>742</v>
      </c>
      <c r="E475" s="2" t="s">
        <v>1195</v>
      </c>
      <c r="F475" s="3" t="s">
        <v>688</v>
      </c>
      <c r="G475" s="4" t="s">
        <v>1196</v>
      </c>
    </row>
    <row r="476" customHeight="1" spans="2:7">
      <c r="B476" s="2" t="e">
        <f>VLOOKUP(C476,汎用マスタ管理表一覧!#REF!,2,FALSE)</f>
        <v>#REF!</v>
      </c>
      <c r="C476" s="2" t="s">
        <v>741</v>
      </c>
      <c r="D476" s="2" t="s">
        <v>742</v>
      </c>
      <c r="E476" s="2" t="s">
        <v>689</v>
      </c>
      <c r="F476" s="3" t="s">
        <v>690</v>
      </c>
      <c r="G476" s="4" t="s">
        <v>1197</v>
      </c>
    </row>
  </sheetData>
  <sheetProtection formatCells="0" insertHyperlinks="0" autoFilter="0"/>
  <autoFilter ref="A2:W476">
    <extLst/>
  </autoFilter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W15"/>
  <sheetViews>
    <sheetView zoomScale="80" zoomScaleNormal="80" workbookViewId="0">
      <selection activeCell="A13" sqref="A13"/>
    </sheetView>
  </sheetViews>
  <sheetFormatPr defaultColWidth="9" defaultRowHeight="14"/>
  <sheetData>
    <row r="1" s="2" customFormat="1" ht="17.25" customHeight="1" spans="1:22">
      <c r="A1" s="8" t="s">
        <v>8</v>
      </c>
      <c r="B1" s="8" t="s">
        <v>8</v>
      </c>
      <c r="E1" s="38"/>
      <c r="F1" s="3"/>
      <c r="G1" s="4"/>
      <c r="H1" s="3"/>
      <c r="U1" s="5"/>
      <c r="V1" s="8" t="s">
        <v>8</v>
      </c>
    </row>
    <row r="2" s="2" customFormat="1" ht="17.25" customHeight="1" spans="1:23">
      <c r="A2" s="2" t="s">
        <v>55</v>
      </c>
      <c r="B2" s="2" t="s">
        <v>56</v>
      </c>
      <c r="C2" s="9" t="s">
        <v>57</v>
      </c>
      <c r="D2" s="9" t="s">
        <v>11</v>
      </c>
      <c r="E2" s="24" t="s">
        <v>32</v>
      </c>
      <c r="F2" s="11" t="s">
        <v>33</v>
      </c>
      <c r="G2" s="12" t="s">
        <v>34</v>
      </c>
      <c r="H2" s="11" t="s">
        <v>35</v>
      </c>
      <c r="I2" s="9" t="s">
        <v>58</v>
      </c>
      <c r="J2" s="9" t="s">
        <v>59</v>
      </c>
      <c r="K2" s="9" t="s">
        <v>60</v>
      </c>
      <c r="L2" s="9" t="s">
        <v>61</v>
      </c>
      <c r="M2" s="9" t="s">
        <v>62</v>
      </c>
      <c r="N2" s="9" t="s">
        <v>63</v>
      </c>
      <c r="O2" s="9" t="s">
        <v>64</v>
      </c>
      <c r="P2" s="9" t="s">
        <v>65</v>
      </c>
      <c r="Q2" s="9" t="s">
        <v>66</v>
      </c>
      <c r="R2" s="9" t="s">
        <v>67</v>
      </c>
      <c r="S2" s="9" t="s">
        <v>68</v>
      </c>
      <c r="T2" s="9" t="s">
        <v>69</v>
      </c>
      <c r="U2" s="45" t="s">
        <v>36</v>
      </c>
      <c r="V2" s="46" t="s">
        <v>70</v>
      </c>
      <c r="W2" s="34" t="s">
        <v>71</v>
      </c>
    </row>
    <row r="3" s="2" customFormat="1" ht="17.25" customHeight="1" spans="1:23">
      <c r="A3" s="2" t="s">
        <v>1198</v>
      </c>
      <c r="B3" s="2" t="e">
        <f>VLOOKUP(C3,汎用マスタ管理表一覧!#REF!,2,FALSE)</f>
        <v>#REF!</v>
      </c>
      <c r="C3" s="2" t="s">
        <v>1199</v>
      </c>
      <c r="D3" s="2" t="s">
        <v>1200</v>
      </c>
      <c r="E3" s="38"/>
      <c r="F3" s="2" t="s">
        <v>1201</v>
      </c>
      <c r="G3" s="39" t="s">
        <v>1202</v>
      </c>
      <c r="H3" s="3"/>
      <c r="U3" s="167" t="s">
        <v>41</v>
      </c>
      <c r="V3" s="46" t="e">
        <f>VLOOKUP(C3,汎用マスタ管理表一覧!B:F,11,FALSE)</f>
        <v>#N/A</v>
      </c>
      <c r="W3" s="2" t="e">
        <f>"  INSERT INTO MST_D007_COMMON_D (ID,MST_D006_ID,QF_CODE,D_NO,VALUE01,VALUE02,VALUE03,VALUE04,VALUE05,DELETE_FLAG,UPDATE_FLAG,VALUE_TEXT1) VALUES('"&amp;A3&amp;"','"&amp;B3&amp;"','"&amp;V3&amp;"','"&amp;U3&amp;"','"&amp;F3&amp;"','"&amp;G3&amp;"','"&amp;H3&amp;"','"&amp;I3&amp;"','"&amp;J3&amp;"','N','0','"&amp;E3&amp;"');"</f>
        <v>#REF!</v>
      </c>
    </row>
    <row r="4" s="2" customFormat="1" ht="17.25" customHeight="1" spans="1:23">
      <c r="A4" s="2" t="s">
        <v>1203</v>
      </c>
      <c r="B4" s="2" t="e">
        <f>VLOOKUP(C4,汎用マスタ管理表一覧!#REF!,2,FALSE)</f>
        <v>#REF!</v>
      </c>
      <c r="C4" s="2" t="s">
        <v>1199</v>
      </c>
      <c r="D4" s="2" t="s">
        <v>1200</v>
      </c>
      <c r="E4" s="38"/>
      <c r="F4" s="2" t="s">
        <v>1204</v>
      </c>
      <c r="G4" s="40" t="s">
        <v>1205</v>
      </c>
      <c r="H4" s="3"/>
      <c r="U4" s="167" t="s">
        <v>94</v>
      </c>
      <c r="V4" s="48" t="e">
        <f>VLOOKUP(C4,汎用マスタ管理表一覧!B:F,11,FALSE)</f>
        <v>#N/A</v>
      </c>
      <c r="W4" s="2" t="e">
        <f>"  INSERT INTO MST_D007_COMMON_D (ID,MST_D006_ID,QF_CODE,D_NO,VALUE01,VALUE02,VALUE03,VALUE04,VALUE05,DELETE_FLAG,UPDATE_FLAG,VALUE_TEXT1) VALUES('"&amp;A4&amp;"','"&amp;B4&amp;"','"&amp;V4&amp;"','"&amp;U4&amp;"','"&amp;F4&amp;"','"&amp;G4&amp;"','"&amp;H4&amp;"','"&amp;I4&amp;"','"&amp;J4&amp;"','N','0','"&amp;E4&amp;"');"</f>
        <v>#REF!</v>
      </c>
    </row>
    <row r="5" s="2" customFormat="1" ht="17.25" customHeight="1" spans="1:23">
      <c r="A5" s="2" t="s">
        <v>1206</v>
      </c>
      <c r="B5" s="2" t="e">
        <f>VLOOKUP(C5,汎用マスタ管理表一覧!#REF!,2,FALSE)</f>
        <v>#REF!</v>
      </c>
      <c r="C5" s="13" t="s">
        <v>1199</v>
      </c>
      <c r="D5" s="13" t="s">
        <v>1200</v>
      </c>
      <c r="E5" s="17"/>
      <c r="F5" s="13" t="s">
        <v>1207</v>
      </c>
      <c r="G5" s="41" t="s">
        <v>1208</v>
      </c>
      <c r="H5" s="14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45" t="s">
        <v>96</v>
      </c>
      <c r="V5" s="46" t="e">
        <f>VLOOKUP(C5,汎用マスタ管理表一覧!B:F,11,FALSE)</f>
        <v>#N/A</v>
      </c>
      <c r="W5" s="2" t="e">
        <f>"  INSERT INTO MST_D007_COMMON_D (ID,MST_D006_ID,QF_CODE,D_NO,VALUE01,VALUE02,VALUE03,VALUE04,VALUE05,DELETE_FLAG,UPDATE_FLAG,VALUE_TEXT1) VALUES('"&amp;A5&amp;"','"&amp;B5&amp;"','"&amp;V5&amp;"','"&amp;U5&amp;"','"&amp;F5&amp;"','"&amp;G5&amp;"','"&amp;H5&amp;"','"&amp;I5&amp;"','"&amp;J5&amp;"','N','0','"&amp;E5&amp;"');"</f>
        <v>#REF!</v>
      </c>
    </row>
    <row r="6" s="2" customFormat="1" ht="17.25" customHeight="1" spans="1:23">
      <c r="A6" s="2" t="s">
        <v>1209</v>
      </c>
      <c r="B6" s="2" t="e">
        <f>VLOOKUP(C6,汎用マスタ管理表一覧!#REF!,2,FALSE)</f>
        <v>#REF!</v>
      </c>
      <c r="C6" s="13" t="s">
        <v>1199</v>
      </c>
      <c r="D6" s="13" t="s">
        <v>1200</v>
      </c>
      <c r="E6" s="17"/>
      <c r="F6" s="42" t="s">
        <v>1210</v>
      </c>
      <c r="G6" s="43" t="s">
        <v>1211</v>
      </c>
      <c r="H6" s="14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45" t="s">
        <v>99</v>
      </c>
      <c r="V6" s="46" t="e">
        <f>VLOOKUP(C6,汎用マスタ管理表一覧!B:F,11,FALSE)</f>
        <v>#N/A</v>
      </c>
      <c r="W6" s="2" t="e">
        <f t="shared" ref="W6:W15" si="0">"  INSERT INTO MST_D007_COMMON_D (ID,MST_D006_ID,QF_CODE,D_NO,VALUE01,VALUE02,VALUE03,VALUE04,VALUE05,DELETE_FLAG,UPDATE_FLAG,VALUE_TEXT1) VALUES('"&amp;A6&amp;"','"&amp;B6&amp;"','"&amp;V6&amp;"','"&amp;U6&amp;"','"&amp;F6&amp;"','"&amp;G6&amp;"','"&amp;H6&amp;"','"&amp;I6&amp;"','"&amp;J6&amp;"','N','0','"&amp;E6&amp;"');"</f>
        <v>#REF!</v>
      </c>
    </row>
    <row r="7" s="2" customFormat="1" ht="17.25" customHeight="1" spans="1:23">
      <c r="A7" s="2" t="s">
        <v>1212</v>
      </c>
      <c r="B7" s="2" t="e">
        <f>VLOOKUP(C7,汎用マスタ管理表一覧!#REF!,2,FALSE)</f>
        <v>#REF!</v>
      </c>
      <c r="C7" s="13" t="s">
        <v>1199</v>
      </c>
      <c r="D7" s="13" t="s">
        <v>1200</v>
      </c>
      <c r="E7" s="17"/>
      <c r="F7" s="42" t="s">
        <v>1213</v>
      </c>
      <c r="G7" s="44" t="s">
        <v>1214</v>
      </c>
      <c r="H7" s="14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45" t="s">
        <v>101</v>
      </c>
      <c r="V7" s="46" t="e">
        <f>VLOOKUP(C7,汎用マスタ管理表一覧!B:F,11,FALSE)</f>
        <v>#N/A</v>
      </c>
      <c r="W7" s="2" t="e">
        <f t="shared" si="0"/>
        <v>#REF!</v>
      </c>
    </row>
    <row r="11" s="2" customFormat="1" ht="17.25" customHeight="1" spans="1:23">
      <c r="A11" s="2" t="s">
        <v>1198</v>
      </c>
      <c r="B11" s="2" t="e">
        <f>VLOOKUP(C11,汎用マスタ管理表一覧!#REF!,2,FALSE)</f>
        <v>#REF!</v>
      </c>
      <c r="C11" s="2" t="s">
        <v>1199</v>
      </c>
      <c r="D11" s="2" t="s">
        <v>1200</v>
      </c>
      <c r="E11" s="38"/>
      <c r="F11" s="2" t="s">
        <v>1201</v>
      </c>
      <c r="G11" s="39" t="s">
        <v>1215</v>
      </c>
      <c r="H11" s="3"/>
      <c r="U11" s="167" t="s">
        <v>41</v>
      </c>
      <c r="V11" s="46" t="e">
        <f>VLOOKUP(C11,汎用マスタ管理表一覧!B:F,11,FALSE)</f>
        <v>#N/A</v>
      </c>
      <c r="W11" s="2" t="e">
        <f t="shared" si="0"/>
        <v>#REF!</v>
      </c>
    </row>
    <row r="12" s="2" customFormat="1" ht="17.25" customHeight="1" spans="1:23">
      <c r="A12" s="2" t="s">
        <v>1203</v>
      </c>
      <c r="B12" s="2" t="e">
        <f>VLOOKUP(C12,汎用マスタ管理表一覧!#REF!,2,FALSE)</f>
        <v>#REF!</v>
      </c>
      <c r="C12" s="2" t="s">
        <v>1199</v>
      </c>
      <c r="D12" s="2" t="s">
        <v>1200</v>
      </c>
      <c r="E12" s="38"/>
      <c r="F12" s="2" t="s">
        <v>1204</v>
      </c>
      <c r="G12" s="40" t="s">
        <v>1216</v>
      </c>
      <c r="H12" s="3"/>
      <c r="U12" s="167" t="s">
        <v>94</v>
      </c>
      <c r="V12" s="48" t="e">
        <f>VLOOKUP(C12,汎用マスタ管理表一覧!B:F,11,FALSE)</f>
        <v>#N/A</v>
      </c>
      <c r="W12" s="2" t="e">
        <f t="shared" si="0"/>
        <v>#REF!</v>
      </c>
    </row>
    <row r="13" s="2" customFormat="1" ht="17.25" customHeight="1" spans="1:23">
      <c r="A13" s="2" t="s">
        <v>1206</v>
      </c>
      <c r="B13" s="2" t="e">
        <f>VLOOKUP(C13,汎用マスタ管理表一覧!#REF!,2,FALSE)</f>
        <v>#REF!</v>
      </c>
      <c r="C13" s="13" t="s">
        <v>1199</v>
      </c>
      <c r="D13" s="13" t="s">
        <v>1200</v>
      </c>
      <c r="E13" s="17"/>
      <c r="F13" s="13" t="s">
        <v>1207</v>
      </c>
      <c r="G13" s="41" t="s">
        <v>1217</v>
      </c>
      <c r="H13" s="14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45" t="s">
        <v>96</v>
      </c>
      <c r="V13" s="46" t="e">
        <f>VLOOKUP(C13,汎用マスタ管理表一覧!B:F,11,FALSE)</f>
        <v>#N/A</v>
      </c>
      <c r="W13" s="2" t="e">
        <f t="shared" si="0"/>
        <v>#REF!</v>
      </c>
    </row>
    <row r="14" s="2" customFormat="1" ht="17.25" customHeight="1" spans="1:23">
      <c r="A14" s="2" t="s">
        <v>1209</v>
      </c>
      <c r="B14" s="2" t="e">
        <f>VLOOKUP(C14,汎用マスタ管理表一覧!#REF!,2,FALSE)</f>
        <v>#REF!</v>
      </c>
      <c r="C14" s="13" t="s">
        <v>1199</v>
      </c>
      <c r="D14" s="13" t="s">
        <v>1200</v>
      </c>
      <c r="E14" s="17"/>
      <c r="F14" s="42" t="s">
        <v>1210</v>
      </c>
      <c r="G14" s="43" t="s">
        <v>1218</v>
      </c>
      <c r="H14" s="14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45" t="s">
        <v>99</v>
      </c>
      <c r="V14" s="46" t="e">
        <f>VLOOKUP(C14,汎用マスタ管理表一覧!B:F,11,FALSE)</f>
        <v>#N/A</v>
      </c>
      <c r="W14" s="2" t="e">
        <f t="shared" si="0"/>
        <v>#REF!</v>
      </c>
    </row>
    <row r="15" s="2" customFormat="1" ht="17.25" customHeight="1" spans="1:23">
      <c r="A15" s="2" t="s">
        <v>1212</v>
      </c>
      <c r="B15" s="2" t="e">
        <f>VLOOKUP(C15,汎用マスタ管理表一覧!#REF!,2,FALSE)</f>
        <v>#REF!</v>
      </c>
      <c r="C15" s="13" t="s">
        <v>1199</v>
      </c>
      <c r="D15" s="13" t="s">
        <v>1200</v>
      </c>
      <c r="E15" s="17"/>
      <c r="F15" s="42" t="s">
        <v>1213</v>
      </c>
      <c r="G15" s="44" t="s">
        <v>1219</v>
      </c>
      <c r="H15" s="14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45" t="s">
        <v>101</v>
      </c>
      <c r="V15" s="46" t="e">
        <f>VLOOKUP(C15,汎用マスタ管理表一覧!B:F,11,FALSE)</f>
        <v>#N/A</v>
      </c>
      <c r="W15" s="2" t="e">
        <f t="shared" si="0"/>
        <v>#REF!</v>
      </c>
    </row>
  </sheetData>
  <sheetProtection formatCells="0" insertHyperlinks="0" autoFilter="0"/>
  <hyperlinks>
    <hyperlink ref="G3" r:id="rId1" display="https://mmsshtutt.cfapps.jp10.hana.ondemand.com/HT-PRINTMODEL/REP01.spfmtz?v=5" tooltip="https://mmsshtutt.cfapps.jp10.hana.ondemand.com/HT-PRINTMODEL/REP01.spfmtz?v=5"/>
    <hyperlink ref="G6" r:id="rId2" display="https://mmsshtutt.cfapps.jp10.hana.ondemand.com/HT-PRINTMODEL/REP09.spfmtz?v=5" tooltip="https://mmsshtutt.cfapps.jp10.hana.ondemand.com/HT-PRINTMODEL/REP09.spfmtz?v=5"/>
    <hyperlink ref="G5" r:id="rId3" display="https://mmsshtutt.cfapps.jp10.hana.ondemand.com/HT-PRINTMODEL/REP03.spfmtz?v=5" tooltip="https://mmsshtutt.cfapps.jp10.hana.ondemand.com/HT-PRINTMODEL/REP03.spfmtz?v=5"/>
    <hyperlink ref="G7" r:id="rId4" display="https://mmsshtutt.cfapps.jp10.hana.ondemand.com/HT-PRINTMODEL/REP10.spfmtz?v=5" tooltip="https://mmsshtutt.cfapps.jp10.hana.ondemand.com/HT-PRINTMODEL/REP10.spfmtz?v=5"/>
    <hyperlink ref="G4" r:id="rId5" display="https://mmsshtutt.cfapps.jp10.hana.ondemand.com/HT-PRINTMODEL/REP02.spfmtz?v=5" tooltip="https://mmsshtutt.cfapps.jp10.hana.ondemand.com/HT-PRINTMODEL/REP02.spfmtz?v=5"/>
    <hyperlink ref="G11" r:id="rId6" display="https://mmsshtprd.cfapps.jp10.hana.ondemand.com/HT-PRINTMODEL/REP01.spfmtz?v=5" tooltip="https://mmsshtprd.cfapps.jp10.hana.ondemand.com/HT-PRINTMODEL/REP01.spfmtz?v=5"/>
    <hyperlink ref="G14" r:id="rId7" display="https://mmsshtprd.cfapps.jp10.hana.ondemand.com/HT-PRINTMODEL/REP09.spfmtz?v=5" tooltip="https://mmsshtprd.cfapps.jp10.hana.ondemand.com/HT-PRINTMODEL/REP09.spfmtz?v=5"/>
    <hyperlink ref="G13" r:id="rId8" display="https://mmsshtprd.cfapps.jp10.hana.ondemand.com/HT-PRINTMODEL/REP03.spfmtz?v=5" tooltip="https://mmsshtprd.cfapps.jp10.hana.ondemand.com/HT-PRINTMODEL/REP03.spfmtz?v=5"/>
    <hyperlink ref="G15" r:id="rId9" display="https://mmsshtprd.cfapps.jp10.hana.ondemand.com/HT-PRINTMODEL/REP10.spfmtz?v=5" tooltip="https://mmsshtprd.cfapps.jp10.hana.ondemand.com/HT-PRINTMODEL/REP10.spfmtz?v=5"/>
    <hyperlink ref="G12" r:id="rId10" display="https://mmsshtprd.cfapps.jp10.hana.ondemand.com/HT-PRINTMODEL/REP02.spfmtz?v=5" tooltip="https://mmsshtprd.cfapps.jp10.hana.ondemand.com/HT-PRINTMODEL/REP02.spfmtz?v=5"/>
  </hyperlink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86"/>
  <sheetViews>
    <sheetView zoomScale="85" zoomScaleNormal="85" workbookViewId="0">
      <pane xSplit="2" topLeftCell="C1" activePane="topRight" state="frozen"/>
      <selection/>
      <selection pane="topRight" activeCell="A13" sqref="A13"/>
    </sheetView>
  </sheetViews>
  <sheetFormatPr defaultColWidth="9" defaultRowHeight="14"/>
  <cols>
    <col min="4" max="4" width="23.5" customWidth="1"/>
    <col min="5" max="5" width="28.1666666666667" customWidth="1"/>
    <col min="6" max="6" width="18.5" customWidth="1"/>
    <col min="7" max="7" width="15.5" customWidth="1"/>
  </cols>
  <sheetData>
    <row r="1" spans="3:3">
      <c r="C1" t="s">
        <v>1220</v>
      </c>
    </row>
    <row r="2" spans="3:3">
      <c r="C2" t="s">
        <v>1221</v>
      </c>
    </row>
    <row r="3" spans="3:3">
      <c r="C3" t="s">
        <v>1222</v>
      </c>
    </row>
    <row r="4" spans="3:3">
      <c r="C4" t="s">
        <v>1223</v>
      </c>
    </row>
    <row r="5" spans="3:3">
      <c r="C5" t="s">
        <v>1224</v>
      </c>
    </row>
    <row r="6" spans="3:3">
      <c r="C6" t="s">
        <v>1225</v>
      </c>
    </row>
    <row r="8" s="2" customFormat="1" ht="17.25" customHeight="1" spans="1:23">
      <c r="A8" s="2" t="s">
        <v>55</v>
      </c>
      <c r="B8" s="2" t="s">
        <v>56</v>
      </c>
      <c r="C8" s="9" t="s">
        <v>57</v>
      </c>
      <c r="D8" s="9" t="s">
        <v>11</v>
      </c>
      <c r="E8" s="24" t="s">
        <v>32</v>
      </c>
      <c r="F8" s="11" t="s">
        <v>33</v>
      </c>
      <c r="G8" s="12" t="s">
        <v>34</v>
      </c>
      <c r="H8" s="11" t="s">
        <v>35</v>
      </c>
      <c r="I8" s="9" t="s">
        <v>58</v>
      </c>
      <c r="J8" s="9" t="s">
        <v>59</v>
      </c>
      <c r="K8" s="9" t="s">
        <v>60</v>
      </c>
      <c r="L8" s="9" t="s">
        <v>61</v>
      </c>
      <c r="M8" s="9" t="s">
        <v>62</v>
      </c>
      <c r="N8" s="9" t="s">
        <v>63</v>
      </c>
      <c r="O8" s="9" t="s">
        <v>64</v>
      </c>
      <c r="P8" s="9" t="s">
        <v>65</v>
      </c>
      <c r="Q8" s="9" t="s">
        <v>66</v>
      </c>
      <c r="R8" s="9" t="s">
        <v>67</v>
      </c>
      <c r="S8" s="9" t="s">
        <v>68</v>
      </c>
      <c r="T8" s="9" t="s">
        <v>69</v>
      </c>
      <c r="U8" s="33" t="s">
        <v>36</v>
      </c>
      <c r="V8" s="13" t="s">
        <v>70</v>
      </c>
      <c r="W8" s="34" t="s">
        <v>71</v>
      </c>
    </row>
    <row r="9" s="2" customFormat="1" ht="17.25" customHeight="1" spans="1:23">
      <c r="A9" s="2" t="s">
        <v>1226</v>
      </c>
      <c r="B9" s="2" t="s">
        <v>1227</v>
      </c>
      <c r="C9" s="13" t="s">
        <v>1228</v>
      </c>
      <c r="D9" s="13" t="s">
        <v>1229</v>
      </c>
      <c r="E9" s="17" t="s">
        <v>1230</v>
      </c>
      <c r="F9" s="14">
        <v>3</v>
      </c>
      <c r="G9" s="25" t="s">
        <v>359</v>
      </c>
      <c r="H9" s="14"/>
      <c r="I9" s="13"/>
      <c r="J9" s="13"/>
      <c r="K9" s="13"/>
      <c r="L9" s="14"/>
      <c r="M9" s="13"/>
      <c r="N9" s="13"/>
      <c r="O9" s="13"/>
      <c r="P9" s="13"/>
      <c r="Q9" s="13"/>
      <c r="R9" s="13"/>
      <c r="S9" s="13"/>
      <c r="T9" s="13"/>
      <c r="U9" s="35" t="s">
        <v>38</v>
      </c>
      <c r="V9" s="13" t="s">
        <v>1228</v>
      </c>
      <c r="W9" s="2" t="str">
        <f>"  INSERT INTO MST_D007_COMMON_D (ID,MST_D006_ID,QF_CODE,D_NO,VALUE01,VALUE02,VALUE03,VALUE04,VALUE05,DELETE_FLAG,UPDATE_FLAG,VALUE_TEXT1) VALUES('"&amp;A9&amp;"','"&amp;B9&amp;"','"&amp;V9&amp;"','"&amp;U9&amp;"','"&amp;F9&amp;"','"&amp;G9&amp;"','"&amp;H9&amp;"','"&amp;I9&amp;"','"&amp;J9&amp;"','N','0','"&amp;E9&amp;"');"</f>
        <v>INSERT INTO MST_D007_COMMON_D (ID,MST_D006_ID,QF_CODE,D_NO,VALUE01,VALUE02,VALUE03,VALUE04,VALUE05,DELETE_FLAG,UPDATE_FLAG,VALUE_TEXT1) VALUES('7dc2eab6-7f32-ce9a-8f04-c10e2c5247c9','4f79b5ff-ca59-a1f9-8e43-67d66e11faf6','PP010','000001','3','Y','','','','N','0','ロス');</v>
      </c>
    </row>
    <row r="10" s="2" customFormat="1" ht="17.25" customHeight="1" spans="1:23">
      <c r="A10" s="2" t="s">
        <v>1231</v>
      </c>
      <c r="B10" s="2" t="s">
        <v>1227</v>
      </c>
      <c r="C10" s="13" t="s">
        <v>1228</v>
      </c>
      <c r="D10" s="13" t="s">
        <v>1229</v>
      </c>
      <c r="E10" s="17" t="s">
        <v>1232</v>
      </c>
      <c r="F10" s="14">
        <v>2</v>
      </c>
      <c r="G10" s="15"/>
      <c r="H10" s="14"/>
      <c r="I10" s="13"/>
      <c r="J10" s="13"/>
      <c r="K10" s="13"/>
      <c r="L10" s="14"/>
      <c r="M10" s="13"/>
      <c r="N10" s="13"/>
      <c r="O10" s="13"/>
      <c r="P10" s="13"/>
      <c r="Q10" s="13"/>
      <c r="R10" s="13"/>
      <c r="S10" s="13"/>
      <c r="T10" s="13"/>
      <c r="U10" s="35" t="s">
        <v>41</v>
      </c>
      <c r="V10" s="13" t="s">
        <v>1228</v>
      </c>
      <c r="W10" s="2" t="str">
        <f t="shared" ref="W10:W41" si="0">"  INSERT INTO MST_D007_COMMON_D (ID,MST_D006_ID,QF_CODE,D_NO,VALUE01,VALUE02,VALUE03,VALUE04,VALUE05,DELETE_FLAG,UPDATE_FLAG,VALUE_TEXT1) VALUES('"&amp;A10&amp;"','"&amp;B10&amp;"','"&amp;V10&amp;"','"&amp;U10&amp;"','"&amp;F10&amp;"','"&amp;G10&amp;"','"&amp;H10&amp;"','"&amp;I10&amp;"','"&amp;J10&amp;"','N','0','"&amp;E10&amp;"');"</f>
        <v>INSERT INTO MST_D007_COMMON_D (ID,MST_D006_ID,QF_CODE,D_NO,VALUE01,VALUE02,VALUE03,VALUE04,VALUE05,DELETE_FLAG,UPDATE_FLAG,VALUE_TEXT1) VALUES('b0bd3e6d-9d93-b6e5-d635-7dcebfd2ce54','4f79b5ff-ca59-a1f9-8e43-67d66e11faf6','PP010','000002','2','','','','','N','0','材料不良');</v>
      </c>
    </row>
    <row r="11" s="2" customFormat="1" ht="17.25" customHeight="1" spans="1:23">
      <c r="A11" s="2" t="s">
        <v>1233</v>
      </c>
      <c r="B11" s="2" t="s">
        <v>1227</v>
      </c>
      <c r="C11" s="13" t="s">
        <v>1228</v>
      </c>
      <c r="D11" s="13" t="s">
        <v>1229</v>
      </c>
      <c r="E11" s="17" t="s">
        <v>1234</v>
      </c>
      <c r="F11" s="14">
        <v>1</v>
      </c>
      <c r="G11" s="15"/>
      <c r="H11" s="14"/>
      <c r="I11" s="13"/>
      <c r="J11" s="13"/>
      <c r="K11" s="13"/>
      <c r="L11" s="14"/>
      <c r="M11" s="13"/>
      <c r="N11" s="13"/>
      <c r="O11" s="13"/>
      <c r="P11" s="13"/>
      <c r="Q11" s="13"/>
      <c r="R11" s="13"/>
      <c r="S11" s="13"/>
      <c r="T11" s="13"/>
      <c r="U11" s="35" t="s">
        <v>94</v>
      </c>
      <c r="V11" s="13" t="s">
        <v>1228</v>
      </c>
      <c r="W11" s="2" t="str">
        <f t="shared" si="0"/>
        <v>INSERT INTO MST_D007_COMMON_D (ID,MST_D006_ID,QF_CODE,D_NO,VALUE01,VALUE02,VALUE03,VALUE04,VALUE05,DELETE_FLAG,UPDATE_FLAG,VALUE_TEXT1) VALUES('55560f49-c01c-66b6-bfcd-7cd1b1a5f52b','4f79b5ff-ca59-a1f9-8e43-67d66e11faf6','PP010','000003','1','','','','','N','0','加工不良');</v>
      </c>
    </row>
    <row r="12" s="2" customFormat="1" ht="17.25" customHeight="1" spans="1:23">
      <c r="A12" s="2" t="s">
        <v>1235</v>
      </c>
      <c r="B12" s="2" t="s">
        <v>1236</v>
      </c>
      <c r="C12" s="13" t="s">
        <v>130</v>
      </c>
      <c r="D12" s="13" t="s">
        <v>1237</v>
      </c>
      <c r="E12" s="17" t="s">
        <v>1238</v>
      </c>
      <c r="F12" s="14">
        <v>1</v>
      </c>
      <c r="G12" s="15" t="s">
        <v>1239</v>
      </c>
      <c r="H12" s="14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35" t="s">
        <v>38</v>
      </c>
      <c r="V12" s="13" t="s">
        <v>130</v>
      </c>
      <c r="W12" s="2" t="str">
        <f t="shared" si="0"/>
        <v>INSERT INTO MST_D007_COMMON_D (ID,MST_D006_ID,QF_CODE,D_NO,VALUE01,VALUE02,VALUE03,VALUE04,VALUE05,DELETE_FLAG,UPDATE_FLAG,VALUE_TEXT1) VALUES('b7194a3b-512a-d1af-e23f-9ffe6bd60345','8dbfadc0-21f0-3e41-5aa6-5bc5d74be564','PP011','000001','1','1A','','','','N','0','裁断不良');</v>
      </c>
    </row>
    <row r="13" s="2" customFormat="1" ht="17.25" customHeight="1" spans="1:23">
      <c r="A13" s="2" t="s">
        <v>1240</v>
      </c>
      <c r="B13" s="2" t="s">
        <v>1236</v>
      </c>
      <c r="C13" s="13" t="s">
        <v>130</v>
      </c>
      <c r="D13" s="13" t="s">
        <v>1237</v>
      </c>
      <c r="E13" s="17" t="s">
        <v>1241</v>
      </c>
      <c r="F13" s="14">
        <v>1</v>
      </c>
      <c r="G13" s="15" t="s">
        <v>1242</v>
      </c>
      <c r="H13" s="14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35" t="s">
        <v>41</v>
      </c>
      <c r="V13" s="13" t="s">
        <v>130</v>
      </c>
      <c r="W13" s="2" t="str">
        <f t="shared" si="0"/>
        <v>INSERT INTO MST_D007_COMMON_D (ID,MST_D006_ID,QF_CODE,D_NO,VALUE01,VALUE02,VALUE03,VALUE04,VALUE05,DELETE_FLAG,UPDATE_FLAG,VALUE_TEXT1) VALUES('ba003b35-cb27-fa4d-8c3a-cdb1b7262805','8dbfadc0-21f0-3e41-5aa6-5bc5d74be564','PP011','000002','1','1B','','','','N','0','誤加工');</v>
      </c>
    </row>
    <row r="14" s="2" customFormat="1" ht="17.25" customHeight="1" spans="1:23">
      <c r="A14" s="2" t="s">
        <v>1243</v>
      </c>
      <c r="B14" s="2" t="s">
        <v>1236</v>
      </c>
      <c r="C14" s="13" t="s">
        <v>130</v>
      </c>
      <c r="D14" s="13" t="s">
        <v>1237</v>
      </c>
      <c r="E14" s="17" t="s">
        <v>689</v>
      </c>
      <c r="F14" s="14">
        <v>1</v>
      </c>
      <c r="G14" s="15" t="s">
        <v>1244</v>
      </c>
      <c r="H14" s="14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35" t="s">
        <v>94</v>
      </c>
      <c r="V14" s="13" t="s">
        <v>130</v>
      </c>
      <c r="W14" s="2" t="str">
        <f t="shared" si="0"/>
        <v>INSERT INTO MST_D007_COMMON_D (ID,MST_D006_ID,QF_CODE,D_NO,VALUE01,VALUE02,VALUE03,VALUE04,VALUE05,DELETE_FLAG,UPDATE_FLAG,VALUE_TEXT1) VALUES('58dcf295-caad-95d8-c5ff-d89f5fbab62c','8dbfadc0-21f0-3e41-5aa6-5bc5d74be564','PP011','000003','1','1Z','','','','N','0','その他');</v>
      </c>
    </row>
    <row r="15" s="2" customFormat="1" ht="17.25" customHeight="1" spans="1:23">
      <c r="A15" s="2" t="s">
        <v>1245</v>
      </c>
      <c r="B15" s="2" t="s">
        <v>1236</v>
      </c>
      <c r="C15" s="13" t="s">
        <v>130</v>
      </c>
      <c r="D15" s="13" t="s">
        <v>1237</v>
      </c>
      <c r="E15" s="17" t="s">
        <v>1246</v>
      </c>
      <c r="F15" s="14">
        <v>1</v>
      </c>
      <c r="G15" s="15" t="s">
        <v>1247</v>
      </c>
      <c r="H15" s="14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35" t="s">
        <v>96</v>
      </c>
      <c r="V15" s="13" t="s">
        <v>130</v>
      </c>
      <c r="W15" s="2" t="str">
        <f t="shared" si="0"/>
        <v>INSERT INTO MST_D007_COMMON_D (ID,MST_D006_ID,QF_CODE,D_NO,VALUE01,VALUE02,VALUE03,VALUE04,VALUE05,DELETE_FLAG,UPDATE_FLAG,VALUE_TEXT1) VALUES('d38f59b0-edd5-3daf-eed8-0936dc44c2af','8dbfadc0-21f0-3e41-5aa6-5bc5d74be564','PP011','000004','1','1C','','','','N','0','成形前不良');</v>
      </c>
    </row>
    <row r="16" s="2" customFormat="1" ht="15" customHeight="1" spans="1:23">
      <c r="A16" s="2" t="s">
        <v>1248</v>
      </c>
      <c r="B16" s="2" t="s">
        <v>1236</v>
      </c>
      <c r="C16" s="13" t="s">
        <v>130</v>
      </c>
      <c r="D16" s="13" t="s">
        <v>1237</v>
      </c>
      <c r="E16" s="26" t="s">
        <v>1249</v>
      </c>
      <c r="F16" s="27">
        <v>1</v>
      </c>
      <c r="G16" s="28" t="s">
        <v>1250</v>
      </c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35" t="s">
        <v>99</v>
      </c>
      <c r="V16" s="13" t="s">
        <v>130</v>
      </c>
      <c r="W16" s="2" t="str">
        <f t="shared" si="0"/>
        <v>INSERT INTO MST_D007_COMMON_D (ID,MST_D006_ID,QF_CODE,D_NO,VALUE01,VALUE02,VALUE03,VALUE04,VALUE05,DELETE_FLAG,UPDATE_FLAG,VALUE_TEXT1) VALUES('9f0fdbcb-a1ed-becd-aa68-d6aa33ccc987','8dbfadc0-21f0-3e41-5aa6-5bc5d74be564','PP011','000005','1','1D','','','','N','0','成形不良');</v>
      </c>
    </row>
    <row r="17" s="2" customFormat="1" ht="15" customHeight="1" spans="1:23">
      <c r="A17" s="2" t="s">
        <v>1251</v>
      </c>
      <c r="B17" s="2" t="s">
        <v>1236</v>
      </c>
      <c r="C17" s="13" t="s">
        <v>130</v>
      </c>
      <c r="D17" s="13" t="s">
        <v>1237</v>
      </c>
      <c r="E17" s="26" t="s">
        <v>1252</v>
      </c>
      <c r="F17" s="27">
        <v>1</v>
      </c>
      <c r="G17" s="28" t="s">
        <v>1253</v>
      </c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35" t="s">
        <v>101</v>
      </c>
      <c r="V17" s="13" t="s">
        <v>130</v>
      </c>
      <c r="W17" s="2" t="str">
        <f t="shared" si="0"/>
        <v>INSERT INTO MST_D007_COMMON_D (ID,MST_D006_ID,QF_CODE,D_NO,VALUE01,VALUE02,VALUE03,VALUE04,VALUE05,DELETE_FLAG,UPDATE_FLAG,VALUE_TEXT1) VALUES('dbfe08a6-0bd7-c0d1-0cdc-4a6bc1ee8042','8dbfadc0-21f0-3e41-5aa6-5bc5d74be564','PP011','000006','1','1E','','','','N','0','Assy不良');</v>
      </c>
    </row>
    <row r="18" s="2" customFormat="1" ht="15" customHeight="1" spans="1:23">
      <c r="A18" s="2" t="s">
        <v>1254</v>
      </c>
      <c r="B18" s="2" t="s">
        <v>1236</v>
      </c>
      <c r="C18" s="13" t="s">
        <v>130</v>
      </c>
      <c r="D18" s="13" t="s">
        <v>1237</v>
      </c>
      <c r="E18" s="26" t="s">
        <v>1255</v>
      </c>
      <c r="F18" s="27">
        <v>1</v>
      </c>
      <c r="G18" s="28" t="s">
        <v>1256</v>
      </c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35" t="s">
        <v>146</v>
      </c>
      <c r="V18" s="13" t="s">
        <v>130</v>
      </c>
      <c r="W18" s="2" t="str">
        <f t="shared" si="0"/>
        <v>INSERT INTO MST_D007_COMMON_D (ID,MST_D006_ID,QF_CODE,D_NO,VALUE01,VALUE02,VALUE03,VALUE04,VALUE05,DELETE_FLAG,UPDATE_FLAG,VALUE_TEXT1) VALUES('69df5c82-7094-ad6b-f4ee-a30f3a223d61','8dbfadc0-21f0-3e41-5aa6-5bc5d74be564','PP011','000007','1','1F','','','','N','0','外観不良');</v>
      </c>
    </row>
    <row r="19" s="2" customFormat="1" ht="15" customHeight="1" spans="1:23">
      <c r="A19" s="2" t="s">
        <v>1257</v>
      </c>
      <c r="B19" s="2" t="s">
        <v>1236</v>
      </c>
      <c r="C19" s="13" t="s">
        <v>130</v>
      </c>
      <c r="D19" s="13" t="s">
        <v>1237</v>
      </c>
      <c r="E19" s="26" t="s">
        <v>1258</v>
      </c>
      <c r="F19" s="27">
        <v>1</v>
      </c>
      <c r="G19" s="28" t="s">
        <v>1259</v>
      </c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35" t="s">
        <v>149</v>
      </c>
      <c r="V19" s="13" t="s">
        <v>130</v>
      </c>
      <c r="W19" s="2" t="str">
        <f t="shared" si="0"/>
        <v>INSERT INTO MST_D007_COMMON_D (ID,MST_D006_ID,QF_CODE,D_NO,VALUE01,VALUE02,VALUE03,VALUE04,VALUE05,DELETE_FLAG,UPDATE_FLAG,VALUE_TEXT1) VALUES('66c6dace-38c9-e893-ba37-6f93cbc2b0fe','8dbfadc0-21f0-3e41-5aa6-5bc5d74be564','PP011','000008','1','1G','','','','N','0','構成部品不良');</v>
      </c>
    </row>
    <row r="20" s="2" customFormat="1" ht="15" customHeight="1" spans="1:23">
      <c r="A20" s="2" t="s">
        <v>1260</v>
      </c>
      <c r="B20" s="2" t="s">
        <v>1236</v>
      </c>
      <c r="C20" s="13" t="s">
        <v>130</v>
      </c>
      <c r="D20" s="13" t="s">
        <v>1237</v>
      </c>
      <c r="E20" s="26" t="s">
        <v>1261</v>
      </c>
      <c r="F20" s="27">
        <v>2</v>
      </c>
      <c r="G20" s="28" t="s">
        <v>1262</v>
      </c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35" t="s">
        <v>152</v>
      </c>
      <c r="V20" s="13" t="s">
        <v>130</v>
      </c>
      <c r="W20" s="2" t="str">
        <f t="shared" si="0"/>
        <v>INSERT INTO MST_D007_COMMON_D (ID,MST_D006_ID,QF_CODE,D_NO,VALUE01,VALUE02,VALUE03,VALUE04,VALUE05,DELETE_FLAG,UPDATE_FLAG,VALUE_TEXT1) VALUES('802423bd-e7fb-daf4-be6a-df95cd1fe97b','8dbfadc0-21f0-3e41-5aa6-5bc5d74be564','PP011','000009','2','2A','','','','N','0','原反');</v>
      </c>
    </row>
    <row r="21" s="2" customFormat="1" ht="15" customHeight="1" spans="1:23">
      <c r="A21" s="2" t="s">
        <v>1263</v>
      </c>
      <c r="B21" s="2" t="s">
        <v>1236</v>
      </c>
      <c r="C21" s="13" t="s">
        <v>130</v>
      </c>
      <c r="D21" s="13" t="s">
        <v>1237</v>
      </c>
      <c r="E21" s="26" t="s">
        <v>1264</v>
      </c>
      <c r="F21" s="27">
        <v>2</v>
      </c>
      <c r="G21" s="28" t="s">
        <v>1265</v>
      </c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35" t="s">
        <v>229</v>
      </c>
      <c r="V21" s="13" t="s">
        <v>130</v>
      </c>
      <c r="W21" s="2" t="str">
        <f t="shared" si="0"/>
        <v>INSERT INTO MST_D007_COMMON_D (ID,MST_D006_ID,QF_CODE,D_NO,VALUE01,VALUE02,VALUE03,VALUE04,VALUE05,DELETE_FLAG,UPDATE_FLAG,VALUE_TEXT1) VALUES('8c78aeca-d5cd-2805-36a6-67c100cc2e2e','8dbfadc0-21f0-3e41-5aa6-5bc5d74be564','PP011','000010','2','2B','','','','N','0','V-WAVE');</v>
      </c>
    </row>
    <row r="22" s="2" customFormat="1" ht="15" customHeight="1" spans="1:23">
      <c r="A22" s="2" t="s">
        <v>1266</v>
      </c>
      <c r="B22" s="2" t="s">
        <v>1236</v>
      </c>
      <c r="C22" s="13" t="s">
        <v>130</v>
      </c>
      <c r="D22" s="13" t="s">
        <v>1237</v>
      </c>
      <c r="E22" s="26" t="s">
        <v>1267</v>
      </c>
      <c r="F22" s="27">
        <v>2</v>
      </c>
      <c r="G22" s="28" t="s">
        <v>1268</v>
      </c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35" t="s">
        <v>80</v>
      </c>
      <c r="V22" s="13" t="s">
        <v>130</v>
      </c>
      <c r="W22" s="2" t="str">
        <f t="shared" si="0"/>
        <v>INSERT INTO MST_D007_COMMON_D (ID,MST_D006_ID,QF_CODE,D_NO,VALUE01,VALUE02,VALUE03,VALUE04,VALUE05,DELETE_FLAG,UPDATE_FLAG,VALUE_TEXT1) VALUES('b466f44d-008c-8ff7-596b-f15eb45a8ebd','8dbfadc0-21f0-3e41-5aa6-5bc5d74be564','PP011','000011','2','2C','','','','N','0','ハードシート');</v>
      </c>
    </row>
    <row r="23" s="2" customFormat="1" ht="15" customHeight="1" spans="1:23">
      <c r="A23" s="2" t="s">
        <v>1269</v>
      </c>
      <c r="B23" s="2" t="s">
        <v>1236</v>
      </c>
      <c r="C23" s="13" t="s">
        <v>130</v>
      </c>
      <c r="D23" s="13" t="s">
        <v>1237</v>
      </c>
      <c r="E23" s="26" t="s">
        <v>1270</v>
      </c>
      <c r="F23" s="27">
        <v>2</v>
      </c>
      <c r="G23" s="28" t="s">
        <v>1271</v>
      </c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35" t="s">
        <v>291</v>
      </c>
      <c r="V23" s="13" t="s">
        <v>130</v>
      </c>
      <c r="W23" s="2" t="str">
        <f t="shared" si="0"/>
        <v>INSERT INTO MST_D007_COMMON_D (ID,MST_D006_ID,QF_CODE,D_NO,VALUE01,VALUE02,VALUE03,VALUE04,VALUE05,DELETE_FLAG,UPDATE_FLAG,VALUE_TEXT1) VALUES('b8acdb46-bee7-1fbf-cba8-4e6a0e45fb89','8dbfadc0-21f0-3e41-5aa6-5bc5d74be564','PP011','000012','2','2D','','','','N','0','パッド');</v>
      </c>
    </row>
    <row r="24" s="2" customFormat="1" ht="15" customHeight="1" spans="1:23">
      <c r="A24" s="2" t="s">
        <v>1272</v>
      </c>
      <c r="B24" s="2" t="s">
        <v>1236</v>
      </c>
      <c r="C24" s="13" t="s">
        <v>130</v>
      </c>
      <c r="D24" s="13" t="s">
        <v>1237</v>
      </c>
      <c r="E24" s="26" t="s">
        <v>1273</v>
      </c>
      <c r="F24" s="27">
        <v>2</v>
      </c>
      <c r="G24" s="28" t="s">
        <v>1274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35" t="s">
        <v>197</v>
      </c>
      <c r="V24" s="13" t="s">
        <v>130</v>
      </c>
      <c r="W24" s="2" t="str">
        <f t="shared" si="0"/>
        <v>INSERT INTO MST_D007_COMMON_D (ID,MST_D006_ID,QF_CODE,D_NO,VALUE01,VALUE02,VALUE03,VALUE04,VALUE05,DELETE_FLAG,UPDATE_FLAG,VALUE_TEXT1) VALUES('bce1eb44-fee5-4473-36fa-1cde07edd35e','8dbfadc0-21f0-3e41-5aa6-5bc5d74be564','PP011','000013','2','2E','','','','N','0','ハトメ');</v>
      </c>
    </row>
    <row r="25" s="2" customFormat="1" ht="15" customHeight="1" spans="1:23">
      <c r="A25" s="2" t="s">
        <v>1275</v>
      </c>
      <c r="B25" s="2" t="s">
        <v>1236</v>
      </c>
      <c r="C25" s="13" t="s">
        <v>130</v>
      </c>
      <c r="D25" s="13" t="s">
        <v>1237</v>
      </c>
      <c r="E25" s="26" t="s">
        <v>1276</v>
      </c>
      <c r="F25" s="27">
        <v>2</v>
      </c>
      <c r="G25" s="28" t="s">
        <v>1277</v>
      </c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35" t="s">
        <v>200</v>
      </c>
      <c r="V25" s="13" t="s">
        <v>130</v>
      </c>
      <c r="W25" s="2" t="str">
        <f t="shared" si="0"/>
        <v>INSERT INTO MST_D007_COMMON_D (ID,MST_D006_ID,QF_CODE,D_NO,VALUE01,VALUE02,VALUE03,VALUE04,VALUE05,DELETE_FLAG,UPDATE_FLAG,VALUE_TEXT1) VALUES('ded9fba9-b60f-8ea7-aaac-ada9c0b78b94','8dbfadc0-21f0-3e41-5aa6-5bc5d74be564','PP011','000014','2','2F','','','','N','0','フェルト');</v>
      </c>
    </row>
    <row r="26" s="2" customFormat="1" ht="15" customHeight="1" spans="1:23">
      <c r="A26" s="2" t="s">
        <v>1278</v>
      </c>
      <c r="B26" s="2" t="s">
        <v>1236</v>
      </c>
      <c r="C26" s="13" t="s">
        <v>130</v>
      </c>
      <c r="D26" s="13" t="s">
        <v>1237</v>
      </c>
      <c r="E26" s="26" t="s">
        <v>1279</v>
      </c>
      <c r="F26" s="27">
        <v>2</v>
      </c>
      <c r="G26" s="28" t="s">
        <v>1280</v>
      </c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35" t="s">
        <v>299</v>
      </c>
      <c r="V26" s="13" t="s">
        <v>130</v>
      </c>
      <c r="W26" s="2" t="str">
        <f t="shared" si="0"/>
        <v>INSERT INTO MST_D007_COMMON_D (ID,MST_D006_ID,QF_CODE,D_NO,VALUE01,VALUE02,VALUE03,VALUE04,VALUE05,DELETE_FLAG,UPDATE_FLAG,VALUE_TEXT1) VALUES('daaad92b-1f47-1f43-6f69-838d88b3fb26','8dbfadc0-21f0-3e41-5aa6-5bc5d74be564','PP011','000015','2','2G','','','','N','0','マットサイレンサー部品');</v>
      </c>
    </row>
    <row r="27" s="2" customFormat="1" ht="15" customHeight="1" spans="1:23">
      <c r="A27" s="2" t="s">
        <v>1281</v>
      </c>
      <c r="B27" s="2" t="s">
        <v>1236</v>
      </c>
      <c r="C27" s="13" t="s">
        <v>130</v>
      </c>
      <c r="D27" s="13" t="s">
        <v>1237</v>
      </c>
      <c r="E27" s="26" t="s">
        <v>1282</v>
      </c>
      <c r="F27" s="27">
        <v>3</v>
      </c>
      <c r="G27" s="28" t="s">
        <v>1283</v>
      </c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35" t="s">
        <v>302</v>
      </c>
      <c r="V27" s="13" t="s">
        <v>130</v>
      </c>
      <c r="W27" s="2" t="str">
        <f t="shared" si="0"/>
        <v>INSERT INTO MST_D007_COMMON_D (ID,MST_D006_ID,QF_CODE,D_NO,VALUE01,VALUE02,VALUE03,VALUE04,VALUE05,DELETE_FLAG,UPDATE_FLAG,VALUE_TEXT1) VALUES('ade41f5c-cf9d-0b07-ca88-3f113b33d3d8','8dbfadc0-21f0-3e41-5aa6-5bc5d74be564','PP011','000016','3','3A','','','','N','0','端尺ロス');</v>
      </c>
    </row>
    <row r="28" s="2" customFormat="1" ht="15" customHeight="1" spans="1:23">
      <c r="A28" s="2" t="s">
        <v>1284</v>
      </c>
      <c r="B28" s="2" t="s">
        <v>1285</v>
      </c>
      <c r="C28" s="29" t="s">
        <v>130</v>
      </c>
      <c r="D28" s="29" t="s">
        <v>1237</v>
      </c>
      <c r="E28" s="30" t="s">
        <v>1286</v>
      </c>
      <c r="F28" s="31">
        <v>3</v>
      </c>
      <c r="G28" s="32" t="s">
        <v>1287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35" t="s">
        <v>306</v>
      </c>
      <c r="V28" s="13" t="s">
        <v>130</v>
      </c>
      <c r="W28" s="2" t="str">
        <f t="shared" si="0"/>
        <v>INSERT INTO MST_D007_COMMON_D (ID,MST_D006_ID,QF_CODE,D_NO,VALUE01,VALUE02,VALUE03,VALUE04,VALUE05,DELETE_FLAG,UPDATE_FLAG,VALUE_TEXT1) VALUES('025ec9fe-ae91-b81c-ca0c-64dc79ddc83a','8dbfadc0-21f0-3e41-5aa6-5bc5d74be565','PP011','000017','3','3C','','','','N','0','スタートロス');</v>
      </c>
    </row>
    <row r="29" s="2" customFormat="1" ht="15" customHeight="1" spans="1:23">
      <c r="A29" s="2" t="s">
        <v>1288</v>
      </c>
      <c r="B29" s="2" t="s">
        <v>1289</v>
      </c>
      <c r="C29" s="29" t="s">
        <v>130</v>
      </c>
      <c r="D29" s="29" t="s">
        <v>1237</v>
      </c>
      <c r="E29" s="30" t="s">
        <v>1290</v>
      </c>
      <c r="F29" s="31">
        <v>3</v>
      </c>
      <c r="G29" s="32" t="s">
        <v>1291</v>
      </c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35" t="s">
        <v>308</v>
      </c>
      <c r="V29" s="13" t="s">
        <v>130</v>
      </c>
      <c r="W29" s="2" t="str">
        <f t="shared" si="0"/>
        <v>INSERT INTO MST_D007_COMMON_D (ID,MST_D006_ID,QF_CODE,D_NO,VALUE01,VALUE02,VALUE03,VALUE04,VALUE05,DELETE_FLAG,UPDATE_FLAG,VALUE_TEXT1) VALUES('e65aa4ae-31e7-ec3d-598b-d96c06a6dda1','8dbfadc0-21f0-3e41-5aa6-5bc5d74be566','PP011','000018','3','3D','','','','N','0','パージロス');</v>
      </c>
    </row>
    <row r="30" s="2" customFormat="1" ht="15" customHeight="1" spans="1:23">
      <c r="A30" s="2" t="s">
        <v>1292</v>
      </c>
      <c r="B30" s="2" t="s">
        <v>1293</v>
      </c>
      <c r="C30" s="13" t="s">
        <v>132</v>
      </c>
      <c r="D30" s="13" t="s">
        <v>1294</v>
      </c>
      <c r="E30" s="26" t="s">
        <v>1295</v>
      </c>
      <c r="F30" s="27">
        <v>1</v>
      </c>
      <c r="G30" s="28" t="s">
        <v>1239</v>
      </c>
      <c r="H30" s="13" t="s">
        <v>1296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35" t="s">
        <v>306</v>
      </c>
      <c r="V30" s="13" t="s">
        <v>132</v>
      </c>
      <c r="W30" s="2" t="str">
        <f t="shared" si="0"/>
        <v>INSERT INTO MST_D007_COMMON_D (ID,MST_D006_ID,QF_CODE,D_NO,VALUE01,VALUE02,VALUE03,VALUE04,VALUE05,DELETE_FLAG,UPDATE_FLAG,VALUE_TEXT1) VALUES('ab61bb35-61a9-bdf0-b2fd-b11cce9b67d3','d0e28eb1-fae3-5c71-e408-21edbb1221cf','PP012','000017','1','1A','1A01','','','N','0','裁断ズレ');</v>
      </c>
    </row>
    <row r="31" s="2" customFormat="1" ht="15" customHeight="1" spans="1:23">
      <c r="A31" s="2" t="s">
        <v>1297</v>
      </c>
      <c r="B31" s="2" t="s">
        <v>1293</v>
      </c>
      <c r="C31" s="13" t="s">
        <v>132</v>
      </c>
      <c r="D31" s="13" t="s">
        <v>1294</v>
      </c>
      <c r="E31" s="26" t="s">
        <v>1298</v>
      </c>
      <c r="F31" s="27">
        <v>1</v>
      </c>
      <c r="G31" s="28" t="s">
        <v>1239</v>
      </c>
      <c r="H31" s="13" t="s">
        <v>1299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35" t="s">
        <v>308</v>
      </c>
      <c r="V31" s="13" t="s">
        <v>132</v>
      </c>
      <c r="W31" s="2" t="str">
        <f t="shared" si="0"/>
        <v>INSERT INTO MST_D007_COMMON_D (ID,MST_D006_ID,QF_CODE,D_NO,VALUE01,VALUE02,VALUE03,VALUE04,VALUE05,DELETE_FLAG,UPDATE_FLAG,VALUE_TEXT1) VALUES('a0a2cebc-36c4-87e9-1a4c-829bf8a3de84','d0e28eb1-fae3-5c71-e408-21edbb1221cf','PP012','000018','1','1A','1A02','','','N','0','設備トラブル');</v>
      </c>
    </row>
    <row r="32" s="2" customFormat="1" ht="15" customHeight="1" spans="1:23">
      <c r="A32" s="2" t="s">
        <v>1300</v>
      </c>
      <c r="B32" s="2" t="s">
        <v>1293</v>
      </c>
      <c r="C32" s="13" t="s">
        <v>132</v>
      </c>
      <c r="D32" s="13" t="s">
        <v>1294</v>
      </c>
      <c r="E32" s="26" t="s">
        <v>1301</v>
      </c>
      <c r="F32" s="27">
        <v>1</v>
      </c>
      <c r="G32" s="28" t="s">
        <v>1239</v>
      </c>
      <c r="H32" s="13" t="s">
        <v>1302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35" t="s">
        <v>312</v>
      </c>
      <c r="V32" s="13" t="s">
        <v>132</v>
      </c>
      <c r="W32" s="2" t="str">
        <f t="shared" si="0"/>
        <v>INSERT INTO MST_D007_COMMON_D (ID,MST_D006_ID,QF_CODE,D_NO,VALUE01,VALUE02,VALUE03,VALUE04,VALUE05,DELETE_FLAG,UPDATE_FLAG,VALUE_TEXT1) VALUES('6abb7fdc-3d16-db21-f89e-6a12dafb17ed','d0e28eb1-fae3-5c71-e408-21edbb1221cf','PP012','000019','1','1A','1A03','','','N','0','定尺裁断不足');</v>
      </c>
    </row>
    <row r="33" s="2" customFormat="1" ht="15" customHeight="1" spans="1:23">
      <c r="A33" s="2" t="s">
        <v>1303</v>
      </c>
      <c r="B33" s="2" t="s">
        <v>1293</v>
      </c>
      <c r="C33" s="13" t="s">
        <v>132</v>
      </c>
      <c r="D33" s="13" t="s">
        <v>1294</v>
      </c>
      <c r="E33" s="26" t="s">
        <v>1304</v>
      </c>
      <c r="F33" s="27">
        <v>1</v>
      </c>
      <c r="G33" s="28" t="s">
        <v>1239</v>
      </c>
      <c r="H33" s="13" t="s">
        <v>1305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35" t="s">
        <v>314</v>
      </c>
      <c r="V33" s="13" t="s">
        <v>132</v>
      </c>
      <c r="W33" s="2" t="str">
        <f t="shared" si="0"/>
        <v>INSERT INTO MST_D007_COMMON_D (ID,MST_D006_ID,QF_CODE,D_NO,VALUE01,VALUE02,VALUE03,VALUE04,VALUE05,DELETE_FLAG,UPDATE_FLAG,VALUE_TEXT1) VALUES('e77adaf6-d827-36c5-edd3-61fc5baa96be','d0e28eb1-fae3-5c71-e408-21edbb1221cf','PP012','000020','1','1A','1A04','','','N','0','破れ(設備掛り等)');</v>
      </c>
    </row>
    <row r="34" s="2" customFormat="1" ht="15" customHeight="1" spans="1:23">
      <c r="A34" s="2" t="s">
        <v>1306</v>
      </c>
      <c r="B34" s="2" t="s">
        <v>1293</v>
      </c>
      <c r="C34" s="13" t="s">
        <v>132</v>
      </c>
      <c r="D34" s="13" t="s">
        <v>1294</v>
      </c>
      <c r="E34" s="26" t="s">
        <v>1307</v>
      </c>
      <c r="F34" s="27">
        <v>1</v>
      </c>
      <c r="G34" s="28" t="s">
        <v>1239</v>
      </c>
      <c r="H34" s="13" t="s">
        <v>1308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35" t="s">
        <v>318</v>
      </c>
      <c r="V34" s="13" t="s">
        <v>132</v>
      </c>
      <c r="W34" s="2" t="str">
        <f t="shared" si="0"/>
        <v>INSERT INTO MST_D007_COMMON_D (ID,MST_D006_ID,QF_CODE,D_NO,VALUE01,VALUE02,VALUE03,VALUE04,VALUE05,DELETE_FLAG,UPDATE_FLAG,VALUE_TEXT1) VALUES('b3a5d37a-fad1-9da6-c7b4-6d1d4ada3c28','d0e28eb1-fae3-5c71-e408-21edbb1221cf','PP012','000021','1','1A','1A99','','','N','0','その他(裁断不良)');</v>
      </c>
    </row>
    <row r="35" s="2" customFormat="1" ht="15" customHeight="1" spans="1:23">
      <c r="A35" s="2" t="s">
        <v>1309</v>
      </c>
      <c r="B35" s="2" t="s">
        <v>1293</v>
      </c>
      <c r="C35" s="13" t="s">
        <v>132</v>
      </c>
      <c r="D35" s="13" t="s">
        <v>1294</v>
      </c>
      <c r="E35" s="26" t="s">
        <v>1310</v>
      </c>
      <c r="F35" s="27">
        <v>1</v>
      </c>
      <c r="G35" s="28" t="s">
        <v>1242</v>
      </c>
      <c r="H35" s="13" t="s">
        <v>1311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35" t="s">
        <v>322</v>
      </c>
      <c r="V35" s="13" t="s">
        <v>132</v>
      </c>
      <c r="W35" s="2" t="str">
        <f t="shared" si="0"/>
        <v>INSERT INTO MST_D007_COMMON_D (ID,MST_D006_ID,QF_CODE,D_NO,VALUE01,VALUE02,VALUE03,VALUE04,VALUE05,DELETE_FLAG,UPDATE_FLAG,VALUE_TEXT1) VALUES('bcb7bb03-ea91-a5da-dcad-8f96b038eacc','d0e28eb1-fae3-5c71-e408-21edbb1221cf','PP012','000022','1','1B','1B01','','','N','0','仕様違い');</v>
      </c>
    </row>
    <row r="36" s="2" customFormat="1" ht="15" customHeight="1" spans="1:23">
      <c r="A36" s="2" t="s">
        <v>1312</v>
      </c>
      <c r="B36" s="2" t="s">
        <v>1293</v>
      </c>
      <c r="C36" s="13" t="s">
        <v>132</v>
      </c>
      <c r="D36" s="13" t="s">
        <v>1294</v>
      </c>
      <c r="E36" s="26" t="s">
        <v>1313</v>
      </c>
      <c r="F36" s="27">
        <v>1</v>
      </c>
      <c r="G36" s="28" t="s">
        <v>1244</v>
      </c>
      <c r="H36" s="13" t="s">
        <v>1314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35" t="s">
        <v>324</v>
      </c>
      <c r="V36" s="13" t="s">
        <v>132</v>
      </c>
      <c r="W36" s="2" t="str">
        <f t="shared" si="0"/>
        <v>INSERT INTO MST_D007_COMMON_D (ID,MST_D006_ID,QF_CODE,D_NO,VALUE01,VALUE02,VALUE03,VALUE04,VALUE05,DELETE_FLAG,UPDATE_FLAG,VALUE_TEXT1) VALUES('2ca6fb01-e816-ab8f-2f90-47c3145af614','d0e28eb1-fae3-5c71-e408-21edbb1221cf','PP012','000023','1','1Z','1Z01','','','N','0','処置不要');</v>
      </c>
    </row>
    <row r="37" s="2" customFormat="1" ht="15" customHeight="1" spans="1:23">
      <c r="A37" s="2" t="s">
        <v>1315</v>
      </c>
      <c r="B37" s="2" t="s">
        <v>1293</v>
      </c>
      <c r="C37" s="13" t="s">
        <v>132</v>
      </c>
      <c r="D37" s="13" t="s">
        <v>1294</v>
      </c>
      <c r="E37" s="26" t="s">
        <v>1316</v>
      </c>
      <c r="F37" s="27">
        <v>1</v>
      </c>
      <c r="G37" s="28" t="s">
        <v>1244</v>
      </c>
      <c r="H37" s="28" t="s">
        <v>1317</v>
      </c>
      <c r="I37" s="13"/>
      <c r="J37" s="16"/>
      <c r="K37" s="16"/>
      <c r="L37" s="16"/>
      <c r="M37" s="16"/>
      <c r="N37" s="13"/>
      <c r="O37" s="13"/>
      <c r="P37" s="13"/>
      <c r="Q37" s="13"/>
      <c r="R37" s="13"/>
      <c r="S37" s="13"/>
      <c r="T37" s="13"/>
      <c r="U37" s="35" t="s">
        <v>38</v>
      </c>
      <c r="V37" s="13" t="s">
        <v>132</v>
      </c>
      <c r="W37" s="2" t="str">
        <f t="shared" si="0"/>
        <v>INSERT INTO MST_D007_COMMON_D (ID,MST_D006_ID,QF_CODE,D_NO,VALUE01,VALUE02,VALUE03,VALUE04,VALUE05,DELETE_FLAG,UPDATE_FLAG,VALUE_TEXT1) VALUES('69c5e1fe-378c-e502-32fa-ba6f9c4af3e3','d0e28eb1-fae3-5c71-e408-21edbb1221cf','PP012','000001','1','1Z','1Z99','','','N','0','その他(その他)');</v>
      </c>
    </row>
    <row r="38" s="2" customFormat="1" ht="15" customHeight="1" spans="1:23">
      <c r="A38" s="2" t="s">
        <v>1318</v>
      </c>
      <c r="B38" s="2" t="s">
        <v>1293</v>
      </c>
      <c r="C38" s="13" t="s">
        <v>132</v>
      </c>
      <c r="D38" s="13" t="s">
        <v>1294</v>
      </c>
      <c r="E38" s="26" t="s">
        <v>136</v>
      </c>
      <c r="F38" s="27">
        <v>2</v>
      </c>
      <c r="G38" s="28" t="s">
        <v>1262</v>
      </c>
      <c r="H38" s="28" t="s">
        <v>1319</v>
      </c>
      <c r="I38" s="13"/>
      <c r="J38" s="16"/>
      <c r="K38" s="16"/>
      <c r="L38" s="16"/>
      <c r="M38" s="16"/>
      <c r="N38" s="13"/>
      <c r="O38" s="13"/>
      <c r="P38" s="13"/>
      <c r="Q38" s="13"/>
      <c r="R38" s="13"/>
      <c r="S38" s="13"/>
      <c r="T38" s="13"/>
      <c r="U38" s="35" t="s">
        <v>41</v>
      </c>
      <c r="V38" s="13" t="s">
        <v>132</v>
      </c>
      <c r="W38" s="2" t="str">
        <f t="shared" si="0"/>
        <v>INSERT INTO MST_D007_COMMON_D (ID,MST_D006_ID,QF_CODE,D_NO,VALUE01,VALUE02,VALUE03,VALUE04,VALUE05,DELETE_FLAG,UPDATE_FLAG,VALUE_TEXT1) VALUES('d7a6aa5f-9ff6-6bca-5dba-e1c5991aa171','d0e28eb1-fae3-5c71-e408-21edbb1221cf','PP012','000002','2','2A','2A01','','','N','0','原反キズ');</v>
      </c>
    </row>
    <row r="39" s="2" customFormat="1" ht="15" customHeight="1" spans="1:23">
      <c r="A39" s="2" t="s">
        <v>1320</v>
      </c>
      <c r="B39" s="2" t="s">
        <v>1293</v>
      </c>
      <c r="C39" s="13" t="s">
        <v>132</v>
      </c>
      <c r="D39" s="13" t="s">
        <v>1294</v>
      </c>
      <c r="E39" s="26" t="s">
        <v>1321</v>
      </c>
      <c r="F39" s="27">
        <v>2</v>
      </c>
      <c r="G39" s="28" t="s">
        <v>1262</v>
      </c>
      <c r="H39" s="28" t="s">
        <v>1322</v>
      </c>
      <c r="I39" s="13"/>
      <c r="J39" s="16"/>
      <c r="K39" s="16"/>
      <c r="L39" s="16"/>
      <c r="M39" s="16"/>
      <c r="N39" s="13"/>
      <c r="O39" s="13"/>
      <c r="P39" s="13"/>
      <c r="Q39" s="13"/>
      <c r="R39" s="13"/>
      <c r="S39" s="13"/>
      <c r="T39" s="13"/>
      <c r="U39" s="35" t="s">
        <v>94</v>
      </c>
      <c r="V39" s="13" t="s">
        <v>132</v>
      </c>
      <c r="W39" s="2" t="str">
        <f t="shared" si="0"/>
        <v>INSERT INTO MST_D007_COMMON_D (ID,MST_D006_ID,QF_CODE,D_NO,VALUE01,VALUE02,VALUE03,VALUE04,VALUE05,DELETE_FLAG,UPDATE_FLAG,VALUE_TEXT1) VALUES('3912eff7-44a1-d8ad-4ff9-eb7b3c1709d8','d0e28eb1-fae3-5c71-e408-21edbb1221cf','PP012','000003','2','2A','2A02','','','N','0','原反しわ');</v>
      </c>
    </row>
    <row r="40" s="2" customFormat="1" ht="15" customHeight="1" spans="1:23">
      <c r="A40" s="2" t="s">
        <v>1323</v>
      </c>
      <c r="B40" s="2" t="s">
        <v>1293</v>
      </c>
      <c r="C40" s="13" t="s">
        <v>132</v>
      </c>
      <c r="D40" s="13" t="s">
        <v>1294</v>
      </c>
      <c r="E40" s="26" t="s">
        <v>1324</v>
      </c>
      <c r="F40" s="27">
        <v>2</v>
      </c>
      <c r="G40" s="28" t="s">
        <v>1262</v>
      </c>
      <c r="H40" s="28" t="s">
        <v>1325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35" t="s">
        <v>96</v>
      </c>
      <c r="V40" s="13" t="s">
        <v>132</v>
      </c>
      <c r="W40" s="2" t="str">
        <f t="shared" si="0"/>
        <v>INSERT INTO MST_D007_COMMON_D (ID,MST_D006_ID,QF_CODE,D_NO,VALUE01,VALUE02,VALUE03,VALUE04,VALUE05,DELETE_FLAG,UPDATE_FLAG,VALUE_TEXT1) VALUES('5de6ece5-e1ff-bb57-5c1a-68faadcf2c5e','d0e28eb1-fae3-5c71-e408-21edbb1221cf','PP012','000004','2','2A','2A03','','','N','0','原反スケ');</v>
      </c>
    </row>
    <row r="41" s="2" customFormat="1" ht="15" customHeight="1" spans="1:23">
      <c r="A41" s="2" t="s">
        <v>1326</v>
      </c>
      <c r="B41" s="2" t="s">
        <v>1293</v>
      </c>
      <c r="C41" s="13" t="s">
        <v>132</v>
      </c>
      <c r="D41" s="13" t="s">
        <v>1294</v>
      </c>
      <c r="E41" s="26" t="s">
        <v>1327</v>
      </c>
      <c r="F41" s="27">
        <v>2</v>
      </c>
      <c r="G41" s="28" t="s">
        <v>1262</v>
      </c>
      <c r="H41" s="28" t="s">
        <v>1328</v>
      </c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35" t="s">
        <v>99</v>
      </c>
      <c r="V41" s="13" t="s">
        <v>132</v>
      </c>
      <c r="W41" s="2" t="str">
        <f t="shared" si="0"/>
        <v>INSERT INTO MST_D007_COMMON_D (ID,MST_D006_ID,QF_CODE,D_NO,VALUE01,VALUE02,VALUE03,VALUE04,VALUE05,DELETE_FLAG,UPDATE_FLAG,VALUE_TEXT1) VALUES('b7ec5caa-0bdd-6b8b-82d5-3e95b11d4ac6','d0e28eb1-fae3-5c71-e408-21edbb1221cf','PP012','000005','2','2A','2A04','','','N','0','原反スジ');</v>
      </c>
    </row>
    <row r="42" s="2" customFormat="1" ht="15" customHeight="1" spans="1:23">
      <c r="A42" s="2" t="s">
        <v>1329</v>
      </c>
      <c r="B42" s="2" t="s">
        <v>1293</v>
      </c>
      <c r="C42" s="13" t="s">
        <v>132</v>
      </c>
      <c r="D42" s="13" t="s">
        <v>1294</v>
      </c>
      <c r="E42" s="26" t="s">
        <v>1330</v>
      </c>
      <c r="F42" s="27">
        <v>2</v>
      </c>
      <c r="G42" s="28" t="s">
        <v>1262</v>
      </c>
      <c r="H42" s="28" t="s">
        <v>1331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35" t="s">
        <v>101</v>
      </c>
      <c r="V42" s="13" t="s">
        <v>132</v>
      </c>
      <c r="W42" s="2" t="str">
        <f t="shared" ref="W42:W73" si="1">"  INSERT INTO MST_D007_COMMON_D (ID,MST_D006_ID,QF_CODE,D_NO,VALUE01,VALUE02,VALUE03,VALUE04,VALUE05,DELETE_FLAG,UPDATE_FLAG,VALUE_TEXT1) VALUES('"&amp;A42&amp;"','"&amp;B42&amp;"','"&amp;V42&amp;"','"&amp;U42&amp;"','"&amp;F42&amp;"','"&amp;G42&amp;"','"&amp;H42&amp;"','"&amp;I42&amp;"','"&amp;J42&amp;"','N','0','"&amp;E42&amp;"');"</f>
        <v>INSERT INTO MST_D007_COMMON_D (ID,MST_D006_ID,QF_CODE,D_NO,VALUE01,VALUE02,VALUE03,VALUE04,VALUE05,DELETE_FLAG,UPDATE_FLAG,VALUE_TEXT1) VALUES('5319ce1b-650e-e268-78e3-ae816abb69a9','d0e28eb1-fae3-5c71-e408-21edbb1221cf','PP012','000006','2','2A','2A05','','','N','0','原反異物付着');</v>
      </c>
    </row>
    <row r="43" s="2" customFormat="1" ht="15" customHeight="1" spans="1:23">
      <c r="A43" s="2" t="s">
        <v>1332</v>
      </c>
      <c r="B43" s="2" t="s">
        <v>1293</v>
      </c>
      <c r="C43" s="13" t="s">
        <v>132</v>
      </c>
      <c r="D43" s="13" t="s">
        <v>1294</v>
      </c>
      <c r="E43" s="26" t="s">
        <v>1333</v>
      </c>
      <c r="F43" s="27">
        <v>2</v>
      </c>
      <c r="G43" s="28" t="s">
        <v>1262</v>
      </c>
      <c r="H43" s="28" t="s">
        <v>1334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35" t="s">
        <v>146</v>
      </c>
      <c r="V43" s="13" t="s">
        <v>132</v>
      </c>
      <c r="W43" s="2" t="str">
        <f t="shared" si="1"/>
        <v>INSERT INTO MST_D007_COMMON_D (ID,MST_D006_ID,QF_CODE,D_NO,VALUE01,VALUE02,VALUE03,VALUE04,VALUE05,DELETE_FLAG,UPDATE_FLAG,VALUE_TEXT1) VALUES('377994b0-0ea4-9e16-9aaa-ab771f7832c4','d0e28eb1-fae3-5c71-e408-21edbb1221cf','PP012','000007','2','2A','2A06','','','N','0','原反樹脂付着');</v>
      </c>
    </row>
    <row r="44" s="2" customFormat="1" ht="15" customHeight="1" spans="1:23">
      <c r="A44" s="2" t="s">
        <v>1335</v>
      </c>
      <c r="B44" s="2" t="s">
        <v>1293</v>
      </c>
      <c r="C44" s="13" t="s">
        <v>132</v>
      </c>
      <c r="D44" s="13" t="s">
        <v>1294</v>
      </c>
      <c r="E44" s="26" t="s">
        <v>1336</v>
      </c>
      <c r="F44" s="27">
        <v>2</v>
      </c>
      <c r="G44" s="28" t="s">
        <v>1262</v>
      </c>
      <c r="H44" s="28" t="s">
        <v>1337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35" t="s">
        <v>149</v>
      </c>
      <c r="V44" s="13" t="s">
        <v>132</v>
      </c>
      <c r="W44" s="2" t="str">
        <f t="shared" si="1"/>
        <v>INSERT INTO MST_D007_COMMON_D (ID,MST_D006_ID,QF_CODE,D_NO,VALUE01,VALUE02,VALUE03,VALUE04,VALUE05,DELETE_FLAG,UPDATE_FLAG,VALUE_TEXT1) VALUES('5eabfe60-7bab-bde5-6e84-9c6fca15938a','d0e28eb1-fae3-5c71-e408-21edbb1221cf','PP012','000008','2','2A','2A07','','','N','0','原反折れ');</v>
      </c>
    </row>
    <row r="45" s="2" customFormat="1" ht="15" customHeight="1" spans="1:23">
      <c r="A45" s="2" t="s">
        <v>1338</v>
      </c>
      <c r="B45" s="2" t="s">
        <v>1293</v>
      </c>
      <c r="C45" s="13" t="s">
        <v>132</v>
      </c>
      <c r="D45" s="13" t="s">
        <v>1294</v>
      </c>
      <c r="E45" s="26" t="s">
        <v>1339</v>
      </c>
      <c r="F45" s="27">
        <v>2</v>
      </c>
      <c r="G45" s="28" t="s">
        <v>1262</v>
      </c>
      <c r="H45" s="28" t="s">
        <v>1340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35" t="s">
        <v>152</v>
      </c>
      <c r="V45" s="13" t="s">
        <v>132</v>
      </c>
      <c r="W45" s="2" t="str">
        <f t="shared" si="1"/>
        <v>INSERT INTO MST_D007_COMMON_D (ID,MST_D006_ID,QF_CODE,D_NO,VALUE01,VALUE02,VALUE03,VALUE04,VALUE05,DELETE_FLAG,UPDATE_FLAG,VALUE_TEXT1) VALUES('18cda4db-d093-be44-a15e-5a46cf0d82f2','d0e28eb1-fae3-5c71-e408-21edbb1221cf','PP012','000009','2','2A','2A08','','','N','0','原反打痕');</v>
      </c>
    </row>
    <row r="46" s="2" customFormat="1" ht="15" customHeight="1" spans="1:23">
      <c r="A46" s="2" t="s">
        <v>1341</v>
      </c>
      <c r="B46" s="2" t="s">
        <v>1293</v>
      </c>
      <c r="C46" s="13" t="s">
        <v>132</v>
      </c>
      <c r="D46" s="13" t="s">
        <v>1294</v>
      </c>
      <c r="E46" s="26" t="s">
        <v>1342</v>
      </c>
      <c r="F46" s="27">
        <v>2</v>
      </c>
      <c r="G46" s="28" t="s">
        <v>1262</v>
      </c>
      <c r="H46" s="28" t="s">
        <v>1343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35" t="s">
        <v>229</v>
      </c>
      <c r="V46" s="13" t="s">
        <v>132</v>
      </c>
      <c r="W46" s="2" t="str">
        <f t="shared" si="1"/>
        <v>INSERT INTO MST_D007_COMMON_D (ID,MST_D006_ID,QF_CODE,D_NO,VALUE01,VALUE02,VALUE03,VALUE04,VALUE05,DELETE_FLAG,UPDATE_FLAG,VALUE_TEXT1) VALUES('6af7b55d-6a83-0042-9ff4-cbff90d7c077','d0e28eb1-fae3-5c71-e408-21edbb1221cf','PP012','000010','2','2A','2A09','','','N','0','原反毛羽立ち');</v>
      </c>
    </row>
    <row r="47" s="2" customFormat="1" ht="15" customHeight="1" spans="1:23">
      <c r="A47" s="2" t="s">
        <v>1344</v>
      </c>
      <c r="B47" s="2" t="s">
        <v>1293</v>
      </c>
      <c r="C47" s="13" t="s">
        <v>132</v>
      </c>
      <c r="D47" s="13" t="s">
        <v>1294</v>
      </c>
      <c r="E47" s="26" t="s">
        <v>1345</v>
      </c>
      <c r="F47" s="27">
        <v>2</v>
      </c>
      <c r="G47" s="28" t="s">
        <v>1262</v>
      </c>
      <c r="H47" s="28" t="s">
        <v>1346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35" t="s">
        <v>80</v>
      </c>
      <c r="V47" s="13" t="s">
        <v>132</v>
      </c>
      <c r="W47" s="2" t="str">
        <f t="shared" si="1"/>
        <v>INSERT INTO MST_D007_COMMON_D (ID,MST_D006_ID,QF_CODE,D_NO,VALUE01,VALUE02,VALUE03,VALUE04,VALUE05,DELETE_FLAG,UPDATE_FLAG,VALUE_TEXT1) VALUES('fcbc9de7-be56-b00b-fd80-cb9f4cd606d3','d0e28eb1-fae3-5c71-e408-21edbb1221cf','PP012','000011','2','2A','2A10','','','N','0','原反毛倒れ');</v>
      </c>
    </row>
    <row r="48" s="2" customFormat="1" ht="15" customHeight="1" spans="1:23">
      <c r="A48" s="2" t="s">
        <v>1347</v>
      </c>
      <c r="B48" s="2" t="s">
        <v>1293</v>
      </c>
      <c r="C48" s="13" t="s">
        <v>132</v>
      </c>
      <c r="D48" s="13" t="s">
        <v>1294</v>
      </c>
      <c r="E48" s="26" t="s">
        <v>1348</v>
      </c>
      <c r="F48" s="27">
        <v>2</v>
      </c>
      <c r="G48" s="28" t="s">
        <v>1262</v>
      </c>
      <c r="H48" s="28" t="s">
        <v>1349</v>
      </c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35" t="s">
        <v>291</v>
      </c>
      <c r="V48" s="13" t="s">
        <v>132</v>
      </c>
      <c r="W48" s="2" t="str">
        <f t="shared" si="1"/>
        <v>INSERT INTO MST_D007_COMMON_D (ID,MST_D006_ID,QF_CODE,D_NO,VALUE01,VALUE02,VALUE03,VALUE04,VALUE05,DELETE_FLAG,UPDATE_FLAG,VALUE_TEXT1) VALUES('ad2d9d60-246c-0bdc-e8e4-b485f14c7cbd','d0e28eb1-fae3-5c71-e408-21edbb1221cf','PP012','000012','2','2A','2A11','','','N','0','原反目方向違い');</v>
      </c>
    </row>
    <row r="49" s="2" customFormat="1" ht="15" customHeight="1" spans="1:23">
      <c r="A49" s="2" t="s">
        <v>1350</v>
      </c>
      <c r="B49" s="2" t="s">
        <v>1293</v>
      </c>
      <c r="C49" s="13" t="s">
        <v>132</v>
      </c>
      <c r="D49" s="13" t="s">
        <v>1294</v>
      </c>
      <c r="E49" s="26" t="s">
        <v>1351</v>
      </c>
      <c r="F49" s="27">
        <v>2</v>
      </c>
      <c r="G49" s="28" t="s">
        <v>1262</v>
      </c>
      <c r="H49" s="28" t="s">
        <v>1352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35" t="s">
        <v>197</v>
      </c>
      <c r="V49" s="13" t="s">
        <v>132</v>
      </c>
      <c r="W49" s="2" t="str">
        <f t="shared" si="1"/>
        <v>INSERT INTO MST_D007_COMMON_D (ID,MST_D006_ID,QF_CODE,D_NO,VALUE01,VALUE02,VALUE03,VALUE04,VALUE05,DELETE_FLAG,UPDATE_FLAG,VALUE_TEXT1) VALUES('9bb07fab-3d8b-2b29-9acf-39fc8b7d4a97','d0e28eb1-fae3-5c71-e408-21edbb1221cf','PP012','000013','2','2A','2A99','','','N','0','その他(原反)');</v>
      </c>
    </row>
    <row r="50" s="2" customFormat="1" ht="15" customHeight="1" spans="1:23">
      <c r="A50" s="2" t="s">
        <v>1353</v>
      </c>
      <c r="B50" s="2" t="s">
        <v>1293</v>
      </c>
      <c r="C50" s="13" t="s">
        <v>132</v>
      </c>
      <c r="D50" s="13" t="s">
        <v>1294</v>
      </c>
      <c r="E50" s="26" t="s">
        <v>1354</v>
      </c>
      <c r="F50" s="27">
        <v>1</v>
      </c>
      <c r="G50" s="28" t="s">
        <v>1239</v>
      </c>
      <c r="H50" s="28" t="s">
        <v>1355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35" t="s">
        <v>200</v>
      </c>
      <c r="V50" s="13" t="s">
        <v>132</v>
      </c>
      <c r="W50" s="2" t="str">
        <f t="shared" si="1"/>
        <v>INSERT INTO MST_D007_COMMON_D (ID,MST_D006_ID,QF_CODE,D_NO,VALUE01,VALUE02,VALUE03,VALUE04,VALUE05,DELETE_FLAG,UPDATE_FLAG,VALUE_TEXT1) VALUES('1fd5599e-e22f-fb5a-6bf8-0e5a679d2d73','d0e28eb1-fae3-5c71-e408-21edbb1221cf','PP012','000014','1','1A','1A05','','','N','0','裁断未加工');</v>
      </c>
    </row>
    <row r="51" s="2" customFormat="1" ht="15" customHeight="1" spans="1:23">
      <c r="A51" s="2" t="s">
        <v>1356</v>
      </c>
      <c r="B51" s="2" t="s">
        <v>1293</v>
      </c>
      <c r="C51" s="13" t="s">
        <v>132</v>
      </c>
      <c r="D51" s="13" t="s">
        <v>1294</v>
      </c>
      <c r="E51" s="26" t="s">
        <v>1357</v>
      </c>
      <c r="F51" s="27">
        <v>1</v>
      </c>
      <c r="G51" s="28" t="s">
        <v>1247</v>
      </c>
      <c r="H51" s="28" t="s">
        <v>1358</v>
      </c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35" t="s">
        <v>299</v>
      </c>
      <c r="V51" s="13" t="s">
        <v>132</v>
      </c>
      <c r="W51" s="2" t="str">
        <f t="shared" si="1"/>
        <v>INSERT INTO MST_D007_COMMON_D (ID,MST_D006_ID,QF_CODE,D_NO,VALUE01,VALUE02,VALUE03,VALUE04,VALUE05,DELETE_FLAG,UPDATE_FLAG,VALUE_TEXT1) VALUES('e596addb-a4fc-5ebc-558c-62acdee16dcd','d0e28eb1-fae3-5c71-e408-21edbb1221cf','PP012','000015','1','1C','1C01','','','N','0','セットミス');</v>
      </c>
    </row>
    <row r="52" s="2" customFormat="1" ht="15" customHeight="1" spans="1:23">
      <c r="A52" s="2" t="s">
        <v>1359</v>
      </c>
      <c r="B52" s="2" t="s">
        <v>1293</v>
      </c>
      <c r="C52" s="13" t="s">
        <v>132</v>
      </c>
      <c r="D52" s="13" t="s">
        <v>1294</v>
      </c>
      <c r="E52" s="26" t="s">
        <v>1298</v>
      </c>
      <c r="F52" s="27">
        <v>1</v>
      </c>
      <c r="G52" s="28" t="s">
        <v>1247</v>
      </c>
      <c r="H52" s="28" t="s">
        <v>1360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35" t="s">
        <v>302</v>
      </c>
      <c r="V52" s="13" t="s">
        <v>132</v>
      </c>
      <c r="W52" s="2" t="str">
        <f t="shared" si="1"/>
        <v>INSERT INTO MST_D007_COMMON_D (ID,MST_D006_ID,QF_CODE,D_NO,VALUE01,VALUE02,VALUE03,VALUE04,VALUE05,DELETE_FLAG,UPDATE_FLAG,VALUE_TEXT1) VALUES('caed4874-bc8f-efda-8a95-ebab384f3bb8','d0e28eb1-fae3-5c71-e408-21edbb1221cf','PP012','000016','1','1C','1C02','','','N','0','設備トラブル');</v>
      </c>
    </row>
    <row r="53" s="2" customFormat="1" ht="15" customHeight="1" spans="1:23">
      <c r="A53" s="2" t="s">
        <v>1361</v>
      </c>
      <c r="B53" s="2" t="s">
        <v>1293</v>
      </c>
      <c r="C53" s="13" t="s">
        <v>132</v>
      </c>
      <c r="D53" s="13" t="s">
        <v>1294</v>
      </c>
      <c r="E53" s="26" t="s">
        <v>1362</v>
      </c>
      <c r="F53" s="27">
        <v>1</v>
      </c>
      <c r="G53" s="28" t="s">
        <v>1247</v>
      </c>
      <c r="H53" s="28" t="s">
        <v>1363</v>
      </c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35" t="s">
        <v>306</v>
      </c>
      <c r="V53" s="13" t="s">
        <v>132</v>
      </c>
      <c r="W53" s="2" t="str">
        <f t="shared" si="1"/>
        <v>INSERT INTO MST_D007_COMMON_D (ID,MST_D006_ID,QF_CODE,D_NO,VALUE01,VALUE02,VALUE03,VALUE04,VALUE05,DELETE_FLAG,UPDATE_FLAG,VALUE_TEXT1) VALUES('ec2e94a1-143b-e5f3-c1bd-438c7d4dfebc','d0e28eb1-fae3-5c71-e408-21edbb1221cf','PP012','000017','1','1C','1C99','','','N','0','その他(成形前不良)');</v>
      </c>
    </row>
    <row r="54" s="2" customFormat="1" ht="15" customHeight="1" spans="1:23">
      <c r="A54" s="2" t="s">
        <v>1364</v>
      </c>
      <c r="B54" s="2" t="s">
        <v>1293</v>
      </c>
      <c r="C54" s="13" t="s">
        <v>132</v>
      </c>
      <c r="D54" s="13" t="s">
        <v>1294</v>
      </c>
      <c r="E54" s="26" t="s">
        <v>1365</v>
      </c>
      <c r="F54" s="27">
        <v>1</v>
      </c>
      <c r="G54" s="28" t="s">
        <v>1250</v>
      </c>
      <c r="H54" s="28" t="s">
        <v>1366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35" t="s">
        <v>308</v>
      </c>
      <c r="V54" s="13" t="s">
        <v>132</v>
      </c>
      <c r="W54" s="2" t="str">
        <f t="shared" si="1"/>
        <v>INSERT INTO MST_D007_COMMON_D (ID,MST_D006_ID,QF_CODE,D_NO,VALUE01,VALUE02,VALUE03,VALUE04,VALUE05,DELETE_FLAG,UPDATE_FLAG,VALUE_TEXT1) VALUES('dd53f6ba-95e8-7b90-adcb-bcd0e82f2476','d0e28eb1-fae3-5c71-e408-21edbb1221cf','PP012','000018','1','1D','1D01','','','N','0','成形ショート');</v>
      </c>
    </row>
    <row r="55" s="2" customFormat="1" ht="15" customHeight="1" spans="1:23">
      <c r="A55" s="2" t="s">
        <v>1367</v>
      </c>
      <c r="B55" s="2" t="s">
        <v>1293</v>
      </c>
      <c r="C55" s="13" t="s">
        <v>132</v>
      </c>
      <c r="D55" s="13" t="s">
        <v>1294</v>
      </c>
      <c r="E55" s="26" t="s">
        <v>1368</v>
      </c>
      <c r="F55" s="27">
        <v>1</v>
      </c>
      <c r="G55" s="28" t="s">
        <v>1250</v>
      </c>
      <c r="H55" s="28" t="s">
        <v>1369</v>
      </c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35" t="s">
        <v>312</v>
      </c>
      <c r="V55" s="13" t="s">
        <v>132</v>
      </c>
      <c r="W55" s="2" t="str">
        <f t="shared" si="1"/>
        <v>INSERT INTO MST_D007_COMMON_D (ID,MST_D006_ID,QF_CODE,D_NO,VALUE01,VALUE02,VALUE03,VALUE04,VALUE05,DELETE_FLAG,UPDATE_FLAG,VALUE_TEXT1) VALUES('9ec029c4-36ca-7860-b0a8-8802d67fab0c','d0e28eb1-fae3-5c71-e408-21edbb1221cf','PP012','000019','1','1D','1D02','','','N','0','面位置外れ');</v>
      </c>
    </row>
    <row r="56" s="2" customFormat="1" ht="15" customHeight="1" spans="1:23">
      <c r="A56" s="2" t="s">
        <v>1370</v>
      </c>
      <c r="B56" s="2" t="s">
        <v>1293</v>
      </c>
      <c r="C56" s="13" t="s">
        <v>132</v>
      </c>
      <c r="D56" s="13" t="s">
        <v>1294</v>
      </c>
      <c r="E56" s="26" t="s">
        <v>1371</v>
      </c>
      <c r="F56" s="27">
        <v>1</v>
      </c>
      <c r="G56" s="28" t="s">
        <v>1250</v>
      </c>
      <c r="H56" s="28" t="s">
        <v>1372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35" t="s">
        <v>314</v>
      </c>
      <c r="V56" s="13" t="s">
        <v>132</v>
      </c>
      <c r="W56" s="2" t="str">
        <f t="shared" si="1"/>
        <v>INSERT INTO MST_D007_COMMON_D (ID,MST_D006_ID,QF_CODE,D_NO,VALUE01,VALUE02,VALUE03,VALUE04,VALUE05,DELETE_FLAG,UPDATE_FLAG,VALUE_TEXT1) VALUES('dee30779-dbbb-03fe-7026-c975fdb14caf','d0e28eb1-fae3-5c71-e408-21edbb1221cf','PP012','000020','1','1D','1D99','','','N','0','その他(成形不良)');</v>
      </c>
    </row>
    <row r="57" s="2" customFormat="1" ht="15" customHeight="1" spans="1:23">
      <c r="A57" s="2" t="s">
        <v>1373</v>
      </c>
      <c r="B57" s="2" t="s">
        <v>1293</v>
      </c>
      <c r="C57" s="13" t="s">
        <v>132</v>
      </c>
      <c r="D57" s="13" t="s">
        <v>1294</v>
      </c>
      <c r="E57" s="26" t="s">
        <v>1374</v>
      </c>
      <c r="F57" s="27">
        <v>1</v>
      </c>
      <c r="G57" s="28" t="s">
        <v>1253</v>
      </c>
      <c r="H57" s="28" t="s">
        <v>1375</v>
      </c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35" t="s">
        <v>318</v>
      </c>
      <c r="V57" s="13" t="s">
        <v>132</v>
      </c>
      <c r="W57" s="2" t="str">
        <f t="shared" si="1"/>
        <v>INSERT INTO MST_D007_COMMON_D (ID,MST_D006_ID,QF_CODE,D_NO,VALUE01,VALUE02,VALUE03,VALUE04,VALUE05,DELETE_FLAG,UPDATE_FLAG,VALUE_TEXT1) VALUES('2c4ba7f3-08ef-b649-d960-3cfd4a2ab7e0','d0e28eb1-fae3-5c71-e408-21edbb1221cf','PP012','000021','1','1E','1E01','','','N','0','タッカー針違い');</v>
      </c>
    </row>
    <row r="58" s="2" customFormat="1" ht="15" customHeight="1" spans="1:23">
      <c r="A58" s="2" t="s">
        <v>1376</v>
      </c>
      <c r="B58" s="2" t="s">
        <v>1293</v>
      </c>
      <c r="C58" s="13" t="s">
        <v>132</v>
      </c>
      <c r="D58" s="13" t="s">
        <v>1294</v>
      </c>
      <c r="E58" s="26" t="s">
        <v>1377</v>
      </c>
      <c r="F58" s="27">
        <v>1</v>
      </c>
      <c r="G58" s="28" t="s">
        <v>1253</v>
      </c>
      <c r="H58" s="28" t="s">
        <v>1378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35" t="s">
        <v>322</v>
      </c>
      <c r="V58" s="13" t="s">
        <v>132</v>
      </c>
      <c r="W58" s="2" t="str">
        <f t="shared" si="1"/>
        <v>INSERT INTO MST_D007_COMMON_D (ID,MST_D006_ID,QF_CODE,D_NO,VALUE01,VALUE02,VALUE03,VALUE04,VALUE05,DELETE_FLAG,UPDATE_FLAG,VALUE_TEXT1) VALUES('b4ac20ad-922f-bf76-5da9-d4855669fa38','d0e28eb1-fae3-5c71-e408-21edbb1221cf','PP012','000022','1','1E','1E02','','','N','0','タッカー針欠');</v>
      </c>
    </row>
    <row r="59" s="2" customFormat="1" ht="15" customHeight="1" spans="1:23">
      <c r="A59" s="2" t="s">
        <v>1379</v>
      </c>
      <c r="B59" s="2" t="s">
        <v>1293</v>
      </c>
      <c r="C59" s="13" t="s">
        <v>132</v>
      </c>
      <c r="D59" s="13" t="s">
        <v>1294</v>
      </c>
      <c r="E59" s="26" t="s">
        <v>1380</v>
      </c>
      <c r="F59" s="27">
        <v>1</v>
      </c>
      <c r="G59" s="28" t="s">
        <v>1253</v>
      </c>
      <c r="H59" s="28" t="s">
        <v>1381</v>
      </c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35" t="s">
        <v>324</v>
      </c>
      <c r="V59" s="13" t="s">
        <v>132</v>
      </c>
      <c r="W59" s="2" t="str">
        <f t="shared" si="1"/>
        <v>INSERT INTO MST_D007_COMMON_D (ID,MST_D006_ID,QF_CODE,D_NO,VALUE01,VALUE02,VALUE03,VALUE04,VALUE05,DELETE_FLAG,UPDATE_FLAG,VALUE_TEXT1) VALUES('e8ed50ba-cb69-3a34-cdad-fdc26d7bd96f','d0e28eb1-fae3-5c71-e408-21edbb1221cf','PP012','000023','1','1E','1E03','','','N','0','タッカー針打ち位置ズレ');</v>
      </c>
    </row>
    <row r="60" s="2" customFormat="1" ht="15" customHeight="1" spans="1:23">
      <c r="A60" s="2" t="s">
        <v>1382</v>
      </c>
      <c r="B60" s="2" t="s">
        <v>1293</v>
      </c>
      <c r="C60" s="13" t="s">
        <v>132</v>
      </c>
      <c r="D60" s="13" t="s">
        <v>1294</v>
      </c>
      <c r="E60" s="26" t="s">
        <v>1383</v>
      </c>
      <c r="F60" s="27">
        <v>1</v>
      </c>
      <c r="G60" s="28" t="s">
        <v>1253</v>
      </c>
      <c r="H60" s="28" t="s">
        <v>1384</v>
      </c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35" t="s">
        <v>329</v>
      </c>
      <c r="V60" s="13" t="s">
        <v>132</v>
      </c>
      <c r="W60" s="2" t="str">
        <f t="shared" si="1"/>
        <v>INSERT INTO MST_D007_COMMON_D (ID,MST_D006_ID,QF_CODE,D_NO,VALUE01,VALUE02,VALUE03,VALUE04,VALUE05,DELETE_FLAG,UPDATE_FLAG,VALUE_TEXT1) VALUES('d5cf466b-ed23-4e5e-d5c7-a29a9dd2d63f','d0e28eb1-fae3-5c71-e408-21edbb1221cf','PP012','000024','1','1E','1E04','','','N','0','タッカー半カシメ');</v>
      </c>
    </row>
    <row r="61" s="2" customFormat="1" ht="15" customHeight="1" spans="1:23">
      <c r="A61" s="2" t="s">
        <v>1385</v>
      </c>
      <c r="B61" s="2" t="s">
        <v>1293</v>
      </c>
      <c r="C61" s="13" t="s">
        <v>132</v>
      </c>
      <c r="D61" s="13" t="s">
        <v>1294</v>
      </c>
      <c r="E61" s="26" t="s">
        <v>1386</v>
      </c>
      <c r="F61" s="27">
        <v>1</v>
      </c>
      <c r="G61" s="28" t="s">
        <v>1253</v>
      </c>
      <c r="H61" s="28" t="s">
        <v>1387</v>
      </c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35" t="s">
        <v>332</v>
      </c>
      <c r="V61" s="13" t="s">
        <v>132</v>
      </c>
      <c r="W61" s="2" t="str">
        <f t="shared" si="1"/>
        <v>INSERT INTO MST_D007_COMMON_D (ID,MST_D006_ID,QF_CODE,D_NO,VALUE01,VALUE02,VALUE03,VALUE04,VALUE05,DELETE_FLAG,UPDATE_FLAG,VALUE_TEXT1) VALUES('0b01d499-5341-a88d-4b37-93a30cf59114','d0e28eb1-fae3-5c71-e408-21edbb1221cf','PP012','000025','1','1E','1E99','','','N','0','その他(Assy不良)');</v>
      </c>
    </row>
    <row r="62" s="2" customFormat="1" ht="15" customHeight="1" spans="1:23">
      <c r="A62" s="2" t="s">
        <v>1388</v>
      </c>
      <c r="B62" s="2" t="s">
        <v>1293</v>
      </c>
      <c r="C62" s="13" t="s">
        <v>132</v>
      </c>
      <c r="D62" s="13" t="s">
        <v>1294</v>
      </c>
      <c r="E62" s="26" t="s">
        <v>1389</v>
      </c>
      <c r="F62" s="27">
        <v>1</v>
      </c>
      <c r="G62" s="28" t="s">
        <v>1256</v>
      </c>
      <c r="H62" s="28" t="s">
        <v>1390</v>
      </c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35" t="s">
        <v>87</v>
      </c>
      <c r="V62" s="13" t="s">
        <v>132</v>
      </c>
      <c r="W62" s="2" t="str">
        <f t="shared" si="1"/>
        <v>INSERT INTO MST_D007_COMMON_D (ID,MST_D006_ID,QF_CODE,D_NO,VALUE01,VALUE02,VALUE03,VALUE04,VALUE05,DELETE_FLAG,UPDATE_FLAG,VALUE_TEXT1) VALUES('2f04dbca-3ef1-552e-0fdc-dad2becf2ea8','d0e28eb1-fae3-5c71-e408-21edbb1221cf','PP012','000026','1','1F','1F01','','','N','0','キズ');</v>
      </c>
    </row>
    <row r="63" s="2" customFormat="1" ht="15" customHeight="1" spans="1:23">
      <c r="A63" s="2" t="s">
        <v>1391</v>
      </c>
      <c r="B63" s="2" t="s">
        <v>1293</v>
      </c>
      <c r="C63" s="13" t="s">
        <v>132</v>
      </c>
      <c r="D63" s="13" t="s">
        <v>1294</v>
      </c>
      <c r="E63" s="26" t="s">
        <v>1392</v>
      </c>
      <c r="F63" s="27">
        <v>1</v>
      </c>
      <c r="G63" s="28" t="s">
        <v>1256</v>
      </c>
      <c r="H63" s="28" t="s">
        <v>1393</v>
      </c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35" t="s">
        <v>91</v>
      </c>
      <c r="V63" s="13" t="s">
        <v>132</v>
      </c>
      <c r="W63" s="2" t="str">
        <f t="shared" si="1"/>
        <v>INSERT INTO MST_D007_COMMON_D (ID,MST_D006_ID,QF_CODE,D_NO,VALUE01,VALUE02,VALUE03,VALUE04,VALUE05,DELETE_FLAG,UPDATE_FLAG,VALUE_TEXT1) VALUES('f3da3d63-6e3b-7e8d-eeb3-ee2f8deacbfd','d0e28eb1-fae3-5c71-e408-21edbb1221cf','PP012','000027','1','1F','1F02','','','N','0','しわ');</v>
      </c>
    </row>
    <row r="64" s="2" customFormat="1" ht="15" customHeight="1" spans="1:23">
      <c r="A64" s="2" t="s">
        <v>1394</v>
      </c>
      <c r="B64" s="2" t="s">
        <v>1293</v>
      </c>
      <c r="C64" s="13" t="s">
        <v>132</v>
      </c>
      <c r="D64" s="13" t="s">
        <v>1294</v>
      </c>
      <c r="E64" s="26" t="s">
        <v>1395</v>
      </c>
      <c r="F64" s="27">
        <v>1</v>
      </c>
      <c r="G64" s="28" t="s">
        <v>1256</v>
      </c>
      <c r="H64" s="28" t="s">
        <v>1396</v>
      </c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35" t="s">
        <v>336</v>
      </c>
      <c r="V64" s="13" t="s">
        <v>132</v>
      </c>
      <c r="W64" s="2" t="str">
        <f t="shared" si="1"/>
        <v>INSERT INTO MST_D007_COMMON_D (ID,MST_D006_ID,QF_CODE,D_NO,VALUE01,VALUE02,VALUE03,VALUE04,VALUE05,DELETE_FLAG,UPDATE_FLAG,VALUE_TEXT1) VALUES('5e926ddc-8ba2-2a4f-809a-ccd88aad9e3b','d0e28eb1-fae3-5c71-e408-21edbb1221cf','PP012','000028','1','1F','1F03','','','N','0','スケ');</v>
      </c>
    </row>
    <row r="65" s="2" customFormat="1" ht="15" customHeight="1" spans="1:23">
      <c r="A65" s="2" t="s">
        <v>1397</v>
      </c>
      <c r="B65" s="2" t="s">
        <v>1293</v>
      </c>
      <c r="C65" s="13" t="s">
        <v>132</v>
      </c>
      <c r="D65" s="13" t="s">
        <v>1294</v>
      </c>
      <c r="E65" s="26" t="s">
        <v>1398</v>
      </c>
      <c r="F65" s="27">
        <v>1</v>
      </c>
      <c r="G65" s="28" t="s">
        <v>1256</v>
      </c>
      <c r="H65" s="28" t="s">
        <v>1399</v>
      </c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35" t="s">
        <v>338</v>
      </c>
      <c r="V65" s="13" t="s">
        <v>132</v>
      </c>
      <c r="W65" s="2" t="str">
        <f t="shared" si="1"/>
        <v>INSERT INTO MST_D007_COMMON_D (ID,MST_D006_ID,QF_CODE,D_NO,VALUE01,VALUE02,VALUE03,VALUE04,VALUE05,DELETE_FLAG,UPDATE_FLAG,VALUE_TEXT1) VALUES('e98d5bbb-12a1-94d7-dabb-5ebeef6eebbb','d0e28eb1-fae3-5c71-e408-21edbb1221cf','PP012','000029','1','1F','1F04','','','N','0','スジ');</v>
      </c>
    </row>
    <row r="66" s="2" customFormat="1" ht="15" customHeight="1" spans="1:23">
      <c r="A66" s="2" t="s">
        <v>1400</v>
      </c>
      <c r="B66" s="2" t="s">
        <v>1293</v>
      </c>
      <c r="C66" s="13" t="s">
        <v>132</v>
      </c>
      <c r="D66" s="13" t="s">
        <v>1294</v>
      </c>
      <c r="E66" s="26" t="s">
        <v>1401</v>
      </c>
      <c r="F66" s="27">
        <v>1</v>
      </c>
      <c r="G66" s="28" t="s">
        <v>1256</v>
      </c>
      <c r="H66" s="28" t="s">
        <v>1402</v>
      </c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35" t="s">
        <v>341</v>
      </c>
      <c r="V66" s="13" t="s">
        <v>132</v>
      </c>
      <c r="W66" s="2" t="str">
        <f t="shared" si="1"/>
        <v>INSERT INTO MST_D007_COMMON_D (ID,MST_D006_ID,QF_CODE,D_NO,VALUE01,VALUE02,VALUE03,VALUE04,VALUE05,DELETE_FLAG,UPDATE_FLAG,VALUE_TEXT1) VALUES('1fb73aa7-1944-e096-4c69-cd6c06de6cf9','d0e28eb1-fae3-5c71-e408-21edbb1221cf','PP012','000030','1','1F','1F05','','','N','0','異物痕');</v>
      </c>
    </row>
    <row r="67" s="2" customFormat="1" ht="15" customHeight="1" spans="1:23">
      <c r="A67" s="2" t="s">
        <v>1403</v>
      </c>
      <c r="B67" s="2" t="s">
        <v>1293</v>
      </c>
      <c r="C67" s="13" t="s">
        <v>132</v>
      </c>
      <c r="D67" s="13" t="s">
        <v>1294</v>
      </c>
      <c r="E67" s="26" t="s">
        <v>1404</v>
      </c>
      <c r="F67" s="27">
        <v>1</v>
      </c>
      <c r="G67" s="28" t="s">
        <v>1256</v>
      </c>
      <c r="H67" s="28" t="s">
        <v>1405</v>
      </c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35" t="s">
        <v>343</v>
      </c>
      <c r="V67" s="13" t="s">
        <v>132</v>
      </c>
      <c r="W67" s="2" t="str">
        <f t="shared" si="1"/>
        <v>INSERT INTO MST_D007_COMMON_D (ID,MST_D006_ID,QF_CODE,D_NO,VALUE01,VALUE02,VALUE03,VALUE04,VALUE05,DELETE_FLAG,UPDATE_FLAG,VALUE_TEXT1) VALUES('482cce3d-fb59-0516-b9e8-1fb8bcec5d63','d0e28eb1-fae3-5c71-e408-21edbb1221cf','PP012','000031','1','1F','1F06','','','N','0','異物付着');</v>
      </c>
    </row>
    <row r="68" s="2" customFormat="1" ht="15" customHeight="1" spans="1:23">
      <c r="A68" s="2" t="s">
        <v>1406</v>
      </c>
      <c r="B68" s="2" t="s">
        <v>1293</v>
      </c>
      <c r="C68" s="13" t="s">
        <v>132</v>
      </c>
      <c r="D68" s="13" t="s">
        <v>1294</v>
      </c>
      <c r="E68" s="26" t="s">
        <v>1407</v>
      </c>
      <c r="F68" s="27">
        <v>1</v>
      </c>
      <c r="G68" s="28" t="s">
        <v>1256</v>
      </c>
      <c r="H68" s="28" t="s">
        <v>1408</v>
      </c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35" t="s">
        <v>346</v>
      </c>
      <c r="V68" s="13" t="s">
        <v>132</v>
      </c>
      <c r="W68" s="2" t="str">
        <f t="shared" si="1"/>
        <v>INSERT INTO MST_D007_COMMON_D (ID,MST_D006_ID,QF_CODE,D_NO,VALUE01,VALUE02,VALUE03,VALUE04,VALUE05,DELETE_FLAG,UPDATE_FLAG,VALUE_TEXT1) VALUES('3ef07936-be1b-cb1f-7cfc-e9d15bbee66d','d0e28eb1-fae3-5c71-e408-21edbb1221cf','PP012','000032','1','1F','1F07','','','N','0','汚れ');</v>
      </c>
    </row>
    <row r="69" s="2" customFormat="1" ht="15" customHeight="1" spans="1:23">
      <c r="A69" s="2" t="s">
        <v>1409</v>
      </c>
      <c r="B69" s="2" t="s">
        <v>1293</v>
      </c>
      <c r="C69" s="13" t="s">
        <v>132</v>
      </c>
      <c r="D69" s="13" t="s">
        <v>1294</v>
      </c>
      <c r="E69" s="26" t="s">
        <v>1410</v>
      </c>
      <c r="F69" s="27">
        <v>1</v>
      </c>
      <c r="G69" s="28" t="s">
        <v>1256</v>
      </c>
      <c r="H69" s="28" t="s">
        <v>1411</v>
      </c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35" t="s">
        <v>348</v>
      </c>
      <c r="V69" s="13" t="s">
        <v>132</v>
      </c>
      <c r="W69" s="2" t="str">
        <f t="shared" si="1"/>
        <v>INSERT INTO MST_D007_COMMON_D (ID,MST_D006_ID,QF_CODE,D_NO,VALUE01,VALUE02,VALUE03,VALUE04,VALUE05,DELETE_FLAG,UPDATE_FLAG,VALUE_TEXT1) VALUES('5cfb8f6b-cc7a-219e-e5c6-6da3d24bee15','d0e28eb1-fae3-5c71-e408-21edbb1221cf','PP012','000033','1','1F','1F08','','','N','0','焦げ');</v>
      </c>
    </row>
    <row r="70" s="2" customFormat="1" ht="15" customHeight="1" spans="1:23">
      <c r="A70" s="2" t="s">
        <v>1412</v>
      </c>
      <c r="B70" s="2" t="s">
        <v>1293</v>
      </c>
      <c r="C70" s="13" t="s">
        <v>132</v>
      </c>
      <c r="D70" s="13" t="s">
        <v>1294</v>
      </c>
      <c r="E70" s="26" t="s">
        <v>1413</v>
      </c>
      <c r="F70" s="27">
        <v>1</v>
      </c>
      <c r="G70" s="28" t="s">
        <v>1256</v>
      </c>
      <c r="H70" s="28" t="s">
        <v>1414</v>
      </c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35" t="s">
        <v>352</v>
      </c>
      <c r="V70" s="13" t="s">
        <v>132</v>
      </c>
      <c r="W70" s="2" t="str">
        <f t="shared" si="1"/>
        <v>INSERT INTO MST_D007_COMMON_D (ID,MST_D006_ID,QF_CODE,D_NO,VALUE01,VALUE02,VALUE03,VALUE04,VALUE05,DELETE_FLAG,UPDATE_FLAG,VALUE_TEXT1) VALUES('f8b4db67-cc06-ad8a-fb58-52dc2dfbb3a5','d0e28eb1-fae3-5c71-e408-21edbb1221cf','PP012','000034','1','1F','1F09','','','N','0','水濡れ');</v>
      </c>
    </row>
    <row r="71" s="2" customFormat="1" ht="15" customHeight="1" spans="1:23">
      <c r="A71" s="2" t="s">
        <v>1415</v>
      </c>
      <c r="B71" s="2" t="s">
        <v>1293</v>
      </c>
      <c r="C71" s="13" t="s">
        <v>132</v>
      </c>
      <c r="D71" s="13" t="s">
        <v>1294</v>
      </c>
      <c r="E71" s="26" t="s">
        <v>1416</v>
      </c>
      <c r="F71" s="27">
        <v>1</v>
      </c>
      <c r="G71" s="28" t="s">
        <v>1256</v>
      </c>
      <c r="H71" s="28" t="s">
        <v>1417</v>
      </c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35" t="s">
        <v>354</v>
      </c>
      <c r="V71" s="13" t="s">
        <v>132</v>
      </c>
      <c r="W71" s="2" t="str">
        <f t="shared" si="1"/>
        <v>INSERT INTO MST_D007_COMMON_D (ID,MST_D006_ID,QF_CODE,D_NO,VALUE01,VALUE02,VALUE03,VALUE04,VALUE05,DELETE_FLAG,UPDATE_FLAG,VALUE_TEXT1) VALUES('a8dff948-2e8d-34cc-ea38-b15b5e41a7d8','d0e28eb1-fae3-5c71-e408-21edbb1221cf','PP012','000035','1','1F','1F10','','','N','0','折れ');</v>
      </c>
    </row>
    <row r="72" s="2" customFormat="1" ht="15" customHeight="1" spans="1:23">
      <c r="A72" s="2" t="s">
        <v>1418</v>
      </c>
      <c r="B72" s="2" t="s">
        <v>1293</v>
      </c>
      <c r="C72" s="13" t="s">
        <v>132</v>
      </c>
      <c r="D72" s="13" t="s">
        <v>1294</v>
      </c>
      <c r="E72" s="26" t="s">
        <v>1419</v>
      </c>
      <c r="F72" s="27">
        <v>1</v>
      </c>
      <c r="G72" s="28" t="s">
        <v>1256</v>
      </c>
      <c r="H72" s="28" t="s">
        <v>1420</v>
      </c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35" t="s">
        <v>481</v>
      </c>
      <c r="V72" s="13" t="s">
        <v>132</v>
      </c>
      <c r="W72" s="2" t="str">
        <f t="shared" si="1"/>
        <v>INSERT INTO MST_D007_COMMON_D (ID,MST_D006_ID,QF_CODE,D_NO,VALUE01,VALUE02,VALUE03,VALUE04,VALUE05,DELETE_FLAG,UPDATE_FLAG,VALUE_TEXT1) VALUES('f5dc23a5-fe23-3d67-574c-3d7d16e0ec5a','d0e28eb1-fae3-5c71-e408-21edbb1221cf','PP012','000036','1','1F','1F11','','','N','0','打痕');</v>
      </c>
    </row>
    <row r="73" s="2" customFormat="1" ht="15" customHeight="1" spans="1:23">
      <c r="A73" s="2" t="s">
        <v>1421</v>
      </c>
      <c r="B73" s="2" t="s">
        <v>1293</v>
      </c>
      <c r="C73" s="13" t="s">
        <v>132</v>
      </c>
      <c r="D73" s="13" t="s">
        <v>1294</v>
      </c>
      <c r="E73" s="26" t="s">
        <v>1422</v>
      </c>
      <c r="F73" s="27">
        <v>1</v>
      </c>
      <c r="G73" s="28" t="s">
        <v>1256</v>
      </c>
      <c r="H73" s="28" t="s">
        <v>1423</v>
      </c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35" t="s">
        <v>485</v>
      </c>
      <c r="V73" s="13" t="s">
        <v>132</v>
      </c>
      <c r="W73" s="2" t="str">
        <f t="shared" si="1"/>
        <v>INSERT INTO MST_D007_COMMON_D (ID,MST_D006_ID,QF_CODE,D_NO,VALUE01,VALUE02,VALUE03,VALUE04,VALUE05,DELETE_FLAG,UPDATE_FLAG,VALUE_TEXT1) VALUES('fef3fbf4-251e-bfd4-48a0-16cdedc3c15b','d0e28eb1-fae3-5c71-e408-21edbb1221cf','PP012','000037','1','1F','1F12','','','N','0','破れ');</v>
      </c>
    </row>
    <row r="74" s="2" customFormat="1" ht="15" customHeight="1" spans="1:23">
      <c r="A74" s="2" t="s">
        <v>1424</v>
      </c>
      <c r="B74" s="2" t="s">
        <v>1293</v>
      </c>
      <c r="C74" s="13" t="s">
        <v>132</v>
      </c>
      <c r="D74" s="13" t="s">
        <v>1294</v>
      </c>
      <c r="E74" s="26" t="s">
        <v>1425</v>
      </c>
      <c r="F74" s="27">
        <v>1</v>
      </c>
      <c r="G74" s="28" t="s">
        <v>1256</v>
      </c>
      <c r="H74" s="28" t="s">
        <v>1426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35" t="s">
        <v>489</v>
      </c>
      <c r="V74" s="13" t="s">
        <v>132</v>
      </c>
      <c r="W74" s="2" t="str">
        <f t="shared" ref="W74:W105" si="2">"  INSERT INTO MST_D007_COMMON_D (ID,MST_D006_ID,QF_CODE,D_NO,VALUE01,VALUE02,VALUE03,VALUE04,VALUE05,DELETE_FLAG,UPDATE_FLAG,VALUE_TEXT1) VALUES('"&amp;A74&amp;"','"&amp;B74&amp;"','"&amp;V74&amp;"','"&amp;U74&amp;"','"&amp;F74&amp;"','"&amp;G74&amp;"','"&amp;H74&amp;"','"&amp;I74&amp;"','"&amp;J74&amp;"','N','0','"&amp;E74&amp;"');"</f>
        <v>INSERT INTO MST_D007_COMMON_D (ID,MST_D006_ID,QF_CODE,D_NO,VALUE01,VALUE02,VALUE03,VALUE04,VALUE05,DELETE_FLAG,UPDATE_FLAG,VALUE_TEXT1) VALUES('830cae20-9e76-d91c-9ee1-acefb4eac65d','d0e28eb1-fae3-5c71-e408-21edbb1221cf','PP012','000038','1','1F','1F13','','','N','0','抜きカス付着');</v>
      </c>
    </row>
    <row r="75" s="2" customFormat="1" ht="15" customHeight="1" spans="1:23">
      <c r="A75" s="2" t="s">
        <v>1427</v>
      </c>
      <c r="B75" s="2" t="s">
        <v>1293</v>
      </c>
      <c r="C75" s="13" t="s">
        <v>132</v>
      </c>
      <c r="D75" s="13" t="s">
        <v>1294</v>
      </c>
      <c r="E75" s="26" t="s">
        <v>1428</v>
      </c>
      <c r="F75" s="27">
        <v>1</v>
      </c>
      <c r="G75" s="28" t="s">
        <v>1256</v>
      </c>
      <c r="H75" s="28" t="s">
        <v>1429</v>
      </c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35" t="s">
        <v>493</v>
      </c>
      <c r="V75" s="13" t="s">
        <v>132</v>
      </c>
      <c r="W75" s="2" t="str">
        <f t="shared" si="2"/>
        <v>INSERT INTO MST_D007_COMMON_D (ID,MST_D006_ID,QF_CODE,D_NO,VALUE01,VALUE02,VALUE03,VALUE04,VALUE05,DELETE_FLAG,UPDATE_FLAG,VALUE_TEXT1) VALUES('b4a2bc6c-6cab-87cb-bb52-d60bb1fec8b9','d0e28eb1-fae3-5c71-e408-21edbb1221cf','PP012','000039','1','1F','1F14','','','N','0','毛羽立ち');</v>
      </c>
    </row>
    <row r="76" s="2" customFormat="1" ht="15" customHeight="1" spans="1:23">
      <c r="A76" s="2" t="s">
        <v>1430</v>
      </c>
      <c r="B76" s="2" t="s">
        <v>1293</v>
      </c>
      <c r="C76" s="13" t="s">
        <v>132</v>
      </c>
      <c r="D76" s="13" t="s">
        <v>1294</v>
      </c>
      <c r="E76" s="26" t="s">
        <v>1431</v>
      </c>
      <c r="F76" s="27">
        <v>1</v>
      </c>
      <c r="G76" s="28" t="s">
        <v>1256</v>
      </c>
      <c r="H76" s="28" t="s">
        <v>1432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35" t="s">
        <v>497</v>
      </c>
      <c r="V76" s="13" t="s">
        <v>132</v>
      </c>
      <c r="W76" s="2" t="str">
        <f t="shared" si="2"/>
        <v>INSERT INTO MST_D007_COMMON_D (ID,MST_D006_ID,QF_CODE,D_NO,VALUE01,VALUE02,VALUE03,VALUE04,VALUE05,DELETE_FLAG,UPDATE_FLAG,VALUE_TEXT1) VALUES('59982851-8ca8-5544-b0ec-c2b2333fbc38','d0e28eb1-fae3-5c71-e408-21edbb1221cf','PP012','000040','1','1F','1F99','','','N','0','その他(外観不良)');</v>
      </c>
    </row>
    <row r="77" s="2" customFormat="1" ht="15" customHeight="1" spans="1:23">
      <c r="A77" s="2" t="s">
        <v>1433</v>
      </c>
      <c r="B77" s="2" t="s">
        <v>1293</v>
      </c>
      <c r="C77" s="13" t="s">
        <v>132</v>
      </c>
      <c r="D77" s="13" t="s">
        <v>1294</v>
      </c>
      <c r="E77" s="26" t="s">
        <v>1434</v>
      </c>
      <c r="F77" s="27">
        <v>1</v>
      </c>
      <c r="G77" s="28" t="s">
        <v>1259</v>
      </c>
      <c r="H77" s="28" t="s">
        <v>1435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35" t="s">
        <v>501</v>
      </c>
      <c r="V77" s="13" t="s">
        <v>132</v>
      </c>
      <c r="W77" s="2" t="str">
        <f t="shared" si="2"/>
        <v>INSERT INTO MST_D007_COMMON_D (ID,MST_D006_ID,QF_CODE,D_NO,VALUE01,VALUE02,VALUE03,VALUE04,VALUE05,DELETE_FLAG,UPDATE_FLAG,VALUE_TEXT1) VALUES('eb62301d-991d-6918-30f8-eff8dab10170','d0e28eb1-fae3-5c71-e408-21edbb1221cf','PP012','000041','1','1G','1G01','','','N','0','構成部品ズレ');</v>
      </c>
    </row>
    <row r="78" s="2" customFormat="1" ht="15" customHeight="1" spans="1:23">
      <c r="A78" s="2" t="s">
        <v>1436</v>
      </c>
      <c r="B78" s="2" t="s">
        <v>1293</v>
      </c>
      <c r="C78" s="13" t="s">
        <v>132</v>
      </c>
      <c r="D78" s="13" t="s">
        <v>1294</v>
      </c>
      <c r="E78" s="26" t="s">
        <v>1437</v>
      </c>
      <c r="F78" s="27">
        <v>1</v>
      </c>
      <c r="G78" s="28" t="s">
        <v>1259</v>
      </c>
      <c r="H78" s="28" t="s">
        <v>1438</v>
      </c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35" t="s">
        <v>505</v>
      </c>
      <c r="V78" s="13" t="s">
        <v>132</v>
      </c>
      <c r="W78" s="2" t="str">
        <f t="shared" si="2"/>
        <v>INSERT INTO MST_D007_COMMON_D (ID,MST_D006_ID,QF_CODE,D_NO,VALUE01,VALUE02,VALUE03,VALUE04,VALUE05,DELETE_FLAG,UPDATE_FLAG,VALUE_TEXT1) VALUES('d9ffbd5b-79ab-31bc-eefe-447b34aa8a1d','d0e28eb1-fae3-5c71-e408-21edbb1221cf','PP012','000042','1','1G','1G02','','','N','0','構成部品欠');</v>
      </c>
    </row>
    <row r="79" s="2" customFormat="1" ht="15" customHeight="1" spans="1:23">
      <c r="A79" s="2" t="s">
        <v>1439</v>
      </c>
      <c r="B79" s="2" t="s">
        <v>1293</v>
      </c>
      <c r="C79" s="13" t="s">
        <v>132</v>
      </c>
      <c r="D79" s="13" t="s">
        <v>1294</v>
      </c>
      <c r="E79" s="26" t="s">
        <v>1440</v>
      </c>
      <c r="F79" s="27">
        <v>1</v>
      </c>
      <c r="G79" s="28" t="s">
        <v>1259</v>
      </c>
      <c r="H79" s="28" t="s">
        <v>1441</v>
      </c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35" t="s">
        <v>509</v>
      </c>
      <c r="V79" s="13" t="s">
        <v>132</v>
      </c>
      <c r="W79" s="2" t="str">
        <f t="shared" si="2"/>
        <v>INSERT INTO MST_D007_COMMON_D (ID,MST_D006_ID,QF_CODE,D_NO,VALUE01,VALUE02,VALUE03,VALUE04,VALUE05,DELETE_FLAG,UPDATE_FLAG,VALUE_TEXT1) VALUES('f0e0bebb-45b9-81d1-c612-989bb39c6c17','d0e28eb1-fae3-5c71-e408-21edbb1221cf','PP012','000043','1','1G','1G03','','','N','0','構成部品剥がれ');</v>
      </c>
    </row>
    <row r="80" s="2" customFormat="1" ht="15" customHeight="1" spans="1:23">
      <c r="A80" s="2" t="s">
        <v>1442</v>
      </c>
      <c r="B80" s="2" t="s">
        <v>1293</v>
      </c>
      <c r="C80" s="13" t="s">
        <v>132</v>
      </c>
      <c r="D80" s="13" t="s">
        <v>1294</v>
      </c>
      <c r="E80" s="26" t="s">
        <v>1258</v>
      </c>
      <c r="F80" s="27">
        <v>1</v>
      </c>
      <c r="G80" s="28" t="s">
        <v>1259</v>
      </c>
      <c r="H80" s="28" t="s">
        <v>1443</v>
      </c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35" t="s">
        <v>513</v>
      </c>
      <c r="V80" s="13" t="s">
        <v>132</v>
      </c>
      <c r="W80" s="2" t="str">
        <f t="shared" si="2"/>
        <v>INSERT INTO MST_D007_COMMON_D (ID,MST_D006_ID,QF_CODE,D_NO,VALUE01,VALUE02,VALUE03,VALUE04,VALUE05,DELETE_FLAG,UPDATE_FLAG,VALUE_TEXT1) VALUES('161dc7fa-a944-b5f7-3b65-06581838707d','d0e28eb1-fae3-5c71-e408-21edbb1221cf','PP012','000044','1','1G','1G04','','','N','0','構成部品不良');</v>
      </c>
    </row>
    <row r="81" s="2" customFormat="1" ht="15" customHeight="1" spans="1:23">
      <c r="A81" s="2" t="s">
        <v>1444</v>
      </c>
      <c r="B81" s="2" t="s">
        <v>1293</v>
      </c>
      <c r="C81" s="13" t="s">
        <v>132</v>
      </c>
      <c r="D81" s="13" t="s">
        <v>1294</v>
      </c>
      <c r="E81" s="26" t="s">
        <v>1445</v>
      </c>
      <c r="F81" s="27">
        <v>1</v>
      </c>
      <c r="G81" s="28" t="s">
        <v>1259</v>
      </c>
      <c r="H81" s="28" t="s">
        <v>1446</v>
      </c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35" t="s">
        <v>517</v>
      </c>
      <c r="V81" s="13" t="s">
        <v>132</v>
      </c>
      <c r="W81" s="2" t="str">
        <f t="shared" si="2"/>
        <v>INSERT INTO MST_D007_COMMON_D (ID,MST_D006_ID,QF_CODE,D_NO,VALUE01,VALUE02,VALUE03,VALUE04,VALUE05,DELETE_FLAG,UPDATE_FLAG,VALUE_TEXT1) VALUES('ab6c5ab8-17c8-7da7-0dca-f44dddbea94e','d0e28eb1-fae3-5c71-e408-21edbb1221cf','PP012','000045','1','1G','1G99','','','N','0','その他(構成部品不良)');</v>
      </c>
    </row>
    <row r="82" s="2" customFormat="1" ht="15" customHeight="1" spans="1:23">
      <c r="A82" s="2" t="s">
        <v>1447</v>
      </c>
      <c r="B82" s="2" t="s">
        <v>1293</v>
      </c>
      <c r="C82" s="13" t="s">
        <v>132</v>
      </c>
      <c r="D82" s="13" t="s">
        <v>1294</v>
      </c>
      <c r="E82" s="26" t="s">
        <v>1448</v>
      </c>
      <c r="F82" s="27">
        <v>1</v>
      </c>
      <c r="G82" s="28" t="s">
        <v>1244</v>
      </c>
      <c r="H82" s="28" t="s">
        <v>1449</v>
      </c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35" t="s">
        <v>521</v>
      </c>
      <c r="V82" s="13" t="s">
        <v>132</v>
      </c>
      <c r="W82" s="2" t="str">
        <f t="shared" si="2"/>
        <v>INSERT INTO MST_D007_COMMON_D (ID,MST_D006_ID,QF_CODE,D_NO,VALUE01,VALUE02,VALUE03,VALUE04,VALUE05,DELETE_FLAG,UPDATE_FLAG,VALUE_TEXT1) VALUES('cd18a93a-1242-9429-5fa0-e6cf657fd60e','d0e28eb1-fae3-5c71-e408-21edbb1221cf','PP012','000046','1','1Z','1Z02','','','N','0','セット崩れ');</v>
      </c>
    </row>
    <row r="83" s="2" customFormat="1" ht="15" customHeight="1" spans="1:23">
      <c r="A83" s="2" t="s">
        <v>1450</v>
      </c>
      <c r="B83" s="2" t="s">
        <v>1293</v>
      </c>
      <c r="C83" s="13" t="s">
        <v>132</v>
      </c>
      <c r="D83" s="13" t="s">
        <v>1294</v>
      </c>
      <c r="E83" s="26" t="s">
        <v>1298</v>
      </c>
      <c r="F83" s="27">
        <v>1</v>
      </c>
      <c r="G83" s="28" t="s">
        <v>1244</v>
      </c>
      <c r="H83" s="168" t="s">
        <v>1451</v>
      </c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35" t="s">
        <v>525</v>
      </c>
      <c r="V83" s="13" t="s">
        <v>132</v>
      </c>
      <c r="W83" s="2" t="str">
        <f t="shared" si="2"/>
        <v>INSERT INTO MST_D007_COMMON_D (ID,MST_D006_ID,QF_CODE,D_NO,VALUE01,VALUE02,VALUE03,VALUE04,VALUE05,DELETE_FLAG,UPDATE_FLAG,VALUE_TEXT1) VALUES('32ef8d06-e8ff-a2da-f36f-064e30b3ac62','d0e28eb1-fae3-5c71-e408-21edbb1221cf','PP012','000047','1','1Z','1Z03','','','N','0','設備トラブル');</v>
      </c>
    </row>
    <row r="84" s="2" customFormat="1" ht="15" customHeight="1" spans="1:23">
      <c r="A84" s="2" t="s">
        <v>1452</v>
      </c>
      <c r="B84" s="2" t="s">
        <v>1293</v>
      </c>
      <c r="C84" s="13" t="s">
        <v>132</v>
      </c>
      <c r="D84" s="13" t="s">
        <v>1294</v>
      </c>
      <c r="E84" s="26" t="s">
        <v>1453</v>
      </c>
      <c r="F84" s="27">
        <v>1</v>
      </c>
      <c r="G84" s="28" t="s">
        <v>1239</v>
      </c>
      <c r="H84" s="169" t="s">
        <v>1454</v>
      </c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35" t="s">
        <v>529</v>
      </c>
      <c r="V84" s="13" t="s">
        <v>132</v>
      </c>
      <c r="W84" s="2" t="str">
        <f t="shared" si="2"/>
        <v>INSERT INTO MST_D007_COMMON_D (ID,MST_D006_ID,QF_CODE,D_NO,VALUE01,VALUE02,VALUE03,VALUE04,VALUE05,DELETE_FLAG,UPDATE_FLAG,VALUE_TEXT1) VALUES('7e930aee-b1bb-23b5-5e4d-1d3c0ee4ac83','d0e28eb1-fae3-5c71-e408-21edbb1221cf','PP012','000048','1','1A','1A06','','','N','0','ミシン目スリット破れ');</v>
      </c>
    </row>
    <row r="85" s="2" customFormat="1" ht="15" customHeight="1" spans="1:23">
      <c r="A85" s="2" t="s">
        <v>1455</v>
      </c>
      <c r="B85" s="2" t="s">
        <v>1293</v>
      </c>
      <c r="C85" s="13" t="s">
        <v>132</v>
      </c>
      <c r="D85" s="13" t="s">
        <v>1294</v>
      </c>
      <c r="E85" s="26" t="s">
        <v>1456</v>
      </c>
      <c r="F85" s="27">
        <v>1</v>
      </c>
      <c r="G85" s="28" t="s">
        <v>1239</v>
      </c>
      <c r="H85" s="169" t="s">
        <v>1457</v>
      </c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35" t="s">
        <v>158</v>
      </c>
      <c r="V85" s="13" t="s">
        <v>132</v>
      </c>
      <c r="W85" s="2" t="str">
        <f t="shared" si="2"/>
        <v>INSERT INTO MST_D007_COMMON_D (ID,MST_D006_ID,QF_CODE,D_NO,VALUE01,VALUE02,VALUE03,VALUE04,VALUE05,DELETE_FLAG,UPDATE_FLAG,VALUE_TEXT1) VALUES('5eb29ecd-d8fe-9a73-affc-4ba2ccc3244d','d0e28eb1-fae3-5c71-e408-21edbb1221cf','PP012','000049','1','1A','1A07','','','N','0','手切りミス');</v>
      </c>
    </row>
    <row r="86" s="2" customFormat="1" ht="15" customHeight="1" spans="1:23">
      <c r="A86" s="2" t="s">
        <v>1458</v>
      </c>
      <c r="B86" s="2" t="s">
        <v>1293</v>
      </c>
      <c r="C86" s="13" t="s">
        <v>132</v>
      </c>
      <c r="D86" s="13" t="s">
        <v>1294</v>
      </c>
      <c r="E86" s="26" t="s">
        <v>1459</v>
      </c>
      <c r="F86" s="27">
        <v>1</v>
      </c>
      <c r="G86" s="28" t="s">
        <v>1250</v>
      </c>
      <c r="H86" s="169" t="s">
        <v>1460</v>
      </c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35" t="s">
        <v>161</v>
      </c>
      <c r="V86" s="13" t="s">
        <v>132</v>
      </c>
      <c r="W86" s="2" t="str">
        <f t="shared" si="2"/>
        <v>INSERT INTO MST_D007_COMMON_D (ID,MST_D006_ID,QF_CODE,D_NO,VALUE01,VALUE02,VALUE03,VALUE04,VALUE05,DELETE_FLAG,UPDATE_FLAG,VALUE_TEXT1) VALUES('d8355dd3-ad46-1a66-1ba5-4aef9d370144','d0e28eb1-fae3-5c71-e408-21edbb1221cf','PP012','000050','1','1D','1D03','','','N','0','表皮ショート');</v>
      </c>
    </row>
    <row r="87" s="2" customFormat="1" ht="15" customHeight="1" spans="1:23">
      <c r="A87" s="2" t="s">
        <v>1461</v>
      </c>
      <c r="B87" s="2" t="s">
        <v>1293</v>
      </c>
      <c r="C87" s="13" t="s">
        <v>132</v>
      </c>
      <c r="D87" s="13" t="s">
        <v>1294</v>
      </c>
      <c r="E87" s="26" t="s">
        <v>1462</v>
      </c>
      <c r="F87" s="27">
        <v>1</v>
      </c>
      <c r="G87" s="28" t="s">
        <v>1250</v>
      </c>
      <c r="H87" s="169" t="s">
        <v>1463</v>
      </c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35" t="s">
        <v>165</v>
      </c>
      <c r="V87" s="13" t="s">
        <v>132</v>
      </c>
      <c r="W87" s="2" t="str">
        <f t="shared" si="2"/>
        <v>INSERT INTO MST_D007_COMMON_D (ID,MST_D006_ID,QF_CODE,D_NO,VALUE01,VALUE02,VALUE03,VALUE04,VALUE05,DELETE_FLAG,UPDATE_FLAG,VALUE_TEXT1) VALUES('cccfb8e7-39c5-c341-010f-ee075e705f2f','d0e28eb1-fae3-5c71-e408-21edbb1221cf','PP012','000051','1','1D','1D04','','','N','0','表皮凸');</v>
      </c>
    </row>
    <row r="88" s="2" customFormat="1" ht="15" customHeight="1" spans="1:23">
      <c r="A88" s="2" t="s">
        <v>1464</v>
      </c>
      <c r="B88" s="2" t="s">
        <v>1293</v>
      </c>
      <c r="C88" s="13" t="s">
        <v>132</v>
      </c>
      <c r="D88" s="13" t="s">
        <v>1294</v>
      </c>
      <c r="E88" s="26" t="s">
        <v>1465</v>
      </c>
      <c r="F88" s="27">
        <v>1</v>
      </c>
      <c r="G88" s="28" t="s">
        <v>1250</v>
      </c>
      <c r="H88" s="169" t="s">
        <v>1466</v>
      </c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35" t="s">
        <v>167</v>
      </c>
      <c r="V88" s="13" t="s">
        <v>132</v>
      </c>
      <c r="W88" s="2" t="str">
        <f t="shared" si="2"/>
        <v>INSERT INTO MST_D007_COMMON_D (ID,MST_D006_ID,QF_CODE,D_NO,VALUE01,VALUE02,VALUE03,VALUE04,VALUE05,DELETE_FLAG,UPDATE_FLAG,VALUE_TEXT1) VALUES('db9be350-81dd-19c3-0c77-c734cb661d7f','d0e28eb1-fae3-5c71-e408-21edbb1221cf','PP012','000052','1','1D','1D05','','','N','0','表皮剥がれ');</v>
      </c>
    </row>
    <row r="89" s="2" customFormat="1" ht="15" customHeight="1" spans="1:23">
      <c r="A89" s="2" t="s">
        <v>1467</v>
      </c>
      <c r="B89" s="2" t="s">
        <v>1293</v>
      </c>
      <c r="C89" s="13" t="s">
        <v>132</v>
      </c>
      <c r="D89" s="13" t="s">
        <v>1294</v>
      </c>
      <c r="E89" s="26" t="s">
        <v>1468</v>
      </c>
      <c r="F89" s="27">
        <v>1</v>
      </c>
      <c r="G89" s="28" t="s">
        <v>1253</v>
      </c>
      <c r="H89" s="169" t="s">
        <v>1469</v>
      </c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35" t="s">
        <v>170</v>
      </c>
      <c r="V89" s="13" t="s">
        <v>132</v>
      </c>
      <c r="W89" s="2" t="str">
        <f t="shared" si="2"/>
        <v>INSERT INTO MST_D007_COMMON_D (ID,MST_D006_ID,QF_CODE,D_NO,VALUE01,VALUE02,VALUE03,VALUE04,VALUE05,DELETE_FLAG,UPDATE_FLAG,VALUE_TEXT1) VALUES('d0b23fd1-f40f-de76-c1a8-b71cb8f61ace','d0e28eb1-fae3-5c71-e408-21edbb1221cf','PP012','000053','1','1E','1E05','','','N','0','ホットメルトはみ出し');</v>
      </c>
    </row>
    <row r="90" s="2" customFormat="1" ht="15" customHeight="1" spans="1:23">
      <c r="A90" s="2" t="s">
        <v>1470</v>
      </c>
      <c r="B90" s="2" t="s">
        <v>1293</v>
      </c>
      <c r="C90" s="13" t="s">
        <v>132</v>
      </c>
      <c r="D90" s="13" t="s">
        <v>1294</v>
      </c>
      <c r="E90" s="26" t="s">
        <v>1471</v>
      </c>
      <c r="F90" s="27">
        <v>1</v>
      </c>
      <c r="G90" s="28" t="s">
        <v>1256</v>
      </c>
      <c r="H90" s="169" t="s">
        <v>1472</v>
      </c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35" t="s">
        <v>172</v>
      </c>
      <c r="V90" s="13" t="s">
        <v>132</v>
      </c>
      <c r="W90" s="2" t="str">
        <f t="shared" si="2"/>
        <v>INSERT INTO MST_D007_COMMON_D (ID,MST_D006_ID,QF_CODE,D_NO,VALUE01,VALUE02,VALUE03,VALUE04,VALUE05,DELETE_FLAG,UPDATE_FLAG,VALUE_TEXT1) VALUES('586df51c-f02d-4deb-20b1-8bfbb792d124','d0e28eb1-fae3-5c71-e408-21edbb1221cf','PP012','000054','1','1F','1F15','','','N','0','パイル抜け');</v>
      </c>
    </row>
    <row r="91" s="2" customFormat="1" ht="15" customHeight="1" spans="1:23">
      <c r="A91" s="2" t="s">
        <v>1473</v>
      </c>
      <c r="B91" s="2" t="s">
        <v>1293</v>
      </c>
      <c r="C91" s="13" t="s">
        <v>132</v>
      </c>
      <c r="D91" s="13" t="s">
        <v>1294</v>
      </c>
      <c r="E91" s="26" t="s">
        <v>1474</v>
      </c>
      <c r="F91" s="27">
        <v>1</v>
      </c>
      <c r="G91" s="28" t="s">
        <v>1256</v>
      </c>
      <c r="H91" s="168" t="s">
        <v>1475</v>
      </c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35" t="s">
        <v>174</v>
      </c>
      <c r="V91" s="13" t="s">
        <v>132</v>
      </c>
      <c r="W91" s="2" t="str">
        <f t="shared" si="2"/>
        <v>INSERT INTO MST_D007_COMMON_D (ID,MST_D006_ID,QF_CODE,D_NO,VALUE01,VALUE02,VALUE03,VALUE04,VALUE05,DELETE_FLAG,UPDATE_FLAG,VALUE_TEXT1) VALUES('faa4062d-dde8-49a7-4daa-dd76d068900a','d0e28eb1-fae3-5c71-e408-21edbb1221cf','PP012','000055','1','1F','1F16','','','N','0','樹脂付着');</v>
      </c>
    </row>
    <row r="92" s="2" customFormat="1" ht="15" customHeight="1" spans="1:23">
      <c r="A92" s="2" t="s">
        <v>1476</v>
      </c>
      <c r="B92" s="2" t="s">
        <v>1293</v>
      </c>
      <c r="C92" s="13" t="s">
        <v>132</v>
      </c>
      <c r="D92" s="13" t="s">
        <v>1294</v>
      </c>
      <c r="E92" s="26" t="s">
        <v>1477</v>
      </c>
      <c r="F92" s="27">
        <v>1</v>
      </c>
      <c r="G92" s="28" t="s">
        <v>1256</v>
      </c>
      <c r="H92" s="28" t="s">
        <v>1478</v>
      </c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35" t="s">
        <v>176</v>
      </c>
      <c r="V92" s="13" t="s">
        <v>132</v>
      </c>
      <c r="W92" s="2" t="str">
        <f t="shared" si="2"/>
        <v>INSERT INTO MST_D007_COMMON_D (ID,MST_D006_ID,QF_CODE,D_NO,VALUE01,VALUE02,VALUE03,VALUE04,VALUE05,DELETE_FLAG,UPDATE_FLAG,VALUE_TEXT1) VALUES('88b48abc-b979-bb67-11c8-3ffdd9ff265c','d0e28eb1-fae3-5c71-e408-21edbb1221cf','PP012','000056','1','1F','1F17','','','N','0','毛倒れ');</v>
      </c>
    </row>
    <row r="93" s="2" customFormat="1" ht="15" customHeight="1" spans="1:23">
      <c r="A93" s="2" t="s">
        <v>1479</v>
      </c>
      <c r="B93" s="2" t="s">
        <v>1293</v>
      </c>
      <c r="C93" s="13" t="s">
        <v>132</v>
      </c>
      <c r="D93" s="13" t="s">
        <v>1294</v>
      </c>
      <c r="E93" s="26" t="s">
        <v>1480</v>
      </c>
      <c r="F93" s="27">
        <v>1</v>
      </c>
      <c r="G93" s="28" t="s">
        <v>1256</v>
      </c>
      <c r="H93" s="28" t="s">
        <v>1481</v>
      </c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35" t="s">
        <v>178</v>
      </c>
      <c r="V93" s="13" t="s">
        <v>132</v>
      </c>
      <c r="W93" s="2" t="str">
        <f t="shared" si="2"/>
        <v>INSERT INTO MST_D007_COMMON_D (ID,MST_D006_ID,QF_CODE,D_NO,VALUE01,VALUE02,VALUE03,VALUE04,VALUE05,DELETE_FLAG,UPDATE_FLAG,VALUE_TEXT1) VALUES('fe3ae256-983f-23a7-5c2e-e6c33924f7b3','d0e28eb1-fae3-5c71-e408-21edbb1221cf','PP012','000057','1','1F','1F18','','','N','0','目割れ');</v>
      </c>
    </row>
    <row r="94" s="2" customFormat="1" ht="15" customHeight="1" spans="1:23">
      <c r="A94" s="2" t="s">
        <v>1482</v>
      </c>
      <c r="B94" s="2" t="s">
        <v>1293</v>
      </c>
      <c r="C94" s="13" t="s">
        <v>132</v>
      </c>
      <c r="D94" s="13" t="s">
        <v>1294</v>
      </c>
      <c r="E94" s="26" t="s">
        <v>1483</v>
      </c>
      <c r="F94" s="27">
        <v>1</v>
      </c>
      <c r="G94" s="28" t="s">
        <v>1256</v>
      </c>
      <c r="H94" s="28" t="s">
        <v>1484</v>
      </c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35" t="s">
        <v>180</v>
      </c>
      <c r="V94" s="13" t="s">
        <v>132</v>
      </c>
      <c r="W94" s="2" t="str">
        <f t="shared" si="2"/>
        <v>INSERT INTO MST_D007_COMMON_D (ID,MST_D006_ID,QF_CODE,D_NO,VALUE01,VALUE02,VALUE03,VALUE04,VALUE05,DELETE_FLAG,UPDATE_FLAG,VALUE_TEXT1) VALUES('153d09c4-8059-db54-25ef-b2ec0913ea7e','d0e28eb1-fae3-5c71-e408-21edbb1221cf','PP012','000058','1','1F','1F19','','','N','0','目方向違い');</v>
      </c>
    </row>
    <row r="95" s="2" customFormat="1" ht="15" customHeight="1" spans="1:23">
      <c r="A95" s="2" t="s">
        <v>1485</v>
      </c>
      <c r="B95" s="2" t="s">
        <v>1293</v>
      </c>
      <c r="C95" s="13" t="s">
        <v>132</v>
      </c>
      <c r="D95" s="13" t="s">
        <v>1294</v>
      </c>
      <c r="E95" s="26" t="s">
        <v>1486</v>
      </c>
      <c r="F95" s="27">
        <v>1</v>
      </c>
      <c r="G95" s="28" t="s">
        <v>1259</v>
      </c>
      <c r="H95" s="28" t="s">
        <v>1487</v>
      </c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35" t="s">
        <v>182</v>
      </c>
      <c r="V95" s="13" t="s">
        <v>132</v>
      </c>
      <c r="W95" s="2" t="str">
        <f t="shared" si="2"/>
        <v>INSERT INTO MST_D007_COMMON_D (ID,MST_D006_ID,QF_CODE,D_NO,VALUE01,VALUE02,VALUE03,VALUE04,VALUE05,DELETE_FLAG,UPDATE_FLAG,VALUE_TEXT1) VALUES('ca78decf-be7a-23df-b3d2-4a261cd88a9d','d0e28eb1-fae3-5c71-e408-21edbb1221cf','PP012','000059','1','1G','1G05','','','N','0','ハードシートシワ');</v>
      </c>
    </row>
    <row r="96" s="2" customFormat="1" ht="15" customHeight="1" spans="1:23">
      <c r="A96" s="2" t="s">
        <v>1488</v>
      </c>
      <c r="B96" s="2" t="s">
        <v>1293</v>
      </c>
      <c r="C96" s="13" t="s">
        <v>132</v>
      </c>
      <c r="D96" s="13" t="s">
        <v>1294</v>
      </c>
      <c r="E96" s="26" t="s">
        <v>1489</v>
      </c>
      <c r="F96" s="27">
        <v>1</v>
      </c>
      <c r="G96" s="28" t="s">
        <v>1259</v>
      </c>
      <c r="H96" s="28" t="s">
        <v>1490</v>
      </c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35" t="s">
        <v>184</v>
      </c>
      <c r="V96" s="13" t="s">
        <v>132</v>
      </c>
      <c r="W96" s="2" t="str">
        <f t="shared" si="2"/>
        <v>INSERT INTO MST_D007_COMMON_D (ID,MST_D006_ID,QF_CODE,D_NO,VALUE01,VALUE02,VALUE03,VALUE04,VALUE05,DELETE_FLAG,UPDATE_FLAG,VALUE_TEXT1) VALUES('cd984ec8-e5ba-b466-fa1e-a29adbf19eb8','d0e28eb1-fae3-5c71-e408-21edbb1221cf','PP012','000060','1','1G','1G06','','','N','0','ハードシートズレ');</v>
      </c>
    </row>
    <row r="97" s="2" customFormat="1" ht="15" customHeight="1" spans="1:23">
      <c r="A97" s="2" t="s">
        <v>1491</v>
      </c>
      <c r="B97" s="2" t="s">
        <v>1293</v>
      </c>
      <c r="C97" s="13" t="s">
        <v>132</v>
      </c>
      <c r="D97" s="13" t="s">
        <v>1294</v>
      </c>
      <c r="E97" s="26" t="s">
        <v>1492</v>
      </c>
      <c r="F97" s="27">
        <v>1</v>
      </c>
      <c r="G97" s="28" t="s">
        <v>1259</v>
      </c>
      <c r="H97" s="28" t="s">
        <v>1493</v>
      </c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35" t="s">
        <v>186</v>
      </c>
      <c r="V97" s="13" t="s">
        <v>132</v>
      </c>
      <c r="W97" s="2" t="str">
        <f t="shared" si="2"/>
        <v>INSERT INTO MST_D007_COMMON_D (ID,MST_D006_ID,QF_CODE,D_NO,VALUE01,VALUE02,VALUE03,VALUE04,VALUE05,DELETE_FLAG,UPDATE_FLAG,VALUE_TEXT1) VALUES('4d831e37-69fc-b576-65e9-c07e7f1ebc40','d0e28eb1-fae3-5c71-e408-21edbb1221cf','PP012','000061','1','1G','1G07','','','N','0','ハードシート欠');</v>
      </c>
    </row>
    <row r="98" s="2" customFormat="1" ht="15" customHeight="1" spans="1:23">
      <c r="A98" s="2" t="s">
        <v>1494</v>
      </c>
      <c r="B98" s="2" t="s">
        <v>1293</v>
      </c>
      <c r="C98" s="13" t="s">
        <v>132</v>
      </c>
      <c r="D98" s="13" t="s">
        <v>1294</v>
      </c>
      <c r="E98" s="26" t="s">
        <v>1495</v>
      </c>
      <c r="F98" s="27">
        <v>1</v>
      </c>
      <c r="G98" s="28" t="s">
        <v>1259</v>
      </c>
      <c r="H98" s="28" t="s">
        <v>1496</v>
      </c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35" t="s">
        <v>188</v>
      </c>
      <c r="V98" s="13" t="s">
        <v>132</v>
      </c>
      <c r="W98" s="2" t="str">
        <f t="shared" si="2"/>
        <v>INSERT INTO MST_D007_COMMON_D (ID,MST_D006_ID,QF_CODE,D_NO,VALUE01,VALUE02,VALUE03,VALUE04,VALUE05,DELETE_FLAG,UPDATE_FLAG,VALUE_TEXT1) VALUES('be04a51b-fef7-ae76-cecb-abf43a0fd6d3','d0e28eb1-fae3-5c71-e408-21edbb1221cf','PP012','000062','1','1G','1G08','','','N','0','ハードシート破れ');</v>
      </c>
    </row>
    <row r="99" s="2" customFormat="1" ht="15" customHeight="1" spans="1:23">
      <c r="A99" s="2" t="s">
        <v>1497</v>
      </c>
      <c r="B99" s="2" t="s">
        <v>1293</v>
      </c>
      <c r="C99" s="13" t="s">
        <v>132</v>
      </c>
      <c r="D99" s="13" t="s">
        <v>1294</v>
      </c>
      <c r="E99" s="26" t="s">
        <v>1498</v>
      </c>
      <c r="F99" s="27">
        <v>1</v>
      </c>
      <c r="G99" s="28" t="s">
        <v>1259</v>
      </c>
      <c r="H99" s="28" t="s">
        <v>1499</v>
      </c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35" t="s">
        <v>190</v>
      </c>
      <c r="V99" s="13" t="s">
        <v>132</v>
      </c>
      <c r="W99" s="2" t="str">
        <f t="shared" si="2"/>
        <v>INSERT INTO MST_D007_COMMON_D (ID,MST_D006_ID,QF_CODE,D_NO,VALUE01,VALUE02,VALUE03,VALUE04,VALUE05,DELETE_FLAG,UPDATE_FLAG,VALUE_TEXT1) VALUES('dbe864df-1030-d2a0-02d2-a357c0cecaa3','d0e28eb1-fae3-5c71-e408-21edbb1221cf','PP012','000063','1','1G','1G09','','','N','0','ハードシート剥がれ');</v>
      </c>
    </row>
    <row r="100" s="2" customFormat="1" ht="15" customHeight="1" spans="1:23">
      <c r="A100" s="2" t="s">
        <v>1500</v>
      </c>
      <c r="B100" s="2" t="s">
        <v>1293</v>
      </c>
      <c r="C100" s="13" t="s">
        <v>132</v>
      </c>
      <c r="D100" s="13" t="s">
        <v>1294</v>
      </c>
      <c r="E100" s="26" t="s">
        <v>1501</v>
      </c>
      <c r="F100" s="27">
        <v>1</v>
      </c>
      <c r="G100" s="28" t="s">
        <v>1259</v>
      </c>
      <c r="H100" s="28" t="s">
        <v>1502</v>
      </c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35" t="s">
        <v>192</v>
      </c>
      <c r="V100" s="13" t="s">
        <v>132</v>
      </c>
      <c r="W100" s="2" t="str">
        <f t="shared" si="2"/>
        <v>INSERT INTO MST_D007_COMMON_D (ID,MST_D006_ID,QF_CODE,D_NO,VALUE01,VALUE02,VALUE03,VALUE04,VALUE05,DELETE_FLAG,UPDATE_FLAG,VALUE_TEXT1) VALUES('fbbef2b8-085a-6ff4-bbcf-bf5a90ddbec1','d0e28eb1-fae3-5c71-e408-21edbb1221cf','PP012','000064','1','1G','1G10','','','N','0','パッドキズ・汚れ');</v>
      </c>
    </row>
    <row r="101" s="2" customFormat="1" ht="15" customHeight="1" spans="1:23">
      <c r="A101" s="2" t="s">
        <v>1503</v>
      </c>
      <c r="B101" s="2" t="s">
        <v>1293</v>
      </c>
      <c r="C101" s="13" t="s">
        <v>132</v>
      </c>
      <c r="D101" s="13" t="s">
        <v>1294</v>
      </c>
      <c r="E101" s="26" t="s">
        <v>1504</v>
      </c>
      <c r="F101" s="27">
        <v>1</v>
      </c>
      <c r="G101" s="28" t="s">
        <v>1259</v>
      </c>
      <c r="H101" s="28" t="s">
        <v>1505</v>
      </c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35" t="s">
        <v>581</v>
      </c>
      <c r="V101" s="13" t="s">
        <v>132</v>
      </c>
      <c r="W101" s="2" t="str">
        <f t="shared" si="2"/>
        <v>INSERT INTO MST_D007_COMMON_D (ID,MST_D006_ID,QF_CODE,D_NO,VALUE01,VALUE02,VALUE03,VALUE04,VALUE05,DELETE_FLAG,UPDATE_FLAG,VALUE_TEXT1) VALUES('c1a3db68-7dcc-8610-976b-e565e32ea71e','d0e28eb1-fae3-5c71-e408-21edbb1221cf','PP012','000065','1','1G','1G11','','','N','0','パッドズレ');</v>
      </c>
    </row>
    <row r="102" s="2" customFormat="1" ht="15" customHeight="1" spans="1:23">
      <c r="A102" s="2" t="s">
        <v>1506</v>
      </c>
      <c r="B102" s="2" t="s">
        <v>1293</v>
      </c>
      <c r="C102" s="13" t="s">
        <v>132</v>
      </c>
      <c r="D102" s="13" t="s">
        <v>1294</v>
      </c>
      <c r="E102" s="26" t="s">
        <v>1507</v>
      </c>
      <c r="F102" s="27">
        <v>1</v>
      </c>
      <c r="G102" s="28" t="s">
        <v>1259</v>
      </c>
      <c r="H102" s="28" t="s">
        <v>1508</v>
      </c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35" t="s">
        <v>585</v>
      </c>
      <c r="V102" s="13" t="s">
        <v>132</v>
      </c>
      <c r="W102" s="2" t="str">
        <f t="shared" si="2"/>
        <v>INSERT INTO MST_D007_COMMON_D (ID,MST_D006_ID,QF_CODE,D_NO,VALUE01,VALUE02,VALUE03,VALUE04,VALUE05,DELETE_FLAG,UPDATE_FLAG,VALUE_TEXT1) VALUES('e1e7f4b9-eda1-7324-c4b6-dc6a001a8fcf','d0e28eb1-fae3-5c71-e408-21edbb1221cf','PP012','000066','1','1G','1G12','','','N','0','パッド欠');</v>
      </c>
    </row>
    <row r="103" s="2" customFormat="1" ht="15" customHeight="1" spans="1:23">
      <c r="A103" s="2" t="s">
        <v>1509</v>
      </c>
      <c r="B103" s="2" t="s">
        <v>1293</v>
      </c>
      <c r="C103" s="13" t="s">
        <v>132</v>
      </c>
      <c r="D103" s="13" t="s">
        <v>1294</v>
      </c>
      <c r="E103" s="26" t="s">
        <v>1510</v>
      </c>
      <c r="F103" s="27">
        <v>1</v>
      </c>
      <c r="G103" s="28" t="s">
        <v>1259</v>
      </c>
      <c r="H103" s="28" t="s">
        <v>1511</v>
      </c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35" t="s">
        <v>589</v>
      </c>
      <c r="V103" s="13" t="s">
        <v>132</v>
      </c>
      <c r="W103" s="2" t="str">
        <f t="shared" si="2"/>
        <v>INSERT INTO MST_D007_COMMON_D (ID,MST_D006_ID,QF_CODE,D_NO,VALUE01,VALUE02,VALUE03,VALUE04,VALUE05,DELETE_FLAG,UPDATE_FLAG,VALUE_TEXT1) VALUES('fc4c7ce6-fbbb-abe5-836f-c5f8a589a780','d0e28eb1-fae3-5c71-e408-21edbb1221cf','PP012','000067','1','1G','1G13','','','N','0','パッド浮き・剥がれ');</v>
      </c>
    </row>
    <row r="104" s="2" customFormat="1" ht="15" customHeight="1" spans="1:23">
      <c r="A104" s="2" t="s">
        <v>1512</v>
      </c>
      <c r="B104" s="2" t="s">
        <v>1293</v>
      </c>
      <c r="C104" s="13" t="s">
        <v>132</v>
      </c>
      <c r="D104" s="13" t="s">
        <v>1294</v>
      </c>
      <c r="E104" s="26" t="s">
        <v>1513</v>
      </c>
      <c r="F104" s="27">
        <v>1</v>
      </c>
      <c r="G104" s="28" t="s">
        <v>1259</v>
      </c>
      <c r="H104" s="28" t="s">
        <v>1514</v>
      </c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35" t="s">
        <v>593</v>
      </c>
      <c r="V104" s="13" t="s">
        <v>132</v>
      </c>
      <c r="W104" s="2" t="str">
        <f t="shared" si="2"/>
        <v>INSERT INTO MST_D007_COMMON_D (ID,MST_D006_ID,QF_CODE,D_NO,VALUE01,VALUE02,VALUE03,VALUE04,VALUE05,DELETE_FLAG,UPDATE_FLAG,VALUE_TEXT1) VALUES('2369a2b4-e2ff-08c6-d0da-8d79450d2bcb','d0e28eb1-fae3-5c71-e408-21edbb1221cf','PP012','000068','1','1G','1G14','','','N','0','ハトメ割れ');</v>
      </c>
    </row>
    <row r="105" s="2" customFormat="1" ht="15" customHeight="1" spans="1:23">
      <c r="A105" s="2" t="s">
        <v>1515</v>
      </c>
      <c r="B105" s="2" t="s">
        <v>1293</v>
      </c>
      <c r="C105" s="13" t="s">
        <v>132</v>
      </c>
      <c r="D105" s="13" t="s">
        <v>1294</v>
      </c>
      <c r="E105" s="26" t="s">
        <v>1516</v>
      </c>
      <c r="F105" s="27">
        <v>1</v>
      </c>
      <c r="G105" s="28" t="s">
        <v>1259</v>
      </c>
      <c r="H105" s="28" t="s">
        <v>1517</v>
      </c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35" t="s">
        <v>597</v>
      </c>
      <c r="V105" s="13" t="s">
        <v>132</v>
      </c>
      <c r="W105" s="2" t="str">
        <f t="shared" si="2"/>
        <v>INSERT INTO MST_D007_COMMON_D (ID,MST_D006_ID,QF_CODE,D_NO,VALUE01,VALUE02,VALUE03,VALUE04,VALUE05,DELETE_FLAG,UPDATE_FLAG,VALUE_TEXT1) VALUES('fb64dab8-caf6-fe9a-6dfc-3c3eadf7a0df','d0e28eb1-fae3-5c71-e408-21edbb1221cf','PP012','000069','1','1G','1G15','','','N','0','ハトメ欠');</v>
      </c>
    </row>
    <row r="106" s="2" customFormat="1" ht="15" customHeight="1" spans="1:23">
      <c r="A106" s="2" t="s">
        <v>1518</v>
      </c>
      <c r="B106" s="2" t="s">
        <v>1293</v>
      </c>
      <c r="C106" s="13" t="s">
        <v>132</v>
      </c>
      <c r="D106" s="13" t="s">
        <v>1294</v>
      </c>
      <c r="E106" s="26" t="s">
        <v>1519</v>
      </c>
      <c r="F106" s="27">
        <v>1</v>
      </c>
      <c r="G106" s="28" t="s">
        <v>1259</v>
      </c>
      <c r="H106" s="28" t="s">
        <v>1520</v>
      </c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35" t="s">
        <v>601</v>
      </c>
      <c r="V106" s="13" t="s">
        <v>132</v>
      </c>
      <c r="W106" s="2" t="str">
        <f t="shared" ref="W106:W137" si="3">"  INSERT INTO MST_D007_COMMON_D (ID,MST_D006_ID,QF_CODE,D_NO,VALUE01,VALUE02,VALUE03,VALUE04,VALUE05,DELETE_FLAG,UPDATE_FLAG,VALUE_TEXT1) VALUES('"&amp;A106&amp;"','"&amp;B106&amp;"','"&amp;V106&amp;"','"&amp;U106&amp;"','"&amp;F106&amp;"','"&amp;G106&amp;"','"&amp;H106&amp;"','"&amp;I106&amp;"','"&amp;J106&amp;"','N','0','"&amp;E106&amp;"');"</f>
        <v>INSERT INTO MST_D007_COMMON_D (ID,MST_D006_ID,QF_CODE,D_NO,VALUE01,VALUE02,VALUE03,VALUE04,VALUE05,DELETE_FLAG,UPDATE_FLAG,VALUE_TEXT1) VALUES('eee3f18b-fb99-94bc-85ca-e681f75d83bc','d0e28eb1-fae3-5c71-e408-21edbb1221cf','PP012','000070','1','1G','1G16','','','N','0','ハトメ半勘合');</v>
      </c>
    </row>
    <row r="107" s="2" customFormat="1" ht="15" customHeight="1" spans="1:23">
      <c r="A107" s="2" t="s">
        <v>1521</v>
      </c>
      <c r="B107" s="2" t="s">
        <v>1293</v>
      </c>
      <c r="C107" s="13" t="s">
        <v>132</v>
      </c>
      <c r="D107" s="13" t="s">
        <v>1294</v>
      </c>
      <c r="E107" s="26" t="s">
        <v>1522</v>
      </c>
      <c r="F107" s="27">
        <v>1</v>
      </c>
      <c r="G107" s="28" t="s">
        <v>1259</v>
      </c>
      <c r="H107" s="28" t="s">
        <v>1523</v>
      </c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35" t="s">
        <v>605</v>
      </c>
      <c r="V107" s="13" t="s">
        <v>132</v>
      </c>
      <c r="W107" s="2" t="str">
        <f t="shared" si="3"/>
        <v>INSERT INTO MST_D007_COMMON_D (ID,MST_D006_ID,QF_CODE,D_NO,VALUE01,VALUE02,VALUE03,VALUE04,VALUE05,DELETE_FLAG,UPDATE_FLAG,VALUE_TEXT1) VALUES('c0aa7c55-ca5a-7b6f-3b31-ee8ec25ded19','d0e28eb1-fae3-5c71-e408-21edbb1221cf','PP012','000071','1','1G','1G17','','','N','0','フェルトズレ');</v>
      </c>
    </row>
    <row r="108" s="2" customFormat="1" ht="15" customHeight="1" spans="1:23">
      <c r="A108" s="2" t="s">
        <v>1524</v>
      </c>
      <c r="B108" s="2" t="s">
        <v>1293</v>
      </c>
      <c r="C108" s="13" t="s">
        <v>132</v>
      </c>
      <c r="D108" s="13" t="s">
        <v>1294</v>
      </c>
      <c r="E108" s="26" t="s">
        <v>1525</v>
      </c>
      <c r="F108" s="27">
        <v>1</v>
      </c>
      <c r="G108" s="28" t="s">
        <v>1259</v>
      </c>
      <c r="H108" s="28" t="s">
        <v>1526</v>
      </c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35" t="s">
        <v>609</v>
      </c>
      <c r="V108" s="13" t="s">
        <v>132</v>
      </c>
      <c r="W108" s="2" t="str">
        <f t="shared" si="3"/>
        <v>INSERT INTO MST_D007_COMMON_D (ID,MST_D006_ID,QF_CODE,D_NO,VALUE01,VALUE02,VALUE03,VALUE04,VALUE05,DELETE_FLAG,UPDATE_FLAG,VALUE_TEXT1) VALUES('696fe6ee-d42c-1441-8be0-ddaa145afe54','d0e28eb1-fae3-5c71-e408-21edbb1221cf','PP012','000072','1','1G','1G18','','','N','0','フェルト欠');</v>
      </c>
    </row>
    <row r="109" s="2" customFormat="1" ht="15" customHeight="1" spans="1:23">
      <c r="A109" s="2" t="s">
        <v>1527</v>
      </c>
      <c r="B109" s="2" t="s">
        <v>1293</v>
      </c>
      <c r="C109" s="13" t="s">
        <v>132</v>
      </c>
      <c r="D109" s="13" t="s">
        <v>1294</v>
      </c>
      <c r="E109" s="26" t="s">
        <v>1528</v>
      </c>
      <c r="F109" s="27">
        <v>1</v>
      </c>
      <c r="G109" s="28" t="s">
        <v>1259</v>
      </c>
      <c r="H109" s="28" t="s">
        <v>1529</v>
      </c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35" t="s">
        <v>613</v>
      </c>
      <c r="V109" s="13" t="s">
        <v>132</v>
      </c>
      <c r="W109" s="2" t="str">
        <f t="shared" si="3"/>
        <v>INSERT INTO MST_D007_COMMON_D (ID,MST_D006_ID,QF_CODE,D_NO,VALUE01,VALUE02,VALUE03,VALUE04,VALUE05,DELETE_FLAG,UPDATE_FLAG,VALUE_TEXT1) VALUES('c7fcf1df-ed6a-047f-cf9d-07dd834391c8','d0e28eb1-fae3-5c71-e408-21edbb1221cf','PP012','000073','1','1G','1G19','','','N','0','フェルト破れ');</v>
      </c>
    </row>
    <row r="110" s="2" customFormat="1" ht="15" customHeight="1" spans="1:23">
      <c r="A110" s="2" t="s">
        <v>1530</v>
      </c>
      <c r="B110" s="2" t="s">
        <v>1293</v>
      </c>
      <c r="C110" s="13" t="s">
        <v>132</v>
      </c>
      <c r="D110" s="13" t="s">
        <v>1294</v>
      </c>
      <c r="E110" s="26" t="s">
        <v>1531</v>
      </c>
      <c r="F110" s="27">
        <v>1</v>
      </c>
      <c r="G110" s="28" t="s">
        <v>1259</v>
      </c>
      <c r="H110" s="28" t="s">
        <v>1532</v>
      </c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35" t="s">
        <v>617</v>
      </c>
      <c r="V110" s="13" t="s">
        <v>132</v>
      </c>
      <c r="W110" s="2" t="str">
        <f t="shared" si="3"/>
        <v>INSERT INTO MST_D007_COMMON_D (ID,MST_D006_ID,QF_CODE,D_NO,VALUE01,VALUE02,VALUE03,VALUE04,VALUE05,DELETE_FLAG,UPDATE_FLAG,VALUE_TEXT1) VALUES('bdd3780c-4881-28e2-c11e-fe2b2073052f','d0e28eb1-fae3-5c71-e408-21edbb1221cf','PP012','000074','1','1G','1G20','','','N','0','フェルト剥がれ');</v>
      </c>
    </row>
    <row r="111" s="2" customFormat="1" ht="15" customHeight="1" spans="1:23">
      <c r="A111" s="2" t="s">
        <v>1533</v>
      </c>
      <c r="B111" s="2" t="s">
        <v>1293</v>
      </c>
      <c r="C111" s="13" t="s">
        <v>132</v>
      </c>
      <c r="D111" s="13" t="s">
        <v>1294</v>
      </c>
      <c r="E111" s="26" t="s">
        <v>1534</v>
      </c>
      <c r="F111" s="27">
        <v>1</v>
      </c>
      <c r="G111" s="28" t="s">
        <v>1259</v>
      </c>
      <c r="H111" s="28" t="s">
        <v>1535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35" t="s">
        <v>621</v>
      </c>
      <c r="V111" s="13" t="s">
        <v>132</v>
      </c>
      <c r="W111" s="2" t="str">
        <f t="shared" si="3"/>
        <v>INSERT INTO MST_D007_COMMON_D (ID,MST_D006_ID,QF_CODE,D_NO,VALUE01,VALUE02,VALUE03,VALUE04,VALUE05,DELETE_FLAG,UPDATE_FLAG,VALUE_TEXT1) VALUES('df58cc7c-bc4a-c3ce-15e5-d4877e8250a3','d0e28eb1-fae3-5c71-e408-21edbb1221cf','PP012','000075','1','1G','1G21','','','N','0','ラベルズレ');</v>
      </c>
    </row>
    <row r="112" s="2" customFormat="1" ht="15" customHeight="1" spans="1:23">
      <c r="A112" s="2" t="s">
        <v>1536</v>
      </c>
      <c r="B112" s="2" t="s">
        <v>1293</v>
      </c>
      <c r="C112" s="13" t="s">
        <v>132</v>
      </c>
      <c r="D112" s="13" t="s">
        <v>1294</v>
      </c>
      <c r="E112" s="26" t="s">
        <v>1537</v>
      </c>
      <c r="F112" s="27">
        <v>1</v>
      </c>
      <c r="G112" s="28" t="s">
        <v>1259</v>
      </c>
      <c r="H112" s="28" t="s">
        <v>1538</v>
      </c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35" t="s">
        <v>625</v>
      </c>
      <c r="V112" s="13" t="s">
        <v>132</v>
      </c>
      <c r="W112" s="2" t="str">
        <f t="shared" si="3"/>
        <v>INSERT INTO MST_D007_COMMON_D (ID,MST_D006_ID,QF_CODE,D_NO,VALUE01,VALUE02,VALUE03,VALUE04,VALUE05,DELETE_FLAG,UPDATE_FLAG,VALUE_TEXT1) VALUES('1b6b78b5-2261-f76c-a2eb-b6d7486cd29d','d0e28eb1-fae3-5c71-e408-21edbb1221cf','PP012','000076','1','1G','1G22','','','N','0','ラベル印字不良');</v>
      </c>
    </row>
    <row r="113" s="2" customFormat="1" ht="15" customHeight="1" spans="1:23">
      <c r="A113" s="2" t="s">
        <v>1539</v>
      </c>
      <c r="B113" s="2" t="s">
        <v>1293</v>
      </c>
      <c r="C113" s="13" t="s">
        <v>132</v>
      </c>
      <c r="D113" s="13" t="s">
        <v>1294</v>
      </c>
      <c r="E113" s="26" t="s">
        <v>1540</v>
      </c>
      <c r="F113" s="27">
        <v>1</v>
      </c>
      <c r="G113" s="28" t="s">
        <v>1259</v>
      </c>
      <c r="H113" s="28" t="s">
        <v>1541</v>
      </c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35" t="s">
        <v>629</v>
      </c>
      <c r="V113" s="13" t="s">
        <v>132</v>
      </c>
      <c r="W113" s="2" t="str">
        <f t="shared" si="3"/>
        <v>INSERT INTO MST_D007_COMMON_D (ID,MST_D006_ID,QF_CODE,D_NO,VALUE01,VALUE02,VALUE03,VALUE04,VALUE05,DELETE_FLAG,UPDATE_FLAG,VALUE_TEXT1) VALUES('8d2b37f8-e14f-dbdf-f219-b016be8f0b3d','d0e28eb1-fae3-5c71-e408-21edbb1221cf','PP012','000077','1','1G','1G23','','','N','0','ラベル欠');</v>
      </c>
    </row>
    <row r="114" s="2" customFormat="1" ht="15" customHeight="1" spans="1:23">
      <c r="A114" s="2" t="s">
        <v>1542</v>
      </c>
      <c r="B114" s="2" t="s">
        <v>1293</v>
      </c>
      <c r="C114" s="13" t="s">
        <v>132</v>
      </c>
      <c r="D114" s="13" t="s">
        <v>1294</v>
      </c>
      <c r="E114" s="26" t="s">
        <v>1543</v>
      </c>
      <c r="F114" s="27">
        <v>1</v>
      </c>
      <c r="G114" s="28" t="s">
        <v>1259</v>
      </c>
      <c r="H114" s="28" t="s">
        <v>1544</v>
      </c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35" t="s">
        <v>633</v>
      </c>
      <c r="V114" s="13" t="s">
        <v>132</v>
      </c>
      <c r="W114" s="2" t="str">
        <f t="shared" si="3"/>
        <v>INSERT INTO MST_D007_COMMON_D (ID,MST_D006_ID,QF_CODE,D_NO,VALUE01,VALUE02,VALUE03,VALUE04,VALUE05,DELETE_FLAG,UPDATE_FLAG,VALUE_TEXT1) VALUES('bae3777b-8fed-eddf-913c-f43d377b8a4b','d0e28eb1-fae3-5c71-e408-21edbb1221cf','PP012','000078','1','1G','1G24','','','N','0','ラベル剥がれ・破れ');</v>
      </c>
    </row>
    <row r="115" s="2" customFormat="1" ht="15" customHeight="1" spans="1:23">
      <c r="A115" s="2" t="s">
        <v>1545</v>
      </c>
      <c r="B115" s="2" t="s">
        <v>1293</v>
      </c>
      <c r="C115" s="13" t="s">
        <v>132</v>
      </c>
      <c r="D115" s="13" t="s">
        <v>1294</v>
      </c>
      <c r="E115" s="26" t="s">
        <v>1546</v>
      </c>
      <c r="F115" s="27">
        <v>2</v>
      </c>
      <c r="G115" s="28" t="s">
        <v>1262</v>
      </c>
      <c r="H115" s="28" t="s">
        <v>1547</v>
      </c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35" t="s">
        <v>637</v>
      </c>
      <c r="V115" s="13" t="s">
        <v>132</v>
      </c>
      <c r="W115" s="2" t="str">
        <f t="shared" si="3"/>
        <v>INSERT INTO MST_D007_COMMON_D (ID,MST_D006_ID,QF_CODE,D_NO,VALUE01,VALUE02,VALUE03,VALUE04,VALUE05,DELETE_FLAG,UPDATE_FLAG,VALUE_TEXT1) VALUES('fded8274-d4ec-8c25-bdef-ecafa8ec99fd','d0e28eb1-fae3-5c71-e408-21edbb1221cf','PP012','000079','2','2A','2A12','','','N','0','原反パイル抜け');</v>
      </c>
    </row>
    <row r="116" s="2" customFormat="1" ht="15" customHeight="1" spans="1:23">
      <c r="A116" s="2" t="s">
        <v>1548</v>
      </c>
      <c r="B116" s="2" t="s">
        <v>1293</v>
      </c>
      <c r="C116" s="13" t="s">
        <v>132</v>
      </c>
      <c r="D116" s="13" t="s">
        <v>1294</v>
      </c>
      <c r="E116" s="26" t="s">
        <v>1549</v>
      </c>
      <c r="F116" s="27">
        <v>2</v>
      </c>
      <c r="G116" s="28" t="s">
        <v>1262</v>
      </c>
      <c r="H116" s="28" t="s">
        <v>1550</v>
      </c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35" t="s">
        <v>642</v>
      </c>
      <c r="V116" s="13" t="s">
        <v>132</v>
      </c>
      <c r="W116" s="2" t="str">
        <f t="shared" si="3"/>
        <v>INSERT INTO MST_D007_COMMON_D (ID,MST_D006_ID,QF_CODE,D_NO,VALUE01,VALUE02,VALUE03,VALUE04,VALUE05,DELETE_FLAG,UPDATE_FLAG,VALUE_TEXT1) VALUES('eae7ee42-a17e-2a9b-a327-3f1349b0f66a','d0e28eb1-fae3-5c71-e408-21edbb1221cf','PP012','000080','2','2A','2A13','','','N','0','原反異物痕');</v>
      </c>
    </row>
    <row r="117" s="2" customFormat="1" ht="15" customHeight="1" spans="1:23">
      <c r="A117" s="2" t="s">
        <v>1551</v>
      </c>
      <c r="B117" s="2" t="s">
        <v>1293</v>
      </c>
      <c r="C117" s="13" t="s">
        <v>132</v>
      </c>
      <c r="D117" s="13" t="s">
        <v>1294</v>
      </c>
      <c r="E117" s="26" t="s">
        <v>1552</v>
      </c>
      <c r="F117" s="27">
        <v>2</v>
      </c>
      <c r="G117" s="28" t="s">
        <v>1262</v>
      </c>
      <c r="H117" s="28" t="s">
        <v>1553</v>
      </c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35" t="s">
        <v>1554</v>
      </c>
      <c r="V117" s="13" t="s">
        <v>132</v>
      </c>
      <c r="W117" s="2" t="str">
        <f t="shared" si="3"/>
        <v>INSERT INTO MST_D007_COMMON_D (ID,MST_D006_ID,QF_CODE,D_NO,VALUE01,VALUE02,VALUE03,VALUE04,VALUE05,DELETE_FLAG,UPDATE_FLAG,VALUE_TEXT1) VALUES('f0a81e4c-cb1d-d359-f1a6-1a6ae03ffefa','d0e28eb1-fae3-5c71-e408-21edbb1221cf','PP012','000081','2','2A','2A14','','','N','0','原反汚れ');</v>
      </c>
    </row>
    <row r="118" s="2" customFormat="1" ht="15" customHeight="1" spans="1:23">
      <c r="A118" s="2" t="s">
        <v>1555</v>
      </c>
      <c r="B118" s="2" t="s">
        <v>1293</v>
      </c>
      <c r="C118" s="13" t="s">
        <v>132</v>
      </c>
      <c r="D118" s="13" t="s">
        <v>1294</v>
      </c>
      <c r="E118" s="26" t="s">
        <v>1556</v>
      </c>
      <c r="F118" s="27">
        <v>2</v>
      </c>
      <c r="G118" s="28" t="s">
        <v>1262</v>
      </c>
      <c r="H118" s="28" t="s">
        <v>1557</v>
      </c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35" t="s">
        <v>1558</v>
      </c>
      <c r="V118" s="13" t="s">
        <v>132</v>
      </c>
      <c r="W118" s="2" t="str">
        <f t="shared" si="3"/>
        <v>INSERT INTO MST_D007_COMMON_D (ID,MST_D006_ID,QF_CODE,D_NO,VALUE01,VALUE02,VALUE03,VALUE04,VALUE05,DELETE_FLAG,UPDATE_FLAG,VALUE_TEXT1) VALUES('e10f135e-09ed-5031-e48e-66762ecadd9c','d0e28eb1-fae3-5c71-e408-21edbb1221cf','PP012','000082','2','2A','2A15','','','N','0','原反目割れ');</v>
      </c>
    </row>
    <row r="119" s="2" customFormat="1" ht="15" customHeight="1" spans="1:23">
      <c r="A119" s="2" t="s">
        <v>1559</v>
      </c>
      <c r="B119" s="2" t="s">
        <v>1293</v>
      </c>
      <c r="C119" s="13" t="s">
        <v>132</v>
      </c>
      <c r="D119" s="13" t="s">
        <v>1294</v>
      </c>
      <c r="E119" s="26" t="s">
        <v>1560</v>
      </c>
      <c r="F119" s="27">
        <v>2</v>
      </c>
      <c r="G119" s="28" t="s">
        <v>1265</v>
      </c>
      <c r="H119" s="28" t="s">
        <v>1561</v>
      </c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35" t="s">
        <v>1562</v>
      </c>
      <c r="V119" s="13" t="s">
        <v>132</v>
      </c>
      <c r="W119" s="2" t="str">
        <f t="shared" si="3"/>
        <v>INSERT INTO MST_D007_COMMON_D (ID,MST_D006_ID,QF_CODE,D_NO,VALUE01,VALUE02,VALUE03,VALUE04,VALUE05,DELETE_FLAG,UPDATE_FLAG,VALUE_TEXT1) VALUES('5dc920ae-e2d6-3afb-f83b-8900f284b7c5','d0e28eb1-fae3-5c71-e408-21edbb1221cf','PP012','000083','2','2B','2B01','','','N','0','V-WAVE裂け・破れ');</v>
      </c>
    </row>
    <row r="120" s="2" customFormat="1" ht="15" customHeight="1" spans="1:23">
      <c r="A120" s="2" t="s">
        <v>1563</v>
      </c>
      <c r="B120" s="2" t="s">
        <v>1293</v>
      </c>
      <c r="C120" s="13" t="s">
        <v>132</v>
      </c>
      <c r="D120" s="13" t="s">
        <v>1294</v>
      </c>
      <c r="E120" s="26" t="s">
        <v>1564</v>
      </c>
      <c r="F120" s="27">
        <v>2</v>
      </c>
      <c r="G120" s="28" t="s">
        <v>1265</v>
      </c>
      <c r="H120" s="28" t="s">
        <v>1565</v>
      </c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35" t="s">
        <v>1566</v>
      </c>
      <c r="V120" s="13" t="s">
        <v>132</v>
      </c>
      <c r="W120" s="2" t="str">
        <f t="shared" si="3"/>
        <v>INSERT INTO MST_D007_COMMON_D (ID,MST_D006_ID,QF_CODE,D_NO,VALUE01,VALUE02,VALUE03,VALUE04,VALUE05,DELETE_FLAG,UPDATE_FLAG,VALUE_TEXT1) VALUES('ebc0aef6-afb7-f3b9-a685-045452b2da8a','d0e28eb1-fae3-5c71-e408-21edbb1221cf','PP012','000084','2','2B','2B99','','','N','0','その他(V-WAVE)');</v>
      </c>
    </row>
    <row r="121" s="2" customFormat="1" ht="15" customHeight="1" spans="1:23">
      <c r="A121" s="2" t="s">
        <v>1567</v>
      </c>
      <c r="B121" s="2" t="s">
        <v>1293</v>
      </c>
      <c r="C121" s="13" t="s">
        <v>132</v>
      </c>
      <c r="D121" s="13" t="s">
        <v>1294</v>
      </c>
      <c r="E121" s="26" t="s">
        <v>1486</v>
      </c>
      <c r="F121" s="27">
        <v>2</v>
      </c>
      <c r="G121" s="28" t="s">
        <v>1268</v>
      </c>
      <c r="H121" s="28" t="s">
        <v>1568</v>
      </c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35" t="s">
        <v>1569</v>
      </c>
      <c r="V121" s="13" t="s">
        <v>132</v>
      </c>
      <c r="W121" s="2" t="str">
        <f t="shared" si="3"/>
        <v>INSERT INTO MST_D007_COMMON_D (ID,MST_D006_ID,QF_CODE,D_NO,VALUE01,VALUE02,VALUE03,VALUE04,VALUE05,DELETE_FLAG,UPDATE_FLAG,VALUE_TEXT1) VALUES('4fa3cbdb-63df-c9dc-ba7f-4ef54e0fdba0','d0e28eb1-fae3-5c71-e408-21edbb1221cf','PP012','000085','2','2C','2C01','','','N','0','ハードシートシワ');</v>
      </c>
    </row>
    <row r="122" s="2" customFormat="1" ht="15" customHeight="1" spans="1:23">
      <c r="A122" s="2" t="s">
        <v>1570</v>
      </c>
      <c r="B122" s="2" t="s">
        <v>1293</v>
      </c>
      <c r="C122" s="13" t="s">
        <v>132</v>
      </c>
      <c r="D122" s="13" t="s">
        <v>1294</v>
      </c>
      <c r="E122" s="26" t="s">
        <v>1495</v>
      </c>
      <c r="F122" s="27">
        <v>2</v>
      </c>
      <c r="G122" s="28" t="s">
        <v>1268</v>
      </c>
      <c r="H122" s="28" t="s">
        <v>1571</v>
      </c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35" t="s">
        <v>1572</v>
      </c>
      <c r="V122" s="13" t="s">
        <v>132</v>
      </c>
      <c r="W122" s="2" t="str">
        <f t="shared" si="3"/>
        <v>INSERT INTO MST_D007_COMMON_D (ID,MST_D006_ID,QF_CODE,D_NO,VALUE01,VALUE02,VALUE03,VALUE04,VALUE05,DELETE_FLAG,UPDATE_FLAG,VALUE_TEXT1) VALUES('db70fde4-b7ac-aef7-64d2-a8dde1abfffa','d0e28eb1-fae3-5c71-e408-21edbb1221cf','PP012','000086','2','2C','2C02','','','N','0','ハードシート破れ');</v>
      </c>
    </row>
    <row r="123" s="2" customFormat="1" ht="15" customHeight="1" spans="1:23">
      <c r="A123" s="2" t="s">
        <v>1573</v>
      </c>
      <c r="B123" s="2" t="s">
        <v>1293</v>
      </c>
      <c r="C123" s="13" t="s">
        <v>132</v>
      </c>
      <c r="D123" s="13" t="s">
        <v>1294</v>
      </c>
      <c r="E123" s="26" t="s">
        <v>1574</v>
      </c>
      <c r="F123" s="27">
        <v>2</v>
      </c>
      <c r="G123" s="28" t="s">
        <v>1268</v>
      </c>
      <c r="H123" s="28" t="s">
        <v>1575</v>
      </c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35" t="s">
        <v>1576</v>
      </c>
      <c r="V123" s="13" t="s">
        <v>132</v>
      </c>
      <c r="W123" s="2" t="str">
        <f t="shared" si="3"/>
        <v>INSERT INTO MST_D007_COMMON_D (ID,MST_D006_ID,QF_CODE,D_NO,VALUE01,VALUE02,VALUE03,VALUE04,VALUE05,DELETE_FLAG,UPDATE_FLAG,VALUE_TEXT1) VALUES('e15110ee-dbdb-168d-d5a5-8ab8f9a518ed','d0e28eb1-fae3-5c71-e408-21edbb1221cf','PP012','000087','2','2C','2C99','','','N','0','その他(ハードシート)');</v>
      </c>
    </row>
    <row r="124" s="2" customFormat="1" ht="15" customHeight="1" spans="1:23">
      <c r="A124" s="2" t="s">
        <v>1577</v>
      </c>
      <c r="B124" s="2" t="s">
        <v>1293</v>
      </c>
      <c r="C124" s="13" t="s">
        <v>132</v>
      </c>
      <c r="D124" s="13" t="s">
        <v>1294</v>
      </c>
      <c r="E124" s="26" t="s">
        <v>1501</v>
      </c>
      <c r="F124" s="27">
        <v>2</v>
      </c>
      <c r="G124" s="28" t="s">
        <v>1271</v>
      </c>
      <c r="H124" s="28" t="s">
        <v>1578</v>
      </c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35" t="s">
        <v>1579</v>
      </c>
      <c r="V124" s="13" t="s">
        <v>132</v>
      </c>
      <c r="W124" s="2" t="str">
        <f t="shared" si="3"/>
        <v>INSERT INTO MST_D007_COMMON_D (ID,MST_D006_ID,QF_CODE,D_NO,VALUE01,VALUE02,VALUE03,VALUE04,VALUE05,DELETE_FLAG,UPDATE_FLAG,VALUE_TEXT1) VALUES('fea560ff-24eb-7d97-e7ad-b8a402a01b3a','d0e28eb1-fae3-5c71-e408-21edbb1221cf','PP012','000088','2','2D','2D01','','','N','0','パッドキズ・汚れ');</v>
      </c>
    </row>
    <row r="125" s="2" customFormat="1" ht="15" customHeight="1" spans="1:23">
      <c r="A125" s="2" t="s">
        <v>1580</v>
      </c>
      <c r="B125" s="2" t="s">
        <v>1293</v>
      </c>
      <c r="C125" s="13" t="s">
        <v>132</v>
      </c>
      <c r="D125" s="13" t="s">
        <v>1294</v>
      </c>
      <c r="E125" s="26" t="s">
        <v>1581</v>
      </c>
      <c r="F125" s="27">
        <v>2</v>
      </c>
      <c r="G125" s="28" t="s">
        <v>1271</v>
      </c>
      <c r="H125" s="28" t="s">
        <v>1582</v>
      </c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35" t="s">
        <v>1583</v>
      </c>
      <c r="V125" s="13" t="s">
        <v>132</v>
      </c>
      <c r="W125" s="2" t="str">
        <f t="shared" si="3"/>
        <v>INSERT INTO MST_D007_COMMON_D (ID,MST_D006_ID,QF_CODE,D_NO,VALUE01,VALUE02,VALUE03,VALUE04,VALUE05,DELETE_FLAG,UPDATE_FLAG,VALUE_TEXT1) VALUES('5b5bbdaf-ad47-9ce9-1dfd-df8a2dd9ae3e','d0e28eb1-fae3-5c71-e408-21edbb1221cf','PP012','000089','2','2D','2D99','','','N','0','その他(パッド)');</v>
      </c>
    </row>
    <row r="126" s="2" customFormat="1" ht="15" customHeight="1" spans="1:23">
      <c r="A126" s="2" t="s">
        <v>1584</v>
      </c>
      <c r="B126" s="2" t="s">
        <v>1293</v>
      </c>
      <c r="C126" s="13" t="s">
        <v>132</v>
      </c>
      <c r="D126" s="13" t="s">
        <v>1294</v>
      </c>
      <c r="E126" s="26" t="s">
        <v>1513</v>
      </c>
      <c r="F126" s="27">
        <v>2</v>
      </c>
      <c r="G126" s="28" t="s">
        <v>1274</v>
      </c>
      <c r="H126" s="28" t="s">
        <v>1585</v>
      </c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35" t="s">
        <v>1586</v>
      </c>
      <c r="V126" s="13" t="s">
        <v>132</v>
      </c>
      <c r="W126" s="2" t="str">
        <f t="shared" si="3"/>
        <v>INSERT INTO MST_D007_COMMON_D (ID,MST_D006_ID,QF_CODE,D_NO,VALUE01,VALUE02,VALUE03,VALUE04,VALUE05,DELETE_FLAG,UPDATE_FLAG,VALUE_TEXT1) VALUES('9de0daf4-bfd4-47ec-fc6e-b7ab1d7488cf','d0e28eb1-fae3-5c71-e408-21edbb1221cf','PP012','000090','2','2E','2E01','','','N','0','ハトメ割れ');</v>
      </c>
    </row>
    <row r="127" s="2" customFormat="1" ht="15" customHeight="1" spans="1:23">
      <c r="A127" s="2" t="s">
        <v>1587</v>
      </c>
      <c r="B127" s="2" t="s">
        <v>1293</v>
      </c>
      <c r="C127" s="13" t="s">
        <v>132</v>
      </c>
      <c r="D127" s="13" t="s">
        <v>1294</v>
      </c>
      <c r="E127" s="26" t="s">
        <v>1588</v>
      </c>
      <c r="F127" s="27">
        <v>2</v>
      </c>
      <c r="G127" s="28" t="s">
        <v>1274</v>
      </c>
      <c r="H127" s="28" t="s">
        <v>1589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35" t="s">
        <v>1590</v>
      </c>
      <c r="V127" s="13" t="s">
        <v>132</v>
      </c>
      <c r="W127" s="2" t="str">
        <f t="shared" si="3"/>
        <v>INSERT INTO MST_D007_COMMON_D (ID,MST_D006_ID,QF_CODE,D_NO,VALUE01,VALUE02,VALUE03,VALUE04,VALUE05,DELETE_FLAG,UPDATE_FLAG,VALUE_TEXT1) VALUES('bd260d7c-962a-8733-ffb0-81897ab32045','d0e28eb1-fae3-5c71-e408-21edbb1221cf','PP012','000091','2','2E','2E99','','','N','0','その他(ハトメ)');</v>
      </c>
    </row>
    <row r="128" s="2" customFormat="1" ht="15" customHeight="1" spans="1:23">
      <c r="A128" s="2" t="s">
        <v>1591</v>
      </c>
      <c r="B128" s="2" t="s">
        <v>1293</v>
      </c>
      <c r="C128" s="13" t="s">
        <v>132</v>
      </c>
      <c r="D128" s="13" t="s">
        <v>1294</v>
      </c>
      <c r="E128" s="26" t="s">
        <v>1528</v>
      </c>
      <c r="F128" s="27">
        <v>2</v>
      </c>
      <c r="G128" s="28" t="s">
        <v>1277</v>
      </c>
      <c r="H128" s="28" t="s">
        <v>1592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35" t="s">
        <v>1593</v>
      </c>
      <c r="V128" s="13" t="s">
        <v>132</v>
      </c>
      <c r="W128" s="2" t="str">
        <f t="shared" si="3"/>
        <v>INSERT INTO MST_D007_COMMON_D (ID,MST_D006_ID,QF_CODE,D_NO,VALUE01,VALUE02,VALUE03,VALUE04,VALUE05,DELETE_FLAG,UPDATE_FLAG,VALUE_TEXT1) VALUES('61966db5-61f5-1c8a-3492-fcf14f6e5fad','d0e28eb1-fae3-5c71-e408-21edbb1221cf','PP012','000092','2','2F','2F01','','','N','0','フェルト破れ');</v>
      </c>
    </row>
    <row r="129" s="2" customFormat="1" ht="15" customHeight="1" spans="1:23">
      <c r="A129" s="2" t="s">
        <v>1594</v>
      </c>
      <c r="B129" s="2" t="s">
        <v>1293</v>
      </c>
      <c r="C129" s="13" t="s">
        <v>132</v>
      </c>
      <c r="D129" s="13" t="s">
        <v>1294</v>
      </c>
      <c r="E129" s="26" t="s">
        <v>1595</v>
      </c>
      <c r="F129" s="27">
        <v>2</v>
      </c>
      <c r="G129" s="28" t="s">
        <v>1277</v>
      </c>
      <c r="H129" s="28" t="s">
        <v>1596</v>
      </c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35" t="s">
        <v>1597</v>
      </c>
      <c r="V129" s="13" t="s">
        <v>132</v>
      </c>
      <c r="W129" s="2" t="str">
        <f t="shared" si="3"/>
        <v>INSERT INTO MST_D007_COMMON_D (ID,MST_D006_ID,QF_CODE,D_NO,VALUE01,VALUE02,VALUE03,VALUE04,VALUE05,DELETE_FLAG,UPDATE_FLAG,VALUE_TEXT1) VALUES('f90b0fab-7ccc-f761-ee55-2e926aca81d6','d0e28eb1-fae3-5c71-e408-21edbb1221cf','PP012','000093','2','2F','2F99','','','N','0','その他(フェルト)');</v>
      </c>
    </row>
    <row r="130" s="2" customFormat="1" ht="15" customHeight="1" spans="1:23">
      <c r="A130" s="2" t="s">
        <v>1598</v>
      </c>
      <c r="B130" s="2" t="s">
        <v>1293</v>
      </c>
      <c r="C130" s="13" t="s">
        <v>132</v>
      </c>
      <c r="D130" s="13" t="s">
        <v>1294</v>
      </c>
      <c r="E130" s="26" t="s">
        <v>1599</v>
      </c>
      <c r="F130" s="27">
        <v>1</v>
      </c>
      <c r="G130" s="28" t="s">
        <v>1250</v>
      </c>
      <c r="H130" s="28" t="s">
        <v>1600</v>
      </c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35" t="s">
        <v>1601</v>
      </c>
      <c r="V130" s="13" t="s">
        <v>132</v>
      </c>
      <c r="W130" s="2" t="str">
        <f t="shared" si="3"/>
        <v>INSERT INTO MST_D007_COMMON_D (ID,MST_D006_ID,QF_CODE,D_NO,VALUE01,VALUE02,VALUE03,VALUE04,VALUE05,DELETE_FLAG,UPDATE_FLAG,VALUE_TEXT1) VALUES('c2eebd5b-ed14-21cf-f0f8-00941d0fcb8c','d0e28eb1-fae3-5c71-e408-21edbb1221cf','PP012','000094','1','1D','1D06','','','N','0','変形');</v>
      </c>
    </row>
    <row r="131" s="2" customFormat="1" ht="15" customHeight="1" spans="1:23">
      <c r="A131" s="2" t="s">
        <v>1602</v>
      </c>
      <c r="B131" s="2" t="s">
        <v>1293</v>
      </c>
      <c r="C131" s="13" t="s">
        <v>132</v>
      </c>
      <c r="D131" s="13" t="s">
        <v>1294</v>
      </c>
      <c r="E131" s="26" t="s">
        <v>1603</v>
      </c>
      <c r="F131" s="27">
        <v>1</v>
      </c>
      <c r="G131" s="28" t="s">
        <v>1250</v>
      </c>
      <c r="H131" s="28" t="s">
        <v>1604</v>
      </c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35" t="s">
        <v>1605</v>
      </c>
      <c r="V131" s="13" t="s">
        <v>132</v>
      </c>
      <c r="W131" s="2" t="str">
        <f t="shared" si="3"/>
        <v>INSERT INTO MST_D007_COMMON_D (ID,MST_D006_ID,QF_CODE,D_NO,VALUE01,VALUE02,VALUE03,VALUE04,VALUE05,DELETE_FLAG,UPDATE_FLAG,VALUE_TEXT1) VALUES('9580ba5a-d7d2-b94a-7ec7-05d359cada0a','d0e28eb1-fae3-5c71-e408-21edbb1221cf','PP012','000095','1','1D','1D07','','','N','0','基材異色綿混じり');</v>
      </c>
    </row>
    <row r="132" s="2" customFormat="1" ht="15" customHeight="1" spans="1:23">
      <c r="A132" s="2" t="s">
        <v>1606</v>
      </c>
      <c r="B132" s="2" t="s">
        <v>1293</v>
      </c>
      <c r="C132" s="13" t="s">
        <v>132</v>
      </c>
      <c r="D132" s="13" t="s">
        <v>1294</v>
      </c>
      <c r="E132" s="26" t="s">
        <v>1607</v>
      </c>
      <c r="F132" s="27">
        <v>1</v>
      </c>
      <c r="G132" s="28" t="s">
        <v>1250</v>
      </c>
      <c r="H132" s="28" t="s">
        <v>1608</v>
      </c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35" t="s">
        <v>1609</v>
      </c>
      <c r="V132" s="13" t="s">
        <v>132</v>
      </c>
      <c r="W132" s="2" t="str">
        <f t="shared" si="3"/>
        <v>INSERT INTO MST_D007_COMMON_D (ID,MST_D006_ID,QF_CODE,D_NO,VALUE01,VALUE02,VALUE03,VALUE04,VALUE05,DELETE_FLAG,UPDATE_FLAG,VALUE_TEXT1) VALUES('51adcbd1-0df4-700e-bfd9-ca9fc7281fe8','d0e28eb1-fae3-5c71-e408-21edbb1221cf','PP012','000096','1','1D','1D08','','','N','0','基材汚れ');</v>
      </c>
    </row>
    <row r="133" s="2" customFormat="1" ht="15" customHeight="1" spans="1:23">
      <c r="A133" s="2" t="s">
        <v>1610</v>
      </c>
      <c r="B133" s="2" t="s">
        <v>1293</v>
      </c>
      <c r="C133" s="13" t="s">
        <v>132</v>
      </c>
      <c r="D133" s="13" t="s">
        <v>1294</v>
      </c>
      <c r="E133" s="26" t="s">
        <v>1611</v>
      </c>
      <c r="F133" s="27">
        <v>1</v>
      </c>
      <c r="G133" s="28" t="s">
        <v>1250</v>
      </c>
      <c r="H133" s="28" t="s">
        <v>1612</v>
      </c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35" t="s">
        <v>1613</v>
      </c>
      <c r="V133" s="13" t="s">
        <v>132</v>
      </c>
      <c r="W133" s="2" t="str">
        <f t="shared" si="3"/>
        <v>INSERT INTO MST_D007_COMMON_D (ID,MST_D006_ID,QF_CODE,D_NO,VALUE01,VALUE02,VALUE03,VALUE04,VALUE05,DELETE_FLAG,UPDATE_FLAG,VALUE_TEXT1) VALUES('47acf923-a19a-3c82-90f0-2d54561cd628','d0e28eb1-fae3-5c71-e408-21edbb1221cf','PP012','000097','1','1D','1D09','','','N','0','基材裂け');</v>
      </c>
    </row>
    <row r="134" s="2" customFormat="1" ht="15" customHeight="1" spans="1:23">
      <c r="A134" s="2" t="s">
        <v>1614</v>
      </c>
      <c r="B134" s="2" t="s">
        <v>1293</v>
      </c>
      <c r="C134" s="13" t="s">
        <v>132</v>
      </c>
      <c r="D134" s="13" t="s">
        <v>1294</v>
      </c>
      <c r="E134" s="26" t="s">
        <v>1615</v>
      </c>
      <c r="F134" s="27">
        <v>1</v>
      </c>
      <c r="G134" s="28" t="s">
        <v>1250</v>
      </c>
      <c r="H134" s="28" t="s">
        <v>1616</v>
      </c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35" t="s">
        <v>1617</v>
      </c>
      <c r="V134" s="13" t="s">
        <v>132</v>
      </c>
      <c r="W134" s="2" t="str">
        <f t="shared" si="3"/>
        <v>INSERT INTO MST_D007_COMMON_D (ID,MST_D006_ID,QF_CODE,D_NO,VALUE01,VALUE02,VALUE03,VALUE04,VALUE05,DELETE_FLAG,UPDATE_FLAG,VALUE_TEXT1) VALUES('26a9d1e7-579b-cc55-fea3-2afce7e8ab58','d0e28eb1-fae3-5c71-e408-21edbb1221cf','PP012','000098','1','1D','1D10','','','N','0','孔ズレ');</v>
      </c>
    </row>
    <row r="135" s="2" customFormat="1" ht="15" customHeight="1" spans="1:23">
      <c r="A135" s="2" t="s">
        <v>1618</v>
      </c>
      <c r="B135" s="2" t="s">
        <v>1293</v>
      </c>
      <c r="C135" s="13" t="s">
        <v>132</v>
      </c>
      <c r="D135" s="13" t="s">
        <v>1294</v>
      </c>
      <c r="E135" s="26" t="s">
        <v>1619</v>
      </c>
      <c r="F135" s="27">
        <v>1</v>
      </c>
      <c r="G135" s="28" t="s">
        <v>1250</v>
      </c>
      <c r="H135" s="28" t="s">
        <v>1620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35" t="s">
        <v>1621</v>
      </c>
      <c r="V135" s="13" t="s">
        <v>132</v>
      </c>
      <c r="W135" s="2" t="str">
        <f t="shared" si="3"/>
        <v>INSERT INTO MST_D007_COMMON_D (ID,MST_D006_ID,QF_CODE,D_NO,VALUE01,VALUE02,VALUE03,VALUE04,VALUE05,DELETE_FLAG,UPDATE_FLAG,VALUE_TEXT1) VALUES('a681be3f-abbe-5d0c-c44d-c7e0cd847b20','d0e28eb1-fae3-5c71-e408-21edbb1221cf','PP012','000099','1','1D','1D11','','','N','0','樹脂だまり');</v>
      </c>
    </row>
    <row r="136" s="2" customFormat="1" ht="15" customHeight="1" spans="1:23">
      <c r="A136" s="2" t="s">
        <v>1622</v>
      </c>
      <c r="B136" s="2" t="s">
        <v>1293</v>
      </c>
      <c r="C136" s="13" t="s">
        <v>132</v>
      </c>
      <c r="D136" s="13" t="s">
        <v>1294</v>
      </c>
      <c r="E136" s="26" t="s">
        <v>1416</v>
      </c>
      <c r="F136" s="27">
        <v>1</v>
      </c>
      <c r="G136" s="28" t="s">
        <v>1250</v>
      </c>
      <c r="H136" s="28" t="s">
        <v>1623</v>
      </c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35" t="s">
        <v>1624</v>
      </c>
      <c r="V136" s="13" t="s">
        <v>132</v>
      </c>
      <c r="W136" s="2" t="str">
        <f t="shared" si="3"/>
        <v>INSERT INTO MST_D007_COMMON_D (ID,MST_D006_ID,QF_CODE,D_NO,VALUE01,VALUE02,VALUE03,VALUE04,VALUE05,DELETE_FLAG,UPDATE_FLAG,VALUE_TEXT1) VALUES('e542e049-3ec8-3844-aade-75ed94e5edb8','d0e28eb1-fae3-5c71-e408-21edbb1221cf','PP012','000100','1','1D','1D12','','','N','0','折れ');</v>
      </c>
    </row>
    <row r="137" s="2" customFormat="1" ht="15" customHeight="1" spans="1:23">
      <c r="A137" s="2" t="s">
        <v>1625</v>
      </c>
      <c r="B137" s="2" t="s">
        <v>1293</v>
      </c>
      <c r="C137" s="13" t="s">
        <v>132</v>
      </c>
      <c r="D137" s="13" t="s">
        <v>1294</v>
      </c>
      <c r="E137" s="26" t="s">
        <v>1626</v>
      </c>
      <c r="F137" s="27">
        <v>1</v>
      </c>
      <c r="G137" s="28" t="s">
        <v>1250</v>
      </c>
      <c r="H137" s="28" t="s">
        <v>1627</v>
      </c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35" t="s">
        <v>1628</v>
      </c>
      <c r="V137" s="13" t="s">
        <v>132</v>
      </c>
      <c r="W137" s="2" t="str">
        <f t="shared" si="3"/>
        <v>INSERT INTO MST_D007_COMMON_D (ID,MST_D006_ID,QF_CODE,D_NO,VALUE01,VALUE02,VALUE03,VALUE04,VALUE05,DELETE_FLAG,UPDATE_FLAG,VALUE_TEXT1) VALUES('0e748f90-eb96-26d1-84d3-e0f0c3eefcae','d0e28eb1-fae3-5c71-e408-21edbb1221cf','PP012','000101','1','1D','1D13','','','N','0','端末表皮ショート');</v>
      </c>
    </row>
    <row r="138" s="2" customFormat="1" ht="15" customHeight="1" spans="1:23">
      <c r="A138" s="2" t="s">
        <v>1629</v>
      </c>
      <c r="B138" s="2" t="s">
        <v>1293</v>
      </c>
      <c r="C138" s="13" t="s">
        <v>132</v>
      </c>
      <c r="D138" s="13" t="s">
        <v>1294</v>
      </c>
      <c r="E138" s="26" t="s">
        <v>1630</v>
      </c>
      <c r="F138" s="27">
        <v>1</v>
      </c>
      <c r="G138" s="28" t="s">
        <v>1250</v>
      </c>
      <c r="H138" s="28" t="s">
        <v>1631</v>
      </c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35" t="s">
        <v>1632</v>
      </c>
      <c r="V138" s="13" t="s">
        <v>132</v>
      </c>
      <c r="W138" s="2" t="str">
        <f t="shared" ref="W138:W169" si="4">"  INSERT INTO MST_D007_COMMON_D (ID,MST_D006_ID,QF_CODE,D_NO,VALUE01,VALUE02,VALUE03,VALUE04,VALUE05,DELETE_FLAG,UPDATE_FLAG,VALUE_TEXT1) VALUES('"&amp;A138&amp;"','"&amp;B138&amp;"','"&amp;V138&amp;"','"&amp;U138&amp;"','"&amp;F138&amp;"','"&amp;G138&amp;"','"&amp;H138&amp;"','"&amp;I138&amp;"','"&amp;J138&amp;"','N','0','"&amp;E138&amp;"');"</f>
        <v>INSERT INTO MST_D007_COMMON_D (ID,MST_D006_ID,QF_CODE,D_NO,VALUE01,VALUE02,VALUE03,VALUE04,VALUE05,DELETE_FLAG,UPDATE_FLAG,VALUE_TEXT1) VALUES('c7d2f760-8ddd-dfc7-1ca8-799a9ee4d593','d0e28eb1-fae3-5c71-e408-21edbb1221cf','PP012','000102','1','1D','1D14','','','N','0','吊上げピン残りカス付着');</v>
      </c>
    </row>
    <row r="139" s="2" customFormat="1" ht="15" customHeight="1" spans="1:23">
      <c r="A139" s="2" t="s">
        <v>1633</v>
      </c>
      <c r="B139" s="2" t="s">
        <v>1293</v>
      </c>
      <c r="C139" s="13" t="s">
        <v>132</v>
      </c>
      <c r="D139" s="13" t="s">
        <v>1294</v>
      </c>
      <c r="E139" s="26" t="s">
        <v>1634</v>
      </c>
      <c r="F139" s="27">
        <v>1</v>
      </c>
      <c r="G139" s="28" t="s">
        <v>1250</v>
      </c>
      <c r="H139" s="28" t="s">
        <v>1635</v>
      </c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35" t="s">
        <v>1636</v>
      </c>
      <c r="V139" s="13" t="s">
        <v>132</v>
      </c>
      <c r="W139" s="2" t="str">
        <f t="shared" si="4"/>
        <v>INSERT INTO MST_D007_COMMON_D (ID,MST_D006_ID,QF_CODE,D_NO,VALUE01,VALUE02,VALUE03,VALUE04,VALUE05,DELETE_FLAG,UPDATE_FLAG,VALUE_TEXT1) VALUES('dc8d3c65-3ecc-e0da-5ac4-eed5a45a35b2','d0e28eb1-fae3-5c71-e408-21edbb1221cf','PP012','000103','1','1D','1D15','','','N','0','抜きカス残り');</v>
      </c>
    </row>
    <row r="140" s="2" customFormat="1" ht="15" customHeight="1" spans="1:23">
      <c r="A140" s="2" t="s">
        <v>1637</v>
      </c>
      <c r="B140" s="2" t="s">
        <v>1293</v>
      </c>
      <c r="C140" s="13" t="s">
        <v>132</v>
      </c>
      <c r="D140" s="13" t="s">
        <v>1294</v>
      </c>
      <c r="E140" s="26" t="s">
        <v>1638</v>
      </c>
      <c r="F140" s="27">
        <v>1</v>
      </c>
      <c r="G140" s="28" t="s">
        <v>1250</v>
      </c>
      <c r="H140" s="28" t="s">
        <v>1639</v>
      </c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35" t="s">
        <v>1640</v>
      </c>
      <c r="V140" s="13" t="s">
        <v>132</v>
      </c>
      <c r="W140" s="2" t="str">
        <f t="shared" si="4"/>
        <v>INSERT INTO MST_D007_COMMON_D (ID,MST_D006_ID,QF_CODE,D_NO,VALUE01,VALUE02,VALUE03,VALUE04,VALUE05,DELETE_FLAG,UPDATE_FLAG,VALUE_TEXT1) VALUES('ea088675-ea60-c5bc-1355-adb3f329d56c','d0e28eb1-fae3-5c71-e408-21edbb1221cf','PP012','000104','1','1D','1D16','','','N','0','マーキング不良');</v>
      </c>
    </row>
    <row r="141" s="2" customFormat="1" ht="15" customHeight="1" spans="1:23">
      <c r="A141" s="2" t="s">
        <v>1641</v>
      </c>
      <c r="B141" s="2" t="s">
        <v>1293</v>
      </c>
      <c r="C141" s="13" t="s">
        <v>132</v>
      </c>
      <c r="D141" s="13" t="s">
        <v>1294</v>
      </c>
      <c r="E141" s="26" t="s">
        <v>1642</v>
      </c>
      <c r="F141" s="27">
        <v>1</v>
      </c>
      <c r="G141" s="28" t="s">
        <v>1250</v>
      </c>
      <c r="H141" s="28" t="s">
        <v>1643</v>
      </c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35" t="s">
        <v>1644</v>
      </c>
      <c r="V141" s="13" t="s">
        <v>132</v>
      </c>
      <c r="W141" s="2" t="str">
        <f t="shared" si="4"/>
        <v>INSERT INTO MST_D007_COMMON_D (ID,MST_D006_ID,QF_CODE,D_NO,VALUE01,VALUE02,VALUE03,VALUE04,VALUE05,DELETE_FLAG,UPDATE_FLAG,VALUE_TEXT1) VALUES('0b01c74b-3dab-c0ed-faf7-b3070381cf0c','d0e28eb1-fae3-5c71-e408-21edbb1221cf','PP012','000105','1','1D','1D17','','','N','0','表皮キズ');</v>
      </c>
    </row>
    <row r="142" s="2" customFormat="1" ht="15" customHeight="1" spans="1:23">
      <c r="A142" s="2" t="s">
        <v>1645</v>
      </c>
      <c r="B142" s="2" t="s">
        <v>1293</v>
      </c>
      <c r="C142" s="13" t="s">
        <v>132</v>
      </c>
      <c r="D142" s="13" t="s">
        <v>1294</v>
      </c>
      <c r="E142" s="26" t="s">
        <v>1646</v>
      </c>
      <c r="F142" s="27">
        <v>1</v>
      </c>
      <c r="G142" s="28" t="s">
        <v>1250</v>
      </c>
      <c r="H142" s="28" t="s">
        <v>1647</v>
      </c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35" t="s">
        <v>1648</v>
      </c>
      <c r="V142" s="13" t="s">
        <v>132</v>
      </c>
      <c r="W142" s="2" t="str">
        <f t="shared" si="4"/>
        <v>INSERT INTO MST_D007_COMMON_D (ID,MST_D006_ID,QF_CODE,D_NO,VALUE01,VALUE02,VALUE03,VALUE04,VALUE05,DELETE_FLAG,UPDATE_FLAG,VALUE_TEXT1) VALUES('85a8be4b-e80e-ed89-fba7-626f4aadbe7f','d0e28eb1-fae3-5c71-e408-21edbb1221cf','PP012','000106','1','1D','1D18','','','N','0','表皮スケ');</v>
      </c>
    </row>
    <row r="143" s="2" customFormat="1" ht="15" customHeight="1" spans="1:23">
      <c r="A143" s="2" t="s">
        <v>1649</v>
      </c>
      <c r="B143" s="2" t="s">
        <v>1293</v>
      </c>
      <c r="C143" s="13" t="s">
        <v>132</v>
      </c>
      <c r="D143" s="13" t="s">
        <v>1294</v>
      </c>
      <c r="E143" s="26" t="s">
        <v>1650</v>
      </c>
      <c r="F143" s="27">
        <v>1</v>
      </c>
      <c r="G143" s="28" t="s">
        <v>1250</v>
      </c>
      <c r="H143" s="28" t="s">
        <v>1651</v>
      </c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35" t="s">
        <v>1652</v>
      </c>
      <c r="V143" s="13" t="s">
        <v>132</v>
      </c>
      <c r="W143" s="2" t="str">
        <f t="shared" si="4"/>
        <v>INSERT INTO MST_D007_COMMON_D (ID,MST_D006_ID,QF_CODE,D_NO,VALUE01,VALUE02,VALUE03,VALUE04,VALUE05,DELETE_FLAG,UPDATE_FLAG,VALUE_TEXT1) VALUES('441c5ee1-1d58-9481-cab5-cb7aa4bd6b6e','d0e28eb1-fae3-5c71-e408-21edbb1221cf','PP012','000107','1','1D','1D19','','','N','0','表皮汚れ');</v>
      </c>
    </row>
    <row r="144" s="2" customFormat="1" ht="15" customHeight="1" spans="1:23">
      <c r="A144" s="2" t="s">
        <v>1653</v>
      </c>
      <c r="B144" s="2" t="s">
        <v>1293</v>
      </c>
      <c r="C144" s="13" t="s">
        <v>132</v>
      </c>
      <c r="D144" s="13" t="s">
        <v>1294</v>
      </c>
      <c r="E144" s="26" t="s">
        <v>1654</v>
      </c>
      <c r="F144" s="27">
        <v>1</v>
      </c>
      <c r="G144" s="28" t="s">
        <v>1250</v>
      </c>
      <c r="H144" s="28" t="s">
        <v>1655</v>
      </c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35" t="s">
        <v>1656</v>
      </c>
      <c r="V144" s="13" t="s">
        <v>132</v>
      </c>
      <c r="W144" s="2" t="str">
        <f t="shared" si="4"/>
        <v>INSERT INTO MST_D007_COMMON_D (ID,MST_D006_ID,QF_CODE,D_NO,VALUE01,VALUE02,VALUE03,VALUE04,VALUE05,DELETE_FLAG,UPDATE_FLAG,VALUE_TEXT1) VALUES('f713f596-cce9-e191-6151-43ceb4b9fc74','d0e28eb1-fae3-5c71-e408-21edbb1221cf','PP012','000108','1','1D','1D20','','','N','0','表皮破れ');</v>
      </c>
    </row>
    <row r="145" s="2" customFormat="1" ht="15" customHeight="1" spans="1:23">
      <c r="A145" s="2" t="s">
        <v>1657</v>
      </c>
      <c r="B145" s="2" t="s">
        <v>1293</v>
      </c>
      <c r="C145" s="13" t="s">
        <v>132</v>
      </c>
      <c r="D145" s="13" t="s">
        <v>1294</v>
      </c>
      <c r="E145" s="26" t="s">
        <v>1658</v>
      </c>
      <c r="F145" s="27">
        <v>1</v>
      </c>
      <c r="G145" s="28" t="s">
        <v>1256</v>
      </c>
      <c r="H145" s="28" t="s">
        <v>1659</v>
      </c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35" t="s">
        <v>1660</v>
      </c>
      <c r="V145" s="13" t="s">
        <v>132</v>
      </c>
      <c r="W145" s="2" t="str">
        <f t="shared" si="4"/>
        <v>INSERT INTO MST_D007_COMMON_D (ID,MST_D006_ID,QF_CODE,D_NO,VALUE01,VALUE02,VALUE03,VALUE04,VALUE05,DELETE_FLAG,UPDATE_FLAG,VALUE_TEXT1) VALUES('97bea472-caab-2d0b-9e95-f5a4e8daefec','d0e28eb1-fae3-5c71-e408-21edbb1221cf','PP012','000109','1','1F','1F20','','','N','0','セカンダリ破れ');</v>
      </c>
    </row>
    <row r="146" s="2" customFormat="1" ht="15" customHeight="1" spans="1:23">
      <c r="A146" s="2" t="s">
        <v>1661</v>
      </c>
      <c r="B146" s="2" t="s">
        <v>1293</v>
      </c>
      <c r="C146" s="13" t="s">
        <v>132</v>
      </c>
      <c r="D146" s="13" t="s">
        <v>1294</v>
      </c>
      <c r="E146" s="26" t="s">
        <v>1662</v>
      </c>
      <c r="F146" s="27">
        <v>1</v>
      </c>
      <c r="G146" s="28" t="s">
        <v>1256</v>
      </c>
      <c r="H146" s="28" t="s">
        <v>1663</v>
      </c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35" t="s">
        <v>1664</v>
      </c>
      <c r="V146" s="13" t="s">
        <v>132</v>
      </c>
      <c r="W146" s="2" t="str">
        <f t="shared" si="4"/>
        <v>INSERT INTO MST_D007_COMMON_D (ID,MST_D006_ID,QF_CODE,D_NO,VALUE01,VALUE02,VALUE03,VALUE04,VALUE05,DELETE_FLAG,UPDATE_FLAG,VALUE_TEXT1) VALUES('b513fbd6-eebc-bbe0-c7ca-ac56f907d7ae','d0e28eb1-fae3-5c71-e408-21edbb1221cf','PP012','000110','1','1F','1F21','','','N','0','不織布しわ');</v>
      </c>
    </row>
    <row r="147" s="2" customFormat="1" ht="15" customHeight="1" spans="1:23">
      <c r="A147" s="2" t="s">
        <v>1665</v>
      </c>
      <c r="B147" s="2" t="s">
        <v>1293</v>
      </c>
      <c r="C147" s="13" t="s">
        <v>132</v>
      </c>
      <c r="D147" s="13" t="s">
        <v>1294</v>
      </c>
      <c r="E147" s="26" t="s">
        <v>1666</v>
      </c>
      <c r="F147" s="27">
        <v>1</v>
      </c>
      <c r="G147" s="28" t="s">
        <v>1239</v>
      </c>
      <c r="H147" s="28" t="s">
        <v>1667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35" t="s">
        <v>1668</v>
      </c>
      <c r="V147" s="13" t="s">
        <v>132</v>
      </c>
      <c r="W147" s="2" t="str">
        <f t="shared" si="4"/>
        <v>INSERT INTO MST_D007_COMMON_D (ID,MST_D006_ID,QF_CODE,D_NO,VALUE01,VALUE02,VALUE03,VALUE04,VALUE05,DELETE_FLAG,UPDATE_FLAG,VALUE_TEXT1) VALUES('e230fc6d-2c79-c2d4-bdae-721bdd4c7b9f','d0e28eb1-fae3-5c71-e408-21edbb1221cf','PP012','000111','1','1A','1A08','','','N','0','スリット破れ');</v>
      </c>
    </row>
    <row r="148" s="2" customFormat="1" ht="15" customHeight="1" spans="1:23">
      <c r="A148" s="2" t="s">
        <v>1669</v>
      </c>
      <c r="B148" s="2" t="s">
        <v>1293</v>
      </c>
      <c r="C148" s="13" t="s">
        <v>132</v>
      </c>
      <c r="D148" s="13" t="s">
        <v>1294</v>
      </c>
      <c r="E148" s="26" t="s">
        <v>1670</v>
      </c>
      <c r="F148" s="27">
        <v>1</v>
      </c>
      <c r="G148" s="28" t="s">
        <v>1239</v>
      </c>
      <c r="H148" s="28" t="s">
        <v>1671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35" t="s">
        <v>1672</v>
      </c>
      <c r="V148" s="13" t="s">
        <v>132</v>
      </c>
      <c r="W148" s="2" t="str">
        <f t="shared" si="4"/>
        <v>INSERT INTO MST_D007_COMMON_D (ID,MST_D006_ID,QF_CODE,D_NO,VALUE01,VALUE02,VALUE03,VALUE04,VALUE05,DELETE_FLAG,UPDATE_FLAG,VALUE_TEXT1) VALUES('2028fbf9-c213-bad2-c9c3-453fe6530cee','d0e28eb1-fae3-5c71-e408-21edbb1221cf','PP012','000112','1','1A','1A09','','','N','0','外形不良');</v>
      </c>
    </row>
    <row r="149" s="2" customFormat="1" ht="15" customHeight="1" spans="1:23">
      <c r="A149" s="2" t="s">
        <v>1673</v>
      </c>
      <c r="B149" s="2" t="s">
        <v>1293</v>
      </c>
      <c r="C149" s="13" t="s">
        <v>132</v>
      </c>
      <c r="D149" s="13" t="s">
        <v>1294</v>
      </c>
      <c r="E149" s="26" t="s">
        <v>1615</v>
      </c>
      <c r="F149" s="27">
        <v>1</v>
      </c>
      <c r="G149" s="28" t="s">
        <v>1239</v>
      </c>
      <c r="H149" s="28" t="s">
        <v>1674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35" t="s">
        <v>1675</v>
      </c>
      <c r="V149" s="13" t="s">
        <v>132</v>
      </c>
      <c r="W149" s="2" t="str">
        <f t="shared" si="4"/>
        <v>INSERT INTO MST_D007_COMMON_D (ID,MST_D006_ID,QF_CODE,D_NO,VALUE01,VALUE02,VALUE03,VALUE04,VALUE05,DELETE_FLAG,UPDATE_FLAG,VALUE_TEXT1) VALUES('81e455a5-5f70-07c4-1b6b-1f007b4ee135','d0e28eb1-fae3-5c71-e408-21edbb1221cf','PP012','000113','1','1A','1A10','','','N','0','孔ズレ');</v>
      </c>
    </row>
    <row r="150" s="2" customFormat="1" ht="15" customHeight="1" spans="1:23">
      <c r="A150" s="2" t="s">
        <v>1676</v>
      </c>
      <c r="B150" s="2" t="s">
        <v>1293</v>
      </c>
      <c r="C150" s="13" t="s">
        <v>132</v>
      </c>
      <c r="D150" s="13" t="s">
        <v>1294</v>
      </c>
      <c r="E150" s="26" t="s">
        <v>1677</v>
      </c>
      <c r="F150" s="27">
        <v>1</v>
      </c>
      <c r="G150" s="28" t="s">
        <v>1250</v>
      </c>
      <c r="H150" s="28" t="s">
        <v>1678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35" t="s">
        <v>1679</v>
      </c>
      <c r="V150" s="13" t="s">
        <v>132</v>
      </c>
      <c r="W150" s="2" t="str">
        <f t="shared" si="4"/>
        <v>INSERT INTO MST_D007_COMMON_D (ID,MST_D006_ID,QF_CODE,D_NO,VALUE01,VALUE02,VALUE03,VALUE04,VALUE05,DELETE_FLAG,UPDATE_FLAG,VALUE_TEXT1) VALUES('ad906924-1bf4-a4da-9db9-d1bd2a88e82d','d0e28eb1-fae3-5c71-e408-21edbb1221cf','PP012','000114','1','1D','1D21','','','N','0','ヘコミ');</v>
      </c>
    </row>
    <row r="151" s="2" customFormat="1" ht="15" customHeight="1" spans="1:23">
      <c r="A151" s="2" t="s">
        <v>1680</v>
      </c>
      <c r="B151" s="2" t="s">
        <v>1293</v>
      </c>
      <c r="C151" s="13" t="s">
        <v>132</v>
      </c>
      <c r="D151" s="13" t="s">
        <v>1294</v>
      </c>
      <c r="E151" s="26" t="s">
        <v>1681</v>
      </c>
      <c r="F151" s="27">
        <v>1</v>
      </c>
      <c r="G151" s="28" t="s">
        <v>1250</v>
      </c>
      <c r="H151" s="28" t="s">
        <v>1682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35" t="s">
        <v>1683</v>
      </c>
      <c r="V151" s="13" t="s">
        <v>132</v>
      </c>
      <c r="W151" s="2" t="str">
        <f t="shared" si="4"/>
        <v>INSERT INTO MST_D007_COMMON_D (ID,MST_D006_ID,QF_CODE,D_NO,VALUE01,VALUE02,VALUE03,VALUE04,VALUE05,DELETE_FLAG,UPDATE_FLAG,VALUE_TEXT1) VALUES('cceb67dc-24ab-5eb8-1fac-5efbf0066be1','d0e28eb1-fae3-5c71-e408-21edbb1221cf','PP012','000115','1','1D','1D22','','','N','0','加熱不足');</v>
      </c>
    </row>
    <row r="152" s="2" customFormat="1" ht="15" customHeight="1" spans="1:23">
      <c r="A152" s="2" t="s">
        <v>1684</v>
      </c>
      <c r="B152" s="2" t="s">
        <v>1293</v>
      </c>
      <c r="C152" s="13" t="s">
        <v>132</v>
      </c>
      <c r="D152" s="13" t="s">
        <v>1294</v>
      </c>
      <c r="E152" s="26" t="s">
        <v>1685</v>
      </c>
      <c r="F152" s="27">
        <v>1</v>
      </c>
      <c r="G152" s="28" t="s">
        <v>1250</v>
      </c>
      <c r="H152" s="28" t="s">
        <v>1686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35" t="s">
        <v>1687</v>
      </c>
      <c r="V152" s="13" t="s">
        <v>132</v>
      </c>
      <c r="W152" s="2" t="str">
        <f t="shared" si="4"/>
        <v>INSERT INTO MST_D007_COMMON_D (ID,MST_D006_ID,QF_CODE,D_NO,VALUE01,VALUE02,VALUE03,VALUE04,VALUE05,DELETE_FLAG,UPDATE_FLAG,VALUE_TEXT1) VALUES('cdc03aa6-fdfb-700e-ace0-6a38ea84bade','d0e28eb1-fae3-5c71-e408-21edbb1221cf','PP012','000116','1','1D','1D23','','','N','0','反り（ﾊﾞｯｸﾘﾝｸﾞ）');</v>
      </c>
    </row>
    <row r="153" s="2" customFormat="1" ht="15" customHeight="1" spans="1:23">
      <c r="A153" s="2" t="s">
        <v>1688</v>
      </c>
      <c r="B153" s="2" t="s">
        <v>1293</v>
      </c>
      <c r="C153" s="13" t="s">
        <v>132</v>
      </c>
      <c r="D153" s="13" t="s">
        <v>1294</v>
      </c>
      <c r="E153" s="26" t="s">
        <v>1689</v>
      </c>
      <c r="F153" s="27">
        <v>1</v>
      </c>
      <c r="G153" s="28" t="s">
        <v>1256</v>
      </c>
      <c r="H153" s="28" t="s">
        <v>1690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35" t="s">
        <v>1691</v>
      </c>
      <c r="V153" s="13" t="s">
        <v>132</v>
      </c>
      <c r="W153" s="2" t="str">
        <f t="shared" si="4"/>
        <v>INSERT INTO MST_D007_COMMON_D (ID,MST_D006_ID,QF_CODE,D_NO,VALUE01,VALUE02,VALUE03,VALUE04,VALUE05,DELETE_FLAG,UPDATE_FLAG,VALUE_TEXT1) VALUES('bccc46a4-a4fe-3ee7-2ff1-fdac4f1dbac0','d0e28eb1-fae3-5c71-e408-21edbb1221cf','PP012','000117','1','1F','1F22','','','N','0','H/M付着');</v>
      </c>
    </row>
    <row r="154" s="2" customFormat="1" ht="15" customHeight="1" spans="1:23">
      <c r="A154" s="2" t="s">
        <v>1692</v>
      </c>
      <c r="B154" s="2" t="s">
        <v>1293</v>
      </c>
      <c r="C154" s="13" t="s">
        <v>132</v>
      </c>
      <c r="D154" s="13" t="s">
        <v>1294</v>
      </c>
      <c r="E154" s="26" t="s">
        <v>1666</v>
      </c>
      <c r="F154" s="27">
        <v>1</v>
      </c>
      <c r="G154" s="28" t="s">
        <v>1256</v>
      </c>
      <c r="H154" s="28" t="s">
        <v>1693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35" t="s">
        <v>1694</v>
      </c>
      <c r="V154" s="13" t="s">
        <v>132</v>
      </c>
      <c r="W154" s="2" t="str">
        <f t="shared" si="4"/>
        <v>INSERT INTO MST_D007_COMMON_D (ID,MST_D006_ID,QF_CODE,D_NO,VALUE01,VALUE02,VALUE03,VALUE04,VALUE05,DELETE_FLAG,UPDATE_FLAG,VALUE_TEXT1) VALUES('18ae33ec-275e-88e4-0843-b03e1bb77ad1','d0e28eb1-fae3-5c71-e408-21edbb1221cf','PP012','000118','1','1F','1F23','','','N','0','スリット破れ');</v>
      </c>
    </row>
    <row r="155" s="2" customFormat="1" ht="15" customHeight="1" spans="1:23">
      <c r="A155" s="2" t="s">
        <v>1695</v>
      </c>
      <c r="B155" s="2" t="s">
        <v>1293</v>
      </c>
      <c r="C155" s="13" t="s">
        <v>132</v>
      </c>
      <c r="D155" s="13" t="s">
        <v>1294</v>
      </c>
      <c r="E155" s="26" t="s">
        <v>1696</v>
      </c>
      <c r="F155" s="27">
        <v>1</v>
      </c>
      <c r="G155" s="28" t="s">
        <v>1256</v>
      </c>
      <c r="H155" s="28" t="s">
        <v>1697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35" t="s">
        <v>1698</v>
      </c>
      <c r="V155" s="13" t="s">
        <v>132</v>
      </c>
      <c r="W155" s="2" t="str">
        <f t="shared" si="4"/>
        <v>INSERT INTO MST_D007_COMMON_D (ID,MST_D006_ID,QF_CODE,D_NO,VALUE01,VALUE02,VALUE03,VALUE04,VALUE05,DELETE_FLAG,UPDATE_FLAG,VALUE_TEXT1) VALUES('6165eebd-c4cf-c65b-382b-e2beae8aaf4d','d0e28eb1-fae3-5c71-e408-21edbb1221cf','PP012','000119','1','1F','1F24','','','N','0','孔あき');</v>
      </c>
    </row>
    <row r="156" s="2" customFormat="1" ht="15" customHeight="1" spans="1:23">
      <c r="A156" s="2" t="s">
        <v>1699</v>
      </c>
      <c r="B156" s="2" t="s">
        <v>1293</v>
      </c>
      <c r="C156" s="13" t="s">
        <v>132</v>
      </c>
      <c r="D156" s="13" t="s">
        <v>1294</v>
      </c>
      <c r="E156" s="26" t="s">
        <v>1700</v>
      </c>
      <c r="F156" s="27">
        <v>1</v>
      </c>
      <c r="G156" s="28" t="s">
        <v>1256</v>
      </c>
      <c r="H156" s="28" t="s">
        <v>1701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35" t="s">
        <v>1702</v>
      </c>
      <c r="V156" s="13" t="s">
        <v>132</v>
      </c>
      <c r="W156" s="2" t="str">
        <f t="shared" si="4"/>
        <v>INSERT INTO MST_D007_COMMON_D (ID,MST_D006_ID,QF_CODE,D_NO,VALUE01,VALUE02,VALUE03,VALUE04,VALUE05,DELETE_FLAG,UPDATE_FLAG,VALUE_TEXT1) VALUES('d9d1f5f6-5daf-41f2-f6d8-d7bfaa55478e','d0e28eb1-fae3-5c71-e408-21edbb1221cf','PP012','000120','1','1F','1F25','','','N','0','綿付着');</v>
      </c>
    </row>
    <row r="157" s="2" customFormat="1" ht="15" customHeight="1" spans="1:23">
      <c r="A157" s="2" t="s">
        <v>1703</v>
      </c>
      <c r="B157" s="2" t="s">
        <v>1293</v>
      </c>
      <c r="C157" s="13" t="s">
        <v>132</v>
      </c>
      <c r="D157" s="13" t="s">
        <v>1294</v>
      </c>
      <c r="E157" s="26" t="s">
        <v>1704</v>
      </c>
      <c r="F157" s="27">
        <v>1</v>
      </c>
      <c r="G157" s="28" t="s">
        <v>1259</v>
      </c>
      <c r="H157" s="28" t="s">
        <v>1705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35" t="s">
        <v>1706</v>
      </c>
      <c r="V157" s="13" t="s">
        <v>132</v>
      </c>
      <c r="W157" s="2" t="str">
        <f t="shared" si="4"/>
        <v>INSERT INTO MST_D007_COMMON_D (ID,MST_D006_ID,QF_CODE,D_NO,VALUE01,VALUE02,VALUE03,VALUE04,VALUE05,DELETE_FLAG,UPDATE_FLAG,VALUE_TEXT1) VALUES('fdc8b177-7d9d-a969-dec0-7fc73cb315bb','d0e28eb1-fae3-5c71-e408-21edbb1221cf','PP012','000121','1','1G','1G25','','','N','0','インサートキズ・汚れ');</v>
      </c>
    </row>
    <row r="158" s="2" customFormat="1" ht="15" customHeight="1" spans="1:23">
      <c r="A158" s="2" t="s">
        <v>1707</v>
      </c>
      <c r="B158" s="2" t="s">
        <v>1293</v>
      </c>
      <c r="C158" s="13" t="s">
        <v>132</v>
      </c>
      <c r="D158" s="13" t="s">
        <v>1294</v>
      </c>
      <c r="E158" s="26" t="s">
        <v>1708</v>
      </c>
      <c r="F158" s="27">
        <v>1</v>
      </c>
      <c r="G158" s="28" t="s">
        <v>1259</v>
      </c>
      <c r="H158" s="28" t="s">
        <v>1709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35" t="s">
        <v>1710</v>
      </c>
      <c r="V158" s="13" t="s">
        <v>132</v>
      </c>
      <c r="W158" s="2" t="str">
        <f t="shared" si="4"/>
        <v>INSERT INTO MST_D007_COMMON_D (ID,MST_D006_ID,QF_CODE,D_NO,VALUE01,VALUE02,VALUE03,VALUE04,VALUE05,DELETE_FLAG,UPDATE_FLAG,VALUE_TEXT1) VALUES('e0a4e2ff-0fb6-6c5a-a6fa-2ab94b503b0f','d0e28eb1-fae3-5c71-e408-21edbb1221cf','PP012','000122','1','1G','1G26','','','N','0','インサートズレ');</v>
      </c>
    </row>
    <row r="159" s="2" customFormat="1" ht="15" customHeight="1" spans="1:23">
      <c r="A159" s="2" t="s">
        <v>1711</v>
      </c>
      <c r="B159" s="2" t="s">
        <v>1293</v>
      </c>
      <c r="C159" s="13" t="s">
        <v>132</v>
      </c>
      <c r="D159" s="13" t="s">
        <v>1294</v>
      </c>
      <c r="E159" s="26" t="s">
        <v>1712</v>
      </c>
      <c r="F159" s="27">
        <v>1</v>
      </c>
      <c r="G159" s="28" t="s">
        <v>1259</v>
      </c>
      <c r="H159" s="28" t="s">
        <v>1713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35" t="s">
        <v>1714</v>
      </c>
      <c r="V159" s="13" t="s">
        <v>132</v>
      </c>
      <c r="W159" s="2" t="str">
        <f t="shared" si="4"/>
        <v>INSERT INTO MST_D007_COMMON_D (ID,MST_D006_ID,QF_CODE,D_NO,VALUE01,VALUE02,VALUE03,VALUE04,VALUE05,DELETE_FLAG,UPDATE_FLAG,VALUE_TEXT1) VALUES('d26ece52-3f0c-53ec-acba-a78c7854bbe7','d0e28eb1-fae3-5c71-e408-21edbb1221cf','PP012','000123','1','1G','1G27','','','N','0','インサート欠');</v>
      </c>
    </row>
    <row r="160" s="2" customFormat="1" ht="15" customHeight="1" spans="1:23">
      <c r="A160" s="2" t="s">
        <v>1715</v>
      </c>
      <c r="B160" s="2" t="s">
        <v>1293</v>
      </c>
      <c r="C160" s="13" t="s">
        <v>132</v>
      </c>
      <c r="D160" s="13" t="s">
        <v>1294</v>
      </c>
      <c r="E160" s="26" t="s">
        <v>1716</v>
      </c>
      <c r="F160" s="27">
        <v>1</v>
      </c>
      <c r="G160" s="28" t="s">
        <v>1259</v>
      </c>
      <c r="H160" s="28" t="s">
        <v>1717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35" t="s">
        <v>1718</v>
      </c>
      <c r="V160" s="13" t="s">
        <v>132</v>
      </c>
      <c r="W160" s="2" t="str">
        <f t="shared" si="4"/>
        <v>INSERT INTO MST_D007_COMMON_D (ID,MST_D006_ID,QF_CODE,D_NO,VALUE01,VALUE02,VALUE03,VALUE04,VALUE05,DELETE_FLAG,UPDATE_FLAG,VALUE_TEXT1) VALUES('38bcef8b-4fa0-b91c-9d95-8c2ad588f2da','d0e28eb1-fae3-5c71-e408-21edbb1221cf','PP012','000124','1','1G','1G28','','','N','0','インサート浮き・剥がれ');</v>
      </c>
    </row>
    <row r="161" s="2" customFormat="1" ht="15" customHeight="1" spans="1:23">
      <c r="A161" s="2" t="s">
        <v>1719</v>
      </c>
      <c r="B161" s="2" t="s">
        <v>1293</v>
      </c>
      <c r="C161" s="13" t="s">
        <v>132</v>
      </c>
      <c r="D161" s="13" t="s">
        <v>1294</v>
      </c>
      <c r="E161" s="26" t="s">
        <v>1720</v>
      </c>
      <c r="F161" s="27">
        <v>1</v>
      </c>
      <c r="G161" s="28" t="s">
        <v>1259</v>
      </c>
      <c r="H161" s="28" t="s">
        <v>1721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35" t="s">
        <v>1722</v>
      </c>
      <c r="V161" s="13" t="s">
        <v>132</v>
      </c>
      <c r="W161" s="2" t="str">
        <f t="shared" si="4"/>
        <v>INSERT INTO MST_D007_COMMON_D (ID,MST_D006_ID,QF_CODE,D_NO,VALUE01,VALUE02,VALUE03,VALUE04,VALUE05,DELETE_FLAG,UPDATE_FLAG,VALUE_TEXT1) VALUES('2d1efc02-029d-acea-c0cc-8ea2fee75abd','d0e28eb1-fae3-5c71-e408-21edbb1221cf','PP012','000125','1','1G','1G29','','','N','0','ダクトキズ・汚れ');</v>
      </c>
    </row>
    <row r="162" s="2" customFormat="1" ht="15" customHeight="1" spans="1:23">
      <c r="A162" s="2" t="s">
        <v>1723</v>
      </c>
      <c r="B162" s="2" t="s">
        <v>1293</v>
      </c>
      <c r="C162" s="13" t="s">
        <v>132</v>
      </c>
      <c r="D162" s="13" t="s">
        <v>1294</v>
      </c>
      <c r="E162" s="26" t="s">
        <v>1724</v>
      </c>
      <c r="F162" s="27">
        <v>1</v>
      </c>
      <c r="G162" s="28" t="s">
        <v>1259</v>
      </c>
      <c r="H162" s="28" t="s">
        <v>1725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35" t="s">
        <v>1726</v>
      </c>
      <c r="V162" s="13" t="s">
        <v>132</v>
      </c>
      <c r="W162" s="2" t="str">
        <f t="shared" si="4"/>
        <v>INSERT INTO MST_D007_COMMON_D (ID,MST_D006_ID,QF_CODE,D_NO,VALUE01,VALUE02,VALUE03,VALUE04,VALUE05,DELETE_FLAG,UPDATE_FLAG,VALUE_TEXT1) VALUES('b32835c0-cfec-b9a0-29cf-40e9aab301a3','d0e28eb1-fae3-5c71-e408-21edbb1221cf','PP012','000126','1','1G','1G30','','','N','0','ダクトズレ');</v>
      </c>
    </row>
    <row r="163" s="2" customFormat="1" ht="15" customHeight="1" spans="1:23">
      <c r="A163" s="2" t="s">
        <v>1727</v>
      </c>
      <c r="B163" s="2" t="s">
        <v>1293</v>
      </c>
      <c r="C163" s="13" t="s">
        <v>132</v>
      </c>
      <c r="D163" s="13" t="s">
        <v>1294</v>
      </c>
      <c r="E163" s="26" t="s">
        <v>1728</v>
      </c>
      <c r="F163" s="27">
        <v>1</v>
      </c>
      <c r="G163" s="28" t="s">
        <v>1259</v>
      </c>
      <c r="H163" s="28" t="s">
        <v>1729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35" t="s">
        <v>1730</v>
      </c>
      <c r="V163" s="13" t="s">
        <v>132</v>
      </c>
      <c r="W163" s="2" t="str">
        <f t="shared" si="4"/>
        <v>INSERT INTO MST_D007_COMMON_D (ID,MST_D006_ID,QF_CODE,D_NO,VALUE01,VALUE02,VALUE03,VALUE04,VALUE05,DELETE_FLAG,UPDATE_FLAG,VALUE_TEXT1) VALUES('45f8e9e7-c7f2-89ee-bbfa-7d025a6fcbe4','d0e28eb1-fae3-5c71-e408-21edbb1221cf','PP012','000127','1','1G','1G31','','','N','0','ダクト欠');</v>
      </c>
    </row>
    <row r="164" s="2" customFormat="1" ht="15" customHeight="1" spans="1:23">
      <c r="A164" s="2" t="s">
        <v>1731</v>
      </c>
      <c r="B164" s="2" t="s">
        <v>1293</v>
      </c>
      <c r="C164" s="13" t="s">
        <v>132</v>
      </c>
      <c r="D164" s="13" t="s">
        <v>1294</v>
      </c>
      <c r="E164" s="26" t="s">
        <v>1732</v>
      </c>
      <c r="F164" s="27">
        <v>1</v>
      </c>
      <c r="G164" s="28" t="s">
        <v>1259</v>
      </c>
      <c r="H164" s="28" t="s">
        <v>1733</v>
      </c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35" t="s">
        <v>1734</v>
      </c>
      <c r="V164" s="13" t="s">
        <v>132</v>
      </c>
      <c r="W164" s="2" t="str">
        <f t="shared" si="4"/>
        <v>INSERT INTO MST_D007_COMMON_D (ID,MST_D006_ID,QF_CODE,D_NO,VALUE01,VALUE02,VALUE03,VALUE04,VALUE05,DELETE_FLAG,UPDATE_FLAG,VALUE_TEXT1) VALUES('fda7a02e-ceac-0f7b-bc7b-bdacebbaddf0','d0e28eb1-fae3-5c71-e408-21edbb1221cf','PP012','000128','1','1G','1G32','','','N','0','ダクト浮き・剥がれ');</v>
      </c>
    </row>
    <row r="165" s="2" customFormat="1" ht="15" customHeight="1" spans="1:23">
      <c r="A165" s="2" t="s">
        <v>1735</v>
      </c>
      <c r="B165" s="2" t="s">
        <v>1293</v>
      </c>
      <c r="C165" s="13" t="s">
        <v>132</v>
      </c>
      <c r="D165" s="13" t="s">
        <v>1294</v>
      </c>
      <c r="E165" s="26" t="s">
        <v>1736</v>
      </c>
      <c r="F165" s="27">
        <v>1</v>
      </c>
      <c r="G165" s="28" t="s">
        <v>1259</v>
      </c>
      <c r="H165" s="28" t="s">
        <v>1737</v>
      </c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35" t="s">
        <v>1738</v>
      </c>
      <c r="V165" s="13" t="s">
        <v>132</v>
      </c>
      <c r="W165" s="2" t="str">
        <f t="shared" si="4"/>
        <v>INSERT INTO MST_D007_COMMON_D (ID,MST_D006_ID,QF_CODE,D_NO,VALUE01,VALUE02,VALUE03,VALUE04,VALUE05,DELETE_FLAG,UPDATE_FLAG,VALUE_TEXT1) VALUES('98b24ba2-b9b1-d0fe-e55c-5d6b232b22c8','d0e28eb1-fae3-5c71-e408-21edbb1221cf','PP012','000129','1','1G','1G33','','','N','0','遮音シートキズ・汚れ');</v>
      </c>
    </row>
    <row r="166" s="2" customFormat="1" ht="15" customHeight="1" spans="1:23">
      <c r="A166" s="2" t="s">
        <v>1739</v>
      </c>
      <c r="B166" s="2" t="s">
        <v>1293</v>
      </c>
      <c r="C166" s="13" t="s">
        <v>132</v>
      </c>
      <c r="D166" s="13" t="s">
        <v>1294</v>
      </c>
      <c r="E166" s="26" t="s">
        <v>1740</v>
      </c>
      <c r="F166" s="27">
        <v>1</v>
      </c>
      <c r="G166" s="28" t="s">
        <v>1259</v>
      </c>
      <c r="H166" s="28" t="s">
        <v>1741</v>
      </c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35" t="s">
        <v>1742</v>
      </c>
      <c r="V166" s="13" t="s">
        <v>132</v>
      </c>
      <c r="W166" s="2" t="str">
        <f t="shared" si="4"/>
        <v>INSERT INTO MST_D007_COMMON_D (ID,MST_D006_ID,QF_CODE,D_NO,VALUE01,VALUE02,VALUE03,VALUE04,VALUE05,DELETE_FLAG,UPDATE_FLAG,VALUE_TEXT1) VALUES('32aead9d-bdc5-5df9-5f64-ab4bce288b02','d0e28eb1-fae3-5c71-e408-21edbb1221cf','PP012','000130','1','1G','1G34','','','N','0','遮音シートズレ');</v>
      </c>
    </row>
    <row r="167" s="2" customFormat="1" ht="15" customHeight="1" spans="1:23">
      <c r="A167" s="2" t="s">
        <v>1743</v>
      </c>
      <c r="B167" s="2" t="s">
        <v>1293</v>
      </c>
      <c r="C167" s="13" t="s">
        <v>132</v>
      </c>
      <c r="D167" s="13" t="s">
        <v>1294</v>
      </c>
      <c r="E167" s="26" t="s">
        <v>1744</v>
      </c>
      <c r="F167" s="27">
        <v>1</v>
      </c>
      <c r="G167" s="28" t="s">
        <v>1259</v>
      </c>
      <c r="H167" s="28" t="s">
        <v>1745</v>
      </c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35" t="s">
        <v>1746</v>
      </c>
      <c r="V167" s="13" t="s">
        <v>132</v>
      </c>
      <c r="W167" s="2" t="str">
        <f t="shared" si="4"/>
        <v>INSERT INTO MST_D007_COMMON_D (ID,MST_D006_ID,QF_CODE,D_NO,VALUE01,VALUE02,VALUE03,VALUE04,VALUE05,DELETE_FLAG,UPDATE_FLAG,VALUE_TEXT1) VALUES('236592cc-7872-dd69-6f5e-07dc3d6eb746','d0e28eb1-fae3-5c71-e408-21edbb1221cf','PP012','000131','1','1G','1G35','','','N','0','遮音シート欠');</v>
      </c>
    </row>
    <row r="168" s="2" customFormat="1" ht="15" customHeight="1" spans="1:23">
      <c r="A168" s="2" t="s">
        <v>1747</v>
      </c>
      <c r="B168" s="2" t="s">
        <v>1293</v>
      </c>
      <c r="C168" s="13" t="s">
        <v>132</v>
      </c>
      <c r="D168" s="13" t="s">
        <v>1294</v>
      </c>
      <c r="E168" s="26" t="s">
        <v>1748</v>
      </c>
      <c r="F168" s="27">
        <v>1</v>
      </c>
      <c r="G168" s="28" t="s">
        <v>1259</v>
      </c>
      <c r="H168" s="28" t="s">
        <v>1749</v>
      </c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35" t="s">
        <v>1750</v>
      </c>
      <c r="V168" s="13" t="s">
        <v>132</v>
      </c>
      <c r="W168" s="2" t="str">
        <f t="shared" si="4"/>
        <v>INSERT INTO MST_D007_COMMON_D (ID,MST_D006_ID,QF_CODE,D_NO,VALUE01,VALUE02,VALUE03,VALUE04,VALUE05,DELETE_FLAG,UPDATE_FLAG,VALUE_TEXT1) VALUES('a8d6dd8f-2c70-12b2-a6d5-c34746d1044c','d0e28eb1-fae3-5c71-e408-21edbb1221cf','PP012','000132','1','1G','1G36','','','N','0','遮音シート浮き・剥がれ');</v>
      </c>
    </row>
    <row r="169" s="2" customFormat="1" ht="15" customHeight="1" spans="1:23">
      <c r="A169" s="2" t="s">
        <v>1751</v>
      </c>
      <c r="B169" s="2" t="s">
        <v>1293</v>
      </c>
      <c r="C169" s="13" t="s">
        <v>132</v>
      </c>
      <c r="D169" s="13" t="s">
        <v>1294</v>
      </c>
      <c r="E169" s="26" t="s">
        <v>1752</v>
      </c>
      <c r="F169" s="27">
        <v>2</v>
      </c>
      <c r="G169" s="28" t="s">
        <v>1280</v>
      </c>
      <c r="H169" s="28" t="s">
        <v>1753</v>
      </c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35" t="s">
        <v>1754</v>
      </c>
      <c r="V169" s="13" t="s">
        <v>132</v>
      </c>
      <c r="W169" s="2" t="str">
        <f t="shared" si="4"/>
        <v>INSERT INTO MST_D007_COMMON_D (ID,MST_D006_ID,QF_CODE,D_NO,VALUE01,VALUE02,VALUE03,VALUE04,VALUE05,DELETE_FLAG,UPDATE_FLAG,VALUE_TEXT1) VALUES('87aeb44f-eb59-120d-f5ce-bfb98bbf40e2','d0e28eb1-fae3-5c71-e408-21edbb1221cf','PP012','000133','2','2G','2G01','','','N','0','マットサイレンサー部品キズ');</v>
      </c>
    </row>
    <row r="170" s="2" customFormat="1" ht="15" customHeight="1" spans="1:23">
      <c r="A170" s="2" t="s">
        <v>1755</v>
      </c>
      <c r="B170" s="2" t="s">
        <v>1293</v>
      </c>
      <c r="C170" s="13" t="s">
        <v>132</v>
      </c>
      <c r="D170" s="13" t="s">
        <v>1294</v>
      </c>
      <c r="E170" s="26" t="s">
        <v>1756</v>
      </c>
      <c r="F170" s="27">
        <v>2</v>
      </c>
      <c r="G170" s="28" t="s">
        <v>1280</v>
      </c>
      <c r="H170" s="28" t="s">
        <v>1757</v>
      </c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35" t="s">
        <v>1758</v>
      </c>
      <c r="V170" s="13" t="s">
        <v>132</v>
      </c>
      <c r="W170" s="2" t="str">
        <f t="shared" ref="W170:W185" si="5">"  INSERT INTO MST_D007_COMMON_D (ID,MST_D006_ID,QF_CODE,D_NO,VALUE01,VALUE02,VALUE03,VALUE04,VALUE05,DELETE_FLAG,UPDATE_FLAG,VALUE_TEXT1) VALUES('"&amp;A170&amp;"','"&amp;B170&amp;"','"&amp;V170&amp;"','"&amp;U170&amp;"','"&amp;F170&amp;"','"&amp;G170&amp;"','"&amp;H170&amp;"','"&amp;I170&amp;"','"&amp;J170&amp;"','N','0','"&amp;E170&amp;"');"</f>
        <v>INSERT INTO MST_D007_COMMON_D (ID,MST_D006_ID,QF_CODE,D_NO,VALUE01,VALUE02,VALUE03,VALUE04,VALUE05,DELETE_FLAG,UPDATE_FLAG,VALUE_TEXT1) VALUES('ac0b9d6e-18ae-df01-b2a6-bbffbfcdc8a2','d0e28eb1-fae3-5c71-e408-21edbb1221cf','PP012','000134','2','2G','2G02','','','N','0','マットサイレンサー部品汚れ');</v>
      </c>
    </row>
    <row r="171" s="2" customFormat="1" ht="15" customHeight="1" spans="1:23">
      <c r="A171" s="2" t="s">
        <v>1759</v>
      </c>
      <c r="B171" s="2" t="s">
        <v>1293</v>
      </c>
      <c r="C171" s="13" t="s">
        <v>132</v>
      </c>
      <c r="D171" s="13" t="s">
        <v>1294</v>
      </c>
      <c r="E171" s="26" t="s">
        <v>1760</v>
      </c>
      <c r="F171" s="27">
        <v>2</v>
      </c>
      <c r="G171" s="28" t="s">
        <v>1280</v>
      </c>
      <c r="H171" s="28" t="s">
        <v>1761</v>
      </c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35" t="s">
        <v>1762</v>
      </c>
      <c r="V171" s="13" t="s">
        <v>132</v>
      </c>
      <c r="W171" s="2" t="str">
        <f t="shared" si="5"/>
        <v>INSERT INTO MST_D007_COMMON_D (ID,MST_D006_ID,QF_CODE,D_NO,VALUE01,VALUE02,VALUE03,VALUE04,VALUE05,DELETE_FLAG,UPDATE_FLAG,VALUE_TEXT1) VALUES('5347d6dd-bfb7-edcd-ad91-6ac15b4f26dd','d0e28eb1-fae3-5c71-e408-21edbb1221cf','PP012','000135','2','2G','2G99','','','N','0','その他(マットサイレンサー部品）');</v>
      </c>
    </row>
    <row r="172" s="2" customFormat="1" ht="15" customHeight="1" spans="1:23">
      <c r="A172" s="2" t="s">
        <v>1763</v>
      </c>
      <c r="B172" s="2" t="s">
        <v>1293</v>
      </c>
      <c r="C172" s="13" t="s">
        <v>132</v>
      </c>
      <c r="D172" s="13" t="s">
        <v>1294</v>
      </c>
      <c r="E172" s="26" t="s">
        <v>1764</v>
      </c>
      <c r="F172" s="27">
        <v>1</v>
      </c>
      <c r="G172" s="28" t="s">
        <v>1256</v>
      </c>
      <c r="H172" s="28" t="s">
        <v>1765</v>
      </c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35" t="s">
        <v>1766</v>
      </c>
      <c r="V172" s="13" t="s">
        <v>132</v>
      </c>
      <c r="W172" s="2" t="str">
        <f t="shared" si="5"/>
        <v>INSERT INTO MST_D007_COMMON_D (ID,MST_D006_ID,QF_CODE,D_NO,VALUE01,VALUE02,VALUE03,VALUE04,VALUE05,DELETE_FLAG,UPDATE_FLAG,VALUE_TEXT1) VALUES('30b9de4b-6daf-36b9-a0dd-fde5afc420f5','d0e28eb1-fae3-5c71-e408-21edbb1221cf','PP012','000136','1','1F','1F26','','','N','0','表皮シワ');</v>
      </c>
    </row>
    <row r="173" s="2" customFormat="1" ht="15" customHeight="1" spans="1:23">
      <c r="A173" s="2" t="s">
        <v>1767</v>
      </c>
      <c r="B173" s="2" t="s">
        <v>1293</v>
      </c>
      <c r="C173" s="13" t="s">
        <v>132</v>
      </c>
      <c r="D173" s="13" t="s">
        <v>1294</v>
      </c>
      <c r="E173" s="26" t="s">
        <v>1768</v>
      </c>
      <c r="F173" s="27">
        <v>1</v>
      </c>
      <c r="G173" s="28" t="s">
        <v>1256</v>
      </c>
      <c r="H173" s="28" t="s">
        <v>1769</v>
      </c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35" t="s">
        <v>1770</v>
      </c>
      <c r="V173" s="13" t="s">
        <v>132</v>
      </c>
      <c r="W173" s="2" t="str">
        <f t="shared" si="5"/>
        <v>INSERT INTO MST_D007_COMMON_D (ID,MST_D006_ID,QF_CODE,D_NO,VALUE01,VALUE02,VALUE03,VALUE04,VALUE05,DELETE_FLAG,UPDATE_FLAG,VALUE_TEXT1) VALUES('c3c3d7d9-acaa-c68b-3e07-f2767cef64aa','d0e28eb1-fae3-5c71-e408-21edbb1221cf','PP012','000137','1','1F','1F27','','','N','0','表皮スジ');</v>
      </c>
    </row>
    <row r="174" s="2" customFormat="1" ht="15" customHeight="1" spans="1:23">
      <c r="A174" s="2" t="s">
        <v>1771</v>
      </c>
      <c r="B174" s="2" t="s">
        <v>1293</v>
      </c>
      <c r="C174" s="13" t="s">
        <v>132</v>
      </c>
      <c r="D174" s="13" t="s">
        <v>1294</v>
      </c>
      <c r="E174" s="26" t="s">
        <v>1772</v>
      </c>
      <c r="F174" s="27">
        <v>1</v>
      </c>
      <c r="G174" s="28" t="s">
        <v>1256</v>
      </c>
      <c r="H174" s="28" t="s">
        <v>1773</v>
      </c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35" t="s">
        <v>1774</v>
      </c>
      <c r="V174" s="13" t="s">
        <v>132</v>
      </c>
      <c r="W174" s="2" t="str">
        <f t="shared" si="5"/>
        <v>INSERT INTO MST_D007_COMMON_D (ID,MST_D006_ID,QF_CODE,D_NO,VALUE01,VALUE02,VALUE03,VALUE04,VALUE05,DELETE_FLAG,UPDATE_FLAG,VALUE_TEXT1) VALUES('02b4f253-a89f-3e7a-9ff8-e7ab7bdb56e7','d0e28eb1-fae3-5c71-e408-21edbb1221cf','PP012','000138','1','1F','1F28','','','N','0','表皮ズレ');</v>
      </c>
    </row>
    <row r="175" spans="1:23">
      <c r="A175" t="s">
        <v>1775</v>
      </c>
      <c r="B175" s="2" t="s">
        <v>1776</v>
      </c>
      <c r="C175" s="29" t="s">
        <v>132</v>
      </c>
      <c r="D175" s="29" t="s">
        <v>1294</v>
      </c>
      <c r="E175" s="19" t="s">
        <v>1777</v>
      </c>
      <c r="F175" s="32">
        <v>1</v>
      </c>
      <c r="G175" s="32" t="s">
        <v>1250</v>
      </c>
      <c r="H175" s="32" t="s">
        <v>1778</v>
      </c>
      <c r="U175" s="35" t="s">
        <v>1779</v>
      </c>
      <c r="V175" s="13" t="s">
        <v>132</v>
      </c>
      <c r="W175" s="2" t="str">
        <f t="shared" si="5"/>
        <v>INSERT INTO MST_D007_COMMON_D (ID,MST_D006_ID,QF_CODE,D_NO,VALUE01,VALUE02,VALUE03,VALUE04,VALUE05,DELETE_FLAG,UPDATE_FLAG,VALUE_TEXT1) VALUES('fef7e9d0-5b4f-c385-af7f-f45c7c07fce0','d0e28eb1-fae3-5c71-e408-21edbb1222cf','PP012','000139','1','1D','1D24','','','N','0','アバタ');</v>
      </c>
    </row>
    <row r="176" spans="1:23">
      <c r="A176" t="s">
        <v>1780</v>
      </c>
      <c r="B176" s="2" t="s">
        <v>1781</v>
      </c>
      <c r="C176" s="29" t="s">
        <v>132</v>
      </c>
      <c r="D176" s="29" t="s">
        <v>1294</v>
      </c>
      <c r="E176" s="19" t="s">
        <v>1782</v>
      </c>
      <c r="F176" s="32">
        <v>1</v>
      </c>
      <c r="G176" s="32" t="s">
        <v>1250</v>
      </c>
      <c r="H176" s="37" t="s">
        <v>1783</v>
      </c>
      <c r="U176" s="35" t="s">
        <v>1784</v>
      </c>
      <c r="V176" s="13" t="s">
        <v>132</v>
      </c>
      <c r="W176" s="2" t="str">
        <f t="shared" si="5"/>
        <v>INSERT INTO MST_D007_COMMON_D (ID,MST_D006_ID,QF_CODE,D_NO,VALUE01,VALUE02,VALUE03,VALUE04,VALUE05,DELETE_FLAG,UPDATE_FLAG,VALUE_TEXT1) VALUES('1c80cb66-fad4-4dbe-e798-c255f30ad8e8','d0e28eb1-fae3-5c71-e408-21edbb1223cf','PP012','000140','1','1D','1D25','','','N','0','ガス');</v>
      </c>
    </row>
    <row r="177" spans="1:23">
      <c r="A177" t="s">
        <v>1785</v>
      </c>
      <c r="B177" s="2" t="s">
        <v>1786</v>
      </c>
      <c r="C177" s="29" t="s">
        <v>132</v>
      </c>
      <c r="D177" s="29" t="s">
        <v>1294</v>
      </c>
      <c r="E177" s="19" t="s">
        <v>1787</v>
      </c>
      <c r="F177" s="32">
        <v>1</v>
      </c>
      <c r="G177" s="32" t="s">
        <v>1250</v>
      </c>
      <c r="H177" s="37" t="s">
        <v>1788</v>
      </c>
      <c r="U177" s="35" t="s">
        <v>1789</v>
      </c>
      <c r="V177" s="13" t="s">
        <v>132</v>
      </c>
      <c r="W177" s="2" t="str">
        <f t="shared" si="5"/>
        <v>INSERT INTO MST_D007_COMMON_D (ID,MST_D006_ID,QF_CODE,D_NO,VALUE01,VALUE02,VALUE03,VALUE04,VALUE05,DELETE_FLAG,UPDATE_FLAG,VALUE_TEXT1) VALUES('e5dc1dd9-e166-d394-62b9-473bd35a97bd','d0e28eb1-fae3-5c71-e408-21edbb1224cf','PP012','000141','1','1D','1D26','','','N','0','ゲート残り');</v>
      </c>
    </row>
    <row r="178" spans="1:23">
      <c r="A178" t="s">
        <v>1790</v>
      </c>
      <c r="B178" s="2" t="s">
        <v>1791</v>
      </c>
      <c r="C178" s="29" t="s">
        <v>132</v>
      </c>
      <c r="D178" s="29" t="s">
        <v>1294</v>
      </c>
      <c r="E178" s="19" t="s">
        <v>1792</v>
      </c>
      <c r="F178" s="32">
        <v>1</v>
      </c>
      <c r="G178" s="32" t="s">
        <v>1250</v>
      </c>
      <c r="H178" s="37" t="s">
        <v>1793</v>
      </c>
      <c r="U178" s="35" t="s">
        <v>1794</v>
      </c>
      <c r="V178" s="13" t="s">
        <v>132</v>
      </c>
      <c r="W178" s="2" t="str">
        <f t="shared" si="5"/>
        <v>INSERT INTO MST_D007_COMMON_D (ID,MST_D006_ID,QF_CODE,D_NO,VALUE01,VALUE02,VALUE03,VALUE04,VALUE05,DELETE_FLAG,UPDATE_FLAG,VALUE_TEXT1) VALUES('962c0286-af56-235f-9127-accae1bfc447','d0e28eb1-fae3-5c71-e408-21edbb1225cf','PP012','000142','1','1D','1D27','','','N','0','バリ');</v>
      </c>
    </row>
    <row r="179" spans="1:23">
      <c r="A179" t="s">
        <v>1795</v>
      </c>
      <c r="B179" s="2" t="s">
        <v>1796</v>
      </c>
      <c r="C179" s="29" t="s">
        <v>132</v>
      </c>
      <c r="D179" s="29" t="s">
        <v>1294</v>
      </c>
      <c r="E179" s="19" t="s">
        <v>1797</v>
      </c>
      <c r="F179" s="32">
        <v>1</v>
      </c>
      <c r="G179" s="32" t="s">
        <v>1250</v>
      </c>
      <c r="H179" s="37" t="s">
        <v>1798</v>
      </c>
      <c r="U179" s="35" t="s">
        <v>1799</v>
      </c>
      <c r="V179" s="13" t="s">
        <v>132</v>
      </c>
      <c r="W179" s="2" t="str">
        <f t="shared" si="5"/>
        <v>INSERT INTO MST_D007_COMMON_D (ID,MST_D006_ID,QF_CODE,D_NO,VALUE01,VALUE02,VALUE03,VALUE04,VALUE05,DELETE_FLAG,UPDATE_FLAG,VALUE_TEXT1) VALUES('774de4a8-aba8-d78f-177a-faca64aaac53','d0e28eb1-fae3-5c71-e408-21edbb1226cf','PP012','000143','1','1D','1D28','','','N','0','ヒケ');</v>
      </c>
    </row>
    <row r="180" spans="1:23">
      <c r="A180" t="s">
        <v>1800</v>
      </c>
      <c r="B180" s="2" t="s">
        <v>1801</v>
      </c>
      <c r="C180" s="29" t="s">
        <v>132</v>
      </c>
      <c r="D180" s="29" t="s">
        <v>1294</v>
      </c>
      <c r="E180" s="19" t="s">
        <v>1802</v>
      </c>
      <c r="F180" s="32">
        <v>1</v>
      </c>
      <c r="G180" s="32" t="s">
        <v>1250</v>
      </c>
      <c r="H180" s="37" t="s">
        <v>1803</v>
      </c>
      <c r="U180" s="35" t="s">
        <v>1804</v>
      </c>
      <c r="V180" s="13" t="s">
        <v>132</v>
      </c>
      <c r="W180" s="2" t="str">
        <f t="shared" si="5"/>
        <v>INSERT INTO MST_D007_COMMON_D (ID,MST_D006_ID,QF_CODE,D_NO,VALUE01,VALUE02,VALUE03,VALUE04,VALUE05,DELETE_FLAG,UPDATE_FLAG,VALUE_TEXT1) VALUES('d13d1609-caa8-cc6e-a09a-d84a4be59c36','d0e28eb1-fae3-5c71-e408-21edbb1227cf','PP012','000144','1','1D','1D29','','','N','0','ふくらみ');</v>
      </c>
    </row>
    <row r="181" spans="1:23">
      <c r="A181" t="s">
        <v>1805</v>
      </c>
      <c r="B181" s="2" t="s">
        <v>1806</v>
      </c>
      <c r="C181" s="29" t="s">
        <v>132</v>
      </c>
      <c r="D181" s="29" t="s">
        <v>1294</v>
      </c>
      <c r="E181" s="19" t="s">
        <v>1807</v>
      </c>
      <c r="F181" s="32">
        <v>1</v>
      </c>
      <c r="G181" s="32" t="s">
        <v>1250</v>
      </c>
      <c r="H181" s="37" t="s">
        <v>1808</v>
      </c>
      <c r="U181" s="35" t="s">
        <v>1809</v>
      </c>
      <c r="V181" s="13" t="s">
        <v>132</v>
      </c>
      <c r="W181" s="2" t="str">
        <f t="shared" si="5"/>
        <v>INSERT INTO MST_D007_COMMON_D (ID,MST_D006_ID,QF_CODE,D_NO,VALUE01,VALUE02,VALUE03,VALUE04,VALUE05,DELETE_FLAG,UPDATE_FLAG,VALUE_TEXT1) VALUES('01ada6dc-f2a3-de04-b102-1ee9ed318e97','d0e28eb1-fae3-5c71-e408-21edbb1228cf','PP012','000145','1','1D','1D30','','','N','0','欠肉');</v>
      </c>
    </row>
    <row r="182" spans="1:23">
      <c r="A182" t="s">
        <v>1810</v>
      </c>
      <c r="B182" s="2" t="s">
        <v>1811</v>
      </c>
      <c r="C182" s="29" t="s">
        <v>132</v>
      </c>
      <c r="D182" s="29" t="s">
        <v>1294</v>
      </c>
      <c r="E182" s="19" t="s">
        <v>1812</v>
      </c>
      <c r="F182" s="32">
        <v>1</v>
      </c>
      <c r="G182" s="32" t="s">
        <v>1250</v>
      </c>
      <c r="H182" s="37" t="s">
        <v>1813</v>
      </c>
      <c r="U182" s="35" t="s">
        <v>1814</v>
      </c>
      <c r="V182" s="13" t="s">
        <v>132</v>
      </c>
      <c r="W182" s="2" t="str">
        <f t="shared" si="5"/>
        <v>INSERT INTO MST_D007_COMMON_D (ID,MST_D006_ID,QF_CODE,D_NO,VALUE01,VALUE02,VALUE03,VALUE04,VALUE05,DELETE_FLAG,UPDATE_FLAG,VALUE_TEXT1) VALUES('d6bba52a-49e3-319d-a9c8-bda6a4fcdecb','d0e28eb1-fae3-5c71-e408-21edbb1229cf','PP012','000146','1','1D','1D31','','','N','0','ウエルド');</v>
      </c>
    </row>
    <row r="183" spans="1:23">
      <c r="A183" t="s">
        <v>1815</v>
      </c>
      <c r="B183" s="2" t="s">
        <v>1816</v>
      </c>
      <c r="C183" s="29" t="s">
        <v>132</v>
      </c>
      <c r="D183" s="29" t="s">
        <v>1294</v>
      </c>
      <c r="E183" s="19" t="s">
        <v>1817</v>
      </c>
      <c r="F183" s="32">
        <v>1</v>
      </c>
      <c r="G183" s="32" t="s">
        <v>1250</v>
      </c>
      <c r="H183" s="37" t="s">
        <v>1818</v>
      </c>
      <c r="U183" s="35" t="s">
        <v>1819</v>
      </c>
      <c r="V183" s="13" t="s">
        <v>132</v>
      </c>
      <c r="W183" s="2" t="str">
        <f t="shared" si="5"/>
        <v>INSERT INTO MST_D007_COMMON_D (ID,MST_D006_ID,QF_CODE,D_NO,VALUE01,VALUE02,VALUE03,VALUE04,VALUE05,DELETE_FLAG,UPDATE_FLAG,VALUE_TEXT1) VALUES('a1cc6dea-3bcf-6ce4-fcb0-832ee9e0fe3e','d0e28eb1-fae3-5c71-e408-21edbb1230cf','PP012','000147','1','1D','1D32','','','N','0','シルバー');</v>
      </c>
    </row>
    <row r="184" spans="1:23">
      <c r="A184" t="s">
        <v>1820</v>
      </c>
      <c r="B184" s="2" t="s">
        <v>1821</v>
      </c>
      <c r="C184" s="29" t="s">
        <v>132</v>
      </c>
      <c r="D184" s="29" t="s">
        <v>1294</v>
      </c>
      <c r="E184" s="19" t="s">
        <v>1822</v>
      </c>
      <c r="F184" s="32">
        <v>1</v>
      </c>
      <c r="G184" s="32" t="s">
        <v>1250</v>
      </c>
      <c r="H184" s="37" t="s">
        <v>1823</v>
      </c>
      <c r="U184" s="35" t="s">
        <v>1824</v>
      </c>
      <c r="V184" s="13" t="s">
        <v>132</v>
      </c>
      <c r="W184" s="2" t="str">
        <f t="shared" si="5"/>
        <v>INSERT INTO MST_D007_COMMON_D (ID,MST_D006_ID,QF_CODE,D_NO,VALUE01,VALUE02,VALUE03,VALUE04,VALUE05,DELETE_FLAG,UPDATE_FLAG,VALUE_TEXT1) VALUES('9cdca13a-bb44-393b-12af-5dbdd91d24e5','d0e28eb1-fae3-5c71-e408-21edbb1231cf','PP012','000148','1','1D','1D33','','','N','0','ボイド');</v>
      </c>
    </row>
    <row r="185" spans="1:23">
      <c r="A185" t="s">
        <v>1825</v>
      </c>
      <c r="B185" s="2" t="s">
        <v>1826</v>
      </c>
      <c r="C185" s="29" t="s">
        <v>132</v>
      </c>
      <c r="D185" s="29" t="s">
        <v>1294</v>
      </c>
      <c r="E185" s="19" t="s">
        <v>1827</v>
      </c>
      <c r="F185" s="32">
        <v>1</v>
      </c>
      <c r="G185" s="32" t="s">
        <v>1250</v>
      </c>
      <c r="H185" s="37" t="s">
        <v>1828</v>
      </c>
      <c r="U185" s="35" t="s">
        <v>1829</v>
      </c>
      <c r="V185" s="13" t="s">
        <v>132</v>
      </c>
      <c r="W185" s="2" t="str">
        <f t="shared" si="5"/>
        <v>INSERT INTO MST_D007_COMMON_D (ID,MST_D006_ID,QF_CODE,D_NO,VALUE01,VALUE02,VALUE03,VALUE04,VALUE05,DELETE_FLAG,UPDATE_FLAG,VALUE_TEXT1) VALUES('5adeda11-8a04-e3fe-7deb-36a0578ad636','d0e28eb1-fae3-5c71-e408-21edbb1232cf','PP012','000149','1','1D','1D34','','','N','0','色ムラ');</v>
      </c>
    </row>
    <row r="186" spans="21:23">
      <c r="U186" s="35"/>
      <c r="V186" s="13"/>
      <c r="W186" s="2"/>
    </row>
  </sheetData>
  <sheetProtection formatCells="0" insertHyperlinks="0" autoFilter="0"/>
  <autoFilter ref="A8:W186">
    <extLst/>
  </autoFilter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X1850"/>
  <sheetViews>
    <sheetView workbookViewId="0">
      <selection activeCell="A13" sqref="A13"/>
    </sheetView>
  </sheetViews>
  <sheetFormatPr defaultColWidth="9.16666666666667" defaultRowHeight="17.25" customHeight="1"/>
  <cols>
    <col min="1" max="1" width="11.5" style="2" customWidth="1"/>
    <col min="2" max="2" width="12.8333333333333" style="2" customWidth="1"/>
    <col min="3" max="3" width="16.8333333333333" style="2" customWidth="1"/>
    <col min="4" max="4" width="28.8333333333333" style="2" customWidth="1"/>
    <col min="5" max="5" width="28" style="2" customWidth="1"/>
    <col min="6" max="6" width="12.5" style="3" customWidth="1"/>
    <col min="7" max="7" width="10.1666666666667" style="3" customWidth="1"/>
    <col min="8" max="8" width="15" style="3" customWidth="1"/>
    <col min="9" max="9" width="18.5" style="2" customWidth="1"/>
    <col min="10" max="10" width="16.8333333333333" style="2" customWidth="1"/>
    <col min="11" max="11" width="12.5" style="2" customWidth="1"/>
    <col min="12" max="12" width="13.5" style="2" customWidth="1"/>
    <col min="13" max="13" width="15.5" style="2" customWidth="1"/>
    <col min="14" max="20" width="9.16666666666667" style="2" customWidth="1"/>
    <col min="21" max="21" width="9.16666666666667" style="5" customWidth="1"/>
    <col min="22" max="22" width="14.1666666666667" style="2" customWidth="1"/>
    <col min="23" max="23" width="100.833333333333" style="2" customWidth="1"/>
    <col min="24" max="24" width="9.16666666666667" style="2" customWidth="1"/>
    <col min="25" max="25" width="9.16666666666667" style="19" customWidth="1"/>
    <col min="26" max="26" width="9.16666666666667" style="2" customWidth="1"/>
    <col min="27" max="16384" width="9.16666666666667" style="2"/>
  </cols>
  <sheetData>
    <row r="1" customHeight="1" spans="1:23">
      <c r="A1" s="8" t="s">
        <v>8</v>
      </c>
      <c r="B1" s="8" t="s">
        <v>8</v>
      </c>
      <c r="V1" s="8" t="s">
        <v>8</v>
      </c>
      <c r="W1" s="2" t="str">
        <f>"DELETE FROM MST_D007_COMMON_D; "</f>
        <v>DELETE FROM MST_D007_COMMON_D;</v>
      </c>
    </row>
    <row r="2" customHeight="1" spans="1:23">
      <c r="A2" s="2" t="s">
        <v>55</v>
      </c>
      <c r="B2" s="2" t="s">
        <v>56</v>
      </c>
      <c r="C2" s="9" t="s">
        <v>57</v>
      </c>
      <c r="D2" s="9" t="s">
        <v>11</v>
      </c>
      <c r="E2" s="10" t="s">
        <v>32</v>
      </c>
      <c r="F2" s="11" t="s">
        <v>33</v>
      </c>
      <c r="G2" s="11" t="s">
        <v>34</v>
      </c>
      <c r="H2" s="11" t="s">
        <v>35</v>
      </c>
      <c r="I2" s="9" t="s">
        <v>58</v>
      </c>
      <c r="J2" s="9" t="s">
        <v>59</v>
      </c>
      <c r="K2" s="9" t="s">
        <v>60</v>
      </c>
      <c r="L2" s="9" t="s">
        <v>61</v>
      </c>
      <c r="M2" s="9"/>
      <c r="N2" s="9"/>
      <c r="O2" s="9"/>
      <c r="P2" s="9" t="s">
        <v>65</v>
      </c>
      <c r="Q2" s="9" t="s">
        <v>66</v>
      </c>
      <c r="R2" s="9" t="s">
        <v>67</v>
      </c>
      <c r="S2" s="9" t="s">
        <v>68</v>
      </c>
      <c r="T2" s="9" t="s">
        <v>69</v>
      </c>
      <c r="U2" s="9" t="s">
        <v>36</v>
      </c>
      <c r="V2" s="13" t="s">
        <v>70</v>
      </c>
      <c r="W2" s="2" t="s">
        <v>71</v>
      </c>
    </row>
    <row r="3" customHeight="1" spans="1:24">
      <c r="A3" s="2" t="s">
        <v>1830</v>
      </c>
      <c r="B3" s="2" t="e">
        <f>VLOOKUP(C3,汎用マスタ管理表一覧!#REF!,2,FALSE)</f>
        <v>#REF!</v>
      </c>
      <c r="C3" s="2" t="s">
        <v>1831</v>
      </c>
      <c r="D3" s="2" t="s">
        <v>1832</v>
      </c>
      <c r="F3" s="3" t="s">
        <v>258</v>
      </c>
      <c r="G3" s="3" t="s">
        <v>375</v>
      </c>
      <c r="I3" s="2" t="s">
        <v>1833</v>
      </c>
      <c r="U3" s="13" t="s">
        <v>1834</v>
      </c>
      <c r="V3" s="13" t="e">
        <f>VLOOKUP(#REF!,汎用マスタ管理表一覧!B:F,11,FALSE)</f>
        <v>#REF!</v>
      </c>
      <c r="W3" s="2" t="e">
        <f t="shared" ref="W3:W44" si="0">"  INSERT INTO MST_D007_COMMON_D (ID,MST_D006_ID,QF_CODE,D_NO,VALUE01,VALUE02,VALUE03,VALUE04,VALUE05,DELETE_FLAG,UPDATE_FLAG,VALUE_TEXT1) VALUES('"&amp;A3&amp;"','"&amp;B3&amp;"','"&amp;V3&amp;"','"&amp;U3&amp;"','"&amp;F3&amp;"','"&amp;G3&amp;"','"&amp;H3&amp;"','"&amp;I3&amp;"','"&amp;J3&amp;"','N','0','"&amp;E3&amp;"');"</f>
        <v>#REF!</v>
      </c>
      <c r="X3" s="2" t="str">
        <f t="shared" ref="X3:X39" si="1">F3&amp;"_"&amp;G3&amp;"_"&amp;H3&amp;"_"&amp;I3</f>
        <v>A_A001__JPH10009</v>
      </c>
    </row>
    <row r="4" customHeight="1" spans="1:24">
      <c r="A4" s="2" t="s">
        <v>1835</v>
      </c>
      <c r="B4" s="2" t="e">
        <f>VLOOKUP(C4,汎用マスタ管理表一覧!#REF!,2,FALSE)</f>
        <v>#REF!</v>
      </c>
      <c r="C4" s="2" t="s">
        <v>1831</v>
      </c>
      <c r="D4" s="2" t="s">
        <v>1832</v>
      </c>
      <c r="F4" s="3" t="s">
        <v>258</v>
      </c>
      <c r="G4" s="3" t="s">
        <v>378</v>
      </c>
      <c r="I4" s="2" t="s">
        <v>1833</v>
      </c>
      <c r="U4" s="13" t="s">
        <v>1836</v>
      </c>
      <c r="V4" s="13" t="e">
        <f>VLOOKUP(C3,汎用マスタ管理表一覧!B:F,11,FALSE)</f>
        <v>#N/A</v>
      </c>
      <c r="W4" s="2" t="e">
        <f t="shared" si="0"/>
        <v>#REF!</v>
      </c>
      <c r="X4" s="2" t="str">
        <f t="shared" si="1"/>
        <v>A_A002__JPH10009</v>
      </c>
    </row>
    <row r="5" customHeight="1" spans="1:24">
      <c r="A5" s="2" t="s">
        <v>1837</v>
      </c>
      <c r="B5" s="2" t="e">
        <f>VLOOKUP(C5,汎用マスタ管理表一覧!#REF!,2,FALSE)</f>
        <v>#REF!</v>
      </c>
      <c r="C5" s="2" t="s">
        <v>1831</v>
      </c>
      <c r="D5" s="2" t="s">
        <v>1832</v>
      </c>
      <c r="F5" s="3" t="s">
        <v>258</v>
      </c>
      <c r="G5" s="3" t="s">
        <v>381</v>
      </c>
      <c r="I5" s="2" t="s">
        <v>1833</v>
      </c>
      <c r="U5" s="13" t="s">
        <v>1838</v>
      </c>
      <c r="V5" s="13" t="e">
        <f>VLOOKUP(C4,汎用マスタ管理表一覧!B:F,11,FALSE)</f>
        <v>#N/A</v>
      </c>
      <c r="W5" s="2" t="e">
        <f t="shared" si="0"/>
        <v>#REF!</v>
      </c>
      <c r="X5" s="2" t="str">
        <f t="shared" si="1"/>
        <v>A_A003__JPH10009</v>
      </c>
    </row>
    <row r="6" customHeight="1" spans="1:24">
      <c r="A6" s="2" t="s">
        <v>1839</v>
      </c>
      <c r="B6" s="2" t="e">
        <f>VLOOKUP(C6,汎用マスタ管理表一覧!#REF!,2,FALSE)</f>
        <v>#REF!</v>
      </c>
      <c r="C6" s="2" t="s">
        <v>1831</v>
      </c>
      <c r="D6" s="2" t="s">
        <v>1832</v>
      </c>
      <c r="F6" s="3" t="s">
        <v>258</v>
      </c>
      <c r="G6" s="3" t="s">
        <v>384</v>
      </c>
      <c r="I6" s="2" t="s">
        <v>1833</v>
      </c>
      <c r="U6" s="13" t="s">
        <v>1840</v>
      </c>
      <c r="V6" s="13" t="e">
        <f>VLOOKUP(C5,汎用マスタ管理表一覧!B:F,11,FALSE)</f>
        <v>#N/A</v>
      </c>
      <c r="W6" s="2" t="e">
        <f t="shared" si="0"/>
        <v>#REF!</v>
      </c>
      <c r="X6" s="2" t="str">
        <f t="shared" si="1"/>
        <v>A_A004__JPH10009</v>
      </c>
    </row>
    <row r="7" customHeight="1" spans="1:24">
      <c r="A7" s="2" t="s">
        <v>1841</v>
      </c>
      <c r="B7" s="2" t="e">
        <f>VLOOKUP(C7,汎用マスタ管理表一覧!#REF!,2,FALSE)</f>
        <v>#REF!</v>
      </c>
      <c r="C7" s="2" t="s">
        <v>1831</v>
      </c>
      <c r="D7" s="2" t="s">
        <v>1832</v>
      </c>
      <c r="F7" s="3" t="s">
        <v>258</v>
      </c>
      <c r="G7" s="3" t="s">
        <v>387</v>
      </c>
      <c r="I7" s="2" t="s">
        <v>1833</v>
      </c>
      <c r="U7" s="13" t="s">
        <v>1842</v>
      </c>
      <c r="V7" s="13" t="e">
        <f>VLOOKUP(C6,汎用マスタ管理表一覧!B:F,11,FALSE)</f>
        <v>#N/A</v>
      </c>
      <c r="W7" s="2" t="e">
        <f t="shared" si="0"/>
        <v>#REF!</v>
      </c>
      <c r="X7" s="2" t="str">
        <f t="shared" si="1"/>
        <v>A_A005__JPH10009</v>
      </c>
    </row>
    <row r="8" customHeight="1" spans="1:24">
      <c r="A8" s="2" t="s">
        <v>1843</v>
      </c>
      <c r="B8" s="2" t="e">
        <f>VLOOKUP(C8,汎用マスタ管理表一覧!#REF!,2,FALSE)</f>
        <v>#REF!</v>
      </c>
      <c r="C8" s="2" t="s">
        <v>1831</v>
      </c>
      <c r="D8" s="2" t="s">
        <v>1832</v>
      </c>
      <c r="F8" s="3" t="s">
        <v>258</v>
      </c>
      <c r="G8" s="3" t="s">
        <v>390</v>
      </c>
      <c r="I8" s="2" t="s">
        <v>1833</v>
      </c>
      <c r="U8" s="13" t="s">
        <v>1844</v>
      </c>
      <c r="V8" s="13" t="e">
        <f>VLOOKUP(C7,汎用マスタ管理表一覧!B:F,11,FALSE)</f>
        <v>#N/A</v>
      </c>
      <c r="W8" s="2" t="e">
        <f t="shared" si="0"/>
        <v>#REF!</v>
      </c>
      <c r="X8" s="2" t="str">
        <f t="shared" si="1"/>
        <v>A_A006__JPH10009</v>
      </c>
    </row>
    <row r="9" customHeight="1" spans="1:24">
      <c r="A9" s="2" t="s">
        <v>1845</v>
      </c>
      <c r="B9" s="2" t="e">
        <f>VLOOKUP(C9,汎用マスタ管理表一覧!#REF!,2,FALSE)</f>
        <v>#REF!</v>
      </c>
      <c r="C9" s="2" t="s">
        <v>1831</v>
      </c>
      <c r="D9" s="2" t="s">
        <v>1832</v>
      </c>
      <c r="F9" s="3" t="s">
        <v>37</v>
      </c>
      <c r="G9" s="3" t="s">
        <v>692</v>
      </c>
      <c r="I9" s="2" t="s">
        <v>1833</v>
      </c>
      <c r="U9" s="13" t="s">
        <v>1846</v>
      </c>
      <c r="V9" s="13" t="e">
        <f>VLOOKUP(C8,汎用マスタ管理表一覧!B:F,11,FALSE)</f>
        <v>#N/A</v>
      </c>
      <c r="W9" s="2" t="e">
        <f t="shared" si="0"/>
        <v>#REF!</v>
      </c>
      <c r="X9" s="2" t="str">
        <f t="shared" si="1"/>
        <v>C_C001__JPH10009</v>
      </c>
    </row>
    <row r="10" customHeight="1" spans="1:24">
      <c r="A10" s="2" t="s">
        <v>1847</v>
      </c>
      <c r="B10" s="2" t="e">
        <f>VLOOKUP(C10,汎用マスタ管理表一覧!#REF!,2,FALSE)</f>
        <v>#REF!</v>
      </c>
      <c r="C10" s="2" t="s">
        <v>1831</v>
      </c>
      <c r="D10" s="2" t="s">
        <v>1832</v>
      </c>
      <c r="F10" s="3" t="s">
        <v>37</v>
      </c>
      <c r="G10" s="3" t="s">
        <v>694</v>
      </c>
      <c r="H10" s="3" t="s">
        <v>744</v>
      </c>
      <c r="I10" s="2" t="s">
        <v>1833</v>
      </c>
      <c r="U10" s="13" t="s">
        <v>1848</v>
      </c>
      <c r="V10" s="13" t="e">
        <f>VLOOKUP(C9,汎用マスタ管理表一覧!B:F,11,FALSE)</f>
        <v>#N/A</v>
      </c>
      <c r="W10" s="2" t="e">
        <f t="shared" si="0"/>
        <v>#REF!</v>
      </c>
      <c r="X10" s="2" t="str">
        <f t="shared" si="1"/>
        <v>C_C002_C002001_JPH10009</v>
      </c>
    </row>
    <row r="11" customHeight="1" spans="1:24">
      <c r="A11" s="2" t="s">
        <v>1849</v>
      </c>
      <c r="B11" s="2" t="e">
        <f>VLOOKUP(C11,汎用マスタ管理表一覧!#REF!,2,FALSE)</f>
        <v>#REF!</v>
      </c>
      <c r="C11" s="2" t="s">
        <v>1831</v>
      </c>
      <c r="D11" s="2" t="s">
        <v>1832</v>
      </c>
      <c r="F11" s="3" t="s">
        <v>37</v>
      </c>
      <c r="G11" s="3" t="s">
        <v>694</v>
      </c>
      <c r="H11" s="3" t="s">
        <v>746</v>
      </c>
      <c r="I11" s="2" t="s">
        <v>1833</v>
      </c>
      <c r="U11" s="13" t="s">
        <v>1850</v>
      </c>
      <c r="V11" s="13" t="e">
        <f>VLOOKUP(C10,汎用マスタ管理表一覧!B:F,11,FALSE)</f>
        <v>#N/A</v>
      </c>
      <c r="W11" s="2" t="e">
        <f t="shared" si="0"/>
        <v>#REF!</v>
      </c>
      <c r="X11" s="2" t="str">
        <f t="shared" si="1"/>
        <v>C_C002_C002002_JPH10009</v>
      </c>
    </row>
    <row r="12" customHeight="1" spans="1:24">
      <c r="A12" s="2" t="s">
        <v>1851</v>
      </c>
      <c r="B12" s="2" t="e">
        <f>VLOOKUP(C12,汎用マスタ管理表一覧!#REF!,2,FALSE)</f>
        <v>#REF!</v>
      </c>
      <c r="C12" s="2" t="s">
        <v>1831</v>
      </c>
      <c r="D12" s="2" t="s">
        <v>1832</v>
      </c>
      <c r="F12" s="3" t="s">
        <v>37</v>
      </c>
      <c r="G12" s="3" t="s">
        <v>696</v>
      </c>
      <c r="H12" s="3" t="s">
        <v>748</v>
      </c>
      <c r="I12" s="2" t="s">
        <v>1833</v>
      </c>
      <c r="U12" s="13" t="s">
        <v>1852</v>
      </c>
      <c r="V12" s="13" t="e">
        <f>VLOOKUP(C11,汎用マスタ管理表一覧!B:F,11,FALSE)</f>
        <v>#N/A</v>
      </c>
      <c r="W12" s="2" t="e">
        <f t="shared" si="0"/>
        <v>#REF!</v>
      </c>
      <c r="X12" s="2" t="str">
        <f t="shared" si="1"/>
        <v>C_C003_C003001_JPH10009</v>
      </c>
    </row>
    <row r="13" customHeight="1" spans="1:24">
      <c r="A13" s="2" t="s">
        <v>1853</v>
      </c>
      <c r="B13" s="2" t="e">
        <f>VLOOKUP(C13,汎用マスタ管理表一覧!#REF!,2,FALSE)</f>
        <v>#REF!</v>
      </c>
      <c r="C13" s="2" t="s">
        <v>1831</v>
      </c>
      <c r="D13" s="2" t="s">
        <v>1832</v>
      </c>
      <c r="F13" s="3" t="s">
        <v>37</v>
      </c>
      <c r="G13" s="3" t="s">
        <v>696</v>
      </c>
      <c r="H13" s="3" t="s">
        <v>750</v>
      </c>
      <c r="I13" s="2" t="s">
        <v>1833</v>
      </c>
      <c r="U13" s="13" t="s">
        <v>1854</v>
      </c>
      <c r="V13" s="13" t="e">
        <f>VLOOKUP(C12,汎用マスタ管理表一覧!B:F,11,FALSE)</f>
        <v>#N/A</v>
      </c>
      <c r="W13" s="2" t="e">
        <f t="shared" si="0"/>
        <v>#REF!</v>
      </c>
      <c r="X13" s="2" t="str">
        <f t="shared" si="1"/>
        <v>C_C003_C003002_JPH10009</v>
      </c>
    </row>
    <row r="14" customHeight="1" spans="1:24">
      <c r="A14" s="2" t="s">
        <v>1855</v>
      </c>
      <c r="B14" s="2" t="e">
        <f>VLOOKUP(C14,汎用マスタ管理表一覧!#REF!,2,FALSE)</f>
        <v>#REF!</v>
      </c>
      <c r="C14" s="2" t="s">
        <v>1831</v>
      </c>
      <c r="D14" s="2" t="s">
        <v>1832</v>
      </c>
      <c r="F14" s="3" t="s">
        <v>37</v>
      </c>
      <c r="G14" s="3" t="s">
        <v>696</v>
      </c>
      <c r="H14" s="3" t="s">
        <v>752</v>
      </c>
      <c r="I14" s="2" t="s">
        <v>1833</v>
      </c>
      <c r="U14" s="13" t="s">
        <v>1856</v>
      </c>
      <c r="V14" s="13" t="e">
        <f>VLOOKUP(C13,汎用マスタ管理表一覧!B:F,11,FALSE)</f>
        <v>#N/A</v>
      </c>
      <c r="W14" s="2" t="e">
        <f t="shared" si="0"/>
        <v>#REF!</v>
      </c>
      <c r="X14" s="2" t="str">
        <f t="shared" si="1"/>
        <v>C_C003_C003003_JPH10009</v>
      </c>
    </row>
    <row r="15" customHeight="1" spans="1:24">
      <c r="A15" s="2" t="s">
        <v>1857</v>
      </c>
      <c r="B15" s="2" t="e">
        <f>VLOOKUP(C15,汎用マスタ管理表一覧!#REF!,2,FALSE)</f>
        <v>#REF!</v>
      </c>
      <c r="C15" s="2" t="s">
        <v>1831</v>
      </c>
      <c r="D15" s="2" t="s">
        <v>1832</v>
      </c>
      <c r="F15" s="3" t="s">
        <v>37</v>
      </c>
      <c r="G15" s="3" t="s">
        <v>696</v>
      </c>
      <c r="H15" s="3" t="s">
        <v>754</v>
      </c>
      <c r="I15" s="2" t="s">
        <v>1833</v>
      </c>
      <c r="U15" s="13" t="s">
        <v>1858</v>
      </c>
      <c r="V15" s="13" t="e">
        <f>VLOOKUP(C14,汎用マスタ管理表一覧!B:F,11,FALSE)</f>
        <v>#N/A</v>
      </c>
      <c r="W15" s="2" t="e">
        <f t="shared" si="0"/>
        <v>#REF!</v>
      </c>
      <c r="X15" s="2" t="str">
        <f t="shared" si="1"/>
        <v>C_C003_C003004_JPH10009</v>
      </c>
    </row>
    <row r="16" customHeight="1" spans="1:24">
      <c r="A16" s="2" t="s">
        <v>1859</v>
      </c>
      <c r="B16" s="2" t="e">
        <f>VLOOKUP(C16,汎用マスタ管理表一覧!#REF!,2,FALSE)</f>
        <v>#REF!</v>
      </c>
      <c r="C16" s="2" t="s">
        <v>1831</v>
      </c>
      <c r="D16" s="2" t="s">
        <v>1832</v>
      </c>
      <c r="F16" s="3" t="s">
        <v>37</v>
      </c>
      <c r="G16" s="3" t="s">
        <v>698</v>
      </c>
      <c r="H16" s="3" t="s">
        <v>756</v>
      </c>
      <c r="I16" s="2" t="s">
        <v>1833</v>
      </c>
      <c r="U16" s="13" t="s">
        <v>1860</v>
      </c>
      <c r="V16" s="13" t="e">
        <f>VLOOKUP(C15,汎用マスタ管理表一覧!B:F,11,FALSE)</f>
        <v>#N/A</v>
      </c>
      <c r="W16" s="2" t="e">
        <f t="shared" si="0"/>
        <v>#REF!</v>
      </c>
      <c r="X16" s="2" t="str">
        <f t="shared" si="1"/>
        <v>C_C004_C004001_JPH10009</v>
      </c>
    </row>
    <row r="17" customHeight="1" spans="1:24">
      <c r="A17" s="2" t="s">
        <v>1861</v>
      </c>
      <c r="B17" s="2" t="e">
        <f>VLOOKUP(C17,汎用マスタ管理表一覧!#REF!,2,FALSE)</f>
        <v>#REF!</v>
      </c>
      <c r="C17" s="2" t="s">
        <v>1831</v>
      </c>
      <c r="D17" s="2" t="s">
        <v>1832</v>
      </c>
      <c r="F17" s="3" t="s">
        <v>37</v>
      </c>
      <c r="G17" s="3" t="s">
        <v>698</v>
      </c>
      <c r="H17" s="3" t="s">
        <v>758</v>
      </c>
      <c r="I17" s="2" t="s">
        <v>1833</v>
      </c>
      <c r="U17" s="13" t="s">
        <v>1862</v>
      </c>
      <c r="V17" s="13" t="e">
        <f>VLOOKUP(C16,汎用マスタ管理表一覧!B:F,11,FALSE)</f>
        <v>#N/A</v>
      </c>
      <c r="W17" s="2" t="e">
        <f t="shared" si="0"/>
        <v>#REF!</v>
      </c>
      <c r="X17" s="2" t="str">
        <f t="shared" si="1"/>
        <v>C_C004_C004002_JPH10009</v>
      </c>
    </row>
    <row r="18" customHeight="1" spans="1:24">
      <c r="A18" s="2" t="s">
        <v>1863</v>
      </c>
      <c r="B18" s="2" t="e">
        <f>VLOOKUP(C18,汎用マスタ管理表一覧!#REF!,2,FALSE)</f>
        <v>#REF!</v>
      </c>
      <c r="C18" s="2" t="s">
        <v>1831</v>
      </c>
      <c r="D18" s="2" t="s">
        <v>1832</v>
      </c>
      <c r="F18" s="3" t="s">
        <v>37</v>
      </c>
      <c r="G18" s="3" t="s">
        <v>698</v>
      </c>
      <c r="H18" s="3" t="s">
        <v>760</v>
      </c>
      <c r="I18" s="2" t="s">
        <v>1833</v>
      </c>
      <c r="U18" s="13" t="s">
        <v>1864</v>
      </c>
      <c r="V18" s="13" t="e">
        <f>VLOOKUP(C17,汎用マスタ管理表一覧!B:F,11,FALSE)</f>
        <v>#N/A</v>
      </c>
      <c r="W18" s="2" t="e">
        <f t="shared" si="0"/>
        <v>#REF!</v>
      </c>
      <c r="X18" s="2" t="str">
        <f t="shared" si="1"/>
        <v>C_C004_C004003_JPH10009</v>
      </c>
    </row>
    <row r="19" customHeight="1" spans="1:24">
      <c r="A19" s="2" t="s">
        <v>1865</v>
      </c>
      <c r="B19" s="2" t="e">
        <f>VLOOKUP(C19,汎用マスタ管理表一覧!#REF!,2,FALSE)</f>
        <v>#REF!</v>
      </c>
      <c r="C19" s="2" t="s">
        <v>1831</v>
      </c>
      <c r="D19" s="2" t="s">
        <v>1832</v>
      </c>
      <c r="F19" s="3" t="s">
        <v>37</v>
      </c>
      <c r="G19" s="3" t="s">
        <v>698</v>
      </c>
      <c r="H19" s="3" t="s">
        <v>762</v>
      </c>
      <c r="I19" s="2" t="s">
        <v>1833</v>
      </c>
      <c r="U19" s="13" t="s">
        <v>1866</v>
      </c>
      <c r="V19" s="13" t="e">
        <f>VLOOKUP(C18,汎用マスタ管理表一覧!B:F,11,FALSE)</f>
        <v>#N/A</v>
      </c>
      <c r="W19" s="2" t="e">
        <f t="shared" si="0"/>
        <v>#REF!</v>
      </c>
      <c r="X19" s="2" t="str">
        <f t="shared" si="1"/>
        <v>C_C004_C004004_JPH10009</v>
      </c>
    </row>
    <row r="20" customHeight="1" spans="1:24">
      <c r="A20" s="2" t="s">
        <v>1867</v>
      </c>
      <c r="B20" s="2" t="e">
        <f>VLOOKUP(C20,汎用マスタ管理表一覧!#REF!,2,FALSE)</f>
        <v>#REF!</v>
      </c>
      <c r="C20" s="2" t="s">
        <v>1831</v>
      </c>
      <c r="D20" s="2" t="s">
        <v>1832</v>
      </c>
      <c r="F20" s="3" t="s">
        <v>37</v>
      </c>
      <c r="G20" s="3" t="s">
        <v>700</v>
      </c>
      <c r="H20" s="3" t="s">
        <v>764</v>
      </c>
      <c r="I20" s="2" t="s">
        <v>1833</v>
      </c>
      <c r="U20" s="13" t="s">
        <v>1868</v>
      </c>
      <c r="V20" s="13" t="e">
        <f>VLOOKUP(C19,汎用マスタ管理表一覧!B:F,11,FALSE)</f>
        <v>#N/A</v>
      </c>
      <c r="W20" s="2" t="e">
        <f t="shared" si="0"/>
        <v>#REF!</v>
      </c>
      <c r="X20" s="2" t="str">
        <f t="shared" si="1"/>
        <v>C_C005_C005001_JPH10009</v>
      </c>
    </row>
    <row r="21" customHeight="1" spans="1:24">
      <c r="A21" s="2" t="s">
        <v>1869</v>
      </c>
      <c r="B21" s="2" t="e">
        <f>VLOOKUP(C21,汎用マスタ管理表一覧!#REF!,2,FALSE)</f>
        <v>#REF!</v>
      </c>
      <c r="C21" s="2" t="s">
        <v>1831</v>
      </c>
      <c r="D21" s="2" t="s">
        <v>1832</v>
      </c>
      <c r="F21" s="3" t="s">
        <v>37</v>
      </c>
      <c r="G21" s="3" t="s">
        <v>700</v>
      </c>
      <c r="H21" s="3" t="s">
        <v>766</v>
      </c>
      <c r="I21" s="2" t="s">
        <v>1833</v>
      </c>
      <c r="U21" s="13" t="s">
        <v>1870</v>
      </c>
      <c r="V21" s="13" t="e">
        <f>VLOOKUP(C20,汎用マスタ管理表一覧!B:F,11,FALSE)</f>
        <v>#N/A</v>
      </c>
      <c r="W21" s="2" t="e">
        <f t="shared" si="0"/>
        <v>#REF!</v>
      </c>
      <c r="X21" s="2" t="str">
        <f t="shared" si="1"/>
        <v>C_C005_C005002_JPH10009</v>
      </c>
    </row>
    <row r="22" customHeight="1" spans="1:24">
      <c r="A22" s="2" t="s">
        <v>1871</v>
      </c>
      <c r="B22" s="2" t="e">
        <f>VLOOKUP(C22,汎用マスタ管理表一覧!#REF!,2,FALSE)</f>
        <v>#REF!</v>
      </c>
      <c r="C22" s="2" t="s">
        <v>1831</v>
      </c>
      <c r="D22" s="2" t="s">
        <v>1832</v>
      </c>
      <c r="F22" s="3" t="s">
        <v>37</v>
      </c>
      <c r="G22" s="3" t="s">
        <v>700</v>
      </c>
      <c r="H22" s="3" t="s">
        <v>768</v>
      </c>
      <c r="I22" s="2" t="s">
        <v>1833</v>
      </c>
      <c r="U22" s="13" t="s">
        <v>1872</v>
      </c>
      <c r="V22" s="13" t="e">
        <f>VLOOKUP(C21,汎用マスタ管理表一覧!B:F,11,FALSE)</f>
        <v>#N/A</v>
      </c>
      <c r="W22" s="2" t="e">
        <f t="shared" si="0"/>
        <v>#REF!</v>
      </c>
      <c r="X22" s="2" t="str">
        <f t="shared" si="1"/>
        <v>C_C005_C005003_JPH10009</v>
      </c>
    </row>
    <row r="23" customHeight="1" spans="1:24">
      <c r="A23" s="2" t="s">
        <v>1873</v>
      </c>
      <c r="B23" s="2" t="e">
        <f>VLOOKUP(C23,汎用マスタ管理表一覧!#REF!,2,FALSE)</f>
        <v>#REF!</v>
      </c>
      <c r="C23" s="2" t="s">
        <v>1831</v>
      </c>
      <c r="D23" s="2" t="s">
        <v>1832</v>
      </c>
      <c r="F23" s="3" t="s">
        <v>37</v>
      </c>
      <c r="G23" s="3" t="s">
        <v>702</v>
      </c>
      <c r="H23" s="3" t="s">
        <v>769</v>
      </c>
      <c r="I23" s="2" t="s">
        <v>1833</v>
      </c>
      <c r="U23" s="13" t="s">
        <v>1874</v>
      </c>
      <c r="V23" s="13" t="e">
        <f>VLOOKUP(C22,汎用マスタ管理表一覧!B:F,11,FALSE)</f>
        <v>#N/A</v>
      </c>
      <c r="W23" s="2" t="e">
        <f t="shared" si="0"/>
        <v>#REF!</v>
      </c>
      <c r="X23" s="2" t="str">
        <f t="shared" si="1"/>
        <v>C_C006_C006001_JPH10009</v>
      </c>
    </row>
    <row r="24" customHeight="1" spans="1:24">
      <c r="A24" s="2" t="s">
        <v>1875</v>
      </c>
      <c r="B24" s="2" t="e">
        <f>VLOOKUP(C24,汎用マスタ管理表一覧!#REF!,2,FALSE)</f>
        <v>#REF!</v>
      </c>
      <c r="C24" s="2" t="s">
        <v>1831</v>
      </c>
      <c r="D24" s="2" t="s">
        <v>1832</v>
      </c>
      <c r="F24" s="3" t="s">
        <v>37</v>
      </c>
      <c r="G24" s="3" t="s">
        <v>702</v>
      </c>
      <c r="H24" s="3" t="s">
        <v>770</v>
      </c>
      <c r="I24" s="2" t="s">
        <v>1833</v>
      </c>
      <c r="U24" s="13" t="s">
        <v>1876</v>
      </c>
      <c r="V24" s="13" t="e">
        <f>VLOOKUP(C23,汎用マスタ管理表一覧!B:F,11,FALSE)</f>
        <v>#N/A</v>
      </c>
      <c r="W24" s="2" t="e">
        <f t="shared" si="0"/>
        <v>#REF!</v>
      </c>
      <c r="X24" s="2" t="str">
        <f t="shared" si="1"/>
        <v>C_C006_C006002_JPH10009</v>
      </c>
    </row>
    <row r="25" customHeight="1" spans="1:24">
      <c r="A25" s="2" t="s">
        <v>1877</v>
      </c>
      <c r="B25" s="2" t="e">
        <f>VLOOKUP(C25,汎用マスタ管理表一覧!#REF!,2,FALSE)</f>
        <v>#REF!</v>
      </c>
      <c r="C25" s="2" t="s">
        <v>1831</v>
      </c>
      <c r="D25" s="2" t="s">
        <v>1832</v>
      </c>
      <c r="F25" s="3" t="s">
        <v>37</v>
      </c>
      <c r="G25" s="3" t="s">
        <v>702</v>
      </c>
      <c r="H25" s="3" t="s">
        <v>771</v>
      </c>
      <c r="I25" s="2" t="s">
        <v>1833</v>
      </c>
      <c r="U25" s="13" t="s">
        <v>1878</v>
      </c>
      <c r="V25" s="13" t="e">
        <f>VLOOKUP(C24,汎用マスタ管理表一覧!B:F,11,FALSE)</f>
        <v>#N/A</v>
      </c>
      <c r="W25" s="2" t="e">
        <f t="shared" si="0"/>
        <v>#REF!</v>
      </c>
      <c r="X25" s="2" t="str">
        <f t="shared" si="1"/>
        <v>C_C006_C006003_JPH10009</v>
      </c>
    </row>
    <row r="26" customHeight="1" spans="1:24">
      <c r="A26" s="2" t="s">
        <v>1879</v>
      </c>
      <c r="B26" s="2" t="e">
        <f>VLOOKUP(C26,汎用マスタ管理表一覧!#REF!,2,FALSE)</f>
        <v>#REF!</v>
      </c>
      <c r="C26" s="2" t="s">
        <v>1831</v>
      </c>
      <c r="D26" s="2" t="s">
        <v>1832</v>
      </c>
      <c r="F26" s="3" t="s">
        <v>37</v>
      </c>
      <c r="G26" s="3" t="s">
        <v>704</v>
      </c>
      <c r="H26" s="3" t="s">
        <v>773</v>
      </c>
      <c r="I26" s="2" t="s">
        <v>1833</v>
      </c>
      <c r="U26" s="13" t="s">
        <v>1880</v>
      </c>
      <c r="V26" s="13" t="e">
        <f>VLOOKUP(C25,汎用マスタ管理表一覧!B:F,11,FALSE)</f>
        <v>#N/A</v>
      </c>
      <c r="W26" s="2" t="e">
        <f t="shared" si="0"/>
        <v>#REF!</v>
      </c>
      <c r="X26" s="2" t="str">
        <f t="shared" si="1"/>
        <v>C_C007_C007001_JPH10009</v>
      </c>
    </row>
    <row r="27" customHeight="1" spans="1:24">
      <c r="A27" s="2" t="s">
        <v>1881</v>
      </c>
      <c r="B27" s="2" t="e">
        <f>VLOOKUP(C27,汎用マスタ管理表一覧!#REF!,2,FALSE)</f>
        <v>#REF!</v>
      </c>
      <c r="C27" s="2" t="s">
        <v>1831</v>
      </c>
      <c r="D27" s="2" t="s">
        <v>1832</v>
      </c>
      <c r="F27" s="3" t="s">
        <v>37</v>
      </c>
      <c r="G27" s="3" t="s">
        <v>704</v>
      </c>
      <c r="H27" s="3" t="s">
        <v>775</v>
      </c>
      <c r="I27" s="2" t="s">
        <v>1833</v>
      </c>
      <c r="U27" s="13" t="s">
        <v>1882</v>
      </c>
      <c r="V27" s="13" t="e">
        <f>VLOOKUP(C26,汎用マスタ管理表一覧!B:F,11,FALSE)</f>
        <v>#N/A</v>
      </c>
      <c r="W27" s="2" t="e">
        <f t="shared" si="0"/>
        <v>#REF!</v>
      </c>
      <c r="X27" s="2" t="str">
        <f t="shared" si="1"/>
        <v>C_C007_C007002_JPH10009</v>
      </c>
    </row>
    <row r="28" customHeight="1" spans="1:24">
      <c r="A28" s="2" t="s">
        <v>1883</v>
      </c>
      <c r="B28" s="2" t="e">
        <f>VLOOKUP(C28,汎用マスタ管理表一覧!#REF!,2,FALSE)</f>
        <v>#REF!</v>
      </c>
      <c r="C28" s="2" t="s">
        <v>1831</v>
      </c>
      <c r="D28" s="2" t="s">
        <v>1832</v>
      </c>
      <c r="F28" s="3" t="s">
        <v>37</v>
      </c>
      <c r="G28" s="3" t="s">
        <v>706</v>
      </c>
      <c r="H28" s="3" t="s">
        <v>777</v>
      </c>
      <c r="I28" s="2" t="s">
        <v>1833</v>
      </c>
      <c r="U28" s="13" t="s">
        <v>1884</v>
      </c>
      <c r="V28" s="13" t="e">
        <f>VLOOKUP(C27,汎用マスタ管理表一覧!B:F,11,FALSE)</f>
        <v>#N/A</v>
      </c>
      <c r="W28" s="2" t="e">
        <f t="shared" si="0"/>
        <v>#REF!</v>
      </c>
      <c r="X28" s="2" t="str">
        <f t="shared" si="1"/>
        <v>C_C008_C008001_JPH10009</v>
      </c>
    </row>
    <row r="29" customHeight="1" spans="1:24">
      <c r="A29" s="2" t="s">
        <v>1885</v>
      </c>
      <c r="B29" s="2" t="e">
        <f>VLOOKUP(C29,汎用マスタ管理表一覧!#REF!,2,FALSE)</f>
        <v>#REF!</v>
      </c>
      <c r="C29" s="2" t="s">
        <v>1831</v>
      </c>
      <c r="D29" s="2" t="s">
        <v>1832</v>
      </c>
      <c r="F29" s="3" t="s">
        <v>37</v>
      </c>
      <c r="G29" s="3" t="s">
        <v>706</v>
      </c>
      <c r="H29" s="3" t="s">
        <v>779</v>
      </c>
      <c r="I29" s="2" t="s">
        <v>1833</v>
      </c>
      <c r="U29" s="13" t="s">
        <v>1886</v>
      </c>
      <c r="V29" s="13" t="e">
        <f>VLOOKUP(C28,汎用マスタ管理表一覧!B:F,11,FALSE)</f>
        <v>#N/A</v>
      </c>
      <c r="W29" s="2" t="e">
        <f t="shared" si="0"/>
        <v>#REF!</v>
      </c>
      <c r="X29" s="2" t="str">
        <f t="shared" si="1"/>
        <v>C_C008_C008002_JPH10009</v>
      </c>
    </row>
    <row r="30" customHeight="1" spans="1:24">
      <c r="A30" s="2" t="s">
        <v>1887</v>
      </c>
      <c r="B30" s="2" t="e">
        <f>VLOOKUP(C30,汎用マスタ管理表一覧!#REF!,2,FALSE)</f>
        <v>#REF!</v>
      </c>
      <c r="C30" s="2" t="s">
        <v>1831</v>
      </c>
      <c r="D30" s="2" t="s">
        <v>1832</v>
      </c>
      <c r="F30" s="3" t="s">
        <v>37</v>
      </c>
      <c r="G30" s="3" t="s">
        <v>706</v>
      </c>
      <c r="H30" s="3" t="s">
        <v>781</v>
      </c>
      <c r="I30" s="2" t="s">
        <v>1833</v>
      </c>
      <c r="U30" s="13" t="s">
        <v>1888</v>
      </c>
      <c r="V30" s="13" t="e">
        <f>VLOOKUP(C29,汎用マスタ管理表一覧!B:F,11,FALSE)</f>
        <v>#N/A</v>
      </c>
      <c r="W30" s="2" t="e">
        <f t="shared" si="0"/>
        <v>#REF!</v>
      </c>
      <c r="X30" s="2" t="str">
        <f t="shared" si="1"/>
        <v>C_C008_C008003_JPH10009</v>
      </c>
    </row>
    <row r="31" customHeight="1" spans="1:24">
      <c r="A31" s="2" t="s">
        <v>1889</v>
      </c>
      <c r="B31" s="2" t="e">
        <f>VLOOKUP(C31,汎用マスタ管理表一覧!#REF!,2,FALSE)</f>
        <v>#REF!</v>
      </c>
      <c r="C31" s="2" t="s">
        <v>1831</v>
      </c>
      <c r="D31" s="2" t="s">
        <v>1832</v>
      </c>
      <c r="F31" s="3" t="s">
        <v>37</v>
      </c>
      <c r="G31" s="3" t="s">
        <v>706</v>
      </c>
      <c r="H31" s="3" t="s">
        <v>783</v>
      </c>
      <c r="I31" s="2" t="s">
        <v>1833</v>
      </c>
      <c r="U31" s="13" t="s">
        <v>1890</v>
      </c>
      <c r="V31" s="13" t="e">
        <f>VLOOKUP(C30,汎用マスタ管理表一覧!B:F,11,FALSE)</f>
        <v>#N/A</v>
      </c>
      <c r="W31" s="2" t="e">
        <f t="shared" si="0"/>
        <v>#REF!</v>
      </c>
      <c r="X31" s="2" t="str">
        <f t="shared" si="1"/>
        <v>C_C008_C008004_JPH10009</v>
      </c>
    </row>
    <row r="32" customHeight="1" spans="1:24">
      <c r="A32" s="2" t="s">
        <v>1891</v>
      </c>
      <c r="B32" s="2" t="e">
        <f>VLOOKUP(C32,汎用マスタ管理表一覧!#REF!,2,FALSE)</f>
        <v>#REF!</v>
      </c>
      <c r="C32" s="2" t="s">
        <v>1831</v>
      </c>
      <c r="D32" s="2" t="s">
        <v>1832</v>
      </c>
      <c r="F32" s="3" t="s">
        <v>37</v>
      </c>
      <c r="G32" s="3" t="s">
        <v>706</v>
      </c>
      <c r="H32" s="3" t="s">
        <v>785</v>
      </c>
      <c r="I32" s="2" t="s">
        <v>1833</v>
      </c>
      <c r="U32" s="13" t="s">
        <v>1892</v>
      </c>
      <c r="V32" s="13" t="e">
        <f>VLOOKUP(C31,汎用マスタ管理表一覧!B:F,11,FALSE)</f>
        <v>#N/A</v>
      </c>
      <c r="W32" s="2" t="e">
        <f t="shared" si="0"/>
        <v>#REF!</v>
      </c>
      <c r="X32" s="2" t="str">
        <f t="shared" si="1"/>
        <v>C_C008_C008005_JPH10009</v>
      </c>
    </row>
    <row r="33" customHeight="1" spans="1:24">
      <c r="A33" s="2" t="s">
        <v>1893</v>
      </c>
      <c r="B33" s="2" t="e">
        <f>VLOOKUP(C33,汎用マスタ管理表一覧!#REF!,2,FALSE)</f>
        <v>#REF!</v>
      </c>
      <c r="C33" s="2" t="s">
        <v>1831</v>
      </c>
      <c r="D33" s="2" t="s">
        <v>1832</v>
      </c>
      <c r="F33" s="3" t="s">
        <v>37</v>
      </c>
      <c r="G33" s="3" t="s">
        <v>708</v>
      </c>
      <c r="I33" s="2" t="s">
        <v>1833</v>
      </c>
      <c r="U33" s="13" t="s">
        <v>1894</v>
      </c>
      <c r="V33" s="13" t="e">
        <f>VLOOKUP(C32,汎用マスタ管理表一覧!B:F,11,FALSE)</f>
        <v>#N/A</v>
      </c>
      <c r="W33" s="2" t="e">
        <f t="shared" si="0"/>
        <v>#REF!</v>
      </c>
      <c r="X33" s="2" t="str">
        <f t="shared" si="1"/>
        <v>C_C009__JPH10009</v>
      </c>
    </row>
    <row r="34" customHeight="1" spans="1:24">
      <c r="A34" s="2" t="s">
        <v>1895</v>
      </c>
      <c r="B34" s="2" t="e">
        <f>VLOOKUP(C34,汎用マスタ管理表一覧!#REF!,2,FALSE)</f>
        <v>#REF!</v>
      </c>
      <c r="C34" s="2" t="s">
        <v>1831</v>
      </c>
      <c r="D34" s="2" t="s">
        <v>1832</v>
      </c>
      <c r="F34" s="3" t="s">
        <v>37</v>
      </c>
      <c r="G34" s="3" t="s">
        <v>710</v>
      </c>
      <c r="I34" s="2" t="s">
        <v>1833</v>
      </c>
      <c r="U34" s="13" t="s">
        <v>1896</v>
      </c>
      <c r="V34" s="13" t="e">
        <f>VLOOKUP(C33,汎用マスタ管理表一覧!B:F,11,FALSE)</f>
        <v>#N/A</v>
      </c>
      <c r="W34" s="2" t="e">
        <f t="shared" si="0"/>
        <v>#REF!</v>
      </c>
      <c r="X34" s="2" t="str">
        <f t="shared" si="1"/>
        <v>C_C010__JPH10009</v>
      </c>
    </row>
    <row r="35" customHeight="1" spans="1:24">
      <c r="A35" s="2" t="s">
        <v>1897</v>
      </c>
      <c r="B35" s="2" t="e">
        <f>VLOOKUP(C35,汎用マスタ管理表一覧!#REF!,2,FALSE)</f>
        <v>#REF!</v>
      </c>
      <c r="C35" s="2" t="s">
        <v>1831</v>
      </c>
      <c r="D35" s="2" t="s">
        <v>1832</v>
      </c>
      <c r="F35" s="3" t="s">
        <v>37</v>
      </c>
      <c r="G35" s="3" t="s">
        <v>711</v>
      </c>
      <c r="I35" s="2" t="s">
        <v>1833</v>
      </c>
      <c r="U35" s="13" t="s">
        <v>1898</v>
      </c>
      <c r="V35" s="13" t="e">
        <f>VLOOKUP(C34,汎用マスタ管理表一覧!B:F,11,FALSE)</f>
        <v>#N/A</v>
      </c>
      <c r="W35" s="2" t="e">
        <f t="shared" si="0"/>
        <v>#REF!</v>
      </c>
      <c r="X35" s="2" t="str">
        <f t="shared" si="1"/>
        <v>C_C011__JPH10009</v>
      </c>
    </row>
    <row r="36" customHeight="1" spans="1:24">
      <c r="A36" s="2" t="s">
        <v>1899</v>
      </c>
      <c r="B36" s="2" t="e">
        <f>VLOOKUP(C36,汎用マスタ管理表一覧!#REF!,2,FALSE)</f>
        <v>#REF!</v>
      </c>
      <c r="C36" s="2" t="s">
        <v>1831</v>
      </c>
      <c r="D36" s="2" t="s">
        <v>1832</v>
      </c>
      <c r="F36" s="3" t="s">
        <v>51</v>
      </c>
      <c r="G36" s="3" t="s">
        <v>719</v>
      </c>
      <c r="I36" s="2" t="s">
        <v>1833</v>
      </c>
      <c r="U36" s="13" t="s">
        <v>1900</v>
      </c>
      <c r="V36" s="13" t="e">
        <f>VLOOKUP(C35,汎用マスタ管理表一覧!B:F,11,FALSE)</f>
        <v>#N/A</v>
      </c>
      <c r="W36" s="2" t="e">
        <f t="shared" si="0"/>
        <v>#REF!</v>
      </c>
      <c r="X36" s="2" t="str">
        <f t="shared" si="1"/>
        <v>F_F001__JPH10009</v>
      </c>
    </row>
    <row r="37" customHeight="1" spans="1:24">
      <c r="A37" s="2" t="s">
        <v>1901</v>
      </c>
      <c r="B37" s="2" t="e">
        <f>VLOOKUP(C37,汎用マスタ管理表一覧!#REF!,2,FALSE)</f>
        <v>#REF!</v>
      </c>
      <c r="C37" s="2" t="s">
        <v>1831</v>
      </c>
      <c r="D37" s="2" t="s">
        <v>1832</v>
      </c>
      <c r="F37" s="3" t="s">
        <v>51</v>
      </c>
      <c r="G37" s="3" t="s">
        <v>721</v>
      </c>
      <c r="I37" s="2" t="s">
        <v>1833</v>
      </c>
      <c r="U37" s="13" t="s">
        <v>1902</v>
      </c>
      <c r="V37" s="13" t="e">
        <f>VLOOKUP(C36,汎用マスタ管理表一覧!B:F,11,FALSE)</f>
        <v>#N/A</v>
      </c>
      <c r="W37" s="2" t="e">
        <f t="shared" si="0"/>
        <v>#REF!</v>
      </c>
      <c r="X37" s="2" t="str">
        <f t="shared" si="1"/>
        <v>F_F002__JPH10009</v>
      </c>
    </row>
    <row r="38" customHeight="1" spans="1:24">
      <c r="A38" s="2" t="s">
        <v>1903</v>
      </c>
      <c r="B38" s="2" t="e">
        <f>VLOOKUP(C38,汎用マスタ管理表一覧!#REF!,2,FALSE)</f>
        <v>#REF!</v>
      </c>
      <c r="C38" s="2" t="s">
        <v>1831</v>
      </c>
      <c r="D38" s="2" t="s">
        <v>1832</v>
      </c>
      <c r="F38" s="3" t="s">
        <v>51</v>
      </c>
      <c r="G38" s="3" t="s">
        <v>723</v>
      </c>
      <c r="I38" s="2" t="s">
        <v>1833</v>
      </c>
      <c r="U38" s="13" t="s">
        <v>1904</v>
      </c>
      <c r="V38" s="13" t="e">
        <f>VLOOKUP(C37,汎用マスタ管理表一覧!B:F,11,FALSE)</f>
        <v>#N/A</v>
      </c>
      <c r="W38" s="2" t="e">
        <f t="shared" si="0"/>
        <v>#REF!</v>
      </c>
      <c r="X38" s="2" t="str">
        <f t="shared" si="1"/>
        <v>F_F003__JPH10009</v>
      </c>
    </row>
    <row r="39" customHeight="1" spans="1:24">
      <c r="A39" s="2" t="s">
        <v>1905</v>
      </c>
      <c r="B39" s="2" t="e">
        <f>VLOOKUP(C39,汎用マスタ管理表一覧!#REF!,2,FALSE)</f>
        <v>#REF!</v>
      </c>
      <c r="C39" s="2" t="s">
        <v>1831</v>
      </c>
      <c r="D39" s="2" t="s">
        <v>1832</v>
      </c>
      <c r="F39" s="3" t="s">
        <v>51</v>
      </c>
      <c r="G39" s="3" t="s">
        <v>725</v>
      </c>
      <c r="I39" s="2" t="s">
        <v>1833</v>
      </c>
      <c r="U39" s="13" t="s">
        <v>1906</v>
      </c>
      <c r="V39" s="13" t="e">
        <f>VLOOKUP(C38,汎用マスタ管理表一覧!B:F,11,FALSE)</f>
        <v>#N/A</v>
      </c>
      <c r="W39" s="2" t="e">
        <f t="shared" si="0"/>
        <v>#REF!</v>
      </c>
      <c r="X39" s="2" t="str">
        <f t="shared" si="1"/>
        <v>F_F004__JPH10009</v>
      </c>
    </row>
    <row r="40" customHeight="1" spans="1:24">
      <c r="A40" s="2" t="s">
        <v>1907</v>
      </c>
      <c r="B40" s="2" t="e">
        <f>VLOOKUP(C40,汎用マスタ管理表一覧!#REF!,2,FALSE)</f>
        <v>#REF!</v>
      </c>
      <c r="C40" s="2" t="s">
        <v>1831</v>
      </c>
      <c r="D40" s="2" t="s">
        <v>1832</v>
      </c>
      <c r="F40" s="3" t="s">
        <v>51</v>
      </c>
      <c r="G40" s="3" t="s">
        <v>727</v>
      </c>
      <c r="I40" s="2" t="s">
        <v>1833</v>
      </c>
      <c r="U40" s="13" t="s">
        <v>1908</v>
      </c>
      <c r="V40" s="13" t="e">
        <f>VLOOKUP(C39,汎用マスタ管理表一覧!B:F,11,FALSE)</f>
        <v>#N/A</v>
      </c>
      <c r="W40" s="2" t="e">
        <f t="shared" si="0"/>
        <v>#REF!</v>
      </c>
      <c r="X40" s="2" t="str">
        <f t="shared" ref="X40:X103" si="2">F40&amp;"_"&amp;G40&amp;"_"&amp;H40&amp;"_"&amp;I40</f>
        <v>F_F005__JPH10009</v>
      </c>
    </row>
    <row r="41" customHeight="1" spans="1:24">
      <c r="A41" s="2" t="s">
        <v>1909</v>
      </c>
      <c r="B41" s="2" t="e">
        <f>VLOOKUP(C41,汎用マスタ管理表一覧!#REF!,2,FALSE)</f>
        <v>#REF!</v>
      </c>
      <c r="C41" s="2" t="s">
        <v>1831</v>
      </c>
      <c r="D41" s="2" t="s">
        <v>1832</v>
      </c>
      <c r="F41" s="3" t="s">
        <v>51</v>
      </c>
      <c r="G41" s="3" t="s">
        <v>729</v>
      </c>
      <c r="H41" s="3" t="s">
        <v>787</v>
      </c>
      <c r="I41" s="2" t="s">
        <v>1833</v>
      </c>
      <c r="U41" s="13" t="s">
        <v>1910</v>
      </c>
      <c r="V41" s="13" t="e">
        <f>VLOOKUP(C40,汎用マスタ管理表一覧!B:F,11,FALSE)</f>
        <v>#N/A</v>
      </c>
      <c r="W41" s="2" t="e">
        <f t="shared" si="0"/>
        <v>#REF!</v>
      </c>
      <c r="X41" s="2" t="str">
        <f t="shared" si="2"/>
        <v>F_F006_F006001_JPH10009</v>
      </c>
    </row>
    <row r="42" customHeight="1" spans="1:24">
      <c r="A42" s="2" t="s">
        <v>1911</v>
      </c>
      <c r="B42" s="2" t="e">
        <f>VLOOKUP(C42,汎用マスタ管理表一覧!#REF!,2,FALSE)</f>
        <v>#REF!</v>
      </c>
      <c r="C42" s="2" t="s">
        <v>1831</v>
      </c>
      <c r="D42" s="2" t="s">
        <v>1832</v>
      </c>
      <c r="F42" s="3" t="s">
        <v>51</v>
      </c>
      <c r="G42" s="3" t="s">
        <v>729</v>
      </c>
      <c r="H42" s="3" t="s">
        <v>789</v>
      </c>
      <c r="I42" s="2" t="s">
        <v>1833</v>
      </c>
      <c r="U42" s="13" t="s">
        <v>1912</v>
      </c>
      <c r="V42" s="13" t="e">
        <f>VLOOKUP(C41,汎用マスタ管理表一覧!B:F,11,FALSE)</f>
        <v>#N/A</v>
      </c>
      <c r="W42" s="2" t="e">
        <f t="shared" si="0"/>
        <v>#REF!</v>
      </c>
      <c r="X42" s="2" t="str">
        <f t="shared" si="2"/>
        <v>F_F006_F006002_JPH10009</v>
      </c>
    </row>
    <row r="43" customHeight="1" spans="1:24">
      <c r="A43" s="2" t="s">
        <v>1913</v>
      </c>
      <c r="B43" s="2" t="e">
        <f>VLOOKUP(C43,汎用マスタ管理表一覧!#REF!,2,FALSE)</f>
        <v>#REF!</v>
      </c>
      <c r="C43" s="2" t="s">
        <v>1831</v>
      </c>
      <c r="D43" s="2" t="s">
        <v>1832</v>
      </c>
      <c r="F43" s="3" t="s">
        <v>51</v>
      </c>
      <c r="G43" s="3" t="s">
        <v>729</v>
      </c>
      <c r="H43" s="3" t="s">
        <v>791</v>
      </c>
      <c r="I43" s="2" t="s">
        <v>1833</v>
      </c>
      <c r="U43" s="13" t="s">
        <v>1914</v>
      </c>
      <c r="V43" s="13" t="e">
        <f>VLOOKUP(C42,汎用マスタ管理表一覧!B:F,11,FALSE)</f>
        <v>#N/A</v>
      </c>
      <c r="W43" s="2" t="e">
        <f t="shared" si="0"/>
        <v>#REF!</v>
      </c>
      <c r="X43" s="2" t="str">
        <f t="shared" si="2"/>
        <v>F_F006_F006003_JPH10009</v>
      </c>
    </row>
    <row r="44" customHeight="1" spans="1:24">
      <c r="A44" s="2" t="s">
        <v>1915</v>
      </c>
      <c r="B44" s="2" t="e">
        <f>VLOOKUP(C44,汎用マスタ管理表一覧!#REF!,2,FALSE)</f>
        <v>#REF!</v>
      </c>
      <c r="C44" s="2" t="s">
        <v>1831</v>
      </c>
      <c r="D44" s="2" t="s">
        <v>1832</v>
      </c>
      <c r="F44" s="3" t="s">
        <v>51</v>
      </c>
      <c r="G44" s="3" t="s">
        <v>729</v>
      </c>
      <c r="H44" s="3" t="s">
        <v>793</v>
      </c>
      <c r="I44" s="2" t="s">
        <v>1833</v>
      </c>
      <c r="U44" s="13" t="s">
        <v>1916</v>
      </c>
      <c r="V44" s="13" t="e">
        <f>VLOOKUP(C43,汎用マスタ管理表一覧!B:F,11,FALSE)</f>
        <v>#N/A</v>
      </c>
      <c r="W44" s="2" t="e">
        <f t="shared" si="0"/>
        <v>#REF!</v>
      </c>
      <c r="X44" s="2" t="str">
        <f t="shared" si="2"/>
        <v>F_F006_F006004_JPH10009</v>
      </c>
    </row>
    <row r="45" customHeight="1" spans="1:24">
      <c r="A45" s="2" t="s">
        <v>1917</v>
      </c>
      <c r="B45" s="2" t="e">
        <f>VLOOKUP(C45,汎用マスタ管理表一覧!#REF!,2,FALSE)</f>
        <v>#REF!</v>
      </c>
      <c r="C45" s="2" t="s">
        <v>1831</v>
      </c>
      <c r="D45" s="2" t="s">
        <v>1832</v>
      </c>
      <c r="F45" s="3" t="s">
        <v>51</v>
      </c>
      <c r="G45" s="3" t="s">
        <v>731</v>
      </c>
      <c r="H45" s="3" t="s">
        <v>795</v>
      </c>
      <c r="I45" s="2" t="s">
        <v>1833</v>
      </c>
      <c r="U45" s="13" t="s">
        <v>1918</v>
      </c>
      <c r="V45" s="13" t="e">
        <f>VLOOKUP(C44,汎用マスタ管理表一覧!B:F,11,FALSE)</f>
        <v>#N/A</v>
      </c>
      <c r="W45" s="2" t="e">
        <f t="shared" ref="W45:W108" si="3">"  INSERT INTO MST_D007_COMMON_D (ID,MST_D006_ID,QF_CODE,D_NO,VALUE01,VALUE02,VALUE03,VALUE04,VALUE05,DELETE_FLAG,UPDATE_FLAG,VALUE_TEXT1) VALUES('"&amp;A45&amp;"','"&amp;B45&amp;"','"&amp;V45&amp;"','"&amp;U45&amp;"','"&amp;F45&amp;"','"&amp;G45&amp;"','"&amp;H45&amp;"','"&amp;I45&amp;"','"&amp;J45&amp;"','N','0','"&amp;E45&amp;"');"</f>
        <v>#REF!</v>
      </c>
      <c r="X45" s="2" t="str">
        <f t="shared" si="2"/>
        <v>F_F007_F007001_JPH10009</v>
      </c>
    </row>
    <row r="46" customHeight="1" spans="1:24">
      <c r="A46" s="2" t="s">
        <v>1919</v>
      </c>
      <c r="B46" s="2" t="e">
        <f>VLOOKUP(C46,汎用マスタ管理表一覧!#REF!,2,FALSE)</f>
        <v>#REF!</v>
      </c>
      <c r="C46" s="2" t="s">
        <v>1831</v>
      </c>
      <c r="D46" s="2" t="s">
        <v>1832</v>
      </c>
      <c r="F46" s="3" t="s">
        <v>51</v>
      </c>
      <c r="G46" s="3" t="s">
        <v>731</v>
      </c>
      <c r="H46" s="3" t="s">
        <v>797</v>
      </c>
      <c r="I46" s="2" t="s">
        <v>1833</v>
      </c>
      <c r="U46" s="13" t="s">
        <v>1920</v>
      </c>
      <c r="V46" s="13" t="e">
        <f>VLOOKUP(C45,汎用マスタ管理表一覧!B:F,11,FALSE)</f>
        <v>#N/A</v>
      </c>
      <c r="W46" s="2" t="e">
        <f t="shared" si="3"/>
        <v>#REF!</v>
      </c>
      <c r="X46" s="2" t="str">
        <f t="shared" si="2"/>
        <v>F_F007_F007002_JPH10009</v>
      </c>
    </row>
    <row r="47" customHeight="1" spans="1:24">
      <c r="A47" s="2" t="s">
        <v>1921</v>
      </c>
      <c r="B47" s="2" t="e">
        <f>VLOOKUP(C47,汎用マスタ管理表一覧!#REF!,2,FALSE)</f>
        <v>#REF!</v>
      </c>
      <c r="C47" s="2" t="s">
        <v>1831</v>
      </c>
      <c r="D47" s="2" t="s">
        <v>1832</v>
      </c>
      <c r="F47" s="3" t="s">
        <v>51</v>
      </c>
      <c r="G47" s="3" t="s">
        <v>731</v>
      </c>
      <c r="H47" s="3" t="s">
        <v>799</v>
      </c>
      <c r="I47" s="2" t="s">
        <v>1833</v>
      </c>
      <c r="U47" s="13" t="s">
        <v>1922</v>
      </c>
      <c r="V47" s="13" t="e">
        <f>VLOOKUP(C46,汎用マスタ管理表一覧!B:F,11,FALSE)</f>
        <v>#N/A</v>
      </c>
      <c r="W47" s="2" t="e">
        <f t="shared" si="3"/>
        <v>#REF!</v>
      </c>
      <c r="X47" s="2" t="str">
        <f t="shared" si="2"/>
        <v>F_F007_F007003_JPH10009</v>
      </c>
    </row>
    <row r="48" customHeight="1" spans="1:24">
      <c r="A48" s="2" t="s">
        <v>1923</v>
      </c>
      <c r="B48" s="2" t="e">
        <f>VLOOKUP(C48,汎用マスタ管理表一覧!#REF!,2,FALSE)</f>
        <v>#REF!</v>
      </c>
      <c r="C48" s="2" t="s">
        <v>1831</v>
      </c>
      <c r="D48" s="2" t="s">
        <v>1832</v>
      </c>
      <c r="F48" s="3" t="s">
        <v>51</v>
      </c>
      <c r="G48" s="3" t="s">
        <v>733</v>
      </c>
      <c r="H48" s="3" t="s">
        <v>801</v>
      </c>
      <c r="I48" s="2" t="s">
        <v>1833</v>
      </c>
      <c r="U48" s="13" t="s">
        <v>1924</v>
      </c>
      <c r="V48" s="13" t="e">
        <f>VLOOKUP(C47,汎用マスタ管理表一覧!B:F,11,FALSE)</f>
        <v>#N/A</v>
      </c>
      <c r="W48" s="2" t="e">
        <f t="shared" si="3"/>
        <v>#REF!</v>
      </c>
      <c r="X48" s="2" t="str">
        <f t="shared" si="2"/>
        <v>F_F008_F008001_JPH10009</v>
      </c>
    </row>
    <row r="49" customHeight="1" spans="1:24">
      <c r="A49" s="2" t="s">
        <v>1925</v>
      </c>
      <c r="B49" s="2" t="e">
        <f>VLOOKUP(C49,汎用マスタ管理表一覧!#REF!,2,FALSE)</f>
        <v>#REF!</v>
      </c>
      <c r="C49" s="2" t="s">
        <v>1831</v>
      </c>
      <c r="D49" s="2" t="s">
        <v>1832</v>
      </c>
      <c r="F49" s="3" t="s">
        <v>51</v>
      </c>
      <c r="G49" s="3" t="s">
        <v>733</v>
      </c>
      <c r="H49" s="3" t="s">
        <v>803</v>
      </c>
      <c r="I49" s="2" t="s">
        <v>1833</v>
      </c>
      <c r="U49" s="13" t="s">
        <v>1926</v>
      </c>
      <c r="V49" s="13" t="e">
        <f>VLOOKUP(C48,汎用マスタ管理表一覧!B:F,11,FALSE)</f>
        <v>#N/A</v>
      </c>
      <c r="W49" s="2" t="e">
        <f t="shared" si="3"/>
        <v>#REF!</v>
      </c>
      <c r="X49" s="2" t="str">
        <f t="shared" si="2"/>
        <v>F_F008_F008002_JPH10009</v>
      </c>
    </row>
    <row r="50" customHeight="1" spans="1:24">
      <c r="A50" s="2" t="s">
        <v>1927</v>
      </c>
      <c r="B50" s="2" t="e">
        <f>VLOOKUP(C50,汎用マスタ管理表一覧!#REF!,2,FALSE)</f>
        <v>#REF!</v>
      </c>
      <c r="C50" s="2" t="s">
        <v>1831</v>
      </c>
      <c r="D50" s="2" t="s">
        <v>1832</v>
      </c>
      <c r="F50" s="3" t="s">
        <v>51</v>
      </c>
      <c r="G50" s="3" t="s">
        <v>733</v>
      </c>
      <c r="H50" s="3" t="s">
        <v>805</v>
      </c>
      <c r="I50" s="2" t="s">
        <v>1833</v>
      </c>
      <c r="U50" s="13" t="s">
        <v>1928</v>
      </c>
      <c r="V50" s="13" t="e">
        <f>VLOOKUP(C49,汎用マスタ管理表一覧!B:F,11,FALSE)</f>
        <v>#N/A</v>
      </c>
      <c r="W50" s="2" t="e">
        <f t="shared" si="3"/>
        <v>#REF!</v>
      </c>
      <c r="X50" s="2" t="str">
        <f t="shared" si="2"/>
        <v>F_F008_F008003_JPH10009</v>
      </c>
    </row>
    <row r="51" customHeight="1" spans="1:24">
      <c r="A51" s="2" t="s">
        <v>1929</v>
      </c>
      <c r="B51" s="2" t="e">
        <f>VLOOKUP(C51,汎用マスタ管理表一覧!#REF!,2,FALSE)</f>
        <v>#REF!</v>
      </c>
      <c r="C51" s="2" t="s">
        <v>1831</v>
      </c>
      <c r="D51" s="2" t="s">
        <v>1832</v>
      </c>
      <c r="F51" s="3" t="s">
        <v>51</v>
      </c>
      <c r="G51" s="3" t="s">
        <v>733</v>
      </c>
      <c r="H51" s="3" t="s">
        <v>807</v>
      </c>
      <c r="I51" s="2" t="s">
        <v>1833</v>
      </c>
      <c r="U51" s="13" t="s">
        <v>1930</v>
      </c>
      <c r="V51" s="13" t="e">
        <f>VLOOKUP(C50,汎用マスタ管理表一覧!B:F,11,FALSE)</f>
        <v>#N/A</v>
      </c>
      <c r="W51" s="2" t="e">
        <f t="shared" si="3"/>
        <v>#REF!</v>
      </c>
      <c r="X51" s="2" t="str">
        <f t="shared" si="2"/>
        <v>F_F008_F008004_JPH10009</v>
      </c>
    </row>
    <row r="52" customHeight="1" spans="1:24">
      <c r="A52" s="2" t="s">
        <v>1931</v>
      </c>
      <c r="B52" s="2" t="e">
        <f>VLOOKUP(C52,汎用マスタ管理表一覧!#REF!,2,FALSE)</f>
        <v>#REF!</v>
      </c>
      <c r="C52" s="2" t="s">
        <v>1831</v>
      </c>
      <c r="D52" s="2" t="s">
        <v>1832</v>
      </c>
      <c r="F52" s="3" t="s">
        <v>51</v>
      </c>
      <c r="G52" s="3" t="s">
        <v>735</v>
      </c>
      <c r="H52" s="3" t="s">
        <v>809</v>
      </c>
      <c r="I52" s="2" t="s">
        <v>1833</v>
      </c>
      <c r="U52" s="13" t="s">
        <v>1932</v>
      </c>
      <c r="V52" s="13" t="e">
        <f>VLOOKUP(C51,汎用マスタ管理表一覧!B:F,11,FALSE)</f>
        <v>#N/A</v>
      </c>
      <c r="W52" s="2" t="e">
        <f t="shared" si="3"/>
        <v>#REF!</v>
      </c>
      <c r="X52" s="2" t="str">
        <f t="shared" si="2"/>
        <v>F_F009_F009001_JPH10009</v>
      </c>
    </row>
    <row r="53" customHeight="1" spans="1:24">
      <c r="A53" s="2" t="s">
        <v>1933</v>
      </c>
      <c r="B53" s="2" t="e">
        <f>VLOOKUP(C53,汎用マスタ管理表一覧!#REF!,2,FALSE)</f>
        <v>#REF!</v>
      </c>
      <c r="C53" s="2" t="s">
        <v>1831</v>
      </c>
      <c r="D53" s="2" t="s">
        <v>1832</v>
      </c>
      <c r="F53" s="3" t="s">
        <v>51</v>
      </c>
      <c r="G53" s="3" t="s">
        <v>735</v>
      </c>
      <c r="H53" s="3" t="s">
        <v>811</v>
      </c>
      <c r="I53" s="2" t="s">
        <v>1833</v>
      </c>
      <c r="U53" s="13" t="s">
        <v>1934</v>
      </c>
      <c r="V53" s="13" t="e">
        <f>VLOOKUP(C52,汎用マスタ管理表一覧!B:F,11,FALSE)</f>
        <v>#N/A</v>
      </c>
      <c r="W53" s="2" t="e">
        <f t="shared" si="3"/>
        <v>#REF!</v>
      </c>
      <c r="X53" s="2" t="str">
        <f t="shared" si="2"/>
        <v>F_F009_F009002_JPH10009</v>
      </c>
    </row>
    <row r="54" customHeight="1" spans="1:24">
      <c r="A54" s="2" t="s">
        <v>1935</v>
      </c>
      <c r="B54" s="2" t="e">
        <f>VLOOKUP(C54,汎用マスタ管理表一覧!#REF!,2,FALSE)</f>
        <v>#REF!</v>
      </c>
      <c r="C54" s="2" t="s">
        <v>1831</v>
      </c>
      <c r="D54" s="2" t="s">
        <v>1832</v>
      </c>
      <c r="F54" s="3" t="s">
        <v>51</v>
      </c>
      <c r="G54" s="3" t="s">
        <v>735</v>
      </c>
      <c r="H54" s="3" t="s">
        <v>813</v>
      </c>
      <c r="I54" s="2" t="s">
        <v>1833</v>
      </c>
      <c r="U54" s="13" t="s">
        <v>1936</v>
      </c>
      <c r="V54" s="13" t="e">
        <f>VLOOKUP(C53,汎用マスタ管理表一覧!B:F,11,FALSE)</f>
        <v>#N/A</v>
      </c>
      <c r="W54" s="2" t="e">
        <f t="shared" si="3"/>
        <v>#REF!</v>
      </c>
      <c r="X54" s="2" t="str">
        <f t="shared" si="2"/>
        <v>F_F009_F009003_JPH10009</v>
      </c>
    </row>
    <row r="55" customHeight="1" spans="1:24">
      <c r="A55" s="2" t="s">
        <v>1937</v>
      </c>
      <c r="B55" s="2" t="e">
        <f>VLOOKUP(C55,汎用マスタ管理表一覧!#REF!,2,FALSE)</f>
        <v>#REF!</v>
      </c>
      <c r="C55" s="2" t="s">
        <v>1831</v>
      </c>
      <c r="D55" s="2" t="s">
        <v>1832</v>
      </c>
      <c r="F55" s="3" t="s">
        <v>51</v>
      </c>
      <c r="G55" s="3" t="s">
        <v>735</v>
      </c>
      <c r="H55" s="3" t="s">
        <v>815</v>
      </c>
      <c r="I55" s="2" t="s">
        <v>1833</v>
      </c>
      <c r="U55" s="13" t="s">
        <v>1938</v>
      </c>
      <c r="V55" s="13" t="e">
        <f>VLOOKUP(C54,汎用マスタ管理表一覧!B:F,11,FALSE)</f>
        <v>#N/A</v>
      </c>
      <c r="W55" s="2" t="e">
        <f t="shared" si="3"/>
        <v>#REF!</v>
      </c>
      <c r="X55" s="2" t="str">
        <f t="shared" si="2"/>
        <v>F_F009_F009004_JPH10009</v>
      </c>
    </row>
    <row r="56" customHeight="1" spans="1:24">
      <c r="A56" s="2" t="s">
        <v>1939</v>
      </c>
      <c r="B56" s="2" t="e">
        <f>VLOOKUP(C56,汎用マスタ管理表一覧!#REF!,2,FALSE)</f>
        <v>#REF!</v>
      </c>
      <c r="C56" s="2" t="s">
        <v>1831</v>
      </c>
      <c r="D56" s="2" t="s">
        <v>1832</v>
      </c>
      <c r="F56" s="3" t="s">
        <v>51</v>
      </c>
      <c r="G56" s="3" t="s">
        <v>737</v>
      </c>
      <c r="H56" s="3" t="s">
        <v>817</v>
      </c>
      <c r="I56" s="2" t="s">
        <v>1833</v>
      </c>
      <c r="U56" s="13" t="s">
        <v>1940</v>
      </c>
      <c r="V56" s="13" t="e">
        <f>VLOOKUP(C55,汎用マスタ管理表一覧!B:F,11,FALSE)</f>
        <v>#N/A</v>
      </c>
      <c r="W56" s="2" t="e">
        <f t="shared" si="3"/>
        <v>#REF!</v>
      </c>
      <c r="X56" s="2" t="str">
        <f t="shared" si="2"/>
        <v>F_F010_F010001_JPH10009</v>
      </c>
    </row>
    <row r="57" customHeight="1" spans="1:24">
      <c r="A57" s="2" t="s">
        <v>1941</v>
      </c>
      <c r="B57" s="2" t="e">
        <f>VLOOKUP(C57,汎用マスタ管理表一覧!#REF!,2,FALSE)</f>
        <v>#REF!</v>
      </c>
      <c r="C57" s="2" t="s">
        <v>1831</v>
      </c>
      <c r="D57" s="2" t="s">
        <v>1832</v>
      </c>
      <c r="F57" s="3" t="s">
        <v>51</v>
      </c>
      <c r="G57" s="3" t="s">
        <v>737</v>
      </c>
      <c r="H57" s="3" t="s">
        <v>819</v>
      </c>
      <c r="I57" s="2" t="s">
        <v>1833</v>
      </c>
      <c r="U57" s="13" t="s">
        <v>1942</v>
      </c>
      <c r="V57" s="13" t="e">
        <f>VLOOKUP(C56,汎用マスタ管理表一覧!B:F,11,FALSE)</f>
        <v>#N/A</v>
      </c>
      <c r="W57" s="2" t="e">
        <f t="shared" si="3"/>
        <v>#REF!</v>
      </c>
      <c r="X57" s="2" t="str">
        <f t="shared" si="2"/>
        <v>F_F010_F010002_JPH10009</v>
      </c>
    </row>
    <row r="58" customHeight="1" spans="1:24">
      <c r="A58" s="2" t="s">
        <v>1943</v>
      </c>
      <c r="B58" s="2" t="e">
        <f>VLOOKUP(C58,汎用マスタ管理表一覧!#REF!,2,FALSE)</f>
        <v>#REF!</v>
      </c>
      <c r="C58" s="2" t="s">
        <v>1831</v>
      </c>
      <c r="D58" s="2" t="s">
        <v>1832</v>
      </c>
      <c r="F58" s="3" t="s">
        <v>51</v>
      </c>
      <c r="G58" s="3" t="s">
        <v>739</v>
      </c>
      <c r="H58" s="3" t="s">
        <v>820</v>
      </c>
      <c r="I58" s="2" t="s">
        <v>1833</v>
      </c>
      <c r="U58" s="13" t="s">
        <v>1944</v>
      </c>
      <c r="V58" s="13" t="e">
        <f>VLOOKUP(C57,汎用マスタ管理表一覧!B:F,11,FALSE)</f>
        <v>#N/A</v>
      </c>
      <c r="W58" s="2" t="e">
        <f t="shared" si="3"/>
        <v>#REF!</v>
      </c>
      <c r="X58" s="2" t="str">
        <f t="shared" si="2"/>
        <v>F_F011_F011001_JPH10009</v>
      </c>
    </row>
    <row r="59" customHeight="1" spans="1:24">
      <c r="A59" s="2" t="s">
        <v>1945</v>
      </c>
      <c r="B59" s="2" t="e">
        <f>VLOOKUP(C59,汎用マスタ管理表一覧!#REF!,2,FALSE)</f>
        <v>#REF!</v>
      </c>
      <c r="C59" s="2" t="s">
        <v>1831</v>
      </c>
      <c r="D59" s="2" t="s">
        <v>1832</v>
      </c>
      <c r="F59" s="3" t="s">
        <v>51</v>
      </c>
      <c r="G59" s="3" t="s">
        <v>739</v>
      </c>
      <c r="H59" s="3" t="s">
        <v>821</v>
      </c>
      <c r="I59" s="2" t="s">
        <v>1833</v>
      </c>
      <c r="U59" s="13" t="s">
        <v>1946</v>
      </c>
      <c r="V59" s="13" t="e">
        <f>VLOOKUP(C58,汎用マスタ管理表一覧!B:F,11,FALSE)</f>
        <v>#N/A</v>
      </c>
      <c r="W59" s="2" t="e">
        <f t="shared" si="3"/>
        <v>#REF!</v>
      </c>
      <c r="X59" s="2" t="str">
        <f t="shared" si="2"/>
        <v>F_F011_F011002_JPH10009</v>
      </c>
    </row>
    <row r="60" customHeight="1" spans="1:24">
      <c r="A60" s="2" t="s">
        <v>1947</v>
      </c>
      <c r="B60" s="2" t="e">
        <f>VLOOKUP(C60,汎用マスタ管理表一覧!#REF!,2,FALSE)</f>
        <v>#REF!</v>
      </c>
      <c r="C60" s="2" t="s">
        <v>1831</v>
      </c>
      <c r="D60" s="2" t="s">
        <v>1832</v>
      </c>
      <c r="F60" s="3" t="s">
        <v>51</v>
      </c>
      <c r="G60" s="3" t="s">
        <v>740</v>
      </c>
      <c r="I60" s="2" t="s">
        <v>1833</v>
      </c>
      <c r="U60" s="13" t="s">
        <v>1948</v>
      </c>
      <c r="V60" s="13" t="e">
        <f>VLOOKUP(C59,汎用マスタ管理表一覧!B:F,11,FALSE)</f>
        <v>#N/A</v>
      </c>
      <c r="W60" s="2" t="e">
        <f t="shared" si="3"/>
        <v>#REF!</v>
      </c>
      <c r="X60" s="2" t="str">
        <f t="shared" si="2"/>
        <v>F_F012__JPH10009</v>
      </c>
    </row>
    <row r="61" customHeight="1" spans="1:24">
      <c r="A61" s="2" t="s">
        <v>1949</v>
      </c>
      <c r="B61" s="2" t="e">
        <f>VLOOKUP(C61,汎用マスタ管理表一覧!#REF!,2,FALSE)</f>
        <v>#REF!</v>
      </c>
      <c r="C61" s="2" t="s">
        <v>1831</v>
      </c>
      <c r="D61" s="2" t="s">
        <v>1832</v>
      </c>
      <c r="F61" s="3" t="s">
        <v>43</v>
      </c>
      <c r="G61" s="3" t="s">
        <v>713</v>
      </c>
      <c r="I61" s="2" t="s">
        <v>1833</v>
      </c>
      <c r="U61" s="13" t="s">
        <v>1950</v>
      </c>
      <c r="V61" s="13" t="e">
        <f>VLOOKUP(C60,汎用マスタ管理表一覧!B:F,11,FALSE)</f>
        <v>#N/A</v>
      </c>
      <c r="W61" s="2" t="e">
        <f t="shared" si="3"/>
        <v>#REF!</v>
      </c>
      <c r="X61" s="2" t="str">
        <f t="shared" si="2"/>
        <v>D_D001__JPH10009</v>
      </c>
    </row>
    <row r="62" customHeight="1" spans="1:24">
      <c r="A62" s="2" t="s">
        <v>1951</v>
      </c>
      <c r="B62" s="2" t="e">
        <f>VLOOKUP(C62,汎用マスタ管理表一覧!#REF!,2,FALSE)</f>
        <v>#REF!</v>
      </c>
      <c r="C62" s="2" t="s">
        <v>1831</v>
      </c>
      <c r="D62" s="2" t="s">
        <v>1832</v>
      </c>
      <c r="F62" s="3" t="s">
        <v>49</v>
      </c>
      <c r="G62" s="3" t="s">
        <v>715</v>
      </c>
      <c r="I62" s="2" t="s">
        <v>1833</v>
      </c>
      <c r="U62" s="13" t="s">
        <v>1952</v>
      </c>
      <c r="V62" s="13" t="e">
        <f>VLOOKUP(C61,汎用マスタ管理表一覧!B:F,11,FALSE)</f>
        <v>#N/A</v>
      </c>
      <c r="W62" s="2" t="e">
        <f t="shared" si="3"/>
        <v>#REF!</v>
      </c>
      <c r="X62" s="2" t="str">
        <f t="shared" si="2"/>
        <v>E_E001__JPH10009</v>
      </c>
    </row>
    <row r="63" customHeight="1" spans="1:24">
      <c r="A63" s="2" t="s">
        <v>1953</v>
      </c>
      <c r="B63" s="2" t="e">
        <f>VLOOKUP(C63,汎用マスタ管理表一覧!#REF!,2,FALSE)</f>
        <v>#REF!</v>
      </c>
      <c r="C63" s="2" t="s">
        <v>1831</v>
      </c>
      <c r="D63" s="2" t="s">
        <v>1832</v>
      </c>
      <c r="F63" s="3" t="s">
        <v>49</v>
      </c>
      <c r="G63" s="3" t="s">
        <v>717</v>
      </c>
      <c r="I63" s="2" t="s">
        <v>1833</v>
      </c>
      <c r="U63" s="13" t="s">
        <v>1954</v>
      </c>
      <c r="V63" s="13" t="e">
        <f>VLOOKUP(C62,汎用マスタ管理表一覧!B:F,11,FALSE)</f>
        <v>#N/A</v>
      </c>
      <c r="W63" s="2" t="e">
        <f t="shared" si="3"/>
        <v>#REF!</v>
      </c>
      <c r="X63" s="2" t="str">
        <f t="shared" si="2"/>
        <v>E_E002__JPH10009</v>
      </c>
    </row>
    <row r="64" customHeight="1" spans="1:24">
      <c r="A64" s="2" t="s">
        <v>1955</v>
      </c>
      <c r="B64" s="2" t="e">
        <f>VLOOKUP(C64,汎用マスタ管理表一覧!#REF!,2,FALSE)</f>
        <v>#REF!</v>
      </c>
      <c r="C64" s="2" t="s">
        <v>1831</v>
      </c>
      <c r="D64" s="2" t="s">
        <v>1832</v>
      </c>
      <c r="F64" s="3" t="s">
        <v>258</v>
      </c>
      <c r="G64" s="3" t="s">
        <v>375</v>
      </c>
      <c r="I64" s="2" t="s">
        <v>1956</v>
      </c>
      <c r="U64" s="13" t="s">
        <v>1957</v>
      </c>
      <c r="V64" s="13" t="e">
        <f>VLOOKUP(C63,汎用マスタ管理表一覧!B:F,11,FALSE)</f>
        <v>#N/A</v>
      </c>
      <c r="W64" s="2" t="e">
        <f t="shared" si="3"/>
        <v>#REF!</v>
      </c>
      <c r="X64" s="2" t="str">
        <f t="shared" si="2"/>
        <v>A_A001__JPH10158</v>
      </c>
    </row>
    <row r="65" customHeight="1" spans="1:24">
      <c r="A65" s="2" t="s">
        <v>1958</v>
      </c>
      <c r="B65" s="2" t="e">
        <f>VLOOKUP(C65,汎用マスタ管理表一覧!#REF!,2,FALSE)</f>
        <v>#REF!</v>
      </c>
      <c r="C65" s="2" t="s">
        <v>1831</v>
      </c>
      <c r="D65" s="2" t="s">
        <v>1832</v>
      </c>
      <c r="F65" s="3" t="s">
        <v>258</v>
      </c>
      <c r="G65" s="3" t="s">
        <v>378</v>
      </c>
      <c r="I65" s="2" t="s">
        <v>1956</v>
      </c>
      <c r="U65" s="13" t="s">
        <v>1959</v>
      </c>
      <c r="V65" s="13" t="e">
        <f>VLOOKUP(C64,汎用マスタ管理表一覧!B:F,11,FALSE)</f>
        <v>#N/A</v>
      </c>
      <c r="W65" s="2" t="e">
        <f t="shared" si="3"/>
        <v>#REF!</v>
      </c>
      <c r="X65" s="2" t="str">
        <f t="shared" si="2"/>
        <v>A_A002__JPH10158</v>
      </c>
    </row>
    <row r="66" customHeight="1" spans="1:24">
      <c r="A66" s="2" t="s">
        <v>1960</v>
      </c>
      <c r="B66" s="2" t="e">
        <f>VLOOKUP(C66,汎用マスタ管理表一覧!#REF!,2,FALSE)</f>
        <v>#REF!</v>
      </c>
      <c r="C66" s="2" t="s">
        <v>1831</v>
      </c>
      <c r="D66" s="2" t="s">
        <v>1832</v>
      </c>
      <c r="F66" s="3" t="s">
        <v>258</v>
      </c>
      <c r="G66" s="3" t="s">
        <v>381</v>
      </c>
      <c r="I66" s="2" t="s">
        <v>1956</v>
      </c>
      <c r="U66" s="13" t="s">
        <v>1961</v>
      </c>
      <c r="V66" s="13" t="e">
        <f>VLOOKUP(C65,汎用マスタ管理表一覧!B:F,11,FALSE)</f>
        <v>#N/A</v>
      </c>
      <c r="W66" s="2" t="e">
        <f t="shared" si="3"/>
        <v>#REF!</v>
      </c>
      <c r="X66" s="2" t="str">
        <f t="shared" si="2"/>
        <v>A_A003__JPH10158</v>
      </c>
    </row>
    <row r="67" customHeight="1" spans="1:24">
      <c r="A67" s="2" t="s">
        <v>1962</v>
      </c>
      <c r="B67" s="2" t="e">
        <f>VLOOKUP(C67,汎用マスタ管理表一覧!#REF!,2,FALSE)</f>
        <v>#REF!</v>
      </c>
      <c r="C67" s="2" t="s">
        <v>1831</v>
      </c>
      <c r="D67" s="2" t="s">
        <v>1832</v>
      </c>
      <c r="F67" s="3" t="s">
        <v>258</v>
      </c>
      <c r="G67" s="3" t="s">
        <v>384</v>
      </c>
      <c r="I67" s="2" t="s">
        <v>1956</v>
      </c>
      <c r="U67" s="13" t="s">
        <v>1963</v>
      </c>
      <c r="V67" s="13" t="e">
        <f>VLOOKUP(C66,汎用マスタ管理表一覧!B:F,11,FALSE)</f>
        <v>#N/A</v>
      </c>
      <c r="W67" s="2" t="e">
        <f t="shared" si="3"/>
        <v>#REF!</v>
      </c>
      <c r="X67" s="2" t="str">
        <f t="shared" si="2"/>
        <v>A_A004__JPH10158</v>
      </c>
    </row>
    <row r="68" customHeight="1" spans="1:24">
      <c r="A68" s="2" t="s">
        <v>1964</v>
      </c>
      <c r="B68" s="2" t="e">
        <f>VLOOKUP(C68,汎用マスタ管理表一覧!#REF!,2,FALSE)</f>
        <v>#REF!</v>
      </c>
      <c r="C68" s="2" t="s">
        <v>1831</v>
      </c>
      <c r="D68" s="2" t="s">
        <v>1832</v>
      </c>
      <c r="F68" s="3" t="s">
        <v>258</v>
      </c>
      <c r="G68" s="3" t="s">
        <v>387</v>
      </c>
      <c r="I68" s="2" t="s">
        <v>1956</v>
      </c>
      <c r="U68" s="13" t="s">
        <v>1965</v>
      </c>
      <c r="V68" s="13" t="e">
        <f>VLOOKUP(C67,汎用マスタ管理表一覧!B:F,11,FALSE)</f>
        <v>#N/A</v>
      </c>
      <c r="W68" s="2" t="e">
        <f t="shared" si="3"/>
        <v>#REF!</v>
      </c>
      <c r="X68" s="2" t="str">
        <f t="shared" si="2"/>
        <v>A_A005__JPH10158</v>
      </c>
    </row>
    <row r="69" customHeight="1" spans="1:24">
      <c r="A69" s="2" t="s">
        <v>1966</v>
      </c>
      <c r="B69" s="2" t="e">
        <f>VLOOKUP(C69,汎用マスタ管理表一覧!#REF!,2,FALSE)</f>
        <v>#REF!</v>
      </c>
      <c r="C69" s="2" t="s">
        <v>1831</v>
      </c>
      <c r="D69" s="2" t="s">
        <v>1832</v>
      </c>
      <c r="F69" s="3" t="s">
        <v>258</v>
      </c>
      <c r="G69" s="3" t="s">
        <v>390</v>
      </c>
      <c r="I69" s="2" t="s">
        <v>1956</v>
      </c>
      <c r="U69" s="13" t="s">
        <v>1967</v>
      </c>
      <c r="V69" s="13" t="e">
        <f>VLOOKUP(C68,汎用マスタ管理表一覧!B:F,11,FALSE)</f>
        <v>#N/A</v>
      </c>
      <c r="W69" s="2" t="e">
        <f t="shared" si="3"/>
        <v>#REF!</v>
      </c>
      <c r="X69" s="2" t="str">
        <f t="shared" si="2"/>
        <v>A_A006__JPH10158</v>
      </c>
    </row>
    <row r="70" customHeight="1" spans="1:24">
      <c r="A70" s="2" t="s">
        <v>1968</v>
      </c>
      <c r="B70" s="2" t="e">
        <f>VLOOKUP(C70,汎用マスタ管理表一覧!#REF!,2,FALSE)</f>
        <v>#REF!</v>
      </c>
      <c r="C70" s="2" t="s">
        <v>1831</v>
      </c>
      <c r="D70" s="2" t="s">
        <v>1832</v>
      </c>
      <c r="F70" s="3" t="s">
        <v>37</v>
      </c>
      <c r="G70" s="3" t="s">
        <v>692</v>
      </c>
      <c r="I70" s="2" t="s">
        <v>1956</v>
      </c>
      <c r="U70" s="13" t="s">
        <v>1969</v>
      </c>
      <c r="V70" s="13" t="e">
        <f>VLOOKUP(C69,汎用マスタ管理表一覧!B:F,11,FALSE)</f>
        <v>#N/A</v>
      </c>
      <c r="W70" s="2" t="e">
        <f t="shared" si="3"/>
        <v>#REF!</v>
      </c>
      <c r="X70" s="2" t="str">
        <f t="shared" si="2"/>
        <v>C_C001__JPH10158</v>
      </c>
    </row>
    <row r="71" customHeight="1" spans="1:24">
      <c r="A71" s="2" t="s">
        <v>1970</v>
      </c>
      <c r="B71" s="2" t="e">
        <f>VLOOKUP(C71,汎用マスタ管理表一覧!#REF!,2,FALSE)</f>
        <v>#REF!</v>
      </c>
      <c r="C71" s="2" t="s">
        <v>1831</v>
      </c>
      <c r="D71" s="2" t="s">
        <v>1832</v>
      </c>
      <c r="F71" s="3" t="s">
        <v>37</v>
      </c>
      <c r="G71" s="3" t="s">
        <v>694</v>
      </c>
      <c r="H71" s="3" t="s">
        <v>744</v>
      </c>
      <c r="I71" s="2" t="s">
        <v>1956</v>
      </c>
      <c r="U71" s="13" t="s">
        <v>1971</v>
      </c>
      <c r="V71" s="13" t="e">
        <f>VLOOKUP(C70,汎用マスタ管理表一覧!B:F,11,FALSE)</f>
        <v>#N/A</v>
      </c>
      <c r="W71" s="2" t="e">
        <f t="shared" si="3"/>
        <v>#REF!</v>
      </c>
      <c r="X71" s="2" t="str">
        <f t="shared" si="2"/>
        <v>C_C002_C002001_JPH10158</v>
      </c>
    </row>
    <row r="72" customHeight="1" spans="1:24">
      <c r="A72" s="2" t="s">
        <v>1972</v>
      </c>
      <c r="B72" s="2" t="e">
        <f>VLOOKUP(C72,汎用マスタ管理表一覧!#REF!,2,FALSE)</f>
        <v>#REF!</v>
      </c>
      <c r="C72" s="2" t="s">
        <v>1831</v>
      </c>
      <c r="D72" s="2" t="s">
        <v>1832</v>
      </c>
      <c r="F72" s="3" t="s">
        <v>37</v>
      </c>
      <c r="G72" s="3" t="s">
        <v>694</v>
      </c>
      <c r="H72" s="3" t="s">
        <v>746</v>
      </c>
      <c r="I72" s="2" t="s">
        <v>1956</v>
      </c>
      <c r="U72" s="13" t="s">
        <v>1973</v>
      </c>
      <c r="V72" s="13" t="e">
        <f>VLOOKUP(C71,汎用マスタ管理表一覧!B:F,11,FALSE)</f>
        <v>#N/A</v>
      </c>
      <c r="W72" s="2" t="e">
        <f t="shared" si="3"/>
        <v>#REF!</v>
      </c>
      <c r="X72" s="2" t="str">
        <f t="shared" si="2"/>
        <v>C_C002_C002002_JPH10158</v>
      </c>
    </row>
    <row r="73" customHeight="1" spans="1:24">
      <c r="A73" s="2" t="s">
        <v>1974</v>
      </c>
      <c r="B73" s="2" t="e">
        <f>VLOOKUP(C73,汎用マスタ管理表一覧!#REF!,2,FALSE)</f>
        <v>#REF!</v>
      </c>
      <c r="C73" s="2" t="s">
        <v>1831</v>
      </c>
      <c r="D73" s="2" t="s">
        <v>1832</v>
      </c>
      <c r="F73" s="3" t="s">
        <v>37</v>
      </c>
      <c r="G73" s="3" t="s">
        <v>696</v>
      </c>
      <c r="H73" s="3" t="s">
        <v>748</v>
      </c>
      <c r="I73" s="2" t="s">
        <v>1956</v>
      </c>
      <c r="U73" s="13" t="s">
        <v>1975</v>
      </c>
      <c r="V73" s="13" t="e">
        <f>VLOOKUP(C72,汎用マスタ管理表一覧!B:F,11,FALSE)</f>
        <v>#N/A</v>
      </c>
      <c r="W73" s="2" t="e">
        <f t="shared" si="3"/>
        <v>#REF!</v>
      </c>
      <c r="X73" s="2" t="str">
        <f t="shared" si="2"/>
        <v>C_C003_C003001_JPH10158</v>
      </c>
    </row>
    <row r="74" customHeight="1" spans="1:24">
      <c r="A74" s="2" t="s">
        <v>1976</v>
      </c>
      <c r="B74" s="2" t="e">
        <f>VLOOKUP(C74,汎用マスタ管理表一覧!#REF!,2,FALSE)</f>
        <v>#REF!</v>
      </c>
      <c r="C74" s="2" t="s">
        <v>1831</v>
      </c>
      <c r="D74" s="2" t="s">
        <v>1832</v>
      </c>
      <c r="F74" s="3" t="s">
        <v>37</v>
      </c>
      <c r="G74" s="3" t="s">
        <v>696</v>
      </c>
      <c r="H74" s="3" t="s">
        <v>750</v>
      </c>
      <c r="I74" s="2" t="s">
        <v>1956</v>
      </c>
      <c r="U74" s="13" t="s">
        <v>1977</v>
      </c>
      <c r="V74" s="13" t="e">
        <f>VLOOKUP(C73,汎用マスタ管理表一覧!B:F,11,FALSE)</f>
        <v>#N/A</v>
      </c>
      <c r="W74" s="2" t="e">
        <f t="shared" si="3"/>
        <v>#REF!</v>
      </c>
      <c r="X74" s="2" t="str">
        <f t="shared" si="2"/>
        <v>C_C003_C003002_JPH10158</v>
      </c>
    </row>
    <row r="75" customHeight="1" spans="1:24">
      <c r="A75" s="2" t="s">
        <v>1978</v>
      </c>
      <c r="B75" s="2" t="e">
        <f>VLOOKUP(C75,汎用マスタ管理表一覧!#REF!,2,FALSE)</f>
        <v>#REF!</v>
      </c>
      <c r="C75" s="2" t="s">
        <v>1831</v>
      </c>
      <c r="D75" s="2" t="s">
        <v>1832</v>
      </c>
      <c r="F75" s="3" t="s">
        <v>37</v>
      </c>
      <c r="G75" s="3" t="s">
        <v>696</v>
      </c>
      <c r="H75" s="3" t="s">
        <v>752</v>
      </c>
      <c r="I75" s="2" t="s">
        <v>1956</v>
      </c>
      <c r="U75" s="13" t="s">
        <v>1979</v>
      </c>
      <c r="V75" s="13" t="e">
        <f>VLOOKUP(C74,汎用マスタ管理表一覧!B:F,11,FALSE)</f>
        <v>#N/A</v>
      </c>
      <c r="W75" s="2" t="e">
        <f t="shared" si="3"/>
        <v>#REF!</v>
      </c>
      <c r="X75" s="2" t="str">
        <f t="shared" si="2"/>
        <v>C_C003_C003003_JPH10158</v>
      </c>
    </row>
    <row r="76" customHeight="1" spans="1:24">
      <c r="A76" s="2" t="s">
        <v>1980</v>
      </c>
      <c r="B76" s="2" t="e">
        <f>VLOOKUP(C76,汎用マスタ管理表一覧!#REF!,2,FALSE)</f>
        <v>#REF!</v>
      </c>
      <c r="C76" s="2" t="s">
        <v>1831</v>
      </c>
      <c r="D76" s="2" t="s">
        <v>1832</v>
      </c>
      <c r="F76" s="3" t="s">
        <v>37</v>
      </c>
      <c r="G76" s="3" t="s">
        <v>696</v>
      </c>
      <c r="H76" s="3" t="s">
        <v>754</v>
      </c>
      <c r="I76" s="2" t="s">
        <v>1956</v>
      </c>
      <c r="U76" s="13" t="s">
        <v>1981</v>
      </c>
      <c r="V76" s="13" t="e">
        <f>VLOOKUP(C75,汎用マスタ管理表一覧!B:F,11,FALSE)</f>
        <v>#N/A</v>
      </c>
      <c r="W76" s="2" t="e">
        <f t="shared" si="3"/>
        <v>#REF!</v>
      </c>
      <c r="X76" s="2" t="str">
        <f t="shared" si="2"/>
        <v>C_C003_C003004_JPH10158</v>
      </c>
    </row>
    <row r="77" customHeight="1" spans="1:24">
      <c r="A77" s="2" t="s">
        <v>1982</v>
      </c>
      <c r="B77" s="2" t="e">
        <f>VLOOKUP(C77,汎用マスタ管理表一覧!#REF!,2,FALSE)</f>
        <v>#REF!</v>
      </c>
      <c r="C77" s="2" t="s">
        <v>1831</v>
      </c>
      <c r="D77" s="2" t="s">
        <v>1832</v>
      </c>
      <c r="F77" s="3" t="s">
        <v>37</v>
      </c>
      <c r="G77" s="3" t="s">
        <v>698</v>
      </c>
      <c r="H77" s="3" t="s">
        <v>756</v>
      </c>
      <c r="I77" s="2" t="s">
        <v>1956</v>
      </c>
      <c r="U77" s="13" t="s">
        <v>1983</v>
      </c>
      <c r="V77" s="13" t="e">
        <f>VLOOKUP(C76,汎用マスタ管理表一覧!B:F,11,FALSE)</f>
        <v>#N/A</v>
      </c>
      <c r="W77" s="2" t="e">
        <f t="shared" si="3"/>
        <v>#REF!</v>
      </c>
      <c r="X77" s="2" t="str">
        <f t="shared" si="2"/>
        <v>C_C004_C004001_JPH10158</v>
      </c>
    </row>
    <row r="78" customHeight="1" spans="1:24">
      <c r="A78" s="2" t="s">
        <v>1984</v>
      </c>
      <c r="B78" s="2" t="e">
        <f>VLOOKUP(C78,汎用マスタ管理表一覧!#REF!,2,FALSE)</f>
        <v>#REF!</v>
      </c>
      <c r="C78" s="2" t="s">
        <v>1831</v>
      </c>
      <c r="D78" s="2" t="s">
        <v>1832</v>
      </c>
      <c r="F78" s="3" t="s">
        <v>37</v>
      </c>
      <c r="G78" s="3" t="s">
        <v>698</v>
      </c>
      <c r="H78" s="3" t="s">
        <v>758</v>
      </c>
      <c r="I78" s="2" t="s">
        <v>1956</v>
      </c>
      <c r="U78" s="13" t="s">
        <v>1985</v>
      </c>
      <c r="V78" s="13" t="e">
        <f>VLOOKUP(C77,汎用マスタ管理表一覧!B:F,11,FALSE)</f>
        <v>#N/A</v>
      </c>
      <c r="W78" s="2" t="e">
        <f t="shared" si="3"/>
        <v>#REF!</v>
      </c>
      <c r="X78" s="2" t="str">
        <f t="shared" si="2"/>
        <v>C_C004_C004002_JPH10158</v>
      </c>
    </row>
    <row r="79" customHeight="1" spans="1:24">
      <c r="A79" s="2" t="s">
        <v>1986</v>
      </c>
      <c r="B79" s="2" t="e">
        <f>VLOOKUP(C79,汎用マスタ管理表一覧!#REF!,2,FALSE)</f>
        <v>#REF!</v>
      </c>
      <c r="C79" s="2" t="s">
        <v>1831</v>
      </c>
      <c r="D79" s="2" t="s">
        <v>1832</v>
      </c>
      <c r="F79" s="3" t="s">
        <v>37</v>
      </c>
      <c r="G79" s="3" t="s">
        <v>698</v>
      </c>
      <c r="H79" s="3" t="s">
        <v>760</v>
      </c>
      <c r="I79" s="2" t="s">
        <v>1956</v>
      </c>
      <c r="U79" s="13" t="s">
        <v>1987</v>
      </c>
      <c r="V79" s="13" t="e">
        <f>VLOOKUP(C78,汎用マスタ管理表一覧!B:F,11,FALSE)</f>
        <v>#N/A</v>
      </c>
      <c r="W79" s="2" t="e">
        <f t="shared" si="3"/>
        <v>#REF!</v>
      </c>
      <c r="X79" s="2" t="str">
        <f t="shared" si="2"/>
        <v>C_C004_C004003_JPH10158</v>
      </c>
    </row>
    <row r="80" customHeight="1" spans="1:24">
      <c r="A80" s="2" t="s">
        <v>1988</v>
      </c>
      <c r="B80" s="2" t="e">
        <f>VLOOKUP(C80,汎用マスタ管理表一覧!#REF!,2,FALSE)</f>
        <v>#REF!</v>
      </c>
      <c r="C80" s="2" t="s">
        <v>1831</v>
      </c>
      <c r="D80" s="2" t="s">
        <v>1832</v>
      </c>
      <c r="F80" s="3" t="s">
        <v>37</v>
      </c>
      <c r="G80" s="3" t="s">
        <v>698</v>
      </c>
      <c r="H80" s="3" t="s">
        <v>762</v>
      </c>
      <c r="I80" s="2" t="s">
        <v>1956</v>
      </c>
      <c r="U80" s="13" t="s">
        <v>1989</v>
      </c>
      <c r="V80" s="13" t="e">
        <f>VLOOKUP(C79,汎用マスタ管理表一覧!B:F,11,FALSE)</f>
        <v>#N/A</v>
      </c>
      <c r="W80" s="2" t="e">
        <f t="shared" si="3"/>
        <v>#REF!</v>
      </c>
      <c r="X80" s="2" t="str">
        <f t="shared" si="2"/>
        <v>C_C004_C004004_JPH10158</v>
      </c>
    </row>
    <row r="81" customHeight="1" spans="1:24">
      <c r="A81" s="2" t="s">
        <v>1990</v>
      </c>
      <c r="B81" s="2" t="e">
        <f>VLOOKUP(C81,汎用マスタ管理表一覧!#REF!,2,FALSE)</f>
        <v>#REF!</v>
      </c>
      <c r="C81" s="2" t="s">
        <v>1831</v>
      </c>
      <c r="D81" s="2" t="s">
        <v>1832</v>
      </c>
      <c r="F81" s="3" t="s">
        <v>37</v>
      </c>
      <c r="G81" s="3" t="s">
        <v>700</v>
      </c>
      <c r="H81" s="3" t="s">
        <v>764</v>
      </c>
      <c r="I81" s="2" t="s">
        <v>1956</v>
      </c>
      <c r="U81" s="13" t="s">
        <v>1991</v>
      </c>
      <c r="V81" s="13" t="e">
        <f>VLOOKUP(C80,汎用マスタ管理表一覧!B:F,11,FALSE)</f>
        <v>#N/A</v>
      </c>
      <c r="W81" s="2" t="e">
        <f t="shared" si="3"/>
        <v>#REF!</v>
      </c>
      <c r="X81" s="2" t="str">
        <f t="shared" si="2"/>
        <v>C_C005_C005001_JPH10158</v>
      </c>
    </row>
    <row r="82" customHeight="1" spans="1:24">
      <c r="A82" s="2" t="s">
        <v>1992</v>
      </c>
      <c r="B82" s="2" t="e">
        <f>VLOOKUP(C82,汎用マスタ管理表一覧!#REF!,2,FALSE)</f>
        <v>#REF!</v>
      </c>
      <c r="C82" s="2" t="s">
        <v>1831</v>
      </c>
      <c r="D82" s="2" t="s">
        <v>1832</v>
      </c>
      <c r="F82" s="3" t="s">
        <v>37</v>
      </c>
      <c r="G82" s="3" t="s">
        <v>700</v>
      </c>
      <c r="H82" s="3" t="s">
        <v>766</v>
      </c>
      <c r="I82" s="2" t="s">
        <v>1956</v>
      </c>
      <c r="U82" s="13" t="s">
        <v>1993</v>
      </c>
      <c r="V82" s="13" t="e">
        <f>VLOOKUP(C81,汎用マスタ管理表一覧!B:F,11,FALSE)</f>
        <v>#N/A</v>
      </c>
      <c r="W82" s="2" t="e">
        <f t="shared" si="3"/>
        <v>#REF!</v>
      </c>
      <c r="X82" s="2" t="str">
        <f t="shared" si="2"/>
        <v>C_C005_C005002_JPH10158</v>
      </c>
    </row>
    <row r="83" customHeight="1" spans="1:24">
      <c r="A83" s="2" t="s">
        <v>1994</v>
      </c>
      <c r="B83" s="2" t="e">
        <f>VLOOKUP(C83,汎用マスタ管理表一覧!#REF!,2,FALSE)</f>
        <v>#REF!</v>
      </c>
      <c r="C83" s="2" t="s">
        <v>1831</v>
      </c>
      <c r="D83" s="2" t="s">
        <v>1832</v>
      </c>
      <c r="F83" s="3" t="s">
        <v>37</v>
      </c>
      <c r="G83" s="3" t="s">
        <v>700</v>
      </c>
      <c r="H83" s="3" t="s">
        <v>768</v>
      </c>
      <c r="I83" s="2" t="s">
        <v>1956</v>
      </c>
      <c r="U83" s="13" t="s">
        <v>1995</v>
      </c>
      <c r="V83" s="13" t="e">
        <f>VLOOKUP(C82,汎用マスタ管理表一覧!B:F,11,FALSE)</f>
        <v>#N/A</v>
      </c>
      <c r="W83" s="2" t="e">
        <f t="shared" si="3"/>
        <v>#REF!</v>
      </c>
      <c r="X83" s="2" t="str">
        <f t="shared" si="2"/>
        <v>C_C005_C005003_JPH10158</v>
      </c>
    </row>
    <row r="84" customHeight="1" spans="1:24">
      <c r="A84" s="2" t="s">
        <v>1996</v>
      </c>
      <c r="B84" s="2" t="e">
        <f>VLOOKUP(C84,汎用マスタ管理表一覧!#REF!,2,FALSE)</f>
        <v>#REF!</v>
      </c>
      <c r="C84" s="2" t="s">
        <v>1831</v>
      </c>
      <c r="D84" s="2" t="s">
        <v>1832</v>
      </c>
      <c r="F84" s="3" t="s">
        <v>37</v>
      </c>
      <c r="G84" s="3" t="s">
        <v>702</v>
      </c>
      <c r="H84" s="3" t="s">
        <v>769</v>
      </c>
      <c r="I84" s="2" t="s">
        <v>1956</v>
      </c>
      <c r="U84" s="13" t="s">
        <v>1997</v>
      </c>
      <c r="V84" s="13" t="e">
        <f>VLOOKUP(C83,汎用マスタ管理表一覧!B:F,11,FALSE)</f>
        <v>#N/A</v>
      </c>
      <c r="W84" s="2" t="e">
        <f t="shared" si="3"/>
        <v>#REF!</v>
      </c>
      <c r="X84" s="2" t="str">
        <f t="shared" si="2"/>
        <v>C_C006_C006001_JPH10158</v>
      </c>
    </row>
    <row r="85" customHeight="1" spans="1:24">
      <c r="A85" s="2" t="s">
        <v>1998</v>
      </c>
      <c r="B85" s="2" t="e">
        <f>VLOOKUP(C85,汎用マスタ管理表一覧!#REF!,2,FALSE)</f>
        <v>#REF!</v>
      </c>
      <c r="C85" s="2" t="s">
        <v>1831</v>
      </c>
      <c r="D85" s="2" t="s">
        <v>1832</v>
      </c>
      <c r="F85" s="3" t="s">
        <v>37</v>
      </c>
      <c r="G85" s="3" t="s">
        <v>702</v>
      </c>
      <c r="H85" s="3" t="s">
        <v>770</v>
      </c>
      <c r="I85" s="2" t="s">
        <v>1956</v>
      </c>
      <c r="U85" s="13" t="s">
        <v>1999</v>
      </c>
      <c r="V85" s="13" t="e">
        <f>VLOOKUP(C84,汎用マスタ管理表一覧!B:F,11,FALSE)</f>
        <v>#N/A</v>
      </c>
      <c r="W85" s="2" t="e">
        <f t="shared" si="3"/>
        <v>#REF!</v>
      </c>
      <c r="X85" s="2" t="str">
        <f t="shared" si="2"/>
        <v>C_C006_C006002_JPH10158</v>
      </c>
    </row>
    <row r="86" customHeight="1" spans="1:24">
      <c r="A86" s="2" t="s">
        <v>2000</v>
      </c>
      <c r="B86" s="2" t="e">
        <f>VLOOKUP(C86,汎用マスタ管理表一覧!#REF!,2,FALSE)</f>
        <v>#REF!</v>
      </c>
      <c r="C86" s="2" t="s">
        <v>1831</v>
      </c>
      <c r="D86" s="2" t="s">
        <v>1832</v>
      </c>
      <c r="F86" s="3" t="s">
        <v>37</v>
      </c>
      <c r="G86" s="3" t="s">
        <v>702</v>
      </c>
      <c r="H86" s="3" t="s">
        <v>771</v>
      </c>
      <c r="I86" s="2" t="s">
        <v>1956</v>
      </c>
      <c r="U86" s="13" t="s">
        <v>2001</v>
      </c>
      <c r="V86" s="13" t="e">
        <f>VLOOKUP(C85,汎用マスタ管理表一覧!B:F,11,FALSE)</f>
        <v>#N/A</v>
      </c>
      <c r="W86" s="2" t="e">
        <f t="shared" si="3"/>
        <v>#REF!</v>
      </c>
      <c r="X86" s="2" t="str">
        <f t="shared" si="2"/>
        <v>C_C006_C006003_JPH10158</v>
      </c>
    </row>
    <row r="87" customHeight="1" spans="1:24">
      <c r="A87" s="2" t="s">
        <v>2002</v>
      </c>
      <c r="B87" s="2" t="e">
        <f>VLOOKUP(C87,汎用マスタ管理表一覧!#REF!,2,FALSE)</f>
        <v>#REF!</v>
      </c>
      <c r="C87" s="2" t="s">
        <v>1831</v>
      </c>
      <c r="D87" s="2" t="s">
        <v>1832</v>
      </c>
      <c r="F87" s="3" t="s">
        <v>37</v>
      </c>
      <c r="G87" s="3" t="s">
        <v>704</v>
      </c>
      <c r="H87" s="3" t="s">
        <v>773</v>
      </c>
      <c r="I87" s="2" t="s">
        <v>1956</v>
      </c>
      <c r="U87" s="13" t="s">
        <v>2003</v>
      </c>
      <c r="V87" s="13" t="e">
        <f>VLOOKUP(C86,汎用マスタ管理表一覧!B:F,11,FALSE)</f>
        <v>#N/A</v>
      </c>
      <c r="W87" s="2" t="e">
        <f t="shared" si="3"/>
        <v>#REF!</v>
      </c>
      <c r="X87" s="2" t="str">
        <f t="shared" si="2"/>
        <v>C_C007_C007001_JPH10158</v>
      </c>
    </row>
    <row r="88" customHeight="1" spans="1:24">
      <c r="A88" s="2" t="s">
        <v>2004</v>
      </c>
      <c r="B88" s="2" t="e">
        <f>VLOOKUP(C88,汎用マスタ管理表一覧!#REF!,2,FALSE)</f>
        <v>#REF!</v>
      </c>
      <c r="C88" s="2" t="s">
        <v>1831</v>
      </c>
      <c r="D88" s="2" t="s">
        <v>1832</v>
      </c>
      <c r="F88" s="3" t="s">
        <v>37</v>
      </c>
      <c r="G88" s="3" t="s">
        <v>704</v>
      </c>
      <c r="H88" s="3" t="s">
        <v>775</v>
      </c>
      <c r="I88" s="2" t="s">
        <v>1956</v>
      </c>
      <c r="U88" s="13" t="s">
        <v>2005</v>
      </c>
      <c r="V88" s="13" t="e">
        <f>VLOOKUP(C87,汎用マスタ管理表一覧!B:F,11,FALSE)</f>
        <v>#N/A</v>
      </c>
      <c r="W88" s="2" t="e">
        <f t="shared" si="3"/>
        <v>#REF!</v>
      </c>
      <c r="X88" s="2" t="str">
        <f t="shared" si="2"/>
        <v>C_C007_C007002_JPH10158</v>
      </c>
    </row>
    <row r="89" customHeight="1" spans="1:24">
      <c r="A89" s="2" t="s">
        <v>2006</v>
      </c>
      <c r="B89" s="2" t="e">
        <f>VLOOKUP(C89,汎用マスタ管理表一覧!#REF!,2,FALSE)</f>
        <v>#REF!</v>
      </c>
      <c r="C89" s="2" t="s">
        <v>1831</v>
      </c>
      <c r="D89" s="2" t="s">
        <v>1832</v>
      </c>
      <c r="F89" s="3" t="s">
        <v>37</v>
      </c>
      <c r="G89" s="3" t="s">
        <v>706</v>
      </c>
      <c r="H89" s="3" t="s">
        <v>777</v>
      </c>
      <c r="I89" s="2" t="s">
        <v>1956</v>
      </c>
      <c r="U89" s="13" t="s">
        <v>2007</v>
      </c>
      <c r="V89" s="13" t="e">
        <f>VLOOKUP(C88,汎用マスタ管理表一覧!B:F,11,FALSE)</f>
        <v>#N/A</v>
      </c>
      <c r="W89" s="2" t="e">
        <f t="shared" si="3"/>
        <v>#REF!</v>
      </c>
      <c r="X89" s="2" t="str">
        <f t="shared" si="2"/>
        <v>C_C008_C008001_JPH10158</v>
      </c>
    </row>
    <row r="90" customHeight="1" spans="1:24">
      <c r="A90" s="2" t="s">
        <v>2008</v>
      </c>
      <c r="B90" s="2" t="e">
        <f>VLOOKUP(C90,汎用マスタ管理表一覧!#REF!,2,FALSE)</f>
        <v>#REF!</v>
      </c>
      <c r="C90" s="2" t="s">
        <v>1831</v>
      </c>
      <c r="D90" s="2" t="s">
        <v>1832</v>
      </c>
      <c r="F90" s="3" t="s">
        <v>37</v>
      </c>
      <c r="G90" s="3" t="s">
        <v>706</v>
      </c>
      <c r="H90" s="3" t="s">
        <v>779</v>
      </c>
      <c r="I90" s="2" t="s">
        <v>1956</v>
      </c>
      <c r="U90" s="13" t="s">
        <v>2009</v>
      </c>
      <c r="V90" s="13" t="e">
        <f>VLOOKUP(C89,汎用マスタ管理表一覧!B:F,11,FALSE)</f>
        <v>#N/A</v>
      </c>
      <c r="W90" s="2" t="e">
        <f t="shared" si="3"/>
        <v>#REF!</v>
      </c>
      <c r="X90" s="2" t="str">
        <f t="shared" si="2"/>
        <v>C_C008_C008002_JPH10158</v>
      </c>
    </row>
    <row r="91" customHeight="1" spans="1:24">
      <c r="A91" s="2" t="s">
        <v>2010</v>
      </c>
      <c r="B91" s="2" t="e">
        <f>VLOOKUP(C91,汎用マスタ管理表一覧!#REF!,2,FALSE)</f>
        <v>#REF!</v>
      </c>
      <c r="C91" s="2" t="s">
        <v>1831</v>
      </c>
      <c r="D91" s="2" t="s">
        <v>1832</v>
      </c>
      <c r="F91" s="3" t="s">
        <v>37</v>
      </c>
      <c r="G91" s="3" t="s">
        <v>706</v>
      </c>
      <c r="H91" s="3" t="s">
        <v>781</v>
      </c>
      <c r="I91" s="2" t="s">
        <v>1956</v>
      </c>
      <c r="U91" s="13" t="s">
        <v>2011</v>
      </c>
      <c r="V91" s="13" t="e">
        <f>VLOOKUP(C90,汎用マスタ管理表一覧!B:F,11,FALSE)</f>
        <v>#N/A</v>
      </c>
      <c r="W91" s="2" t="e">
        <f t="shared" si="3"/>
        <v>#REF!</v>
      </c>
      <c r="X91" s="2" t="str">
        <f t="shared" si="2"/>
        <v>C_C008_C008003_JPH10158</v>
      </c>
    </row>
    <row r="92" customHeight="1" spans="1:24">
      <c r="A92" s="2" t="s">
        <v>2012</v>
      </c>
      <c r="B92" s="2" t="e">
        <f>VLOOKUP(C92,汎用マスタ管理表一覧!#REF!,2,FALSE)</f>
        <v>#REF!</v>
      </c>
      <c r="C92" s="2" t="s">
        <v>1831</v>
      </c>
      <c r="D92" s="2" t="s">
        <v>1832</v>
      </c>
      <c r="F92" s="3" t="s">
        <v>37</v>
      </c>
      <c r="G92" s="3" t="s">
        <v>706</v>
      </c>
      <c r="H92" s="3" t="s">
        <v>783</v>
      </c>
      <c r="I92" s="2" t="s">
        <v>1956</v>
      </c>
      <c r="U92" s="13" t="s">
        <v>2013</v>
      </c>
      <c r="V92" s="13" t="e">
        <f>VLOOKUP(C91,汎用マスタ管理表一覧!B:F,11,FALSE)</f>
        <v>#N/A</v>
      </c>
      <c r="W92" s="2" t="e">
        <f t="shared" si="3"/>
        <v>#REF!</v>
      </c>
      <c r="X92" s="2" t="str">
        <f t="shared" si="2"/>
        <v>C_C008_C008004_JPH10158</v>
      </c>
    </row>
    <row r="93" customHeight="1" spans="1:24">
      <c r="A93" s="2" t="s">
        <v>2014</v>
      </c>
      <c r="B93" s="2" t="e">
        <f>VLOOKUP(C93,汎用マスタ管理表一覧!#REF!,2,FALSE)</f>
        <v>#REF!</v>
      </c>
      <c r="C93" s="2" t="s">
        <v>1831</v>
      </c>
      <c r="D93" s="2" t="s">
        <v>1832</v>
      </c>
      <c r="F93" s="3" t="s">
        <v>37</v>
      </c>
      <c r="G93" s="3" t="s">
        <v>706</v>
      </c>
      <c r="H93" s="3" t="s">
        <v>785</v>
      </c>
      <c r="I93" s="2" t="s">
        <v>1956</v>
      </c>
      <c r="U93" s="13" t="s">
        <v>2015</v>
      </c>
      <c r="V93" s="13" t="e">
        <f>VLOOKUP(C92,汎用マスタ管理表一覧!B:F,11,FALSE)</f>
        <v>#N/A</v>
      </c>
      <c r="W93" s="2" t="e">
        <f t="shared" si="3"/>
        <v>#REF!</v>
      </c>
      <c r="X93" s="2" t="str">
        <f t="shared" si="2"/>
        <v>C_C008_C008005_JPH10158</v>
      </c>
    </row>
    <row r="94" customHeight="1" spans="1:24">
      <c r="A94" s="2" t="s">
        <v>2016</v>
      </c>
      <c r="B94" s="2" t="e">
        <f>VLOOKUP(C94,汎用マスタ管理表一覧!#REF!,2,FALSE)</f>
        <v>#REF!</v>
      </c>
      <c r="C94" s="2" t="s">
        <v>1831</v>
      </c>
      <c r="D94" s="2" t="s">
        <v>1832</v>
      </c>
      <c r="F94" s="3" t="s">
        <v>37</v>
      </c>
      <c r="G94" s="3" t="s">
        <v>708</v>
      </c>
      <c r="I94" s="2" t="s">
        <v>1956</v>
      </c>
      <c r="U94" s="13" t="s">
        <v>2017</v>
      </c>
      <c r="V94" s="13" t="e">
        <f>VLOOKUP(C93,汎用マスタ管理表一覧!B:F,11,FALSE)</f>
        <v>#N/A</v>
      </c>
      <c r="W94" s="2" t="e">
        <f t="shared" si="3"/>
        <v>#REF!</v>
      </c>
      <c r="X94" s="2" t="str">
        <f t="shared" si="2"/>
        <v>C_C009__JPH10158</v>
      </c>
    </row>
    <row r="95" customHeight="1" spans="1:24">
      <c r="A95" s="2" t="s">
        <v>2018</v>
      </c>
      <c r="B95" s="2" t="e">
        <f>VLOOKUP(C95,汎用マスタ管理表一覧!#REF!,2,FALSE)</f>
        <v>#REF!</v>
      </c>
      <c r="C95" s="2" t="s">
        <v>1831</v>
      </c>
      <c r="D95" s="2" t="s">
        <v>1832</v>
      </c>
      <c r="F95" s="3" t="s">
        <v>37</v>
      </c>
      <c r="G95" s="3" t="s">
        <v>710</v>
      </c>
      <c r="I95" s="2" t="s">
        <v>1956</v>
      </c>
      <c r="U95" s="13" t="s">
        <v>2019</v>
      </c>
      <c r="V95" s="13" t="e">
        <f>VLOOKUP(C94,汎用マスタ管理表一覧!B:F,11,FALSE)</f>
        <v>#N/A</v>
      </c>
      <c r="W95" s="2" t="e">
        <f t="shared" si="3"/>
        <v>#REF!</v>
      </c>
      <c r="X95" s="2" t="str">
        <f t="shared" si="2"/>
        <v>C_C010__JPH10158</v>
      </c>
    </row>
    <row r="96" customHeight="1" spans="1:24">
      <c r="A96" s="2" t="s">
        <v>2020</v>
      </c>
      <c r="B96" s="2" t="e">
        <f>VLOOKUP(C96,汎用マスタ管理表一覧!#REF!,2,FALSE)</f>
        <v>#REF!</v>
      </c>
      <c r="C96" s="2" t="s">
        <v>1831</v>
      </c>
      <c r="D96" s="2" t="s">
        <v>1832</v>
      </c>
      <c r="F96" s="3" t="s">
        <v>37</v>
      </c>
      <c r="G96" s="3" t="s">
        <v>711</v>
      </c>
      <c r="I96" s="2" t="s">
        <v>1956</v>
      </c>
      <c r="U96" s="13" t="s">
        <v>2021</v>
      </c>
      <c r="V96" s="13" t="e">
        <f>VLOOKUP(C95,汎用マスタ管理表一覧!B:F,11,FALSE)</f>
        <v>#N/A</v>
      </c>
      <c r="W96" s="2" t="e">
        <f t="shared" si="3"/>
        <v>#REF!</v>
      </c>
      <c r="X96" s="2" t="str">
        <f t="shared" si="2"/>
        <v>C_C011__JPH10158</v>
      </c>
    </row>
    <row r="97" customHeight="1" spans="1:24">
      <c r="A97" s="2" t="s">
        <v>2022</v>
      </c>
      <c r="B97" s="2" t="e">
        <f>VLOOKUP(C97,汎用マスタ管理表一覧!#REF!,2,FALSE)</f>
        <v>#REF!</v>
      </c>
      <c r="C97" s="2" t="s">
        <v>1831</v>
      </c>
      <c r="D97" s="2" t="s">
        <v>1832</v>
      </c>
      <c r="F97" s="3" t="s">
        <v>51</v>
      </c>
      <c r="G97" s="3" t="s">
        <v>719</v>
      </c>
      <c r="I97" s="2" t="s">
        <v>1956</v>
      </c>
      <c r="U97" s="13" t="s">
        <v>2023</v>
      </c>
      <c r="V97" s="13" t="e">
        <f>VLOOKUP(C96,汎用マスタ管理表一覧!B:F,11,FALSE)</f>
        <v>#N/A</v>
      </c>
      <c r="W97" s="2" t="e">
        <f t="shared" si="3"/>
        <v>#REF!</v>
      </c>
      <c r="X97" s="2" t="str">
        <f t="shared" si="2"/>
        <v>F_F001__JPH10158</v>
      </c>
    </row>
    <row r="98" customHeight="1" spans="1:24">
      <c r="A98" s="2" t="s">
        <v>2024</v>
      </c>
      <c r="B98" s="2" t="e">
        <f>VLOOKUP(C98,汎用マスタ管理表一覧!#REF!,2,FALSE)</f>
        <v>#REF!</v>
      </c>
      <c r="C98" s="2" t="s">
        <v>1831</v>
      </c>
      <c r="D98" s="2" t="s">
        <v>1832</v>
      </c>
      <c r="F98" s="3" t="s">
        <v>51</v>
      </c>
      <c r="G98" s="3" t="s">
        <v>721</v>
      </c>
      <c r="I98" s="2" t="s">
        <v>1956</v>
      </c>
      <c r="U98" s="13" t="s">
        <v>2025</v>
      </c>
      <c r="V98" s="13" t="e">
        <f>VLOOKUP(C97,汎用マスタ管理表一覧!B:F,11,FALSE)</f>
        <v>#N/A</v>
      </c>
      <c r="W98" s="2" t="e">
        <f t="shared" si="3"/>
        <v>#REF!</v>
      </c>
      <c r="X98" s="2" t="str">
        <f t="shared" si="2"/>
        <v>F_F002__JPH10158</v>
      </c>
    </row>
    <row r="99" customHeight="1" spans="1:24">
      <c r="A99" s="2" t="s">
        <v>2026</v>
      </c>
      <c r="B99" s="2" t="e">
        <f>VLOOKUP(C99,汎用マスタ管理表一覧!#REF!,2,FALSE)</f>
        <v>#REF!</v>
      </c>
      <c r="C99" s="2" t="s">
        <v>1831</v>
      </c>
      <c r="D99" s="2" t="s">
        <v>1832</v>
      </c>
      <c r="F99" s="3" t="s">
        <v>51</v>
      </c>
      <c r="G99" s="3" t="s">
        <v>723</v>
      </c>
      <c r="I99" s="2" t="s">
        <v>1956</v>
      </c>
      <c r="U99" s="13" t="s">
        <v>2027</v>
      </c>
      <c r="V99" s="13" t="e">
        <f>VLOOKUP(C98,汎用マスタ管理表一覧!B:F,11,FALSE)</f>
        <v>#N/A</v>
      </c>
      <c r="W99" s="2" t="e">
        <f t="shared" si="3"/>
        <v>#REF!</v>
      </c>
      <c r="X99" s="2" t="str">
        <f t="shared" si="2"/>
        <v>F_F003__JPH10158</v>
      </c>
    </row>
    <row r="100" customHeight="1" spans="1:24">
      <c r="A100" s="2" t="s">
        <v>2028</v>
      </c>
      <c r="B100" s="2" t="e">
        <f>VLOOKUP(C100,汎用マスタ管理表一覧!#REF!,2,FALSE)</f>
        <v>#REF!</v>
      </c>
      <c r="C100" s="2" t="s">
        <v>1831</v>
      </c>
      <c r="D100" s="2" t="s">
        <v>1832</v>
      </c>
      <c r="F100" s="3" t="s">
        <v>51</v>
      </c>
      <c r="G100" s="3" t="s">
        <v>725</v>
      </c>
      <c r="I100" s="2" t="s">
        <v>1956</v>
      </c>
      <c r="U100" s="13" t="s">
        <v>2029</v>
      </c>
      <c r="V100" s="13" t="e">
        <f>VLOOKUP(C99,汎用マスタ管理表一覧!B:F,11,FALSE)</f>
        <v>#N/A</v>
      </c>
      <c r="W100" s="2" t="e">
        <f t="shared" si="3"/>
        <v>#REF!</v>
      </c>
      <c r="X100" s="2" t="str">
        <f t="shared" si="2"/>
        <v>F_F004__JPH10158</v>
      </c>
    </row>
    <row r="101" customHeight="1" spans="1:24">
      <c r="A101" s="2" t="s">
        <v>2030</v>
      </c>
      <c r="B101" s="2" t="e">
        <f>VLOOKUP(C101,汎用マスタ管理表一覧!#REF!,2,FALSE)</f>
        <v>#REF!</v>
      </c>
      <c r="C101" s="2" t="s">
        <v>1831</v>
      </c>
      <c r="D101" s="2" t="s">
        <v>1832</v>
      </c>
      <c r="F101" s="3" t="s">
        <v>51</v>
      </c>
      <c r="G101" s="3" t="s">
        <v>727</v>
      </c>
      <c r="I101" s="2" t="s">
        <v>1956</v>
      </c>
      <c r="U101" s="13" t="s">
        <v>2031</v>
      </c>
      <c r="V101" s="13" t="e">
        <f>VLOOKUP(C100,汎用マスタ管理表一覧!B:F,11,FALSE)</f>
        <v>#N/A</v>
      </c>
      <c r="W101" s="2" t="e">
        <f t="shared" si="3"/>
        <v>#REF!</v>
      </c>
      <c r="X101" s="2" t="str">
        <f t="shared" si="2"/>
        <v>F_F005__JPH10158</v>
      </c>
    </row>
    <row r="102" customHeight="1" spans="1:24">
      <c r="A102" s="2" t="s">
        <v>2032</v>
      </c>
      <c r="B102" s="2" t="e">
        <f>VLOOKUP(C102,汎用マスタ管理表一覧!#REF!,2,FALSE)</f>
        <v>#REF!</v>
      </c>
      <c r="C102" s="2" t="s">
        <v>1831</v>
      </c>
      <c r="D102" s="2" t="s">
        <v>1832</v>
      </c>
      <c r="F102" s="3" t="s">
        <v>51</v>
      </c>
      <c r="G102" s="3" t="s">
        <v>729</v>
      </c>
      <c r="H102" s="3" t="s">
        <v>787</v>
      </c>
      <c r="I102" s="2" t="s">
        <v>1956</v>
      </c>
      <c r="U102" s="13" t="s">
        <v>2033</v>
      </c>
      <c r="V102" s="13" t="e">
        <f>VLOOKUP(C101,汎用マスタ管理表一覧!B:F,11,FALSE)</f>
        <v>#N/A</v>
      </c>
      <c r="W102" s="2" t="e">
        <f t="shared" si="3"/>
        <v>#REF!</v>
      </c>
      <c r="X102" s="2" t="str">
        <f t="shared" si="2"/>
        <v>F_F006_F006001_JPH10158</v>
      </c>
    </row>
    <row r="103" customHeight="1" spans="1:24">
      <c r="A103" s="2" t="s">
        <v>2034</v>
      </c>
      <c r="B103" s="2" t="e">
        <f>VLOOKUP(C103,汎用マスタ管理表一覧!#REF!,2,FALSE)</f>
        <v>#REF!</v>
      </c>
      <c r="C103" s="2" t="s">
        <v>1831</v>
      </c>
      <c r="D103" s="2" t="s">
        <v>1832</v>
      </c>
      <c r="F103" s="3" t="s">
        <v>51</v>
      </c>
      <c r="G103" s="3" t="s">
        <v>729</v>
      </c>
      <c r="H103" s="3" t="s">
        <v>789</v>
      </c>
      <c r="I103" s="2" t="s">
        <v>1956</v>
      </c>
      <c r="U103" s="13" t="s">
        <v>2035</v>
      </c>
      <c r="V103" s="13" t="e">
        <f>VLOOKUP(C102,汎用マスタ管理表一覧!B:F,11,FALSE)</f>
        <v>#N/A</v>
      </c>
      <c r="W103" s="2" t="e">
        <f t="shared" si="3"/>
        <v>#REF!</v>
      </c>
      <c r="X103" s="2" t="str">
        <f t="shared" si="2"/>
        <v>F_F006_F006002_JPH10158</v>
      </c>
    </row>
    <row r="104" customHeight="1" spans="1:24">
      <c r="A104" s="2" t="s">
        <v>2036</v>
      </c>
      <c r="B104" s="2" t="e">
        <f>VLOOKUP(C104,汎用マスタ管理表一覧!#REF!,2,FALSE)</f>
        <v>#REF!</v>
      </c>
      <c r="C104" s="2" t="s">
        <v>1831</v>
      </c>
      <c r="D104" s="2" t="s">
        <v>1832</v>
      </c>
      <c r="F104" s="3" t="s">
        <v>51</v>
      </c>
      <c r="G104" s="3" t="s">
        <v>729</v>
      </c>
      <c r="H104" s="3" t="s">
        <v>791</v>
      </c>
      <c r="I104" s="2" t="s">
        <v>1956</v>
      </c>
      <c r="U104" s="13" t="s">
        <v>2037</v>
      </c>
      <c r="V104" s="13" t="e">
        <f>VLOOKUP(C103,汎用マスタ管理表一覧!B:F,11,FALSE)</f>
        <v>#N/A</v>
      </c>
      <c r="W104" s="2" t="e">
        <f t="shared" si="3"/>
        <v>#REF!</v>
      </c>
      <c r="X104" s="2" t="str">
        <f t="shared" ref="X104:X167" si="4">F104&amp;"_"&amp;G104&amp;"_"&amp;H104&amp;"_"&amp;I104</f>
        <v>F_F006_F006003_JPH10158</v>
      </c>
    </row>
    <row r="105" customHeight="1" spans="1:24">
      <c r="A105" s="2" t="s">
        <v>2038</v>
      </c>
      <c r="B105" s="2" t="e">
        <f>VLOOKUP(C105,汎用マスタ管理表一覧!#REF!,2,FALSE)</f>
        <v>#REF!</v>
      </c>
      <c r="C105" s="2" t="s">
        <v>1831</v>
      </c>
      <c r="D105" s="2" t="s">
        <v>1832</v>
      </c>
      <c r="F105" s="3" t="s">
        <v>51</v>
      </c>
      <c r="G105" s="3" t="s">
        <v>729</v>
      </c>
      <c r="H105" s="3" t="s">
        <v>793</v>
      </c>
      <c r="I105" s="2" t="s">
        <v>1956</v>
      </c>
      <c r="U105" s="13" t="s">
        <v>2039</v>
      </c>
      <c r="V105" s="13" t="e">
        <f>VLOOKUP(C104,汎用マスタ管理表一覧!B:F,11,FALSE)</f>
        <v>#N/A</v>
      </c>
      <c r="W105" s="2" t="e">
        <f t="shared" si="3"/>
        <v>#REF!</v>
      </c>
      <c r="X105" s="2" t="str">
        <f t="shared" si="4"/>
        <v>F_F006_F006004_JPH10158</v>
      </c>
    </row>
    <row r="106" customHeight="1" spans="1:24">
      <c r="A106" s="2" t="s">
        <v>2040</v>
      </c>
      <c r="B106" s="2" t="e">
        <f>VLOOKUP(C106,汎用マスタ管理表一覧!#REF!,2,FALSE)</f>
        <v>#REF!</v>
      </c>
      <c r="C106" s="2" t="s">
        <v>1831</v>
      </c>
      <c r="D106" s="2" t="s">
        <v>1832</v>
      </c>
      <c r="F106" s="3" t="s">
        <v>51</v>
      </c>
      <c r="G106" s="3" t="s">
        <v>731</v>
      </c>
      <c r="H106" s="3" t="s">
        <v>795</v>
      </c>
      <c r="I106" s="2" t="s">
        <v>1956</v>
      </c>
      <c r="U106" s="13" t="s">
        <v>2041</v>
      </c>
      <c r="V106" s="13" t="e">
        <f>VLOOKUP(C105,汎用マスタ管理表一覧!B:F,11,FALSE)</f>
        <v>#N/A</v>
      </c>
      <c r="W106" s="2" t="e">
        <f t="shared" si="3"/>
        <v>#REF!</v>
      </c>
      <c r="X106" s="2" t="str">
        <f t="shared" si="4"/>
        <v>F_F007_F007001_JPH10158</v>
      </c>
    </row>
    <row r="107" customHeight="1" spans="1:24">
      <c r="A107" s="2" t="s">
        <v>2042</v>
      </c>
      <c r="B107" s="2" t="e">
        <f>VLOOKUP(C107,汎用マスタ管理表一覧!#REF!,2,FALSE)</f>
        <v>#REF!</v>
      </c>
      <c r="C107" s="2" t="s">
        <v>1831</v>
      </c>
      <c r="D107" s="2" t="s">
        <v>1832</v>
      </c>
      <c r="F107" s="3" t="s">
        <v>51</v>
      </c>
      <c r="G107" s="3" t="s">
        <v>731</v>
      </c>
      <c r="H107" s="3" t="s">
        <v>797</v>
      </c>
      <c r="I107" s="2" t="s">
        <v>1956</v>
      </c>
      <c r="U107" s="13" t="s">
        <v>2043</v>
      </c>
      <c r="V107" s="13" t="e">
        <f>VLOOKUP(C106,汎用マスタ管理表一覧!B:F,11,FALSE)</f>
        <v>#N/A</v>
      </c>
      <c r="W107" s="2" t="e">
        <f t="shared" si="3"/>
        <v>#REF!</v>
      </c>
      <c r="X107" s="2" t="str">
        <f t="shared" si="4"/>
        <v>F_F007_F007002_JPH10158</v>
      </c>
    </row>
    <row r="108" customHeight="1" spans="1:24">
      <c r="A108" s="2" t="s">
        <v>2044</v>
      </c>
      <c r="B108" s="2" t="e">
        <f>VLOOKUP(C108,汎用マスタ管理表一覧!#REF!,2,FALSE)</f>
        <v>#REF!</v>
      </c>
      <c r="C108" s="2" t="s">
        <v>1831</v>
      </c>
      <c r="D108" s="2" t="s">
        <v>1832</v>
      </c>
      <c r="F108" s="3" t="s">
        <v>51</v>
      </c>
      <c r="G108" s="3" t="s">
        <v>731</v>
      </c>
      <c r="H108" s="3" t="s">
        <v>799</v>
      </c>
      <c r="I108" s="2" t="s">
        <v>1956</v>
      </c>
      <c r="U108" s="13" t="s">
        <v>2045</v>
      </c>
      <c r="V108" s="13" t="e">
        <f>VLOOKUP(C107,汎用マスタ管理表一覧!B:F,11,FALSE)</f>
        <v>#N/A</v>
      </c>
      <c r="W108" s="2" t="e">
        <f t="shared" si="3"/>
        <v>#REF!</v>
      </c>
      <c r="X108" s="2" t="str">
        <f t="shared" si="4"/>
        <v>F_F007_F007003_JPH10158</v>
      </c>
    </row>
    <row r="109" customHeight="1" spans="1:24">
      <c r="A109" s="2" t="s">
        <v>2046</v>
      </c>
      <c r="B109" s="2" t="e">
        <f>VLOOKUP(C109,汎用マスタ管理表一覧!#REF!,2,FALSE)</f>
        <v>#REF!</v>
      </c>
      <c r="C109" s="2" t="s">
        <v>1831</v>
      </c>
      <c r="D109" s="2" t="s">
        <v>1832</v>
      </c>
      <c r="F109" s="3" t="s">
        <v>51</v>
      </c>
      <c r="G109" s="3" t="s">
        <v>733</v>
      </c>
      <c r="H109" s="3" t="s">
        <v>801</v>
      </c>
      <c r="I109" s="2" t="s">
        <v>1956</v>
      </c>
      <c r="U109" s="13" t="s">
        <v>2047</v>
      </c>
      <c r="V109" s="13" t="e">
        <f>VLOOKUP(C108,汎用マスタ管理表一覧!B:F,11,FALSE)</f>
        <v>#N/A</v>
      </c>
      <c r="W109" s="2" t="e">
        <f t="shared" ref="W109:W172" si="5">"  INSERT INTO MST_D007_COMMON_D (ID,MST_D006_ID,QF_CODE,D_NO,VALUE01,VALUE02,VALUE03,VALUE04,VALUE05,DELETE_FLAG,UPDATE_FLAG,VALUE_TEXT1) VALUES('"&amp;A109&amp;"','"&amp;B109&amp;"','"&amp;V109&amp;"','"&amp;U109&amp;"','"&amp;F109&amp;"','"&amp;G109&amp;"','"&amp;H109&amp;"','"&amp;I109&amp;"','"&amp;J109&amp;"','N','0','"&amp;E109&amp;"');"</f>
        <v>#REF!</v>
      </c>
      <c r="X109" s="2" t="str">
        <f t="shared" si="4"/>
        <v>F_F008_F008001_JPH10158</v>
      </c>
    </row>
    <row r="110" customHeight="1" spans="1:24">
      <c r="A110" s="2" t="s">
        <v>2048</v>
      </c>
      <c r="B110" s="2" t="e">
        <f>VLOOKUP(C110,汎用マスタ管理表一覧!#REF!,2,FALSE)</f>
        <v>#REF!</v>
      </c>
      <c r="C110" s="2" t="s">
        <v>1831</v>
      </c>
      <c r="D110" s="2" t="s">
        <v>1832</v>
      </c>
      <c r="F110" s="3" t="s">
        <v>51</v>
      </c>
      <c r="G110" s="3" t="s">
        <v>733</v>
      </c>
      <c r="H110" s="3" t="s">
        <v>803</v>
      </c>
      <c r="I110" s="2" t="s">
        <v>1956</v>
      </c>
      <c r="U110" s="13" t="s">
        <v>2049</v>
      </c>
      <c r="V110" s="13" t="e">
        <f>VLOOKUP(C109,汎用マスタ管理表一覧!B:F,11,FALSE)</f>
        <v>#N/A</v>
      </c>
      <c r="W110" s="2" t="e">
        <f t="shared" si="5"/>
        <v>#REF!</v>
      </c>
      <c r="X110" s="2" t="str">
        <f t="shared" si="4"/>
        <v>F_F008_F008002_JPH10158</v>
      </c>
    </row>
    <row r="111" customHeight="1" spans="1:24">
      <c r="A111" s="2" t="s">
        <v>2050</v>
      </c>
      <c r="B111" s="2" t="e">
        <f>VLOOKUP(C111,汎用マスタ管理表一覧!#REF!,2,FALSE)</f>
        <v>#REF!</v>
      </c>
      <c r="C111" s="2" t="s">
        <v>1831</v>
      </c>
      <c r="D111" s="2" t="s">
        <v>1832</v>
      </c>
      <c r="F111" s="3" t="s">
        <v>51</v>
      </c>
      <c r="G111" s="3" t="s">
        <v>733</v>
      </c>
      <c r="H111" s="3" t="s">
        <v>805</v>
      </c>
      <c r="I111" s="2" t="s">
        <v>1956</v>
      </c>
      <c r="U111" s="13" t="s">
        <v>2051</v>
      </c>
      <c r="V111" s="13" t="e">
        <f>VLOOKUP(C110,汎用マスタ管理表一覧!B:F,11,FALSE)</f>
        <v>#N/A</v>
      </c>
      <c r="W111" s="2" t="e">
        <f t="shared" si="5"/>
        <v>#REF!</v>
      </c>
      <c r="X111" s="2" t="str">
        <f t="shared" si="4"/>
        <v>F_F008_F008003_JPH10158</v>
      </c>
    </row>
    <row r="112" customHeight="1" spans="1:24">
      <c r="A112" s="2" t="s">
        <v>2052</v>
      </c>
      <c r="B112" s="2" t="e">
        <f>VLOOKUP(C112,汎用マスタ管理表一覧!#REF!,2,FALSE)</f>
        <v>#REF!</v>
      </c>
      <c r="C112" s="2" t="s">
        <v>1831</v>
      </c>
      <c r="D112" s="2" t="s">
        <v>1832</v>
      </c>
      <c r="F112" s="3" t="s">
        <v>51</v>
      </c>
      <c r="G112" s="3" t="s">
        <v>733</v>
      </c>
      <c r="H112" s="3" t="s">
        <v>807</v>
      </c>
      <c r="I112" s="2" t="s">
        <v>1956</v>
      </c>
      <c r="U112" s="13" t="s">
        <v>2053</v>
      </c>
      <c r="V112" s="13" t="e">
        <f>VLOOKUP(C111,汎用マスタ管理表一覧!B:F,11,FALSE)</f>
        <v>#N/A</v>
      </c>
      <c r="W112" s="2" t="e">
        <f t="shared" si="5"/>
        <v>#REF!</v>
      </c>
      <c r="X112" s="2" t="str">
        <f t="shared" si="4"/>
        <v>F_F008_F008004_JPH10158</v>
      </c>
    </row>
    <row r="113" customHeight="1" spans="1:24">
      <c r="A113" s="2" t="s">
        <v>2054</v>
      </c>
      <c r="B113" s="2" t="e">
        <f>VLOOKUP(C113,汎用マスタ管理表一覧!#REF!,2,FALSE)</f>
        <v>#REF!</v>
      </c>
      <c r="C113" s="2" t="s">
        <v>1831</v>
      </c>
      <c r="D113" s="2" t="s">
        <v>1832</v>
      </c>
      <c r="F113" s="3" t="s">
        <v>51</v>
      </c>
      <c r="G113" s="3" t="s">
        <v>735</v>
      </c>
      <c r="H113" s="3" t="s">
        <v>809</v>
      </c>
      <c r="I113" s="2" t="s">
        <v>1956</v>
      </c>
      <c r="U113" s="13" t="s">
        <v>2055</v>
      </c>
      <c r="V113" s="13" t="e">
        <f>VLOOKUP(C112,汎用マスタ管理表一覧!B:F,11,FALSE)</f>
        <v>#N/A</v>
      </c>
      <c r="W113" s="2" t="e">
        <f t="shared" si="5"/>
        <v>#REF!</v>
      </c>
      <c r="X113" s="2" t="str">
        <f t="shared" si="4"/>
        <v>F_F009_F009001_JPH10158</v>
      </c>
    </row>
    <row r="114" customHeight="1" spans="1:24">
      <c r="A114" s="2" t="s">
        <v>2056</v>
      </c>
      <c r="B114" s="2" t="e">
        <f>VLOOKUP(C114,汎用マスタ管理表一覧!#REF!,2,FALSE)</f>
        <v>#REF!</v>
      </c>
      <c r="C114" s="2" t="s">
        <v>1831</v>
      </c>
      <c r="D114" s="2" t="s">
        <v>1832</v>
      </c>
      <c r="F114" s="3" t="s">
        <v>51</v>
      </c>
      <c r="G114" s="3" t="s">
        <v>735</v>
      </c>
      <c r="H114" s="3" t="s">
        <v>811</v>
      </c>
      <c r="I114" s="2" t="s">
        <v>1956</v>
      </c>
      <c r="U114" s="13" t="s">
        <v>2057</v>
      </c>
      <c r="V114" s="13" t="e">
        <f>VLOOKUP(C113,汎用マスタ管理表一覧!B:F,11,FALSE)</f>
        <v>#N/A</v>
      </c>
      <c r="W114" s="2" t="e">
        <f t="shared" si="5"/>
        <v>#REF!</v>
      </c>
      <c r="X114" s="2" t="str">
        <f t="shared" si="4"/>
        <v>F_F009_F009002_JPH10158</v>
      </c>
    </row>
    <row r="115" customHeight="1" spans="1:24">
      <c r="A115" s="2" t="s">
        <v>2058</v>
      </c>
      <c r="B115" s="2" t="e">
        <f>VLOOKUP(C115,汎用マスタ管理表一覧!#REF!,2,FALSE)</f>
        <v>#REF!</v>
      </c>
      <c r="C115" s="2" t="s">
        <v>1831</v>
      </c>
      <c r="D115" s="2" t="s">
        <v>1832</v>
      </c>
      <c r="F115" s="3" t="s">
        <v>51</v>
      </c>
      <c r="G115" s="3" t="s">
        <v>735</v>
      </c>
      <c r="H115" s="3" t="s">
        <v>813</v>
      </c>
      <c r="I115" s="2" t="s">
        <v>1956</v>
      </c>
      <c r="U115" s="13" t="s">
        <v>2059</v>
      </c>
      <c r="V115" s="13" t="e">
        <f>VLOOKUP(C114,汎用マスタ管理表一覧!B:F,11,FALSE)</f>
        <v>#N/A</v>
      </c>
      <c r="W115" s="2" t="e">
        <f t="shared" si="5"/>
        <v>#REF!</v>
      </c>
      <c r="X115" s="2" t="str">
        <f t="shared" si="4"/>
        <v>F_F009_F009003_JPH10158</v>
      </c>
    </row>
    <row r="116" customHeight="1" spans="1:24">
      <c r="A116" s="2" t="s">
        <v>2060</v>
      </c>
      <c r="B116" s="2" t="e">
        <f>VLOOKUP(C116,汎用マスタ管理表一覧!#REF!,2,FALSE)</f>
        <v>#REF!</v>
      </c>
      <c r="C116" s="2" t="s">
        <v>1831</v>
      </c>
      <c r="D116" s="2" t="s">
        <v>1832</v>
      </c>
      <c r="F116" s="3" t="s">
        <v>51</v>
      </c>
      <c r="G116" s="3" t="s">
        <v>735</v>
      </c>
      <c r="H116" s="3" t="s">
        <v>815</v>
      </c>
      <c r="I116" s="2" t="s">
        <v>1956</v>
      </c>
      <c r="U116" s="13" t="s">
        <v>2061</v>
      </c>
      <c r="V116" s="13" t="e">
        <f>VLOOKUP(C115,汎用マスタ管理表一覧!B:F,11,FALSE)</f>
        <v>#N/A</v>
      </c>
      <c r="W116" s="2" t="e">
        <f t="shared" si="5"/>
        <v>#REF!</v>
      </c>
      <c r="X116" s="2" t="str">
        <f t="shared" si="4"/>
        <v>F_F009_F009004_JPH10158</v>
      </c>
    </row>
    <row r="117" customHeight="1" spans="1:24">
      <c r="A117" s="2" t="s">
        <v>2062</v>
      </c>
      <c r="B117" s="2" t="e">
        <f>VLOOKUP(C117,汎用マスタ管理表一覧!#REF!,2,FALSE)</f>
        <v>#REF!</v>
      </c>
      <c r="C117" s="2" t="s">
        <v>1831</v>
      </c>
      <c r="D117" s="2" t="s">
        <v>1832</v>
      </c>
      <c r="F117" s="3" t="s">
        <v>51</v>
      </c>
      <c r="G117" s="3" t="s">
        <v>737</v>
      </c>
      <c r="H117" s="3" t="s">
        <v>817</v>
      </c>
      <c r="I117" s="2" t="s">
        <v>1956</v>
      </c>
      <c r="U117" s="13" t="s">
        <v>2063</v>
      </c>
      <c r="V117" s="13" t="e">
        <f>VLOOKUP(C116,汎用マスタ管理表一覧!B:F,11,FALSE)</f>
        <v>#N/A</v>
      </c>
      <c r="W117" s="2" t="e">
        <f t="shared" si="5"/>
        <v>#REF!</v>
      </c>
      <c r="X117" s="2" t="str">
        <f t="shared" si="4"/>
        <v>F_F010_F010001_JPH10158</v>
      </c>
    </row>
    <row r="118" customHeight="1" spans="1:24">
      <c r="A118" s="2" t="s">
        <v>2064</v>
      </c>
      <c r="B118" s="2" t="e">
        <f>VLOOKUP(C118,汎用マスタ管理表一覧!#REF!,2,FALSE)</f>
        <v>#REF!</v>
      </c>
      <c r="C118" s="2" t="s">
        <v>1831</v>
      </c>
      <c r="D118" s="2" t="s">
        <v>1832</v>
      </c>
      <c r="F118" s="3" t="s">
        <v>51</v>
      </c>
      <c r="G118" s="3" t="s">
        <v>737</v>
      </c>
      <c r="H118" s="3" t="s">
        <v>819</v>
      </c>
      <c r="I118" s="2" t="s">
        <v>1956</v>
      </c>
      <c r="U118" s="13" t="s">
        <v>2065</v>
      </c>
      <c r="V118" s="13" t="e">
        <f>VLOOKUP(C117,汎用マスタ管理表一覧!B:F,11,FALSE)</f>
        <v>#N/A</v>
      </c>
      <c r="W118" s="2" t="e">
        <f t="shared" si="5"/>
        <v>#REF!</v>
      </c>
      <c r="X118" s="2" t="str">
        <f t="shared" si="4"/>
        <v>F_F010_F010002_JPH10158</v>
      </c>
    </row>
    <row r="119" customHeight="1" spans="1:24">
      <c r="A119" s="2" t="s">
        <v>2066</v>
      </c>
      <c r="B119" s="2" t="e">
        <f>VLOOKUP(C119,汎用マスタ管理表一覧!#REF!,2,FALSE)</f>
        <v>#REF!</v>
      </c>
      <c r="C119" s="2" t="s">
        <v>1831</v>
      </c>
      <c r="D119" s="2" t="s">
        <v>1832</v>
      </c>
      <c r="F119" s="3" t="s">
        <v>51</v>
      </c>
      <c r="G119" s="3" t="s">
        <v>739</v>
      </c>
      <c r="H119" s="3" t="s">
        <v>820</v>
      </c>
      <c r="I119" s="2" t="s">
        <v>1956</v>
      </c>
      <c r="U119" s="13" t="s">
        <v>2067</v>
      </c>
      <c r="V119" s="13" t="e">
        <f>VLOOKUP(C118,汎用マスタ管理表一覧!B:F,11,FALSE)</f>
        <v>#N/A</v>
      </c>
      <c r="W119" s="2" t="e">
        <f t="shared" si="5"/>
        <v>#REF!</v>
      </c>
      <c r="X119" s="2" t="str">
        <f t="shared" si="4"/>
        <v>F_F011_F011001_JPH10158</v>
      </c>
    </row>
    <row r="120" customHeight="1" spans="1:24">
      <c r="A120" s="2" t="s">
        <v>2068</v>
      </c>
      <c r="B120" s="2" t="e">
        <f>VLOOKUP(C120,汎用マスタ管理表一覧!#REF!,2,FALSE)</f>
        <v>#REF!</v>
      </c>
      <c r="C120" s="2" t="s">
        <v>1831</v>
      </c>
      <c r="D120" s="2" t="s">
        <v>1832</v>
      </c>
      <c r="F120" s="3" t="s">
        <v>51</v>
      </c>
      <c r="G120" s="3" t="s">
        <v>739</v>
      </c>
      <c r="H120" s="3" t="s">
        <v>821</v>
      </c>
      <c r="I120" s="2" t="s">
        <v>1956</v>
      </c>
      <c r="U120" s="13" t="s">
        <v>2069</v>
      </c>
      <c r="V120" s="13" t="e">
        <f>VLOOKUP(C119,汎用マスタ管理表一覧!B:F,11,FALSE)</f>
        <v>#N/A</v>
      </c>
      <c r="W120" s="2" t="e">
        <f t="shared" si="5"/>
        <v>#REF!</v>
      </c>
      <c r="X120" s="2" t="str">
        <f t="shared" si="4"/>
        <v>F_F011_F011002_JPH10158</v>
      </c>
    </row>
    <row r="121" customHeight="1" spans="1:24">
      <c r="A121" s="2" t="s">
        <v>2070</v>
      </c>
      <c r="B121" s="2" t="e">
        <f>VLOOKUP(C121,汎用マスタ管理表一覧!#REF!,2,FALSE)</f>
        <v>#REF!</v>
      </c>
      <c r="C121" s="2" t="s">
        <v>1831</v>
      </c>
      <c r="D121" s="2" t="s">
        <v>1832</v>
      </c>
      <c r="F121" s="3" t="s">
        <v>51</v>
      </c>
      <c r="G121" s="3" t="s">
        <v>740</v>
      </c>
      <c r="I121" s="2" t="s">
        <v>1956</v>
      </c>
      <c r="U121" s="13" t="s">
        <v>2071</v>
      </c>
      <c r="V121" s="13" t="e">
        <f>VLOOKUP(C120,汎用マスタ管理表一覧!B:F,11,FALSE)</f>
        <v>#N/A</v>
      </c>
      <c r="W121" s="2" t="e">
        <f t="shared" si="5"/>
        <v>#REF!</v>
      </c>
      <c r="X121" s="2" t="str">
        <f t="shared" si="4"/>
        <v>F_F012__JPH10158</v>
      </c>
    </row>
    <row r="122" customHeight="1" spans="1:24">
      <c r="A122" s="2" t="s">
        <v>2072</v>
      </c>
      <c r="B122" s="2" t="e">
        <f>VLOOKUP(C122,汎用マスタ管理表一覧!#REF!,2,FALSE)</f>
        <v>#REF!</v>
      </c>
      <c r="C122" s="2" t="s">
        <v>1831</v>
      </c>
      <c r="D122" s="2" t="s">
        <v>1832</v>
      </c>
      <c r="F122" s="3" t="s">
        <v>43</v>
      </c>
      <c r="G122" s="3" t="s">
        <v>713</v>
      </c>
      <c r="I122" s="2" t="s">
        <v>1956</v>
      </c>
      <c r="U122" s="13" t="s">
        <v>2073</v>
      </c>
      <c r="V122" s="13" t="e">
        <f>VLOOKUP(C121,汎用マスタ管理表一覧!B:F,11,FALSE)</f>
        <v>#N/A</v>
      </c>
      <c r="W122" s="2" t="e">
        <f t="shared" si="5"/>
        <v>#REF!</v>
      </c>
      <c r="X122" s="2" t="str">
        <f t="shared" si="4"/>
        <v>D_D001__JPH10158</v>
      </c>
    </row>
    <row r="123" customHeight="1" spans="1:24">
      <c r="A123" s="2" t="s">
        <v>2074</v>
      </c>
      <c r="B123" s="2" t="e">
        <f>VLOOKUP(C123,汎用マスタ管理表一覧!#REF!,2,FALSE)</f>
        <v>#REF!</v>
      </c>
      <c r="C123" s="2" t="s">
        <v>1831</v>
      </c>
      <c r="D123" s="2" t="s">
        <v>1832</v>
      </c>
      <c r="F123" s="3" t="s">
        <v>49</v>
      </c>
      <c r="G123" s="3" t="s">
        <v>715</v>
      </c>
      <c r="I123" s="2" t="s">
        <v>1956</v>
      </c>
      <c r="U123" s="13" t="s">
        <v>2075</v>
      </c>
      <c r="V123" s="13" t="e">
        <f>VLOOKUP(C122,汎用マスタ管理表一覧!B:F,11,FALSE)</f>
        <v>#N/A</v>
      </c>
      <c r="W123" s="2" t="e">
        <f t="shared" si="5"/>
        <v>#REF!</v>
      </c>
      <c r="X123" s="2" t="str">
        <f t="shared" si="4"/>
        <v>E_E001__JPH10158</v>
      </c>
    </row>
    <row r="124" customHeight="1" spans="1:24">
      <c r="A124" s="2" t="s">
        <v>2076</v>
      </c>
      <c r="B124" s="2" t="e">
        <f>VLOOKUP(C124,汎用マスタ管理表一覧!#REF!,2,FALSE)</f>
        <v>#REF!</v>
      </c>
      <c r="C124" s="2" t="s">
        <v>1831</v>
      </c>
      <c r="D124" s="2" t="s">
        <v>1832</v>
      </c>
      <c r="F124" s="3" t="s">
        <v>49</v>
      </c>
      <c r="G124" s="3" t="s">
        <v>717</v>
      </c>
      <c r="I124" s="2" t="s">
        <v>1956</v>
      </c>
      <c r="U124" s="13" t="s">
        <v>2077</v>
      </c>
      <c r="V124" s="13" t="e">
        <f>VLOOKUP(C123,汎用マスタ管理表一覧!B:F,11,FALSE)</f>
        <v>#N/A</v>
      </c>
      <c r="W124" s="2" t="e">
        <f t="shared" si="5"/>
        <v>#REF!</v>
      </c>
      <c r="X124" s="2" t="str">
        <f t="shared" si="4"/>
        <v>E_E002__JPH10158</v>
      </c>
    </row>
    <row r="125" customHeight="1" spans="1:24">
      <c r="A125" s="2" t="s">
        <v>2078</v>
      </c>
      <c r="B125" s="2" t="e">
        <f>VLOOKUP(C125,汎用マスタ管理表一覧!#REF!,2,FALSE)</f>
        <v>#REF!</v>
      </c>
      <c r="C125" s="2" t="s">
        <v>1831</v>
      </c>
      <c r="D125" s="2" t="s">
        <v>1832</v>
      </c>
      <c r="F125" s="3" t="s">
        <v>258</v>
      </c>
      <c r="G125" s="3" t="s">
        <v>375</v>
      </c>
      <c r="I125" s="2" t="s">
        <v>2079</v>
      </c>
      <c r="U125" s="13" t="s">
        <v>2080</v>
      </c>
      <c r="V125" s="13" t="e">
        <f>VLOOKUP(C124,汎用マスタ管理表一覧!B:F,11,FALSE)</f>
        <v>#N/A</v>
      </c>
      <c r="W125" s="2" t="e">
        <f t="shared" si="5"/>
        <v>#REF!</v>
      </c>
      <c r="X125" s="2" t="str">
        <f t="shared" si="4"/>
        <v>A_A001__JPH10178</v>
      </c>
    </row>
    <row r="126" customHeight="1" spans="1:24">
      <c r="A126" s="2" t="s">
        <v>2081</v>
      </c>
      <c r="B126" s="2" t="e">
        <f>VLOOKUP(C126,汎用マスタ管理表一覧!#REF!,2,FALSE)</f>
        <v>#REF!</v>
      </c>
      <c r="C126" s="2" t="s">
        <v>1831</v>
      </c>
      <c r="D126" s="2" t="s">
        <v>1832</v>
      </c>
      <c r="F126" s="3" t="s">
        <v>258</v>
      </c>
      <c r="G126" s="3" t="s">
        <v>378</v>
      </c>
      <c r="I126" s="2" t="s">
        <v>2079</v>
      </c>
      <c r="U126" s="13" t="s">
        <v>2082</v>
      </c>
      <c r="V126" s="13" t="e">
        <f>VLOOKUP(C125,汎用マスタ管理表一覧!B:F,11,FALSE)</f>
        <v>#N/A</v>
      </c>
      <c r="W126" s="2" t="e">
        <f t="shared" si="5"/>
        <v>#REF!</v>
      </c>
      <c r="X126" s="2" t="str">
        <f t="shared" si="4"/>
        <v>A_A002__JPH10178</v>
      </c>
    </row>
    <row r="127" customHeight="1" spans="1:24">
      <c r="A127" s="2" t="s">
        <v>2083</v>
      </c>
      <c r="B127" s="2" t="e">
        <f>VLOOKUP(C127,汎用マスタ管理表一覧!#REF!,2,FALSE)</f>
        <v>#REF!</v>
      </c>
      <c r="C127" s="2" t="s">
        <v>1831</v>
      </c>
      <c r="D127" s="2" t="s">
        <v>1832</v>
      </c>
      <c r="F127" s="3" t="s">
        <v>258</v>
      </c>
      <c r="G127" s="3" t="s">
        <v>381</v>
      </c>
      <c r="I127" s="2" t="s">
        <v>2079</v>
      </c>
      <c r="U127" s="13" t="s">
        <v>2084</v>
      </c>
      <c r="V127" s="13" t="e">
        <f>VLOOKUP(C126,汎用マスタ管理表一覧!B:F,11,FALSE)</f>
        <v>#N/A</v>
      </c>
      <c r="W127" s="2" t="e">
        <f t="shared" si="5"/>
        <v>#REF!</v>
      </c>
      <c r="X127" s="2" t="str">
        <f t="shared" si="4"/>
        <v>A_A003__JPH10178</v>
      </c>
    </row>
    <row r="128" customHeight="1" spans="1:24">
      <c r="A128" s="2" t="s">
        <v>2085</v>
      </c>
      <c r="B128" s="2" t="e">
        <f>VLOOKUP(C128,汎用マスタ管理表一覧!#REF!,2,FALSE)</f>
        <v>#REF!</v>
      </c>
      <c r="C128" s="2" t="s">
        <v>1831</v>
      </c>
      <c r="D128" s="2" t="s">
        <v>1832</v>
      </c>
      <c r="F128" s="3" t="s">
        <v>258</v>
      </c>
      <c r="G128" s="3" t="s">
        <v>384</v>
      </c>
      <c r="I128" s="2" t="s">
        <v>2079</v>
      </c>
      <c r="U128" s="13" t="s">
        <v>2086</v>
      </c>
      <c r="V128" s="13" t="e">
        <f>VLOOKUP(C127,汎用マスタ管理表一覧!B:F,11,FALSE)</f>
        <v>#N/A</v>
      </c>
      <c r="W128" s="2" t="e">
        <f t="shared" si="5"/>
        <v>#REF!</v>
      </c>
      <c r="X128" s="2" t="str">
        <f t="shared" si="4"/>
        <v>A_A004__JPH10178</v>
      </c>
    </row>
    <row r="129" customHeight="1" spans="1:24">
      <c r="A129" s="2" t="s">
        <v>2087</v>
      </c>
      <c r="B129" s="2" t="e">
        <f>VLOOKUP(C129,汎用マスタ管理表一覧!#REF!,2,FALSE)</f>
        <v>#REF!</v>
      </c>
      <c r="C129" s="2" t="s">
        <v>1831</v>
      </c>
      <c r="D129" s="2" t="s">
        <v>1832</v>
      </c>
      <c r="F129" s="3" t="s">
        <v>258</v>
      </c>
      <c r="G129" s="3" t="s">
        <v>387</v>
      </c>
      <c r="I129" s="2" t="s">
        <v>2079</v>
      </c>
      <c r="U129" s="13" t="s">
        <v>2088</v>
      </c>
      <c r="V129" s="13" t="e">
        <f>VLOOKUP(C128,汎用マスタ管理表一覧!B:F,11,FALSE)</f>
        <v>#N/A</v>
      </c>
      <c r="W129" s="2" t="e">
        <f t="shared" si="5"/>
        <v>#REF!</v>
      </c>
      <c r="X129" s="2" t="str">
        <f t="shared" si="4"/>
        <v>A_A005__JPH10178</v>
      </c>
    </row>
    <row r="130" customHeight="1" spans="1:24">
      <c r="A130" s="2" t="s">
        <v>2089</v>
      </c>
      <c r="B130" s="2" t="e">
        <f>VLOOKUP(C130,汎用マスタ管理表一覧!#REF!,2,FALSE)</f>
        <v>#REF!</v>
      </c>
      <c r="C130" s="2" t="s">
        <v>1831</v>
      </c>
      <c r="D130" s="2" t="s">
        <v>1832</v>
      </c>
      <c r="F130" s="3" t="s">
        <v>258</v>
      </c>
      <c r="G130" s="3" t="s">
        <v>390</v>
      </c>
      <c r="I130" s="2" t="s">
        <v>2079</v>
      </c>
      <c r="U130" s="13" t="s">
        <v>2090</v>
      </c>
      <c r="V130" s="13" t="e">
        <f>VLOOKUP(C129,汎用マスタ管理表一覧!B:F,11,FALSE)</f>
        <v>#N/A</v>
      </c>
      <c r="W130" s="2" t="e">
        <f t="shared" si="5"/>
        <v>#REF!</v>
      </c>
      <c r="X130" s="2" t="str">
        <f t="shared" si="4"/>
        <v>A_A006__JPH10178</v>
      </c>
    </row>
    <row r="131" customHeight="1" spans="1:24">
      <c r="A131" s="2" t="s">
        <v>2091</v>
      </c>
      <c r="B131" s="2" t="e">
        <f>VLOOKUP(C131,汎用マスタ管理表一覧!#REF!,2,FALSE)</f>
        <v>#REF!</v>
      </c>
      <c r="C131" s="2" t="s">
        <v>1831</v>
      </c>
      <c r="D131" s="2" t="s">
        <v>1832</v>
      </c>
      <c r="F131" s="3" t="s">
        <v>37</v>
      </c>
      <c r="G131" s="3" t="s">
        <v>692</v>
      </c>
      <c r="I131" s="2" t="s">
        <v>2079</v>
      </c>
      <c r="U131" s="13" t="s">
        <v>2092</v>
      </c>
      <c r="V131" s="13" t="e">
        <f>VLOOKUP(C130,汎用マスタ管理表一覧!B:F,11,FALSE)</f>
        <v>#N/A</v>
      </c>
      <c r="W131" s="2" t="e">
        <f t="shared" si="5"/>
        <v>#REF!</v>
      </c>
      <c r="X131" s="2" t="str">
        <f t="shared" si="4"/>
        <v>C_C001__JPH10178</v>
      </c>
    </row>
    <row r="132" customHeight="1" spans="1:24">
      <c r="A132" s="2" t="s">
        <v>2093</v>
      </c>
      <c r="B132" s="2" t="e">
        <f>VLOOKUP(C132,汎用マスタ管理表一覧!#REF!,2,FALSE)</f>
        <v>#REF!</v>
      </c>
      <c r="C132" s="2" t="s">
        <v>1831</v>
      </c>
      <c r="D132" s="2" t="s">
        <v>1832</v>
      </c>
      <c r="F132" s="3" t="s">
        <v>37</v>
      </c>
      <c r="G132" s="3" t="s">
        <v>694</v>
      </c>
      <c r="H132" s="3" t="s">
        <v>744</v>
      </c>
      <c r="I132" s="2" t="s">
        <v>2079</v>
      </c>
      <c r="U132" s="13" t="s">
        <v>2094</v>
      </c>
      <c r="V132" s="13" t="e">
        <f>VLOOKUP(C131,汎用マスタ管理表一覧!B:F,11,FALSE)</f>
        <v>#N/A</v>
      </c>
      <c r="W132" s="2" t="e">
        <f t="shared" si="5"/>
        <v>#REF!</v>
      </c>
      <c r="X132" s="2" t="str">
        <f t="shared" si="4"/>
        <v>C_C002_C002001_JPH10178</v>
      </c>
    </row>
    <row r="133" customHeight="1" spans="1:24">
      <c r="A133" s="2" t="s">
        <v>2095</v>
      </c>
      <c r="B133" s="2" t="e">
        <f>VLOOKUP(C133,汎用マスタ管理表一覧!#REF!,2,FALSE)</f>
        <v>#REF!</v>
      </c>
      <c r="C133" s="2" t="s">
        <v>1831</v>
      </c>
      <c r="D133" s="2" t="s">
        <v>1832</v>
      </c>
      <c r="F133" s="3" t="s">
        <v>37</v>
      </c>
      <c r="G133" s="3" t="s">
        <v>694</v>
      </c>
      <c r="H133" s="3" t="s">
        <v>746</v>
      </c>
      <c r="I133" s="2" t="s">
        <v>2079</v>
      </c>
      <c r="U133" s="13" t="s">
        <v>2096</v>
      </c>
      <c r="V133" s="13" t="e">
        <f>VLOOKUP(C132,汎用マスタ管理表一覧!B:F,11,FALSE)</f>
        <v>#N/A</v>
      </c>
      <c r="W133" s="2" t="e">
        <f t="shared" si="5"/>
        <v>#REF!</v>
      </c>
      <c r="X133" s="2" t="str">
        <f t="shared" si="4"/>
        <v>C_C002_C002002_JPH10178</v>
      </c>
    </row>
    <row r="134" customHeight="1" spans="1:24">
      <c r="A134" s="2" t="s">
        <v>2097</v>
      </c>
      <c r="B134" s="2" t="e">
        <f>VLOOKUP(C134,汎用マスタ管理表一覧!#REF!,2,FALSE)</f>
        <v>#REF!</v>
      </c>
      <c r="C134" s="2" t="s">
        <v>1831</v>
      </c>
      <c r="D134" s="2" t="s">
        <v>1832</v>
      </c>
      <c r="F134" s="3" t="s">
        <v>37</v>
      </c>
      <c r="G134" s="3" t="s">
        <v>696</v>
      </c>
      <c r="H134" s="3" t="s">
        <v>748</v>
      </c>
      <c r="I134" s="2" t="s">
        <v>2079</v>
      </c>
      <c r="U134" s="13" t="s">
        <v>2098</v>
      </c>
      <c r="V134" s="13" t="e">
        <f>VLOOKUP(C133,汎用マスタ管理表一覧!B:F,11,FALSE)</f>
        <v>#N/A</v>
      </c>
      <c r="W134" s="2" t="e">
        <f t="shared" si="5"/>
        <v>#REF!</v>
      </c>
      <c r="X134" s="2" t="str">
        <f t="shared" si="4"/>
        <v>C_C003_C003001_JPH10178</v>
      </c>
    </row>
    <row r="135" customHeight="1" spans="1:24">
      <c r="A135" s="2" t="s">
        <v>2099</v>
      </c>
      <c r="B135" s="2" t="e">
        <f>VLOOKUP(C135,汎用マスタ管理表一覧!#REF!,2,FALSE)</f>
        <v>#REF!</v>
      </c>
      <c r="C135" s="2" t="s">
        <v>1831</v>
      </c>
      <c r="D135" s="2" t="s">
        <v>1832</v>
      </c>
      <c r="F135" s="3" t="s">
        <v>37</v>
      </c>
      <c r="G135" s="3" t="s">
        <v>696</v>
      </c>
      <c r="H135" s="3" t="s">
        <v>750</v>
      </c>
      <c r="I135" s="2" t="s">
        <v>2079</v>
      </c>
      <c r="U135" s="13" t="s">
        <v>2100</v>
      </c>
      <c r="V135" s="13" t="e">
        <f>VLOOKUP(C134,汎用マスタ管理表一覧!B:F,11,FALSE)</f>
        <v>#N/A</v>
      </c>
      <c r="W135" s="2" t="e">
        <f t="shared" si="5"/>
        <v>#REF!</v>
      </c>
      <c r="X135" s="2" t="str">
        <f t="shared" si="4"/>
        <v>C_C003_C003002_JPH10178</v>
      </c>
    </row>
    <row r="136" customHeight="1" spans="1:24">
      <c r="A136" s="2" t="s">
        <v>2101</v>
      </c>
      <c r="B136" s="2" t="e">
        <f>VLOOKUP(C136,汎用マスタ管理表一覧!#REF!,2,FALSE)</f>
        <v>#REF!</v>
      </c>
      <c r="C136" s="2" t="s">
        <v>1831</v>
      </c>
      <c r="D136" s="2" t="s">
        <v>1832</v>
      </c>
      <c r="F136" s="3" t="s">
        <v>37</v>
      </c>
      <c r="G136" s="3" t="s">
        <v>696</v>
      </c>
      <c r="H136" s="3" t="s">
        <v>752</v>
      </c>
      <c r="I136" s="2" t="s">
        <v>2079</v>
      </c>
      <c r="U136" s="13" t="s">
        <v>2102</v>
      </c>
      <c r="V136" s="13" t="e">
        <f>VLOOKUP(C135,汎用マスタ管理表一覧!B:F,11,FALSE)</f>
        <v>#N/A</v>
      </c>
      <c r="W136" s="2" t="e">
        <f t="shared" si="5"/>
        <v>#REF!</v>
      </c>
      <c r="X136" s="2" t="str">
        <f t="shared" si="4"/>
        <v>C_C003_C003003_JPH10178</v>
      </c>
    </row>
    <row r="137" customHeight="1" spans="1:24">
      <c r="A137" s="2" t="s">
        <v>2103</v>
      </c>
      <c r="B137" s="2" t="e">
        <f>VLOOKUP(C137,汎用マスタ管理表一覧!#REF!,2,FALSE)</f>
        <v>#REF!</v>
      </c>
      <c r="C137" s="2" t="s">
        <v>1831</v>
      </c>
      <c r="D137" s="2" t="s">
        <v>1832</v>
      </c>
      <c r="F137" s="3" t="s">
        <v>37</v>
      </c>
      <c r="G137" s="3" t="s">
        <v>696</v>
      </c>
      <c r="H137" s="3" t="s">
        <v>754</v>
      </c>
      <c r="I137" s="2" t="s">
        <v>2079</v>
      </c>
      <c r="U137" s="13" t="s">
        <v>2104</v>
      </c>
      <c r="V137" s="13" t="e">
        <f>VLOOKUP(C136,汎用マスタ管理表一覧!B:F,11,FALSE)</f>
        <v>#N/A</v>
      </c>
      <c r="W137" s="2" t="e">
        <f t="shared" si="5"/>
        <v>#REF!</v>
      </c>
      <c r="X137" s="2" t="str">
        <f t="shared" si="4"/>
        <v>C_C003_C003004_JPH10178</v>
      </c>
    </row>
    <row r="138" customHeight="1" spans="1:24">
      <c r="A138" s="2" t="s">
        <v>2105</v>
      </c>
      <c r="B138" s="2" t="e">
        <f>VLOOKUP(C138,汎用マスタ管理表一覧!#REF!,2,FALSE)</f>
        <v>#REF!</v>
      </c>
      <c r="C138" s="2" t="s">
        <v>1831</v>
      </c>
      <c r="D138" s="2" t="s">
        <v>1832</v>
      </c>
      <c r="F138" s="3" t="s">
        <v>37</v>
      </c>
      <c r="G138" s="3" t="s">
        <v>698</v>
      </c>
      <c r="H138" s="3" t="s">
        <v>756</v>
      </c>
      <c r="I138" s="2" t="s">
        <v>2079</v>
      </c>
      <c r="U138" s="13" t="s">
        <v>2106</v>
      </c>
      <c r="V138" s="13" t="e">
        <f>VLOOKUP(C137,汎用マスタ管理表一覧!B:F,11,FALSE)</f>
        <v>#N/A</v>
      </c>
      <c r="W138" s="2" t="e">
        <f t="shared" si="5"/>
        <v>#REF!</v>
      </c>
      <c r="X138" s="2" t="str">
        <f t="shared" si="4"/>
        <v>C_C004_C004001_JPH10178</v>
      </c>
    </row>
    <row r="139" customHeight="1" spans="1:24">
      <c r="A139" s="2" t="s">
        <v>2107</v>
      </c>
      <c r="B139" s="2" t="e">
        <f>VLOOKUP(C139,汎用マスタ管理表一覧!#REF!,2,FALSE)</f>
        <v>#REF!</v>
      </c>
      <c r="C139" s="2" t="s">
        <v>1831</v>
      </c>
      <c r="D139" s="2" t="s">
        <v>1832</v>
      </c>
      <c r="F139" s="3" t="s">
        <v>37</v>
      </c>
      <c r="G139" s="3" t="s">
        <v>698</v>
      </c>
      <c r="H139" s="3" t="s">
        <v>758</v>
      </c>
      <c r="I139" s="2" t="s">
        <v>2079</v>
      </c>
      <c r="U139" s="13" t="s">
        <v>2108</v>
      </c>
      <c r="V139" s="13" t="e">
        <f>VLOOKUP(C138,汎用マスタ管理表一覧!B:F,11,FALSE)</f>
        <v>#N/A</v>
      </c>
      <c r="W139" s="2" t="e">
        <f t="shared" si="5"/>
        <v>#REF!</v>
      </c>
      <c r="X139" s="2" t="str">
        <f t="shared" si="4"/>
        <v>C_C004_C004002_JPH10178</v>
      </c>
    </row>
    <row r="140" customHeight="1" spans="1:24">
      <c r="A140" s="2" t="s">
        <v>2109</v>
      </c>
      <c r="B140" s="2" t="e">
        <f>VLOOKUP(C140,汎用マスタ管理表一覧!#REF!,2,FALSE)</f>
        <v>#REF!</v>
      </c>
      <c r="C140" s="2" t="s">
        <v>1831</v>
      </c>
      <c r="D140" s="2" t="s">
        <v>1832</v>
      </c>
      <c r="F140" s="3" t="s">
        <v>37</v>
      </c>
      <c r="G140" s="3" t="s">
        <v>698</v>
      </c>
      <c r="H140" s="3" t="s">
        <v>760</v>
      </c>
      <c r="I140" s="2" t="s">
        <v>2079</v>
      </c>
      <c r="U140" s="13" t="s">
        <v>2110</v>
      </c>
      <c r="V140" s="13" t="e">
        <f>VLOOKUP(C139,汎用マスタ管理表一覧!B:F,11,FALSE)</f>
        <v>#N/A</v>
      </c>
      <c r="W140" s="2" t="e">
        <f t="shared" si="5"/>
        <v>#REF!</v>
      </c>
      <c r="X140" s="2" t="str">
        <f t="shared" si="4"/>
        <v>C_C004_C004003_JPH10178</v>
      </c>
    </row>
    <row r="141" customHeight="1" spans="1:24">
      <c r="A141" s="2" t="s">
        <v>2111</v>
      </c>
      <c r="B141" s="2" t="e">
        <f>VLOOKUP(C141,汎用マスタ管理表一覧!#REF!,2,FALSE)</f>
        <v>#REF!</v>
      </c>
      <c r="C141" s="2" t="s">
        <v>1831</v>
      </c>
      <c r="D141" s="2" t="s">
        <v>1832</v>
      </c>
      <c r="F141" s="3" t="s">
        <v>37</v>
      </c>
      <c r="G141" s="3" t="s">
        <v>698</v>
      </c>
      <c r="H141" s="3" t="s">
        <v>762</v>
      </c>
      <c r="I141" s="2" t="s">
        <v>2079</v>
      </c>
      <c r="U141" s="13" t="s">
        <v>2112</v>
      </c>
      <c r="V141" s="13" t="e">
        <f>VLOOKUP(C140,汎用マスタ管理表一覧!B:F,11,FALSE)</f>
        <v>#N/A</v>
      </c>
      <c r="W141" s="2" t="e">
        <f t="shared" si="5"/>
        <v>#REF!</v>
      </c>
      <c r="X141" s="2" t="str">
        <f t="shared" si="4"/>
        <v>C_C004_C004004_JPH10178</v>
      </c>
    </row>
    <row r="142" customHeight="1" spans="1:24">
      <c r="A142" s="2" t="s">
        <v>2113</v>
      </c>
      <c r="B142" s="2" t="e">
        <f>VLOOKUP(C142,汎用マスタ管理表一覧!#REF!,2,FALSE)</f>
        <v>#REF!</v>
      </c>
      <c r="C142" s="2" t="s">
        <v>1831</v>
      </c>
      <c r="D142" s="2" t="s">
        <v>1832</v>
      </c>
      <c r="F142" s="3" t="s">
        <v>37</v>
      </c>
      <c r="G142" s="3" t="s">
        <v>700</v>
      </c>
      <c r="H142" s="3" t="s">
        <v>764</v>
      </c>
      <c r="I142" s="2" t="s">
        <v>2079</v>
      </c>
      <c r="U142" s="13" t="s">
        <v>2114</v>
      </c>
      <c r="V142" s="13" t="e">
        <f>VLOOKUP(C141,汎用マスタ管理表一覧!B:F,11,FALSE)</f>
        <v>#N/A</v>
      </c>
      <c r="W142" s="2" t="e">
        <f t="shared" si="5"/>
        <v>#REF!</v>
      </c>
      <c r="X142" s="2" t="str">
        <f t="shared" si="4"/>
        <v>C_C005_C005001_JPH10178</v>
      </c>
    </row>
    <row r="143" customHeight="1" spans="1:24">
      <c r="A143" s="2" t="s">
        <v>2115</v>
      </c>
      <c r="B143" s="2" t="e">
        <f>VLOOKUP(C143,汎用マスタ管理表一覧!#REF!,2,FALSE)</f>
        <v>#REF!</v>
      </c>
      <c r="C143" s="2" t="s">
        <v>1831</v>
      </c>
      <c r="D143" s="2" t="s">
        <v>1832</v>
      </c>
      <c r="F143" s="3" t="s">
        <v>37</v>
      </c>
      <c r="G143" s="3" t="s">
        <v>700</v>
      </c>
      <c r="H143" s="3" t="s">
        <v>766</v>
      </c>
      <c r="I143" s="2" t="s">
        <v>2079</v>
      </c>
      <c r="U143" s="13" t="s">
        <v>2116</v>
      </c>
      <c r="V143" s="13" t="e">
        <f>VLOOKUP(C142,汎用マスタ管理表一覧!B:F,11,FALSE)</f>
        <v>#N/A</v>
      </c>
      <c r="W143" s="2" t="e">
        <f t="shared" si="5"/>
        <v>#REF!</v>
      </c>
      <c r="X143" s="2" t="str">
        <f t="shared" si="4"/>
        <v>C_C005_C005002_JPH10178</v>
      </c>
    </row>
    <row r="144" customHeight="1" spans="1:24">
      <c r="A144" s="2" t="s">
        <v>2117</v>
      </c>
      <c r="B144" s="2" t="e">
        <f>VLOOKUP(C144,汎用マスタ管理表一覧!#REF!,2,FALSE)</f>
        <v>#REF!</v>
      </c>
      <c r="C144" s="2" t="s">
        <v>1831</v>
      </c>
      <c r="D144" s="2" t="s">
        <v>1832</v>
      </c>
      <c r="F144" s="3" t="s">
        <v>37</v>
      </c>
      <c r="G144" s="3" t="s">
        <v>700</v>
      </c>
      <c r="H144" s="3" t="s">
        <v>768</v>
      </c>
      <c r="I144" s="2" t="s">
        <v>2079</v>
      </c>
      <c r="U144" s="13" t="s">
        <v>2118</v>
      </c>
      <c r="V144" s="13" t="e">
        <f>VLOOKUP(C143,汎用マスタ管理表一覧!B:F,11,FALSE)</f>
        <v>#N/A</v>
      </c>
      <c r="W144" s="2" t="e">
        <f t="shared" si="5"/>
        <v>#REF!</v>
      </c>
      <c r="X144" s="2" t="str">
        <f t="shared" si="4"/>
        <v>C_C005_C005003_JPH10178</v>
      </c>
    </row>
    <row r="145" customHeight="1" spans="1:24">
      <c r="A145" s="2" t="s">
        <v>2119</v>
      </c>
      <c r="B145" s="2" t="e">
        <f>VLOOKUP(C145,汎用マスタ管理表一覧!#REF!,2,FALSE)</f>
        <v>#REF!</v>
      </c>
      <c r="C145" s="2" t="s">
        <v>1831</v>
      </c>
      <c r="D145" s="2" t="s">
        <v>1832</v>
      </c>
      <c r="F145" s="3" t="s">
        <v>37</v>
      </c>
      <c r="G145" s="3" t="s">
        <v>702</v>
      </c>
      <c r="H145" s="3" t="s">
        <v>769</v>
      </c>
      <c r="I145" s="2" t="s">
        <v>2079</v>
      </c>
      <c r="U145" s="13" t="s">
        <v>2120</v>
      </c>
      <c r="V145" s="13" t="e">
        <f>VLOOKUP(C144,汎用マスタ管理表一覧!B:F,11,FALSE)</f>
        <v>#N/A</v>
      </c>
      <c r="W145" s="2" t="e">
        <f t="shared" si="5"/>
        <v>#REF!</v>
      </c>
      <c r="X145" s="2" t="str">
        <f t="shared" si="4"/>
        <v>C_C006_C006001_JPH10178</v>
      </c>
    </row>
    <row r="146" customHeight="1" spans="1:24">
      <c r="A146" s="2" t="s">
        <v>2121</v>
      </c>
      <c r="B146" s="2" t="e">
        <f>VLOOKUP(C146,汎用マスタ管理表一覧!#REF!,2,FALSE)</f>
        <v>#REF!</v>
      </c>
      <c r="C146" s="2" t="s">
        <v>1831</v>
      </c>
      <c r="D146" s="2" t="s">
        <v>1832</v>
      </c>
      <c r="F146" s="3" t="s">
        <v>37</v>
      </c>
      <c r="G146" s="3" t="s">
        <v>702</v>
      </c>
      <c r="H146" s="3" t="s">
        <v>770</v>
      </c>
      <c r="I146" s="2" t="s">
        <v>2079</v>
      </c>
      <c r="U146" s="13" t="s">
        <v>2122</v>
      </c>
      <c r="V146" s="13" t="e">
        <f>VLOOKUP(C145,汎用マスタ管理表一覧!B:F,11,FALSE)</f>
        <v>#N/A</v>
      </c>
      <c r="W146" s="2" t="e">
        <f t="shared" si="5"/>
        <v>#REF!</v>
      </c>
      <c r="X146" s="2" t="str">
        <f t="shared" si="4"/>
        <v>C_C006_C006002_JPH10178</v>
      </c>
    </row>
    <row r="147" customHeight="1" spans="1:24">
      <c r="A147" s="2" t="s">
        <v>2123</v>
      </c>
      <c r="B147" s="2" t="e">
        <f>VLOOKUP(C147,汎用マスタ管理表一覧!#REF!,2,FALSE)</f>
        <v>#REF!</v>
      </c>
      <c r="C147" s="2" t="s">
        <v>1831</v>
      </c>
      <c r="D147" s="2" t="s">
        <v>1832</v>
      </c>
      <c r="F147" s="3" t="s">
        <v>37</v>
      </c>
      <c r="G147" s="3" t="s">
        <v>702</v>
      </c>
      <c r="H147" s="3" t="s">
        <v>771</v>
      </c>
      <c r="I147" s="2" t="s">
        <v>2079</v>
      </c>
      <c r="U147" s="13" t="s">
        <v>2124</v>
      </c>
      <c r="V147" s="13" t="e">
        <f>VLOOKUP(C146,汎用マスタ管理表一覧!B:F,11,FALSE)</f>
        <v>#N/A</v>
      </c>
      <c r="W147" s="2" t="e">
        <f t="shared" si="5"/>
        <v>#REF!</v>
      </c>
      <c r="X147" s="2" t="str">
        <f t="shared" si="4"/>
        <v>C_C006_C006003_JPH10178</v>
      </c>
    </row>
    <row r="148" customHeight="1" spans="1:24">
      <c r="A148" s="2" t="s">
        <v>2125</v>
      </c>
      <c r="B148" s="2" t="e">
        <f>VLOOKUP(C148,汎用マスタ管理表一覧!#REF!,2,FALSE)</f>
        <v>#REF!</v>
      </c>
      <c r="C148" s="2" t="s">
        <v>1831</v>
      </c>
      <c r="D148" s="2" t="s">
        <v>1832</v>
      </c>
      <c r="F148" s="3" t="s">
        <v>37</v>
      </c>
      <c r="G148" s="3" t="s">
        <v>704</v>
      </c>
      <c r="H148" s="3" t="s">
        <v>773</v>
      </c>
      <c r="I148" s="2" t="s">
        <v>2079</v>
      </c>
      <c r="U148" s="13" t="s">
        <v>2126</v>
      </c>
      <c r="V148" s="13" t="e">
        <f>VLOOKUP(C147,汎用マスタ管理表一覧!B:F,11,FALSE)</f>
        <v>#N/A</v>
      </c>
      <c r="W148" s="2" t="e">
        <f t="shared" si="5"/>
        <v>#REF!</v>
      </c>
      <c r="X148" s="2" t="str">
        <f t="shared" si="4"/>
        <v>C_C007_C007001_JPH10178</v>
      </c>
    </row>
    <row r="149" customHeight="1" spans="1:24">
      <c r="A149" s="2" t="s">
        <v>2127</v>
      </c>
      <c r="B149" s="2" t="e">
        <f>VLOOKUP(C149,汎用マスタ管理表一覧!#REF!,2,FALSE)</f>
        <v>#REF!</v>
      </c>
      <c r="C149" s="2" t="s">
        <v>1831</v>
      </c>
      <c r="D149" s="2" t="s">
        <v>1832</v>
      </c>
      <c r="F149" s="3" t="s">
        <v>37</v>
      </c>
      <c r="G149" s="3" t="s">
        <v>704</v>
      </c>
      <c r="H149" s="3" t="s">
        <v>775</v>
      </c>
      <c r="I149" s="2" t="s">
        <v>2079</v>
      </c>
      <c r="U149" s="13" t="s">
        <v>2128</v>
      </c>
      <c r="V149" s="13" t="e">
        <f>VLOOKUP(C148,汎用マスタ管理表一覧!B:F,11,FALSE)</f>
        <v>#N/A</v>
      </c>
      <c r="W149" s="2" t="e">
        <f t="shared" si="5"/>
        <v>#REF!</v>
      </c>
      <c r="X149" s="2" t="str">
        <f t="shared" si="4"/>
        <v>C_C007_C007002_JPH10178</v>
      </c>
    </row>
    <row r="150" customHeight="1" spans="1:24">
      <c r="A150" s="2" t="s">
        <v>2129</v>
      </c>
      <c r="B150" s="2" t="e">
        <f>VLOOKUP(C150,汎用マスタ管理表一覧!#REF!,2,FALSE)</f>
        <v>#REF!</v>
      </c>
      <c r="C150" s="2" t="s">
        <v>1831</v>
      </c>
      <c r="D150" s="2" t="s">
        <v>1832</v>
      </c>
      <c r="F150" s="3" t="s">
        <v>37</v>
      </c>
      <c r="G150" s="3" t="s">
        <v>706</v>
      </c>
      <c r="H150" s="3" t="s">
        <v>777</v>
      </c>
      <c r="I150" s="2" t="s">
        <v>2079</v>
      </c>
      <c r="U150" s="13" t="s">
        <v>2130</v>
      </c>
      <c r="V150" s="13" t="e">
        <f>VLOOKUP(C149,汎用マスタ管理表一覧!B:F,11,FALSE)</f>
        <v>#N/A</v>
      </c>
      <c r="W150" s="2" t="e">
        <f t="shared" si="5"/>
        <v>#REF!</v>
      </c>
      <c r="X150" s="2" t="str">
        <f t="shared" si="4"/>
        <v>C_C008_C008001_JPH10178</v>
      </c>
    </row>
    <row r="151" customHeight="1" spans="1:24">
      <c r="A151" s="2" t="s">
        <v>2131</v>
      </c>
      <c r="B151" s="2" t="e">
        <f>VLOOKUP(C151,汎用マスタ管理表一覧!#REF!,2,FALSE)</f>
        <v>#REF!</v>
      </c>
      <c r="C151" s="2" t="s">
        <v>1831</v>
      </c>
      <c r="D151" s="2" t="s">
        <v>1832</v>
      </c>
      <c r="F151" s="3" t="s">
        <v>37</v>
      </c>
      <c r="G151" s="3" t="s">
        <v>706</v>
      </c>
      <c r="H151" s="3" t="s">
        <v>779</v>
      </c>
      <c r="I151" s="2" t="s">
        <v>2079</v>
      </c>
      <c r="U151" s="13" t="s">
        <v>2132</v>
      </c>
      <c r="V151" s="13" t="e">
        <f>VLOOKUP(C150,汎用マスタ管理表一覧!B:F,11,FALSE)</f>
        <v>#N/A</v>
      </c>
      <c r="W151" s="2" t="e">
        <f t="shared" si="5"/>
        <v>#REF!</v>
      </c>
      <c r="X151" s="2" t="str">
        <f t="shared" si="4"/>
        <v>C_C008_C008002_JPH10178</v>
      </c>
    </row>
    <row r="152" customHeight="1" spans="1:24">
      <c r="A152" s="2" t="s">
        <v>2133</v>
      </c>
      <c r="B152" s="2" t="e">
        <f>VLOOKUP(C152,汎用マスタ管理表一覧!#REF!,2,FALSE)</f>
        <v>#REF!</v>
      </c>
      <c r="C152" s="2" t="s">
        <v>1831</v>
      </c>
      <c r="D152" s="2" t="s">
        <v>1832</v>
      </c>
      <c r="F152" s="3" t="s">
        <v>37</v>
      </c>
      <c r="G152" s="3" t="s">
        <v>706</v>
      </c>
      <c r="H152" s="3" t="s">
        <v>781</v>
      </c>
      <c r="I152" s="2" t="s">
        <v>2079</v>
      </c>
      <c r="U152" s="13" t="s">
        <v>2134</v>
      </c>
      <c r="V152" s="13" t="e">
        <f>VLOOKUP(C151,汎用マスタ管理表一覧!B:F,11,FALSE)</f>
        <v>#N/A</v>
      </c>
      <c r="W152" s="2" t="e">
        <f t="shared" si="5"/>
        <v>#REF!</v>
      </c>
      <c r="X152" s="2" t="str">
        <f t="shared" si="4"/>
        <v>C_C008_C008003_JPH10178</v>
      </c>
    </row>
    <row r="153" customHeight="1" spans="1:24">
      <c r="A153" s="2" t="s">
        <v>2135</v>
      </c>
      <c r="B153" s="2" t="e">
        <f>VLOOKUP(C153,汎用マスタ管理表一覧!#REF!,2,FALSE)</f>
        <v>#REF!</v>
      </c>
      <c r="C153" s="2" t="s">
        <v>1831</v>
      </c>
      <c r="D153" s="2" t="s">
        <v>1832</v>
      </c>
      <c r="F153" s="3" t="s">
        <v>37</v>
      </c>
      <c r="G153" s="3" t="s">
        <v>706</v>
      </c>
      <c r="H153" s="3" t="s">
        <v>783</v>
      </c>
      <c r="I153" s="2" t="s">
        <v>2079</v>
      </c>
      <c r="U153" s="13" t="s">
        <v>2136</v>
      </c>
      <c r="V153" s="13" t="e">
        <f>VLOOKUP(C152,汎用マスタ管理表一覧!B:F,11,FALSE)</f>
        <v>#N/A</v>
      </c>
      <c r="W153" s="2" t="e">
        <f t="shared" si="5"/>
        <v>#REF!</v>
      </c>
      <c r="X153" s="2" t="str">
        <f t="shared" si="4"/>
        <v>C_C008_C008004_JPH10178</v>
      </c>
    </row>
    <row r="154" customHeight="1" spans="1:24">
      <c r="A154" s="2" t="s">
        <v>2137</v>
      </c>
      <c r="B154" s="2" t="e">
        <f>VLOOKUP(C154,汎用マスタ管理表一覧!#REF!,2,FALSE)</f>
        <v>#REF!</v>
      </c>
      <c r="C154" s="2" t="s">
        <v>1831</v>
      </c>
      <c r="D154" s="2" t="s">
        <v>1832</v>
      </c>
      <c r="F154" s="3" t="s">
        <v>37</v>
      </c>
      <c r="G154" s="3" t="s">
        <v>706</v>
      </c>
      <c r="H154" s="3" t="s">
        <v>785</v>
      </c>
      <c r="I154" s="2" t="s">
        <v>2079</v>
      </c>
      <c r="U154" s="13" t="s">
        <v>2138</v>
      </c>
      <c r="V154" s="13" t="e">
        <f>VLOOKUP(C153,汎用マスタ管理表一覧!B:F,11,FALSE)</f>
        <v>#N/A</v>
      </c>
      <c r="W154" s="2" t="e">
        <f t="shared" si="5"/>
        <v>#REF!</v>
      </c>
      <c r="X154" s="2" t="str">
        <f t="shared" si="4"/>
        <v>C_C008_C008005_JPH10178</v>
      </c>
    </row>
    <row r="155" customHeight="1" spans="1:24">
      <c r="A155" s="2" t="s">
        <v>2139</v>
      </c>
      <c r="B155" s="2" t="e">
        <f>VLOOKUP(C155,汎用マスタ管理表一覧!#REF!,2,FALSE)</f>
        <v>#REF!</v>
      </c>
      <c r="C155" s="2" t="s">
        <v>1831</v>
      </c>
      <c r="D155" s="2" t="s">
        <v>1832</v>
      </c>
      <c r="F155" s="3" t="s">
        <v>37</v>
      </c>
      <c r="G155" s="3" t="s">
        <v>708</v>
      </c>
      <c r="I155" s="2" t="s">
        <v>2079</v>
      </c>
      <c r="U155" s="13" t="s">
        <v>2140</v>
      </c>
      <c r="V155" s="13" t="e">
        <f>VLOOKUP(C154,汎用マスタ管理表一覧!B:F,11,FALSE)</f>
        <v>#N/A</v>
      </c>
      <c r="W155" s="2" t="e">
        <f t="shared" si="5"/>
        <v>#REF!</v>
      </c>
      <c r="X155" s="2" t="str">
        <f t="shared" si="4"/>
        <v>C_C009__JPH10178</v>
      </c>
    </row>
    <row r="156" customHeight="1" spans="1:24">
      <c r="A156" s="2" t="s">
        <v>2141</v>
      </c>
      <c r="B156" s="2" t="e">
        <f>VLOOKUP(C156,汎用マスタ管理表一覧!#REF!,2,FALSE)</f>
        <v>#REF!</v>
      </c>
      <c r="C156" s="2" t="s">
        <v>1831</v>
      </c>
      <c r="D156" s="2" t="s">
        <v>1832</v>
      </c>
      <c r="F156" s="3" t="s">
        <v>37</v>
      </c>
      <c r="G156" s="3" t="s">
        <v>710</v>
      </c>
      <c r="I156" s="2" t="s">
        <v>2079</v>
      </c>
      <c r="U156" s="13" t="s">
        <v>2142</v>
      </c>
      <c r="V156" s="13" t="e">
        <f>VLOOKUP(C155,汎用マスタ管理表一覧!B:F,11,FALSE)</f>
        <v>#N/A</v>
      </c>
      <c r="W156" s="2" t="e">
        <f t="shared" si="5"/>
        <v>#REF!</v>
      </c>
      <c r="X156" s="2" t="str">
        <f t="shared" si="4"/>
        <v>C_C010__JPH10178</v>
      </c>
    </row>
    <row r="157" customHeight="1" spans="1:24">
      <c r="A157" s="2" t="s">
        <v>2143</v>
      </c>
      <c r="B157" s="2" t="e">
        <f>VLOOKUP(C157,汎用マスタ管理表一覧!#REF!,2,FALSE)</f>
        <v>#REF!</v>
      </c>
      <c r="C157" s="2" t="s">
        <v>1831</v>
      </c>
      <c r="D157" s="2" t="s">
        <v>1832</v>
      </c>
      <c r="F157" s="3" t="s">
        <v>37</v>
      </c>
      <c r="G157" s="3" t="s">
        <v>711</v>
      </c>
      <c r="I157" s="2" t="s">
        <v>2079</v>
      </c>
      <c r="U157" s="13" t="s">
        <v>2144</v>
      </c>
      <c r="V157" s="13" t="e">
        <f>VLOOKUP(C156,汎用マスタ管理表一覧!B:F,11,FALSE)</f>
        <v>#N/A</v>
      </c>
      <c r="W157" s="2" t="e">
        <f t="shared" si="5"/>
        <v>#REF!</v>
      </c>
      <c r="X157" s="2" t="str">
        <f t="shared" si="4"/>
        <v>C_C011__JPH10178</v>
      </c>
    </row>
    <row r="158" customHeight="1" spans="1:24">
      <c r="A158" s="2" t="s">
        <v>2145</v>
      </c>
      <c r="B158" s="2" t="e">
        <f>VLOOKUP(C158,汎用マスタ管理表一覧!#REF!,2,FALSE)</f>
        <v>#REF!</v>
      </c>
      <c r="C158" s="2" t="s">
        <v>1831</v>
      </c>
      <c r="D158" s="2" t="s">
        <v>1832</v>
      </c>
      <c r="F158" s="3" t="s">
        <v>51</v>
      </c>
      <c r="G158" s="3" t="s">
        <v>719</v>
      </c>
      <c r="I158" s="2" t="s">
        <v>2079</v>
      </c>
      <c r="U158" s="13" t="s">
        <v>2146</v>
      </c>
      <c r="V158" s="13" t="e">
        <f>VLOOKUP(C157,汎用マスタ管理表一覧!B:F,11,FALSE)</f>
        <v>#N/A</v>
      </c>
      <c r="W158" s="2" t="e">
        <f t="shared" si="5"/>
        <v>#REF!</v>
      </c>
      <c r="X158" s="2" t="str">
        <f t="shared" si="4"/>
        <v>F_F001__JPH10178</v>
      </c>
    </row>
    <row r="159" customHeight="1" spans="1:24">
      <c r="A159" s="2" t="s">
        <v>2147</v>
      </c>
      <c r="B159" s="2" t="e">
        <f>VLOOKUP(C159,汎用マスタ管理表一覧!#REF!,2,FALSE)</f>
        <v>#REF!</v>
      </c>
      <c r="C159" s="2" t="s">
        <v>1831</v>
      </c>
      <c r="D159" s="2" t="s">
        <v>1832</v>
      </c>
      <c r="F159" s="3" t="s">
        <v>51</v>
      </c>
      <c r="G159" s="3" t="s">
        <v>721</v>
      </c>
      <c r="I159" s="2" t="s">
        <v>2079</v>
      </c>
      <c r="U159" s="13" t="s">
        <v>2148</v>
      </c>
      <c r="V159" s="13" t="e">
        <f>VLOOKUP(C158,汎用マスタ管理表一覧!B:F,11,FALSE)</f>
        <v>#N/A</v>
      </c>
      <c r="W159" s="2" t="e">
        <f t="shared" si="5"/>
        <v>#REF!</v>
      </c>
      <c r="X159" s="2" t="str">
        <f t="shared" si="4"/>
        <v>F_F002__JPH10178</v>
      </c>
    </row>
    <row r="160" customHeight="1" spans="1:24">
      <c r="A160" s="2" t="s">
        <v>2149</v>
      </c>
      <c r="B160" s="2" t="e">
        <f>VLOOKUP(C160,汎用マスタ管理表一覧!#REF!,2,FALSE)</f>
        <v>#REF!</v>
      </c>
      <c r="C160" s="2" t="s">
        <v>1831</v>
      </c>
      <c r="D160" s="2" t="s">
        <v>1832</v>
      </c>
      <c r="F160" s="3" t="s">
        <v>51</v>
      </c>
      <c r="G160" s="3" t="s">
        <v>723</v>
      </c>
      <c r="I160" s="2" t="s">
        <v>2079</v>
      </c>
      <c r="U160" s="13" t="s">
        <v>2150</v>
      </c>
      <c r="V160" s="13" t="e">
        <f>VLOOKUP(C159,汎用マスタ管理表一覧!B:F,11,FALSE)</f>
        <v>#N/A</v>
      </c>
      <c r="W160" s="2" t="e">
        <f t="shared" si="5"/>
        <v>#REF!</v>
      </c>
      <c r="X160" s="2" t="str">
        <f t="shared" si="4"/>
        <v>F_F003__JPH10178</v>
      </c>
    </row>
    <row r="161" customHeight="1" spans="1:24">
      <c r="A161" s="2" t="s">
        <v>2151</v>
      </c>
      <c r="B161" s="2" t="e">
        <f>VLOOKUP(C161,汎用マスタ管理表一覧!#REF!,2,FALSE)</f>
        <v>#REF!</v>
      </c>
      <c r="C161" s="2" t="s">
        <v>1831</v>
      </c>
      <c r="D161" s="2" t="s">
        <v>1832</v>
      </c>
      <c r="F161" s="3" t="s">
        <v>51</v>
      </c>
      <c r="G161" s="3" t="s">
        <v>725</v>
      </c>
      <c r="I161" s="2" t="s">
        <v>2079</v>
      </c>
      <c r="U161" s="13" t="s">
        <v>2152</v>
      </c>
      <c r="V161" s="13" t="e">
        <f>VLOOKUP(C160,汎用マスタ管理表一覧!B:F,11,FALSE)</f>
        <v>#N/A</v>
      </c>
      <c r="W161" s="2" t="e">
        <f t="shared" si="5"/>
        <v>#REF!</v>
      </c>
      <c r="X161" s="2" t="str">
        <f t="shared" si="4"/>
        <v>F_F004__JPH10178</v>
      </c>
    </row>
    <row r="162" customHeight="1" spans="1:24">
      <c r="A162" s="2" t="s">
        <v>2153</v>
      </c>
      <c r="B162" s="2" t="e">
        <f>VLOOKUP(C162,汎用マスタ管理表一覧!#REF!,2,FALSE)</f>
        <v>#REF!</v>
      </c>
      <c r="C162" s="2" t="s">
        <v>1831</v>
      </c>
      <c r="D162" s="2" t="s">
        <v>1832</v>
      </c>
      <c r="F162" s="3" t="s">
        <v>51</v>
      </c>
      <c r="G162" s="3" t="s">
        <v>727</v>
      </c>
      <c r="I162" s="2" t="s">
        <v>2079</v>
      </c>
      <c r="U162" s="13" t="s">
        <v>2154</v>
      </c>
      <c r="V162" s="13" t="e">
        <f>VLOOKUP(C161,汎用マスタ管理表一覧!B:F,11,FALSE)</f>
        <v>#N/A</v>
      </c>
      <c r="W162" s="2" t="e">
        <f t="shared" si="5"/>
        <v>#REF!</v>
      </c>
      <c r="X162" s="2" t="str">
        <f t="shared" si="4"/>
        <v>F_F005__JPH10178</v>
      </c>
    </row>
    <row r="163" customHeight="1" spans="1:24">
      <c r="A163" s="2" t="s">
        <v>2155</v>
      </c>
      <c r="B163" s="2" t="e">
        <f>VLOOKUP(C163,汎用マスタ管理表一覧!#REF!,2,FALSE)</f>
        <v>#REF!</v>
      </c>
      <c r="C163" s="2" t="s">
        <v>1831</v>
      </c>
      <c r="D163" s="2" t="s">
        <v>1832</v>
      </c>
      <c r="F163" s="3" t="s">
        <v>51</v>
      </c>
      <c r="G163" s="3" t="s">
        <v>729</v>
      </c>
      <c r="H163" s="3" t="s">
        <v>787</v>
      </c>
      <c r="I163" s="2" t="s">
        <v>2079</v>
      </c>
      <c r="U163" s="13" t="s">
        <v>2156</v>
      </c>
      <c r="V163" s="13" t="e">
        <f>VLOOKUP(C162,汎用マスタ管理表一覧!B:F,11,FALSE)</f>
        <v>#N/A</v>
      </c>
      <c r="W163" s="2" t="e">
        <f t="shared" si="5"/>
        <v>#REF!</v>
      </c>
      <c r="X163" s="2" t="str">
        <f t="shared" si="4"/>
        <v>F_F006_F006001_JPH10178</v>
      </c>
    </row>
    <row r="164" customHeight="1" spans="1:24">
      <c r="A164" s="2" t="s">
        <v>2157</v>
      </c>
      <c r="B164" s="2" t="e">
        <f>VLOOKUP(C164,汎用マスタ管理表一覧!#REF!,2,FALSE)</f>
        <v>#REF!</v>
      </c>
      <c r="C164" s="2" t="s">
        <v>1831</v>
      </c>
      <c r="D164" s="2" t="s">
        <v>1832</v>
      </c>
      <c r="F164" s="3" t="s">
        <v>51</v>
      </c>
      <c r="G164" s="3" t="s">
        <v>729</v>
      </c>
      <c r="H164" s="3" t="s">
        <v>789</v>
      </c>
      <c r="I164" s="2" t="s">
        <v>2079</v>
      </c>
      <c r="U164" s="13" t="s">
        <v>2158</v>
      </c>
      <c r="V164" s="13" t="e">
        <f>VLOOKUP(C163,汎用マスタ管理表一覧!B:F,11,FALSE)</f>
        <v>#N/A</v>
      </c>
      <c r="W164" s="2" t="e">
        <f t="shared" si="5"/>
        <v>#REF!</v>
      </c>
      <c r="X164" s="2" t="str">
        <f t="shared" si="4"/>
        <v>F_F006_F006002_JPH10178</v>
      </c>
    </row>
    <row r="165" customHeight="1" spans="1:24">
      <c r="A165" s="2" t="s">
        <v>2159</v>
      </c>
      <c r="B165" s="2" t="e">
        <f>VLOOKUP(C165,汎用マスタ管理表一覧!#REF!,2,FALSE)</f>
        <v>#REF!</v>
      </c>
      <c r="C165" s="2" t="s">
        <v>1831</v>
      </c>
      <c r="D165" s="2" t="s">
        <v>1832</v>
      </c>
      <c r="F165" s="3" t="s">
        <v>51</v>
      </c>
      <c r="G165" s="3" t="s">
        <v>729</v>
      </c>
      <c r="H165" s="3" t="s">
        <v>791</v>
      </c>
      <c r="I165" s="2" t="s">
        <v>2079</v>
      </c>
      <c r="U165" s="13" t="s">
        <v>2160</v>
      </c>
      <c r="V165" s="13" t="e">
        <f>VLOOKUP(C164,汎用マスタ管理表一覧!B:F,11,FALSE)</f>
        <v>#N/A</v>
      </c>
      <c r="W165" s="2" t="e">
        <f t="shared" si="5"/>
        <v>#REF!</v>
      </c>
      <c r="X165" s="2" t="str">
        <f t="shared" si="4"/>
        <v>F_F006_F006003_JPH10178</v>
      </c>
    </row>
    <row r="166" customHeight="1" spans="1:24">
      <c r="A166" s="2" t="s">
        <v>2161</v>
      </c>
      <c r="B166" s="2" t="e">
        <f>VLOOKUP(C166,汎用マスタ管理表一覧!#REF!,2,FALSE)</f>
        <v>#REF!</v>
      </c>
      <c r="C166" s="2" t="s">
        <v>1831</v>
      </c>
      <c r="D166" s="2" t="s">
        <v>1832</v>
      </c>
      <c r="F166" s="3" t="s">
        <v>51</v>
      </c>
      <c r="G166" s="3" t="s">
        <v>729</v>
      </c>
      <c r="H166" s="3" t="s">
        <v>793</v>
      </c>
      <c r="I166" s="2" t="s">
        <v>2079</v>
      </c>
      <c r="U166" s="13" t="s">
        <v>2162</v>
      </c>
      <c r="V166" s="13" t="e">
        <f>VLOOKUP(C165,汎用マスタ管理表一覧!B:F,11,FALSE)</f>
        <v>#N/A</v>
      </c>
      <c r="W166" s="2" t="e">
        <f t="shared" si="5"/>
        <v>#REF!</v>
      </c>
      <c r="X166" s="2" t="str">
        <f t="shared" si="4"/>
        <v>F_F006_F006004_JPH10178</v>
      </c>
    </row>
    <row r="167" customHeight="1" spans="1:24">
      <c r="A167" s="2" t="s">
        <v>2163</v>
      </c>
      <c r="B167" s="2" t="e">
        <f>VLOOKUP(C167,汎用マスタ管理表一覧!#REF!,2,FALSE)</f>
        <v>#REF!</v>
      </c>
      <c r="C167" s="2" t="s">
        <v>1831</v>
      </c>
      <c r="D167" s="2" t="s">
        <v>1832</v>
      </c>
      <c r="F167" s="3" t="s">
        <v>51</v>
      </c>
      <c r="G167" s="3" t="s">
        <v>731</v>
      </c>
      <c r="H167" s="3" t="s">
        <v>795</v>
      </c>
      <c r="I167" s="2" t="s">
        <v>2079</v>
      </c>
      <c r="U167" s="13" t="s">
        <v>2164</v>
      </c>
      <c r="V167" s="13" t="e">
        <f>VLOOKUP(C166,汎用マスタ管理表一覧!B:F,11,FALSE)</f>
        <v>#N/A</v>
      </c>
      <c r="W167" s="2" t="e">
        <f t="shared" si="5"/>
        <v>#REF!</v>
      </c>
      <c r="X167" s="2" t="str">
        <f t="shared" si="4"/>
        <v>F_F007_F007001_JPH10178</v>
      </c>
    </row>
    <row r="168" customHeight="1" spans="1:24">
      <c r="A168" s="2" t="s">
        <v>2165</v>
      </c>
      <c r="B168" s="2" t="e">
        <f>VLOOKUP(C168,汎用マスタ管理表一覧!#REF!,2,FALSE)</f>
        <v>#REF!</v>
      </c>
      <c r="C168" s="2" t="s">
        <v>1831</v>
      </c>
      <c r="D168" s="2" t="s">
        <v>1832</v>
      </c>
      <c r="F168" s="3" t="s">
        <v>51</v>
      </c>
      <c r="G168" s="3" t="s">
        <v>731</v>
      </c>
      <c r="H168" s="3" t="s">
        <v>797</v>
      </c>
      <c r="I168" s="2" t="s">
        <v>2079</v>
      </c>
      <c r="U168" s="13" t="s">
        <v>2166</v>
      </c>
      <c r="V168" s="13" t="e">
        <f>VLOOKUP(C167,汎用マスタ管理表一覧!B:F,11,FALSE)</f>
        <v>#N/A</v>
      </c>
      <c r="W168" s="2" t="e">
        <f t="shared" si="5"/>
        <v>#REF!</v>
      </c>
      <c r="X168" s="2" t="str">
        <f t="shared" ref="X168:X231" si="6">F168&amp;"_"&amp;G168&amp;"_"&amp;H168&amp;"_"&amp;I168</f>
        <v>F_F007_F007002_JPH10178</v>
      </c>
    </row>
    <row r="169" customHeight="1" spans="1:24">
      <c r="A169" s="2" t="s">
        <v>2167</v>
      </c>
      <c r="B169" s="2" t="e">
        <f>VLOOKUP(C169,汎用マスタ管理表一覧!#REF!,2,FALSE)</f>
        <v>#REF!</v>
      </c>
      <c r="C169" s="2" t="s">
        <v>1831</v>
      </c>
      <c r="D169" s="2" t="s">
        <v>1832</v>
      </c>
      <c r="F169" s="3" t="s">
        <v>51</v>
      </c>
      <c r="G169" s="3" t="s">
        <v>731</v>
      </c>
      <c r="H169" s="3" t="s">
        <v>799</v>
      </c>
      <c r="I169" s="2" t="s">
        <v>2079</v>
      </c>
      <c r="U169" s="13" t="s">
        <v>2168</v>
      </c>
      <c r="V169" s="13" t="e">
        <f>VLOOKUP(C168,汎用マスタ管理表一覧!B:F,11,FALSE)</f>
        <v>#N/A</v>
      </c>
      <c r="W169" s="2" t="e">
        <f t="shared" si="5"/>
        <v>#REF!</v>
      </c>
      <c r="X169" s="2" t="str">
        <f t="shared" si="6"/>
        <v>F_F007_F007003_JPH10178</v>
      </c>
    </row>
    <row r="170" customHeight="1" spans="1:24">
      <c r="A170" s="2" t="s">
        <v>2169</v>
      </c>
      <c r="B170" s="2" t="e">
        <f>VLOOKUP(C170,汎用マスタ管理表一覧!#REF!,2,FALSE)</f>
        <v>#REF!</v>
      </c>
      <c r="C170" s="2" t="s">
        <v>1831</v>
      </c>
      <c r="D170" s="2" t="s">
        <v>1832</v>
      </c>
      <c r="F170" s="3" t="s">
        <v>51</v>
      </c>
      <c r="G170" s="3" t="s">
        <v>733</v>
      </c>
      <c r="H170" s="3" t="s">
        <v>801</v>
      </c>
      <c r="I170" s="2" t="s">
        <v>2079</v>
      </c>
      <c r="U170" s="13" t="s">
        <v>2170</v>
      </c>
      <c r="V170" s="13" t="e">
        <f>VLOOKUP(C169,汎用マスタ管理表一覧!B:F,11,FALSE)</f>
        <v>#N/A</v>
      </c>
      <c r="W170" s="2" t="e">
        <f t="shared" si="5"/>
        <v>#REF!</v>
      </c>
      <c r="X170" s="2" t="str">
        <f t="shared" si="6"/>
        <v>F_F008_F008001_JPH10178</v>
      </c>
    </row>
    <row r="171" customHeight="1" spans="1:24">
      <c r="A171" s="2" t="s">
        <v>2171</v>
      </c>
      <c r="B171" s="2" t="e">
        <f>VLOOKUP(C171,汎用マスタ管理表一覧!#REF!,2,FALSE)</f>
        <v>#REF!</v>
      </c>
      <c r="C171" s="2" t="s">
        <v>1831</v>
      </c>
      <c r="D171" s="2" t="s">
        <v>1832</v>
      </c>
      <c r="F171" s="3" t="s">
        <v>51</v>
      </c>
      <c r="G171" s="3" t="s">
        <v>733</v>
      </c>
      <c r="H171" s="3" t="s">
        <v>803</v>
      </c>
      <c r="I171" s="2" t="s">
        <v>2079</v>
      </c>
      <c r="U171" s="13" t="s">
        <v>2172</v>
      </c>
      <c r="V171" s="13" t="e">
        <f>VLOOKUP(C170,汎用マスタ管理表一覧!B:F,11,FALSE)</f>
        <v>#N/A</v>
      </c>
      <c r="W171" s="2" t="e">
        <f t="shared" si="5"/>
        <v>#REF!</v>
      </c>
      <c r="X171" s="2" t="str">
        <f t="shared" si="6"/>
        <v>F_F008_F008002_JPH10178</v>
      </c>
    </row>
    <row r="172" customHeight="1" spans="1:24">
      <c r="A172" s="2" t="s">
        <v>2173</v>
      </c>
      <c r="B172" s="2" t="e">
        <f>VLOOKUP(C172,汎用マスタ管理表一覧!#REF!,2,FALSE)</f>
        <v>#REF!</v>
      </c>
      <c r="C172" s="2" t="s">
        <v>1831</v>
      </c>
      <c r="D172" s="2" t="s">
        <v>1832</v>
      </c>
      <c r="F172" s="3" t="s">
        <v>51</v>
      </c>
      <c r="G172" s="3" t="s">
        <v>733</v>
      </c>
      <c r="H172" s="3" t="s">
        <v>805</v>
      </c>
      <c r="I172" s="2" t="s">
        <v>2079</v>
      </c>
      <c r="U172" s="13" t="s">
        <v>2174</v>
      </c>
      <c r="V172" s="13" t="e">
        <f>VLOOKUP(C171,汎用マスタ管理表一覧!B:F,11,FALSE)</f>
        <v>#N/A</v>
      </c>
      <c r="W172" s="2" t="e">
        <f t="shared" si="5"/>
        <v>#REF!</v>
      </c>
      <c r="X172" s="2" t="str">
        <f t="shared" si="6"/>
        <v>F_F008_F008003_JPH10178</v>
      </c>
    </row>
    <row r="173" customHeight="1" spans="1:24">
      <c r="A173" s="2" t="s">
        <v>2175</v>
      </c>
      <c r="B173" s="2" t="e">
        <f>VLOOKUP(C173,汎用マスタ管理表一覧!#REF!,2,FALSE)</f>
        <v>#REF!</v>
      </c>
      <c r="C173" s="2" t="s">
        <v>1831</v>
      </c>
      <c r="D173" s="2" t="s">
        <v>1832</v>
      </c>
      <c r="F173" s="3" t="s">
        <v>51</v>
      </c>
      <c r="G173" s="3" t="s">
        <v>733</v>
      </c>
      <c r="H173" s="3" t="s">
        <v>807</v>
      </c>
      <c r="I173" s="2" t="s">
        <v>2079</v>
      </c>
      <c r="U173" s="13" t="s">
        <v>2176</v>
      </c>
      <c r="V173" s="13" t="e">
        <f>VLOOKUP(C172,汎用マスタ管理表一覧!B:F,11,FALSE)</f>
        <v>#N/A</v>
      </c>
      <c r="W173" s="2" t="e">
        <f t="shared" ref="W173:W236" si="7">"  INSERT INTO MST_D007_COMMON_D (ID,MST_D006_ID,QF_CODE,D_NO,VALUE01,VALUE02,VALUE03,VALUE04,VALUE05,DELETE_FLAG,UPDATE_FLAG,VALUE_TEXT1) VALUES('"&amp;A173&amp;"','"&amp;B173&amp;"','"&amp;V173&amp;"','"&amp;U173&amp;"','"&amp;F173&amp;"','"&amp;G173&amp;"','"&amp;H173&amp;"','"&amp;I173&amp;"','"&amp;J173&amp;"','N','0','"&amp;E173&amp;"');"</f>
        <v>#REF!</v>
      </c>
      <c r="X173" s="2" t="str">
        <f t="shared" si="6"/>
        <v>F_F008_F008004_JPH10178</v>
      </c>
    </row>
    <row r="174" customHeight="1" spans="1:24">
      <c r="A174" s="2" t="s">
        <v>2177</v>
      </c>
      <c r="B174" s="2" t="e">
        <f>VLOOKUP(C174,汎用マスタ管理表一覧!#REF!,2,FALSE)</f>
        <v>#REF!</v>
      </c>
      <c r="C174" s="2" t="s">
        <v>1831</v>
      </c>
      <c r="D174" s="2" t="s">
        <v>1832</v>
      </c>
      <c r="F174" s="3" t="s">
        <v>51</v>
      </c>
      <c r="G174" s="3" t="s">
        <v>735</v>
      </c>
      <c r="H174" s="3" t="s">
        <v>809</v>
      </c>
      <c r="I174" s="2" t="s">
        <v>2079</v>
      </c>
      <c r="U174" s="13" t="s">
        <v>2178</v>
      </c>
      <c r="V174" s="13" t="e">
        <f>VLOOKUP(C173,汎用マスタ管理表一覧!B:F,11,FALSE)</f>
        <v>#N/A</v>
      </c>
      <c r="W174" s="2" t="e">
        <f t="shared" si="7"/>
        <v>#REF!</v>
      </c>
      <c r="X174" s="2" t="str">
        <f t="shared" si="6"/>
        <v>F_F009_F009001_JPH10178</v>
      </c>
    </row>
    <row r="175" customHeight="1" spans="1:24">
      <c r="A175" s="2" t="s">
        <v>2179</v>
      </c>
      <c r="B175" s="2" t="e">
        <f>VLOOKUP(C175,汎用マスタ管理表一覧!#REF!,2,FALSE)</f>
        <v>#REF!</v>
      </c>
      <c r="C175" s="2" t="s">
        <v>1831</v>
      </c>
      <c r="D175" s="2" t="s">
        <v>1832</v>
      </c>
      <c r="F175" s="3" t="s">
        <v>51</v>
      </c>
      <c r="G175" s="3" t="s">
        <v>735</v>
      </c>
      <c r="H175" s="3" t="s">
        <v>811</v>
      </c>
      <c r="I175" s="2" t="s">
        <v>2079</v>
      </c>
      <c r="U175" s="13" t="s">
        <v>2180</v>
      </c>
      <c r="V175" s="13" t="e">
        <f>VLOOKUP(C174,汎用マスタ管理表一覧!B:F,11,FALSE)</f>
        <v>#N/A</v>
      </c>
      <c r="W175" s="2" t="e">
        <f t="shared" si="7"/>
        <v>#REF!</v>
      </c>
      <c r="X175" s="2" t="str">
        <f t="shared" si="6"/>
        <v>F_F009_F009002_JPH10178</v>
      </c>
    </row>
    <row r="176" customHeight="1" spans="1:24">
      <c r="A176" s="2" t="s">
        <v>2181</v>
      </c>
      <c r="B176" s="2" t="e">
        <f>VLOOKUP(C176,汎用マスタ管理表一覧!#REF!,2,FALSE)</f>
        <v>#REF!</v>
      </c>
      <c r="C176" s="2" t="s">
        <v>1831</v>
      </c>
      <c r="D176" s="2" t="s">
        <v>1832</v>
      </c>
      <c r="F176" s="3" t="s">
        <v>51</v>
      </c>
      <c r="G176" s="3" t="s">
        <v>735</v>
      </c>
      <c r="H176" s="3" t="s">
        <v>813</v>
      </c>
      <c r="I176" s="2" t="s">
        <v>2079</v>
      </c>
      <c r="U176" s="13" t="s">
        <v>2182</v>
      </c>
      <c r="V176" s="13" t="e">
        <f>VLOOKUP(C175,汎用マスタ管理表一覧!B:F,11,FALSE)</f>
        <v>#N/A</v>
      </c>
      <c r="W176" s="2" t="e">
        <f t="shared" si="7"/>
        <v>#REF!</v>
      </c>
      <c r="X176" s="2" t="str">
        <f t="shared" si="6"/>
        <v>F_F009_F009003_JPH10178</v>
      </c>
    </row>
    <row r="177" customHeight="1" spans="1:24">
      <c r="A177" s="2" t="s">
        <v>2183</v>
      </c>
      <c r="B177" s="2" t="e">
        <f>VLOOKUP(C177,汎用マスタ管理表一覧!#REF!,2,FALSE)</f>
        <v>#REF!</v>
      </c>
      <c r="C177" s="2" t="s">
        <v>1831</v>
      </c>
      <c r="D177" s="2" t="s">
        <v>1832</v>
      </c>
      <c r="F177" s="3" t="s">
        <v>51</v>
      </c>
      <c r="G177" s="3" t="s">
        <v>735</v>
      </c>
      <c r="H177" s="3" t="s">
        <v>815</v>
      </c>
      <c r="I177" s="2" t="s">
        <v>2079</v>
      </c>
      <c r="U177" s="13" t="s">
        <v>2184</v>
      </c>
      <c r="V177" s="13" t="e">
        <f>VLOOKUP(C176,汎用マスタ管理表一覧!B:F,11,FALSE)</f>
        <v>#N/A</v>
      </c>
      <c r="W177" s="2" t="e">
        <f t="shared" si="7"/>
        <v>#REF!</v>
      </c>
      <c r="X177" s="2" t="str">
        <f t="shared" si="6"/>
        <v>F_F009_F009004_JPH10178</v>
      </c>
    </row>
    <row r="178" customHeight="1" spans="1:24">
      <c r="A178" s="2" t="s">
        <v>2185</v>
      </c>
      <c r="B178" s="2" t="e">
        <f>VLOOKUP(C178,汎用マスタ管理表一覧!#REF!,2,FALSE)</f>
        <v>#REF!</v>
      </c>
      <c r="C178" s="2" t="s">
        <v>1831</v>
      </c>
      <c r="D178" s="2" t="s">
        <v>1832</v>
      </c>
      <c r="F178" s="3" t="s">
        <v>51</v>
      </c>
      <c r="G178" s="3" t="s">
        <v>737</v>
      </c>
      <c r="H178" s="3" t="s">
        <v>817</v>
      </c>
      <c r="I178" s="2" t="s">
        <v>2079</v>
      </c>
      <c r="U178" s="13" t="s">
        <v>2186</v>
      </c>
      <c r="V178" s="13" t="e">
        <f>VLOOKUP(C177,汎用マスタ管理表一覧!B:F,11,FALSE)</f>
        <v>#N/A</v>
      </c>
      <c r="W178" s="2" t="e">
        <f t="shared" si="7"/>
        <v>#REF!</v>
      </c>
      <c r="X178" s="2" t="str">
        <f t="shared" si="6"/>
        <v>F_F010_F010001_JPH10178</v>
      </c>
    </row>
    <row r="179" customHeight="1" spans="1:24">
      <c r="A179" s="2" t="s">
        <v>2187</v>
      </c>
      <c r="B179" s="2" t="e">
        <f>VLOOKUP(C179,汎用マスタ管理表一覧!#REF!,2,FALSE)</f>
        <v>#REF!</v>
      </c>
      <c r="C179" s="2" t="s">
        <v>1831</v>
      </c>
      <c r="D179" s="2" t="s">
        <v>1832</v>
      </c>
      <c r="F179" s="3" t="s">
        <v>51</v>
      </c>
      <c r="G179" s="3" t="s">
        <v>737</v>
      </c>
      <c r="H179" s="3" t="s">
        <v>819</v>
      </c>
      <c r="I179" s="2" t="s">
        <v>2079</v>
      </c>
      <c r="U179" s="13" t="s">
        <v>2188</v>
      </c>
      <c r="V179" s="13" t="e">
        <f>VLOOKUP(C178,汎用マスタ管理表一覧!B:F,11,FALSE)</f>
        <v>#N/A</v>
      </c>
      <c r="W179" s="2" t="e">
        <f t="shared" si="7"/>
        <v>#REF!</v>
      </c>
      <c r="X179" s="2" t="str">
        <f t="shared" si="6"/>
        <v>F_F010_F010002_JPH10178</v>
      </c>
    </row>
    <row r="180" customHeight="1" spans="1:24">
      <c r="A180" s="2" t="s">
        <v>2189</v>
      </c>
      <c r="B180" s="2" t="e">
        <f>VLOOKUP(C180,汎用マスタ管理表一覧!#REF!,2,FALSE)</f>
        <v>#REF!</v>
      </c>
      <c r="C180" s="2" t="s">
        <v>1831</v>
      </c>
      <c r="D180" s="2" t="s">
        <v>1832</v>
      </c>
      <c r="F180" s="3" t="s">
        <v>51</v>
      </c>
      <c r="G180" s="3" t="s">
        <v>739</v>
      </c>
      <c r="H180" s="3" t="s">
        <v>820</v>
      </c>
      <c r="I180" s="2" t="s">
        <v>2079</v>
      </c>
      <c r="U180" s="13" t="s">
        <v>2190</v>
      </c>
      <c r="V180" s="13" t="e">
        <f>VLOOKUP(C179,汎用マスタ管理表一覧!B:F,11,FALSE)</f>
        <v>#N/A</v>
      </c>
      <c r="W180" s="2" t="e">
        <f t="shared" si="7"/>
        <v>#REF!</v>
      </c>
      <c r="X180" s="2" t="str">
        <f t="shared" si="6"/>
        <v>F_F011_F011001_JPH10178</v>
      </c>
    </row>
    <row r="181" customHeight="1" spans="1:24">
      <c r="A181" s="2" t="s">
        <v>2191</v>
      </c>
      <c r="B181" s="2" t="e">
        <f>VLOOKUP(C181,汎用マスタ管理表一覧!#REF!,2,FALSE)</f>
        <v>#REF!</v>
      </c>
      <c r="C181" s="2" t="s">
        <v>1831</v>
      </c>
      <c r="D181" s="2" t="s">
        <v>1832</v>
      </c>
      <c r="F181" s="3" t="s">
        <v>51</v>
      </c>
      <c r="G181" s="3" t="s">
        <v>739</v>
      </c>
      <c r="H181" s="3" t="s">
        <v>821</v>
      </c>
      <c r="I181" s="2" t="s">
        <v>2079</v>
      </c>
      <c r="U181" s="13" t="s">
        <v>2192</v>
      </c>
      <c r="V181" s="13" t="e">
        <f>VLOOKUP(C180,汎用マスタ管理表一覧!B:F,11,FALSE)</f>
        <v>#N/A</v>
      </c>
      <c r="W181" s="2" t="e">
        <f t="shared" si="7"/>
        <v>#REF!</v>
      </c>
      <c r="X181" s="2" t="str">
        <f t="shared" si="6"/>
        <v>F_F011_F011002_JPH10178</v>
      </c>
    </row>
    <row r="182" customHeight="1" spans="1:24">
      <c r="A182" s="2" t="s">
        <v>2193</v>
      </c>
      <c r="B182" s="2" t="e">
        <f>VLOOKUP(C182,汎用マスタ管理表一覧!#REF!,2,FALSE)</f>
        <v>#REF!</v>
      </c>
      <c r="C182" s="2" t="s">
        <v>1831</v>
      </c>
      <c r="D182" s="2" t="s">
        <v>1832</v>
      </c>
      <c r="F182" s="3" t="s">
        <v>51</v>
      </c>
      <c r="G182" s="3" t="s">
        <v>740</v>
      </c>
      <c r="I182" s="2" t="s">
        <v>2079</v>
      </c>
      <c r="U182" s="13" t="s">
        <v>2194</v>
      </c>
      <c r="V182" s="13" t="e">
        <f>VLOOKUP(C181,汎用マスタ管理表一覧!B:F,11,FALSE)</f>
        <v>#N/A</v>
      </c>
      <c r="W182" s="2" t="e">
        <f t="shared" si="7"/>
        <v>#REF!</v>
      </c>
      <c r="X182" s="2" t="str">
        <f t="shared" si="6"/>
        <v>F_F012__JPH10178</v>
      </c>
    </row>
    <row r="183" customHeight="1" spans="1:24">
      <c r="A183" s="2" t="s">
        <v>2195</v>
      </c>
      <c r="B183" s="2" t="e">
        <f>VLOOKUP(C183,汎用マスタ管理表一覧!#REF!,2,FALSE)</f>
        <v>#REF!</v>
      </c>
      <c r="C183" s="2" t="s">
        <v>1831</v>
      </c>
      <c r="D183" s="2" t="s">
        <v>1832</v>
      </c>
      <c r="F183" s="3" t="s">
        <v>43</v>
      </c>
      <c r="G183" s="3" t="s">
        <v>713</v>
      </c>
      <c r="I183" s="2" t="s">
        <v>2079</v>
      </c>
      <c r="U183" s="13" t="s">
        <v>2196</v>
      </c>
      <c r="V183" s="13" t="e">
        <f>VLOOKUP(C182,汎用マスタ管理表一覧!B:F,11,FALSE)</f>
        <v>#N/A</v>
      </c>
      <c r="W183" s="2" t="e">
        <f t="shared" si="7"/>
        <v>#REF!</v>
      </c>
      <c r="X183" s="2" t="str">
        <f t="shared" si="6"/>
        <v>D_D001__JPH10178</v>
      </c>
    </row>
    <row r="184" customHeight="1" spans="1:24">
      <c r="A184" s="2" t="s">
        <v>2197</v>
      </c>
      <c r="B184" s="2" t="e">
        <f>VLOOKUP(C184,汎用マスタ管理表一覧!#REF!,2,FALSE)</f>
        <v>#REF!</v>
      </c>
      <c r="C184" s="2" t="s">
        <v>1831</v>
      </c>
      <c r="D184" s="2" t="s">
        <v>1832</v>
      </c>
      <c r="F184" s="3" t="s">
        <v>49</v>
      </c>
      <c r="G184" s="3" t="s">
        <v>715</v>
      </c>
      <c r="I184" s="2" t="s">
        <v>2079</v>
      </c>
      <c r="U184" s="13" t="s">
        <v>2198</v>
      </c>
      <c r="V184" s="13" t="e">
        <f>VLOOKUP(C183,汎用マスタ管理表一覧!B:F,11,FALSE)</f>
        <v>#N/A</v>
      </c>
      <c r="W184" s="2" t="e">
        <f t="shared" si="7"/>
        <v>#REF!</v>
      </c>
      <c r="X184" s="2" t="str">
        <f t="shared" si="6"/>
        <v>E_E001__JPH10178</v>
      </c>
    </row>
    <row r="185" customHeight="1" spans="1:24">
      <c r="A185" s="2" t="s">
        <v>2199</v>
      </c>
      <c r="B185" s="2" t="e">
        <f>VLOOKUP(C185,汎用マスタ管理表一覧!#REF!,2,FALSE)</f>
        <v>#REF!</v>
      </c>
      <c r="C185" s="2" t="s">
        <v>1831</v>
      </c>
      <c r="D185" s="2" t="s">
        <v>1832</v>
      </c>
      <c r="F185" s="3" t="s">
        <v>49</v>
      </c>
      <c r="G185" s="3" t="s">
        <v>717</v>
      </c>
      <c r="I185" s="2" t="s">
        <v>2079</v>
      </c>
      <c r="U185" s="13" t="s">
        <v>2200</v>
      </c>
      <c r="V185" s="13" t="e">
        <f>VLOOKUP(C184,汎用マスタ管理表一覧!B:F,11,FALSE)</f>
        <v>#N/A</v>
      </c>
      <c r="W185" s="2" t="e">
        <f t="shared" si="7"/>
        <v>#REF!</v>
      </c>
      <c r="X185" s="2" t="str">
        <f t="shared" si="6"/>
        <v>E_E002__JPH10178</v>
      </c>
    </row>
    <row r="186" customHeight="1" spans="1:24">
      <c r="A186" s="2" t="s">
        <v>2201</v>
      </c>
      <c r="B186" s="2" t="e">
        <f>VLOOKUP(C186,汎用マスタ管理表一覧!#REF!,2,FALSE)</f>
        <v>#REF!</v>
      </c>
      <c r="C186" s="2" t="s">
        <v>1831</v>
      </c>
      <c r="D186" s="2" t="s">
        <v>1832</v>
      </c>
      <c r="F186" s="3" t="s">
        <v>258</v>
      </c>
      <c r="G186" s="3" t="s">
        <v>375</v>
      </c>
      <c r="I186" s="2" t="s">
        <v>2202</v>
      </c>
      <c r="U186" s="13" t="s">
        <v>2203</v>
      </c>
      <c r="V186" s="13" t="e">
        <f>VLOOKUP(C185,汎用マスタ管理表一覧!B:F,11,FALSE)</f>
        <v>#N/A</v>
      </c>
      <c r="W186" s="2" t="e">
        <f t="shared" si="7"/>
        <v>#REF!</v>
      </c>
      <c r="X186" s="2" t="str">
        <f t="shared" si="6"/>
        <v>A_A001__JPH10060</v>
      </c>
    </row>
    <row r="187" customHeight="1" spans="1:24">
      <c r="A187" s="2" t="s">
        <v>2204</v>
      </c>
      <c r="B187" s="2" t="e">
        <f>VLOOKUP(C187,汎用マスタ管理表一覧!#REF!,2,FALSE)</f>
        <v>#REF!</v>
      </c>
      <c r="C187" s="2" t="s">
        <v>1831</v>
      </c>
      <c r="D187" s="2" t="s">
        <v>1832</v>
      </c>
      <c r="F187" s="3" t="s">
        <v>258</v>
      </c>
      <c r="G187" s="3" t="s">
        <v>378</v>
      </c>
      <c r="I187" s="2" t="s">
        <v>2202</v>
      </c>
      <c r="U187" s="13" t="s">
        <v>2205</v>
      </c>
      <c r="V187" s="13" t="e">
        <f>VLOOKUP(C186,汎用マスタ管理表一覧!B:F,11,FALSE)</f>
        <v>#N/A</v>
      </c>
      <c r="W187" s="2" t="e">
        <f t="shared" si="7"/>
        <v>#REF!</v>
      </c>
      <c r="X187" s="2" t="str">
        <f t="shared" si="6"/>
        <v>A_A002__JPH10060</v>
      </c>
    </row>
    <row r="188" customHeight="1" spans="1:24">
      <c r="A188" s="2" t="s">
        <v>2206</v>
      </c>
      <c r="B188" s="2" t="e">
        <f>VLOOKUP(C188,汎用マスタ管理表一覧!#REF!,2,FALSE)</f>
        <v>#REF!</v>
      </c>
      <c r="C188" s="2" t="s">
        <v>1831</v>
      </c>
      <c r="D188" s="2" t="s">
        <v>1832</v>
      </c>
      <c r="F188" s="3" t="s">
        <v>258</v>
      </c>
      <c r="G188" s="3" t="s">
        <v>381</v>
      </c>
      <c r="I188" s="2" t="s">
        <v>2202</v>
      </c>
      <c r="U188" s="13" t="s">
        <v>2207</v>
      </c>
      <c r="V188" s="13" t="e">
        <f>VLOOKUP(C187,汎用マスタ管理表一覧!B:F,11,FALSE)</f>
        <v>#N/A</v>
      </c>
      <c r="W188" s="2" t="e">
        <f t="shared" si="7"/>
        <v>#REF!</v>
      </c>
      <c r="X188" s="2" t="str">
        <f t="shared" si="6"/>
        <v>A_A003__JPH10060</v>
      </c>
    </row>
    <row r="189" customHeight="1" spans="1:24">
      <c r="A189" s="2" t="s">
        <v>2208</v>
      </c>
      <c r="B189" s="2" t="e">
        <f>VLOOKUP(C189,汎用マスタ管理表一覧!#REF!,2,FALSE)</f>
        <v>#REF!</v>
      </c>
      <c r="C189" s="2" t="s">
        <v>1831</v>
      </c>
      <c r="D189" s="2" t="s">
        <v>1832</v>
      </c>
      <c r="F189" s="3" t="s">
        <v>258</v>
      </c>
      <c r="G189" s="3" t="s">
        <v>384</v>
      </c>
      <c r="I189" s="2" t="s">
        <v>2202</v>
      </c>
      <c r="U189" s="13" t="s">
        <v>2209</v>
      </c>
      <c r="V189" s="13" t="e">
        <f>VLOOKUP(C188,汎用マスタ管理表一覧!B:F,11,FALSE)</f>
        <v>#N/A</v>
      </c>
      <c r="W189" s="2" t="e">
        <f t="shared" si="7"/>
        <v>#REF!</v>
      </c>
      <c r="X189" s="2" t="str">
        <f t="shared" si="6"/>
        <v>A_A004__JPH10060</v>
      </c>
    </row>
    <row r="190" customHeight="1" spans="1:24">
      <c r="A190" s="2" t="s">
        <v>2210</v>
      </c>
      <c r="B190" s="2" t="e">
        <f>VLOOKUP(C190,汎用マスタ管理表一覧!#REF!,2,FALSE)</f>
        <v>#REF!</v>
      </c>
      <c r="C190" s="2" t="s">
        <v>1831</v>
      </c>
      <c r="D190" s="2" t="s">
        <v>1832</v>
      </c>
      <c r="F190" s="3" t="s">
        <v>258</v>
      </c>
      <c r="G190" s="3" t="s">
        <v>387</v>
      </c>
      <c r="I190" s="2" t="s">
        <v>2202</v>
      </c>
      <c r="U190" s="13" t="s">
        <v>2211</v>
      </c>
      <c r="V190" s="13" t="e">
        <f>VLOOKUP(C189,汎用マスタ管理表一覧!B:F,11,FALSE)</f>
        <v>#N/A</v>
      </c>
      <c r="W190" s="2" t="e">
        <f t="shared" si="7"/>
        <v>#REF!</v>
      </c>
      <c r="X190" s="2" t="str">
        <f t="shared" si="6"/>
        <v>A_A005__JPH10060</v>
      </c>
    </row>
    <row r="191" customHeight="1" spans="1:24">
      <c r="A191" s="2" t="s">
        <v>2212</v>
      </c>
      <c r="B191" s="2" t="e">
        <f>VLOOKUP(C191,汎用マスタ管理表一覧!#REF!,2,FALSE)</f>
        <v>#REF!</v>
      </c>
      <c r="C191" s="2" t="s">
        <v>1831</v>
      </c>
      <c r="D191" s="2" t="s">
        <v>1832</v>
      </c>
      <c r="F191" s="3" t="s">
        <v>258</v>
      </c>
      <c r="G191" s="3" t="s">
        <v>390</v>
      </c>
      <c r="I191" s="2" t="s">
        <v>2202</v>
      </c>
      <c r="U191" s="13" t="s">
        <v>2213</v>
      </c>
      <c r="V191" s="13" t="e">
        <f>VLOOKUP(C190,汎用マスタ管理表一覧!B:F,11,FALSE)</f>
        <v>#N/A</v>
      </c>
      <c r="W191" s="2" t="e">
        <f t="shared" si="7"/>
        <v>#REF!</v>
      </c>
      <c r="X191" s="2" t="str">
        <f t="shared" si="6"/>
        <v>A_A006__JPH10060</v>
      </c>
    </row>
    <row r="192" customHeight="1" spans="1:24">
      <c r="A192" s="2" t="s">
        <v>2214</v>
      </c>
      <c r="B192" s="2" t="e">
        <f>VLOOKUP(C192,汎用マスタ管理表一覧!#REF!,2,FALSE)</f>
        <v>#REF!</v>
      </c>
      <c r="C192" s="2" t="s">
        <v>1831</v>
      </c>
      <c r="D192" s="2" t="s">
        <v>1832</v>
      </c>
      <c r="F192" s="3" t="s">
        <v>37</v>
      </c>
      <c r="G192" s="3" t="s">
        <v>692</v>
      </c>
      <c r="I192" s="2" t="s">
        <v>2202</v>
      </c>
      <c r="U192" s="13" t="s">
        <v>2215</v>
      </c>
      <c r="V192" s="13" t="e">
        <f>VLOOKUP(C191,汎用マスタ管理表一覧!B:F,11,FALSE)</f>
        <v>#N/A</v>
      </c>
      <c r="W192" s="2" t="e">
        <f t="shared" si="7"/>
        <v>#REF!</v>
      </c>
      <c r="X192" s="2" t="str">
        <f t="shared" si="6"/>
        <v>C_C001__JPH10060</v>
      </c>
    </row>
    <row r="193" customHeight="1" spans="1:24">
      <c r="A193" s="2" t="s">
        <v>2216</v>
      </c>
      <c r="B193" s="2" t="e">
        <f>VLOOKUP(C193,汎用マスタ管理表一覧!#REF!,2,FALSE)</f>
        <v>#REF!</v>
      </c>
      <c r="C193" s="2" t="s">
        <v>1831</v>
      </c>
      <c r="D193" s="2" t="s">
        <v>1832</v>
      </c>
      <c r="F193" s="3" t="s">
        <v>37</v>
      </c>
      <c r="G193" s="3" t="s">
        <v>694</v>
      </c>
      <c r="H193" s="3" t="s">
        <v>744</v>
      </c>
      <c r="I193" s="2" t="s">
        <v>2202</v>
      </c>
      <c r="U193" s="13" t="s">
        <v>2217</v>
      </c>
      <c r="V193" s="13" t="e">
        <f>VLOOKUP(C192,汎用マスタ管理表一覧!B:F,11,FALSE)</f>
        <v>#N/A</v>
      </c>
      <c r="W193" s="2" t="e">
        <f t="shared" si="7"/>
        <v>#REF!</v>
      </c>
      <c r="X193" s="2" t="str">
        <f t="shared" si="6"/>
        <v>C_C002_C002001_JPH10060</v>
      </c>
    </row>
    <row r="194" customHeight="1" spans="1:24">
      <c r="A194" s="2" t="s">
        <v>2218</v>
      </c>
      <c r="B194" s="2" t="e">
        <f>VLOOKUP(C194,汎用マスタ管理表一覧!#REF!,2,FALSE)</f>
        <v>#REF!</v>
      </c>
      <c r="C194" s="2" t="s">
        <v>1831</v>
      </c>
      <c r="D194" s="2" t="s">
        <v>1832</v>
      </c>
      <c r="F194" s="3" t="s">
        <v>37</v>
      </c>
      <c r="G194" s="3" t="s">
        <v>694</v>
      </c>
      <c r="H194" s="3" t="s">
        <v>746</v>
      </c>
      <c r="I194" s="2" t="s">
        <v>2202</v>
      </c>
      <c r="U194" s="13" t="s">
        <v>2219</v>
      </c>
      <c r="V194" s="13" t="e">
        <f>VLOOKUP(C193,汎用マスタ管理表一覧!B:F,11,FALSE)</f>
        <v>#N/A</v>
      </c>
      <c r="W194" s="2" t="e">
        <f t="shared" si="7"/>
        <v>#REF!</v>
      </c>
      <c r="X194" s="2" t="str">
        <f t="shared" si="6"/>
        <v>C_C002_C002002_JPH10060</v>
      </c>
    </row>
    <row r="195" customHeight="1" spans="1:24">
      <c r="A195" s="2" t="s">
        <v>2220</v>
      </c>
      <c r="B195" s="2" t="e">
        <f>VLOOKUP(C195,汎用マスタ管理表一覧!#REF!,2,FALSE)</f>
        <v>#REF!</v>
      </c>
      <c r="C195" s="2" t="s">
        <v>1831</v>
      </c>
      <c r="D195" s="2" t="s">
        <v>1832</v>
      </c>
      <c r="F195" s="3" t="s">
        <v>37</v>
      </c>
      <c r="G195" s="3" t="s">
        <v>696</v>
      </c>
      <c r="H195" s="3" t="s">
        <v>748</v>
      </c>
      <c r="I195" s="2" t="s">
        <v>2202</v>
      </c>
      <c r="U195" s="13" t="s">
        <v>2221</v>
      </c>
      <c r="V195" s="13" t="e">
        <f>VLOOKUP(C194,汎用マスタ管理表一覧!B:F,11,FALSE)</f>
        <v>#N/A</v>
      </c>
      <c r="W195" s="2" t="e">
        <f t="shared" si="7"/>
        <v>#REF!</v>
      </c>
      <c r="X195" s="2" t="str">
        <f t="shared" si="6"/>
        <v>C_C003_C003001_JPH10060</v>
      </c>
    </row>
    <row r="196" customHeight="1" spans="1:24">
      <c r="A196" s="2" t="s">
        <v>2222</v>
      </c>
      <c r="B196" s="2" t="e">
        <f>VLOOKUP(C196,汎用マスタ管理表一覧!#REF!,2,FALSE)</f>
        <v>#REF!</v>
      </c>
      <c r="C196" s="2" t="s">
        <v>1831</v>
      </c>
      <c r="D196" s="2" t="s">
        <v>1832</v>
      </c>
      <c r="F196" s="3" t="s">
        <v>37</v>
      </c>
      <c r="G196" s="3" t="s">
        <v>696</v>
      </c>
      <c r="H196" s="3" t="s">
        <v>750</v>
      </c>
      <c r="I196" s="2" t="s">
        <v>2202</v>
      </c>
      <c r="U196" s="13" t="s">
        <v>2223</v>
      </c>
      <c r="V196" s="13" t="e">
        <f>VLOOKUP(C195,汎用マスタ管理表一覧!B:F,11,FALSE)</f>
        <v>#N/A</v>
      </c>
      <c r="W196" s="2" t="e">
        <f t="shared" si="7"/>
        <v>#REF!</v>
      </c>
      <c r="X196" s="2" t="str">
        <f t="shared" si="6"/>
        <v>C_C003_C003002_JPH10060</v>
      </c>
    </row>
    <row r="197" customHeight="1" spans="1:24">
      <c r="A197" s="2" t="s">
        <v>2224</v>
      </c>
      <c r="B197" s="2" t="e">
        <f>VLOOKUP(C197,汎用マスタ管理表一覧!#REF!,2,FALSE)</f>
        <v>#REF!</v>
      </c>
      <c r="C197" s="2" t="s">
        <v>1831</v>
      </c>
      <c r="D197" s="2" t="s">
        <v>1832</v>
      </c>
      <c r="F197" s="3" t="s">
        <v>37</v>
      </c>
      <c r="G197" s="3" t="s">
        <v>696</v>
      </c>
      <c r="H197" s="3" t="s">
        <v>752</v>
      </c>
      <c r="I197" s="2" t="s">
        <v>2202</v>
      </c>
      <c r="U197" s="13" t="s">
        <v>2225</v>
      </c>
      <c r="V197" s="13" t="e">
        <f>VLOOKUP(C196,汎用マスタ管理表一覧!B:F,11,FALSE)</f>
        <v>#N/A</v>
      </c>
      <c r="W197" s="2" t="e">
        <f t="shared" si="7"/>
        <v>#REF!</v>
      </c>
      <c r="X197" s="2" t="str">
        <f t="shared" si="6"/>
        <v>C_C003_C003003_JPH10060</v>
      </c>
    </row>
    <row r="198" customHeight="1" spans="1:24">
      <c r="A198" s="2" t="s">
        <v>2226</v>
      </c>
      <c r="B198" s="2" t="e">
        <f>VLOOKUP(C198,汎用マスタ管理表一覧!#REF!,2,FALSE)</f>
        <v>#REF!</v>
      </c>
      <c r="C198" s="2" t="s">
        <v>1831</v>
      </c>
      <c r="D198" s="2" t="s">
        <v>1832</v>
      </c>
      <c r="F198" s="3" t="s">
        <v>37</v>
      </c>
      <c r="G198" s="3" t="s">
        <v>696</v>
      </c>
      <c r="H198" s="3" t="s">
        <v>754</v>
      </c>
      <c r="I198" s="2" t="s">
        <v>2202</v>
      </c>
      <c r="U198" s="13" t="s">
        <v>2227</v>
      </c>
      <c r="V198" s="13" t="e">
        <f>VLOOKUP(C197,汎用マスタ管理表一覧!B:F,11,FALSE)</f>
        <v>#N/A</v>
      </c>
      <c r="W198" s="2" t="e">
        <f t="shared" si="7"/>
        <v>#REF!</v>
      </c>
      <c r="X198" s="2" t="str">
        <f t="shared" si="6"/>
        <v>C_C003_C003004_JPH10060</v>
      </c>
    </row>
    <row r="199" customHeight="1" spans="1:24">
      <c r="A199" s="2" t="s">
        <v>2228</v>
      </c>
      <c r="B199" s="2" t="e">
        <f>VLOOKUP(C199,汎用マスタ管理表一覧!#REF!,2,FALSE)</f>
        <v>#REF!</v>
      </c>
      <c r="C199" s="2" t="s">
        <v>1831</v>
      </c>
      <c r="D199" s="2" t="s">
        <v>1832</v>
      </c>
      <c r="F199" s="3" t="s">
        <v>37</v>
      </c>
      <c r="G199" s="3" t="s">
        <v>698</v>
      </c>
      <c r="H199" s="3" t="s">
        <v>756</v>
      </c>
      <c r="I199" s="2" t="s">
        <v>2202</v>
      </c>
      <c r="U199" s="13" t="s">
        <v>2229</v>
      </c>
      <c r="V199" s="13" t="e">
        <f>VLOOKUP(C198,汎用マスタ管理表一覧!B:F,11,FALSE)</f>
        <v>#N/A</v>
      </c>
      <c r="W199" s="2" t="e">
        <f t="shared" si="7"/>
        <v>#REF!</v>
      </c>
      <c r="X199" s="2" t="str">
        <f t="shared" si="6"/>
        <v>C_C004_C004001_JPH10060</v>
      </c>
    </row>
    <row r="200" customHeight="1" spans="1:24">
      <c r="A200" s="2" t="s">
        <v>2230</v>
      </c>
      <c r="B200" s="2" t="e">
        <f>VLOOKUP(C200,汎用マスタ管理表一覧!#REF!,2,FALSE)</f>
        <v>#REF!</v>
      </c>
      <c r="C200" s="2" t="s">
        <v>1831</v>
      </c>
      <c r="D200" s="2" t="s">
        <v>1832</v>
      </c>
      <c r="F200" s="3" t="s">
        <v>37</v>
      </c>
      <c r="G200" s="3" t="s">
        <v>698</v>
      </c>
      <c r="H200" s="3" t="s">
        <v>758</v>
      </c>
      <c r="I200" s="2" t="s">
        <v>2202</v>
      </c>
      <c r="U200" s="13" t="s">
        <v>2231</v>
      </c>
      <c r="V200" s="13" t="e">
        <f>VLOOKUP(C199,汎用マスタ管理表一覧!B:F,11,FALSE)</f>
        <v>#N/A</v>
      </c>
      <c r="W200" s="2" t="e">
        <f t="shared" si="7"/>
        <v>#REF!</v>
      </c>
      <c r="X200" s="2" t="str">
        <f t="shared" si="6"/>
        <v>C_C004_C004002_JPH10060</v>
      </c>
    </row>
    <row r="201" customHeight="1" spans="1:24">
      <c r="A201" s="2" t="s">
        <v>2232</v>
      </c>
      <c r="B201" s="2" t="e">
        <f>VLOOKUP(C201,汎用マスタ管理表一覧!#REF!,2,FALSE)</f>
        <v>#REF!</v>
      </c>
      <c r="C201" s="2" t="s">
        <v>1831</v>
      </c>
      <c r="D201" s="2" t="s">
        <v>1832</v>
      </c>
      <c r="F201" s="3" t="s">
        <v>37</v>
      </c>
      <c r="G201" s="3" t="s">
        <v>698</v>
      </c>
      <c r="H201" s="3" t="s">
        <v>760</v>
      </c>
      <c r="I201" s="2" t="s">
        <v>2202</v>
      </c>
      <c r="U201" s="13" t="s">
        <v>2233</v>
      </c>
      <c r="V201" s="13" t="e">
        <f>VLOOKUP(C200,汎用マスタ管理表一覧!B:F,11,FALSE)</f>
        <v>#N/A</v>
      </c>
      <c r="W201" s="2" t="e">
        <f t="shared" si="7"/>
        <v>#REF!</v>
      </c>
      <c r="X201" s="2" t="str">
        <f t="shared" si="6"/>
        <v>C_C004_C004003_JPH10060</v>
      </c>
    </row>
    <row r="202" customHeight="1" spans="1:24">
      <c r="A202" s="2" t="s">
        <v>2234</v>
      </c>
      <c r="B202" s="2" t="e">
        <f>VLOOKUP(C202,汎用マスタ管理表一覧!#REF!,2,FALSE)</f>
        <v>#REF!</v>
      </c>
      <c r="C202" s="2" t="s">
        <v>1831</v>
      </c>
      <c r="D202" s="2" t="s">
        <v>1832</v>
      </c>
      <c r="F202" s="3" t="s">
        <v>37</v>
      </c>
      <c r="G202" s="3" t="s">
        <v>698</v>
      </c>
      <c r="H202" s="3" t="s">
        <v>762</v>
      </c>
      <c r="I202" s="2" t="s">
        <v>2202</v>
      </c>
      <c r="U202" s="13" t="s">
        <v>2235</v>
      </c>
      <c r="V202" s="13" t="e">
        <f>VLOOKUP(C201,汎用マスタ管理表一覧!B:F,11,FALSE)</f>
        <v>#N/A</v>
      </c>
      <c r="W202" s="2" t="e">
        <f t="shared" si="7"/>
        <v>#REF!</v>
      </c>
      <c r="X202" s="2" t="str">
        <f t="shared" si="6"/>
        <v>C_C004_C004004_JPH10060</v>
      </c>
    </row>
    <row r="203" customHeight="1" spans="1:24">
      <c r="A203" s="2" t="s">
        <v>2236</v>
      </c>
      <c r="B203" s="2" t="e">
        <f>VLOOKUP(C203,汎用マスタ管理表一覧!#REF!,2,FALSE)</f>
        <v>#REF!</v>
      </c>
      <c r="C203" s="2" t="s">
        <v>1831</v>
      </c>
      <c r="D203" s="2" t="s">
        <v>1832</v>
      </c>
      <c r="F203" s="3" t="s">
        <v>37</v>
      </c>
      <c r="G203" s="3" t="s">
        <v>700</v>
      </c>
      <c r="H203" s="3" t="s">
        <v>764</v>
      </c>
      <c r="I203" s="2" t="s">
        <v>2202</v>
      </c>
      <c r="U203" s="13" t="s">
        <v>2237</v>
      </c>
      <c r="V203" s="13" t="e">
        <f>VLOOKUP(C202,汎用マスタ管理表一覧!B:F,11,FALSE)</f>
        <v>#N/A</v>
      </c>
      <c r="W203" s="2" t="e">
        <f t="shared" si="7"/>
        <v>#REF!</v>
      </c>
      <c r="X203" s="2" t="str">
        <f t="shared" si="6"/>
        <v>C_C005_C005001_JPH10060</v>
      </c>
    </row>
    <row r="204" customHeight="1" spans="1:24">
      <c r="A204" s="2" t="s">
        <v>2238</v>
      </c>
      <c r="B204" s="2" t="e">
        <f>VLOOKUP(C204,汎用マスタ管理表一覧!#REF!,2,FALSE)</f>
        <v>#REF!</v>
      </c>
      <c r="C204" s="2" t="s">
        <v>1831</v>
      </c>
      <c r="D204" s="2" t="s">
        <v>1832</v>
      </c>
      <c r="F204" s="3" t="s">
        <v>37</v>
      </c>
      <c r="G204" s="3" t="s">
        <v>700</v>
      </c>
      <c r="H204" s="3" t="s">
        <v>766</v>
      </c>
      <c r="I204" s="2" t="s">
        <v>2202</v>
      </c>
      <c r="U204" s="13" t="s">
        <v>2239</v>
      </c>
      <c r="V204" s="13" t="e">
        <f>VLOOKUP(C203,汎用マスタ管理表一覧!B:F,11,FALSE)</f>
        <v>#N/A</v>
      </c>
      <c r="W204" s="2" t="e">
        <f t="shared" si="7"/>
        <v>#REF!</v>
      </c>
      <c r="X204" s="2" t="str">
        <f t="shared" si="6"/>
        <v>C_C005_C005002_JPH10060</v>
      </c>
    </row>
    <row r="205" customHeight="1" spans="1:24">
      <c r="A205" s="2" t="s">
        <v>2240</v>
      </c>
      <c r="B205" s="2" t="e">
        <f>VLOOKUP(C205,汎用マスタ管理表一覧!#REF!,2,FALSE)</f>
        <v>#REF!</v>
      </c>
      <c r="C205" s="2" t="s">
        <v>1831</v>
      </c>
      <c r="D205" s="2" t="s">
        <v>1832</v>
      </c>
      <c r="F205" s="3" t="s">
        <v>37</v>
      </c>
      <c r="G205" s="3" t="s">
        <v>700</v>
      </c>
      <c r="H205" s="3" t="s">
        <v>768</v>
      </c>
      <c r="I205" s="2" t="s">
        <v>2202</v>
      </c>
      <c r="U205" s="13" t="s">
        <v>2241</v>
      </c>
      <c r="V205" s="13" t="e">
        <f>VLOOKUP(C204,汎用マスタ管理表一覧!B:F,11,FALSE)</f>
        <v>#N/A</v>
      </c>
      <c r="W205" s="2" t="e">
        <f t="shared" si="7"/>
        <v>#REF!</v>
      </c>
      <c r="X205" s="2" t="str">
        <f t="shared" si="6"/>
        <v>C_C005_C005003_JPH10060</v>
      </c>
    </row>
    <row r="206" customHeight="1" spans="1:24">
      <c r="A206" s="2" t="s">
        <v>2242</v>
      </c>
      <c r="B206" s="2" t="e">
        <f>VLOOKUP(C206,汎用マスタ管理表一覧!#REF!,2,FALSE)</f>
        <v>#REF!</v>
      </c>
      <c r="C206" s="2" t="s">
        <v>1831</v>
      </c>
      <c r="D206" s="2" t="s">
        <v>1832</v>
      </c>
      <c r="F206" s="3" t="s">
        <v>37</v>
      </c>
      <c r="G206" s="3" t="s">
        <v>702</v>
      </c>
      <c r="H206" s="3" t="s">
        <v>769</v>
      </c>
      <c r="I206" s="2" t="s">
        <v>2202</v>
      </c>
      <c r="U206" s="13" t="s">
        <v>2243</v>
      </c>
      <c r="V206" s="13" t="e">
        <f>VLOOKUP(C205,汎用マスタ管理表一覧!B:F,11,FALSE)</f>
        <v>#N/A</v>
      </c>
      <c r="W206" s="2" t="e">
        <f t="shared" si="7"/>
        <v>#REF!</v>
      </c>
      <c r="X206" s="2" t="str">
        <f t="shared" si="6"/>
        <v>C_C006_C006001_JPH10060</v>
      </c>
    </row>
    <row r="207" customHeight="1" spans="1:24">
      <c r="A207" s="2" t="s">
        <v>2244</v>
      </c>
      <c r="B207" s="2" t="e">
        <f>VLOOKUP(C207,汎用マスタ管理表一覧!#REF!,2,FALSE)</f>
        <v>#REF!</v>
      </c>
      <c r="C207" s="2" t="s">
        <v>1831</v>
      </c>
      <c r="D207" s="2" t="s">
        <v>1832</v>
      </c>
      <c r="F207" s="3" t="s">
        <v>37</v>
      </c>
      <c r="G207" s="3" t="s">
        <v>702</v>
      </c>
      <c r="H207" s="3" t="s">
        <v>770</v>
      </c>
      <c r="I207" s="2" t="s">
        <v>2202</v>
      </c>
      <c r="U207" s="13" t="s">
        <v>2245</v>
      </c>
      <c r="V207" s="13" t="e">
        <f>VLOOKUP(C206,汎用マスタ管理表一覧!B:F,11,FALSE)</f>
        <v>#N/A</v>
      </c>
      <c r="W207" s="2" t="e">
        <f t="shared" si="7"/>
        <v>#REF!</v>
      </c>
      <c r="X207" s="2" t="str">
        <f t="shared" si="6"/>
        <v>C_C006_C006002_JPH10060</v>
      </c>
    </row>
    <row r="208" customHeight="1" spans="1:24">
      <c r="A208" s="2" t="s">
        <v>2246</v>
      </c>
      <c r="B208" s="2" t="e">
        <f>VLOOKUP(C208,汎用マスタ管理表一覧!#REF!,2,FALSE)</f>
        <v>#REF!</v>
      </c>
      <c r="C208" s="2" t="s">
        <v>1831</v>
      </c>
      <c r="D208" s="2" t="s">
        <v>1832</v>
      </c>
      <c r="F208" s="3" t="s">
        <v>37</v>
      </c>
      <c r="G208" s="3" t="s">
        <v>702</v>
      </c>
      <c r="H208" s="3" t="s">
        <v>771</v>
      </c>
      <c r="I208" s="2" t="s">
        <v>2202</v>
      </c>
      <c r="U208" s="13" t="s">
        <v>2247</v>
      </c>
      <c r="V208" s="13" t="e">
        <f>VLOOKUP(C207,汎用マスタ管理表一覧!B:F,11,FALSE)</f>
        <v>#N/A</v>
      </c>
      <c r="W208" s="2" t="e">
        <f t="shared" si="7"/>
        <v>#REF!</v>
      </c>
      <c r="X208" s="2" t="str">
        <f t="shared" si="6"/>
        <v>C_C006_C006003_JPH10060</v>
      </c>
    </row>
    <row r="209" customHeight="1" spans="1:24">
      <c r="A209" s="2" t="s">
        <v>2248</v>
      </c>
      <c r="B209" s="2" t="e">
        <f>VLOOKUP(C209,汎用マスタ管理表一覧!#REF!,2,FALSE)</f>
        <v>#REF!</v>
      </c>
      <c r="C209" s="2" t="s">
        <v>1831</v>
      </c>
      <c r="D209" s="2" t="s">
        <v>1832</v>
      </c>
      <c r="F209" s="3" t="s">
        <v>37</v>
      </c>
      <c r="G209" s="3" t="s">
        <v>704</v>
      </c>
      <c r="H209" s="3" t="s">
        <v>773</v>
      </c>
      <c r="I209" s="2" t="s">
        <v>2202</v>
      </c>
      <c r="U209" s="13" t="s">
        <v>2249</v>
      </c>
      <c r="V209" s="13" t="e">
        <f>VLOOKUP(C208,汎用マスタ管理表一覧!B:F,11,FALSE)</f>
        <v>#N/A</v>
      </c>
      <c r="W209" s="2" t="e">
        <f t="shared" si="7"/>
        <v>#REF!</v>
      </c>
      <c r="X209" s="2" t="str">
        <f t="shared" si="6"/>
        <v>C_C007_C007001_JPH10060</v>
      </c>
    </row>
    <row r="210" customHeight="1" spans="1:24">
      <c r="A210" s="2" t="s">
        <v>2250</v>
      </c>
      <c r="B210" s="2" t="e">
        <f>VLOOKUP(C210,汎用マスタ管理表一覧!#REF!,2,FALSE)</f>
        <v>#REF!</v>
      </c>
      <c r="C210" s="2" t="s">
        <v>1831</v>
      </c>
      <c r="D210" s="2" t="s">
        <v>1832</v>
      </c>
      <c r="F210" s="3" t="s">
        <v>37</v>
      </c>
      <c r="G210" s="3" t="s">
        <v>704</v>
      </c>
      <c r="H210" s="3" t="s">
        <v>775</v>
      </c>
      <c r="I210" s="2" t="s">
        <v>2202</v>
      </c>
      <c r="U210" s="13" t="s">
        <v>2251</v>
      </c>
      <c r="V210" s="13" t="e">
        <f>VLOOKUP(C209,汎用マスタ管理表一覧!B:F,11,FALSE)</f>
        <v>#N/A</v>
      </c>
      <c r="W210" s="2" t="e">
        <f t="shared" si="7"/>
        <v>#REF!</v>
      </c>
      <c r="X210" s="2" t="str">
        <f t="shared" si="6"/>
        <v>C_C007_C007002_JPH10060</v>
      </c>
    </row>
    <row r="211" customHeight="1" spans="1:24">
      <c r="A211" s="2" t="s">
        <v>2252</v>
      </c>
      <c r="B211" s="2" t="e">
        <f>VLOOKUP(C211,汎用マスタ管理表一覧!#REF!,2,FALSE)</f>
        <v>#REF!</v>
      </c>
      <c r="C211" s="2" t="s">
        <v>1831</v>
      </c>
      <c r="D211" s="2" t="s">
        <v>1832</v>
      </c>
      <c r="F211" s="3" t="s">
        <v>37</v>
      </c>
      <c r="G211" s="3" t="s">
        <v>706</v>
      </c>
      <c r="H211" s="3" t="s">
        <v>777</v>
      </c>
      <c r="I211" s="2" t="s">
        <v>2202</v>
      </c>
      <c r="U211" s="13" t="s">
        <v>2253</v>
      </c>
      <c r="V211" s="13" t="e">
        <f>VLOOKUP(C210,汎用マスタ管理表一覧!B:F,11,FALSE)</f>
        <v>#N/A</v>
      </c>
      <c r="W211" s="2" t="e">
        <f t="shared" si="7"/>
        <v>#REF!</v>
      </c>
      <c r="X211" s="2" t="str">
        <f t="shared" si="6"/>
        <v>C_C008_C008001_JPH10060</v>
      </c>
    </row>
    <row r="212" customHeight="1" spans="1:24">
      <c r="A212" s="2" t="s">
        <v>2254</v>
      </c>
      <c r="B212" s="2" t="e">
        <f>VLOOKUP(C212,汎用マスタ管理表一覧!#REF!,2,FALSE)</f>
        <v>#REF!</v>
      </c>
      <c r="C212" s="2" t="s">
        <v>1831</v>
      </c>
      <c r="D212" s="2" t="s">
        <v>1832</v>
      </c>
      <c r="F212" s="3" t="s">
        <v>37</v>
      </c>
      <c r="G212" s="3" t="s">
        <v>706</v>
      </c>
      <c r="H212" s="3" t="s">
        <v>779</v>
      </c>
      <c r="I212" s="2" t="s">
        <v>2202</v>
      </c>
      <c r="U212" s="13" t="s">
        <v>2255</v>
      </c>
      <c r="V212" s="13" t="e">
        <f>VLOOKUP(C211,汎用マスタ管理表一覧!B:F,11,FALSE)</f>
        <v>#N/A</v>
      </c>
      <c r="W212" s="2" t="e">
        <f t="shared" si="7"/>
        <v>#REF!</v>
      </c>
      <c r="X212" s="2" t="str">
        <f t="shared" si="6"/>
        <v>C_C008_C008002_JPH10060</v>
      </c>
    </row>
    <row r="213" customHeight="1" spans="1:24">
      <c r="A213" s="2" t="s">
        <v>2256</v>
      </c>
      <c r="B213" s="2" t="e">
        <f>VLOOKUP(C213,汎用マスタ管理表一覧!#REF!,2,FALSE)</f>
        <v>#REF!</v>
      </c>
      <c r="C213" s="2" t="s">
        <v>1831</v>
      </c>
      <c r="D213" s="2" t="s">
        <v>1832</v>
      </c>
      <c r="F213" s="3" t="s">
        <v>37</v>
      </c>
      <c r="G213" s="3" t="s">
        <v>706</v>
      </c>
      <c r="H213" s="3" t="s">
        <v>781</v>
      </c>
      <c r="I213" s="2" t="s">
        <v>2202</v>
      </c>
      <c r="U213" s="13" t="s">
        <v>2257</v>
      </c>
      <c r="V213" s="13" t="e">
        <f>VLOOKUP(C212,汎用マスタ管理表一覧!B:F,11,FALSE)</f>
        <v>#N/A</v>
      </c>
      <c r="W213" s="2" t="e">
        <f t="shared" si="7"/>
        <v>#REF!</v>
      </c>
      <c r="X213" s="2" t="str">
        <f t="shared" si="6"/>
        <v>C_C008_C008003_JPH10060</v>
      </c>
    </row>
    <row r="214" customHeight="1" spans="1:24">
      <c r="A214" s="2" t="s">
        <v>2258</v>
      </c>
      <c r="B214" s="2" t="e">
        <f>VLOOKUP(C214,汎用マスタ管理表一覧!#REF!,2,FALSE)</f>
        <v>#REF!</v>
      </c>
      <c r="C214" s="2" t="s">
        <v>1831</v>
      </c>
      <c r="D214" s="2" t="s">
        <v>1832</v>
      </c>
      <c r="F214" s="3" t="s">
        <v>37</v>
      </c>
      <c r="G214" s="3" t="s">
        <v>706</v>
      </c>
      <c r="H214" s="3" t="s">
        <v>783</v>
      </c>
      <c r="I214" s="2" t="s">
        <v>2202</v>
      </c>
      <c r="U214" s="13" t="s">
        <v>2259</v>
      </c>
      <c r="V214" s="13" t="e">
        <f>VLOOKUP(C213,汎用マスタ管理表一覧!B:F,11,FALSE)</f>
        <v>#N/A</v>
      </c>
      <c r="W214" s="2" t="e">
        <f t="shared" si="7"/>
        <v>#REF!</v>
      </c>
      <c r="X214" s="2" t="str">
        <f t="shared" si="6"/>
        <v>C_C008_C008004_JPH10060</v>
      </c>
    </row>
    <row r="215" customHeight="1" spans="1:24">
      <c r="A215" s="2" t="s">
        <v>2260</v>
      </c>
      <c r="B215" s="2" t="e">
        <f>VLOOKUP(C215,汎用マスタ管理表一覧!#REF!,2,FALSE)</f>
        <v>#REF!</v>
      </c>
      <c r="C215" s="2" t="s">
        <v>1831</v>
      </c>
      <c r="D215" s="2" t="s">
        <v>1832</v>
      </c>
      <c r="F215" s="3" t="s">
        <v>37</v>
      </c>
      <c r="G215" s="3" t="s">
        <v>706</v>
      </c>
      <c r="H215" s="3" t="s">
        <v>785</v>
      </c>
      <c r="I215" s="2" t="s">
        <v>2202</v>
      </c>
      <c r="U215" s="13" t="s">
        <v>2261</v>
      </c>
      <c r="V215" s="13" t="e">
        <f>VLOOKUP(C214,汎用マスタ管理表一覧!B:F,11,FALSE)</f>
        <v>#N/A</v>
      </c>
      <c r="W215" s="2" t="e">
        <f t="shared" si="7"/>
        <v>#REF!</v>
      </c>
      <c r="X215" s="2" t="str">
        <f t="shared" si="6"/>
        <v>C_C008_C008005_JPH10060</v>
      </c>
    </row>
    <row r="216" customHeight="1" spans="1:24">
      <c r="A216" s="2" t="s">
        <v>2262</v>
      </c>
      <c r="B216" s="2" t="e">
        <f>VLOOKUP(C216,汎用マスタ管理表一覧!#REF!,2,FALSE)</f>
        <v>#REF!</v>
      </c>
      <c r="C216" s="2" t="s">
        <v>1831</v>
      </c>
      <c r="D216" s="2" t="s">
        <v>1832</v>
      </c>
      <c r="F216" s="3" t="s">
        <v>37</v>
      </c>
      <c r="G216" s="3" t="s">
        <v>708</v>
      </c>
      <c r="I216" s="2" t="s">
        <v>2202</v>
      </c>
      <c r="U216" s="13" t="s">
        <v>2263</v>
      </c>
      <c r="V216" s="13" t="e">
        <f>VLOOKUP(C215,汎用マスタ管理表一覧!B:F,11,FALSE)</f>
        <v>#N/A</v>
      </c>
      <c r="W216" s="2" t="e">
        <f t="shared" si="7"/>
        <v>#REF!</v>
      </c>
      <c r="X216" s="2" t="str">
        <f t="shared" si="6"/>
        <v>C_C009__JPH10060</v>
      </c>
    </row>
    <row r="217" customHeight="1" spans="1:24">
      <c r="A217" s="2" t="s">
        <v>2264</v>
      </c>
      <c r="B217" s="2" t="e">
        <f>VLOOKUP(C217,汎用マスタ管理表一覧!#REF!,2,FALSE)</f>
        <v>#REF!</v>
      </c>
      <c r="C217" s="2" t="s">
        <v>1831</v>
      </c>
      <c r="D217" s="2" t="s">
        <v>1832</v>
      </c>
      <c r="F217" s="3" t="s">
        <v>37</v>
      </c>
      <c r="G217" s="3" t="s">
        <v>710</v>
      </c>
      <c r="I217" s="2" t="s">
        <v>2202</v>
      </c>
      <c r="U217" s="13" t="s">
        <v>2265</v>
      </c>
      <c r="V217" s="13" t="e">
        <f>VLOOKUP(C216,汎用マスタ管理表一覧!B:F,11,FALSE)</f>
        <v>#N/A</v>
      </c>
      <c r="W217" s="2" t="e">
        <f t="shared" si="7"/>
        <v>#REF!</v>
      </c>
      <c r="X217" s="2" t="str">
        <f t="shared" si="6"/>
        <v>C_C010__JPH10060</v>
      </c>
    </row>
    <row r="218" customHeight="1" spans="1:24">
      <c r="A218" s="2" t="s">
        <v>2266</v>
      </c>
      <c r="B218" s="2" t="e">
        <f>VLOOKUP(C218,汎用マスタ管理表一覧!#REF!,2,FALSE)</f>
        <v>#REF!</v>
      </c>
      <c r="C218" s="2" t="s">
        <v>1831</v>
      </c>
      <c r="D218" s="2" t="s">
        <v>1832</v>
      </c>
      <c r="F218" s="3" t="s">
        <v>37</v>
      </c>
      <c r="G218" s="3" t="s">
        <v>711</v>
      </c>
      <c r="I218" s="2" t="s">
        <v>2202</v>
      </c>
      <c r="U218" s="13" t="s">
        <v>2267</v>
      </c>
      <c r="V218" s="13" t="e">
        <f>VLOOKUP(C217,汎用マスタ管理表一覧!B:F,11,FALSE)</f>
        <v>#N/A</v>
      </c>
      <c r="W218" s="2" t="e">
        <f t="shared" si="7"/>
        <v>#REF!</v>
      </c>
      <c r="X218" s="2" t="str">
        <f t="shared" si="6"/>
        <v>C_C011__JPH10060</v>
      </c>
    </row>
    <row r="219" customHeight="1" spans="1:24">
      <c r="A219" s="2" t="s">
        <v>2268</v>
      </c>
      <c r="B219" s="2" t="e">
        <f>VLOOKUP(C219,汎用マスタ管理表一覧!#REF!,2,FALSE)</f>
        <v>#REF!</v>
      </c>
      <c r="C219" s="2" t="s">
        <v>1831</v>
      </c>
      <c r="D219" s="2" t="s">
        <v>1832</v>
      </c>
      <c r="F219" s="3" t="s">
        <v>51</v>
      </c>
      <c r="G219" s="3" t="s">
        <v>719</v>
      </c>
      <c r="I219" s="2" t="s">
        <v>2202</v>
      </c>
      <c r="U219" s="13" t="s">
        <v>2269</v>
      </c>
      <c r="V219" s="13" t="e">
        <f>VLOOKUP(C218,汎用マスタ管理表一覧!B:F,11,FALSE)</f>
        <v>#N/A</v>
      </c>
      <c r="W219" s="2" t="e">
        <f t="shared" si="7"/>
        <v>#REF!</v>
      </c>
      <c r="X219" s="2" t="str">
        <f t="shared" si="6"/>
        <v>F_F001__JPH10060</v>
      </c>
    </row>
    <row r="220" customHeight="1" spans="1:24">
      <c r="A220" s="2" t="s">
        <v>2270</v>
      </c>
      <c r="B220" s="2" t="e">
        <f>VLOOKUP(C220,汎用マスタ管理表一覧!#REF!,2,FALSE)</f>
        <v>#REF!</v>
      </c>
      <c r="C220" s="2" t="s">
        <v>1831</v>
      </c>
      <c r="D220" s="2" t="s">
        <v>1832</v>
      </c>
      <c r="F220" s="3" t="s">
        <v>51</v>
      </c>
      <c r="G220" s="3" t="s">
        <v>721</v>
      </c>
      <c r="I220" s="2" t="s">
        <v>2202</v>
      </c>
      <c r="U220" s="13" t="s">
        <v>2271</v>
      </c>
      <c r="V220" s="13" t="e">
        <f>VLOOKUP(C219,汎用マスタ管理表一覧!B:F,11,FALSE)</f>
        <v>#N/A</v>
      </c>
      <c r="W220" s="2" t="e">
        <f t="shared" si="7"/>
        <v>#REF!</v>
      </c>
      <c r="X220" s="2" t="str">
        <f t="shared" si="6"/>
        <v>F_F002__JPH10060</v>
      </c>
    </row>
    <row r="221" customHeight="1" spans="1:24">
      <c r="A221" s="2" t="s">
        <v>2272</v>
      </c>
      <c r="B221" s="2" t="e">
        <f>VLOOKUP(C221,汎用マスタ管理表一覧!#REF!,2,FALSE)</f>
        <v>#REF!</v>
      </c>
      <c r="C221" s="2" t="s">
        <v>1831</v>
      </c>
      <c r="D221" s="2" t="s">
        <v>1832</v>
      </c>
      <c r="F221" s="3" t="s">
        <v>51</v>
      </c>
      <c r="G221" s="3" t="s">
        <v>723</v>
      </c>
      <c r="I221" s="2" t="s">
        <v>2202</v>
      </c>
      <c r="U221" s="13" t="s">
        <v>2273</v>
      </c>
      <c r="V221" s="13" t="e">
        <f>VLOOKUP(C220,汎用マスタ管理表一覧!B:F,11,FALSE)</f>
        <v>#N/A</v>
      </c>
      <c r="W221" s="2" t="e">
        <f t="shared" si="7"/>
        <v>#REF!</v>
      </c>
      <c r="X221" s="2" t="str">
        <f t="shared" si="6"/>
        <v>F_F003__JPH10060</v>
      </c>
    </row>
    <row r="222" customHeight="1" spans="1:24">
      <c r="A222" s="2" t="s">
        <v>2274</v>
      </c>
      <c r="B222" s="2" t="e">
        <f>VLOOKUP(C222,汎用マスタ管理表一覧!#REF!,2,FALSE)</f>
        <v>#REF!</v>
      </c>
      <c r="C222" s="2" t="s">
        <v>1831</v>
      </c>
      <c r="D222" s="2" t="s">
        <v>1832</v>
      </c>
      <c r="F222" s="3" t="s">
        <v>51</v>
      </c>
      <c r="G222" s="3" t="s">
        <v>725</v>
      </c>
      <c r="I222" s="2" t="s">
        <v>2202</v>
      </c>
      <c r="U222" s="13" t="s">
        <v>2275</v>
      </c>
      <c r="V222" s="13" t="e">
        <f>VLOOKUP(C221,汎用マスタ管理表一覧!B:F,11,FALSE)</f>
        <v>#N/A</v>
      </c>
      <c r="W222" s="2" t="e">
        <f t="shared" si="7"/>
        <v>#REF!</v>
      </c>
      <c r="X222" s="2" t="str">
        <f t="shared" si="6"/>
        <v>F_F004__JPH10060</v>
      </c>
    </row>
    <row r="223" customHeight="1" spans="1:24">
      <c r="A223" s="2" t="s">
        <v>2276</v>
      </c>
      <c r="B223" s="2" t="e">
        <f>VLOOKUP(C223,汎用マスタ管理表一覧!#REF!,2,FALSE)</f>
        <v>#REF!</v>
      </c>
      <c r="C223" s="2" t="s">
        <v>1831</v>
      </c>
      <c r="D223" s="2" t="s">
        <v>1832</v>
      </c>
      <c r="F223" s="3" t="s">
        <v>51</v>
      </c>
      <c r="G223" s="3" t="s">
        <v>727</v>
      </c>
      <c r="I223" s="2" t="s">
        <v>2202</v>
      </c>
      <c r="U223" s="13" t="s">
        <v>2277</v>
      </c>
      <c r="V223" s="13" t="e">
        <f>VLOOKUP(C222,汎用マスタ管理表一覧!B:F,11,FALSE)</f>
        <v>#N/A</v>
      </c>
      <c r="W223" s="2" t="e">
        <f t="shared" si="7"/>
        <v>#REF!</v>
      </c>
      <c r="X223" s="2" t="str">
        <f t="shared" si="6"/>
        <v>F_F005__JPH10060</v>
      </c>
    </row>
    <row r="224" customHeight="1" spans="1:24">
      <c r="A224" s="2" t="s">
        <v>2278</v>
      </c>
      <c r="B224" s="2" t="e">
        <f>VLOOKUP(C224,汎用マスタ管理表一覧!#REF!,2,FALSE)</f>
        <v>#REF!</v>
      </c>
      <c r="C224" s="2" t="s">
        <v>1831</v>
      </c>
      <c r="D224" s="2" t="s">
        <v>1832</v>
      </c>
      <c r="F224" s="3" t="s">
        <v>51</v>
      </c>
      <c r="G224" s="3" t="s">
        <v>729</v>
      </c>
      <c r="H224" s="3" t="s">
        <v>787</v>
      </c>
      <c r="I224" s="2" t="s">
        <v>2202</v>
      </c>
      <c r="U224" s="13" t="s">
        <v>2279</v>
      </c>
      <c r="V224" s="13" t="e">
        <f>VLOOKUP(C223,汎用マスタ管理表一覧!B:F,11,FALSE)</f>
        <v>#N/A</v>
      </c>
      <c r="W224" s="2" t="e">
        <f t="shared" si="7"/>
        <v>#REF!</v>
      </c>
      <c r="X224" s="2" t="str">
        <f t="shared" si="6"/>
        <v>F_F006_F006001_JPH10060</v>
      </c>
    </row>
    <row r="225" customHeight="1" spans="1:24">
      <c r="A225" s="2" t="s">
        <v>2280</v>
      </c>
      <c r="B225" s="2" t="e">
        <f>VLOOKUP(C225,汎用マスタ管理表一覧!#REF!,2,FALSE)</f>
        <v>#REF!</v>
      </c>
      <c r="C225" s="2" t="s">
        <v>1831</v>
      </c>
      <c r="D225" s="2" t="s">
        <v>1832</v>
      </c>
      <c r="F225" s="3" t="s">
        <v>51</v>
      </c>
      <c r="G225" s="3" t="s">
        <v>729</v>
      </c>
      <c r="H225" s="3" t="s">
        <v>789</v>
      </c>
      <c r="I225" s="2" t="s">
        <v>2202</v>
      </c>
      <c r="U225" s="13" t="s">
        <v>2281</v>
      </c>
      <c r="V225" s="13" t="e">
        <f>VLOOKUP(C224,汎用マスタ管理表一覧!B:F,11,FALSE)</f>
        <v>#N/A</v>
      </c>
      <c r="W225" s="2" t="e">
        <f t="shared" si="7"/>
        <v>#REF!</v>
      </c>
      <c r="X225" s="2" t="str">
        <f t="shared" si="6"/>
        <v>F_F006_F006002_JPH10060</v>
      </c>
    </row>
    <row r="226" customHeight="1" spans="1:24">
      <c r="A226" s="2" t="s">
        <v>2282</v>
      </c>
      <c r="B226" s="2" t="e">
        <f>VLOOKUP(C226,汎用マスタ管理表一覧!#REF!,2,FALSE)</f>
        <v>#REF!</v>
      </c>
      <c r="C226" s="2" t="s">
        <v>1831</v>
      </c>
      <c r="D226" s="2" t="s">
        <v>1832</v>
      </c>
      <c r="F226" s="3" t="s">
        <v>51</v>
      </c>
      <c r="G226" s="3" t="s">
        <v>729</v>
      </c>
      <c r="H226" s="3" t="s">
        <v>791</v>
      </c>
      <c r="I226" s="2" t="s">
        <v>2202</v>
      </c>
      <c r="U226" s="13" t="s">
        <v>2283</v>
      </c>
      <c r="V226" s="13" t="e">
        <f>VLOOKUP(C225,汎用マスタ管理表一覧!B:F,11,FALSE)</f>
        <v>#N/A</v>
      </c>
      <c r="W226" s="2" t="e">
        <f t="shared" si="7"/>
        <v>#REF!</v>
      </c>
      <c r="X226" s="2" t="str">
        <f t="shared" si="6"/>
        <v>F_F006_F006003_JPH10060</v>
      </c>
    </row>
    <row r="227" customHeight="1" spans="1:24">
      <c r="A227" s="2" t="s">
        <v>2284</v>
      </c>
      <c r="B227" s="2" t="e">
        <f>VLOOKUP(C227,汎用マスタ管理表一覧!#REF!,2,FALSE)</f>
        <v>#REF!</v>
      </c>
      <c r="C227" s="2" t="s">
        <v>1831</v>
      </c>
      <c r="D227" s="2" t="s">
        <v>1832</v>
      </c>
      <c r="F227" s="3" t="s">
        <v>51</v>
      </c>
      <c r="G227" s="3" t="s">
        <v>729</v>
      </c>
      <c r="H227" s="3" t="s">
        <v>793</v>
      </c>
      <c r="I227" s="2" t="s">
        <v>2202</v>
      </c>
      <c r="U227" s="13" t="s">
        <v>2285</v>
      </c>
      <c r="V227" s="13" t="e">
        <f>VLOOKUP(C226,汎用マスタ管理表一覧!B:F,11,FALSE)</f>
        <v>#N/A</v>
      </c>
      <c r="W227" s="2" t="e">
        <f t="shared" si="7"/>
        <v>#REF!</v>
      </c>
      <c r="X227" s="2" t="str">
        <f t="shared" si="6"/>
        <v>F_F006_F006004_JPH10060</v>
      </c>
    </row>
    <row r="228" customHeight="1" spans="1:24">
      <c r="A228" s="2" t="s">
        <v>2286</v>
      </c>
      <c r="B228" s="2" t="e">
        <f>VLOOKUP(C228,汎用マスタ管理表一覧!#REF!,2,FALSE)</f>
        <v>#REF!</v>
      </c>
      <c r="C228" s="2" t="s">
        <v>1831</v>
      </c>
      <c r="D228" s="2" t="s">
        <v>1832</v>
      </c>
      <c r="F228" s="3" t="s">
        <v>51</v>
      </c>
      <c r="G228" s="3" t="s">
        <v>731</v>
      </c>
      <c r="H228" s="3" t="s">
        <v>795</v>
      </c>
      <c r="I228" s="2" t="s">
        <v>2202</v>
      </c>
      <c r="U228" s="13" t="s">
        <v>2287</v>
      </c>
      <c r="V228" s="13" t="e">
        <f>VLOOKUP(C227,汎用マスタ管理表一覧!B:F,11,FALSE)</f>
        <v>#N/A</v>
      </c>
      <c r="W228" s="2" t="e">
        <f t="shared" si="7"/>
        <v>#REF!</v>
      </c>
      <c r="X228" s="2" t="str">
        <f t="shared" si="6"/>
        <v>F_F007_F007001_JPH10060</v>
      </c>
    </row>
    <row r="229" customHeight="1" spans="1:24">
      <c r="A229" s="2" t="s">
        <v>2288</v>
      </c>
      <c r="B229" s="2" t="e">
        <f>VLOOKUP(C229,汎用マスタ管理表一覧!#REF!,2,FALSE)</f>
        <v>#REF!</v>
      </c>
      <c r="C229" s="2" t="s">
        <v>1831</v>
      </c>
      <c r="D229" s="2" t="s">
        <v>1832</v>
      </c>
      <c r="F229" s="3" t="s">
        <v>51</v>
      </c>
      <c r="G229" s="3" t="s">
        <v>731</v>
      </c>
      <c r="H229" s="3" t="s">
        <v>797</v>
      </c>
      <c r="I229" s="2" t="s">
        <v>2202</v>
      </c>
      <c r="U229" s="13" t="s">
        <v>2289</v>
      </c>
      <c r="V229" s="13" t="e">
        <f>VLOOKUP(C228,汎用マスタ管理表一覧!B:F,11,FALSE)</f>
        <v>#N/A</v>
      </c>
      <c r="W229" s="2" t="e">
        <f t="shared" si="7"/>
        <v>#REF!</v>
      </c>
      <c r="X229" s="2" t="str">
        <f t="shared" si="6"/>
        <v>F_F007_F007002_JPH10060</v>
      </c>
    </row>
    <row r="230" customHeight="1" spans="1:24">
      <c r="A230" s="2" t="s">
        <v>2290</v>
      </c>
      <c r="B230" s="2" t="e">
        <f>VLOOKUP(C230,汎用マスタ管理表一覧!#REF!,2,FALSE)</f>
        <v>#REF!</v>
      </c>
      <c r="C230" s="2" t="s">
        <v>1831</v>
      </c>
      <c r="D230" s="2" t="s">
        <v>1832</v>
      </c>
      <c r="F230" s="3" t="s">
        <v>51</v>
      </c>
      <c r="G230" s="3" t="s">
        <v>731</v>
      </c>
      <c r="H230" s="3" t="s">
        <v>799</v>
      </c>
      <c r="I230" s="2" t="s">
        <v>2202</v>
      </c>
      <c r="U230" s="13" t="s">
        <v>2291</v>
      </c>
      <c r="V230" s="13" t="e">
        <f>VLOOKUP(C229,汎用マスタ管理表一覧!B:F,11,FALSE)</f>
        <v>#N/A</v>
      </c>
      <c r="W230" s="2" t="e">
        <f t="shared" si="7"/>
        <v>#REF!</v>
      </c>
      <c r="X230" s="2" t="str">
        <f t="shared" si="6"/>
        <v>F_F007_F007003_JPH10060</v>
      </c>
    </row>
    <row r="231" customHeight="1" spans="1:24">
      <c r="A231" s="2" t="s">
        <v>2292</v>
      </c>
      <c r="B231" s="2" t="e">
        <f>VLOOKUP(C231,汎用マスタ管理表一覧!#REF!,2,FALSE)</f>
        <v>#REF!</v>
      </c>
      <c r="C231" s="2" t="s">
        <v>1831</v>
      </c>
      <c r="D231" s="2" t="s">
        <v>1832</v>
      </c>
      <c r="F231" s="3" t="s">
        <v>51</v>
      </c>
      <c r="G231" s="3" t="s">
        <v>733</v>
      </c>
      <c r="H231" s="3" t="s">
        <v>801</v>
      </c>
      <c r="I231" s="2" t="s">
        <v>2202</v>
      </c>
      <c r="U231" s="13" t="s">
        <v>2293</v>
      </c>
      <c r="V231" s="13" t="e">
        <f>VLOOKUP(C230,汎用マスタ管理表一覧!B:F,11,FALSE)</f>
        <v>#N/A</v>
      </c>
      <c r="W231" s="2" t="e">
        <f t="shared" si="7"/>
        <v>#REF!</v>
      </c>
      <c r="X231" s="2" t="str">
        <f t="shared" si="6"/>
        <v>F_F008_F008001_JPH10060</v>
      </c>
    </row>
    <row r="232" customHeight="1" spans="1:24">
      <c r="A232" s="2" t="s">
        <v>2294</v>
      </c>
      <c r="B232" s="2" t="e">
        <f>VLOOKUP(C232,汎用マスタ管理表一覧!#REF!,2,FALSE)</f>
        <v>#REF!</v>
      </c>
      <c r="C232" s="2" t="s">
        <v>1831</v>
      </c>
      <c r="D232" s="2" t="s">
        <v>1832</v>
      </c>
      <c r="F232" s="3" t="s">
        <v>51</v>
      </c>
      <c r="G232" s="3" t="s">
        <v>733</v>
      </c>
      <c r="H232" s="3" t="s">
        <v>803</v>
      </c>
      <c r="I232" s="2" t="s">
        <v>2202</v>
      </c>
      <c r="U232" s="13" t="s">
        <v>2295</v>
      </c>
      <c r="V232" s="13" t="e">
        <f>VLOOKUP(C231,汎用マスタ管理表一覧!B:F,11,FALSE)</f>
        <v>#N/A</v>
      </c>
      <c r="W232" s="2" t="e">
        <f t="shared" si="7"/>
        <v>#REF!</v>
      </c>
      <c r="X232" s="2" t="str">
        <f t="shared" ref="X232:X295" si="8">F232&amp;"_"&amp;G232&amp;"_"&amp;H232&amp;"_"&amp;I232</f>
        <v>F_F008_F008002_JPH10060</v>
      </c>
    </row>
    <row r="233" customHeight="1" spans="1:24">
      <c r="A233" s="2" t="s">
        <v>2296</v>
      </c>
      <c r="B233" s="2" t="e">
        <f>VLOOKUP(C233,汎用マスタ管理表一覧!#REF!,2,FALSE)</f>
        <v>#REF!</v>
      </c>
      <c r="C233" s="2" t="s">
        <v>1831</v>
      </c>
      <c r="D233" s="2" t="s">
        <v>1832</v>
      </c>
      <c r="F233" s="3" t="s">
        <v>51</v>
      </c>
      <c r="G233" s="3" t="s">
        <v>733</v>
      </c>
      <c r="H233" s="3" t="s">
        <v>805</v>
      </c>
      <c r="I233" s="2" t="s">
        <v>2202</v>
      </c>
      <c r="U233" s="13" t="s">
        <v>2297</v>
      </c>
      <c r="V233" s="13" t="e">
        <f>VLOOKUP(C232,汎用マスタ管理表一覧!B:F,11,FALSE)</f>
        <v>#N/A</v>
      </c>
      <c r="W233" s="2" t="e">
        <f t="shared" si="7"/>
        <v>#REF!</v>
      </c>
      <c r="X233" s="2" t="str">
        <f t="shared" si="8"/>
        <v>F_F008_F008003_JPH10060</v>
      </c>
    </row>
    <row r="234" customHeight="1" spans="1:24">
      <c r="A234" s="2" t="s">
        <v>2298</v>
      </c>
      <c r="B234" s="2" t="e">
        <f>VLOOKUP(C234,汎用マスタ管理表一覧!#REF!,2,FALSE)</f>
        <v>#REF!</v>
      </c>
      <c r="C234" s="2" t="s">
        <v>1831</v>
      </c>
      <c r="D234" s="2" t="s">
        <v>1832</v>
      </c>
      <c r="F234" s="3" t="s">
        <v>51</v>
      </c>
      <c r="G234" s="3" t="s">
        <v>733</v>
      </c>
      <c r="H234" s="3" t="s">
        <v>807</v>
      </c>
      <c r="I234" s="2" t="s">
        <v>2202</v>
      </c>
      <c r="U234" s="13" t="s">
        <v>2299</v>
      </c>
      <c r="V234" s="13" t="e">
        <f>VLOOKUP(C233,汎用マスタ管理表一覧!B:F,11,FALSE)</f>
        <v>#N/A</v>
      </c>
      <c r="W234" s="2" t="e">
        <f t="shared" si="7"/>
        <v>#REF!</v>
      </c>
      <c r="X234" s="2" t="str">
        <f t="shared" si="8"/>
        <v>F_F008_F008004_JPH10060</v>
      </c>
    </row>
    <row r="235" customHeight="1" spans="1:24">
      <c r="A235" s="2" t="s">
        <v>2300</v>
      </c>
      <c r="B235" s="2" t="e">
        <f>VLOOKUP(C235,汎用マスタ管理表一覧!#REF!,2,FALSE)</f>
        <v>#REF!</v>
      </c>
      <c r="C235" s="2" t="s">
        <v>1831</v>
      </c>
      <c r="D235" s="2" t="s">
        <v>1832</v>
      </c>
      <c r="F235" s="3" t="s">
        <v>51</v>
      </c>
      <c r="G235" s="3" t="s">
        <v>735</v>
      </c>
      <c r="H235" s="3" t="s">
        <v>809</v>
      </c>
      <c r="I235" s="2" t="s">
        <v>2202</v>
      </c>
      <c r="U235" s="13" t="s">
        <v>2301</v>
      </c>
      <c r="V235" s="13" t="e">
        <f>VLOOKUP(C234,汎用マスタ管理表一覧!B:F,11,FALSE)</f>
        <v>#N/A</v>
      </c>
      <c r="W235" s="2" t="e">
        <f t="shared" si="7"/>
        <v>#REF!</v>
      </c>
      <c r="X235" s="2" t="str">
        <f t="shared" si="8"/>
        <v>F_F009_F009001_JPH10060</v>
      </c>
    </row>
    <row r="236" customHeight="1" spans="1:24">
      <c r="A236" s="2" t="s">
        <v>2302</v>
      </c>
      <c r="B236" s="2" t="e">
        <f>VLOOKUP(C236,汎用マスタ管理表一覧!#REF!,2,FALSE)</f>
        <v>#REF!</v>
      </c>
      <c r="C236" s="2" t="s">
        <v>1831</v>
      </c>
      <c r="D236" s="2" t="s">
        <v>1832</v>
      </c>
      <c r="F236" s="3" t="s">
        <v>51</v>
      </c>
      <c r="G236" s="3" t="s">
        <v>735</v>
      </c>
      <c r="H236" s="3" t="s">
        <v>811</v>
      </c>
      <c r="I236" s="2" t="s">
        <v>2202</v>
      </c>
      <c r="U236" s="13" t="s">
        <v>2303</v>
      </c>
      <c r="V236" s="13" t="e">
        <f>VLOOKUP(C235,汎用マスタ管理表一覧!B:F,11,FALSE)</f>
        <v>#N/A</v>
      </c>
      <c r="W236" s="2" t="e">
        <f t="shared" si="7"/>
        <v>#REF!</v>
      </c>
      <c r="X236" s="2" t="str">
        <f t="shared" si="8"/>
        <v>F_F009_F009002_JPH10060</v>
      </c>
    </row>
    <row r="237" customHeight="1" spans="1:24">
      <c r="A237" s="2" t="s">
        <v>2304</v>
      </c>
      <c r="B237" s="2" t="e">
        <f>VLOOKUP(C237,汎用マスタ管理表一覧!#REF!,2,FALSE)</f>
        <v>#REF!</v>
      </c>
      <c r="C237" s="2" t="s">
        <v>1831</v>
      </c>
      <c r="D237" s="2" t="s">
        <v>1832</v>
      </c>
      <c r="F237" s="3" t="s">
        <v>51</v>
      </c>
      <c r="G237" s="3" t="s">
        <v>735</v>
      </c>
      <c r="H237" s="3" t="s">
        <v>813</v>
      </c>
      <c r="I237" s="2" t="s">
        <v>2202</v>
      </c>
      <c r="U237" s="13" t="s">
        <v>2305</v>
      </c>
      <c r="V237" s="13" t="e">
        <f>VLOOKUP(C236,汎用マスタ管理表一覧!B:F,11,FALSE)</f>
        <v>#N/A</v>
      </c>
      <c r="W237" s="2" t="e">
        <f t="shared" ref="W237:W300" si="9">"  INSERT INTO MST_D007_COMMON_D (ID,MST_D006_ID,QF_CODE,D_NO,VALUE01,VALUE02,VALUE03,VALUE04,VALUE05,DELETE_FLAG,UPDATE_FLAG,VALUE_TEXT1) VALUES('"&amp;A237&amp;"','"&amp;B237&amp;"','"&amp;V237&amp;"','"&amp;U237&amp;"','"&amp;F237&amp;"','"&amp;G237&amp;"','"&amp;H237&amp;"','"&amp;I237&amp;"','"&amp;J237&amp;"','N','0','"&amp;E237&amp;"');"</f>
        <v>#REF!</v>
      </c>
      <c r="X237" s="2" t="str">
        <f t="shared" si="8"/>
        <v>F_F009_F009003_JPH10060</v>
      </c>
    </row>
    <row r="238" customHeight="1" spans="1:24">
      <c r="A238" s="2" t="s">
        <v>2306</v>
      </c>
      <c r="B238" s="2" t="e">
        <f>VLOOKUP(C238,汎用マスタ管理表一覧!#REF!,2,FALSE)</f>
        <v>#REF!</v>
      </c>
      <c r="C238" s="2" t="s">
        <v>1831</v>
      </c>
      <c r="D238" s="2" t="s">
        <v>1832</v>
      </c>
      <c r="F238" s="3" t="s">
        <v>51</v>
      </c>
      <c r="G238" s="3" t="s">
        <v>735</v>
      </c>
      <c r="H238" s="3" t="s">
        <v>815</v>
      </c>
      <c r="I238" s="2" t="s">
        <v>2202</v>
      </c>
      <c r="U238" s="13" t="s">
        <v>2307</v>
      </c>
      <c r="V238" s="13" t="e">
        <f>VLOOKUP(C237,汎用マスタ管理表一覧!B:F,11,FALSE)</f>
        <v>#N/A</v>
      </c>
      <c r="W238" s="2" t="e">
        <f t="shared" si="9"/>
        <v>#REF!</v>
      </c>
      <c r="X238" s="2" t="str">
        <f t="shared" si="8"/>
        <v>F_F009_F009004_JPH10060</v>
      </c>
    </row>
    <row r="239" customHeight="1" spans="1:24">
      <c r="A239" s="2" t="s">
        <v>2308</v>
      </c>
      <c r="B239" s="2" t="e">
        <f>VLOOKUP(C239,汎用マスタ管理表一覧!#REF!,2,FALSE)</f>
        <v>#REF!</v>
      </c>
      <c r="C239" s="2" t="s">
        <v>1831</v>
      </c>
      <c r="D239" s="2" t="s">
        <v>1832</v>
      </c>
      <c r="F239" s="3" t="s">
        <v>51</v>
      </c>
      <c r="G239" s="3" t="s">
        <v>737</v>
      </c>
      <c r="H239" s="3" t="s">
        <v>817</v>
      </c>
      <c r="I239" s="2" t="s">
        <v>2202</v>
      </c>
      <c r="U239" s="13" t="s">
        <v>2309</v>
      </c>
      <c r="V239" s="13" t="e">
        <f>VLOOKUP(C238,汎用マスタ管理表一覧!B:F,11,FALSE)</f>
        <v>#N/A</v>
      </c>
      <c r="W239" s="2" t="e">
        <f t="shared" si="9"/>
        <v>#REF!</v>
      </c>
      <c r="X239" s="2" t="str">
        <f t="shared" si="8"/>
        <v>F_F010_F010001_JPH10060</v>
      </c>
    </row>
    <row r="240" customHeight="1" spans="1:24">
      <c r="A240" s="2" t="s">
        <v>2310</v>
      </c>
      <c r="B240" s="2" t="e">
        <f>VLOOKUP(C240,汎用マスタ管理表一覧!#REF!,2,FALSE)</f>
        <v>#REF!</v>
      </c>
      <c r="C240" s="2" t="s">
        <v>1831</v>
      </c>
      <c r="D240" s="2" t="s">
        <v>1832</v>
      </c>
      <c r="F240" s="3" t="s">
        <v>51</v>
      </c>
      <c r="G240" s="3" t="s">
        <v>737</v>
      </c>
      <c r="H240" s="3" t="s">
        <v>819</v>
      </c>
      <c r="I240" s="2" t="s">
        <v>2202</v>
      </c>
      <c r="U240" s="13" t="s">
        <v>2311</v>
      </c>
      <c r="V240" s="13" t="e">
        <f>VLOOKUP(C239,汎用マスタ管理表一覧!B:F,11,FALSE)</f>
        <v>#N/A</v>
      </c>
      <c r="W240" s="2" t="e">
        <f t="shared" si="9"/>
        <v>#REF!</v>
      </c>
      <c r="X240" s="2" t="str">
        <f t="shared" si="8"/>
        <v>F_F010_F010002_JPH10060</v>
      </c>
    </row>
    <row r="241" customHeight="1" spans="1:24">
      <c r="A241" s="2" t="s">
        <v>2312</v>
      </c>
      <c r="B241" s="2" t="e">
        <f>VLOOKUP(C241,汎用マスタ管理表一覧!#REF!,2,FALSE)</f>
        <v>#REF!</v>
      </c>
      <c r="C241" s="2" t="s">
        <v>1831</v>
      </c>
      <c r="D241" s="2" t="s">
        <v>1832</v>
      </c>
      <c r="F241" s="3" t="s">
        <v>51</v>
      </c>
      <c r="G241" s="3" t="s">
        <v>739</v>
      </c>
      <c r="H241" s="3" t="s">
        <v>820</v>
      </c>
      <c r="I241" s="2" t="s">
        <v>2202</v>
      </c>
      <c r="U241" s="13" t="s">
        <v>2313</v>
      </c>
      <c r="V241" s="13" t="e">
        <f>VLOOKUP(C240,汎用マスタ管理表一覧!B:F,11,FALSE)</f>
        <v>#N/A</v>
      </c>
      <c r="W241" s="2" t="e">
        <f t="shared" si="9"/>
        <v>#REF!</v>
      </c>
      <c r="X241" s="2" t="str">
        <f t="shared" si="8"/>
        <v>F_F011_F011001_JPH10060</v>
      </c>
    </row>
    <row r="242" customHeight="1" spans="1:24">
      <c r="A242" s="2" t="s">
        <v>2314</v>
      </c>
      <c r="B242" s="2" t="e">
        <f>VLOOKUP(C242,汎用マスタ管理表一覧!#REF!,2,FALSE)</f>
        <v>#REF!</v>
      </c>
      <c r="C242" s="2" t="s">
        <v>1831</v>
      </c>
      <c r="D242" s="2" t="s">
        <v>1832</v>
      </c>
      <c r="F242" s="3" t="s">
        <v>51</v>
      </c>
      <c r="G242" s="3" t="s">
        <v>739</v>
      </c>
      <c r="H242" s="3" t="s">
        <v>821</v>
      </c>
      <c r="I242" s="2" t="s">
        <v>2202</v>
      </c>
      <c r="U242" s="13" t="s">
        <v>2315</v>
      </c>
      <c r="V242" s="13" t="e">
        <f>VLOOKUP(C241,汎用マスタ管理表一覧!B:F,11,FALSE)</f>
        <v>#N/A</v>
      </c>
      <c r="W242" s="2" t="e">
        <f t="shared" si="9"/>
        <v>#REF!</v>
      </c>
      <c r="X242" s="2" t="str">
        <f t="shared" si="8"/>
        <v>F_F011_F011002_JPH10060</v>
      </c>
    </row>
    <row r="243" customHeight="1" spans="1:24">
      <c r="A243" s="2" t="s">
        <v>2316</v>
      </c>
      <c r="B243" s="2" t="e">
        <f>VLOOKUP(C243,汎用マスタ管理表一覧!#REF!,2,FALSE)</f>
        <v>#REF!</v>
      </c>
      <c r="C243" s="2" t="s">
        <v>1831</v>
      </c>
      <c r="D243" s="2" t="s">
        <v>1832</v>
      </c>
      <c r="F243" s="3" t="s">
        <v>51</v>
      </c>
      <c r="G243" s="3" t="s">
        <v>740</v>
      </c>
      <c r="I243" s="2" t="s">
        <v>2202</v>
      </c>
      <c r="U243" s="13" t="s">
        <v>2317</v>
      </c>
      <c r="V243" s="13" t="e">
        <f>VLOOKUP(C242,汎用マスタ管理表一覧!B:F,11,FALSE)</f>
        <v>#N/A</v>
      </c>
      <c r="W243" s="2" t="e">
        <f t="shared" si="9"/>
        <v>#REF!</v>
      </c>
      <c r="X243" s="2" t="str">
        <f t="shared" si="8"/>
        <v>F_F012__JPH10060</v>
      </c>
    </row>
    <row r="244" customHeight="1" spans="1:24">
      <c r="A244" s="2" t="s">
        <v>2318</v>
      </c>
      <c r="B244" s="2" t="e">
        <f>VLOOKUP(C244,汎用マスタ管理表一覧!#REF!,2,FALSE)</f>
        <v>#REF!</v>
      </c>
      <c r="C244" s="2" t="s">
        <v>1831</v>
      </c>
      <c r="D244" s="2" t="s">
        <v>1832</v>
      </c>
      <c r="F244" s="3" t="s">
        <v>43</v>
      </c>
      <c r="G244" s="3" t="s">
        <v>713</v>
      </c>
      <c r="I244" s="2" t="s">
        <v>2202</v>
      </c>
      <c r="U244" s="13" t="s">
        <v>2319</v>
      </c>
      <c r="V244" s="13" t="e">
        <f>VLOOKUP(C243,汎用マスタ管理表一覧!B:F,11,FALSE)</f>
        <v>#N/A</v>
      </c>
      <c r="W244" s="2" t="e">
        <f t="shared" si="9"/>
        <v>#REF!</v>
      </c>
      <c r="X244" s="2" t="str">
        <f t="shared" si="8"/>
        <v>D_D001__JPH10060</v>
      </c>
    </row>
    <row r="245" customHeight="1" spans="1:24">
      <c r="A245" s="2" t="s">
        <v>2320</v>
      </c>
      <c r="B245" s="2" t="e">
        <f>VLOOKUP(C245,汎用マスタ管理表一覧!#REF!,2,FALSE)</f>
        <v>#REF!</v>
      </c>
      <c r="C245" s="2" t="s">
        <v>1831</v>
      </c>
      <c r="D245" s="2" t="s">
        <v>1832</v>
      </c>
      <c r="F245" s="3" t="s">
        <v>49</v>
      </c>
      <c r="G245" s="3" t="s">
        <v>715</v>
      </c>
      <c r="I245" s="2" t="s">
        <v>2202</v>
      </c>
      <c r="U245" s="13" t="s">
        <v>2321</v>
      </c>
      <c r="V245" s="13" t="e">
        <f>VLOOKUP(C244,汎用マスタ管理表一覧!B:F,11,FALSE)</f>
        <v>#N/A</v>
      </c>
      <c r="W245" s="2" t="e">
        <f t="shared" si="9"/>
        <v>#REF!</v>
      </c>
      <c r="X245" s="2" t="str">
        <f t="shared" si="8"/>
        <v>E_E001__JPH10060</v>
      </c>
    </row>
    <row r="246" customHeight="1" spans="1:24">
      <c r="A246" s="2" t="s">
        <v>2322</v>
      </c>
      <c r="B246" s="2" t="e">
        <f>VLOOKUP(C246,汎用マスタ管理表一覧!#REF!,2,FALSE)</f>
        <v>#REF!</v>
      </c>
      <c r="C246" s="2" t="s">
        <v>1831</v>
      </c>
      <c r="D246" s="2" t="s">
        <v>1832</v>
      </c>
      <c r="F246" s="3" t="s">
        <v>49</v>
      </c>
      <c r="G246" s="3" t="s">
        <v>717</v>
      </c>
      <c r="I246" s="2" t="s">
        <v>2202</v>
      </c>
      <c r="U246" s="13" t="s">
        <v>2323</v>
      </c>
      <c r="V246" s="13" t="e">
        <f>VLOOKUP(C245,汎用マスタ管理表一覧!B:F,11,FALSE)</f>
        <v>#N/A</v>
      </c>
      <c r="W246" s="2" t="e">
        <f t="shared" si="9"/>
        <v>#REF!</v>
      </c>
      <c r="X246" s="2" t="str">
        <f t="shared" si="8"/>
        <v>E_E002__JPH10060</v>
      </c>
    </row>
    <row r="247" customHeight="1" spans="1:24">
      <c r="A247" s="2" t="s">
        <v>2324</v>
      </c>
      <c r="B247" s="2" t="e">
        <f>VLOOKUP(C247,汎用マスタ管理表一覧!#REF!,2,FALSE)</f>
        <v>#REF!</v>
      </c>
      <c r="C247" s="2" t="s">
        <v>1831</v>
      </c>
      <c r="D247" s="2" t="s">
        <v>1832</v>
      </c>
      <c r="F247" s="3" t="s">
        <v>258</v>
      </c>
      <c r="G247" s="3" t="s">
        <v>375</v>
      </c>
      <c r="I247" s="2" t="s">
        <v>2325</v>
      </c>
      <c r="U247" s="13" t="s">
        <v>2326</v>
      </c>
      <c r="V247" s="13" t="e">
        <f>VLOOKUP(C246,汎用マスタ管理表一覧!B:F,11,FALSE)</f>
        <v>#N/A</v>
      </c>
      <c r="W247" s="2" t="e">
        <f t="shared" si="9"/>
        <v>#REF!</v>
      </c>
      <c r="X247" s="2" t="str">
        <f t="shared" si="8"/>
        <v>A_A001__JPH10055</v>
      </c>
    </row>
    <row r="248" customHeight="1" spans="1:24">
      <c r="A248" s="2" t="s">
        <v>2327</v>
      </c>
      <c r="B248" s="2" t="e">
        <f>VLOOKUP(C248,汎用マスタ管理表一覧!#REF!,2,FALSE)</f>
        <v>#REF!</v>
      </c>
      <c r="C248" s="2" t="s">
        <v>1831</v>
      </c>
      <c r="D248" s="2" t="s">
        <v>1832</v>
      </c>
      <c r="F248" s="3" t="s">
        <v>258</v>
      </c>
      <c r="G248" s="3" t="s">
        <v>378</v>
      </c>
      <c r="I248" s="2" t="s">
        <v>2325</v>
      </c>
      <c r="U248" s="13" t="s">
        <v>2328</v>
      </c>
      <c r="V248" s="13" t="e">
        <f>VLOOKUP(C247,汎用マスタ管理表一覧!B:F,11,FALSE)</f>
        <v>#N/A</v>
      </c>
      <c r="W248" s="2" t="e">
        <f t="shared" si="9"/>
        <v>#REF!</v>
      </c>
      <c r="X248" s="2" t="str">
        <f t="shared" si="8"/>
        <v>A_A002__JPH10055</v>
      </c>
    </row>
    <row r="249" customHeight="1" spans="1:24">
      <c r="A249" s="2" t="s">
        <v>2329</v>
      </c>
      <c r="B249" s="2" t="e">
        <f>VLOOKUP(C249,汎用マスタ管理表一覧!#REF!,2,FALSE)</f>
        <v>#REF!</v>
      </c>
      <c r="C249" s="2" t="s">
        <v>1831</v>
      </c>
      <c r="D249" s="2" t="s">
        <v>1832</v>
      </c>
      <c r="F249" s="3" t="s">
        <v>258</v>
      </c>
      <c r="G249" s="3" t="s">
        <v>381</v>
      </c>
      <c r="I249" s="2" t="s">
        <v>2325</v>
      </c>
      <c r="U249" s="13" t="s">
        <v>2330</v>
      </c>
      <c r="V249" s="13" t="e">
        <f>VLOOKUP(C248,汎用マスタ管理表一覧!B:F,11,FALSE)</f>
        <v>#N/A</v>
      </c>
      <c r="W249" s="2" t="e">
        <f t="shared" si="9"/>
        <v>#REF!</v>
      </c>
      <c r="X249" s="2" t="str">
        <f t="shared" si="8"/>
        <v>A_A003__JPH10055</v>
      </c>
    </row>
    <row r="250" customHeight="1" spans="1:24">
      <c r="A250" s="2" t="s">
        <v>2331</v>
      </c>
      <c r="B250" s="2" t="e">
        <f>VLOOKUP(C250,汎用マスタ管理表一覧!#REF!,2,FALSE)</f>
        <v>#REF!</v>
      </c>
      <c r="C250" s="2" t="s">
        <v>1831</v>
      </c>
      <c r="D250" s="2" t="s">
        <v>1832</v>
      </c>
      <c r="F250" s="3" t="s">
        <v>258</v>
      </c>
      <c r="G250" s="3" t="s">
        <v>384</v>
      </c>
      <c r="I250" s="2" t="s">
        <v>2325</v>
      </c>
      <c r="U250" s="13" t="s">
        <v>2332</v>
      </c>
      <c r="V250" s="13" t="e">
        <f>VLOOKUP(C249,汎用マスタ管理表一覧!B:F,11,FALSE)</f>
        <v>#N/A</v>
      </c>
      <c r="W250" s="2" t="e">
        <f t="shared" si="9"/>
        <v>#REF!</v>
      </c>
      <c r="X250" s="2" t="str">
        <f t="shared" si="8"/>
        <v>A_A004__JPH10055</v>
      </c>
    </row>
    <row r="251" customHeight="1" spans="1:24">
      <c r="A251" s="2" t="s">
        <v>2333</v>
      </c>
      <c r="B251" s="2" t="e">
        <f>VLOOKUP(C251,汎用マスタ管理表一覧!#REF!,2,FALSE)</f>
        <v>#REF!</v>
      </c>
      <c r="C251" s="2" t="s">
        <v>1831</v>
      </c>
      <c r="D251" s="2" t="s">
        <v>1832</v>
      </c>
      <c r="F251" s="3" t="s">
        <v>258</v>
      </c>
      <c r="G251" s="3" t="s">
        <v>387</v>
      </c>
      <c r="I251" s="2" t="s">
        <v>2325</v>
      </c>
      <c r="U251" s="13" t="s">
        <v>2334</v>
      </c>
      <c r="V251" s="13" t="e">
        <f>VLOOKUP(C250,汎用マスタ管理表一覧!B:F,11,FALSE)</f>
        <v>#N/A</v>
      </c>
      <c r="W251" s="2" t="e">
        <f t="shared" si="9"/>
        <v>#REF!</v>
      </c>
      <c r="X251" s="2" t="str">
        <f t="shared" si="8"/>
        <v>A_A005__JPH10055</v>
      </c>
    </row>
    <row r="252" customHeight="1" spans="1:24">
      <c r="A252" s="2" t="s">
        <v>2335</v>
      </c>
      <c r="B252" s="2" t="e">
        <f>VLOOKUP(C252,汎用マスタ管理表一覧!#REF!,2,FALSE)</f>
        <v>#REF!</v>
      </c>
      <c r="C252" s="2" t="s">
        <v>1831</v>
      </c>
      <c r="D252" s="2" t="s">
        <v>1832</v>
      </c>
      <c r="F252" s="3" t="s">
        <v>258</v>
      </c>
      <c r="G252" s="3" t="s">
        <v>390</v>
      </c>
      <c r="I252" s="2" t="s">
        <v>2325</v>
      </c>
      <c r="U252" s="13" t="s">
        <v>2336</v>
      </c>
      <c r="V252" s="13" t="e">
        <f>VLOOKUP(C251,汎用マスタ管理表一覧!B:F,11,FALSE)</f>
        <v>#N/A</v>
      </c>
      <c r="W252" s="2" t="e">
        <f t="shared" si="9"/>
        <v>#REF!</v>
      </c>
      <c r="X252" s="2" t="str">
        <f t="shared" si="8"/>
        <v>A_A006__JPH10055</v>
      </c>
    </row>
    <row r="253" customHeight="1" spans="1:24">
      <c r="A253" s="2" t="s">
        <v>2337</v>
      </c>
      <c r="B253" s="2" t="e">
        <f>VLOOKUP(C253,汎用マスタ管理表一覧!#REF!,2,FALSE)</f>
        <v>#REF!</v>
      </c>
      <c r="C253" s="2" t="s">
        <v>1831</v>
      </c>
      <c r="D253" s="2" t="s">
        <v>1832</v>
      </c>
      <c r="F253" s="3" t="s">
        <v>37</v>
      </c>
      <c r="G253" s="3" t="s">
        <v>692</v>
      </c>
      <c r="I253" s="2" t="s">
        <v>2325</v>
      </c>
      <c r="U253" s="13" t="s">
        <v>2338</v>
      </c>
      <c r="V253" s="13" t="e">
        <f>VLOOKUP(C252,汎用マスタ管理表一覧!B:F,11,FALSE)</f>
        <v>#N/A</v>
      </c>
      <c r="W253" s="2" t="e">
        <f t="shared" si="9"/>
        <v>#REF!</v>
      </c>
      <c r="X253" s="2" t="str">
        <f t="shared" si="8"/>
        <v>C_C001__JPH10055</v>
      </c>
    </row>
    <row r="254" customHeight="1" spans="1:24">
      <c r="A254" s="2" t="s">
        <v>2339</v>
      </c>
      <c r="B254" s="2" t="e">
        <f>VLOOKUP(C254,汎用マスタ管理表一覧!#REF!,2,FALSE)</f>
        <v>#REF!</v>
      </c>
      <c r="C254" s="2" t="s">
        <v>1831</v>
      </c>
      <c r="D254" s="2" t="s">
        <v>1832</v>
      </c>
      <c r="F254" s="3" t="s">
        <v>37</v>
      </c>
      <c r="G254" s="3" t="s">
        <v>694</v>
      </c>
      <c r="H254" s="3" t="s">
        <v>744</v>
      </c>
      <c r="I254" s="2" t="s">
        <v>2325</v>
      </c>
      <c r="U254" s="13" t="s">
        <v>2340</v>
      </c>
      <c r="V254" s="13" t="e">
        <f>VLOOKUP(C253,汎用マスタ管理表一覧!B:F,11,FALSE)</f>
        <v>#N/A</v>
      </c>
      <c r="W254" s="2" t="e">
        <f t="shared" si="9"/>
        <v>#REF!</v>
      </c>
      <c r="X254" s="2" t="str">
        <f t="shared" si="8"/>
        <v>C_C002_C002001_JPH10055</v>
      </c>
    </row>
    <row r="255" customHeight="1" spans="1:24">
      <c r="A255" s="2" t="s">
        <v>2341</v>
      </c>
      <c r="B255" s="2" t="e">
        <f>VLOOKUP(C255,汎用マスタ管理表一覧!#REF!,2,FALSE)</f>
        <v>#REF!</v>
      </c>
      <c r="C255" s="2" t="s">
        <v>1831</v>
      </c>
      <c r="D255" s="2" t="s">
        <v>1832</v>
      </c>
      <c r="F255" s="3" t="s">
        <v>37</v>
      </c>
      <c r="G255" s="3" t="s">
        <v>694</v>
      </c>
      <c r="H255" s="3" t="s">
        <v>746</v>
      </c>
      <c r="I255" s="2" t="s">
        <v>2325</v>
      </c>
      <c r="U255" s="13" t="s">
        <v>2342</v>
      </c>
      <c r="V255" s="13" t="e">
        <f>VLOOKUP(C254,汎用マスタ管理表一覧!B:F,11,FALSE)</f>
        <v>#N/A</v>
      </c>
      <c r="W255" s="2" t="e">
        <f t="shared" si="9"/>
        <v>#REF!</v>
      </c>
      <c r="X255" s="2" t="str">
        <f t="shared" si="8"/>
        <v>C_C002_C002002_JPH10055</v>
      </c>
    </row>
    <row r="256" customHeight="1" spans="1:24">
      <c r="A256" s="2" t="s">
        <v>2343</v>
      </c>
      <c r="B256" s="2" t="e">
        <f>VLOOKUP(C256,汎用マスタ管理表一覧!#REF!,2,FALSE)</f>
        <v>#REF!</v>
      </c>
      <c r="C256" s="2" t="s">
        <v>1831</v>
      </c>
      <c r="D256" s="2" t="s">
        <v>1832</v>
      </c>
      <c r="F256" s="3" t="s">
        <v>37</v>
      </c>
      <c r="G256" s="3" t="s">
        <v>696</v>
      </c>
      <c r="H256" s="3" t="s">
        <v>748</v>
      </c>
      <c r="I256" s="2" t="s">
        <v>2325</v>
      </c>
      <c r="U256" s="13" t="s">
        <v>2344</v>
      </c>
      <c r="V256" s="13" t="e">
        <f>VLOOKUP(C255,汎用マスタ管理表一覧!B:F,11,FALSE)</f>
        <v>#N/A</v>
      </c>
      <c r="W256" s="2" t="e">
        <f t="shared" si="9"/>
        <v>#REF!</v>
      </c>
      <c r="X256" s="2" t="str">
        <f t="shared" si="8"/>
        <v>C_C003_C003001_JPH10055</v>
      </c>
    </row>
    <row r="257" customHeight="1" spans="1:24">
      <c r="A257" s="2" t="s">
        <v>2345</v>
      </c>
      <c r="B257" s="2" t="e">
        <f>VLOOKUP(C257,汎用マスタ管理表一覧!#REF!,2,FALSE)</f>
        <v>#REF!</v>
      </c>
      <c r="C257" s="2" t="s">
        <v>1831</v>
      </c>
      <c r="D257" s="2" t="s">
        <v>1832</v>
      </c>
      <c r="F257" s="3" t="s">
        <v>37</v>
      </c>
      <c r="G257" s="3" t="s">
        <v>696</v>
      </c>
      <c r="H257" s="3" t="s">
        <v>750</v>
      </c>
      <c r="I257" s="2" t="s">
        <v>2325</v>
      </c>
      <c r="U257" s="13" t="s">
        <v>2346</v>
      </c>
      <c r="V257" s="13" t="e">
        <f>VLOOKUP(C256,汎用マスタ管理表一覧!B:F,11,FALSE)</f>
        <v>#N/A</v>
      </c>
      <c r="W257" s="2" t="e">
        <f t="shared" si="9"/>
        <v>#REF!</v>
      </c>
      <c r="X257" s="2" t="str">
        <f t="shared" si="8"/>
        <v>C_C003_C003002_JPH10055</v>
      </c>
    </row>
    <row r="258" customHeight="1" spans="1:24">
      <c r="A258" s="2" t="s">
        <v>2347</v>
      </c>
      <c r="B258" s="2" t="e">
        <f>VLOOKUP(C258,汎用マスタ管理表一覧!#REF!,2,FALSE)</f>
        <v>#REF!</v>
      </c>
      <c r="C258" s="2" t="s">
        <v>1831</v>
      </c>
      <c r="D258" s="2" t="s">
        <v>1832</v>
      </c>
      <c r="F258" s="3" t="s">
        <v>37</v>
      </c>
      <c r="G258" s="3" t="s">
        <v>696</v>
      </c>
      <c r="H258" s="3" t="s">
        <v>752</v>
      </c>
      <c r="I258" s="2" t="s">
        <v>2325</v>
      </c>
      <c r="U258" s="13" t="s">
        <v>2348</v>
      </c>
      <c r="V258" s="13" t="e">
        <f>VLOOKUP(C257,汎用マスタ管理表一覧!B:F,11,FALSE)</f>
        <v>#N/A</v>
      </c>
      <c r="W258" s="2" t="e">
        <f t="shared" si="9"/>
        <v>#REF!</v>
      </c>
      <c r="X258" s="2" t="str">
        <f t="shared" si="8"/>
        <v>C_C003_C003003_JPH10055</v>
      </c>
    </row>
    <row r="259" customHeight="1" spans="1:24">
      <c r="A259" s="2" t="s">
        <v>2349</v>
      </c>
      <c r="B259" s="2" t="e">
        <f>VLOOKUP(C259,汎用マスタ管理表一覧!#REF!,2,FALSE)</f>
        <v>#REF!</v>
      </c>
      <c r="C259" s="2" t="s">
        <v>1831</v>
      </c>
      <c r="D259" s="2" t="s">
        <v>1832</v>
      </c>
      <c r="F259" s="3" t="s">
        <v>37</v>
      </c>
      <c r="G259" s="3" t="s">
        <v>696</v>
      </c>
      <c r="H259" s="3" t="s">
        <v>754</v>
      </c>
      <c r="I259" s="2" t="s">
        <v>2325</v>
      </c>
      <c r="U259" s="13" t="s">
        <v>2350</v>
      </c>
      <c r="V259" s="13" t="e">
        <f>VLOOKUP(C258,汎用マスタ管理表一覧!B:F,11,FALSE)</f>
        <v>#N/A</v>
      </c>
      <c r="W259" s="2" t="e">
        <f t="shared" si="9"/>
        <v>#REF!</v>
      </c>
      <c r="X259" s="2" t="str">
        <f t="shared" si="8"/>
        <v>C_C003_C003004_JPH10055</v>
      </c>
    </row>
    <row r="260" customHeight="1" spans="1:24">
      <c r="A260" s="2" t="s">
        <v>2351</v>
      </c>
      <c r="B260" s="2" t="e">
        <f>VLOOKUP(C260,汎用マスタ管理表一覧!#REF!,2,FALSE)</f>
        <v>#REF!</v>
      </c>
      <c r="C260" s="2" t="s">
        <v>1831</v>
      </c>
      <c r="D260" s="2" t="s">
        <v>1832</v>
      </c>
      <c r="F260" s="3" t="s">
        <v>37</v>
      </c>
      <c r="G260" s="3" t="s">
        <v>698</v>
      </c>
      <c r="H260" s="3" t="s">
        <v>756</v>
      </c>
      <c r="I260" s="2" t="s">
        <v>2325</v>
      </c>
      <c r="U260" s="13" t="s">
        <v>2352</v>
      </c>
      <c r="V260" s="13" t="e">
        <f>VLOOKUP(C259,汎用マスタ管理表一覧!B:F,11,FALSE)</f>
        <v>#N/A</v>
      </c>
      <c r="W260" s="2" t="e">
        <f t="shared" si="9"/>
        <v>#REF!</v>
      </c>
      <c r="X260" s="2" t="str">
        <f t="shared" si="8"/>
        <v>C_C004_C004001_JPH10055</v>
      </c>
    </row>
    <row r="261" customHeight="1" spans="1:24">
      <c r="A261" s="2" t="s">
        <v>2353</v>
      </c>
      <c r="B261" s="2" t="e">
        <f>VLOOKUP(C261,汎用マスタ管理表一覧!#REF!,2,FALSE)</f>
        <v>#REF!</v>
      </c>
      <c r="C261" s="2" t="s">
        <v>1831</v>
      </c>
      <c r="D261" s="2" t="s">
        <v>1832</v>
      </c>
      <c r="F261" s="3" t="s">
        <v>37</v>
      </c>
      <c r="G261" s="3" t="s">
        <v>698</v>
      </c>
      <c r="H261" s="3" t="s">
        <v>758</v>
      </c>
      <c r="I261" s="2" t="s">
        <v>2325</v>
      </c>
      <c r="U261" s="13" t="s">
        <v>2354</v>
      </c>
      <c r="V261" s="13" t="e">
        <f>VLOOKUP(C260,汎用マスタ管理表一覧!B:F,11,FALSE)</f>
        <v>#N/A</v>
      </c>
      <c r="W261" s="2" t="e">
        <f t="shared" si="9"/>
        <v>#REF!</v>
      </c>
      <c r="X261" s="2" t="str">
        <f t="shared" si="8"/>
        <v>C_C004_C004002_JPH10055</v>
      </c>
    </row>
    <row r="262" customHeight="1" spans="1:24">
      <c r="A262" s="2" t="s">
        <v>2355</v>
      </c>
      <c r="B262" s="2" t="e">
        <f>VLOOKUP(C262,汎用マスタ管理表一覧!#REF!,2,FALSE)</f>
        <v>#REF!</v>
      </c>
      <c r="C262" s="2" t="s">
        <v>1831</v>
      </c>
      <c r="D262" s="2" t="s">
        <v>1832</v>
      </c>
      <c r="F262" s="3" t="s">
        <v>37</v>
      </c>
      <c r="G262" s="3" t="s">
        <v>698</v>
      </c>
      <c r="H262" s="3" t="s">
        <v>760</v>
      </c>
      <c r="I262" s="2" t="s">
        <v>2325</v>
      </c>
      <c r="U262" s="13" t="s">
        <v>2356</v>
      </c>
      <c r="V262" s="13" t="e">
        <f>VLOOKUP(C261,汎用マスタ管理表一覧!B:F,11,FALSE)</f>
        <v>#N/A</v>
      </c>
      <c r="W262" s="2" t="e">
        <f t="shared" si="9"/>
        <v>#REF!</v>
      </c>
      <c r="X262" s="2" t="str">
        <f t="shared" si="8"/>
        <v>C_C004_C004003_JPH10055</v>
      </c>
    </row>
    <row r="263" customHeight="1" spans="1:24">
      <c r="A263" s="2" t="s">
        <v>2357</v>
      </c>
      <c r="B263" s="2" t="e">
        <f>VLOOKUP(C263,汎用マスタ管理表一覧!#REF!,2,FALSE)</f>
        <v>#REF!</v>
      </c>
      <c r="C263" s="2" t="s">
        <v>1831</v>
      </c>
      <c r="D263" s="2" t="s">
        <v>1832</v>
      </c>
      <c r="F263" s="3" t="s">
        <v>37</v>
      </c>
      <c r="G263" s="3" t="s">
        <v>698</v>
      </c>
      <c r="H263" s="3" t="s">
        <v>762</v>
      </c>
      <c r="I263" s="2" t="s">
        <v>2325</v>
      </c>
      <c r="U263" s="13" t="s">
        <v>2358</v>
      </c>
      <c r="V263" s="13" t="e">
        <f>VLOOKUP(C262,汎用マスタ管理表一覧!B:F,11,FALSE)</f>
        <v>#N/A</v>
      </c>
      <c r="W263" s="2" t="e">
        <f t="shared" si="9"/>
        <v>#REF!</v>
      </c>
      <c r="X263" s="2" t="str">
        <f t="shared" si="8"/>
        <v>C_C004_C004004_JPH10055</v>
      </c>
    </row>
    <row r="264" customHeight="1" spans="1:24">
      <c r="A264" s="2" t="s">
        <v>2359</v>
      </c>
      <c r="B264" s="2" t="e">
        <f>VLOOKUP(C264,汎用マスタ管理表一覧!#REF!,2,FALSE)</f>
        <v>#REF!</v>
      </c>
      <c r="C264" s="2" t="s">
        <v>1831</v>
      </c>
      <c r="D264" s="2" t="s">
        <v>1832</v>
      </c>
      <c r="F264" s="3" t="s">
        <v>37</v>
      </c>
      <c r="G264" s="3" t="s">
        <v>700</v>
      </c>
      <c r="H264" s="3" t="s">
        <v>764</v>
      </c>
      <c r="I264" s="2" t="s">
        <v>2325</v>
      </c>
      <c r="U264" s="13" t="s">
        <v>2360</v>
      </c>
      <c r="V264" s="13" t="e">
        <f>VLOOKUP(C263,汎用マスタ管理表一覧!B:F,11,FALSE)</f>
        <v>#N/A</v>
      </c>
      <c r="W264" s="2" t="e">
        <f t="shared" si="9"/>
        <v>#REF!</v>
      </c>
      <c r="X264" s="2" t="str">
        <f t="shared" si="8"/>
        <v>C_C005_C005001_JPH10055</v>
      </c>
    </row>
    <row r="265" customHeight="1" spans="1:24">
      <c r="A265" s="2" t="s">
        <v>2361</v>
      </c>
      <c r="B265" s="2" t="e">
        <f>VLOOKUP(C265,汎用マスタ管理表一覧!#REF!,2,FALSE)</f>
        <v>#REF!</v>
      </c>
      <c r="C265" s="2" t="s">
        <v>1831</v>
      </c>
      <c r="D265" s="2" t="s">
        <v>1832</v>
      </c>
      <c r="F265" s="3" t="s">
        <v>37</v>
      </c>
      <c r="G265" s="3" t="s">
        <v>700</v>
      </c>
      <c r="H265" s="3" t="s">
        <v>766</v>
      </c>
      <c r="I265" s="2" t="s">
        <v>2325</v>
      </c>
      <c r="U265" s="13" t="s">
        <v>2362</v>
      </c>
      <c r="V265" s="13" t="e">
        <f>VLOOKUP(C264,汎用マスタ管理表一覧!B:F,11,FALSE)</f>
        <v>#N/A</v>
      </c>
      <c r="W265" s="2" t="e">
        <f t="shared" si="9"/>
        <v>#REF!</v>
      </c>
      <c r="X265" s="2" t="str">
        <f t="shared" si="8"/>
        <v>C_C005_C005002_JPH10055</v>
      </c>
    </row>
    <row r="266" customHeight="1" spans="1:24">
      <c r="A266" s="2" t="s">
        <v>2363</v>
      </c>
      <c r="B266" s="2" t="e">
        <f>VLOOKUP(C266,汎用マスタ管理表一覧!#REF!,2,FALSE)</f>
        <v>#REF!</v>
      </c>
      <c r="C266" s="2" t="s">
        <v>1831</v>
      </c>
      <c r="D266" s="2" t="s">
        <v>1832</v>
      </c>
      <c r="F266" s="3" t="s">
        <v>37</v>
      </c>
      <c r="G266" s="3" t="s">
        <v>700</v>
      </c>
      <c r="H266" s="3" t="s">
        <v>768</v>
      </c>
      <c r="I266" s="2" t="s">
        <v>2325</v>
      </c>
      <c r="U266" s="13" t="s">
        <v>2364</v>
      </c>
      <c r="V266" s="13" t="e">
        <f>VLOOKUP(C265,汎用マスタ管理表一覧!B:F,11,FALSE)</f>
        <v>#N/A</v>
      </c>
      <c r="W266" s="2" t="e">
        <f t="shared" si="9"/>
        <v>#REF!</v>
      </c>
      <c r="X266" s="2" t="str">
        <f t="shared" si="8"/>
        <v>C_C005_C005003_JPH10055</v>
      </c>
    </row>
    <row r="267" customHeight="1" spans="1:24">
      <c r="A267" s="2" t="s">
        <v>2365</v>
      </c>
      <c r="B267" s="2" t="e">
        <f>VLOOKUP(C267,汎用マスタ管理表一覧!#REF!,2,FALSE)</f>
        <v>#REF!</v>
      </c>
      <c r="C267" s="2" t="s">
        <v>1831</v>
      </c>
      <c r="D267" s="2" t="s">
        <v>1832</v>
      </c>
      <c r="F267" s="3" t="s">
        <v>37</v>
      </c>
      <c r="G267" s="3" t="s">
        <v>702</v>
      </c>
      <c r="H267" s="3" t="s">
        <v>769</v>
      </c>
      <c r="I267" s="2" t="s">
        <v>2325</v>
      </c>
      <c r="U267" s="13" t="s">
        <v>2366</v>
      </c>
      <c r="V267" s="13" t="e">
        <f>VLOOKUP(C266,汎用マスタ管理表一覧!B:F,11,FALSE)</f>
        <v>#N/A</v>
      </c>
      <c r="W267" s="2" t="e">
        <f t="shared" si="9"/>
        <v>#REF!</v>
      </c>
      <c r="X267" s="2" t="str">
        <f t="shared" si="8"/>
        <v>C_C006_C006001_JPH10055</v>
      </c>
    </row>
    <row r="268" customHeight="1" spans="1:24">
      <c r="A268" s="2" t="s">
        <v>2367</v>
      </c>
      <c r="B268" s="2" t="e">
        <f>VLOOKUP(C268,汎用マスタ管理表一覧!#REF!,2,FALSE)</f>
        <v>#REF!</v>
      </c>
      <c r="C268" s="2" t="s">
        <v>1831</v>
      </c>
      <c r="D268" s="2" t="s">
        <v>1832</v>
      </c>
      <c r="F268" s="3" t="s">
        <v>37</v>
      </c>
      <c r="G268" s="3" t="s">
        <v>702</v>
      </c>
      <c r="H268" s="3" t="s">
        <v>770</v>
      </c>
      <c r="I268" s="2" t="s">
        <v>2325</v>
      </c>
      <c r="U268" s="13" t="s">
        <v>2368</v>
      </c>
      <c r="V268" s="13" t="e">
        <f>VLOOKUP(C267,汎用マスタ管理表一覧!B:F,11,FALSE)</f>
        <v>#N/A</v>
      </c>
      <c r="W268" s="2" t="e">
        <f t="shared" si="9"/>
        <v>#REF!</v>
      </c>
      <c r="X268" s="2" t="str">
        <f t="shared" si="8"/>
        <v>C_C006_C006002_JPH10055</v>
      </c>
    </row>
    <row r="269" customHeight="1" spans="1:24">
      <c r="A269" s="2" t="s">
        <v>2369</v>
      </c>
      <c r="B269" s="2" t="e">
        <f>VLOOKUP(C269,汎用マスタ管理表一覧!#REF!,2,FALSE)</f>
        <v>#REF!</v>
      </c>
      <c r="C269" s="2" t="s">
        <v>1831</v>
      </c>
      <c r="D269" s="2" t="s">
        <v>1832</v>
      </c>
      <c r="F269" s="3" t="s">
        <v>37</v>
      </c>
      <c r="G269" s="3" t="s">
        <v>702</v>
      </c>
      <c r="H269" s="3" t="s">
        <v>771</v>
      </c>
      <c r="I269" s="2" t="s">
        <v>2325</v>
      </c>
      <c r="U269" s="13" t="s">
        <v>2370</v>
      </c>
      <c r="V269" s="13" t="e">
        <f>VLOOKUP(C268,汎用マスタ管理表一覧!B:F,11,FALSE)</f>
        <v>#N/A</v>
      </c>
      <c r="W269" s="2" t="e">
        <f t="shared" si="9"/>
        <v>#REF!</v>
      </c>
      <c r="X269" s="2" t="str">
        <f t="shared" si="8"/>
        <v>C_C006_C006003_JPH10055</v>
      </c>
    </row>
    <row r="270" customHeight="1" spans="1:24">
      <c r="A270" s="2" t="s">
        <v>2371</v>
      </c>
      <c r="B270" s="2" t="e">
        <f>VLOOKUP(C270,汎用マスタ管理表一覧!#REF!,2,FALSE)</f>
        <v>#REF!</v>
      </c>
      <c r="C270" s="2" t="s">
        <v>1831</v>
      </c>
      <c r="D270" s="2" t="s">
        <v>1832</v>
      </c>
      <c r="F270" s="3" t="s">
        <v>37</v>
      </c>
      <c r="G270" s="3" t="s">
        <v>704</v>
      </c>
      <c r="H270" s="3" t="s">
        <v>773</v>
      </c>
      <c r="I270" s="2" t="s">
        <v>2325</v>
      </c>
      <c r="U270" s="13" t="s">
        <v>2372</v>
      </c>
      <c r="V270" s="13" t="e">
        <f>VLOOKUP(C269,汎用マスタ管理表一覧!B:F,11,FALSE)</f>
        <v>#N/A</v>
      </c>
      <c r="W270" s="2" t="e">
        <f t="shared" si="9"/>
        <v>#REF!</v>
      </c>
      <c r="X270" s="2" t="str">
        <f t="shared" si="8"/>
        <v>C_C007_C007001_JPH10055</v>
      </c>
    </row>
    <row r="271" customHeight="1" spans="1:24">
      <c r="A271" s="2" t="s">
        <v>2373</v>
      </c>
      <c r="B271" s="2" t="e">
        <f>VLOOKUP(C271,汎用マスタ管理表一覧!#REF!,2,FALSE)</f>
        <v>#REF!</v>
      </c>
      <c r="C271" s="2" t="s">
        <v>1831</v>
      </c>
      <c r="D271" s="2" t="s">
        <v>1832</v>
      </c>
      <c r="F271" s="3" t="s">
        <v>37</v>
      </c>
      <c r="G271" s="3" t="s">
        <v>704</v>
      </c>
      <c r="H271" s="3" t="s">
        <v>775</v>
      </c>
      <c r="I271" s="2" t="s">
        <v>2325</v>
      </c>
      <c r="U271" s="13" t="s">
        <v>2374</v>
      </c>
      <c r="V271" s="13" t="e">
        <f>VLOOKUP(C270,汎用マスタ管理表一覧!B:F,11,FALSE)</f>
        <v>#N/A</v>
      </c>
      <c r="W271" s="2" t="e">
        <f t="shared" si="9"/>
        <v>#REF!</v>
      </c>
      <c r="X271" s="2" t="str">
        <f t="shared" si="8"/>
        <v>C_C007_C007002_JPH10055</v>
      </c>
    </row>
    <row r="272" customHeight="1" spans="1:24">
      <c r="A272" s="2" t="s">
        <v>2375</v>
      </c>
      <c r="B272" s="2" t="e">
        <f>VLOOKUP(C272,汎用マスタ管理表一覧!#REF!,2,FALSE)</f>
        <v>#REF!</v>
      </c>
      <c r="C272" s="2" t="s">
        <v>1831</v>
      </c>
      <c r="D272" s="2" t="s">
        <v>1832</v>
      </c>
      <c r="F272" s="3" t="s">
        <v>37</v>
      </c>
      <c r="G272" s="3" t="s">
        <v>706</v>
      </c>
      <c r="H272" s="3" t="s">
        <v>777</v>
      </c>
      <c r="I272" s="2" t="s">
        <v>2325</v>
      </c>
      <c r="U272" s="13" t="s">
        <v>2376</v>
      </c>
      <c r="V272" s="13" t="e">
        <f>VLOOKUP(C271,汎用マスタ管理表一覧!B:F,11,FALSE)</f>
        <v>#N/A</v>
      </c>
      <c r="W272" s="2" t="e">
        <f t="shared" si="9"/>
        <v>#REF!</v>
      </c>
      <c r="X272" s="2" t="str">
        <f t="shared" si="8"/>
        <v>C_C008_C008001_JPH10055</v>
      </c>
    </row>
    <row r="273" customHeight="1" spans="1:24">
      <c r="A273" s="2" t="s">
        <v>2377</v>
      </c>
      <c r="B273" s="2" t="e">
        <f>VLOOKUP(C273,汎用マスタ管理表一覧!#REF!,2,FALSE)</f>
        <v>#REF!</v>
      </c>
      <c r="C273" s="2" t="s">
        <v>1831</v>
      </c>
      <c r="D273" s="2" t="s">
        <v>1832</v>
      </c>
      <c r="F273" s="3" t="s">
        <v>37</v>
      </c>
      <c r="G273" s="3" t="s">
        <v>706</v>
      </c>
      <c r="H273" s="3" t="s">
        <v>779</v>
      </c>
      <c r="I273" s="2" t="s">
        <v>2325</v>
      </c>
      <c r="U273" s="13" t="s">
        <v>2378</v>
      </c>
      <c r="V273" s="13" t="e">
        <f>VLOOKUP(C272,汎用マスタ管理表一覧!B:F,11,FALSE)</f>
        <v>#N/A</v>
      </c>
      <c r="W273" s="2" t="e">
        <f t="shared" si="9"/>
        <v>#REF!</v>
      </c>
      <c r="X273" s="2" t="str">
        <f t="shared" si="8"/>
        <v>C_C008_C008002_JPH10055</v>
      </c>
    </row>
    <row r="274" customHeight="1" spans="1:24">
      <c r="A274" s="2" t="s">
        <v>2379</v>
      </c>
      <c r="B274" s="2" t="e">
        <f>VLOOKUP(C274,汎用マスタ管理表一覧!#REF!,2,FALSE)</f>
        <v>#REF!</v>
      </c>
      <c r="C274" s="2" t="s">
        <v>1831</v>
      </c>
      <c r="D274" s="2" t="s">
        <v>1832</v>
      </c>
      <c r="F274" s="3" t="s">
        <v>37</v>
      </c>
      <c r="G274" s="3" t="s">
        <v>706</v>
      </c>
      <c r="H274" s="3" t="s">
        <v>781</v>
      </c>
      <c r="I274" s="2" t="s">
        <v>2325</v>
      </c>
      <c r="U274" s="13" t="s">
        <v>2380</v>
      </c>
      <c r="V274" s="13" t="e">
        <f>VLOOKUP(C273,汎用マスタ管理表一覧!B:F,11,FALSE)</f>
        <v>#N/A</v>
      </c>
      <c r="W274" s="2" t="e">
        <f t="shared" si="9"/>
        <v>#REF!</v>
      </c>
      <c r="X274" s="2" t="str">
        <f t="shared" si="8"/>
        <v>C_C008_C008003_JPH10055</v>
      </c>
    </row>
    <row r="275" customHeight="1" spans="1:24">
      <c r="A275" s="2" t="s">
        <v>2381</v>
      </c>
      <c r="B275" s="2" t="e">
        <f>VLOOKUP(C275,汎用マスタ管理表一覧!#REF!,2,FALSE)</f>
        <v>#REF!</v>
      </c>
      <c r="C275" s="2" t="s">
        <v>1831</v>
      </c>
      <c r="D275" s="2" t="s">
        <v>1832</v>
      </c>
      <c r="F275" s="3" t="s">
        <v>37</v>
      </c>
      <c r="G275" s="3" t="s">
        <v>706</v>
      </c>
      <c r="H275" s="3" t="s">
        <v>783</v>
      </c>
      <c r="I275" s="2" t="s">
        <v>2325</v>
      </c>
      <c r="U275" s="13" t="s">
        <v>2382</v>
      </c>
      <c r="V275" s="13" t="e">
        <f>VLOOKUP(C274,汎用マスタ管理表一覧!B:F,11,FALSE)</f>
        <v>#N/A</v>
      </c>
      <c r="W275" s="2" t="e">
        <f t="shared" si="9"/>
        <v>#REF!</v>
      </c>
      <c r="X275" s="2" t="str">
        <f t="shared" si="8"/>
        <v>C_C008_C008004_JPH10055</v>
      </c>
    </row>
    <row r="276" customHeight="1" spans="1:24">
      <c r="A276" s="2" t="s">
        <v>2383</v>
      </c>
      <c r="B276" s="2" t="e">
        <f>VLOOKUP(C276,汎用マスタ管理表一覧!#REF!,2,FALSE)</f>
        <v>#REF!</v>
      </c>
      <c r="C276" s="2" t="s">
        <v>1831</v>
      </c>
      <c r="D276" s="2" t="s">
        <v>1832</v>
      </c>
      <c r="F276" s="3" t="s">
        <v>37</v>
      </c>
      <c r="G276" s="3" t="s">
        <v>706</v>
      </c>
      <c r="H276" s="3" t="s">
        <v>785</v>
      </c>
      <c r="I276" s="2" t="s">
        <v>2325</v>
      </c>
      <c r="U276" s="13" t="s">
        <v>2384</v>
      </c>
      <c r="V276" s="13" t="e">
        <f>VLOOKUP(C275,汎用マスタ管理表一覧!B:F,11,FALSE)</f>
        <v>#N/A</v>
      </c>
      <c r="W276" s="2" t="e">
        <f t="shared" si="9"/>
        <v>#REF!</v>
      </c>
      <c r="X276" s="2" t="str">
        <f t="shared" si="8"/>
        <v>C_C008_C008005_JPH10055</v>
      </c>
    </row>
    <row r="277" customHeight="1" spans="1:24">
      <c r="A277" s="2" t="s">
        <v>2385</v>
      </c>
      <c r="B277" s="2" t="e">
        <f>VLOOKUP(C277,汎用マスタ管理表一覧!#REF!,2,FALSE)</f>
        <v>#REF!</v>
      </c>
      <c r="C277" s="2" t="s">
        <v>1831</v>
      </c>
      <c r="D277" s="2" t="s">
        <v>1832</v>
      </c>
      <c r="F277" s="3" t="s">
        <v>37</v>
      </c>
      <c r="G277" s="3" t="s">
        <v>708</v>
      </c>
      <c r="I277" s="2" t="s">
        <v>2325</v>
      </c>
      <c r="U277" s="13" t="s">
        <v>2386</v>
      </c>
      <c r="V277" s="13" t="e">
        <f>VLOOKUP(C276,汎用マスタ管理表一覧!B:F,11,FALSE)</f>
        <v>#N/A</v>
      </c>
      <c r="W277" s="2" t="e">
        <f t="shared" si="9"/>
        <v>#REF!</v>
      </c>
      <c r="X277" s="2" t="str">
        <f t="shared" si="8"/>
        <v>C_C009__JPH10055</v>
      </c>
    </row>
    <row r="278" customHeight="1" spans="1:24">
      <c r="A278" s="2" t="s">
        <v>2387</v>
      </c>
      <c r="B278" s="2" t="e">
        <f>VLOOKUP(C278,汎用マスタ管理表一覧!#REF!,2,FALSE)</f>
        <v>#REF!</v>
      </c>
      <c r="C278" s="2" t="s">
        <v>1831</v>
      </c>
      <c r="D278" s="2" t="s">
        <v>1832</v>
      </c>
      <c r="F278" s="3" t="s">
        <v>37</v>
      </c>
      <c r="G278" s="3" t="s">
        <v>710</v>
      </c>
      <c r="I278" s="2" t="s">
        <v>2325</v>
      </c>
      <c r="U278" s="13" t="s">
        <v>2388</v>
      </c>
      <c r="V278" s="13" t="e">
        <f>VLOOKUP(C277,汎用マスタ管理表一覧!B:F,11,FALSE)</f>
        <v>#N/A</v>
      </c>
      <c r="W278" s="2" t="e">
        <f t="shared" si="9"/>
        <v>#REF!</v>
      </c>
      <c r="X278" s="2" t="str">
        <f t="shared" si="8"/>
        <v>C_C010__JPH10055</v>
      </c>
    </row>
    <row r="279" customHeight="1" spans="1:24">
      <c r="A279" s="2" t="s">
        <v>2389</v>
      </c>
      <c r="B279" s="2" t="e">
        <f>VLOOKUP(C279,汎用マスタ管理表一覧!#REF!,2,FALSE)</f>
        <v>#REF!</v>
      </c>
      <c r="C279" s="2" t="s">
        <v>1831</v>
      </c>
      <c r="D279" s="2" t="s">
        <v>1832</v>
      </c>
      <c r="F279" s="3" t="s">
        <v>37</v>
      </c>
      <c r="G279" s="3" t="s">
        <v>711</v>
      </c>
      <c r="I279" s="2" t="s">
        <v>2325</v>
      </c>
      <c r="U279" s="13" t="s">
        <v>2390</v>
      </c>
      <c r="V279" s="13" t="e">
        <f>VLOOKUP(C278,汎用マスタ管理表一覧!B:F,11,FALSE)</f>
        <v>#N/A</v>
      </c>
      <c r="W279" s="2" t="e">
        <f t="shared" si="9"/>
        <v>#REF!</v>
      </c>
      <c r="X279" s="2" t="str">
        <f t="shared" si="8"/>
        <v>C_C011__JPH10055</v>
      </c>
    </row>
    <row r="280" customHeight="1" spans="1:24">
      <c r="A280" s="2" t="s">
        <v>2391</v>
      </c>
      <c r="B280" s="2" t="e">
        <f>VLOOKUP(C280,汎用マスタ管理表一覧!#REF!,2,FALSE)</f>
        <v>#REF!</v>
      </c>
      <c r="C280" s="2" t="s">
        <v>1831</v>
      </c>
      <c r="D280" s="2" t="s">
        <v>1832</v>
      </c>
      <c r="F280" s="3" t="s">
        <v>51</v>
      </c>
      <c r="G280" s="3" t="s">
        <v>719</v>
      </c>
      <c r="I280" s="2" t="s">
        <v>2325</v>
      </c>
      <c r="U280" s="13" t="s">
        <v>2392</v>
      </c>
      <c r="V280" s="13" t="e">
        <f>VLOOKUP(C279,汎用マスタ管理表一覧!B:F,11,FALSE)</f>
        <v>#N/A</v>
      </c>
      <c r="W280" s="2" t="e">
        <f t="shared" si="9"/>
        <v>#REF!</v>
      </c>
      <c r="X280" s="2" t="str">
        <f t="shared" si="8"/>
        <v>F_F001__JPH10055</v>
      </c>
    </row>
    <row r="281" customHeight="1" spans="1:24">
      <c r="A281" s="2" t="s">
        <v>2393</v>
      </c>
      <c r="B281" s="2" t="e">
        <f>VLOOKUP(C281,汎用マスタ管理表一覧!#REF!,2,FALSE)</f>
        <v>#REF!</v>
      </c>
      <c r="C281" s="2" t="s">
        <v>1831</v>
      </c>
      <c r="D281" s="2" t="s">
        <v>1832</v>
      </c>
      <c r="F281" s="3" t="s">
        <v>51</v>
      </c>
      <c r="G281" s="3" t="s">
        <v>721</v>
      </c>
      <c r="I281" s="2" t="s">
        <v>2325</v>
      </c>
      <c r="U281" s="13" t="s">
        <v>2394</v>
      </c>
      <c r="V281" s="13" t="e">
        <f>VLOOKUP(C280,汎用マスタ管理表一覧!B:F,11,FALSE)</f>
        <v>#N/A</v>
      </c>
      <c r="W281" s="2" t="e">
        <f t="shared" si="9"/>
        <v>#REF!</v>
      </c>
      <c r="X281" s="2" t="str">
        <f t="shared" si="8"/>
        <v>F_F002__JPH10055</v>
      </c>
    </row>
    <row r="282" customHeight="1" spans="1:24">
      <c r="A282" s="2" t="s">
        <v>2395</v>
      </c>
      <c r="B282" s="2" t="e">
        <f>VLOOKUP(C282,汎用マスタ管理表一覧!#REF!,2,FALSE)</f>
        <v>#REF!</v>
      </c>
      <c r="C282" s="2" t="s">
        <v>1831</v>
      </c>
      <c r="D282" s="2" t="s">
        <v>1832</v>
      </c>
      <c r="F282" s="3" t="s">
        <v>51</v>
      </c>
      <c r="G282" s="3" t="s">
        <v>723</v>
      </c>
      <c r="I282" s="2" t="s">
        <v>2325</v>
      </c>
      <c r="U282" s="13" t="s">
        <v>2396</v>
      </c>
      <c r="V282" s="13" t="e">
        <f>VLOOKUP(C281,汎用マスタ管理表一覧!B:F,11,FALSE)</f>
        <v>#N/A</v>
      </c>
      <c r="W282" s="2" t="e">
        <f t="shared" si="9"/>
        <v>#REF!</v>
      </c>
      <c r="X282" s="2" t="str">
        <f t="shared" si="8"/>
        <v>F_F003__JPH10055</v>
      </c>
    </row>
    <row r="283" customHeight="1" spans="1:24">
      <c r="A283" s="2" t="s">
        <v>2397</v>
      </c>
      <c r="B283" s="2" t="e">
        <f>VLOOKUP(C283,汎用マスタ管理表一覧!#REF!,2,FALSE)</f>
        <v>#REF!</v>
      </c>
      <c r="C283" s="2" t="s">
        <v>1831</v>
      </c>
      <c r="D283" s="2" t="s">
        <v>1832</v>
      </c>
      <c r="F283" s="3" t="s">
        <v>51</v>
      </c>
      <c r="G283" s="3" t="s">
        <v>725</v>
      </c>
      <c r="I283" s="2" t="s">
        <v>2325</v>
      </c>
      <c r="U283" s="13" t="s">
        <v>2398</v>
      </c>
      <c r="V283" s="13" t="e">
        <f>VLOOKUP(C282,汎用マスタ管理表一覧!B:F,11,FALSE)</f>
        <v>#N/A</v>
      </c>
      <c r="W283" s="2" t="e">
        <f t="shared" si="9"/>
        <v>#REF!</v>
      </c>
      <c r="X283" s="2" t="str">
        <f t="shared" si="8"/>
        <v>F_F004__JPH10055</v>
      </c>
    </row>
    <row r="284" customHeight="1" spans="1:24">
      <c r="A284" s="2" t="s">
        <v>2399</v>
      </c>
      <c r="B284" s="2" t="e">
        <f>VLOOKUP(C284,汎用マスタ管理表一覧!#REF!,2,FALSE)</f>
        <v>#REF!</v>
      </c>
      <c r="C284" s="2" t="s">
        <v>1831</v>
      </c>
      <c r="D284" s="2" t="s">
        <v>1832</v>
      </c>
      <c r="F284" s="3" t="s">
        <v>51</v>
      </c>
      <c r="G284" s="3" t="s">
        <v>727</v>
      </c>
      <c r="I284" s="2" t="s">
        <v>2325</v>
      </c>
      <c r="U284" s="13" t="s">
        <v>2400</v>
      </c>
      <c r="V284" s="13" t="e">
        <f>VLOOKUP(C283,汎用マスタ管理表一覧!B:F,11,FALSE)</f>
        <v>#N/A</v>
      </c>
      <c r="W284" s="2" t="e">
        <f t="shared" si="9"/>
        <v>#REF!</v>
      </c>
      <c r="X284" s="2" t="str">
        <f t="shared" si="8"/>
        <v>F_F005__JPH10055</v>
      </c>
    </row>
    <row r="285" customHeight="1" spans="1:24">
      <c r="A285" s="2" t="s">
        <v>2401</v>
      </c>
      <c r="B285" s="2" t="e">
        <f>VLOOKUP(C285,汎用マスタ管理表一覧!#REF!,2,FALSE)</f>
        <v>#REF!</v>
      </c>
      <c r="C285" s="2" t="s">
        <v>1831</v>
      </c>
      <c r="D285" s="2" t="s">
        <v>1832</v>
      </c>
      <c r="F285" s="3" t="s">
        <v>51</v>
      </c>
      <c r="G285" s="3" t="s">
        <v>729</v>
      </c>
      <c r="H285" s="3" t="s">
        <v>787</v>
      </c>
      <c r="I285" s="2" t="s">
        <v>2325</v>
      </c>
      <c r="U285" s="13" t="s">
        <v>2402</v>
      </c>
      <c r="V285" s="13" t="e">
        <f>VLOOKUP(C284,汎用マスタ管理表一覧!B:F,11,FALSE)</f>
        <v>#N/A</v>
      </c>
      <c r="W285" s="2" t="e">
        <f t="shared" si="9"/>
        <v>#REF!</v>
      </c>
      <c r="X285" s="2" t="str">
        <f t="shared" si="8"/>
        <v>F_F006_F006001_JPH10055</v>
      </c>
    </row>
    <row r="286" customHeight="1" spans="1:24">
      <c r="A286" s="2" t="s">
        <v>2403</v>
      </c>
      <c r="B286" s="2" t="e">
        <f>VLOOKUP(C286,汎用マスタ管理表一覧!#REF!,2,FALSE)</f>
        <v>#REF!</v>
      </c>
      <c r="C286" s="2" t="s">
        <v>1831</v>
      </c>
      <c r="D286" s="2" t="s">
        <v>1832</v>
      </c>
      <c r="F286" s="3" t="s">
        <v>51</v>
      </c>
      <c r="G286" s="3" t="s">
        <v>729</v>
      </c>
      <c r="H286" s="3" t="s">
        <v>789</v>
      </c>
      <c r="I286" s="2" t="s">
        <v>2325</v>
      </c>
      <c r="U286" s="13" t="s">
        <v>2404</v>
      </c>
      <c r="V286" s="13" t="e">
        <f>VLOOKUP(C285,汎用マスタ管理表一覧!B:F,11,FALSE)</f>
        <v>#N/A</v>
      </c>
      <c r="W286" s="2" t="e">
        <f t="shared" si="9"/>
        <v>#REF!</v>
      </c>
      <c r="X286" s="2" t="str">
        <f t="shared" si="8"/>
        <v>F_F006_F006002_JPH10055</v>
      </c>
    </row>
    <row r="287" customHeight="1" spans="1:24">
      <c r="A287" s="2" t="s">
        <v>2405</v>
      </c>
      <c r="B287" s="2" t="e">
        <f>VLOOKUP(C287,汎用マスタ管理表一覧!#REF!,2,FALSE)</f>
        <v>#REF!</v>
      </c>
      <c r="C287" s="2" t="s">
        <v>1831</v>
      </c>
      <c r="D287" s="2" t="s">
        <v>1832</v>
      </c>
      <c r="F287" s="3" t="s">
        <v>51</v>
      </c>
      <c r="G287" s="3" t="s">
        <v>729</v>
      </c>
      <c r="H287" s="3" t="s">
        <v>791</v>
      </c>
      <c r="I287" s="2" t="s">
        <v>2325</v>
      </c>
      <c r="U287" s="13" t="s">
        <v>2406</v>
      </c>
      <c r="V287" s="13" t="e">
        <f>VLOOKUP(C286,汎用マスタ管理表一覧!B:F,11,FALSE)</f>
        <v>#N/A</v>
      </c>
      <c r="W287" s="2" t="e">
        <f t="shared" si="9"/>
        <v>#REF!</v>
      </c>
      <c r="X287" s="2" t="str">
        <f t="shared" si="8"/>
        <v>F_F006_F006003_JPH10055</v>
      </c>
    </row>
    <row r="288" customHeight="1" spans="1:24">
      <c r="A288" s="2" t="s">
        <v>2407</v>
      </c>
      <c r="B288" s="2" t="e">
        <f>VLOOKUP(C288,汎用マスタ管理表一覧!#REF!,2,FALSE)</f>
        <v>#REF!</v>
      </c>
      <c r="C288" s="2" t="s">
        <v>1831</v>
      </c>
      <c r="D288" s="2" t="s">
        <v>1832</v>
      </c>
      <c r="F288" s="3" t="s">
        <v>51</v>
      </c>
      <c r="G288" s="3" t="s">
        <v>729</v>
      </c>
      <c r="H288" s="3" t="s">
        <v>793</v>
      </c>
      <c r="I288" s="2" t="s">
        <v>2325</v>
      </c>
      <c r="U288" s="13" t="s">
        <v>2408</v>
      </c>
      <c r="V288" s="13" t="e">
        <f>VLOOKUP(C287,汎用マスタ管理表一覧!B:F,11,FALSE)</f>
        <v>#N/A</v>
      </c>
      <c r="W288" s="2" t="e">
        <f t="shared" si="9"/>
        <v>#REF!</v>
      </c>
      <c r="X288" s="2" t="str">
        <f t="shared" si="8"/>
        <v>F_F006_F006004_JPH10055</v>
      </c>
    </row>
    <row r="289" customHeight="1" spans="1:24">
      <c r="A289" s="2" t="s">
        <v>2409</v>
      </c>
      <c r="B289" s="2" t="e">
        <f>VLOOKUP(C289,汎用マスタ管理表一覧!#REF!,2,FALSE)</f>
        <v>#REF!</v>
      </c>
      <c r="C289" s="2" t="s">
        <v>1831</v>
      </c>
      <c r="D289" s="2" t="s">
        <v>1832</v>
      </c>
      <c r="F289" s="3" t="s">
        <v>51</v>
      </c>
      <c r="G289" s="3" t="s">
        <v>731</v>
      </c>
      <c r="H289" s="3" t="s">
        <v>795</v>
      </c>
      <c r="I289" s="2" t="s">
        <v>2325</v>
      </c>
      <c r="U289" s="13" t="s">
        <v>2410</v>
      </c>
      <c r="V289" s="13" t="e">
        <f>VLOOKUP(C288,汎用マスタ管理表一覧!B:F,11,FALSE)</f>
        <v>#N/A</v>
      </c>
      <c r="W289" s="2" t="e">
        <f t="shared" si="9"/>
        <v>#REF!</v>
      </c>
      <c r="X289" s="2" t="str">
        <f t="shared" si="8"/>
        <v>F_F007_F007001_JPH10055</v>
      </c>
    </row>
    <row r="290" customHeight="1" spans="1:24">
      <c r="A290" s="2" t="s">
        <v>2411</v>
      </c>
      <c r="B290" s="2" t="e">
        <f>VLOOKUP(C290,汎用マスタ管理表一覧!#REF!,2,FALSE)</f>
        <v>#REF!</v>
      </c>
      <c r="C290" s="2" t="s">
        <v>1831</v>
      </c>
      <c r="D290" s="2" t="s">
        <v>1832</v>
      </c>
      <c r="F290" s="3" t="s">
        <v>51</v>
      </c>
      <c r="G290" s="3" t="s">
        <v>731</v>
      </c>
      <c r="H290" s="3" t="s">
        <v>797</v>
      </c>
      <c r="I290" s="2" t="s">
        <v>2325</v>
      </c>
      <c r="U290" s="13" t="s">
        <v>2412</v>
      </c>
      <c r="V290" s="13" t="e">
        <f>VLOOKUP(C289,汎用マスタ管理表一覧!B:F,11,FALSE)</f>
        <v>#N/A</v>
      </c>
      <c r="W290" s="2" t="e">
        <f t="shared" si="9"/>
        <v>#REF!</v>
      </c>
      <c r="X290" s="2" t="str">
        <f t="shared" si="8"/>
        <v>F_F007_F007002_JPH10055</v>
      </c>
    </row>
    <row r="291" customHeight="1" spans="1:24">
      <c r="A291" s="2" t="s">
        <v>2413</v>
      </c>
      <c r="B291" s="2" t="e">
        <f>VLOOKUP(C291,汎用マスタ管理表一覧!#REF!,2,FALSE)</f>
        <v>#REF!</v>
      </c>
      <c r="C291" s="2" t="s">
        <v>1831</v>
      </c>
      <c r="D291" s="2" t="s">
        <v>1832</v>
      </c>
      <c r="F291" s="3" t="s">
        <v>51</v>
      </c>
      <c r="G291" s="3" t="s">
        <v>731</v>
      </c>
      <c r="H291" s="3" t="s">
        <v>799</v>
      </c>
      <c r="I291" s="2" t="s">
        <v>2325</v>
      </c>
      <c r="U291" s="13" t="s">
        <v>2414</v>
      </c>
      <c r="V291" s="13" t="e">
        <f>VLOOKUP(C290,汎用マスタ管理表一覧!B:F,11,FALSE)</f>
        <v>#N/A</v>
      </c>
      <c r="W291" s="2" t="e">
        <f t="shared" si="9"/>
        <v>#REF!</v>
      </c>
      <c r="X291" s="2" t="str">
        <f t="shared" si="8"/>
        <v>F_F007_F007003_JPH10055</v>
      </c>
    </row>
    <row r="292" customHeight="1" spans="1:24">
      <c r="A292" s="2" t="s">
        <v>2415</v>
      </c>
      <c r="B292" s="2" t="e">
        <f>VLOOKUP(C292,汎用マスタ管理表一覧!#REF!,2,FALSE)</f>
        <v>#REF!</v>
      </c>
      <c r="C292" s="2" t="s">
        <v>1831</v>
      </c>
      <c r="D292" s="2" t="s">
        <v>1832</v>
      </c>
      <c r="F292" s="3" t="s">
        <v>51</v>
      </c>
      <c r="G292" s="3" t="s">
        <v>733</v>
      </c>
      <c r="H292" s="3" t="s">
        <v>801</v>
      </c>
      <c r="I292" s="2" t="s">
        <v>2325</v>
      </c>
      <c r="U292" s="13" t="s">
        <v>2416</v>
      </c>
      <c r="V292" s="13" t="e">
        <f>VLOOKUP(C291,汎用マスタ管理表一覧!B:F,11,FALSE)</f>
        <v>#N/A</v>
      </c>
      <c r="W292" s="2" t="e">
        <f t="shared" si="9"/>
        <v>#REF!</v>
      </c>
      <c r="X292" s="2" t="str">
        <f t="shared" si="8"/>
        <v>F_F008_F008001_JPH10055</v>
      </c>
    </row>
    <row r="293" customHeight="1" spans="1:24">
      <c r="A293" s="2" t="s">
        <v>2417</v>
      </c>
      <c r="B293" s="2" t="e">
        <f>VLOOKUP(C293,汎用マスタ管理表一覧!#REF!,2,FALSE)</f>
        <v>#REF!</v>
      </c>
      <c r="C293" s="2" t="s">
        <v>1831</v>
      </c>
      <c r="D293" s="2" t="s">
        <v>1832</v>
      </c>
      <c r="F293" s="3" t="s">
        <v>51</v>
      </c>
      <c r="G293" s="3" t="s">
        <v>733</v>
      </c>
      <c r="H293" s="3" t="s">
        <v>803</v>
      </c>
      <c r="I293" s="2" t="s">
        <v>2325</v>
      </c>
      <c r="U293" s="13" t="s">
        <v>2418</v>
      </c>
      <c r="V293" s="13" t="e">
        <f>VLOOKUP(C292,汎用マスタ管理表一覧!B:F,11,FALSE)</f>
        <v>#N/A</v>
      </c>
      <c r="W293" s="2" t="e">
        <f t="shared" si="9"/>
        <v>#REF!</v>
      </c>
      <c r="X293" s="2" t="str">
        <f t="shared" si="8"/>
        <v>F_F008_F008002_JPH10055</v>
      </c>
    </row>
    <row r="294" customHeight="1" spans="1:24">
      <c r="A294" s="2" t="s">
        <v>2419</v>
      </c>
      <c r="B294" s="2" t="e">
        <f>VLOOKUP(C294,汎用マスタ管理表一覧!#REF!,2,FALSE)</f>
        <v>#REF!</v>
      </c>
      <c r="C294" s="2" t="s">
        <v>1831</v>
      </c>
      <c r="D294" s="2" t="s">
        <v>1832</v>
      </c>
      <c r="F294" s="3" t="s">
        <v>51</v>
      </c>
      <c r="G294" s="3" t="s">
        <v>733</v>
      </c>
      <c r="H294" s="3" t="s">
        <v>805</v>
      </c>
      <c r="I294" s="2" t="s">
        <v>2325</v>
      </c>
      <c r="U294" s="13" t="s">
        <v>2420</v>
      </c>
      <c r="V294" s="13" t="e">
        <f>VLOOKUP(C293,汎用マスタ管理表一覧!B:F,11,FALSE)</f>
        <v>#N/A</v>
      </c>
      <c r="W294" s="2" t="e">
        <f t="shared" si="9"/>
        <v>#REF!</v>
      </c>
      <c r="X294" s="2" t="str">
        <f t="shared" si="8"/>
        <v>F_F008_F008003_JPH10055</v>
      </c>
    </row>
    <row r="295" customHeight="1" spans="1:24">
      <c r="A295" s="2" t="s">
        <v>2421</v>
      </c>
      <c r="B295" s="2" t="e">
        <f>VLOOKUP(C295,汎用マスタ管理表一覧!#REF!,2,FALSE)</f>
        <v>#REF!</v>
      </c>
      <c r="C295" s="2" t="s">
        <v>1831</v>
      </c>
      <c r="D295" s="2" t="s">
        <v>1832</v>
      </c>
      <c r="F295" s="3" t="s">
        <v>51</v>
      </c>
      <c r="G295" s="3" t="s">
        <v>733</v>
      </c>
      <c r="H295" s="3" t="s">
        <v>807</v>
      </c>
      <c r="I295" s="2" t="s">
        <v>2325</v>
      </c>
      <c r="U295" s="13" t="s">
        <v>2422</v>
      </c>
      <c r="V295" s="13" t="e">
        <f>VLOOKUP(C294,汎用マスタ管理表一覧!B:F,11,FALSE)</f>
        <v>#N/A</v>
      </c>
      <c r="W295" s="2" t="e">
        <f t="shared" si="9"/>
        <v>#REF!</v>
      </c>
      <c r="X295" s="2" t="str">
        <f t="shared" si="8"/>
        <v>F_F008_F008004_JPH10055</v>
      </c>
    </row>
    <row r="296" customHeight="1" spans="1:24">
      <c r="A296" s="2" t="s">
        <v>2423</v>
      </c>
      <c r="B296" s="2" t="e">
        <f>VLOOKUP(C296,汎用マスタ管理表一覧!#REF!,2,FALSE)</f>
        <v>#REF!</v>
      </c>
      <c r="C296" s="2" t="s">
        <v>1831</v>
      </c>
      <c r="D296" s="2" t="s">
        <v>1832</v>
      </c>
      <c r="F296" s="3" t="s">
        <v>51</v>
      </c>
      <c r="G296" s="3" t="s">
        <v>735</v>
      </c>
      <c r="H296" s="3" t="s">
        <v>809</v>
      </c>
      <c r="I296" s="2" t="s">
        <v>2325</v>
      </c>
      <c r="U296" s="13" t="s">
        <v>2424</v>
      </c>
      <c r="V296" s="13" t="e">
        <f>VLOOKUP(C295,汎用マスタ管理表一覧!B:F,11,FALSE)</f>
        <v>#N/A</v>
      </c>
      <c r="W296" s="2" t="e">
        <f t="shared" si="9"/>
        <v>#REF!</v>
      </c>
      <c r="X296" s="2" t="str">
        <f t="shared" ref="X296:X359" si="10">F296&amp;"_"&amp;G296&amp;"_"&amp;H296&amp;"_"&amp;I296</f>
        <v>F_F009_F009001_JPH10055</v>
      </c>
    </row>
    <row r="297" customHeight="1" spans="1:24">
      <c r="A297" s="2" t="s">
        <v>2425</v>
      </c>
      <c r="B297" s="2" t="e">
        <f>VLOOKUP(C297,汎用マスタ管理表一覧!#REF!,2,FALSE)</f>
        <v>#REF!</v>
      </c>
      <c r="C297" s="2" t="s">
        <v>1831</v>
      </c>
      <c r="D297" s="2" t="s">
        <v>1832</v>
      </c>
      <c r="F297" s="3" t="s">
        <v>51</v>
      </c>
      <c r="G297" s="3" t="s">
        <v>735</v>
      </c>
      <c r="H297" s="3" t="s">
        <v>811</v>
      </c>
      <c r="I297" s="2" t="s">
        <v>2325</v>
      </c>
      <c r="U297" s="13" t="s">
        <v>2426</v>
      </c>
      <c r="V297" s="13" t="e">
        <f>VLOOKUP(C296,汎用マスタ管理表一覧!B:F,11,FALSE)</f>
        <v>#N/A</v>
      </c>
      <c r="W297" s="2" t="e">
        <f t="shared" si="9"/>
        <v>#REF!</v>
      </c>
      <c r="X297" s="2" t="str">
        <f t="shared" si="10"/>
        <v>F_F009_F009002_JPH10055</v>
      </c>
    </row>
    <row r="298" customHeight="1" spans="1:24">
      <c r="A298" s="2" t="s">
        <v>2427</v>
      </c>
      <c r="B298" s="2" t="e">
        <f>VLOOKUP(C298,汎用マスタ管理表一覧!#REF!,2,FALSE)</f>
        <v>#REF!</v>
      </c>
      <c r="C298" s="2" t="s">
        <v>1831</v>
      </c>
      <c r="D298" s="2" t="s">
        <v>1832</v>
      </c>
      <c r="F298" s="3" t="s">
        <v>51</v>
      </c>
      <c r="G298" s="3" t="s">
        <v>735</v>
      </c>
      <c r="H298" s="3" t="s">
        <v>813</v>
      </c>
      <c r="I298" s="2" t="s">
        <v>2325</v>
      </c>
      <c r="U298" s="13" t="s">
        <v>2428</v>
      </c>
      <c r="V298" s="13" t="e">
        <f>VLOOKUP(C297,汎用マスタ管理表一覧!B:F,11,FALSE)</f>
        <v>#N/A</v>
      </c>
      <c r="W298" s="2" t="e">
        <f t="shared" si="9"/>
        <v>#REF!</v>
      </c>
      <c r="X298" s="2" t="str">
        <f t="shared" si="10"/>
        <v>F_F009_F009003_JPH10055</v>
      </c>
    </row>
    <row r="299" customHeight="1" spans="1:24">
      <c r="A299" s="2" t="s">
        <v>2429</v>
      </c>
      <c r="B299" s="2" t="e">
        <f>VLOOKUP(C299,汎用マスタ管理表一覧!#REF!,2,FALSE)</f>
        <v>#REF!</v>
      </c>
      <c r="C299" s="2" t="s">
        <v>1831</v>
      </c>
      <c r="D299" s="2" t="s">
        <v>1832</v>
      </c>
      <c r="F299" s="3" t="s">
        <v>51</v>
      </c>
      <c r="G299" s="3" t="s">
        <v>735</v>
      </c>
      <c r="H299" s="3" t="s">
        <v>815</v>
      </c>
      <c r="I299" s="2" t="s">
        <v>2325</v>
      </c>
      <c r="U299" s="13" t="s">
        <v>2430</v>
      </c>
      <c r="V299" s="13" t="e">
        <f>VLOOKUP(C298,汎用マスタ管理表一覧!B:F,11,FALSE)</f>
        <v>#N/A</v>
      </c>
      <c r="W299" s="2" t="e">
        <f t="shared" si="9"/>
        <v>#REF!</v>
      </c>
      <c r="X299" s="2" t="str">
        <f t="shared" si="10"/>
        <v>F_F009_F009004_JPH10055</v>
      </c>
    </row>
    <row r="300" customHeight="1" spans="1:24">
      <c r="A300" s="2" t="s">
        <v>2431</v>
      </c>
      <c r="B300" s="2" t="e">
        <f>VLOOKUP(C300,汎用マスタ管理表一覧!#REF!,2,FALSE)</f>
        <v>#REF!</v>
      </c>
      <c r="C300" s="2" t="s">
        <v>1831</v>
      </c>
      <c r="D300" s="2" t="s">
        <v>1832</v>
      </c>
      <c r="F300" s="3" t="s">
        <v>51</v>
      </c>
      <c r="G300" s="3" t="s">
        <v>737</v>
      </c>
      <c r="H300" s="3" t="s">
        <v>817</v>
      </c>
      <c r="I300" s="2" t="s">
        <v>2325</v>
      </c>
      <c r="U300" s="13" t="s">
        <v>2432</v>
      </c>
      <c r="V300" s="13" t="e">
        <f>VLOOKUP(C299,汎用マスタ管理表一覧!B:F,11,FALSE)</f>
        <v>#N/A</v>
      </c>
      <c r="W300" s="2" t="e">
        <f t="shared" si="9"/>
        <v>#REF!</v>
      </c>
      <c r="X300" s="2" t="str">
        <f t="shared" si="10"/>
        <v>F_F010_F010001_JPH10055</v>
      </c>
    </row>
    <row r="301" customHeight="1" spans="1:24">
      <c r="A301" s="2" t="s">
        <v>2433</v>
      </c>
      <c r="B301" s="2" t="e">
        <f>VLOOKUP(C301,汎用マスタ管理表一覧!#REF!,2,FALSE)</f>
        <v>#REF!</v>
      </c>
      <c r="C301" s="2" t="s">
        <v>1831</v>
      </c>
      <c r="D301" s="2" t="s">
        <v>1832</v>
      </c>
      <c r="F301" s="3" t="s">
        <v>51</v>
      </c>
      <c r="G301" s="3" t="s">
        <v>737</v>
      </c>
      <c r="H301" s="3" t="s">
        <v>819</v>
      </c>
      <c r="I301" s="2" t="s">
        <v>2325</v>
      </c>
      <c r="U301" s="13" t="s">
        <v>2434</v>
      </c>
      <c r="V301" s="13" t="e">
        <f>VLOOKUP(C300,汎用マスタ管理表一覧!B:F,11,FALSE)</f>
        <v>#N/A</v>
      </c>
      <c r="W301" s="2" t="e">
        <f t="shared" ref="W301:W364" si="11">"  INSERT INTO MST_D007_COMMON_D (ID,MST_D006_ID,QF_CODE,D_NO,VALUE01,VALUE02,VALUE03,VALUE04,VALUE05,DELETE_FLAG,UPDATE_FLAG,VALUE_TEXT1) VALUES('"&amp;A301&amp;"','"&amp;B301&amp;"','"&amp;V301&amp;"','"&amp;U301&amp;"','"&amp;F301&amp;"','"&amp;G301&amp;"','"&amp;H301&amp;"','"&amp;I301&amp;"','"&amp;J301&amp;"','N','0','"&amp;E301&amp;"');"</f>
        <v>#REF!</v>
      </c>
      <c r="X301" s="2" t="str">
        <f t="shared" si="10"/>
        <v>F_F010_F010002_JPH10055</v>
      </c>
    </row>
    <row r="302" customHeight="1" spans="1:24">
      <c r="A302" s="2" t="s">
        <v>2435</v>
      </c>
      <c r="B302" s="2" t="e">
        <f>VLOOKUP(C302,汎用マスタ管理表一覧!#REF!,2,FALSE)</f>
        <v>#REF!</v>
      </c>
      <c r="C302" s="2" t="s">
        <v>1831</v>
      </c>
      <c r="D302" s="2" t="s">
        <v>1832</v>
      </c>
      <c r="F302" s="3" t="s">
        <v>51</v>
      </c>
      <c r="G302" s="3" t="s">
        <v>739</v>
      </c>
      <c r="H302" s="3" t="s">
        <v>820</v>
      </c>
      <c r="I302" s="2" t="s">
        <v>2325</v>
      </c>
      <c r="U302" s="13" t="s">
        <v>2436</v>
      </c>
      <c r="V302" s="13" t="e">
        <f>VLOOKUP(C301,汎用マスタ管理表一覧!B:F,11,FALSE)</f>
        <v>#N/A</v>
      </c>
      <c r="W302" s="2" t="e">
        <f t="shared" si="11"/>
        <v>#REF!</v>
      </c>
      <c r="X302" s="2" t="str">
        <f t="shared" si="10"/>
        <v>F_F011_F011001_JPH10055</v>
      </c>
    </row>
    <row r="303" customHeight="1" spans="1:24">
      <c r="A303" s="2" t="s">
        <v>2437</v>
      </c>
      <c r="B303" s="2" t="e">
        <f>VLOOKUP(C303,汎用マスタ管理表一覧!#REF!,2,FALSE)</f>
        <v>#REF!</v>
      </c>
      <c r="C303" s="2" t="s">
        <v>1831</v>
      </c>
      <c r="D303" s="2" t="s">
        <v>1832</v>
      </c>
      <c r="F303" s="3" t="s">
        <v>51</v>
      </c>
      <c r="G303" s="3" t="s">
        <v>739</v>
      </c>
      <c r="H303" s="3" t="s">
        <v>821</v>
      </c>
      <c r="I303" s="2" t="s">
        <v>2325</v>
      </c>
      <c r="U303" s="13" t="s">
        <v>2438</v>
      </c>
      <c r="V303" s="13" t="e">
        <f>VLOOKUP(C302,汎用マスタ管理表一覧!B:F,11,FALSE)</f>
        <v>#N/A</v>
      </c>
      <c r="W303" s="2" t="e">
        <f t="shared" si="11"/>
        <v>#REF!</v>
      </c>
      <c r="X303" s="2" t="str">
        <f t="shared" si="10"/>
        <v>F_F011_F011002_JPH10055</v>
      </c>
    </row>
    <row r="304" customHeight="1" spans="1:24">
      <c r="A304" s="2" t="s">
        <v>2439</v>
      </c>
      <c r="B304" s="2" t="e">
        <f>VLOOKUP(C304,汎用マスタ管理表一覧!#REF!,2,FALSE)</f>
        <v>#REF!</v>
      </c>
      <c r="C304" s="2" t="s">
        <v>1831</v>
      </c>
      <c r="D304" s="2" t="s">
        <v>1832</v>
      </c>
      <c r="F304" s="3" t="s">
        <v>51</v>
      </c>
      <c r="G304" s="3" t="s">
        <v>740</v>
      </c>
      <c r="I304" s="2" t="s">
        <v>2325</v>
      </c>
      <c r="U304" s="13" t="s">
        <v>2440</v>
      </c>
      <c r="V304" s="13" t="e">
        <f>VLOOKUP(C303,汎用マスタ管理表一覧!B:F,11,FALSE)</f>
        <v>#N/A</v>
      </c>
      <c r="W304" s="2" t="e">
        <f t="shared" si="11"/>
        <v>#REF!</v>
      </c>
      <c r="X304" s="2" t="str">
        <f t="shared" si="10"/>
        <v>F_F012__JPH10055</v>
      </c>
    </row>
    <row r="305" customHeight="1" spans="1:24">
      <c r="A305" s="2" t="s">
        <v>2441</v>
      </c>
      <c r="B305" s="2" t="e">
        <f>VLOOKUP(C305,汎用マスタ管理表一覧!#REF!,2,FALSE)</f>
        <v>#REF!</v>
      </c>
      <c r="C305" s="2" t="s">
        <v>1831</v>
      </c>
      <c r="D305" s="2" t="s">
        <v>1832</v>
      </c>
      <c r="F305" s="3" t="s">
        <v>43</v>
      </c>
      <c r="G305" s="3" t="s">
        <v>713</v>
      </c>
      <c r="I305" s="2" t="s">
        <v>2325</v>
      </c>
      <c r="U305" s="13" t="s">
        <v>2442</v>
      </c>
      <c r="V305" s="13" t="e">
        <f>VLOOKUP(C304,汎用マスタ管理表一覧!B:F,11,FALSE)</f>
        <v>#N/A</v>
      </c>
      <c r="W305" s="2" t="e">
        <f t="shared" si="11"/>
        <v>#REF!</v>
      </c>
      <c r="X305" s="2" t="str">
        <f t="shared" si="10"/>
        <v>D_D001__JPH10055</v>
      </c>
    </row>
    <row r="306" customHeight="1" spans="1:24">
      <c r="A306" s="2" t="s">
        <v>2443</v>
      </c>
      <c r="B306" s="2" t="e">
        <f>VLOOKUP(C306,汎用マスタ管理表一覧!#REF!,2,FALSE)</f>
        <v>#REF!</v>
      </c>
      <c r="C306" s="2" t="s">
        <v>1831</v>
      </c>
      <c r="D306" s="2" t="s">
        <v>1832</v>
      </c>
      <c r="F306" s="3" t="s">
        <v>49</v>
      </c>
      <c r="G306" s="3" t="s">
        <v>715</v>
      </c>
      <c r="I306" s="2" t="s">
        <v>2325</v>
      </c>
      <c r="U306" s="13" t="s">
        <v>2444</v>
      </c>
      <c r="V306" s="13" t="e">
        <f>VLOOKUP(C305,汎用マスタ管理表一覧!B:F,11,FALSE)</f>
        <v>#N/A</v>
      </c>
      <c r="W306" s="2" t="e">
        <f t="shared" si="11"/>
        <v>#REF!</v>
      </c>
      <c r="X306" s="2" t="str">
        <f t="shared" si="10"/>
        <v>E_E001__JPH10055</v>
      </c>
    </row>
    <row r="307" customHeight="1" spans="1:24">
      <c r="A307" s="2" t="s">
        <v>2445</v>
      </c>
      <c r="B307" s="2" t="e">
        <f>VLOOKUP(C307,汎用マスタ管理表一覧!#REF!,2,FALSE)</f>
        <v>#REF!</v>
      </c>
      <c r="C307" s="2" t="s">
        <v>1831</v>
      </c>
      <c r="D307" s="2" t="s">
        <v>1832</v>
      </c>
      <c r="F307" s="3" t="s">
        <v>49</v>
      </c>
      <c r="G307" s="3" t="s">
        <v>717</v>
      </c>
      <c r="I307" s="2" t="s">
        <v>2325</v>
      </c>
      <c r="U307" s="13" t="s">
        <v>2446</v>
      </c>
      <c r="V307" s="13" t="e">
        <f>VLOOKUP(C306,汎用マスタ管理表一覧!B:F,11,FALSE)</f>
        <v>#N/A</v>
      </c>
      <c r="W307" s="2" t="e">
        <f t="shared" si="11"/>
        <v>#REF!</v>
      </c>
      <c r="X307" s="2" t="str">
        <f t="shared" si="10"/>
        <v>E_E002__JPH10055</v>
      </c>
    </row>
    <row r="308" customHeight="1" spans="1:24">
      <c r="A308" s="2" t="s">
        <v>2447</v>
      </c>
      <c r="B308" s="2" t="e">
        <f>VLOOKUP(C308,汎用マスタ管理表一覧!#REF!,2,FALSE)</f>
        <v>#REF!</v>
      </c>
      <c r="C308" s="2" t="s">
        <v>1831</v>
      </c>
      <c r="D308" s="2" t="s">
        <v>1832</v>
      </c>
      <c r="F308" s="3" t="s">
        <v>258</v>
      </c>
      <c r="G308" s="3" t="s">
        <v>375</v>
      </c>
      <c r="I308" s="2" t="s">
        <v>2448</v>
      </c>
      <c r="U308" s="13" t="s">
        <v>2449</v>
      </c>
      <c r="V308" s="13" t="e">
        <f>VLOOKUP(C307,汎用マスタ管理表一覧!B:F,11,FALSE)</f>
        <v>#N/A</v>
      </c>
      <c r="W308" s="2" t="e">
        <f t="shared" si="11"/>
        <v>#REF!</v>
      </c>
      <c r="X308" s="2" t="str">
        <f t="shared" si="10"/>
        <v>A_A001__JPH10034</v>
      </c>
    </row>
    <row r="309" customHeight="1" spans="1:24">
      <c r="A309" s="2" t="s">
        <v>2450</v>
      </c>
      <c r="B309" s="2" t="e">
        <f>VLOOKUP(C309,汎用マスタ管理表一覧!#REF!,2,FALSE)</f>
        <v>#REF!</v>
      </c>
      <c r="C309" s="2" t="s">
        <v>1831</v>
      </c>
      <c r="D309" s="2" t="s">
        <v>1832</v>
      </c>
      <c r="F309" s="3" t="s">
        <v>258</v>
      </c>
      <c r="G309" s="3" t="s">
        <v>378</v>
      </c>
      <c r="I309" s="2" t="s">
        <v>2448</v>
      </c>
      <c r="U309" s="13" t="s">
        <v>2451</v>
      </c>
      <c r="V309" s="13" t="e">
        <f>VLOOKUP(C308,汎用マスタ管理表一覧!B:F,11,FALSE)</f>
        <v>#N/A</v>
      </c>
      <c r="W309" s="2" t="e">
        <f t="shared" si="11"/>
        <v>#REF!</v>
      </c>
      <c r="X309" s="2" t="str">
        <f t="shared" si="10"/>
        <v>A_A002__JPH10034</v>
      </c>
    </row>
    <row r="310" customHeight="1" spans="1:24">
      <c r="A310" s="2" t="s">
        <v>2452</v>
      </c>
      <c r="B310" s="2" t="e">
        <f>VLOOKUP(C310,汎用マスタ管理表一覧!#REF!,2,FALSE)</f>
        <v>#REF!</v>
      </c>
      <c r="C310" s="2" t="s">
        <v>1831</v>
      </c>
      <c r="D310" s="2" t="s">
        <v>1832</v>
      </c>
      <c r="F310" s="3" t="s">
        <v>258</v>
      </c>
      <c r="G310" s="3" t="s">
        <v>381</v>
      </c>
      <c r="I310" s="2" t="s">
        <v>2448</v>
      </c>
      <c r="U310" s="13" t="s">
        <v>2453</v>
      </c>
      <c r="V310" s="13" t="e">
        <f>VLOOKUP(C309,汎用マスタ管理表一覧!B:F,11,FALSE)</f>
        <v>#N/A</v>
      </c>
      <c r="W310" s="2" t="e">
        <f t="shared" si="11"/>
        <v>#REF!</v>
      </c>
      <c r="X310" s="2" t="str">
        <f t="shared" si="10"/>
        <v>A_A003__JPH10034</v>
      </c>
    </row>
    <row r="311" customHeight="1" spans="1:24">
      <c r="A311" s="2" t="s">
        <v>2454</v>
      </c>
      <c r="B311" s="2" t="e">
        <f>VLOOKUP(C311,汎用マスタ管理表一覧!#REF!,2,FALSE)</f>
        <v>#REF!</v>
      </c>
      <c r="C311" s="2" t="s">
        <v>1831</v>
      </c>
      <c r="D311" s="2" t="s">
        <v>1832</v>
      </c>
      <c r="F311" s="3" t="s">
        <v>258</v>
      </c>
      <c r="G311" s="3" t="s">
        <v>384</v>
      </c>
      <c r="I311" s="2" t="s">
        <v>2448</v>
      </c>
      <c r="U311" s="13" t="s">
        <v>2455</v>
      </c>
      <c r="V311" s="13" t="e">
        <f>VLOOKUP(C310,汎用マスタ管理表一覧!B:F,11,FALSE)</f>
        <v>#N/A</v>
      </c>
      <c r="W311" s="2" t="e">
        <f t="shared" si="11"/>
        <v>#REF!</v>
      </c>
      <c r="X311" s="2" t="str">
        <f t="shared" si="10"/>
        <v>A_A004__JPH10034</v>
      </c>
    </row>
    <row r="312" customHeight="1" spans="1:24">
      <c r="A312" s="2" t="s">
        <v>2456</v>
      </c>
      <c r="B312" s="2" t="e">
        <f>VLOOKUP(C312,汎用マスタ管理表一覧!#REF!,2,FALSE)</f>
        <v>#REF!</v>
      </c>
      <c r="C312" s="2" t="s">
        <v>1831</v>
      </c>
      <c r="D312" s="2" t="s">
        <v>1832</v>
      </c>
      <c r="F312" s="3" t="s">
        <v>258</v>
      </c>
      <c r="G312" s="3" t="s">
        <v>387</v>
      </c>
      <c r="I312" s="2" t="s">
        <v>2448</v>
      </c>
      <c r="U312" s="13" t="s">
        <v>2457</v>
      </c>
      <c r="V312" s="13" t="e">
        <f>VLOOKUP(C311,汎用マスタ管理表一覧!B:F,11,FALSE)</f>
        <v>#N/A</v>
      </c>
      <c r="W312" s="2" t="e">
        <f t="shared" si="11"/>
        <v>#REF!</v>
      </c>
      <c r="X312" s="2" t="str">
        <f t="shared" si="10"/>
        <v>A_A005__JPH10034</v>
      </c>
    </row>
    <row r="313" customHeight="1" spans="1:24">
      <c r="A313" s="2" t="s">
        <v>2458</v>
      </c>
      <c r="B313" s="2" t="e">
        <f>VLOOKUP(C313,汎用マスタ管理表一覧!#REF!,2,FALSE)</f>
        <v>#REF!</v>
      </c>
      <c r="C313" s="2" t="s">
        <v>1831</v>
      </c>
      <c r="D313" s="2" t="s">
        <v>1832</v>
      </c>
      <c r="F313" s="3" t="s">
        <v>258</v>
      </c>
      <c r="G313" s="3" t="s">
        <v>390</v>
      </c>
      <c r="I313" s="2" t="s">
        <v>2448</v>
      </c>
      <c r="U313" s="13" t="s">
        <v>2459</v>
      </c>
      <c r="V313" s="13" t="e">
        <f>VLOOKUP(C312,汎用マスタ管理表一覧!B:F,11,FALSE)</f>
        <v>#N/A</v>
      </c>
      <c r="W313" s="2" t="e">
        <f t="shared" si="11"/>
        <v>#REF!</v>
      </c>
      <c r="X313" s="2" t="str">
        <f t="shared" si="10"/>
        <v>A_A006__JPH10034</v>
      </c>
    </row>
    <row r="314" customHeight="1" spans="1:24">
      <c r="A314" s="2" t="s">
        <v>2460</v>
      </c>
      <c r="B314" s="2" t="e">
        <f>VLOOKUP(C314,汎用マスタ管理表一覧!#REF!,2,FALSE)</f>
        <v>#REF!</v>
      </c>
      <c r="C314" s="2" t="s">
        <v>1831</v>
      </c>
      <c r="D314" s="2" t="s">
        <v>1832</v>
      </c>
      <c r="F314" s="3" t="s">
        <v>37</v>
      </c>
      <c r="G314" s="3" t="s">
        <v>692</v>
      </c>
      <c r="I314" s="2" t="s">
        <v>2448</v>
      </c>
      <c r="U314" s="13" t="s">
        <v>2461</v>
      </c>
      <c r="V314" s="13" t="e">
        <f>VLOOKUP(C313,汎用マスタ管理表一覧!B:F,11,FALSE)</f>
        <v>#N/A</v>
      </c>
      <c r="W314" s="2" t="e">
        <f t="shared" si="11"/>
        <v>#REF!</v>
      </c>
      <c r="X314" s="2" t="str">
        <f t="shared" si="10"/>
        <v>C_C001__JPH10034</v>
      </c>
    </row>
    <row r="315" customHeight="1" spans="1:24">
      <c r="A315" s="2" t="s">
        <v>2462</v>
      </c>
      <c r="B315" s="2" t="e">
        <f>VLOOKUP(C315,汎用マスタ管理表一覧!#REF!,2,FALSE)</f>
        <v>#REF!</v>
      </c>
      <c r="C315" s="2" t="s">
        <v>1831</v>
      </c>
      <c r="D315" s="2" t="s">
        <v>1832</v>
      </c>
      <c r="F315" s="3" t="s">
        <v>37</v>
      </c>
      <c r="G315" s="3" t="s">
        <v>694</v>
      </c>
      <c r="H315" s="3" t="s">
        <v>744</v>
      </c>
      <c r="I315" s="2" t="s">
        <v>2448</v>
      </c>
      <c r="U315" s="13" t="s">
        <v>2463</v>
      </c>
      <c r="V315" s="13" t="e">
        <f>VLOOKUP(C314,汎用マスタ管理表一覧!B:F,11,FALSE)</f>
        <v>#N/A</v>
      </c>
      <c r="W315" s="2" t="e">
        <f t="shared" si="11"/>
        <v>#REF!</v>
      </c>
      <c r="X315" s="2" t="str">
        <f t="shared" si="10"/>
        <v>C_C002_C002001_JPH10034</v>
      </c>
    </row>
    <row r="316" customHeight="1" spans="1:24">
      <c r="A316" s="2" t="s">
        <v>2464</v>
      </c>
      <c r="B316" s="2" t="e">
        <f>VLOOKUP(C316,汎用マスタ管理表一覧!#REF!,2,FALSE)</f>
        <v>#REF!</v>
      </c>
      <c r="C316" s="2" t="s">
        <v>1831</v>
      </c>
      <c r="D316" s="2" t="s">
        <v>1832</v>
      </c>
      <c r="F316" s="3" t="s">
        <v>37</v>
      </c>
      <c r="G316" s="3" t="s">
        <v>694</v>
      </c>
      <c r="H316" s="3" t="s">
        <v>746</v>
      </c>
      <c r="I316" s="2" t="s">
        <v>2448</v>
      </c>
      <c r="U316" s="13" t="s">
        <v>2465</v>
      </c>
      <c r="V316" s="13" t="e">
        <f>VLOOKUP(C315,汎用マスタ管理表一覧!B:F,11,FALSE)</f>
        <v>#N/A</v>
      </c>
      <c r="W316" s="2" t="e">
        <f t="shared" si="11"/>
        <v>#REF!</v>
      </c>
      <c r="X316" s="2" t="str">
        <f t="shared" si="10"/>
        <v>C_C002_C002002_JPH10034</v>
      </c>
    </row>
    <row r="317" customHeight="1" spans="1:24">
      <c r="A317" s="2" t="s">
        <v>2466</v>
      </c>
      <c r="B317" s="2" t="e">
        <f>VLOOKUP(C317,汎用マスタ管理表一覧!#REF!,2,FALSE)</f>
        <v>#REF!</v>
      </c>
      <c r="C317" s="2" t="s">
        <v>1831</v>
      </c>
      <c r="D317" s="2" t="s">
        <v>1832</v>
      </c>
      <c r="F317" s="3" t="s">
        <v>37</v>
      </c>
      <c r="G317" s="3" t="s">
        <v>696</v>
      </c>
      <c r="H317" s="3" t="s">
        <v>748</v>
      </c>
      <c r="I317" s="2" t="s">
        <v>2448</v>
      </c>
      <c r="U317" s="13" t="s">
        <v>2467</v>
      </c>
      <c r="V317" s="13" t="e">
        <f>VLOOKUP(C316,汎用マスタ管理表一覧!B:F,11,FALSE)</f>
        <v>#N/A</v>
      </c>
      <c r="W317" s="2" t="e">
        <f t="shared" si="11"/>
        <v>#REF!</v>
      </c>
      <c r="X317" s="2" t="str">
        <f t="shared" si="10"/>
        <v>C_C003_C003001_JPH10034</v>
      </c>
    </row>
    <row r="318" customHeight="1" spans="1:24">
      <c r="A318" s="2" t="s">
        <v>2468</v>
      </c>
      <c r="B318" s="2" t="e">
        <f>VLOOKUP(C318,汎用マスタ管理表一覧!#REF!,2,FALSE)</f>
        <v>#REF!</v>
      </c>
      <c r="C318" s="2" t="s">
        <v>1831</v>
      </c>
      <c r="D318" s="2" t="s">
        <v>1832</v>
      </c>
      <c r="F318" s="3" t="s">
        <v>37</v>
      </c>
      <c r="G318" s="3" t="s">
        <v>696</v>
      </c>
      <c r="H318" s="3" t="s">
        <v>750</v>
      </c>
      <c r="I318" s="2" t="s">
        <v>2448</v>
      </c>
      <c r="U318" s="13" t="s">
        <v>2469</v>
      </c>
      <c r="V318" s="13" t="e">
        <f>VLOOKUP(C317,汎用マスタ管理表一覧!B:F,11,FALSE)</f>
        <v>#N/A</v>
      </c>
      <c r="W318" s="2" t="e">
        <f t="shared" si="11"/>
        <v>#REF!</v>
      </c>
      <c r="X318" s="2" t="str">
        <f t="shared" si="10"/>
        <v>C_C003_C003002_JPH10034</v>
      </c>
    </row>
    <row r="319" customHeight="1" spans="1:24">
      <c r="A319" s="2" t="s">
        <v>2470</v>
      </c>
      <c r="B319" s="2" t="e">
        <f>VLOOKUP(C319,汎用マスタ管理表一覧!#REF!,2,FALSE)</f>
        <v>#REF!</v>
      </c>
      <c r="C319" s="2" t="s">
        <v>1831</v>
      </c>
      <c r="D319" s="2" t="s">
        <v>1832</v>
      </c>
      <c r="F319" s="3" t="s">
        <v>37</v>
      </c>
      <c r="G319" s="3" t="s">
        <v>696</v>
      </c>
      <c r="H319" s="3" t="s">
        <v>752</v>
      </c>
      <c r="I319" s="2" t="s">
        <v>2448</v>
      </c>
      <c r="U319" s="13" t="s">
        <v>2471</v>
      </c>
      <c r="V319" s="13" t="e">
        <f>VLOOKUP(C318,汎用マスタ管理表一覧!B:F,11,FALSE)</f>
        <v>#N/A</v>
      </c>
      <c r="W319" s="2" t="e">
        <f t="shared" si="11"/>
        <v>#REF!</v>
      </c>
      <c r="X319" s="2" t="str">
        <f t="shared" si="10"/>
        <v>C_C003_C003003_JPH10034</v>
      </c>
    </row>
    <row r="320" customHeight="1" spans="1:24">
      <c r="A320" s="2" t="s">
        <v>2472</v>
      </c>
      <c r="B320" s="2" t="e">
        <f>VLOOKUP(C320,汎用マスタ管理表一覧!#REF!,2,FALSE)</f>
        <v>#REF!</v>
      </c>
      <c r="C320" s="2" t="s">
        <v>1831</v>
      </c>
      <c r="D320" s="2" t="s">
        <v>1832</v>
      </c>
      <c r="F320" s="3" t="s">
        <v>37</v>
      </c>
      <c r="G320" s="3" t="s">
        <v>696</v>
      </c>
      <c r="H320" s="3" t="s">
        <v>754</v>
      </c>
      <c r="I320" s="2" t="s">
        <v>2448</v>
      </c>
      <c r="U320" s="13" t="s">
        <v>2473</v>
      </c>
      <c r="V320" s="13" t="e">
        <f>VLOOKUP(C319,汎用マスタ管理表一覧!B:F,11,FALSE)</f>
        <v>#N/A</v>
      </c>
      <c r="W320" s="2" t="e">
        <f t="shared" si="11"/>
        <v>#REF!</v>
      </c>
      <c r="X320" s="2" t="str">
        <f t="shared" si="10"/>
        <v>C_C003_C003004_JPH10034</v>
      </c>
    </row>
    <row r="321" customHeight="1" spans="1:24">
      <c r="A321" s="2" t="s">
        <v>2474</v>
      </c>
      <c r="B321" s="2" t="e">
        <f>VLOOKUP(C321,汎用マスタ管理表一覧!#REF!,2,FALSE)</f>
        <v>#REF!</v>
      </c>
      <c r="C321" s="2" t="s">
        <v>1831</v>
      </c>
      <c r="D321" s="2" t="s">
        <v>1832</v>
      </c>
      <c r="F321" s="3" t="s">
        <v>37</v>
      </c>
      <c r="G321" s="3" t="s">
        <v>698</v>
      </c>
      <c r="H321" s="3" t="s">
        <v>756</v>
      </c>
      <c r="I321" s="2" t="s">
        <v>2448</v>
      </c>
      <c r="U321" s="13" t="s">
        <v>2475</v>
      </c>
      <c r="V321" s="13" t="e">
        <f>VLOOKUP(C320,汎用マスタ管理表一覧!B:F,11,FALSE)</f>
        <v>#N/A</v>
      </c>
      <c r="W321" s="2" t="e">
        <f t="shared" si="11"/>
        <v>#REF!</v>
      </c>
      <c r="X321" s="2" t="str">
        <f t="shared" si="10"/>
        <v>C_C004_C004001_JPH10034</v>
      </c>
    </row>
    <row r="322" customHeight="1" spans="1:24">
      <c r="A322" s="2" t="s">
        <v>2476</v>
      </c>
      <c r="B322" s="2" t="e">
        <f>VLOOKUP(C322,汎用マスタ管理表一覧!#REF!,2,FALSE)</f>
        <v>#REF!</v>
      </c>
      <c r="C322" s="2" t="s">
        <v>1831</v>
      </c>
      <c r="D322" s="2" t="s">
        <v>1832</v>
      </c>
      <c r="F322" s="3" t="s">
        <v>37</v>
      </c>
      <c r="G322" s="3" t="s">
        <v>698</v>
      </c>
      <c r="H322" s="3" t="s">
        <v>758</v>
      </c>
      <c r="I322" s="2" t="s">
        <v>2448</v>
      </c>
      <c r="U322" s="13" t="s">
        <v>2477</v>
      </c>
      <c r="V322" s="13" t="e">
        <f>VLOOKUP(C321,汎用マスタ管理表一覧!B:F,11,FALSE)</f>
        <v>#N/A</v>
      </c>
      <c r="W322" s="2" t="e">
        <f t="shared" si="11"/>
        <v>#REF!</v>
      </c>
      <c r="X322" s="2" t="str">
        <f t="shared" si="10"/>
        <v>C_C004_C004002_JPH10034</v>
      </c>
    </row>
    <row r="323" customHeight="1" spans="1:24">
      <c r="A323" s="2" t="s">
        <v>2478</v>
      </c>
      <c r="B323" s="2" t="e">
        <f>VLOOKUP(C323,汎用マスタ管理表一覧!#REF!,2,FALSE)</f>
        <v>#REF!</v>
      </c>
      <c r="C323" s="2" t="s">
        <v>1831</v>
      </c>
      <c r="D323" s="2" t="s">
        <v>1832</v>
      </c>
      <c r="F323" s="3" t="s">
        <v>37</v>
      </c>
      <c r="G323" s="3" t="s">
        <v>698</v>
      </c>
      <c r="H323" s="3" t="s">
        <v>760</v>
      </c>
      <c r="I323" s="2" t="s">
        <v>2448</v>
      </c>
      <c r="U323" s="13" t="s">
        <v>2479</v>
      </c>
      <c r="V323" s="13" t="e">
        <f>VLOOKUP(C322,汎用マスタ管理表一覧!B:F,11,FALSE)</f>
        <v>#N/A</v>
      </c>
      <c r="W323" s="2" t="e">
        <f t="shared" si="11"/>
        <v>#REF!</v>
      </c>
      <c r="X323" s="2" t="str">
        <f t="shared" si="10"/>
        <v>C_C004_C004003_JPH10034</v>
      </c>
    </row>
    <row r="324" customHeight="1" spans="1:24">
      <c r="A324" s="2" t="s">
        <v>2480</v>
      </c>
      <c r="B324" s="2" t="e">
        <f>VLOOKUP(C324,汎用マスタ管理表一覧!#REF!,2,FALSE)</f>
        <v>#REF!</v>
      </c>
      <c r="C324" s="2" t="s">
        <v>1831</v>
      </c>
      <c r="D324" s="2" t="s">
        <v>1832</v>
      </c>
      <c r="F324" s="3" t="s">
        <v>37</v>
      </c>
      <c r="G324" s="3" t="s">
        <v>698</v>
      </c>
      <c r="H324" s="3" t="s">
        <v>762</v>
      </c>
      <c r="I324" s="2" t="s">
        <v>2448</v>
      </c>
      <c r="U324" s="13" t="s">
        <v>2481</v>
      </c>
      <c r="V324" s="13" t="e">
        <f>VLOOKUP(C323,汎用マスタ管理表一覧!B:F,11,FALSE)</f>
        <v>#N/A</v>
      </c>
      <c r="W324" s="2" t="e">
        <f t="shared" si="11"/>
        <v>#REF!</v>
      </c>
      <c r="X324" s="2" t="str">
        <f t="shared" si="10"/>
        <v>C_C004_C004004_JPH10034</v>
      </c>
    </row>
    <row r="325" customHeight="1" spans="1:24">
      <c r="A325" s="2" t="s">
        <v>2482</v>
      </c>
      <c r="B325" s="2" t="e">
        <f>VLOOKUP(C325,汎用マスタ管理表一覧!#REF!,2,FALSE)</f>
        <v>#REF!</v>
      </c>
      <c r="C325" s="2" t="s">
        <v>1831</v>
      </c>
      <c r="D325" s="2" t="s">
        <v>1832</v>
      </c>
      <c r="F325" s="3" t="s">
        <v>37</v>
      </c>
      <c r="G325" s="3" t="s">
        <v>700</v>
      </c>
      <c r="H325" s="3" t="s">
        <v>764</v>
      </c>
      <c r="I325" s="2" t="s">
        <v>2448</v>
      </c>
      <c r="U325" s="13" t="s">
        <v>2483</v>
      </c>
      <c r="V325" s="13" t="e">
        <f>VLOOKUP(C324,汎用マスタ管理表一覧!B:F,11,FALSE)</f>
        <v>#N/A</v>
      </c>
      <c r="W325" s="2" t="e">
        <f t="shared" si="11"/>
        <v>#REF!</v>
      </c>
      <c r="X325" s="2" t="str">
        <f t="shared" si="10"/>
        <v>C_C005_C005001_JPH10034</v>
      </c>
    </row>
    <row r="326" customHeight="1" spans="1:24">
      <c r="A326" s="2" t="s">
        <v>2484</v>
      </c>
      <c r="B326" s="2" t="e">
        <f>VLOOKUP(C326,汎用マスタ管理表一覧!#REF!,2,FALSE)</f>
        <v>#REF!</v>
      </c>
      <c r="C326" s="2" t="s">
        <v>1831</v>
      </c>
      <c r="D326" s="2" t="s">
        <v>1832</v>
      </c>
      <c r="F326" s="3" t="s">
        <v>37</v>
      </c>
      <c r="G326" s="3" t="s">
        <v>700</v>
      </c>
      <c r="H326" s="3" t="s">
        <v>766</v>
      </c>
      <c r="I326" s="2" t="s">
        <v>2448</v>
      </c>
      <c r="U326" s="13" t="s">
        <v>2485</v>
      </c>
      <c r="V326" s="13" t="e">
        <f>VLOOKUP(C325,汎用マスタ管理表一覧!B:F,11,FALSE)</f>
        <v>#N/A</v>
      </c>
      <c r="W326" s="2" t="e">
        <f t="shared" si="11"/>
        <v>#REF!</v>
      </c>
      <c r="X326" s="2" t="str">
        <f t="shared" si="10"/>
        <v>C_C005_C005002_JPH10034</v>
      </c>
    </row>
    <row r="327" customHeight="1" spans="1:24">
      <c r="A327" s="2" t="s">
        <v>2486</v>
      </c>
      <c r="B327" s="2" t="e">
        <f>VLOOKUP(C327,汎用マスタ管理表一覧!#REF!,2,FALSE)</f>
        <v>#REF!</v>
      </c>
      <c r="C327" s="2" t="s">
        <v>1831</v>
      </c>
      <c r="D327" s="2" t="s">
        <v>1832</v>
      </c>
      <c r="F327" s="3" t="s">
        <v>37</v>
      </c>
      <c r="G327" s="3" t="s">
        <v>700</v>
      </c>
      <c r="H327" s="3" t="s">
        <v>768</v>
      </c>
      <c r="I327" s="2" t="s">
        <v>2448</v>
      </c>
      <c r="U327" s="13" t="s">
        <v>2487</v>
      </c>
      <c r="V327" s="13" t="e">
        <f>VLOOKUP(C326,汎用マスタ管理表一覧!B:F,11,FALSE)</f>
        <v>#N/A</v>
      </c>
      <c r="W327" s="2" t="e">
        <f t="shared" si="11"/>
        <v>#REF!</v>
      </c>
      <c r="X327" s="2" t="str">
        <f t="shared" si="10"/>
        <v>C_C005_C005003_JPH10034</v>
      </c>
    </row>
    <row r="328" customHeight="1" spans="1:24">
      <c r="A328" s="2" t="s">
        <v>2488</v>
      </c>
      <c r="B328" s="2" t="e">
        <f>VLOOKUP(C328,汎用マスタ管理表一覧!#REF!,2,FALSE)</f>
        <v>#REF!</v>
      </c>
      <c r="C328" s="2" t="s">
        <v>1831</v>
      </c>
      <c r="D328" s="2" t="s">
        <v>1832</v>
      </c>
      <c r="F328" s="3" t="s">
        <v>37</v>
      </c>
      <c r="G328" s="3" t="s">
        <v>702</v>
      </c>
      <c r="H328" s="3" t="s">
        <v>769</v>
      </c>
      <c r="I328" s="2" t="s">
        <v>2448</v>
      </c>
      <c r="U328" s="13" t="s">
        <v>2489</v>
      </c>
      <c r="V328" s="13" t="e">
        <f>VLOOKUP(C327,汎用マスタ管理表一覧!B:F,11,FALSE)</f>
        <v>#N/A</v>
      </c>
      <c r="W328" s="2" t="e">
        <f t="shared" si="11"/>
        <v>#REF!</v>
      </c>
      <c r="X328" s="2" t="str">
        <f t="shared" si="10"/>
        <v>C_C006_C006001_JPH10034</v>
      </c>
    </row>
    <row r="329" customHeight="1" spans="1:24">
      <c r="A329" s="2" t="s">
        <v>2490</v>
      </c>
      <c r="B329" s="2" t="e">
        <f>VLOOKUP(C329,汎用マスタ管理表一覧!#REF!,2,FALSE)</f>
        <v>#REF!</v>
      </c>
      <c r="C329" s="2" t="s">
        <v>1831</v>
      </c>
      <c r="D329" s="2" t="s">
        <v>1832</v>
      </c>
      <c r="F329" s="3" t="s">
        <v>37</v>
      </c>
      <c r="G329" s="3" t="s">
        <v>702</v>
      </c>
      <c r="H329" s="3" t="s">
        <v>770</v>
      </c>
      <c r="I329" s="2" t="s">
        <v>2448</v>
      </c>
      <c r="U329" s="13" t="s">
        <v>2491</v>
      </c>
      <c r="V329" s="13" t="e">
        <f>VLOOKUP(C328,汎用マスタ管理表一覧!B:F,11,FALSE)</f>
        <v>#N/A</v>
      </c>
      <c r="W329" s="2" t="e">
        <f t="shared" si="11"/>
        <v>#REF!</v>
      </c>
      <c r="X329" s="2" t="str">
        <f t="shared" si="10"/>
        <v>C_C006_C006002_JPH10034</v>
      </c>
    </row>
    <row r="330" customHeight="1" spans="1:24">
      <c r="A330" s="2" t="s">
        <v>2492</v>
      </c>
      <c r="B330" s="2" t="e">
        <f>VLOOKUP(C330,汎用マスタ管理表一覧!#REF!,2,FALSE)</f>
        <v>#REF!</v>
      </c>
      <c r="C330" s="2" t="s">
        <v>1831</v>
      </c>
      <c r="D330" s="2" t="s">
        <v>1832</v>
      </c>
      <c r="F330" s="3" t="s">
        <v>37</v>
      </c>
      <c r="G330" s="3" t="s">
        <v>702</v>
      </c>
      <c r="H330" s="3" t="s">
        <v>771</v>
      </c>
      <c r="I330" s="2" t="s">
        <v>2448</v>
      </c>
      <c r="U330" s="13" t="s">
        <v>2493</v>
      </c>
      <c r="V330" s="13" t="e">
        <f>VLOOKUP(C329,汎用マスタ管理表一覧!B:F,11,FALSE)</f>
        <v>#N/A</v>
      </c>
      <c r="W330" s="2" t="e">
        <f t="shared" si="11"/>
        <v>#REF!</v>
      </c>
      <c r="X330" s="2" t="str">
        <f t="shared" si="10"/>
        <v>C_C006_C006003_JPH10034</v>
      </c>
    </row>
    <row r="331" customHeight="1" spans="1:24">
      <c r="A331" s="2" t="s">
        <v>2494</v>
      </c>
      <c r="B331" s="2" t="e">
        <f>VLOOKUP(C331,汎用マスタ管理表一覧!#REF!,2,FALSE)</f>
        <v>#REF!</v>
      </c>
      <c r="C331" s="2" t="s">
        <v>1831</v>
      </c>
      <c r="D331" s="2" t="s">
        <v>1832</v>
      </c>
      <c r="F331" s="3" t="s">
        <v>37</v>
      </c>
      <c r="G331" s="3" t="s">
        <v>704</v>
      </c>
      <c r="H331" s="3" t="s">
        <v>773</v>
      </c>
      <c r="I331" s="2" t="s">
        <v>2448</v>
      </c>
      <c r="U331" s="13" t="s">
        <v>2495</v>
      </c>
      <c r="V331" s="13" t="e">
        <f>VLOOKUP(C330,汎用マスタ管理表一覧!B:F,11,FALSE)</f>
        <v>#N/A</v>
      </c>
      <c r="W331" s="2" t="e">
        <f t="shared" si="11"/>
        <v>#REF!</v>
      </c>
      <c r="X331" s="2" t="str">
        <f t="shared" si="10"/>
        <v>C_C007_C007001_JPH10034</v>
      </c>
    </row>
    <row r="332" customHeight="1" spans="1:24">
      <c r="A332" s="2" t="s">
        <v>2496</v>
      </c>
      <c r="B332" s="2" t="e">
        <f>VLOOKUP(C332,汎用マスタ管理表一覧!#REF!,2,FALSE)</f>
        <v>#REF!</v>
      </c>
      <c r="C332" s="2" t="s">
        <v>1831</v>
      </c>
      <c r="D332" s="2" t="s">
        <v>1832</v>
      </c>
      <c r="F332" s="3" t="s">
        <v>37</v>
      </c>
      <c r="G332" s="3" t="s">
        <v>704</v>
      </c>
      <c r="H332" s="3" t="s">
        <v>775</v>
      </c>
      <c r="I332" s="2" t="s">
        <v>2448</v>
      </c>
      <c r="U332" s="13" t="s">
        <v>2497</v>
      </c>
      <c r="V332" s="13" t="e">
        <f>VLOOKUP(C331,汎用マスタ管理表一覧!B:F,11,FALSE)</f>
        <v>#N/A</v>
      </c>
      <c r="W332" s="2" t="e">
        <f t="shared" si="11"/>
        <v>#REF!</v>
      </c>
      <c r="X332" s="2" t="str">
        <f t="shared" si="10"/>
        <v>C_C007_C007002_JPH10034</v>
      </c>
    </row>
    <row r="333" customHeight="1" spans="1:24">
      <c r="A333" s="2" t="s">
        <v>2498</v>
      </c>
      <c r="B333" s="2" t="e">
        <f>VLOOKUP(C333,汎用マスタ管理表一覧!#REF!,2,FALSE)</f>
        <v>#REF!</v>
      </c>
      <c r="C333" s="2" t="s">
        <v>1831</v>
      </c>
      <c r="D333" s="2" t="s">
        <v>1832</v>
      </c>
      <c r="F333" s="3" t="s">
        <v>37</v>
      </c>
      <c r="G333" s="3" t="s">
        <v>706</v>
      </c>
      <c r="H333" s="3" t="s">
        <v>777</v>
      </c>
      <c r="I333" s="2" t="s">
        <v>2448</v>
      </c>
      <c r="U333" s="13" t="s">
        <v>2499</v>
      </c>
      <c r="V333" s="13" t="e">
        <f>VLOOKUP(C332,汎用マスタ管理表一覧!B:F,11,FALSE)</f>
        <v>#N/A</v>
      </c>
      <c r="W333" s="2" t="e">
        <f t="shared" si="11"/>
        <v>#REF!</v>
      </c>
      <c r="X333" s="2" t="str">
        <f t="shared" si="10"/>
        <v>C_C008_C008001_JPH10034</v>
      </c>
    </row>
    <row r="334" customHeight="1" spans="1:24">
      <c r="A334" s="2" t="s">
        <v>2500</v>
      </c>
      <c r="B334" s="2" t="e">
        <f>VLOOKUP(C334,汎用マスタ管理表一覧!#REF!,2,FALSE)</f>
        <v>#REF!</v>
      </c>
      <c r="C334" s="2" t="s">
        <v>1831</v>
      </c>
      <c r="D334" s="2" t="s">
        <v>1832</v>
      </c>
      <c r="F334" s="3" t="s">
        <v>37</v>
      </c>
      <c r="G334" s="3" t="s">
        <v>706</v>
      </c>
      <c r="H334" s="3" t="s">
        <v>779</v>
      </c>
      <c r="I334" s="2" t="s">
        <v>2448</v>
      </c>
      <c r="U334" s="13" t="s">
        <v>2501</v>
      </c>
      <c r="V334" s="13" t="e">
        <f>VLOOKUP(C333,汎用マスタ管理表一覧!B:F,11,FALSE)</f>
        <v>#N/A</v>
      </c>
      <c r="W334" s="2" t="e">
        <f t="shared" si="11"/>
        <v>#REF!</v>
      </c>
      <c r="X334" s="2" t="str">
        <f t="shared" si="10"/>
        <v>C_C008_C008002_JPH10034</v>
      </c>
    </row>
    <row r="335" customHeight="1" spans="1:24">
      <c r="A335" s="2" t="s">
        <v>2502</v>
      </c>
      <c r="B335" s="2" t="e">
        <f>VLOOKUP(C335,汎用マスタ管理表一覧!#REF!,2,FALSE)</f>
        <v>#REF!</v>
      </c>
      <c r="C335" s="2" t="s">
        <v>1831</v>
      </c>
      <c r="D335" s="2" t="s">
        <v>1832</v>
      </c>
      <c r="F335" s="3" t="s">
        <v>37</v>
      </c>
      <c r="G335" s="3" t="s">
        <v>706</v>
      </c>
      <c r="H335" s="3" t="s">
        <v>781</v>
      </c>
      <c r="I335" s="2" t="s">
        <v>2448</v>
      </c>
      <c r="U335" s="13" t="s">
        <v>2503</v>
      </c>
      <c r="V335" s="13" t="e">
        <f>VLOOKUP(C334,汎用マスタ管理表一覧!B:F,11,FALSE)</f>
        <v>#N/A</v>
      </c>
      <c r="W335" s="2" t="e">
        <f t="shared" si="11"/>
        <v>#REF!</v>
      </c>
      <c r="X335" s="2" t="str">
        <f t="shared" si="10"/>
        <v>C_C008_C008003_JPH10034</v>
      </c>
    </row>
    <row r="336" customHeight="1" spans="1:24">
      <c r="A336" s="2" t="s">
        <v>2504</v>
      </c>
      <c r="B336" s="2" t="e">
        <f>VLOOKUP(C336,汎用マスタ管理表一覧!#REF!,2,FALSE)</f>
        <v>#REF!</v>
      </c>
      <c r="C336" s="2" t="s">
        <v>1831</v>
      </c>
      <c r="D336" s="2" t="s">
        <v>1832</v>
      </c>
      <c r="F336" s="3" t="s">
        <v>37</v>
      </c>
      <c r="G336" s="3" t="s">
        <v>706</v>
      </c>
      <c r="H336" s="3" t="s">
        <v>783</v>
      </c>
      <c r="I336" s="2" t="s">
        <v>2448</v>
      </c>
      <c r="U336" s="13" t="s">
        <v>2505</v>
      </c>
      <c r="V336" s="13" t="e">
        <f>VLOOKUP(C335,汎用マスタ管理表一覧!B:F,11,FALSE)</f>
        <v>#N/A</v>
      </c>
      <c r="W336" s="2" t="e">
        <f t="shared" si="11"/>
        <v>#REF!</v>
      </c>
      <c r="X336" s="2" t="str">
        <f t="shared" si="10"/>
        <v>C_C008_C008004_JPH10034</v>
      </c>
    </row>
    <row r="337" customHeight="1" spans="1:24">
      <c r="A337" s="2" t="s">
        <v>2506</v>
      </c>
      <c r="B337" s="2" t="e">
        <f>VLOOKUP(C337,汎用マスタ管理表一覧!#REF!,2,FALSE)</f>
        <v>#REF!</v>
      </c>
      <c r="C337" s="2" t="s">
        <v>1831</v>
      </c>
      <c r="D337" s="2" t="s">
        <v>1832</v>
      </c>
      <c r="F337" s="3" t="s">
        <v>37</v>
      </c>
      <c r="G337" s="3" t="s">
        <v>706</v>
      </c>
      <c r="H337" s="3" t="s">
        <v>785</v>
      </c>
      <c r="I337" s="2" t="s">
        <v>2448</v>
      </c>
      <c r="U337" s="13" t="s">
        <v>2507</v>
      </c>
      <c r="V337" s="13" t="e">
        <f>VLOOKUP(C336,汎用マスタ管理表一覧!B:F,11,FALSE)</f>
        <v>#N/A</v>
      </c>
      <c r="W337" s="2" t="e">
        <f t="shared" si="11"/>
        <v>#REF!</v>
      </c>
      <c r="X337" s="2" t="str">
        <f t="shared" si="10"/>
        <v>C_C008_C008005_JPH10034</v>
      </c>
    </row>
    <row r="338" customHeight="1" spans="1:24">
      <c r="A338" s="2" t="s">
        <v>2508</v>
      </c>
      <c r="B338" s="2" t="e">
        <f>VLOOKUP(C338,汎用マスタ管理表一覧!#REF!,2,FALSE)</f>
        <v>#REF!</v>
      </c>
      <c r="C338" s="2" t="s">
        <v>1831</v>
      </c>
      <c r="D338" s="2" t="s">
        <v>1832</v>
      </c>
      <c r="F338" s="3" t="s">
        <v>37</v>
      </c>
      <c r="G338" s="3" t="s">
        <v>708</v>
      </c>
      <c r="I338" s="2" t="s">
        <v>2448</v>
      </c>
      <c r="U338" s="13" t="s">
        <v>2509</v>
      </c>
      <c r="V338" s="13" t="e">
        <f>VLOOKUP(C337,汎用マスタ管理表一覧!B:F,11,FALSE)</f>
        <v>#N/A</v>
      </c>
      <c r="W338" s="2" t="e">
        <f t="shared" si="11"/>
        <v>#REF!</v>
      </c>
      <c r="X338" s="2" t="str">
        <f t="shared" si="10"/>
        <v>C_C009__JPH10034</v>
      </c>
    </row>
    <row r="339" customHeight="1" spans="1:24">
      <c r="A339" s="2" t="s">
        <v>2510</v>
      </c>
      <c r="B339" s="2" t="e">
        <f>VLOOKUP(C339,汎用マスタ管理表一覧!#REF!,2,FALSE)</f>
        <v>#REF!</v>
      </c>
      <c r="C339" s="2" t="s">
        <v>1831</v>
      </c>
      <c r="D339" s="2" t="s">
        <v>1832</v>
      </c>
      <c r="F339" s="3" t="s">
        <v>37</v>
      </c>
      <c r="G339" s="3" t="s">
        <v>710</v>
      </c>
      <c r="I339" s="2" t="s">
        <v>2448</v>
      </c>
      <c r="U339" s="13" t="s">
        <v>2511</v>
      </c>
      <c r="V339" s="13" t="e">
        <f>VLOOKUP(C338,汎用マスタ管理表一覧!B:F,11,FALSE)</f>
        <v>#N/A</v>
      </c>
      <c r="W339" s="2" t="e">
        <f t="shared" si="11"/>
        <v>#REF!</v>
      </c>
      <c r="X339" s="2" t="str">
        <f t="shared" si="10"/>
        <v>C_C010__JPH10034</v>
      </c>
    </row>
    <row r="340" customHeight="1" spans="1:24">
      <c r="A340" s="2" t="s">
        <v>2512</v>
      </c>
      <c r="B340" s="2" t="e">
        <f>VLOOKUP(C340,汎用マスタ管理表一覧!#REF!,2,FALSE)</f>
        <v>#REF!</v>
      </c>
      <c r="C340" s="2" t="s">
        <v>1831</v>
      </c>
      <c r="D340" s="2" t="s">
        <v>1832</v>
      </c>
      <c r="F340" s="3" t="s">
        <v>37</v>
      </c>
      <c r="G340" s="3" t="s">
        <v>711</v>
      </c>
      <c r="I340" s="2" t="s">
        <v>2448</v>
      </c>
      <c r="U340" s="13" t="s">
        <v>2513</v>
      </c>
      <c r="V340" s="13" t="e">
        <f>VLOOKUP(C339,汎用マスタ管理表一覧!B:F,11,FALSE)</f>
        <v>#N/A</v>
      </c>
      <c r="W340" s="2" t="e">
        <f t="shared" si="11"/>
        <v>#REF!</v>
      </c>
      <c r="X340" s="2" t="str">
        <f t="shared" si="10"/>
        <v>C_C011__JPH10034</v>
      </c>
    </row>
    <row r="341" customHeight="1" spans="1:24">
      <c r="A341" s="2" t="s">
        <v>2514</v>
      </c>
      <c r="B341" s="2" t="e">
        <f>VLOOKUP(C341,汎用マスタ管理表一覧!#REF!,2,FALSE)</f>
        <v>#REF!</v>
      </c>
      <c r="C341" s="2" t="s">
        <v>1831</v>
      </c>
      <c r="D341" s="2" t="s">
        <v>1832</v>
      </c>
      <c r="F341" s="3" t="s">
        <v>51</v>
      </c>
      <c r="G341" s="3" t="s">
        <v>719</v>
      </c>
      <c r="I341" s="2" t="s">
        <v>2448</v>
      </c>
      <c r="U341" s="13" t="s">
        <v>2515</v>
      </c>
      <c r="V341" s="13" t="e">
        <f>VLOOKUP(C340,汎用マスタ管理表一覧!B:F,11,FALSE)</f>
        <v>#N/A</v>
      </c>
      <c r="W341" s="2" t="e">
        <f t="shared" si="11"/>
        <v>#REF!</v>
      </c>
      <c r="X341" s="2" t="str">
        <f t="shared" si="10"/>
        <v>F_F001__JPH10034</v>
      </c>
    </row>
    <row r="342" customHeight="1" spans="1:24">
      <c r="A342" s="2" t="s">
        <v>2516</v>
      </c>
      <c r="B342" s="2" t="e">
        <f>VLOOKUP(C342,汎用マスタ管理表一覧!#REF!,2,FALSE)</f>
        <v>#REF!</v>
      </c>
      <c r="C342" s="2" t="s">
        <v>1831</v>
      </c>
      <c r="D342" s="2" t="s">
        <v>1832</v>
      </c>
      <c r="F342" s="3" t="s">
        <v>51</v>
      </c>
      <c r="G342" s="3" t="s">
        <v>721</v>
      </c>
      <c r="I342" s="2" t="s">
        <v>2448</v>
      </c>
      <c r="U342" s="13" t="s">
        <v>2517</v>
      </c>
      <c r="V342" s="13" t="e">
        <f>VLOOKUP(C341,汎用マスタ管理表一覧!B:F,11,FALSE)</f>
        <v>#N/A</v>
      </c>
      <c r="W342" s="2" t="e">
        <f t="shared" si="11"/>
        <v>#REF!</v>
      </c>
      <c r="X342" s="2" t="str">
        <f t="shared" si="10"/>
        <v>F_F002__JPH10034</v>
      </c>
    </row>
    <row r="343" customHeight="1" spans="1:24">
      <c r="A343" s="2" t="s">
        <v>2518</v>
      </c>
      <c r="B343" s="2" t="e">
        <f>VLOOKUP(C343,汎用マスタ管理表一覧!#REF!,2,FALSE)</f>
        <v>#REF!</v>
      </c>
      <c r="C343" s="2" t="s">
        <v>1831</v>
      </c>
      <c r="D343" s="2" t="s">
        <v>1832</v>
      </c>
      <c r="F343" s="3" t="s">
        <v>51</v>
      </c>
      <c r="G343" s="3" t="s">
        <v>723</v>
      </c>
      <c r="I343" s="2" t="s">
        <v>2448</v>
      </c>
      <c r="U343" s="13" t="s">
        <v>2519</v>
      </c>
      <c r="V343" s="13" t="e">
        <f>VLOOKUP(C342,汎用マスタ管理表一覧!B:F,11,FALSE)</f>
        <v>#N/A</v>
      </c>
      <c r="W343" s="2" t="e">
        <f t="shared" si="11"/>
        <v>#REF!</v>
      </c>
      <c r="X343" s="2" t="str">
        <f t="shared" si="10"/>
        <v>F_F003__JPH10034</v>
      </c>
    </row>
    <row r="344" customHeight="1" spans="1:24">
      <c r="A344" s="2" t="s">
        <v>2520</v>
      </c>
      <c r="B344" s="2" t="e">
        <f>VLOOKUP(C344,汎用マスタ管理表一覧!#REF!,2,FALSE)</f>
        <v>#REF!</v>
      </c>
      <c r="C344" s="2" t="s">
        <v>1831</v>
      </c>
      <c r="D344" s="2" t="s">
        <v>1832</v>
      </c>
      <c r="F344" s="3" t="s">
        <v>51</v>
      </c>
      <c r="G344" s="3" t="s">
        <v>725</v>
      </c>
      <c r="I344" s="2" t="s">
        <v>2448</v>
      </c>
      <c r="U344" s="13" t="s">
        <v>2521</v>
      </c>
      <c r="V344" s="13" t="e">
        <f>VLOOKUP(C343,汎用マスタ管理表一覧!B:F,11,FALSE)</f>
        <v>#N/A</v>
      </c>
      <c r="W344" s="2" t="e">
        <f t="shared" si="11"/>
        <v>#REF!</v>
      </c>
      <c r="X344" s="2" t="str">
        <f t="shared" si="10"/>
        <v>F_F004__JPH10034</v>
      </c>
    </row>
    <row r="345" customHeight="1" spans="1:24">
      <c r="A345" s="2" t="s">
        <v>2522</v>
      </c>
      <c r="B345" s="2" t="e">
        <f>VLOOKUP(C345,汎用マスタ管理表一覧!#REF!,2,FALSE)</f>
        <v>#REF!</v>
      </c>
      <c r="C345" s="2" t="s">
        <v>1831</v>
      </c>
      <c r="D345" s="2" t="s">
        <v>1832</v>
      </c>
      <c r="F345" s="3" t="s">
        <v>51</v>
      </c>
      <c r="G345" s="3" t="s">
        <v>727</v>
      </c>
      <c r="I345" s="2" t="s">
        <v>2448</v>
      </c>
      <c r="U345" s="13" t="s">
        <v>2523</v>
      </c>
      <c r="V345" s="13" t="e">
        <f>VLOOKUP(C344,汎用マスタ管理表一覧!B:F,11,FALSE)</f>
        <v>#N/A</v>
      </c>
      <c r="W345" s="2" t="e">
        <f t="shared" si="11"/>
        <v>#REF!</v>
      </c>
      <c r="X345" s="2" t="str">
        <f t="shared" si="10"/>
        <v>F_F005__JPH10034</v>
      </c>
    </row>
    <row r="346" customHeight="1" spans="1:24">
      <c r="A346" s="2" t="s">
        <v>2524</v>
      </c>
      <c r="B346" s="2" t="e">
        <f>VLOOKUP(C346,汎用マスタ管理表一覧!#REF!,2,FALSE)</f>
        <v>#REF!</v>
      </c>
      <c r="C346" s="2" t="s">
        <v>1831</v>
      </c>
      <c r="D346" s="2" t="s">
        <v>1832</v>
      </c>
      <c r="F346" s="3" t="s">
        <v>51</v>
      </c>
      <c r="G346" s="3" t="s">
        <v>729</v>
      </c>
      <c r="H346" s="3" t="s">
        <v>787</v>
      </c>
      <c r="I346" s="2" t="s">
        <v>2448</v>
      </c>
      <c r="U346" s="13" t="s">
        <v>2525</v>
      </c>
      <c r="V346" s="13" t="e">
        <f>VLOOKUP(C345,汎用マスタ管理表一覧!B:F,11,FALSE)</f>
        <v>#N/A</v>
      </c>
      <c r="W346" s="2" t="e">
        <f t="shared" si="11"/>
        <v>#REF!</v>
      </c>
      <c r="X346" s="2" t="str">
        <f t="shared" si="10"/>
        <v>F_F006_F006001_JPH10034</v>
      </c>
    </row>
    <row r="347" customHeight="1" spans="1:24">
      <c r="A347" s="2" t="s">
        <v>2526</v>
      </c>
      <c r="B347" s="2" t="e">
        <f>VLOOKUP(C347,汎用マスタ管理表一覧!#REF!,2,FALSE)</f>
        <v>#REF!</v>
      </c>
      <c r="C347" s="2" t="s">
        <v>1831</v>
      </c>
      <c r="D347" s="2" t="s">
        <v>1832</v>
      </c>
      <c r="F347" s="3" t="s">
        <v>51</v>
      </c>
      <c r="G347" s="3" t="s">
        <v>729</v>
      </c>
      <c r="H347" s="3" t="s">
        <v>789</v>
      </c>
      <c r="I347" s="2" t="s">
        <v>2448</v>
      </c>
      <c r="U347" s="13" t="s">
        <v>2527</v>
      </c>
      <c r="V347" s="13" t="e">
        <f>VLOOKUP(C346,汎用マスタ管理表一覧!B:F,11,FALSE)</f>
        <v>#N/A</v>
      </c>
      <c r="W347" s="2" t="e">
        <f t="shared" si="11"/>
        <v>#REF!</v>
      </c>
      <c r="X347" s="2" t="str">
        <f t="shared" si="10"/>
        <v>F_F006_F006002_JPH10034</v>
      </c>
    </row>
    <row r="348" customHeight="1" spans="1:24">
      <c r="A348" s="2" t="s">
        <v>2528</v>
      </c>
      <c r="B348" s="2" t="e">
        <f>VLOOKUP(C348,汎用マスタ管理表一覧!#REF!,2,FALSE)</f>
        <v>#REF!</v>
      </c>
      <c r="C348" s="2" t="s">
        <v>1831</v>
      </c>
      <c r="D348" s="2" t="s">
        <v>1832</v>
      </c>
      <c r="F348" s="3" t="s">
        <v>51</v>
      </c>
      <c r="G348" s="3" t="s">
        <v>729</v>
      </c>
      <c r="H348" s="3" t="s">
        <v>791</v>
      </c>
      <c r="I348" s="2" t="s">
        <v>2448</v>
      </c>
      <c r="U348" s="13" t="s">
        <v>2529</v>
      </c>
      <c r="V348" s="13" t="e">
        <f>VLOOKUP(C347,汎用マスタ管理表一覧!B:F,11,FALSE)</f>
        <v>#N/A</v>
      </c>
      <c r="W348" s="2" t="e">
        <f t="shared" si="11"/>
        <v>#REF!</v>
      </c>
      <c r="X348" s="2" t="str">
        <f t="shared" si="10"/>
        <v>F_F006_F006003_JPH10034</v>
      </c>
    </row>
    <row r="349" customHeight="1" spans="1:24">
      <c r="A349" s="2" t="s">
        <v>2530</v>
      </c>
      <c r="B349" s="2" t="e">
        <f>VLOOKUP(C349,汎用マスタ管理表一覧!#REF!,2,FALSE)</f>
        <v>#REF!</v>
      </c>
      <c r="C349" s="2" t="s">
        <v>1831</v>
      </c>
      <c r="D349" s="2" t="s">
        <v>1832</v>
      </c>
      <c r="F349" s="3" t="s">
        <v>51</v>
      </c>
      <c r="G349" s="3" t="s">
        <v>729</v>
      </c>
      <c r="H349" s="3" t="s">
        <v>793</v>
      </c>
      <c r="I349" s="2" t="s">
        <v>2448</v>
      </c>
      <c r="U349" s="13" t="s">
        <v>2531</v>
      </c>
      <c r="V349" s="13" t="e">
        <f>VLOOKUP(C348,汎用マスタ管理表一覧!B:F,11,FALSE)</f>
        <v>#N/A</v>
      </c>
      <c r="W349" s="2" t="e">
        <f t="shared" si="11"/>
        <v>#REF!</v>
      </c>
      <c r="X349" s="2" t="str">
        <f t="shared" si="10"/>
        <v>F_F006_F006004_JPH10034</v>
      </c>
    </row>
    <row r="350" customHeight="1" spans="1:24">
      <c r="A350" s="2" t="s">
        <v>2532</v>
      </c>
      <c r="B350" s="2" t="e">
        <f>VLOOKUP(C350,汎用マスタ管理表一覧!#REF!,2,FALSE)</f>
        <v>#REF!</v>
      </c>
      <c r="C350" s="2" t="s">
        <v>1831</v>
      </c>
      <c r="D350" s="2" t="s">
        <v>1832</v>
      </c>
      <c r="F350" s="3" t="s">
        <v>51</v>
      </c>
      <c r="G350" s="3" t="s">
        <v>731</v>
      </c>
      <c r="H350" s="3" t="s">
        <v>795</v>
      </c>
      <c r="I350" s="2" t="s">
        <v>2448</v>
      </c>
      <c r="U350" s="13" t="s">
        <v>2533</v>
      </c>
      <c r="V350" s="13" t="e">
        <f>VLOOKUP(C349,汎用マスタ管理表一覧!B:F,11,FALSE)</f>
        <v>#N/A</v>
      </c>
      <c r="W350" s="2" t="e">
        <f t="shared" si="11"/>
        <v>#REF!</v>
      </c>
      <c r="X350" s="2" t="str">
        <f t="shared" si="10"/>
        <v>F_F007_F007001_JPH10034</v>
      </c>
    </row>
    <row r="351" customHeight="1" spans="1:24">
      <c r="A351" s="2" t="s">
        <v>2534</v>
      </c>
      <c r="B351" s="2" t="e">
        <f>VLOOKUP(C351,汎用マスタ管理表一覧!#REF!,2,FALSE)</f>
        <v>#REF!</v>
      </c>
      <c r="C351" s="2" t="s">
        <v>1831</v>
      </c>
      <c r="D351" s="2" t="s">
        <v>1832</v>
      </c>
      <c r="F351" s="3" t="s">
        <v>51</v>
      </c>
      <c r="G351" s="3" t="s">
        <v>731</v>
      </c>
      <c r="H351" s="3" t="s">
        <v>797</v>
      </c>
      <c r="I351" s="2" t="s">
        <v>2448</v>
      </c>
      <c r="U351" s="13" t="s">
        <v>2535</v>
      </c>
      <c r="V351" s="13" t="e">
        <f>VLOOKUP(C350,汎用マスタ管理表一覧!B:F,11,FALSE)</f>
        <v>#N/A</v>
      </c>
      <c r="W351" s="2" t="e">
        <f t="shared" si="11"/>
        <v>#REF!</v>
      </c>
      <c r="X351" s="2" t="str">
        <f t="shared" si="10"/>
        <v>F_F007_F007002_JPH10034</v>
      </c>
    </row>
    <row r="352" customHeight="1" spans="1:24">
      <c r="A352" s="2" t="s">
        <v>2536</v>
      </c>
      <c r="B352" s="2" t="e">
        <f>VLOOKUP(C352,汎用マスタ管理表一覧!#REF!,2,FALSE)</f>
        <v>#REF!</v>
      </c>
      <c r="C352" s="2" t="s">
        <v>1831</v>
      </c>
      <c r="D352" s="2" t="s">
        <v>1832</v>
      </c>
      <c r="F352" s="3" t="s">
        <v>51</v>
      </c>
      <c r="G352" s="3" t="s">
        <v>731</v>
      </c>
      <c r="H352" s="3" t="s">
        <v>799</v>
      </c>
      <c r="I352" s="2" t="s">
        <v>2448</v>
      </c>
      <c r="U352" s="13" t="s">
        <v>2537</v>
      </c>
      <c r="V352" s="13" t="e">
        <f>VLOOKUP(C351,汎用マスタ管理表一覧!B:F,11,FALSE)</f>
        <v>#N/A</v>
      </c>
      <c r="W352" s="2" t="e">
        <f t="shared" si="11"/>
        <v>#REF!</v>
      </c>
      <c r="X352" s="2" t="str">
        <f t="shared" si="10"/>
        <v>F_F007_F007003_JPH10034</v>
      </c>
    </row>
    <row r="353" customHeight="1" spans="1:24">
      <c r="A353" s="2" t="s">
        <v>2538</v>
      </c>
      <c r="B353" s="2" t="e">
        <f>VLOOKUP(C353,汎用マスタ管理表一覧!#REF!,2,FALSE)</f>
        <v>#REF!</v>
      </c>
      <c r="C353" s="2" t="s">
        <v>1831</v>
      </c>
      <c r="D353" s="2" t="s">
        <v>1832</v>
      </c>
      <c r="F353" s="3" t="s">
        <v>51</v>
      </c>
      <c r="G353" s="3" t="s">
        <v>733</v>
      </c>
      <c r="H353" s="3" t="s">
        <v>801</v>
      </c>
      <c r="I353" s="2" t="s">
        <v>2448</v>
      </c>
      <c r="U353" s="13" t="s">
        <v>2539</v>
      </c>
      <c r="V353" s="13" t="e">
        <f>VLOOKUP(C352,汎用マスタ管理表一覧!B:F,11,FALSE)</f>
        <v>#N/A</v>
      </c>
      <c r="W353" s="2" t="e">
        <f t="shared" si="11"/>
        <v>#REF!</v>
      </c>
      <c r="X353" s="2" t="str">
        <f t="shared" si="10"/>
        <v>F_F008_F008001_JPH10034</v>
      </c>
    </row>
    <row r="354" customHeight="1" spans="1:24">
      <c r="A354" s="2" t="s">
        <v>2540</v>
      </c>
      <c r="B354" s="2" t="e">
        <f>VLOOKUP(C354,汎用マスタ管理表一覧!#REF!,2,FALSE)</f>
        <v>#REF!</v>
      </c>
      <c r="C354" s="2" t="s">
        <v>1831</v>
      </c>
      <c r="D354" s="2" t="s">
        <v>1832</v>
      </c>
      <c r="F354" s="3" t="s">
        <v>51</v>
      </c>
      <c r="G354" s="3" t="s">
        <v>733</v>
      </c>
      <c r="H354" s="3" t="s">
        <v>803</v>
      </c>
      <c r="I354" s="2" t="s">
        <v>2448</v>
      </c>
      <c r="U354" s="13" t="s">
        <v>2541</v>
      </c>
      <c r="V354" s="13" t="e">
        <f>VLOOKUP(C353,汎用マスタ管理表一覧!B:F,11,FALSE)</f>
        <v>#N/A</v>
      </c>
      <c r="W354" s="2" t="e">
        <f t="shared" si="11"/>
        <v>#REF!</v>
      </c>
      <c r="X354" s="2" t="str">
        <f t="shared" si="10"/>
        <v>F_F008_F008002_JPH10034</v>
      </c>
    </row>
    <row r="355" customHeight="1" spans="1:24">
      <c r="A355" s="2" t="s">
        <v>2542</v>
      </c>
      <c r="B355" s="2" t="e">
        <f>VLOOKUP(C355,汎用マスタ管理表一覧!#REF!,2,FALSE)</f>
        <v>#REF!</v>
      </c>
      <c r="C355" s="2" t="s">
        <v>1831</v>
      </c>
      <c r="D355" s="2" t="s">
        <v>1832</v>
      </c>
      <c r="F355" s="3" t="s">
        <v>51</v>
      </c>
      <c r="G355" s="3" t="s">
        <v>733</v>
      </c>
      <c r="H355" s="3" t="s">
        <v>805</v>
      </c>
      <c r="I355" s="2" t="s">
        <v>2448</v>
      </c>
      <c r="U355" s="13" t="s">
        <v>2543</v>
      </c>
      <c r="V355" s="13" t="e">
        <f>VLOOKUP(C354,汎用マスタ管理表一覧!B:F,11,FALSE)</f>
        <v>#N/A</v>
      </c>
      <c r="W355" s="2" t="e">
        <f t="shared" si="11"/>
        <v>#REF!</v>
      </c>
      <c r="X355" s="2" t="str">
        <f t="shared" si="10"/>
        <v>F_F008_F008003_JPH10034</v>
      </c>
    </row>
    <row r="356" customHeight="1" spans="1:24">
      <c r="A356" s="2" t="s">
        <v>2544</v>
      </c>
      <c r="B356" s="2" t="e">
        <f>VLOOKUP(C356,汎用マスタ管理表一覧!#REF!,2,FALSE)</f>
        <v>#REF!</v>
      </c>
      <c r="C356" s="2" t="s">
        <v>1831</v>
      </c>
      <c r="D356" s="2" t="s">
        <v>1832</v>
      </c>
      <c r="F356" s="3" t="s">
        <v>51</v>
      </c>
      <c r="G356" s="3" t="s">
        <v>733</v>
      </c>
      <c r="H356" s="3" t="s">
        <v>807</v>
      </c>
      <c r="I356" s="2" t="s">
        <v>2448</v>
      </c>
      <c r="U356" s="13" t="s">
        <v>2545</v>
      </c>
      <c r="V356" s="13" t="e">
        <f>VLOOKUP(C355,汎用マスタ管理表一覧!B:F,11,FALSE)</f>
        <v>#N/A</v>
      </c>
      <c r="W356" s="2" t="e">
        <f t="shared" si="11"/>
        <v>#REF!</v>
      </c>
      <c r="X356" s="2" t="str">
        <f t="shared" si="10"/>
        <v>F_F008_F008004_JPH10034</v>
      </c>
    </row>
    <row r="357" customHeight="1" spans="1:24">
      <c r="A357" s="2" t="s">
        <v>2546</v>
      </c>
      <c r="B357" s="2" t="e">
        <f>VLOOKUP(C357,汎用マスタ管理表一覧!#REF!,2,FALSE)</f>
        <v>#REF!</v>
      </c>
      <c r="C357" s="2" t="s">
        <v>1831</v>
      </c>
      <c r="D357" s="2" t="s">
        <v>1832</v>
      </c>
      <c r="F357" s="3" t="s">
        <v>51</v>
      </c>
      <c r="G357" s="3" t="s">
        <v>735</v>
      </c>
      <c r="H357" s="3" t="s">
        <v>809</v>
      </c>
      <c r="I357" s="2" t="s">
        <v>2448</v>
      </c>
      <c r="U357" s="13" t="s">
        <v>2547</v>
      </c>
      <c r="V357" s="13" t="e">
        <f>VLOOKUP(C356,汎用マスタ管理表一覧!B:F,11,FALSE)</f>
        <v>#N/A</v>
      </c>
      <c r="W357" s="2" t="e">
        <f t="shared" si="11"/>
        <v>#REF!</v>
      </c>
      <c r="X357" s="2" t="str">
        <f t="shared" si="10"/>
        <v>F_F009_F009001_JPH10034</v>
      </c>
    </row>
    <row r="358" customHeight="1" spans="1:24">
      <c r="A358" s="2" t="s">
        <v>2548</v>
      </c>
      <c r="B358" s="2" t="e">
        <f>VLOOKUP(C358,汎用マスタ管理表一覧!#REF!,2,FALSE)</f>
        <v>#REF!</v>
      </c>
      <c r="C358" s="2" t="s">
        <v>1831</v>
      </c>
      <c r="D358" s="2" t="s">
        <v>1832</v>
      </c>
      <c r="F358" s="3" t="s">
        <v>51</v>
      </c>
      <c r="G358" s="3" t="s">
        <v>735</v>
      </c>
      <c r="H358" s="3" t="s">
        <v>811</v>
      </c>
      <c r="I358" s="2" t="s">
        <v>2448</v>
      </c>
      <c r="U358" s="13" t="s">
        <v>2549</v>
      </c>
      <c r="V358" s="13" t="e">
        <f>VLOOKUP(C357,汎用マスタ管理表一覧!B:F,11,FALSE)</f>
        <v>#N/A</v>
      </c>
      <c r="W358" s="2" t="e">
        <f t="shared" si="11"/>
        <v>#REF!</v>
      </c>
      <c r="X358" s="2" t="str">
        <f t="shared" si="10"/>
        <v>F_F009_F009002_JPH10034</v>
      </c>
    </row>
    <row r="359" customHeight="1" spans="1:24">
      <c r="A359" s="2" t="s">
        <v>2550</v>
      </c>
      <c r="B359" s="2" t="e">
        <f>VLOOKUP(C359,汎用マスタ管理表一覧!#REF!,2,FALSE)</f>
        <v>#REF!</v>
      </c>
      <c r="C359" s="2" t="s">
        <v>1831</v>
      </c>
      <c r="D359" s="2" t="s">
        <v>1832</v>
      </c>
      <c r="F359" s="3" t="s">
        <v>51</v>
      </c>
      <c r="G359" s="3" t="s">
        <v>735</v>
      </c>
      <c r="H359" s="3" t="s">
        <v>813</v>
      </c>
      <c r="I359" s="2" t="s">
        <v>2448</v>
      </c>
      <c r="U359" s="13" t="s">
        <v>2551</v>
      </c>
      <c r="V359" s="13" t="e">
        <f>VLOOKUP(C358,汎用マスタ管理表一覧!B:F,11,FALSE)</f>
        <v>#N/A</v>
      </c>
      <c r="W359" s="2" t="e">
        <f t="shared" si="11"/>
        <v>#REF!</v>
      </c>
      <c r="X359" s="2" t="str">
        <f t="shared" si="10"/>
        <v>F_F009_F009003_JPH10034</v>
      </c>
    </row>
    <row r="360" customHeight="1" spans="1:24">
      <c r="A360" s="2" t="s">
        <v>2552</v>
      </c>
      <c r="B360" s="2" t="e">
        <f>VLOOKUP(C360,汎用マスタ管理表一覧!#REF!,2,FALSE)</f>
        <v>#REF!</v>
      </c>
      <c r="C360" s="2" t="s">
        <v>1831</v>
      </c>
      <c r="D360" s="2" t="s">
        <v>1832</v>
      </c>
      <c r="F360" s="3" t="s">
        <v>51</v>
      </c>
      <c r="G360" s="3" t="s">
        <v>735</v>
      </c>
      <c r="H360" s="3" t="s">
        <v>815</v>
      </c>
      <c r="I360" s="2" t="s">
        <v>2448</v>
      </c>
      <c r="U360" s="13" t="s">
        <v>2553</v>
      </c>
      <c r="V360" s="13" t="e">
        <f>VLOOKUP(C359,汎用マスタ管理表一覧!B:F,11,FALSE)</f>
        <v>#N/A</v>
      </c>
      <c r="W360" s="2" t="e">
        <f t="shared" si="11"/>
        <v>#REF!</v>
      </c>
      <c r="X360" s="2" t="str">
        <f t="shared" ref="X360:X423" si="12">F360&amp;"_"&amp;G360&amp;"_"&amp;H360&amp;"_"&amp;I360</f>
        <v>F_F009_F009004_JPH10034</v>
      </c>
    </row>
    <row r="361" customHeight="1" spans="1:24">
      <c r="A361" s="2" t="s">
        <v>2554</v>
      </c>
      <c r="B361" s="2" t="e">
        <f>VLOOKUP(C361,汎用マスタ管理表一覧!#REF!,2,FALSE)</f>
        <v>#REF!</v>
      </c>
      <c r="C361" s="2" t="s">
        <v>1831</v>
      </c>
      <c r="D361" s="2" t="s">
        <v>1832</v>
      </c>
      <c r="F361" s="3" t="s">
        <v>51</v>
      </c>
      <c r="G361" s="3" t="s">
        <v>737</v>
      </c>
      <c r="H361" s="3" t="s">
        <v>817</v>
      </c>
      <c r="I361" s="2" t="s">
        <v>2448</v>
      </c>
      <c r="U361" s="13" t="s">
        <v>2555</v>
      </c>
      <c r="V361" s="13" t="e">
        <f>VLOOKUP(C360,汎用マスタ管理表一覧!B:F,11,FALSE)</f>
        <v>#N/A</v>
      </c>
      <c r="W361" s="2" t="e">
        <f t="shared" si="11"/>
        <v>#REF!</v>
      </c>
      <c r="X361" s="2" t="str">
        <f t="shared" si="12"/>
        <v>F_F010_F010001_JPH10034</v>
      </c>
    </row>
    <row r="362" customHeight="1" spans="1:24">
      <c r="A362" s="2" t="s">
        <v>2556</v>
      </c>
      <c r="B362" s="2" t="e">
        <f>VLOOKUP(C362,汎用マスタ管理表一覧!#REF!,2,FALSE)</f>
        <v>#REF!</v>
      </c>
      <c r="C362" s="2" t="s">
        <v>1831</v>
      </c>
      <c r="D362" s="2" t="s">
        <v>1832</v>
      </c>
      <c r="F362" s="3" t="s">
        <v>51</v>
      </c>
      <c r="G362" s="3" t="s">
        <v>737</v>
      </c>
      <c r="H362" s="3" t="s">
        <v>819</v>
      </c>
      <c r="I362" s="2" t="s">
        <v>2448</v>
      </c>
      <c r="U362" s="13" t="s">
        <v>2557</v>
      </c>
      <c r="V362" s="13" t="e">
        <f>VLOOKUP(C361,汎用マスタ管理表一覧!B:F,11,FALSE)</f>
        <v>#N/A</v>
      </c>
      <c r="W362" s="2" t="e">
        <f t="shared" si="11"/>
        <v>#REF!</v>
      </c>
      <c r="X362" s="2" t="str">
        <f t="shared" si="12"/>
        <v>F_F010_F010002_JPH10034</v>
      </c>
    </row>
    <row r="363" customHeight="1" spans="1:24">
      <c r="A363" s="2" t="s">
        <v>2558</v>
      </c>
      <c r="B363" s="2" t="e">
        <f>VLOOKUP(C363,汎用マスタ管理表一覧!#REF!,2,FALSE)</f>
        <v>#REF!</v>
      </c>
      <c r="C363" s="2" t="s">
        <v>1831</v>
      </c>
      <c r="D363" s="2" t="s">
        <v>1832</v>
      </c>
      <c r="F363" s="3" t="s">
        <v>51</v>
      </c>
      <c r="G363" s="3" t="s">
        <v>739</v>
      </c>
      <c r="H363" s="3" t="s">
        <v>820</v>
      </c>
      <c r="I363" s="2" t="s">
        <v>2448</v>
      </c>
      <c r="U363" s="13" t="s">
        <v>2559</v>
      </c>
      <c r="V363" s="13" t="e">
        <f>VLOOKUP(C362,汎用マスタ管理表一覧!B:F,11,FALSE)</f>
        <v>#N/A</v>
      </c>
      <c r="W363" s="2" t="e">
        <f t="shared" si="11"/>
        <v>#REF!</v>
      </c>
      <c r="X363" s="2" t="str">
        <f t="shared" si="12"/>
        <v>F_F011_F011001_JPH10034</v>
      </c>
    </row>
    <row r="364" customHeight="1" spans="1:24">
      <c r="A364" s="2" t="s">
        <v>2560</v>
      </c>
      <c r="B364" s="2" t="e">
        <f>VLOOKUP(C364,汎用マスタ管理表一覧!#REF!,2,FALSE)</f>
        <v>#REF!</v>
      </c>
      <c r="C364" s="2" t="s">
        <v>1831</v>
      </c>
      <c r="D364" s="2" t="s">
        <v>1832</v>
      </c>
      <c r="F364" s="3" t="s">
        <v>51</v>
      </c>
      <c r="G364" s="3" t="s">
        <v>739</v>
      </c>
      <c r="H364" s="3" t="s">
        <v>821</v>
      </c>
      <c r="I364" s="2" t="s">
        <v>2448</v>
      </c>
      <c r="U364" s="13" t="s">
        <v>2561</v>
      </c>
      <c r="V364" s="13" t="e">
        <f>VLOOKUP(C363,汎用マスタ管理表一覧!B:F,11,FALSE)</f>
        <v>#N/A</v>
      </c>
      <c r="W364" s="2" t="e">
        <f t="shared" si="11"/>
        <v>#REF!</v>
      </c>
      <c r="X364" s="2" t="str">
        <f t="shared" si="12"/>
        <v>F_F011_F011002_JPH10034</v>
      </c>
    </row>
    <row r="365" customHeight="1" spans="1:24">
      <c r="A365" s="2" t="s">
        <v>2562</v>
      </c>
      <c r="B365" s="2" t="e">
        <f>VLOOKUP(C365,汎用マスタ管理表一覧!#REF!,2,FALSE)</f>
        <v>#REF!</v>
      </c>
      <c r="C365" s="2" t="s">
        <v>1831</v>
      </c>
      <c r="D365" s="2" t="s">
        <v>1832</v>
      </c>
      <c r="F365" s="3" t="s">
        <v>51</v>
      </c>
      <c r="G365" s="3" t="s">
        <v>740</v>
      </c>
      <c r="I365" s="2" t="s">
        <v>2448</v>
      </c>
      <c r="U365" s="13" t="s">
        <v>2563</v>
      </c>
      <c r="V365" s="13" t="e">
        <f>VLOOKUP(C364,汎用マスタ管理表一覧!B:F,11,FALSE)</f>
        <v>#N/A</v>
      </c>
      <c r="W365" s="2" t="e">
        <f t="shared" ref="W365:W428" si="13">"  INSERT INTO MST_D007_COMMON_D (ID,MST_D006_ID,QF_CODE,D_NO,VALUE01,VALUE02,VALUE03,VALUE04,VALUE05,DELETE_FLAG,UPDATE_FLAG,VALUE_TEXT1) VALUES('"&amp;A365&amp;"','"&amp;B365&amp;"','"&amp;V365&amp;"','"&amp;U365&amp;"','"&amp;F365&amp;"','"&amp;G365&amp;"','"&amp;H365&amp;"','"&amp;I365&amp;"','"&amp;J365&amp;"','N','0','"&amp;E365&amp;"');"</f>
        <v>#REF!</v>
      </c>
      <c r="X365" s="2" t="str">
        <f t="shared" si="12"/>
        <v>F_F012__JPH10034</v>
      </c>
    </row>
    <row r="366" customHeight="1" spans="1:24">
      <c r="A366" s="2" t="s">
        <v>2564</v>
      </c>
      <c r="B366" s="2" t="e">
        <f>VLOOKUP(C366,汎用マスタ管理表一覧!#REF!,2,FALSE)</f>
        <v>#REF!</v>
      </c>
      <c r="C366" s="2" t="s">
        <v>1831</v>
      </c>
      <c r="D366" s="2" t="s">
        <v>1832</v>
      </c>
      <c r="F366" s="3" t="s">
        <v>43</v>
      </c>
      <c r="G366" s="3" t="s">
        <v>713</v>
      </c>
      <c r="I366" s="2" t="s">
        <v>2448</v>
      </c>
      <c r="U366" s="13" t="s">
        <v>2565</v>
      </c>
      <c r="V366" s="13" t="e">
        <f>VLOOKUP(C365,汎用マスタ管理表一覧!B:F,11,FALSE)</f>
        <v>#N/A</v>
      </c>
      <c r="W366" s="2" t="e">
        <f t="shared" si="13"/>
        <v>#REF!</v>
      </c>
      <c r="X366" s="2" t="str">
        <f t="shared" si="12"/>
        <v>D_D001__JPH10034</v>
      </c>
    </row>
    <row r="367" customHeight="1" spans="1:24">
      <c r="A367" s="2" t="s">
        <v>2566</v>
      </c>
      <c r="B367" s="2" t="e">
        <f>VLOOKUP(C367,汎用マスタ管理表一覧!#REF!,2,FALSE)</f>
        <v>#REF!</v>
      </c>
      <c r="C367" s="2" t="s">
        <v>1831</v>
      </c>
      <c r="D367" s="2" t="s">
        <v>1832</v>
      </c>
      <c r="F367" s="3" t="s">
        <v>49</v>
      </c>
      <c r="G367" s="3" t="s">
        <v>715</v>
      </c>
      <c r="I367" s="2" t="s">
        <v>2448</v>
      </c>
      <c r="U367" s="13" t="s">
        <v>2567</v>
      </c>
      <c r="V367" s="13" t="e">
        <f>VLOOKUP(C366,汎用マスタ管理表一覧!B:F,11,FALSE)</f>
        <v>#N/A</v>
      </c>
      <c r="W367" s="2" t="e">
        <f t="shared" si="13"/>
        <v>#REF!</v>
      </c>
      <c r="X367" s="2" t="str">
        <f t="shared" si="12"/>
        <v>E_E001__JPH10034</v>
      </c>
    </row>
    <row r="368" customHeight="1" spans="1:24">
      <c r="A368" s="2" t="s">
        <v>2568</v>
      </c>
      <c r="B368" s="2" t="e">
        <f>VLOOKUP(C368,汎用マスタ管理表一覧!#REF!,2,FALSE)</f>
        <v>#REF!</v>
      </c>
      <c r="C368" s="2" t="s">
        <v>1831</v>
      </c>
      <c r="D368" s="2" t="s">
        <v>1832</v>
      </c>
      <c r="F368" s="3" t="s">
        <v>49</v>
      </c>
      <c r="G368" s="3" t="s">
        <v>717</v>
      </c>
      <c r="I368" s="2" t="s">
        <v>2448</v>
      </c>
      <c r="U368" s="13" t="s">
        <v>2569</v>
      </c>
      <c r="V368" s="13" t="e">
        <f>VLOOKUP(C367,汎用マスタ管理表一覧!B:F,11,FALSE)</f>
        <v>#N/A</v>
      </c>
      <c r="W368" s="2" t="e">
        <f t="shared" si="13"/>
        <v>#REF!</v>
      </c>
      <c r="X368" s="2" t="str">
        <f t="shared" si="12"/>
        <v>E_E002__JPH10034</v>
      </c>
    </row>
    <row r="369" customHeight="1" spans="1:24">
      <c r="A369" s="2" t="s">
        <v>2570</v>
      </c>
      <c r="B369" s="2" t="e">
        <f>VLOOKUP(C369,汎用マスタ管理表一覧!#REF!,2,FALSE)</f>
        <v>#REF!</v>
      </c>
      <c r="C369" s="2" t="s">
        <v>1831</v>
      </c>
      <c r="D369" s="2" t="s">
        <v>1832</v>
      </c>
      <c r="F369" s="3" t="s">
        <v>258</v>
      </c>
      <c r="G369" s="3" t="s">
        <v>375</v>
      </c>
      <c r="I369" s="2" t="s">
        <v>2571</v>
      </c>
      <c r="U369" s="13" t="s">
        <v>2572</v>
      </c>
      <c r="V369" s="13" t="e">
        <f>VLOOKUP(C368,汎用マスタ管理表一覧!B:F,11,FALSE)</f>
        <v>#N/A</v>
      </c>
      <c r="W369" s="2" t="e">
        <f t="shared" si="13"/>
        <v>#REF!</v>
      </c>
      <c r="X369" s="2" t="str">
        <f t="shared" si="12"/>
        <v>A_A001__JPH10025</v>
      </c>
    </row>
    <row r="370" customHeight="1" spans="1:24">
      <c r="A370" s="2" t="s">
        <v>2573</v>
      </c>
      <c r="B370" s="2" t="e">
        <f>VLOOKUP(C370,汎用マスタ管理表一覧!#REF!,2,FALSE)</f>
        <v>#REF!</v>
      </c>
      <c r="C370" s="2" t="s">
        <v>1831</v>
      </c>
      <c r="D370" s="2" t="s">
        <v>1832</v>
      </c>
      <c r="F370" s="3" t="s">
        <v>258</v>
      </c>
      <c r="G370" s="3" t="s">
        <v>378</v>
      </c>
      <c r="I370" s="2" t="s">
        <v>2571</v>
      </c>
      <c r="U370" s="13" t="s">
        <v>2574</v>
      </c>
      <c r="V370" s="13" t="e">
        <f>VLOOKUP(C369,汎用マスタ管理表一覧!B:F,11,FALSE)</f>
        <v>#N/A</v>
      </c>
      <c r="W370" s="2" t="e">
        <f t="shared" si="13"/>
        <v>#REF!</v>
      </c>
      <c r="X370" s="2" t="str">
        <f t="shared" si="12"/>
        <v>A_A002__JPH10025</v>
      </c>
    </row>
    <row r="371" customHeight="1" spans="1:24">
      <c r="A371" s="2" t="s">
        <v>2575</v>
      </c>
      <c r="B371" s="2" t="e">
        <f>VLOOKUP(C371,汎用マスタ管理表一覧!#REF!,2,FALSE)</f>
        <v>#REF!</v>
      </c>
      <c r="C371" s="2" t="s">
        <v>1831</v>
      </c>
      <c r="D371" s="2" t="s">
        <v>1832</v>
      </c>
      <c r="F371" s="3" t="s">
        <v>258</v>
      </c>
      <c r="G371" s="3" t="s">
        <v>381</v>
      </c>
      <c r="I371" s="2" t="s">
        <v>2571</v>
      </c>
      <c r="U371" s="13" t="s">
        <v>2576</v>
      </c>
      <c r="V371" s="13" t="e">
        <f>VLOOKUP(C370,汎用マスタ管理表一覧!B:F,11,FALSE)</f>
        <v>#N/A</v>
      </c>
      <c r="W371" s="2" t="e">
        <f t="shared" si="13"/>
        <v>#REF!</v>
      </c>
      <c r="X371" s="2" t="str">
        <f t="shared" si="12"/>
        <v>A_A003__JPH10025</v>
      </c>
    </row>
    <row r="372" customHeight="1" spans="1:24">
      <c r="A372" s="2" t="s">
        <v>2577</v>
      </c>
      <c r="B372" s="2" t="e">
        <f>VLOOKUP(C372,汎用マスタ管理表一覧!#REF!,2,FALSE)</f>
        <v>#REF!</v>
      </c>
      <c r="C372" s="2" t="s">
        <v>1831</v>
      </c>
      <c r="D372" s="2" t="s">
        <v>1832</v>
      </c>
      <c r="F372" s="3" t="s">
        <v>258</v>
      </c>
      <c r="G372" s="3" t="s">
        <v>384</v>
      </c>
      <c r="I372" s="2" t="s">
        <v>2571</v>
      </c>
      <c r="U372" s="13" t="s">
        <v>2578</v>
      </c>
      <c r="V372" s="13" t="e">
        <f>VLOOKUP(C371,汎用マスタ管理表一覧!B:F,11,FALSE)</f>
        <v>#N/A</v>
      </c>
      <c r="W372" s="2" t="e">
        <f t="shared" si="13"/>
        <v>#REF!</v>
      </c>
      <c r="X372" s="2" t="str">
        <f t="shared" si="12"/>
        <v>A_A004__JPH10025</v>
      </c>
    </row>
    <row r="373" customHeight="1" spans="1:24">
      <c r="A373" s="2" t="s">
        <v>2579</v>
      </c>
      <c r="B373" s="2" t="e">
        <f>VLOOKUP(C373,汎用マスタ管理表一覧!#REF!,2,FALSE)</f>
        <v>#REF!</v>
      </c>
      <c r="C373" s="2" t="s">
        <v>1831</v>
      </c>
      <c r="D373" s="2" t="s">
        <v>1832</v>
      </c>
      <c r="F373" s="3" t="s">
        <v>258</v>
      </c>
      <c r="G373" s="3" t="s">
        <v>387</v>
      </c>
      <c r="I373" s="2" t="s">
        <v>2571</v>
      </c>
      <c r="U373" s="13" t="s">
        <v>2580</v>
      </c>
      <c r="V373" s="13" t="e">
        <f>VLOOKUP(C372,汎用マスタ管理表一覧!B:F,11,FALSE)</f>
        <v>#N/A</v>
      </c>
      <c r="W373" s="2" t="e">
        <f t="shared" si="13"/>
        <v>#REF!</v>
      </c>
      <c r="X373" s="2" t="str">
        <f t="shared" si="12"/>
        <v>A_A005__JPH10025</v>
      </c>
    </row>
    <row r="374" customHeight="1" spans="1:24">
      <c r="A374" s="2" t="s">
        <v>2581</v>
      </c>
      <c r="B374" s="2" t="e">
        <f>VLOOKUP(C374,汎用マスタ管理表一覧!#REF!,2,FALSE)</f>
        <v>#REF!</v>
      </c>
      <c r="C374" s="2" t="s">
        <v>1831</v>
      </c>
      <c r="D374" s="2" t="s">
        <v>1832</v>
      </c>
      <c r="F374" s="3" t="s">
        <v>258</v>
      </c>
      <c r="G374" s="3" t="s">
        <v>390</v>
      </c>
      <c r="I374" s="2" t="s">
        <v>2571</v>
      </c>
      <c r="U374" s="13" t="s">
        <v>2582</v>
      </c>
      <c r="V374" s="13" t="e">
        <f>VLOOKUP(C373,汎用マスタ管理表一覧!B:F,11,FALSE)</f>
        <v>#N/A</v>
      </c>
      <c r="W374" s="2" t="e">
        <f t="shared" si="13"/>
        <v>#REF!</v>
      </c>
      <c r="X374" s="2" t="str">
        <f t="shared" si="12"/>
        <v>A_A006__JPH10025</v>
      </c>
    </row>
    <row r="375" customHeight="1" spans="1:24">
      <c r="A375" s="2" t="s">
        <v>2583</v>
      </c>
      <c r="B375" s="2" t="e">
        <f>VLOOKUP(C375,汎用マスタ管理表一覧!#REF!,2,FALSE)</f>
        <v>#REF!</v>
      </c>
      <c r="C375" s="2" t="s">
        <v>1831</v>
      </c>
      <c r="D375" s="2" t="s">
        <v>1832</v>
      </c>
      <c r="F375" s="3" t="s">
        <v>37</v>
      </c>
      <c r="G375" s="3" t="s">
        <v>692</v>
      </c>
      <c r="I375" s="2" t="s">
        <v>2571</v>
      </c>
      <c r="U375" s="13" t="s">
        <v>2584</v>
      </c>
      <c r="V375" s="13" t="e">
        <f>VLOOKUP(C374,汎用マスタ管理表一覧!B:F,11,FALSE)</f>
        <v>#N/A</v>
      </c>
      <c r="W375" s="2" t="e">
        <f t="shared" si="13"/>
        <v>#REF!</v>
      </c>
      <c r="X375" s="2" t="str">
        <f t="shared" si="12"/>
        <v>C_C001__JPH10025</v>
      </c>
    </row>
    <row r="376" customHeight="1" spans="1:24">
      <c r="A376" s="2" t="s">
        <v>2585</v>
      </c>
      <c r="B376" s="2" t="e">
        <f>VLOOKUP(C376,汎用マスタ管理表一覧!#REF!,2,FALSE)</f>
        <v>#REF!</v>
      </c>
      <c r="C376" s="2" t="s">
        <v>1831</v>
      </c>
      <c r="D376" s="2" t="s">
        <v>1832</v>
      </c>
      <c r="F376" s="3" t="s">
        <v>37</v>
      </c>
      <c r="G376" s="3" t="s">
        <v>694</v>
      </c>
      <c r="H376" s="3" t="s">
        <v>744</v>
      </c>
      <c r="I376" s="2" t="s">
        <v>2571</v>
      </c>
      <c r="U376" s="13" t="s">
        <v>2586</v>
      </c>
      <c r="V376" s="13" t="e">
        <f>VLOOKUP(C375,汎用マスタ管理表一覧!B:F,11,FALSE)</f>
        <v>#N/A</v>
      </c>
      <c r="W376" s="2" t="e">
        <f t="shared" si="13"/>
        <v>#REF!</v>
      </c>
      <c r="X376" s="2" t="str">
        <f t="shared" si="12"/>
        <v>C_C002_C002001_JPH10025</v>
      </c>
    </row>
    <row r="377" customHeight="1" spans="1:24">
      <c r="A377" s="2" t="s">
        <v>2587</v>
      </c>
      <c r="B377" s="2" t="e">
        <f>VLOOKUP(C377,汎用マスタ管理表一覧!#REF!,2,FALSE)</f>
        <v>#REF!</v>
      </c>
      <c r="C377" s="2" t="s">
        <v>1831</v>
      </c>
      <c r="D377" s="2" t="s">
        <v>1832</v>
      </c>
      <c r="F377" s="3" t="s">
        <v>37</v>
      </c>
      <c r="G377" s="3" t="s">
        <v>694</v>
      </c>
      <c r="H377" s="3" t="s">
        <v>746</v>
      </c>
      <c r="I377" s="2" t="s">
        <v>2571</v>
      </c>
      <c r="U377" s="13" t="s">
        <v>2588</v>
      </c>
      <c r="V377" s="13" t="e">
        <f>VLOOKUP(C376,汎用マスタ管理表一覧!B:F,11,FALSE)</f>
        <v>#N/A</v>
      </c>
      <c r="W377" s="2" t="e">
        <f t="shared" si="13"/>
        <v>#REF!</v>
      </c>
      <c r="X377" s="2" t="str">
        <f t="shared" si="12"/>
        <v>C_C002_C002002_JPH10025</v>
      </c>
    </row>
    <row r="378" customHeight="1" spans="1:24">
      <c r="A378" s="2" t="s">
        <v>2589</v>
      </c>
      <c r="B378" s="2" t="e">
        <f>VLOOKUP(C378,汎用マスタ管理表一覧!#REF!,2,FALSE)</f>
        <v>#REF!</v>
      </c>
      <c r="C378" s="2" t="s">
        <v>1831</v>
      </c>
      <c r="D378" s="2" t="s">
        <v>1832</v>
      </c>
      <c r="F378" s="3" t="s">
        <v>37</v>
      </c>
      <c r="G378" s="3" t="s">
        <v>696</v>
      </c>
      <c r="H378" s="3" t="s">
        <v>748</v>
      </c>
      <c r="I378" s="2" t="s">
        <v>2571</v>
      </c>
      <c r="U378" s="13" t="s">
        <v>2590</v>
      </c>
      <c r="V378" s="13" t="e">
        <f>VLOOKUP(C377,汎用マスタ管理表一覧!B:F,11,FALSE)</f>
        <v>#N/A</v>
      </c>
      <c r="W378" s="2" t="e">
        <f t="shared" si="13"/>
        <v>#REF!</v>
      </c>
      <c r="X378" s="2" t="str">
        <f t="shared" si="12"/>
        <v>C_C003_C003001_JPH10025</v>
      </c>
    </row>
    <row r="379" customHeight="1" spans="1:24">
      <c r="A379" s="2" t="s">
        <v>2591</v>
      </c>
      <c r="B379" s="2" t="e">
        <f>VLOOKUP(C379,汎用マスタ管理表一覧!#REF!,2,FALSE)</f>
        <v>#REF!</v>
      </c>
      <c r="C379" s="2" t="s">
        <v>1831</v>
      </c>
      <c r="D379" s="2" t="s">
        <v>1832</v>
      </c>
      <c r="F379" s="3" t="s">
        <v>37</v>
      </c>
      <c r="G379" s="3" t="s">
        <v>696</v>
      </c>
      <c r="H379" s="3" t="s">
        <v>750</v>
      </c>
      <c r="I379" s="2" t="s">
        <v>2571</v>
      </c>
      <c r="U379" s="13" t="s">
        <v>2592</v>
      </c>
      <c r="V379" s="13" t="e">
        <f>VLOOKUP(C378,汎用マスタ管理表一覧!B:F,11,FALSE)</f>
        <v>#N/A</v>
      </c>
      <c r="W379" s="2" t="e">
        <f t="shared" si="13"/>
        <v>#REF!</v>
      </c>
      <c r="X379" s="2" t="str">
        <f t="shared" si="12"/>
        <v>C_C003_C003002_JPH10025</v>
      </c>
    </row>
    <row r="380" customHeight="1" spans="1:24">
      <c r="A380" s="2" t="s">
        <v>2593</v>
      </c>
      <c r="B380" s="2" t="e">
        <f>VLOOKUP(C380,汎用マスタ管理表一覧!#REF!,2,FALSE)</f>
        <v>#REF!</v>
      </c>
      <c r="C380" s="2" t="s">
        <v>1831</v>
      </c>
      <c r="D380" s="2" t="s">
        <v>1832</v>
      </c>
      <c r="F380" s="3" t="s">
        <v>37</v>
      </c>
      <c r="G380" s="3" t="s">
        <v>696</v>
      </c>
      <c r="H380" s="3" t="s">
        <v>752</v>
      </c>
      <c r="I380" s="2" t="s">
        <v>2571</v>
      </c>
      <c r="U380" s="13" t="s">
        <v>2594</v>
      </c>
      <c r="V380" s="13" t="e">
        <f>VLOOKUP(C379,汎用マスタ管理表一覧!B:F,11,FALSE)</f>
        <v>#N/A</v>
      </c>
      <c r="W380" s="2" t="e">
        <f t="shared" si="13"/>
        <v>#REF!</v>
      </c>
      <c r="X380" s="2" t="str">
        <f t="shared" si="12"/>
        <v>C_C003_C003003_JPH10025</v>
      </c>
    </row>
    <row r="381" customHeight="1" spans="1:24">
      <c r="A381" s="2" t="s">
        <v>2595</v>
      </c>
      <c r="B381" s="2" t="e">
        <f>VLOOKUP(C381,汎用マスタ管理表一覧!#REF!,2,FALSE)</f>
        <v>#REF!</v>
      </c>
      <c r="C381" s="2" t="s">
        <v>1831</v>
      </c>
      <c r="D381" s="2" t="s">
        <v>1832</v>
      </c>
      <c r="F381" s="3" t="s">
        <v>37</v>
      </c>
      <c r="G381" s="3" t="s">
        <v>696</v>
      </c>
      <c r="H381" s="3" t="s">
        <v>754</v>
      </c>
      <c r="I381" s="2" t="s">
        <v>2571</v>
      </c>
      <c r="U381" s="13" t="s">
        <v>2596</v>
      </c>
      <c r="V381" s="13" t="e">
        <f>VLOOKUP(C380,汎用マスタ管理表一覧!B:F,11,FALSE)</f>
        <v>#N/A</v>
      </c>
      <c r="W381" s="2" t="e">
        <f t="shared" si="13"/>
        <v>#REF!</v>
      </c>
      <c r="X381" s="2" t="str">
        <f t="shared" si="12"/>
        <v>C_C003_C003004_JPH10025</v>
      </c>
    </row>
    <row r="382" customHeight="1" spans="1:24">
      <c r="A382" s="2" t="s">
        <v>2597</v>
      </c>
      <c r="B382" s="2" t="e">
        <f>VLOOKUP(C382,汎用マスタ管理表一覧!#REF!,2,FALSE)</f>
        <v>#REF!</v>
      </c>
      <c r="C382" s="2" t="s">
        <v>1831</v>
      </c>
      <c r="D382" s="2" t="s">
        <v>1832</v>
      </c>
      <c r="F382" s="3" t="s">
        <v>37</v>
      </c>
      <c r="G382" s="3" t="s">
        <v>698</v>
      </c>
      <c r="H382" s="3" t="s">
        <v>756</v>
      </c>
      <c r="I382" s="2" t="s">
        <v>2571</v>
      </c>
      <c r="U382" s="13" t="s">
        <v>2598</v>
      </c>
      <c r="V382" s="13" t="e">
        <f>VLOOKUP(C381,汎用マスタ管理表一覧!B:F,11,FALSE)</f>
        <v>#N/A</v>
      </c>
      <c r="W382" s="2" t="e">
        <f t="shared" si="13"/>
        <v>#REF!</v>
      </c>
      <c r="X382" s="2" t="str">
        <f t="shared" si="12"/>
        <v>C_C004_C004001_JPH10025</v>
      </c>
    </row>
    <row r="383" customHeight="1" spans="1:24">
      <c r="A383" s="2" t="s">
        <v>2599</v>
      </c>
      <c r="B383" s="2" t="e">
        <f>VLOOKUP(C383,汎用マスタ管理表一覧!#REF!,2,FALSE)</f>
        <v>#REF!</v>
      </c>
      <c r="C383" s="2" t="s">
        <v>1831</v>
      </c>
      <c r="D383" s="2" t="s">
        <v>1832</v>
      </c>
      <c r="F383" s="3" t="s">
        <v>37</v>
      </c>
      <c r="G383" s="3" t="s">
        <v>698</v>
      </c>
      <c r="H383" s="3" t="s">
        <v>758</v>
      </c>
      <c r="I383" s="2" t="s">
        <v>2571</v>
      </c>
      <c r="U383" s="13" t="s">
        <v>2600</v>
      </c>
      <c r="V383" s="13" t="e">
        <f>VLOOKUP(C382,汎用マスタ管理表一覧!B:F,11,FALSE)</f>
        <v>#N/A</v>
      </c>
      <c r="W383" s="2" t="e">
        <f t="shared" si="13"/>
        <v>#REF!</v>
      </c>
      <c r="X383" s="2" t="str">
        <f t="shared" si="12"/>
        <v>C_C004_C004002_JPH10025</v>
      </c>
    </row>
    <row r="384" customHeight="1" spans="1:24">
      <c r="A384" s="2" t="s">
        <v>2601</v>
      </c>
      <c r="B384" s="2" t="e">
        <f>VLOOKUP(C384,汎用マスタ管理表一覧!#REF!,2,FALSE)</f>
        <v>#REF!</v>
      </c>
      <c r="C384" s="2" t="s">
        <v>1831</v>
      </c>
      <c r="D384" s="2" t="s">
        <v>1832</v>
      </c>
      <c r="F384" s="3" t="s">
        <v>37</v>
      </c>
      <c r="G384" s="3" t="s">
        <v>698</v>
      </c>
      <c r="H384" s="3" t="s">
        <v>760</v>
      </c>
      <c r="I384" s="2" t="s">
        <v>2571</v>
      </c>
      <c r="U384" s="13" t="s">
        <v>2602</v>
      </c>
      <c r="V384" s="13" t="e">
        <f>VLOOKUP(C383,汎用マスタ管理表一覧!B:F,11,FALSE)</f>
        <v>#N/A</v>
      </c>
      <c r="W384" s="2" t="e">
        <f t="shared" si="13"/>
        <v>#REF!</v>
      </c>
      <c r="X384" s="2" t="str">
        <f t="shared" si="12"/>
        <v>C_C004_C004003_JPH10025</v>
      </c>
    </row>
    <row r="385" customHeight="1" spans="1:24">
      <c r="A385" s="2" t="s">
        <v>2603</v>
      </c>
      <c r="B385" s="2" t="e">
        <f>VLOOKUP(C385,汎用マスタ管理表一覧!#REF!,2,FALSE)</f>
        <v>#REF!</v>
      </c>
      <c r="C385" s="2" t="s">
        <v>1831</v>
      </c>
      <c r="D385" s="2" t="s">
        <v>1832</v>
      </c>
      <c r="F385" s="3" t="s">
        <v>37</v>
      </c>
      <c r="G385" s="3" t="s">
        <v>698</v>
      </c>
      <c r="H385" s="3" t="s">
        <v>762</v>
      </c>
      <c r="I385" s="2" t="s">
        <v>2571</v>
      </c>
      <c r="U385" s="13" t="s">
        <v>2604</v>
      </c>
      <c r="V385" s="13" t="e">
        <f>VLOOKUP(C384,汎用マスタ管理表一覧!B:F,11,FALSE)</f>
        <v>#N/A</v>
      </c>
      <c r="W385" s="2" t="e">
        <f t="shared" si="13"/>
        <v>#REF!</v>
      </c>
      <c r="X385" s="2" t="str">
        <f t="shared" si="12"/>
        <v>C_C004_C004004_JPH10025</v>
      </c>
    </row>
    <row r="386" customHeight="1" spans="1:24">
      <c r="A386" s="2" t="s">
        <v>2605</v>
      </c>
      <c r="B386" s="2" t="e">
        <f>VLOOKUP(C386,汎用マスタ管理表一覧!#REF!,2,FALSE)</f>
        <v>#REF!</v>
      </c>
      <c r="C386" s="2" t="s">
        <v>1831</v>
      </c>
      <c r="D386" s="2" t="s">
        <v>1832</v>
      </c>
      <c r="F386" s="3" t="s">
        <v>37</v>
      </c>
      <c r="G386" s="3" t="s">
        <v>700</v>
      </c>
      <c r="H386" s="3" t="s">
        <v>764</v>
      </c>
      <c r="I386" s="2" t="s">
        <v>2571</v>
      </c>
      <c r="U386" s="13" t="s">
        <v>2606</v>
      </c>
      <c r="V386" s="13" t="e">
        <f>VLOOKUP(C385,汎用マスタ管理表一覧!B:F,11,FALSE)</f>
        <v>#N/A</v>
      </c>
      <c r="W386" s="2" t="e">
        <f t="shared" si="13"/>
        <v>#REF!</v>
      </c>
      <c r="X386" s="2" t="str">
        <f t="shared" si="12"/>
        <v>C_C005_C005001_JPH10025</v>
      </c>
    </row>
    <row r="387" customHeight="1" spans="1:24">
      <c r="A387" s="2" t="s">
        <v>2607</v>
      </c>
      <c r="B387" s="2" t="e">
        <f>VLOOKUP(C387,汎用マスタ管理表一覧!#REF!,2,FALSE)</f>
        <v>#REF!</v>
      </c>
      <c r="C387" s="2" t="s">
        <v>1831</v>
      </c>
      <c r="D387" s="2" t="s">
        <v>1832</v>
      </c>
      <c r="F387" s="3" t="s">
        <v>37</v>
      </c>
      <c r="G387" s="3" t="s">
        <v>700</v>
      </c>
      <c r="H387" s="3" t="s">
        <v>766</v>
      </c>
      <c r="I387" s="2" t="s">
        <v>2571</v>
      </c>
      <c r="U387" s="13" t="s">
        <v>2608</v>
      </c>
      <c r="V387" s="13" t="e">
        <f>VLOOKUP(C386,汎用マスタ管理表一覧!B:F,11,FALSE)</f>
        <v>#N/A</v>
      </c>
      <c r="W387" s="2" t="e">
        <f t="shared" si="13"/>
        <v>#REF!</v>
      </c>
      <c r="X387" s="2" t="str">
        <f t="shared" si="12"/>
        <v>C_C005_C005002_JPH10025</v>
      </c>
    </row>
    <row r="388" customHeight="1" spans="1:24">
      <c r="A388" s="2" t="s">
        <v>2609</v>
      </c>
      <c r="B388" s="2" t="e">
        <f>VLOOKUP(C388,汎用マスタ管理表一覧!#REF!,2,FALSE)</f>
        <v>#REF!</v>
      </c>
      <c r="C388" s="2" t="s">
        <v>1831</v>
      </c>
      <c r="D388" s="2" t="s">
        <v>1832</v>
      </c>
      <c r="F388" s="3" t="s">
        <v>37</v>
      </c>
      <c r="G388" s="3" t="s">
        <v>700</v>
      </c>
      <c r="H388" s="3" t="s">
        <v>768</v>
      </c>
      <c r="I388" s="2" t="s">
        <v>2571</v>
      </c>
      <c r="U388" s="13" t="s">
        <v>2610</v>
      </c>
      <c r="V388" s="13" t="e">
        <f>VLOOKUP(C387,汎用マスタ管理表一覧!B:F,11,FALSE)</f>
        <v>#N/A</v>
      </c>
      <c r="W388" s="2" t="e">
        <f t="shared" si="13"/>
        <v>#REF!</v>
      </c>
      <c r="X388" s="2" t="str">
        <f t="shared" si="12"/>
        <v>C_C005_C005003_JPH10025</v>
      </c>
    </row>
    <row r="389" customHeight="1" spans="1:24">
      <c r="A389" s="2" t="s">
        <v>2611</v>
      </c>
      <c r="B389" s="2" t="e">
        <f>VLOOKUP(C389,汎用マスタ管理表一覧!#REF!,2,FALSE)</f>
        <v>#REF!</v>
      </c>
      <c r="C389" s="2" t="s">
        <v>1831</v>
      </c>
      <c r="D389" s="2" t="s">
        <v>1832</v>
      </c>
      <c r="F389" s="3" t="s">
        <v>37</v>
      </c>
      <c r="G389" s="3" t="s">
        <v>702</v>
      </c>
      <c r="H389" s="3" t="s">
        <v>769</v>
      </c>
      <c r="I389" s="2" t="s">
        <v>2571</v>
      </c>
      <c r="U389" s="13" t="s">
        <v>2612</v>
      </c>
      <c r="V389" s="13" t="e">
        <f>VLOOKUP(C388,汎用マスタ管理表一覧!B:F,11,FALSE)</f>
        <v>#N/A</v>
      </c>
      <c r="W389" s="2" t="e">
        <f t="shared" si="13"/>
        <v>#REF!</v>
      </c>
      <c r="X389" s="2" t="str">
        <f t="shared" si="12"/>
        <v>C_C006_C006001_JPH10025</v>
      </c>
    </row>
    <row r="390" customHeight="1" spans="1:24">
      <c r="A390" s="2" t="s">
        <v>2613</v>
      </c>
      <c r="B390" s="2" t="e">
        <f>VLOOKUP(C390,汎用マスタ管理表一覧!#REF!,2,FALSE)</f>
        <v>#REF!</v>
      </c>
      <c r="C390" s="2" t="s">
        <v>1831</v>
      </c>
      <c r="D390" s="2" t="s">
        <v>1832</v>
      </c>
      <c r="F390" s="3" t="s">
        <v>37</v>
      </c>
      <c r="G390" s="3" t="s">
        <v>702</v>
      </c>
      <c r="H390" s="3" t="s">
        <v>770</v>
      </c>
      <c r="I390" s="2" t="s">
        <v>2571</v>
      </c>
      <c r="U390" s="13" t="s">
        <v>2614</v>
      </c>
      <c r="V390" s="13" t="e">
        <f>VLOOKUP(C389,汎用マスタ管理表一覧!B:F,11,FALSE)</f>
        <v>#N/A</v>
      </c>
      <c r="W390" s="2" t="e">
        <f t="shared" si="13"/>
        <v>#REF!</v>
      </c>
      <c r="X390" s="2" t="str">
        <f t="shared" si="12"/>
        <v>C_C006_C006002_JPH10025</v>
      </c>
    </row>
    <row r="391" customHeight="1" spans="1:24">
      <c r="A391" s="2" t="s">
        <v>2615</v>
      </c>
      <c r="B391" s="2" t="e">
        <f>VLOOKUP(C391,汎用マスタ管理表一覧!#REF!,2,FALSE)</f>
        <v>#REF!</v>
      </c>
      <c r="C391" s="2" t="s">
        <v>1831</v>
      </c>
      <c r="D391" s="2" t="s">
        <v>1832</v>
      </c>
      <c r="F391" s="3" t="s">
        <v>37</v>
      </c>
      <c r="G391" s="3" t="s">
        <v>702</v>
      </c>
      <c r="H391" s="3" t="s">
        <v>771</v>
      </c>
      <c r="I391" s="2" t="s">
        <v>2571</v>
      </c>
      <c r="U391" s="13" t="s">
        <v>2616</v>
      </c>
      <c r="V391" s="13" t="e">
        <f>VLOOKUP(C390,汎用マスタ管理表一覧!B:F,11,FALSE)</f>
        <v>#N/A</v>
      </c>
      <c r="W391" s="2" t="e">
        <f t="shared" si="13"/>
        <v>#REF!</v>
      </c>
      <c r="X391" s="2" t="str">
        <f t="shared" si="12"/>
        <v>C_C006_C006003_JPH10025</v>
      </c>
    </row>
    <row r="392" customHeight="1" spans="1:24">
      <c r="A392" s="2" t="s">
        <v>2617</v>
      </c>
      <c r="B392" s="2" t="e">
        <f>VLOOKUP(C392,汎用マスタ管理表一覧!#REF!,2,FALSE)</f>
        <v>#REF!</v>
      </c>
      <c r="C392" s="2" t="s">
        <v>1831</v>
      </c>
      <c r="D392" s="2" t="s">
        <v>1832</v>
      </c>
      <c r="F392" s="3" t="s">
        <v>37</v>
      </c>
      <c r="G392" s="3" t="s">
        <v>704</v>
      </c>
      <c r="H392" s="3" t="s">
        <v>773</v>
      </c>
      <c r="I392" s="2" t="s">
        <v>2571</v>
      </c>
      <c r="U392" s="13" t="s">
        <v>2618</v>
      </c>
      <c r="V392" s="13" t="e">
        <f>VLOOKUP(C391,汎用マスタ管理表一覧!B:F,11,FALSE)</f>
        <v>#N/A</v>
      </c>
      <c r="W392" s="2" t="e">
        <f t="shared" si="13"/>
        <v>#REF!</v>
      </c>
      <c r="X392" s="2" t="str">
        <f t="shared" si="12"/>
        <v>C_C007_C007001_JPH10025</v>
      </c>
    </row>
    <row r="393" customHeight="1" spans="1:24">
      <c r="A393" s="2" t="s">
        <v>2619</v>
      </c>
      <c r="B393" s="2" t="e">
        <f>VLOOKUP(C393,汎用マスタ管理表一覧!#REF!,2,FALSE)</f>
        <v>#REF!</v>
      </c>
      <c r="C393" s="2" t="s">
        <v>1831</v>
      </c>
      <c r="D393" s="2" t="s">
        <v>1832</v>
      </c>
      <c r="F393" s="3" t="s">
        <v>37</v>
      </c>
      <c r="G393" s="3" t="s">
        <v>704</v>
      </c>
      <c r="H393" s="3" t="s">
        <v>775</v>
      </c>
      <c r="I393" s="2" t="s">
        <v>2571</v>
      </c>
      <c r="U393" s="13" t="s">
        <v>2620</v>
      </c>
      <c r="V393" s="13" t="e">
        <f>VLOOKUP(C392,汎用マスタ管理表一覧!B:F,11,FALSE)</f>
        <v>#N/A</v>
      </c>
      <c r="W393" s="2" t="e">
        <f t="shared" si="13"/>
        <v>#REF!</v>
      </c>
      <c r="X393" s="2" t="str">
        <f t="shared" si="12"/>
        <v>C_C007_C007002_JPH10025</v>
      </c>
    </row>
    <row r="394" customHeight="1" spans="1:24">
      <c r="A394" s="2" t="s">
        <v>2621</v>
      </c>
      <c r="B394" s="2" t="e">
        <f>VLOOKUP(C394,汎用マスタ管理表一覧!#REF!,2,FALSE)</f>
        <v>#REF!</v>
      </c>
      <c r="C394" s="2" t="s">
        <v>1831</v>
      </c>
      <c r="D394" s="2" t="s">
        <v>1832</v>
      </c>
      <c r="F394" s="3" t="s">
        <v>37</v>
      </c>
      <c r="G394" s="3" t="s">
        <v>706</v>
      </c>
      <c r="H394" s="3" t="s">
        <v>777</v>
      </c>
      <c r="I394" s="2" t="s">
        <v>2571</v>
      </c>
      <c r="U394" s="13" t="s">
        <v>2622</v>
      </c>
      <c r="V394" s="13" t="e">
        <f>VLOOKUP(C393,汎用マスタ管理表一覧!B:F,11,FALSE)</f>
        <v>#N/A</v>
      </c>
      <c r="W394" s="2" t="e">
        <f t="shared" si="13"/>
        <v>#REF!</v>
      </c>
      <c r="X394" s="2" t="str">
        <f t="shared" si="12"/>
        <v>C_C008_C008001_JPH10025</v>
      </c>
    </row>
    <row r="395" customHeight="1" spans="1:24">
      <c r="A395" s="2" t="s">
        <v>2623</v>
      </c>
      <c r="B395" s="2" t="e">
        <f>VLOOKUP(C395,汎用マスタ管理表一覧!#REF!,2,FALSE)</f>
        <v>#REF!</v>
      </c>
      <c r="C395" s="2" t="s">
        <v>1831</v>
      </c>
      <c r="D395" s="2" t="s">
        <v>1832</v>
      </c>
      <c r="F395" s="3" t="s">
        <v>37</v>
      </c>
      <c r="G395" s="3" t="s">
        <v>706</v>
      </c>
      <c r="H395" s="3" t="s">
        <v>779</v>
      </c>
      <c r="I395" s="2" t="s">
        <v>2571</v>
      </c>
      <c r="U395" s="13" t="s">
        <v>2624</v>
      </c>
      <c r="V395" s="13" t="e">
        <f>VLOOKUP(C394,汎用マスタ管理表一覧!B:F,11,FALSE)</f>
        <v>#N/A</v>
      </c>
      <c r="W395" s="2" t="e">
        <f t="shared" si="13"/>
        <v>#REF!</v>
      </c>
      <c r="X395" s="2" t="str">
        <f t="shared" si="12"/>
        <v>C_C008_C008002_JPH10025</v>
      </c>
    </row>
    <row r="396" customHeight="1" spans="1:24">
      <c r="A396" s="2" t="s">
        <v>2625</v>
      </c>
      <c r="B396" s="2" t="e">
        <f>VLOOKUP(C396,汎用マスタ管理表一覧!#REF!,2,FALSE)</f>
        <v>#REF!</v>
      </c>
      <c r="C396" s="2" t="s">
        <v>1831</v>
      </c>
      <c r="D396" s="2" t="s">
        <v>1832</v>
      </c>
      <c r="F396" s="3" t="s">
        <v>37</v>
      </c>
      <c r="G396" s="3" t="s">
        <v>706</v>
      </c>
      <c r="H396" s="3" t="s">
        <v>781</v>
      </c>
      <c r="I396" s="2" t="s">
        <v>2571</v>
      </c>
      <c r="U396" s="13" t="s">
        <v>2626</v>
      </c>
      <c r="V396" s="13" t="e">
        <f>VLOOKUP(C395,汎用マスタ管理表一覧!B:F,11,FALSE)</f>
        <v>#N/A</v>
      </c>
      <c r="W396" s="2" t="e">
        <f t="shared" si="13"/>
        <v>#REF!</v>
      </c>
      <c r="X396" s="2" t="str">
        <f t="shared" si="12"/>
        <v>C_C008_C008003_JPH10025</v>
      </c>
    </row>
    <row r="397" customHeight="1" spans="1:24">
      <c r="A397" s="2" t="s">
        <v>2627</v>
      </c>
      <c r="B397" s="2" t="e">
        <f>VLOOKUP(C397,汎用マスタ管理表一覧!#REF!,2,FALSE)</f>
        <v>#REF!</v>
      </c>
      <c r="C397" s="2" t="s">
        <v>1831</v>
      </c>
      <c r="D397" s="2" t="s">
        <v>1832</v>
      </c>
      <c r="F397" s="3" t="s">
        <v>37</v>
      </c>
      <c r="G397" s="3" t="s">
        <v>706</v>
      </c>
      <c r="H397" s="3" t="s">
        <v>783</v>
      </c>
      <c r="I397" s="2" t="s">
        <v>2571</v>
      </c>
      <c r="U397" s="13" t="s">
        <v>2628</v>
      </c>
      <c r="V397" s="13" t="e">
        <f>VLOOKUP(C396,汎用マスタ管理表一覧!B:F,11,FALSE)</f>
        <v>#N/A</v>
      </c>
      <c r="W397" s="2" t="e">
        <f t="shared" si="13"/>
        <v>#REF!</v>
      </c>
      <c r="X397" s="2" t="str">
        <f t="shared" si="12"/>
        <v>C_C008_C008004_JPH10025</v>
      </c>
    </row>
    <row r="398" customHeight="1" spans="1:24">
      <c r="A398" s="2" t="s">
        <v>2629</v>
      </c>
      <c r="B398" s="2" t="e">
        <f>VLOOKUP(C398,汎用マスタ管理表一覧!#REF!,2,FALSE)</f>
        <v>#REF!</v>
      </c>
      <c r="C398" s="2" t="s">
        <v>1831</v>
      </c>
      <c r="D398" s="2" t="s">
        <v>1832</v>
      </c>
      <c r="F398" s="3" t="s">
        <v>37</v>
      </c>
      <c r="G398" s="3" t="s">
        <v>706</v>
      </c>
      <c r="H398" s="3" t="s">
        <v>785</v>
      </c>
      <c r="I398" s="2" t="s">
        <v>2571</v>
      </c>
      <c r="U398" s="13" t="s">
        <v>2630</v>
      </c>
      <c r="V398" s="13" t="e">
        <f>VLOOKUP(C397,汎用マスタ管理表一覧!B:F,11,FALSE)</f>
        <v>#N/A</v>
      </c>
      <c r="W398" s="2" t="e">
        <f t="shared" si="13"/>
        <v>#REF!</v>
      </c>
      <c r="X398" s="2" t="str">
        <f t="shared" si="12"/>
        <v>C_C008_C008005_JPH10025</v>
      </c>
    </row>
    <row r="399" customHeight="1" spans="1:24">
      <c r="A399" s="2" t="s">
        <v>2631</v>
      </c>
      <c r="B399" s="2" t="e">
        <f>VLOOKUP(C399,汎用マスタ管理表一覧!#REF!,2,FALSE)</f>
        <v>#REF!</v>
      </c>
      <c r="C399" s="2" t="s">
        <v>1831</v>
      </c>
      <c r="D399" s="2" t="s">
        <v>1832</v>
      </c>
      <c r="F399" s="3" t="s">
        <v>37</v>
      </c>
      <c r="G399" s="3" t="s">
        <v>708</v>
      </c>
      <c r="I399" s="2" t="s">
        <v>2571</v>
      </c>
      <c r="U399" s="13" t="s">
        <v>2632</v>
      </c>
      <c r="V399" s="13" t="e">
        <f>VLOOKUP(C398,汎用マスタ管理表一覧!B:F,11,FALSE)</f>
        <v>#N/A</v>
      </c>
      <c r="W399" s="2" t="e">
        <f t="shared" si="13"/>
        <v>#REF!</v>
      </c>
      <c r="X399" s="2" t="str">
        <f t="shared" si="12"/>
        <v>C_C009__JPH10025</v>
      </c>
    </row>
    <row r="400" customHeight="1" spans="1:24">
      <c r="A400" s="2" t="s">
        <v>2633</v>
      </c>
      <c r="B400" s="2" t="e">
        <f>VLOOKUP(C400,汎用マスタ管理表一覧!#REF!,2,FALSE)</f>
        <v>#REF!</v>
      </c>
      <c r="C400" s="2" t="s">
        <v>1831</v>
      </c>
      <c r="D400" s="2" t="s">
        <v>1832</v>
      </c>
      <c r="F400" s="3" t="s">
        <v>37</v>
      </c>
      <c r="G400" s="3" t="s">
        <v>710</v>
      </c>
      <c r="I400" s="2" t="s">
        <v>2571</v>
      </c>
      <c r="U400" s="13" t="s">
        <v>2634</v>
      </c>
      <c r="V400" s="13" t="e">
        <f>VLOOKUP(C399,汎用マスタ管理表一覧!B:F,11,FALSE)</f>
        <v>#N/A</v>
      </c>
      <c r="W400" s="2" t="e">
        <f t="shared" si="13"/>
        <v>#REF!</v>
      </c>
      <c r="X400" s="2" t="str">
        <f t="shared" si="12"/>
        <v>C_C010__JPH10025</v>
      </c>
    </row>
    <row r="401" customHeight="1" spans="1:24">
      <c r="A401" s="2" t="s">
        <v>2635</v>
      </c>
      <c r="B401" s="2" t="e">
        <f>VLOOKUP(C401,汎用マスタ管理表一覧!#REF!,2,FALSE)</f>
        <v>#REF!</v>
      </c>
      <c r="C401" s="2" t="s">
        <v>1831</v>
      </c>
      <c r="D401" s="2" t="s">
        <v>1832</v>
      </c>
      <c r="F401" s="3" t="s">
        <v>37</v>
      </c>
      <c r="G401" s="3" t="s">
        <v>711</v>
      </c>
      <c r="I401" s="2" t="s">
        <v>2571</v>
      </c>
      <c r="U401" s="13" t="s">
        <v>2636</v>
      </c>
      <c r="V401" s="13" t="e">
        <f>VLOOKUP(C400,汎用マスタ管理表一覧!B:F,11,FALSE)</f>
        <v>#N/A</v>
      </c>
      <c r="W401" s="2" t="e">
        <f t="shared" si="13"/>
        <v>#REF!</v>
      </c>
      <c r="X401" s="2" t="str">
        <f t="shared" si="12"/>
        <v>C_C011__JPH10025</v>
      </c>
    </row>
    <row r="402" customHeight="1" spans="1:24">
      <c r="A402" s="2" t="s">
        <v>2637</v>
      </c>
      <c r="B402" s="2" t="e">
        <f>VLOOKUP(C402,汎用マスタ管理表一覧!#REF!,2,FALSE)</f>
        <v>#REF!</v>
      </c>
      <c r="C402" s="2" t="s">
        <v>1831</v>
      </c>
      <c r="D402" s="2" t="s">
        <v>1832</v>
      </c>
      <c r="F402" s="3" t="s">
        <v>51</v>
      </c>
      <c r="G402" s="3" t="s">
        <v>719</v>
      </c>
      <c r="I402" s="2" t="s">
        <v>2571</v>
      </c>
      <c r="U402" s="13" t="s">
        <v>2638</v>
      </c>
      <c r="V402" s="13" t="e">
        <f>VLOOKUP(C401,汎用マスタ管理表一覧!B:F,11,FALSE)</f>
        <v>#N/A</v>
      </c>
      <c r="W402" s="2" t="e">
        <f t="shared" si="13"/>
        <v>#REF!</v>
      </c>
      <c r="X402" s="2" t="str">
        <f t="shared" si="12"/>
        <v>F_F001__JPH10025</v>
      </c>
    </row>
    <row r="403" customHeight="1" spans="1:24">
      <c r="A403" s="2" t="s">
        <v>2639</v>
      </c>
      <c r="B403" s="2" t="e">
        <f>VLOOKUP(C403,汎用マスタ管理表一覧!#REF!,2,FALSE)</f>
        <v>#REF!</v>
      </c>
      <c r="C403" s="2" t="s">
        <v>1831</v>
      </c>
      <c r="D403" s="2" t="s">
        <v>1832</v>
      </c>
      <c r="F403" s="3" t="s">
        <v>51</v>
      </c>
      <c r="G403" s="3" t="s">
        <v>721</v>
      </c>
      <c r="I403" s="2" t="s">
        <v>2571</v>
      </c>
      <c r="U403" s="13" t="s">
        <v>2640</v>
      </c>
      <c r="V403" s="13" t="e">
        <f>VLOOKUP(C402,汎用マスタ管理表一覧!B:F,11,FALSE)</f>
        <v>#N/A</v>
      </c>
      <c r="W403" s="2" t="e">
        <f t="shared" si="13"/>
        <v>#REF!</v>
      </c>
      <c r="X403" s="2" t="str">
        <f t="shared" si="12"/>
        <v>F_F002__JPH10025</v>
      </c>
    </row>
    <row r="404" customHeight="1" spans="1:24">
      <c r="A404" s="2" t="s">
        <v>2641</v>
      </c>
      <c r="B404" s="2" t="e">
        <f>VLOOKUP(C404,汎用マスタ管理表一覧!#REF!,2,FALSE)</f>
        <v>#REF!</v>
      </c>
      <c r="C404" s="2" t="s">
        <v>1831</v>
      </c>
      <c r="D404" s="2" t="s">
        <v>1832</v>
      </c>
      <c r="F404" s="3" t="s">
        <v>51</v>
      </c>
      <c r="G404" s="3" t="s">
        <v>723</v>
      </c>
      <c r="I404" s="2" t="s">
        <v>2571</v>
      </c>
      <c r="U404" s="13" t="s">
        <v>2642</v>
      </c>
      <c r="V404" s="13" t="e">
        <f>VLOOKUP(C403,汎用マスタ管理表一覧!B:F,11,FALSE)</f>
        <v>#N/A</v>
      </c>
      <c r="W404" s="2" t="e">
        <f t="shared" si="13"/>
        <v>#REF!</v>
      </c>
      <c r="X404" s="2" t="str">
        <f t="shared" si="12"/>
        <v>F_F003__JPH10025</v>
      </c>
    </row>
    <row r="405" customHeight="1" spans="1:24">
      <c r="A405" s="2" t="s">
        <v>2643</v>
      </c>
      <c r="B405" s="2" t="e">
        <f>VLOOKUP(C405,汎用マスタ管理表一覧!#REF!,2,FALSE)</f>
        <v>#REF!</v>
      </c>
      <c r="C405" s="2" t="s">
        <v>1831</v>
      </c>
      <c r="D405" s="2" t="s">
        <v>1832</v>
      </c>
      <c r="F405" s="3" t="s">
        <v>51</v>
      </c>
      <c r="G405" s="3" t="s">
        <v>725</v>
      </c>
      <c r="I405" s="2" t="s">
        <v>2571</v>
      </c>
      <c r="U405" s="13" t="s">
        <v>2644</v>
      </c>
      <c r="V405" s="13" t="e">
        <f>VLOOKUP(C404,汎用マスタ管理表一覧!B:F,11,FALSE)</f>
        <v>#N/A</v>
      </c>
      <c r="W405" s="2" t="e">
        <f t="shared" si="13"/>
        <v>#REF!</v>
      </c>
      <c r="X405" s="2" t="str">
        <f t="shared" si="12"/>
        <v>F_F004__JPH10025</v>
      </c>
    </row>
    <row r="406" customHeight="1" spans="1:24">
      <c r="A406" s="2" t="s">
        <v>2645</v>
      </c>
      <c r="B406" s="2" t="e">
        <f>VLOOKUP(C406,汎用マスタ管理表一覧!#REF!,2,FALSE)</f>
        <v>#REF!</v>
      </c>
      <c r="C406" s="2" t="s">
        <v>1831</v>
      </c>
      <c r="D406" s="2" t="s">
        <v>1832</v>
      </c>
      <c r="F406" s="3" t="s">
        <v>51</v>
      </c>
      <c r="G406" s="3" t="s">
        <v>727</v>
      </c>
      <c r="I406" s="2" t="s">
        <v>2571</v>
      </c>
      <c r="U406" s="13" t="s">
        <v>2646</v>
      </c>
      <c r="V406" s="13" t="e">
        <f>VLOOKUP(C405,汎用マスタ管理表一覧!B:F,11,FALSE)</f>
        <v>#N/A</v>
      </c>
      <c r="W406" s="2" t="e">
        <f t="shared" si="13"/>
        <v>#REF!</v>
      </c>
      <c r="X406" s="2" t="str">
        <f t="shared" si="12"/>
        <v>F_F005__JPH10025</v>
      </c>
    </row>
    <row r="407" customHeight="1" spans="1:24">
      <c r="A407" s="2" t="s">
        <v>2647</v>
      </c>
      <c r="B407" s="2" t="e">
        <f>VLOOKUP(C407,汎用マスタ管理表一覧!#REF!,2,FALSE)</f>
        <v>#REF!</v>
      </c>
      <c r="C407" s="2" t="s">
        <v>1831</v>
      </c>
      <c r="D407" s="2" t="s">
        <v>1832</v>
      </c>
      <c r="F407" s="3" t="s">
        <v>51</v>
      </c>
      <c r="G407" s="3" t="s">
        <v>729</v>
      </c>
      <c r="H407" s="3" t="s">
        <v>787</v>
      </c>
      <c r="I407" s="2" t="s">
        <v>2571</v>
      </c>
      <c r="U407" s="13" t="s">
        <v>2648</v>
      </c>
      <c r="V407" s="13" t="e">
        <f>VLOOKUP(C406,汎用マスタ管理表一覧!B:F,11,FALSE)</f>
        <v>#N/A</v>
      </c>
      <c r="W407" s="2" t="e">
        <f t="shared" si="13"/>
        <v>#REF!</v>
      </c>
      <c r="X407" s="2" t="str">
        <f t="shared" si="12"/>
        <v>F_F006_F006001_JPH10025</v>
      </c>
    </row>
    <row r="408" customHeight="1" spans="1:24">
      <c r="A408" s="2" t="s">
        <v>2649</v>
      </c>
      <c r="B408" s="2" t="e">
        <f>VLOOKUP(C408,汎用マスタ管理表一覧!#REF!,2,FALSE)</f>
        <v>#REF!</v>
      </c>
      <c r="C408" s="2" t="s">
        <v>1831</v>
      </c>
      <c r="D408" s="2" t="s">
        <v>1832</v>
      </c>
      <c r="F408" s="3" t="s">
        <v>51</v>
      </c>
      <c r="G408" s="3" t="s">
        <v>729</v>
      </c>
      <c r="H408" s="3" t="s">
        <v>789</v>
      </c>
      <c r="I408" s="2" t="s">
        <v>2571</v>
      </c>
      <c r="U408" s="13" t="s">
        <v>2650</v>
      </c>
      <c r="V408" s="13" t="e">
        <f>VLOOKUP(C407,汎用マスタ管理表一覧!B:F,11,FALSE)</f>
        <v>#N/A</v>
      </c>
      <c r="W408" s="2" t="e">
        <f t="shared" si="13"/>
        <v>#REF!</v>
      </c>
      <c r="X408" s="2" t="str">
        <f t="shared" si="12"/>
        <v>F_F006_F006002_JPH10025</v>
      </c>
    </row>
    <row r="409" customHeight="1" spans="1:24">
      <c r="A409" s="2" t="s">
        <v>2651</v>
      </c>
      <c r="B409" s="2" t="e">
        <f>VLOOKUP(C409,汎用マスタ管理表一覧!#REF!,2,FALSE)</f>
        <v>#REF!</v>
      </c>
      <c r="C409" s="2" t="s">
        <v>1831</v>
      </c>
      <c r="D409" s="2" t="s">
        <v>1832</v>
      </c>
      <c r="F409" s="3" t="s">
        <v>51</v>
      </c>
      <c r="G409" s="3" t="s">
        <v>729</v>
      </c>
      <c r="H409" s="3" t="s">
        <v>791</v>
      </c>
      <c r="I409" s="2" t="s">
        <v>2571</v>
      </c>
      <c r="U409" s="13" t="s">
        <v>2652</v>
      </c>
      <c r="V409" s="13" t="e">
        <f>VLOOKUP(C408,汎用マスタ管理表一覧!B:F,11,FALSE)</f>
        <v>#N/A</v>
      </c>
      <c r="W409" s="2" t="e">
        <f t="shared" si="13"/>
        <v>#REF!</v>
      </c>
      <c r="X409" s="2" t="str">
        <f t="shared" si="12"/>
        <v>F_F006_F006003_JPH10025</v>
      </c>
    </row>
    <row r="410" customHeight="1" spans="1:24">
      <c r="A410" s="2" t="s">
        <v>2653</v>
      </c>
      <c r="B410" s="2" t="e">
        <f>VLOOKUP(C410,汎用マスタ管理表一覧!#REF!,2,FALSE)</f>
        <v>#REF!</v>
      </c>
      <c r="C410" s="2" t="s">
        <v>1831</v>
      </c>
      <c r="D410" s="2" t="s">
        <v>1832</v>
      </c>
      <c r="F410" s="3" t="s">
        <v>51</v>
      </c>
      <c r="G410" s="3" t="s">
        <v>729</v>
      </c>
      <c r="H410" s="3" t="s">
        <v>793</v>
      </c>
      <c r="I410" s="2" t="s">
        <v>2571</v>
      </c>
      <c r="U410" s="13" t="s">
        <v>2654</v>
      </c>
      <c r="V410" s="13" t="e">
        <f>VLOOKUP(C409,汎用マスタ管理表一覧!B:F,11,FALSE)</f>
        <v>#N/A</v>
      </c>
      <c r="W410" s="2" t="e">
        <f t="shared" si="13"/>
        <v>#REF!</v>
      </c>
      <c r="X410" s="2" t="str">
        <f t="shared" si="12"/>
        <v>F_F006_F006004_JPH10025</v>
      </c>
    </row>
    <row r="411" customHeight="1" spans="1:24">
      <c r="A411" s="2" t="s">
        <v>2655</v>
      </c>
      <c r="B411" s="2" t="e">
        <f>VLOOKUP(C411,汎用マスタ管理表一覧!#REF!,2,FALSE)</f>
        <v>#REF!</v>
      </c>
      <c r="C411" s="2" t="s">
        <v>1831</v>
      </c>
      <c r="D411" s="2" t="s">
        <v>1832</v>
      </c>
      <c r="F411" s="3" t="s">
        <v>51</v>
      </c>
      <c r="G411" s="3" t="s">
        <v>731</v>
      </c>
      <c r="H411" s="3" t="s">
        <v>795</v>
      </c>
      <c r="I411" s="2" t="s">
        <v>2571</v>
      </c>
      <c r="U411" s="13" t="s">
        <v>2656</v>
      </c>
      <c r="V411" s="13" t="e">
        <f>VLOOKUP(C410,汎用マスタ管理表一覧!B:F,11,FALSE)</f>
        <v>#N/A</v>
      </c>
      <c r="W411" s="2" t="e">
        <f t="shared" si="13"/>
        <v>#REF!</v>
      </c>
      <c r="X411" s="2" t="str">
        <f t="shared" si="12"/>
        <v>F_F007_F007001_JPH10025</v>
      </c>
    </row>
    <row r="412" customHeight="1" spans="1:24">
      <c r="A412" s="2" t="s">
        <v>2657</v>
      </c>
      <c r="B412" s="2" t="e">
        <f>VLOOKUP(C412,汎用マスタ管理表一覧!#REF!,2,FALSE)</f>
        <v>#REF!</v>
      </c>
      <c r="C412" s="2" t="s">
        <v>1831</v>
      </c>
      <c r="D412" s="2" t="s">
        <v>1832</v>
      </c>
      <c r="F412" s="3" t="s">
        <v>51</v>
      </c>
      <c r="G412" s="3" t="s">
        <v>731</v>
      </c>
      <c r="H412" s="3" t="s">
        <v>797</v>
      </c>
      <c r="I412" s="2" t="s">
        <v>2571</v>
      </c>
      <c r="U412" s="13" t="s">
        <v>2658</v>
      </c>
      <c r="V412" s="13" t="e">
        <f>VLOOKUP(C411,汎用マスタ管理表一覧!B:F,11,FALSE)</f>
        <v>#N/A</v>
      </c>
      <c r="W412" s="2" t="e">
        <f t="shared" si="13"/>
        <v>#REF!</v>
      </c>
      <c r="X412" s="2" t="str">
        <f t="shared" si="12"/>
        <v>F_F007_F007002_JPH10025</v>
      </c>
    </row>
    <row r="413" customHeight="1" spans="1:24">
      <c r="A413" s="2" t="s">
        <v>2659</v>
      </c>
      <c r="B413" s="2" t="e">
        <f>VLOOKUP(C413,汎用マスタ管理表一覧!#REF!,2,FALSE)</f>
        <v>#REF!</v>
      </c>
      <c r="C413" s="2" t="s">
        <v>1831</v>
      </c>
      <c r="D413" s="2" t="s">
        <v>1832</v>
      </c>
      <c r="F413" s="3" t="s">
        <v>51</v>
      </c>
      <c r="G413" s="3" t="s">
        <v>731</v>
      </c>
      <c r="H413" s="3" t="s">
        <v>799</v>
      </c>
      <c r="I413" s="2" t="s">
        <v>2571</v>
      </c>
      <c r="U413" s="13" t="s">
        <v>2660</v>
      </c>
      <c r="V413" s="13" t="e">
        <f>VLOOKUP(C412,汎用マスタ管理表一覧!B:F,11,FALSE)</f>
        <v>#N/A</v>
      </c>
      <c r="W413" s="2" t="e">
        <f t="shared" si="13"/>
        <v>#REF!</v>
      </c>
      <c r="X413" s="2" t="str">
        <f t="shared" si="12"/>
        <v>F_F007_F007003_JPH10025</v>
      </c>
    </row>
    <row r="414" customHeight="1" spans="1:24">
      <c r="A414" s="2" t="s">
        <v>2661</v>
      </c>
      <c r="B414" s="2" t="e">
        <f>VLOOKUP(C414,汎用マスタ管理表一覧!#REF!,2,FALSE)</f>
        <v>#REF!</v>
      </c>
      <c r="C414" s="2" t="s">
        <v>1831</v>
      </c>
      <c r="D414" s="2" t="s">
        <v>1832</v>
      </c>
      <c r="F414" s="3" t="s">
        <v>51</v>
      </c>
      <c r="G414" s="3" t="s">
        <v>733</v>
      </c>
      <c r="H414" s="3" t="s">
        <v>801</v>
      </c>
      <c r="I414" s="2" t="s">
        <v>2571</v>
      </c>
      <c r="U414" s="13" t="s">
        <v>2662</v>
      </c>
      <c r="V414" s="13" t="e">
        <f>VLOOKUP(C413,汎用マスタ管理表一覧!B:F,11,FALSE)</f>
        <v>#N/A</v>
      </c>
      <c r="W414" s="2" t="e">
        <f t="shared" si="13"/>
        <v>#REF!</v>
      </c>
      <c r="X414" s="2" t="str">
        <f t="shared" si="12"/>
        <v>F_F008_F008001_JPH10025</v>
      </c>
    </row>
    <row r="415" customHeight="1" spans="1:24">
      <c r="A415" s="2" t="s">
        <v>2663</v>
      </c>
      <c r="B415" s="2" t="e">
        <f>VLOOKUP(C415,汎用マスタ管理表一覧!#REF!,2,FALSE)</f>
        <v>#REF!</v>
      </c>
      <c r="C415" s="2" t="s">
        <v>1831</v>
      </c>
      <c r="D415" s="2" t="s">
        <v>1832</v>
      </c>
      <c r="F415" s="3" t="s">
        <v>51</v>
      </c>
      <c r="G415" s="3" t="s">
        <v>733</v>
      </c>
      <c r="H415" s="3" t="s">
        <v>803</v>
      </c>
      <c r="I415" s="2" t="s">
        <v>2571</v>
      </c>
      <c r="U415" s="13" t="s">
        <v>2664</v>
      </c>
      <c r="V415" s="13" t="e">
        <f>VLOOKUP(C414,汎用マスタ管理表一覧!B:F,11,FALSE)</f>
        <v>#N/A</v>
      </c>
      <c r="W415" s="2" t="e">
        <f t="shared" si="13"/>
        <v>#REF!</v>
      </c>
      <c r="X415" s="2" t="str">
        <f t="shared" si="12"/>
        <v>F_F008_F008002_JPH10025</v>
      </c>
    </row>
    <row r="416" customHeight="1" spans="1:24">
      <c r="A416" s="2" t="s">
        <v>2665</v>
      </c>
      <c r="B416" s="2" t="e">
        <f>VLOOKUP(C416,汎用マスタ管理表一覧!#REF!,2,FALSE)</f>
        <v>#REF!</v>
      </c>
      <c r="C416" s="2" t="s">
        <v>1831</v>
      </c>
      <c r="D416" s="2" t="s">
        <v>1832</v>
      </c>
      <c r="F416" s="3" t="s">
        <v>51</v>
      </c>
      <c r="G416" s="3" t="s">
        <v>733</v>
      </c>
      <c r="H416" s="3" t="s">
        <v>805</v>
      </c>
      <c r="I416" s="2" t="s">
        <v>2571</v>
      </c>
      <c r="U416" s="13" t="s">
        <v>2666</v>
      </c>
      <c r="V416" s="13" t="e">
        <f>VLOOKUP(C415,汎用マスタ管理表一覧!B:F,11,FALSE)</f>
        <v>#N/A</v>
      </c>
      <c r="W416" s="2" t="e">
        <f t="shared" si="13"/>
        <v>#REF!</v>
      </c>
      <c r="X416" s="2" t="str">
        <f t="shared" si="12"/>
        <v>F_F008_F008003_JPH10025</v>
      </c>
    </row>
    <row r="417" customHeight="1" spans="1:24">
      <c r="A417" s="2" t="s">
        <v>2667</v>
      </c>
      <c r="B417" s="2" t="e">
        <f>VLOOKUP(C417,汎用マスタ管理表一覧!#REF!,2,FALSE)</f>
        <v>#REF!</v>
      </c>
      <c r="C417" s="2" t="s">
        <v>1831</v>
      </c>
      <c r="D417" s="2" t="s">
        <v>1832</v>
      </c>
      <c r="F417" s="3" t="s">
        <v>51</v>
      </c>
      <c r="G417" s="3" t="s">
        <v>733</v>
      </c>
      <c r="H417" s="3" t="s">
        <v>807</v>
      </c>
      <c r="I417" s="2" t="s">
        <v>2571</v>
      </c>
      <c r="U417" s="13" t="s">
        <v>2668</v>
      </c>
      <c r="V417" s="13" t="e">
        <f>VLOOKUP(C416,汎用マスタ管理表一覧!B:F,11,FALSE)</f>
        <v>#N/A</v>
      </c>
      <c r="W417" s="2" t="e">
        <f t="shared" si="13"/>
        <v>#REF!</v>
      </c>
      <c r="X417" s="2" t="str">
        <f t="shared" si="12"/>
        <v>F_F008_F008004_JPH10025</v>
      </c>
    </row>
    <row r="418" customHeight="1" spans="1:24">
      <c r="A418" s="2" t="s">
        <v>2669</v>
      </c>
      <c r="B418" s="2" t="e">
        <f>VLOOKUP(C418,汎用マスタ管理表一覧!#REF!,2,FALSE)</f>
        <v>#REF!</v>
      </c>
      <c r="C418" s="2" t="s">
        <v>1831</v>
      </c>
      <c r="D418" s="2" t="s">
        <v>1832</v>
      </c>
      <c r="F418" s="3" t="s">
        <v>51</v>
      </c>
      <c r="G418" s="3" t="s">
        <v>735</v>
      </c>
      <c r="H418" s="3" t="s">
        <v>809</v>
      </c>
      <c r="I418" s="2" t="s">
        <v>2571</v>
      </c>
      <c r="U418" s="13" t="s">
        <v>2670</v>
      </c>
      <c r="V418" s="13" t="e">
        <f>VLOOKUP(C417,汎用マスタ管理表一覧!B:F,11,FALSE)</f>
        <v>#N/A</v>
      </c>
      <c r="W418" s="2" t="e">
        <f t="shared" si="13"/>
        <v>#REF!</v>
      </c>
      <c r="X418" s="2" t="str">
        <f t="shared" si="12"/>
        <v>F_F009_F009001_JPH10025</v>
      </c>
    </row>
    <row r="419" customHeight="1" spans="1:24">
      <c r="A419" s="2" t="s">
        <v>2671</v>
      </c>
      <c r="B419" s="2" t="e">
        <f>VLOOKUP(C419,汎用マスタ管理表一覧!#REF!,2,FALSE)</f>
        <v>#REF!</v>
      </c>
      <c r="C419" s="2" t="s">
        <v>1831</v>
      </c>
      <c r="D419" s="2" t="s">
        <v>1832</v>
      </c>
      <c r="F419" s="3" t="s">
        <v>51</v>
      </c>
      <c r="G419" s="3" t="s">
        <v>735</v>
      </c>
      <c r="H419" s="3" t="s">
        <v>811</v>
      </c>
      <c r="I419" s="2" t="s">
        <v>2571</v>
      </c>
      <c r="U419" s="13" t="s">
        <v>2672</v>
      </c>
      <c r="V419" s="13" t="e">
        <f>VLOOKUP(C418,汎用マスタ管理表一覧!B:F,11,FALSE)</f>
        <v>#N/A</v>
      </c>
      <c r="W419" s="2" t="e">
        <f t="shared" si="13"/>
        <v>#REF!</v>
      </c>
      <c r="X419" s="2" t="str">
        <f t="shared" si="12"/>
        <v>F_F009_F009002_JPH10025</v>
      </c>
    </row>
    <row r="420" customHeight="1" spans="1:24">
      <c r="A420" s="2" t="s">
        <v>2673</v>
      </c>
      <c r="B420" s="2" t="e">
        <f>VLOOKUP(C420,汎用マスタ管理表一覧!#REF!,2,FALSE)</f>
        <v>#REF!</v>
      </c>
      <c r="C420" s="2" t="s">
        <v>1831</v>
      </c>
      <c r="D420" s="2" t="s">
        <v>1832</v>
      </c>
      <c r="F420" s="3" t="s">
        <v>51</v>
      </c>
      <c r="G420" s="3" t="s">
        <v>735</v>
      </c>
      <c r="H420" s="3" t="s">
        <v>813</v>
      </c>
      <c r="I420" s="2" t="s">
        <v>2571</v>
      </c>
      <c r="U420" s="13" t="s">
        <v>2674</v>
      </c>
      <c r="V420" s="13" t="e">
        <f>VLOOKUP(C419,汎用マスタ管理表一覧!B:F,11,FALSE)</f>
        <v>#N/A</v>
      </c>
      <c r="W420" s="2" t="e">
        <f t="shared" si="13"/>
        <v>#REF!</v>
      </c>
      <c r="X420" s="2" t="str">
        <f t="shared" si="12"/>
        <v>F_F009_F009003_JPH10025</v>
      </c>
    </row>
    <row r="421" customHeight="1" spans="1:24">
      <c r="A421" s="2" t="s">
        <v>2675</v>
      </c>
      <c r="B421" s="2" t="e">
        <f>VLOOKUP(C421,汎用マスタ管理表一覧!#REF!,2,FALSE)</f>
        <v>#REF!</v>
      </c>
      <c r="C421" s="2" t="s">
        <v>1831</v>
      </c>
      <c r="D421" s="2" t="s">
        <v>1832</v>
      </c>
      <c r="F421" s="3" t="s">
        <v>51</v>
      </c>
      <c r="G421" s="3" t="s">
        <v>735</v>
      </c>
      <c r="H421" s="3" t="s">
        <v>815</v>
      </c>
      <c r="I421" s="2" t="s">
        <v>2571</v>
      </c>
      <c r="U421" s="13" t="s">
        <v>2676</v>
      </c>
      <c r="V421" s="13" t="e">
        <f>VLOOKUP(C420,汎用マスタ管理表一覧!B:F,11,FALSE)</f>
        <v>#N/A</v>
      </c>
      <c r="W421" s="2" t="e">
        <f t="shared" si="13"/>
        <v>#REF!</v>
      </c>
      <c r="X421" s="2" t="str">
        <f t="shared" si="12"/>
        <v>F_F009_F009004_JPH10025</v>
      </c>
    </row>
    <row r="422" customHeight="1" spans="1:24">
      <c r="A422" s="2" t="s">
        <v>2677</v>
      </c>
      <c r="B422" s="2" t="e">
        <f>VLOOKUP(C422,汎用マスタ管理表一覧!#REF!,2,FALSE)</f>
        <v>#REF!</v>
      </c>
      <c r="C422" s="2" t="s">
        <v>1831</v>
      </c>
      <c r="D422" s="2" t="s">
        <v>1832</v>
      </c>
      <c r="F422" s="3" t="s">
        <v>51</v>
      </c>
      <c r="G422" s="3" t="s">
        <v>737</v>
      </c>
      <c r="H422" s="3" t="s">
        <v>817</v>
      </c>
      <c r="I422" s="2" t="s">
        <v>2571</v>
      </c>
      <c r="U422" s="13" t="s">
        <v>2678</v>
      </c>
      <c r="V422" s="13" t="e">
        <f>VLOOKUP(C421,汎用マスタ管理表一覧!B:F,11,FALSE)</f>
        <v>#N/A</v>
      </c>
      <c r="W422" s="2" t="e">
        <f t="shared" si="13"/>
        <v>#REF!</v>
      </c>
      <c r="X422" s="2" t="str">
        <f t="shared" si="12"/>
        <v>F_F010_F010001_JPH10025</v>
      </c>
    </row>
    <row r="423" customHeight="1" spans="1:24">
      <c r="A423" s="2" t="s">
        <v>2679</v>
      </c>
      <c r="B423" s="2" t="e">
        <f>VLOOKUP(C423,汎用マスタ管理表一覧!#REF!,2,FALSE)</f>
        <v>#REF!</v>
      </c>
      <c r="C423" s="2" t="s">
        <v>1831</v>
      </c>
      <c r="D423" s="2" t="s">
        <v>1832</v>
      </c>
      <c r="F423" s="3" t="s">
        <v>51</v>
      </c>
      <c r="G423" s="3" t="s">
        <v>737</v>
      </c>
      <c r="H423" s="3" t="s">
        <v>819</v>
      </c>
      <c r="I423" s="2" t="s">
        <v>2571</v>
      </c>
      <c r="U423" s="13" t="s">
        <v>2680</v>
      </c>
      <c r="V423" s="13" t="e">
        <f>VLOOKUP(C422,汎用マスタ管理表一覧!B:F,11,FALSE)</f>
        <v>#N/A</v>
      </c>
      <c r="W423" s="2" t="e">
        <f t="shared" si="13"/>
        <v>#REF!</v>
      </c>
      <c r="X423" s="2" t="str">
        <f t="shared" si="12"/>
        <v>F_F010_F010002_JPH10025</v>
      </c>
    </row>
    <row r="424" customHeight="1" spans="1:24">
      <c r="A424" s="2" t="s">
        <v>2681</v>
      </c>
      <c r="B424" s="2" t="e">
        <f>VLOOKUP(C424,汎用マスタ管理表一覧!#REF!,2,FALSE)</f>
        <v>#REF!</v>
      </c>
      <c r="C424" s="2" t="s">
        <v>1831</v>
      </c>
      <c r="D424" s="2" t="s">
        <v>1832</v>
      </c>
      <c r="F424" s="3" t="s">
        <v>51</v>
      </c>
      <c r="G424" s="3" t="s">
        <v>739</v>
      </c>
      <c r="H424" s="3" t="s">
        <v>820</v>
      </c>
      <c r="I424" s="2" t="s">
        <v>2571</v>
      </c>
      <c r="U424" s="13" t="s">
        <v>2682</v>
      </c>
      <c r="V424" s="13" t="e">
        <f>VLOOKUP(C423,汎用マスタ管理表一覧!B:F,11,FALSE)</f>
        <v>#N/A</v>
      </c>
      <c r="W424" s="2" t="e">
        <f t="shared" si="13"/>
        <v>#REF!</v>
      </c>
      <c r="X424" s="2" t="str">
        <f t="shared" ref="X424:X487" si="14">F424&amp;"_"&amp;G424&amp;"_"&amp;H424&amp;"_"&amp;I424</f>
        <v>F_F011_F011001_JPH10025</v>
      </c>
    </row>
    <row r="425" customHeight="1" spans="1:24">
      <c r="A425" s="2" t="s">
        <v>2683</v>
      </c>
      <c r="B425" s="2" t="e">
        <f>VLOOKUP(C425,汎用マスタ管理表一覧!#REF!,2,FALSE)</f>
        <v>#REF!</v>
      </c>
      <c r="C425" s="2" t="s">
        <v>1831</v>
      </c>
      <c r="D425" s="2" t="s">
        <v>1832</v>
      </c>
      <c r="F425" s="3" t="s">
        <v>51</v>
      </c>
      <c r="G425" s="3" t="s">
        <v>739</v>
      </c>
      <c r="H425" s="3" t="s">
        <v>821</v>
      </c>
      <c r="I425" s="2" t="s">
        <v>2571</v>
      </c>
      <c r="U425" s="13" t="s">
        <v>2684</v>
      </c>
      <c r="V425" s="13" t="e">
        <f>VLOOKUP(C424,汎用マスタ管理表一覧!B:F,11,FALSE)</f>
        <v>#N/A</v>
      </c>
      <c r="W425" s="2" t="e">
        <f t="shared" si="13"/>
        <v>#REF!</v>
      </c>
      <c r="X425" s="2" t="str">
        <f t="shared" si="14"/>
        <v>F_F011_F011002_JPH10025</v>
      </c>
    </row>
    <row r="426" customHeight="1" spans="1:24">
      <c r="A426" s="2" t="s">
        <v>2685</v>
      </c>
      <c r="B426" s="2" t="e">
        <f>VLOOKUP(C426,汎用マスタ管理表一覧!#REF!,2,FALSE)</f>
        <v>#REF!</v>
      </c>
      <c r="C426" s="2" t="s">
        <v>1831</v>
      </c>
      <c r="D426" s="2" t="s">
        <v>1832</v>
      </c>
      <c r="F426" s="3" t="s">
        <v>51</v>
      </c>
      <c r="G426" s="3" t="s">
        <v>740</v>
      </c>
      <c r="I426" s="2" t="s">
        <v>2571</v>
      </c>
      <c r="U426" s="13" t="s">
        <v>2686</v>
      </c>
      <c r="V426" s="13" t="e">
        <f>VLOOKUP(C425,汎用マスタ管理表一覧!B:F,11,FALSE)</f>
        <v>#N/A</v>
      </c>
      <c r="W426" s="2" t="e">
        <f t="shared" si="13"/>
        <v>#REF!</v>
      </c>
      <c r="X426" s="2" t="str">
        <f t="shared" si="14"/>
        <v>F_F012__JPH10025</v>
      </c>
    </row>
    <row r="427" customHeight="1" spans="1:24">
      <c r="A427" s="2" t="s">
        <v>2687</v>
      </c>
      <c r="B427" s="2" t="e">
        <f>VLOOKUP(C427,汎用マスタ管理表一覧!#REF!,2,FALSE)</f>
        <v>#REF!</v>
      </c>
      <c r="C427" s="2" t="s">
        <v>1831</v>
      </c>
      <c r="D427" s="2" t="s">
        <v>1832</v>
      </c>
      <c r="F427" s="3" t="s">
        <v>43</v>
      </c>
      <c r="G427" s="3" t="s">
        <v>713</v>
      </c>
      <c r="I427" s="2" t="s">
        <v>2571</v>
      </c>
      <c r="U427" s="13" t="s">
        <v>2688</v>
      </c>
      <c r="V427" s="13" t="e">
        <f>VLOOKUP(C426,汎用マスタ管理表一覧!B:F,11,FALSE)</f>
        <v>#N/A</v>
      </c>
      <c r="W427" s="2" t="e">
        <f t="shared" si="13"/>
        <v>#REF!</v>
      </c>
      <c r="X427" s="2" t="str">
        <f t="shared" si="14"/>
        <v>D_D001__JPH10025</v>
      </c>
    </row>
    <row r="428" customHeight="1" spans="1:24">
      <c r="A428" s="2" t="s">
        <v>2689</v>
      </c>
      <c r="B428" s="2" t="e">
        <f>VLOOKUP(C428,汎用マスタ管理表一覧!#REF!,2,FALSE)</f>
        <v>#REF!</v>
      </c>
      <c r="C428" s="2" t="s">
        <v>1831</v>
      </c>
      <c r="D428" s="2" t="s">
        <v>1832</v>
      </c>
      <c r="F428" s="3" t="s">
        <v>49</v>
      </c>
      <c r="G428" s="3" t="s">
        <v>715</v>
      </c>
      <c r="I428" s="2" t="s">
        <v>2571</v>
      </c>
      <c r="U428" s="13" t="s">
        <v>2690</v>
      </c>
      <c r="V428" s="13" t="e">
        <f>VLOOKUP(C427,汎用マスタ管理表一覧!B:F,11,FALSE)</f>
        <v>#N/A</v>
      </c>
      <c r="W428" s="2" t="e">
        <f t="shared" si="13"/>
        <v>#REF!</v>
      </c>
      <c r="X428" s="2" t="str">
        <f t="shared" si="14"/>
        <v>E_E001__JPH10025</v>
      </c>
    </row>
    <row r="429" customHeight="1" spans="1:24">
      <c r="A429" s="2" t="s">
        <v>2691</v>
      </c>
      <c r="B429" s="2" t="e">
        <f>VLOOKUP(C429,汎用マスタ管理表一覧!#REF!,2,FALSE)</f>
        <v>#REF!</v>
      </c>
      <c r="C429" s="2" t="s">
        <v>1831</v>
      </c>
      <c r="D429" s="2" t="s">
        <v>1832</v>
      </c>
      <c r="F429" s="3" t="s">
        <v>49</v>
      </c>
      <c r="G429" s="3" t="s">
        <v>717</v>
      </c>
      <c r="I429" s="2" t="s">
        <v>2571</v>
      </c>
      <c r="U429" s="13" t="s">
        <v>2692</v>
      </c>
      <c r="V429" s="13" t="e">
        <f>VLOOKUP(C428,汎用マスタ管理表一覧!B:F,11,FALSE)</f>
        <v>#N/A</v>
      </c>
      <c r="W429" s="2" t="e">
        <f t="shared" ref="W429:W492" si="15">"  INSERT INTO MST_D007_COMMON_D (ID,MST_D006_ID,QF_CODE,D_NO,VALUE01,VALUE02,VALUE03,VALUE04,VALUE05,DELETE_FLAG,UPDATE_FLAG,VALUE_TEXT1) VALUES('"&amp;A429&amp;"','"&amp;B429&amp;"','"&amp;V429&amp;"','"&amp;U429&amp;"','"&amp;F429&amp;"','"&amp;G429&amp;"','"&amp;H429&amp;"','"&amp;I429&amp;"','"&amp;J429&amp;"','N','0','"&amp;E429&amp;"');"</f>
        <v>#REF!</v>
      </c>
      <c r="X429" s="2" t="str">
        <f t="shared" si="14"/>
        <v>E_E002__JPH10025</v>
      </c>
    </row>
    <row r="430" customHeight="1" spans="1:24">
      <c r="A430" s="2" t="s">
        <v>2693</v>
      </c>
      <c r="B430" s="2" t="e">
        <f>VLOOKUP(C430,汎用マスタ管理表一覧!#REF!,2,FALSE)</f>
        <v>#REF!</v>
      </c>
      <c r="C430" s="2" t="s">
        <v>1831</v>
      </c>
      <c r="D430" s="2" t="s">
        <v>1832</v>
      </c>
      <c r="F430" s="3" t="s">
        <v>258</v>
      </c>
      <c r="G430" s="3" t="s">
        <v>375</v>
      </c>
      <c r="I430" s="2" t="s">
        <v>2694</v>
      </c>
      <c r="U430" s="13" t="s">
        <v>2695</v>
      </c>
      <c r="V430" s="13" t="e">
        <f>VLOOKUP(C429,汎用マスタ管理表一覧!B:F,11,FALSE)</f>
        <v>#N/A</v>
      </c>
      <c r="W430" s="2" t="e">
        <f t="shared" si="15"/>
        <v>#REF!</v>
      </c>
      <c r="X430" s="2" t="str">
        <f t="shared" si="14"/>
        <v>A_A001__JPH10084</v>
      </c>
    </row>
    <row r="431" customHeight="1" spans="1:24">
      <c r="A431" s="2" t="s">
        <v>2696</v>
      </c>
      <c r="B431" s="2" t="e">
        <f>VLOOKUP(C431,汎用マスタ管理表一覧!#REF!,2,FALSE)</f>
        <v>#REF!</v>
      </c>
      <c r="C431" s="2" t="s">
        <v>1831</v>
      </c>
      <c r="D431" s="2" t="s">
        <v>1832</v>
      </c>
      <c r="F431" s="3" t="s">
        <v>258</v>
      </c>
      <c r="G431" s="3" t="s">
        <v>378</v>
      </c>
      <c r="I431" s="2" t="s">
        <v>2694</v>
      </c>
      <c r="U431" s="13" t="s">
        <v>2697</v>
      </c>
      <c r="V431" s="13" t="e">
        <f>VLOOKUP(C430,汎用マスタ管理表一覧!B:F,11,FALSE)</f>
        <v>#N/A</v>
      </c>
      <c r="W431" s="2" t="e">
        <f t="shared" si="15"/>
        <v>#REF!</v>
      </c>
      <c r="X431" s="2" t="str">
        <f t="shared" si="14"/>
        <v>A_A002__JPH10084</v>
      </c>
    </row>
    <row r="432" customHeight="1" spans="1:24">
      <c r="A432" s="2" t="s">
        <v>2698</v>
      </c>
      <c r="B432" s="2" t="e">
        <f>VLOOKUP(C432,汎用マスタ管理表一覧!#REF!,2,FALSE)</f>
        <v>#REF!</v>
      </c>
      <c r="C432" s="2" t="s">
        <v>1831</v>
      </c>
      <c r="D432" s="2" t="s">
        <v>1832</v>
      </c>
      <c r="F432" s="3" t="s">
        <v>258</v>
      </c>
      <c r="G432" s="3" t="s">
        <v>381</v>
      </c>
      <c r="I432" s="2" t="s">
        <v>2694</v>
      </c>
      <c r="U432" s="13" t="s">
        <v>2699</v>
      </c>
      <c r="V432" s="13" t="e">
        <f>VLOOKUP(C431,汎用マスタ管理表一覧!B:F,11,FALSE)</f>
        <v>#N/A</v>
      </c>
      <c r="W432" s="2" t="e">
        <f t="shared" si="15"/>
        <v>#REF!</v>
      </c>
      <c r="X432" s="2" t="str">
        <f t="shared" si="14"/>
        <v>A_A003__JPH10084</v>
      </c>
    </row>
    <row r="433" customHeight="1" spans="1:24">
      <c r="A433" s="2" t="s">
        <v>2700</v>
      </c>
      <c r="B433" s="2" t="e">
        <f>VLOOKUP(C433,汎用マスタ管理表一覧!#REF!,2,FALSE)</f>
        <v>#REF!</v>
      </c>
      <c r="C433" s="2" t="s">
        <v>1831</v>
      </c>
      <c r="D433" s="2" t="s">
        <v>1832</v>
      </c>
      <c r="F433" s="3" t="s">
        <v>258</v>
      </c>
      <c r="G433" s="3" t="s">
        <v>384</v>
      </c>
      <c r="I433" s="2" t="s">
        <v>2694</v>
      </c>
      <c r="U433" s="13" t="s">
        <v>2701</v>
      </c>
      <c r="V433" s="13" t="e">
        <f>VLOOKUP(C432,汎用マスタ管理表一覧!B:F,11,FALSE)</f>
        <v>#N/A</v>
      </c>
      <c r="W433" s="2" t="e">
        <f t="shared" si="15"/>
        <v>#REF!</v>
      </c>
      <c r="X433" s="2" t="str">
        <f t="shared" si="14"/>
        <v>A_A004__JPH10084</v>
      </c>
    </row>
    <row r="434" customHeight="1" spans="1:24">
      <c r="A434" s="2" t="s">
        <v>2702</v>
      </c>
      <c r="B434" s="2" t="e">
        <f>VLOOKUP(C434,汎用マスタ管理表一覧!#REF!,2,FALSE)</f>
        <v>#REF!</v>
      </c>
      <c r="C434" s="2" t="s">
        <v>1831</v>
      </c>
      <c r="D434" s="2" t="s">
        <v>1832</v>
      </c>
      <c r="F434" s="3" t="s">
        <v>258</v>
      </c>
      <c r="G434" s="3" t="s">
        <v>387</v>
      </c>
      <c r="I434" s="2" t="s">
        <v>2694</v>
      </c>
      <c r="U434" s="13" t="s">
        <v>2703</v>
      </c>
      <c r="V434" s="13" t="e">
        <f>VLOOKUP(C433,汎用マスタ管理表一覧!B:F,11,FALSE)</f>
        <v>#N/A</v>
      </c>
      <c r="W434" s="2" t="e">
        <f t="shared" si="15"/>
        <v>#REF!</v>
      </c>
      <c r="X434" s="2" t="str">
        <f t="shared" si="14"/>
        <v>A_A005__JPH10084</v>
      </c>
    </row>
    <row r="435" customHeight="1" spans="1:24">
      <c r="A435" s="2" t="s">
        <v>2704</v>
      </c>
      <c r="B435" s="2" t="e">
        <f>VLOOKUP(C435,汎用マスタ管理表一覧!#REF!,2,FALSE)</f>
        <v>#REF!</v>
      </c>
      <c r="C435" s="2" t="s">
        <v>1831</v>
      </c>
      <c r="D435" s="2" t="s">
        <v>1832</v>
      </c>
      <c r="F435" s="3" t="s">
        <v>258</v>
      </c>
      <c r="G435" s="3" t="s">
        <v>390</v>
      </c>
      <c r="I435" s="2" t="s">
        <v>2694</v>
      </c>
      <c r="U435" s="13" t="s">
        <v>2705</v>
      </c>
      <c r="V435" s="13" t="e">
        <f>VLOOKUP(C434,汎用マスタ管理表一覧!B:F,11,FALSE)</f>
        <v>#N/A</v>
      </c>
      <c r="W435" s="2" t="e">
        <f t="shared" si="15"/>
        <v>#REF!</v>
      </c>
      <c r="X435" s="2" t="str">
        <f t="shared" si="14"/>
        <v>A_A006__JPH10084</v>
      </c>
    </row>
    <row r="436" customHeight="1" spans="1:24">
      <c r="A436" s="2" t="s">
        <v>2706</v>
      </c>
      <c r="B436" s="2" t="e">
        <f>VLOOKUP(C436,汎用マスタ管理表一覧!#REF!,2,FALSE)</f>
        <v>#REF!</v>
      </c>
      <c r="C436" s="2" t="s">
        <v>1831</v>
      </c>
      <c r="D436" s="2" t="s">
        <v>1832</v>
      </c>
      <c r="F436" s="3" t="s">
        <v>37</v>
      </c>
      <c r="G436" s="3" t="s">
        <v>692</v>
      </c>
      <c r="I436" s="2" t="s">
        <v>2694</v>
      </c>
      <c r="U436" s="13" t="s">
        <v>2707</v>
      </c>
      <c r="V436" s="13" t="e">
        <f>VLOOKUP(C435,汎用マスタ管理表一覧!B:F,11,FALSE)</f>
        <v>#N/A</v>
      </c>
      <c r="W436" s="2" t="e">
        <f t="shared" si="15"/>
        <v>#REF!</v>
      </c>
      <c r="X436" s="2" t="str">
        <f t="shared" si="14"/>
        <v>C_C001__JPH10084</v>
      </c>
    </row>
    <row r="437" customHeight="1" spans="1:24">
      <c r="A437" s="2" t="s">
        <v>2708</v>
      </c>
      <c r="B437" s="2" t="e">
        <f>VLOOKUP(C437,汎用マスタ管理表一覧!#REF!,2,FALSE)</f>
        <v>#REF!</v>
      </c>
      <c r="C437" s="2" t="s">
        <v>1831</v>
      </c>
      <c r="D437" s="2" t="s">
        <v>1832</v>
      </c>
      <c r="F437" s="3" t="s">
        <v>37</v>
      </c>
      <c r="G437" s="3" t="s">
        <v>694</v>
      </c>
      <c r="H437" s="3" t="s">
        <v>744</v>
      </c>
      <c r="I437" s="2" t="s">
        <v>2694</v>
      </c>
      <c r="U437" s="13" t="s">
        <v>2709</v>
      </c>
      <c r="V437" s="13" t="e">
        <f>VLOOKUP(C436,汎用マスタ管理表一覧!B:F,11,FALSE)</f>
        <v>#N/A</v>
      </c>
      <c r="W437" s="2" t="e">
        <f t="shared" si="15"/>
        <v>#REF!</v>
      </c>
      <c r="X437" s="2" t="str">
        <f t="shared" si="14"/>
        <v>C_C002_C002001_JPH10084</v>
      </c>
    </row>
    <row r="438" customHeight="1" spans="1:24">
      <c r="A438" s="2" t="s">
        <v>2710</v>
      </c>
      <c r="B438" s="2" t="e">
        <f>VLOOKUP(C438,汎用マスタ管理表一覧!#REF!,2,FALSE)</f>
        <v>#REF!</v>
      </c>
      <c r="C438" s="2" t="s">
        <v>1831</v>
      </c>
      <c r="D438" s="2" t="s">
        <v>1832</v>
      </c>
      <c r="F438" s="3" t="s">
        <v>37</v>
      </c>
      <c r="G438" s="3" t="s">
        <v>694</v>
      </c>
      <c r="H438" s="3" t="s">
        <v>746</v>
      </c>
      <c r="I438" s="2" t="s">
        <v>2694</v>
      </c>
      <c r="U438" s="13" t="s">
        <v>2711</v>
      </c>
      <c r="V438" s="13" t="e">
        <f>VLOOKUP(C437,汎用マスタ管理表一覧!B:F,11,FALSE)</f>
        <v>#N/A</v>
      </c>
      <c r="W438" s="2" t="e">
        <f t="shared" si="15"/>
        <v>#REF!</v>
      </c>
      <c r="X438" s="2" t="str">
        <f t="shared" si="14"/>
        <v>C_C002_C002002_JPH10084</v>
      </c>
    </row>
    <row r="439" customHeight="1" spans="1:24">
      <c r="A439" s="2" t="s">
        <v>2712</v>
      </c>
      <c r="B439" s="2" t="e">
        <f>VLOOKUP(C439,汎用マスタ管理表一覧!#REF!,2,FALSE)</f>
        <v>#REF!</v>
      </c>
      <c r="C439" s="2" t="s">
        <v>1831</v>
      </c>
      <c r="D439" s="2" t="s">
        <v>1832</v>
      </c>
      <c r="F439" s="3" t="s">
        <v>37</v>
      </c>
      <c r="G439" s="3" t="s">
        <v>696</v>
      </c>
      <c r="H439" s="3" t="s">
        <v>748</v>
      </c>
      <c r="I439" s="2" t="s">
        <v>2694</v>
      </c>
      <c r="U439" s="13" t="s">
        <v>2713</v>
      </c>
      <c r="V439" s="13" t="e">
        <f>VLOOKUP(C438,汎用マスタ管理表一覧!B:F,11,FALSE)</f>
        <v>#N/A</v>
      </c>
      <c r="W439" s="2" t="e">
        <f t="shared" si="15"/>
        <v>#REF!</v>
      </c>
      <c r="X439" s="2" t="str">
        <f t="shared" si="14"/>
        <v>C_C003_C003001_JPH10084</v>
      </c>
    </row>
    <row r="440" customHeight="1" spans="1:24">
      <c r="A440" s="2" t="s">
        <v>2714</v>
      </c>
      <c r="B440" s="2" t="e">
        <f>VLOOKUP(C440,汎用マスタ管理表一覧!#REF!,2,FALSE)</f>
        <v>#REF!</v>
      </c>
      <c r="C440" s="2" t="s">
        <v>1831</v>
      </c>
      <c r="D440" s="2" t="s">
        <v>1832</v>
      </c>
      <c r="F440" s="3" t="s">
        <v>37</v>
      </c>
      <c r="G440" s="3" t="s">
        <v>696</v>
      </c>
      <c r="H440" s="3" t="s">
        <v>750</v>
      </c>
      <c r="I440" s="2" t="s">
        <v>2694</v>
      </c>
      <c r="U440" s="13" t="s">
        <v>2715</v>
      </c>
      <c r="V440" s="13" t="e">
        <f>VLOOKUP(C439,汎用マスタ管理表一覧!B:F,11,FALSE)</f>
        <v>#N/A</v>
      </c>
      <c r="W440" s="2" t="e">
        <f t="shared" si="15"/>
        <v>#REF!</v>
      </c>
      <c r="X440" s="2" t="str">
        <f t="shared" si="14"/>
        <v>C_C003_C003002_JPH10084</v>
      </c>
    </row>
    <row r="441" customHeight="1" spans="1:24">
      <c r="A441" s="2" t="s">
        <v>2716</v>
      </c>
      <c r="B441" s="2" t="e">
        <f>VLOOKUP(C441,汎用マスタ管理表一覧!#REF!,2,FALSE)</f>
        <v>#REF!</v>
      </c>
      <c r="C441" s="2" t="s">
        <v>1831</v>
      </c>
      <c r="D441" s="2" t="s">
        <v>1832</v>
      </c>
      <c r="F441" s="3" t="s">
        <v>37</v>
      </c>
      <c r="G441" s="3" t="s">
        <v>696</v>
      </c>
      <c r="H441" s="3" t="s">
        <v>752</v>
      </c>
      <c r="I441" s="2" t="s">
        <v>2694</v>
      </c>
      <c r="U441" s="13" t="s">
        <v>2717</v>
      </c>
      <c r="V441" s="13" t="e">
        <f>VLOOKUP(C440,汎用マスタ管理表一覧!B:F,11,FALSE)</f>
        <v>#N/A</v>
      </c>
      <c r="W441" s="2" t="e">
        <f t="shared" si="15"/>
        <v>#REF!</v>
      </c>
      <c r="X441" s="2" t="str">
        <f t="shared" si="14"/>
        <v>C_C003_C003003_JPH10084</v>
      </c>
    </row>
    <row r="442" customHeight="1" spans="1:24">
      <c r="A442" s="2" t="s">
        <v>2718</v>
      </c>
      <c r="B442" s="2" t="e">
        <f>VLOOKUP(C442,汎用マスタ管理表一覧!#REF!,2,FALSE)</f>
        <v>#REF!</v>
      </c>
      <c r="C442" s="2" t="s">
        <v>1831</v>
      </c>
      <c r="D442" s="2" t="s">
        <v>1832</v>
      </c>
      <c r="F442" s="3" t="s">
        <v>37</v>
      </c>
      <c r="G442" s="3" t="s">
        <v>696</v>
      </c>
      <c r="H442" s="3" t="s">
        <v>754</v>
      </c>
      <c r="I442" s="2" t="s">
        <v>2694</v>
      </c>
      <c r="U442" s="13" t="s">
        <v>2719</v>
      </c>
      <c r="V442" s="13" t="e">
        <f>VLOOKUP(C441,汎用マスタ管理表一覧!B:F,11,FALSE)</f>
        <v>#N/A</v>
      </c>
      <c r="W442" s="2" t="e">
        <f t="shared" si="15"/>
        <v>#REF!</v>
      </c>
      <c r="X442" s="2" t="str">
        <f t="shared" si="14"/>
        <v>C_C003_C003004_JPH10084</v>
      </c>
    </row>
    <row r="443" customHeight="1" spans="1:24">
      <c r="A443" s="2" t="s">
        <v>2720</v>
      </c>
      <c r="B443" s="2" t="e">
        <f>VLOOKUP(C443,汎用マスタ管理表一覧!#REF!,2,FALSE)</f>
        <v>#REF!</v>
      </c>
      <c r="C443" s="2" t="s">
        <v>1831</v>
      </c>
      <c r="D443" s="2" t="s">
        <v>1832</v>
      </c>
      <c r="F443" s="3" t="s">
        <v>37</v>
      </c>
      <c r="G443" s="3" t="s">
        <v>698</v>
      </c>
      <c r="H443" s="3" t="s">
        <v>756</v>
      </c>
      <c r="I443" s="2" t="s">
        <v>2694</v>
      </c>
      <c r="U443" s="13" t="s">
        <v>2721</v>
      </c>
      <c r="V443" s="13" t="e">
        <f>VLOOKUP(C442,汎用マスタ管理表一覧!B:F,11,FALSE)</f>
        <v>#N/A</v>
      </c>
      <c r="W443" s="2" t="e">
        <f t="shared" si="15"/>
        <v>#REF!</v>
      </c>
      <c r="X443" s="2" t="str">
        <f t="shared" si="14"/>
        <v>C_C004_C004001_JPH10084</v>
      </c>
    </row>
    <row r="444" customHeight="1" spans="1:24">
      <c r="A444" s="2" t="s">
        <v>2722</v>
      </c>
      <c r="B444" s="2" t="e">
        <f>VLOOKUP(C444,汎用マスタ管理表一覧!#REF!,2,FALSE)</f>
        <v>#REF!</v>
      </c>
      <c r="C444" s="2" t="s">
        <v>1831</v>
      </c>
      <c r="D444" s="2" t="s">
        <v>1832</v>
      </c>
      <c r="F444" s="3" t="s">
        <v>37</v>
      </c>
      <c r="G444" s="3" t="s">
        <v>698</v>
      </c>
      <c r="H444" s="3" t="s">
        <v>758</v>
      </c>
      <c r="I444" s="2" t="s">
        <v>2694</v>
      </c>
      <c r="U444" s="13" t="s">
        <v>2723</v>
      </c>
      <c r="V444" s="13" t="e">
        <f>VLOOKUP(C443,汎用マスタ管理表一覧!B:F,11,FALSE)</f>
        <v>#N/A</v>
      </c>
      <c r="W444" s="2" t="e">
        <f t="shared" si="15"/>
        <v>#REF!</v>
      </c>
      <c r="X444" s="2" t="str">
        <f t="shared" si="14"/>
        <v>C_C004_C004002_JPH10084</v>
      </c>
    </row>
    <row r="445" customHeight="1" spans="1:24">
      <c r="A445" s="2" t="s">
        <v>2724</v>
      </c>
      <c r="B445" s="2" t="e">
        <f>VLOOKUP(C445,汎用マスタ管理表一覧!#REF!,2,FALSE)</f>
        <v>#REF!</v>
      </c>
      <c r="C445" s="2" t="s">
        <v>1831</v>
      </c>
      <c r="D445" s="2" t="s">
        <v>1832</v>
      </c>
      <c r="F445" s="3" t="s">
        <v>37</v>
      </c>
      <c r="G445" s="3" t="s">
        <v>698</v>
      </c>
      <c r="H445" s="3" t="s">
        <v>760</v>
      </c>
      <c r="I445" s="2" t="s">
        <v>2694</v>
      </c>
      <c r="U445" s="13" t="s">
        <v>2725</v>
      </c>
      <c r="V445" s="13" t="e">
        <f>VLOOKUP(C444,汎用マスタ管理表一覧!B:F,11,FALSE)</f>
        <v>#N/A</v>
      </c>
      <c r="W445" s="2" t="e">
        <f t="shared" si="15"/>
        <v>#REF!</v>
      </c>
      <c r="X445" s="2" t="str">
        <f t="shared" si="14"/>
        <v>C_C004_C004003_JPH10084</v>
      </c>
    </row>
    <row r="446" customHeight="1" spans="1:24">
      <c r="A446" s="2" t="s">
        <v>2726</v>
      </c>
      <c r="B446" s="2" t="e">
        <f>VLOOKUP(C446,汎用マスタ管理表一覧!#REF!,2,FALSE)</f>
        <v>#REF!</v>
      </c>
      <c r="C446" s="2" t="s">
        <v>1831</v>
      </c>
      <c r="D446" s="2" t="s">
        <v>1832</v>
      </c>
      <c r="F446" s="3" t="s">
        <v>37</v>
      </c>
      <c r="G446" s="3" t="s">
        <v>698</v>
      </c>
      <c r="H446" s="3" t="s">
        <v>762</v>
      </c>
      <c r="I446" s="2" t="s">
        <v>2694</v>
      </c>
      <c r="U446" s="13" t="s">
        <v>2727</v>
      </c>
      <c r="V446" s="13" t="e">
        <f>VLOOKUP(C445,汎用マスタ管理表一覧!B:F,11,FALSE)</f>
        <v>#N/A</v>
      </c>
      <c r="W446" s="2" t="e">
        <f t="shared" si="15"/>
        <v>#REF!</v>
      </c>
      <c r="X446" s="2" t="str">
        <f t="shared" si="14"/>
        <v>C_C004_C004004_JPH10084</v>
      </c>
    </row>
    <row r="447" customHeight="1" spans="1:24">
      <c r="A447" s="2" t="s">
        <v>2728</v>
      </c>
      <c r="B447" s="2" t="e">
        <f>VLOOKUP(C447,汎用マスタ管理表一覧!#REF!,2,FALSE)</f>
        <v>#REF!</v>
      </c>
      <c r="C447" s="2" t="s">
        <v>1831</v>
      </c>
      <c r="D447" s="2" t="s">
        <v>1832</v>
      </c>
      <c r="F447" s="3" t="s">
        <v>37</v>
      </c>
      <c r="G447" s="3" t="s">
        <v>700</v>
      </c>
      <c r="H447" s="3" t="s">
        <v>764</v>
      </c>
      <c r="I447" s="2" t="s">
        <v>2694</v>
      </c>
      <c r="U447" s="13" t="s">
        <v>2729</v>
      </c>
      <c r="V447" s="13" t="e">
        <f>VLOOKUP(C446,汎用マスタ管理表一覧!B:F,11,FALSE)</f>
        <v>#N/A</v>
      </c>
      <c r="W447" s="2" t="e">
        <f t="shared" si="15"/>
        <v>#REF!</v>
      </c>
      <c r="X447" s="2" t="str">
        <f t="shared" si="14"/>
        <v>C_C005_C005001_JPH10084</v>
      </c>
    </row>
    <row r="448" customHeight="1" spans="1:24">
      <c r="A448" s="2" t="s">
        <v>2730</v>
      </c>
      <c r="B448" s="2" t="e">
        <f>VLOOKUP(C448,汎用マスタ管理表一覧!#REF!,2,FALSE)</f>
        <v>#REF!</v>
      </c>
      <c r="C448" s="2" t="s">
        <v>1831</v>
      </c>
      <c r="D448" s="2" t="s">
        <v>1832</v>
      </c>
      <c r="F448" s="3" t="s">
        <v>37</v>
      </c>
      <c r="G448" s="3" t="s">
        <v>700</v>
      </c>
      <c r="H448" s="3" t="s">
        <v>766</v>
      </c>
      <c r="I448" s="2" t="s">
        <v>2694</v>
      </c>
      <c r="U448" s="13" t="s">
        <v>2731</v>
      </c>
      <c r="V448" s="13" t="e">
        <f>VLOOKUP(C447,汎用マスタ管理表一覧!B:F,11,FALSE)</f>
        <v>#N/A</v>
      </c>
      <c r="W448" s="2" t="e">
        <f t="shared" si="15"/>
        <v>#REF!</v>
      </c>
      <c r="X448" s="2" t="str">
        <f t="shared" si="14"/>
        <v>C_C005_C005002_JPH10084</v>
      </c>
    </row>
    <row r="449" customHeight="1" spans="1:24">
      <c r="A449" s="2" t="s">
        <v>2732</v>
      </c>
      <c r="B449" s="2" t="e">
        <f>VLOOKUP(C449,汎用マスタ管理表一覧!#REF!,2,FALSE)</f>
        <v>#REF!</v>
      </c>
      <c r="C449" s="2" t="s">
        <v>1831</v>
      </c>
      <c r="D449" s="2" t="s">
        <v>1832</v>
      </c>
      <c r="F449" s="3" t="s">
        <v>37</v>
      </c>
      <c r="G449" s="3" t="s">
        <v>700</v>
      </c>
      <c r="H449" s="3" t="s">
        <v>768</v>
      </c>
      <c r="I449" s="2" t="s">
        <v>2694</v>
      </c>
      <c r="U449" s="13" t="s">
        <v>2733</v>
      </c>
      <c r="V449" s="13" t="e">
        <f>VLOOKUP(C448,汎用マスタ管理表一覧!B:F,11,FALSE)</f>
        <v>#N/A</v>
      </c>
      <c r="W449" s="2" t="e">
        <f t="shared" si="15"/>
        <v>#REF!</v>
      </c>
      <c r="X449" s="2" t="str">
        <f t="shared" si="14"/>
        <v>C_C005_C005003_JPH10084</v>
      </c>
    </row>
    <row r="450" customHeight="1" spans="1:24">
      <c r="A450" s="2" t="s">
        <v>2734</v>
      </c>
      <c r="B450" s="2" t="e">
        <f>VLOOKUP(C450,汎用マスタ管理表一覧!#REF!,2,FALSE)</f>
        <v>#REF!</v>
      </c>
      <c r="C450" s="2" t="s">
        <v>1831</v>
      </c>
      <c r="D450" s="2" t="s">
        <v>1832</v>
      </c>
      <c r="F450" s="3" t="s">
        <v>37</v>
      </c>
      <c r="G450" s="3" t="s">
        <v>702</v>
      </c>
      <c r="H450" s="3" t="s">
        <v>769</v>
      </c>
      <c r="I450" s="2" t="s">
        <v>2694</v>
      </c>
      <c r="U450" s="13" t="s">
        <v>2735</v>
      </c>
      <c r="V450" s="13" t="e">
        <f>VLOOKUP(C449,汎用マスタ管理表一覧!B:F,11,FALSE)</f>
        <v>#N/A</v>
      </c>
      <c r="W450" s="2" t="e">
        <f t="shared" si="15"/>
        <v>#REF!</v>
      </c>
      <c r="X450" s="2" t="str">
        <f t="shared" si="14"/>
        <v>C_C006_C006001_JPH10084</v>
      </c>
    </row>
    <row r="451" customHeight="1" spans="1:24">
      <c r="A451" s="2" t="s">
        <v>2736</v>
      </c>
      <c r="B451" s="2" t="e">
        <f>VLOOKUP(C451,汎用マスタ管理表一覧!#REF!,2,FALSE)</f>
        <v>#REF!</v>
      </c>
      <c r="C451" s="2" t="s">
        <v>1831</v>
      </c>
      <c r="D451" s="2" t="s">
        <v>1832</v>
      </c>
      <c r="F451" s="3" t="s">
        <v>37</v>
      </c>
      <c r="G451" s="3" t="s">
        <v>702</v>
      </c>
      <c r="H451" s="3" t="s">
        <v>770</v>
      </c>
      <c r="I451" s="2" t="s">
        <v>2694</v>
      </c>
      <c r="U451" s="13" t="s">
        <v>2737</v>
      </c>
      <c r="V451" s="13" t="e">
        <f>VLOOKUP(C450,汎用マスタ管理表一覧!B:F,11,FALSE)</f>
        <v>#N/A</v>
      </c>
      <c r="W451" s="2" t="e">
        <f t="shared" si="15"/>
        <v>#REF!</v>
      </c>
      <c r="X451" s="2" t="str">
        <f t="shared" si="14"/>
        <v>C_C006_C006002_JPH10084</v>
      </c>
    </row>
    <row r="452" customHeight="1" spans="1:24">
      <c r="A452" s="2" t="s">
        <v>2738</v>
      </c>
      <c r="B452" s="2" t="e">
        <f>VLOOKUP(C452,汎用マスタ管理表一覧!#REF!,2,FALSE)</f>
        <v>#REF!</v>
      </c>
      <c r="C452" s="2" t="s">
        <v>1831</v>
      </c>
      <c r="D452" s="2" t="s">
        <v>1832</v>
      </c>
      <c r="F452" s="3" t="s">
        <v>37</v>
      </c>
      <c r="G452" s="3" t="s">
        <v>702</v>
      </c>
      <c r="H452" s="3" t="s">
        <v>771</v>
      </c>
      <c r="I452" s="2" t="s">
        <v>2694</v>
      </c>
      <c r="U452" s="13" t="s">
        <v>2739</v>
      </c>
      <c r="V452" s="13" t="e">
        <f>VLOOKUP(C451,汎用マスタ管理表一覧!B:F,11,FALSE)</f>
        <v>#N/A</v>
      </c>
      <c r="W452" s="2" t="e">
        <f t="shared" si="15"/>
        <v>#REF!</v>
      </c>
      <c r="X452" s="2" t="str">
        <f t="shared" si="14"/>
        <v>C_C006_C006003_JPH10084</v>
      </c>
    </row>
    <row r="453" customHeight="1" spans="1:24">
      <c r="A453" s="2" t="s">
        <v>2740</v>
      </c>
      <c r="B453" s="2" t="e">
        <f>VLOOKUP(C453,汎用マスタ管理表一覧!#REF!,2,FALSE)</f>
        <v>#REF!</v>
      </c>
      <c r="C453" s="2" t="s">
        <v>1831</v>
      </c>
      <c r="D453" s="2" t="s">
        <v>1832</v>
      </c>
      <c r="F453" s="3" t="s">
        <v>37</v>
      </c>
      <c r="G453" s="3" t="s">
        <v>704</v>
      </c>
      <c r="H453" s="3" t="s">
        <v>773</v>
      </c>
      <c r="I453" s="2" t="s">
        <v>2694</v>
      </c>
      <c r="U453" s="13" t="s">
        <v>2741</v>
      </c>
      <c r="V453" s="13" t="e">
        <f>VLOOKUP(C452,汎用マスタ管理表一覧!B:F,11,FALSE)</f>
        <v>#N/A</v>
      </c>
      <c r="W453" s="2" t="e">
        <f t="shared" si="15"/>
        <v>#REF!</v>
      </c>
      <c r="X453" s="2" t="str">
        <f t="shared" si="14"/>
        <v>C_C007_C007001_JPH10084</v>
      </c>
    </row>
    <row r="454" customHeight="1" spans="1:24">
      <c r="A454" s="2" t="s">
        <v>2742</v>
      </c>
      <c r="B454" s="2" t="e">
        <f>VLOOKUP(C454,汎用マスタ管理表一覧!#REF!,2,FALSE)</f>
        <v>#REF!</v>
      </c>
      <c r="C454" s="2" t="s">
        <v>1831</v>
      </c>
      <c r="D454" s="2" t="s">
        <v>1832</v>
      </c>
      <c r="F454" s="3" t="s">
        <v>37</v>
      </c>
      <c r="G454" s="3" t="s">
        <v>704</v>
      </c>
      <c r="H454" s="3" t="s">
        <v>775</v>
      </c>
      <c r="I454" s="2" t="s">
        <v>2694</v>
      </c>
      <c r="U454" s="13" t="s">
        <v>2743</v>
      </c>
      <c r="V454" s="13" t="e">
        <f>VLOOKUP(C453,汎用マスタ管理表一覧!B:F,11,FALSE)</f>
        <v>#N/A</v>
      </c>
      <c r="W454" s="2" t="e">
        <f t="shared" si="15"/>
        <v>#REF!</v>
      </c>
      <c r="X454" s="2" t="str">
        <f t="shared" si="14"/>
        <v>C_C007_C007002_JPH10084</v>
      </c>
    </row>
    <row r="455" customHeight="1" spans="1:24">
      <c r="A455" s="2" t="s">
        <v>2744</v>
      </c>
      <c r="B455" s="2" t="e">
        <f>VLOOKUP(C455,汎用マスタ管理表一覧!#REF!,2,FALSE)</f>
        <v>#REF!</v>
      </c>
      <c r="C455" s="2" t="s">
        <v>1831</v>
      </c>
      <c r="D455" s="2" t="s">
        <v>1832</v>
      </c>
      <c r="F455" s="3" t="s">
        <v>37</v>
      </c>
      <c r="G455" s="3" t="s">
        <v>706</v>
      </c>
      <c r="H455" s="3" t="s">
        <v>777</v>
      </c>
      <c r="I455" s="2" t="s">
        <v>2694</v>
      </c>
      <c r="U455" s="13" t="s">
        <v>2745</v>
      </c>
      <c r="V455" s="13" t="e">
        <f>VLOOKUP(C454,汎用マスタ管理表一覧!B:F,11,FALSE)</f>
        <v>#N/A</v>
      </c>
      <c r="W455" s="2" t="e">
        <f t="shared" si="15"/>
        <v>#REF!</v>
      </c>
      <c r="X455" s="2" t="str">
        <f t="shared" si="14"/>
        <v>C_C008_C008001_JPH10084</v>
      </c>
    </row>
    <row r="456" customHeight="1" spans="1:24">
      <c r="A456" s="2" t="s">
        <v>2746</v>
      </c>
      <c r="B456" s="2" t="e">
        <f>VLOOKUP(C456,汎用マスタ管理表一覧!#REF!,2,FALSE)</f>
        <v>#REF!</v>
      </c>
      <c r="C456" s="2" t="s">
        <v>1831</v>
      </c>
      <c r="D456" s="2" t="s">
        <v>1832</v>
      </c>
      <c r="F456" s="3" t="s">
        <v>37</v>
      </c>
      <c r="G456" s="3" t="s">
        <v>706</v>
      </c>
      <c r="H456" s="3" t="s">
        <v>779</v>
      </c>
      <c r="I456" s="2" t="s">
        <v>2694</v>
      </c>
      <c r="U456" s="13" t="s">
        <v>2747</v>
      </c>
      <c r="V456" s="13" t="e">
        <f>VLOOKUP(C455,汎用マスタ管理表一覧!B:F,11,FALSE)</f>
        <v>#N/A</v>
      </c>
      <c r="W456" s="2" t="e">
        <f t="shared" si="15"/>
        <v>#REF!</v>
      </c>
      <c r="X456" s="2" t="str">
        <f t="shared" si="14"/>
        <v>C_C008_C008002_JPH10084</v>
      </c>
    </row>
    <row r="457" customHeight="1" spans="1:24">
      <c r="A457" s="2" t="s">
        <v>2748</v>
      </c>
      <c r="B457" s="2" t="e">
        <f>VLOOKUP(C457,汎用マスタ管理表一覧!#REF!,2,FALSE)</f>
        <v>#REF!</v>
      </c>
      <c r="C457" s="2" t="s">
        <v>1831</v>
      </c>
      <c r="D457" s="2" t="s">
        <v>1832</v>
      </c>
      <c r="F457" s="3" t="s">
        <v>37</v>
      </c>
      <c r="G457" s="3" t="s">
        <v>706</v>
      </c>
      <c r="H457" s="3" t="s">
        <v>781</v>
      </c>
      <c r="I457" s="2" t="s">
        <v>2694</v>
      </c>
      <c r="U457" s="13" t="s">
        <v>2749</v>
      </c>
      <c r="V457" s="13" t="e">
        <f>VLOOKUP(C456,汎用マスタ管理表一覧!B:F,11,FALSE)</f>
        <v>#N/A</v>
      </c>
      <c r="W457" s="2" t="e">
        <f t="shared" si="15"/>
        <v>#REF!</v>
      </c>
      <c r="X457" s="2" t="str">
        <f t="shared" si="14"/>
        <v>C_C008_C008003_JPH10084</v>
      </c>
    </row>
    <row r="458" customHeight="1" spans="1:24">
      <c r="A458" s="2" t="s">
        <v>2750</v>
      </c>
      <c r="B458" s="2" t="e">
        <f>VLOOKUP(C458,汎用マスタ管理表一覧!#REF!,2,FALSE)</f>
        <v>#REF!</v>
      </c>
      <c r="C458" s="2" t="s">
        <v>1831</v>
      </c>
      <c r="D458" s="2" t="s">
        <v>1832</v>
      </c>
      <c r="F458" s="3" t="s">
        <v>37</v>
      </c>
      <c r="G458" s="3" t="s">
        <v>706</v>
      </c>
      <c r="H458" s="3" t="s">
        <v>783</v>
      </c>
      <c r="I458" s="2" t="s">
        <v>2694</v>
      </c>
      <c r="U458" s="13" t="s">
        <v>2751</v>
      </c>
      <c r="V458" s="13" t="e">
        <f>VLOOKUP(C457,汎用マスタ管理表一覧!B:F,11,FALSE)</f>
        <v>#N/A</v>
      </c>
      <c r="W458" s="2" t="e">
        <f t="shared" si="15"/>
        <v>#REF!</v>
      </c>
      <c r="X458" s="2" t="str">
        <f t="shared" si="14"/>
        <v>C_C008_C008004_JPH10084</v>
      </c>
    </row>
    <row r="459" customHeight="1" spans="1:24">
      <c r="A459" s="2" t="s">
        <v>2752</v>
      </c>
      <c r="B459" s="2" t="e">
        <f>VLOOKUP(C459,汎用マスタ管理表一覧!#REF!,2,FALSE)</f>
        <v>#REF!</v>
      </c>
      <c r="C459" s="2" t="s">
        <v>1831</v>
      </c>
      <c r="D459" s="2" t="s">
        <v>1832</v>
      </c>
      <c r="F459" s="3" t="s">
        <v>37</v>
      </c>
      <c r="G459" s="3" t="s">
        <v>706</v>
      </c>
      <c r="H459" s="3" t="s">
        <v>785</v>
      </c>
      <c r="I459" s="2" t="s">
        <v>2694</v>
      </c>
      <c r="U459" s="13" t="s">
        <v>2753</v>
      </c>
      <c r="V459" s="13" t="e">
        <f>VLOOKUP(C458,汎用マスタ管理表一覧!B:F,11,FALSE)</f>
        <v>#N/A</v>
      </c>
      <c r="W459" s="2" t="e">
        <f t="shared" si="15"/>
        <v>#REF!</v>
      </c>
      <c r="X459" s="2" t="str">
        <f t="shared" si="14"/>
        <v>C_C008_C008005_JPH10084</v>
      </c>
    </row>
    <row r="460" customHeight="1" spans="1:24">
      <c r="A460" s="2" t="s">
        <v>2754</v>
      </c>
      <c r="B460" s="2" t="e">
        <f>VLOOKUP(C460,汎用マスタ管理表一覧!#REF!,2,FALSE)</f>
        <v>#REF!</v>
      </c>
      <c r="C460" s="2" t="s">
        <v>1831</v>
      </c>
      <c r="D460" s="2" t="s">
        <v>1832</v>
      </c>
      <c r="F460" s="3" t="s">
        <v>37</v>
      </c>
      <c r="G460" s="3" t="s">
        <v>708</v>
      </c>
      <c r="I460" s="2" t="s">
        <v>2694</v>
      </c>
      <c r="U460" s="13" t="s">
        <v>2755</v>
      </c>
      <c r="V460" s="13" t="e">
        <f>VLOOKUP(C459,汎用マスタ管理表一覧!B:F,11,FALSE)</f>
        <v>#N/A</v>
      </c>
      <c r="W460" s="2" t="e">
        <f t="shared" si="15"/>
        <v>#REF!</v>
      </c>
      <c r="X460" s="2" t="str">
        <f t="shared" si="14"/>
        <v>C_C009__JPH10084</v>
      </c>
    </row>
    <row r="461" customHeight="1" spans="1:24">
      <c r="A461" s="2" t="s">
        <v>2756</v>
      </c>
      <c r="B461" s="2" t="e">
        <f>VLOOKUP(C461,汎用マスタ管理表一覧!#REF!,2,FALSE)</f>
        <v>#REF!</v>
      </c>
      <c r="C461" s="2" t="s">
        <v>1831</v>
      </c>
      <c r="D461" s="2" t="s">
        <v>1832</v>
      </c>
      <c r="F461" s="3" t="s">
        <v>37</v>
      </c>
      <c r="G461" s="3" t="s">
        <v>710</v>
      </c>
      <c r="I461" s="2" t="s">
        <v>2694</v>
      </c>
      <c r="U461" s="13" t="s">
        <v>2757</v>
      </c>
      <c r="V461" s="13" t="e">
        <f>VLOOKUP(C460,汎用マスタ管理表一覧!B:F,11,FALSE)</f>
        <v>#N/A</v>
      </c>
      <c r="W461" s="2" t="e">
        <f t="shared" si="15"/>
        <v>#REF!</v>
      </c>
      <c r="X461" s="2" t="str">
        <f t="shared" si="14"/>
        <v>C_C010__JPH10084</v>
      </c>
    </row>
    <row r="462" customHeight="1" spans="1:24">
      <c r="A462" s="2" t="s">
        <v>2758</v>
      </c>
      <c r="B462" s="2" t="e">
        <f>VLOOKUP(C462,汎用マスタ管理表一覧!#REF!,2,FALSE)</f>
        <v>#REF!</v>
      </c>
      <c r="C462" s="2" t="s">
        <v>1831</v>
      </c>
      <c r="D462" s="2" t="s">
        <v>1832</v>
      </c>
      <c r="F462" s="3" t="s">
        <v>37</v>
      </c>
      <c r="G462" s="3" t="s">
        <v>711</v>
      </c>
      <c r="I462" s="2" t="s">
        <v>2694</v>
      </c>
      <c r="U462" s="13" t="s">
        <v>2759</v>
      </c>
      <c r="V462" s="13" t="e">
        <f>VLOOKUP(C461,汎用マスタ管理表一覧!B:F,11,FALSE)</f>
        <v>#N/A</v>
      </c>
      <c r="W462" s="2" t="e">
        <f t="shared" si="15"/>
        <v>#REF!</v>
      </c>
      <c r="X462" s="2" t="str">
        <f t="shared" si="14"/>
        <v>C_C011__JPH10084</v>
      </c>
    </row>
    <row r="463" customHeight="1" spans="1:24">
      <c r="A463" s="2" t="s">
        <v>2760</v>
      </c>
      <c r="B463" s="2" t="e">
        <f>VLOOKUP(C463,汎用マスタ管理表一覧!#REF!,2,FALSE)</f>
        <v>#REF!</v>
      </c>
      <c r="C463" s="2" t="s">
        <v>1831</v>
      </c>
      <c r="D463" s="2" t="s">
        <v>1832</v>
      </c>
      <c r="F463" s="3" t="s">
        <v>51</v>
      </c>
      <c r="G463" s="3" t="s">
        <v>719</v>
      </c>
      <c r="I463" s="2" t="s">
        <v>2694</v>
      </c>
      <c r="U463" s="13" t="s">
        <v>2761</v>
      </c>
      <c r="V463" s="13" t="e">
        <f>VLOOKUP(C462,汎用マスタ管理表一覧!B:F,11,FALSE)</f>
        <v>#N/A</v>
      </c>
      <c r="W463" s="2" t="e">
        <f t="shared" si="15"/>
        <v>#REF!</v>
      </c>
      <c r="X463" s="2" t="str">
        <f t="shared" si="14"/>
        <v>F_F001__JPH10084</v>
      </c>
    </row>
    <row r="464" customHeight="1" spans="1:24">
      <c r="A464" s="2" t="s">
        <v>2762</v>
      </c>
      <c r="B464" s="2" t="e">
        <f>VLOOKUP(C464,汎用マスタ管理表一覧!#REF!,2,FALSE)</f>
        <v>#REF!</v>
      </c>
      <c r="C464" s="2" t="s">
        <v>1831</v>
      </c>
      <c r="D464" s="2" t="s">
        <v>1832</v>
      </c>
      <c r="F464" s="3" t="s">
        <v>51</v>
      </c>
      <c r="G464" s="3" t="s">
        <v>721</v>
      </c>
      <c r="I464" s="2" t="s">
        <v>2694</v>
      </c>
      <c r="U464" s="13" t="s">
        <v>2763</v>
      </c>
      <c r="V464" s="13" t="e">
        <f>VLOOKUP(C463,汎用マスタ管理表一覧!B:F,11,FALSE)</f>
        <v>#N/A</v>
      </c>
      <c r="W464" s="2" t="e">
        <f t="shared" si="15"/>
        <v>#REF!</v>
      </c>
      <c r="X464" s="2" t="str">
        <f t="shared" si="14"/>
        <v>F_F002__JPH10084</v>
      </c>
    </row>
    <row r="465" customHeight="1" spans="1:24">
      <c r="A465" s="2" t="s">
        <v>2764</v>
      </c>
      <c r="B465" s="2" t="e">
        <f>VLOOKUP(C465,汎用マスタ管理表一覧!#REF!,2,FALSE)</f>
        <v>#REF!</v>
      </c>
      <c r="C465" s="2" t="s">
        <v>1831</v>
      </c>
      <c r="D465" s="2" t="s">
        <v>1832</v>
      </c>
      <c r="F465" s="3" t="s">
        <v>51</v>
      </c>
      <c r="G465" s="3" t="s">
        <v>723</v>
      </c>
      <c r="I465" s="2" t="s">
        <v>2694</v>
      </c>
      <c r="U465" s="13" t="s">
        <v>2765</v>
      </c>
      <c r="V465" s="13" t="e">
        <f>VLOOKUP(C464,汎用マスタ管理表一覧!B:F,11,FALSE)</f>
        <v>#N/A</v>
      </c>
      <c r="W465" s="2" t="e">
        <f t="shared" si="15"/>
        <v>#REF!</v>
      </c>
      <c r="X465" s="2" t="str">
        <f t="shared" si="14"/>
        <v>F_F003__JPH10084</v>
      </c>
    </row>
    <row r="466" customHeight="1" spans="1:24">
      <c r="A466" s="2" t="s">
        <v>2766</v>
      </c>
      <c r="B466" s="2" t="e">
        <f>VLOOKUP(C466,汎用マスタ管理表一覧!#REF!,2,FALSE)</f>
        <v>#REF!</v>
      </c>
      <c r="C466" s="2" t="s">
        <v>1831</v>
      </c>
      <c r="D466" s="2" t="s">
        <v>1832</v>
      </c>
      <c r="F466" s="3" t="s">
        <v>51</v>
      </c>
      <c r="G466" s="3" t="s">
        <v>725</v>
      </c>
      <c r="I466" s="2" t="s">
        <v>2694</v>
      </c>
      <c r="U466" s="13" t="s">
        <v>2767</v>
      </c>
      <c r="V466" s="13" t="e">
        <f>VLOOKUP(C465,汎用マスタ管理表一覧!B:F,11,FALSE)</f>
        <v>#N/A</v>
      </c>
      <c r="W466" s="2" t="e">
        <f t="shared" si="15"/>
        <v>#REF!</v>
      </c>
      <c r="X466" s="2" t="str">
        <f t="shared" si="14"/>
        <v>F_F004__JPH10084</v>
      </c>
    </row>
    <row r="467" customHeight="1" spans="1:24">
      <c r="A467" s="2" t="s">
        <v>2768</v>
      </c>
      <c r="B467" s="2" t="e">
        <f>VLOOKUP(C467,汎用マスタ管理表一覧!#REF!,2,FALSE)</f>
        <v>#REF!</v>
      </c>
      <c r="C467" s="2" t="s">
        <v>1831</v>
      </c>
      <c r="D467" s="2" t="s">
        <v>1832</v>
      </c>
      <c r="F467" s="3" t="s">
        <v>51</v>
      </c>
      <c r="G467" s="3" t="s">
        <v>727</v>
      </c>
      <c r="I467" s="2" t="s">
        <v>2694</v>
      </c>
      <c r="U467" s="13" t="s">
        <v>2769</v>
      </c>
      <c r="V467" s="13" t="e">
        <f>VLOOKUP(C466,汎用マスタ管理表一覧!B:F,11,FALSE)</f>
        <v>#N/A</v>
      </c>
      <c r="W467" s="2" t="e">
        <f t="shared" si="15"/>
        <v>#REF!</v>
      </c>
      <c r="X467" s="2" t="str">
        <f t="shared" si="14"/>
        <v>F_F005__JPH10084</v>
      </c>
    </row>
    <row r="468" customHeight="1" spans="1:24">
      <c r="A468" s="2" t="s">
        <v>2770</v>
      </c>
      <c r="B468" s="2" t="e">
        <f>VLOOKUP(C468,汎用マスタ管理表一覧!#REF!,2,FALSE)</f>
        <v>#REF!</v>
      </c>
      <c r="C468" s="2" t="s">
        <v>1831</v>
      </c>
      <c r="D468" s="2" t="s">
        <v>1832</v>
      </c>
      <c r="F468" s="3" t="s">
        <v>51</v>
      </c>
      <c r="G468" s="3" t="s">
        <v>729</v>
      </c>
      <c r="H468" s="3" t="s">
        <v>787</v>
      </c>
      <c r="I468" s="2" t="s">
        <v>2694</v>
      </c>
      <c r="U468" s="13" t="s">
        <v>2771</v>
      </c>
      <c r="V468" s="13" t="e">
        <f>VLOOKUP(C467,汎用マスタ管理表一覧!B:F,11,FALSE)</f>
        <v>#N/A</v>
      </c>
      <c r="W468" s="2" t="e">
        <f t="shared" si="15"/>
        <v>#REF!</v>
      </c>
      <c r="X468" s="2" t="str">
        <f t="shared" si="14"/>
        <v>F_F006_F006001_JPH10084</v>
      </c>
    </row>
    <row r="469" customHeight="1" spans="1:24">
      <c r="A469" s="2" t="s">
        <v>2772</v>
      </c>
      <c r="B469" s="2" t="e">
        <f>VLOOKUP(C469,汎用マスタ管理表一覧!#REF!,2,FALSE)</f>
        <v>#REF!</v>
      </c>
      <c r="C469" s="2" t="s">
        <v>1831</v>
      </c>
      <c r="D469" s="2" t="s">
        <v>1832</v>
      </c>
      <c r="F469" s="3" t="s">
        <v>51</v>
      </c>
      <c r="G469" s="3" t="s">
        <v>729</v>
      </c>
      <c r="H469" s="3" t="s">
        <v>789</v>
      </c>
      <c r="I469" s="2" t="s">
        <v>2694</v>
      </c>
      <c r="U469" s="13" t="s">
        <v>2773</v>
      </c>
      <c r="V469" s="13" t="e">
        <f>VLOOKUP(C468,汎用マスタ管理表一覧!B:F,11,FALSE)</f>
        <v>#N/A</v>
      </c>
      <c r="W469" s="2" t="e">
        <f t="shared" si="15"/>
        <v>#REF!</v>
      </c>
      <c r="X469" s="2" t="str">
        <f t="shared" si="14"/>
        <v>F_F006_F006002_JPH10084</v>
      </c>
    </row>
    <row r="470" customHeight="1" spans="1:24">
      <c r="A470" s="2" t="s">
        <v>2774</v>
      </c>
      <c r="B470" s="2" t="e">
        <f>VLOOKUP(C470,汎用マスタ管理表一覧!#REF!,2,FALSE)</f>
        <v>#REF!</v>
      </c>
      <c r="C470" s="2" t="s">
        <v>1831</v>
      </c>
      <c r="D470" s="2" t="s">
        <v>1832</v>
      </c>
      <c r="F470" s="3" t="s">
        <v>51</v>
      </c>
      <c r="G470" s="3" t="s">
        <v>729</v>
      </c>
      <c r="H470" s="3" t="s">
        <v>791</v>
      </c>
      <c r="I470" s="2" t="s">
        <v>2694</v>
      </c>
      <c r="U470" s="13" t="s">
        <v>2775</v>
      </c>
      <c r="V470" s="13" t="e">
        <f>VLOOKUP(C469,汎用マスタ管理表一覧!B:F,11,FALSE)</f>
        <v>#N/A</v>
      </c>
      <c r="W470" s="2" t="e">
        <f t="shared" si="15"/>
        <v>#REF!</v>
      </c>
      <c r="X470" s="2" t="str">
        <f t="shared" si="14"/>
        <v>F_F006_F006003_JPH10084</v>
      </c>
    </row>
    <row r="471" customHeight="1" spans="1:24">
      <c r="A471" s="2" t="s">
        <v>2776</v>
      </c>
      <c r="B471" s="2" t="e">
        <f>VLOOKUP(C471,汎用マスタ管理表一覧!#REF!,2,FALSE)</f>
        <v>#REF!</v>
      </c>
      <c r="C471" s="2" t="s">
        <v>1831</v>
      </c>
      <c r="D471" s="2" t="s">
        <v>1832</v>
      </c>
      <c r="F471" s="3" t="s">
        <v>51</v>
      </c>
      <c r="G471" s="3" t="s">
        <v>729</v>
      </c>
      <c r="H471" s="3" t="s">
        <v>793</v>
      </c>
      <c r="I471" s="2" t="s">
        <v>2694</v>
      </c>
      <c r="U471" s="13" t="s">
        <v>2777</v>
      </c>
      <c r="V471" s="13" t="e">
        <f>VLOOKUP(C470,汎用マスタ管理表一覧!B:F,11,FALSE)</f>
        <v>#N/A</v>
      </c>
      <c r="W471" s="2" t="e">
        <f t="shared" si="15"/>
        <v>#REF!</v>
      </c>
      <c r="X471" s="2" t="str">
        <f t="shared" si="14"/>
        <v>F_F006_F006004_JPH10084</v>
      </c>
    </row>
    <row r="472" customHeight="1" spans="1:24">
      <c r="A472" s="2" t="s">
        <v>2778</v>
      </c>
      <c r="B472" s="2" t="e">
        <f>VLOOKUP(C472,汎用マスタ管理表一覧!#REF!,2,FALSE)</f>
        <v>#REF!</v>
      </c>
      <c r="C472" s="2" t="s">
        <v>1831</v>
      </c>
      <c r="D472" s="2" t="s">
        <v>1832</v>
      </c>
      <c r="F472" s="3" t="s">
        <v>51</v>
      </c>
      <c r="G472" s="3" t="s">
        <v>731</v>
      </c>
      <c r="H472" s="3" t="s">
        <v>795</v>
      </c>
      <c r="I472" s="2" t="s">
        <v>2694</v>
      </c>
      <c r="U472" s="13" t="s">
        <v>2779</v>
      </c>
      <c r="V472" s="13" t="e">
        <f>VLOOKUP(C471,汎用マスタ管理表一覧!B:F,11,FALSE)</f>
        <v>#N/A</v>
      </c>
      <c r="W472" s="2" t="e">
        <f t="shared" si="15"/>
        <v>#REF!</v>
      </c>
      <c r="X472" s="2" t="str">
        <f t="shared" si="14"/>
        <v>F_F007_F007001_JPH10084</v>
      </c>
    </row>
    <row r="473" customHeight="1" spans="1:24">
      <c r="A473" s="2" t="s">
        <v>2780</v>
      </c>
      <c r="B473" s="2" t="e">
        <f>VLOOKUP(C473,汎用マスタ管理表一覧!#REF!,2,FALSE)</f>
        <v>#REF!</v>
      </c>
      <c r="C473" s="2" t="s">
        <v>1831</v>
      </c>
      <c r="D473" s="2" t="s">
        <v>1832</v>
      </c>
      <c r="F473" s="3" t="s">
        <v>51</v>
      </c>
      <c r="G473" s="3" t="s">
        <v>731</v>
      </c>
      <c r="H473" s="3" t="s">
        <v>797</v>
      </c>
      <c r="I473" s="2" t="s">
        <v>2694</v>
      </c>
      <c r="U473" s="13" t="s">
        <v>2781</v>
      </c>
      <c r="V473" s="13" t="e">
        <f>VLOOKUP(C472,汎用マスタ管理表一覧!B:F,11,FALSE)</f>
        <v>#N/A</v>
      </c>
      <c r="W473" s="2" t="e">
        <f t="shared" si="15"/>
        <v>#REF!</v>
      </c>
      <c r="X473" s="2" t="str">
        <f t="shared" si="14"/>
        <v>F_F007_F007002_JPH10084</v>
      </c>
    </row>
    <row r="474" customHeight="1" spans="1:24">
      <c r="A474" s="2" t="s">
        <v>2782</v>
      </c>
      <c r="B474" s="2" t="e">
        <f>VLOOKUP(C474,汎用マスタ管理表一覧!#REF!,2,FALSE)</f>
        <v>#REF!</v>
      </c>
      <c r="C474" s="2" t="s">
        <v>1831</v>
      </c>
      <c r="D474" s="2" t="s">
        <v>1832</v>
      </c>
      <c r="F474" s="3" t="s">
        <v>51</v>
      </c>
      <c r="G474" s="3" t="s">
        <v>731</v>
      </c>
      <c r="H474" s="3" t="s">
        <v>799</v>
      </c>
      <c r="I474" s="2" t="s">
        <v>2694</v>
      </c>
      <c r="U474" s="13" t="s">
        <v>2783</v>
      </c>
      <c r="V474" s="13" t="e">
        <f>VLOOKUP(C473,汎用マスタ管理表一覧!B:F,11,FALSE)</f>
        <v>#N/A</v>
      </c>
      <c r="W474" s="2" t="e">
        <f t="shared" si="15"/>
        <v>#REF!</v>
      </c>
      <c r="X474" s="2" t="str">
        <f t="shared" si="14"/>
        <v>F_F007_F007003_JPH10084</v>
      </c>
    </row>
    <row r="475" customHeight="1" spans="1:24">
      <c r="A475" s="2" t="s">
        <v>2784</v>
      </c>
      <c r="B475" s="2" t="e">
        <f>VLOOKUP(C475,汎用マスタ管理表一覧!#REF!,2,FALSE)</f>
        <v>#REF!</v>
      </c>
      <c r="C475" s="2" t="s">
        <v>1831</v>
      </c>
      <c r="D475" s="2" t="s">
        <v>1832</v>
      </c>
      <c r="F475" s="3" t="s">
        <v>51</v>
      </c>
      <c r="G475" s="3" t="s">
        <v>733</v>
      </c>
      <c r="H475" s="3" t="s">
        <v>801</v>
      </c>
      <c r="I475" s="2" t="s">
        <v>2694</v>
      </c>
      <c r="U475" s="13" t="s">
        <v>2785</v>
      </c>
      <c r="V475" s="13" t="e">
        <f>VLOOKUP(C474,汎用マスタ管理表一覧!B:F,11,FALSE)</f>
        <v>#N/A</v>
      </c>
      <c r="W475" s="2" t="e">
        <f t="shared" si="15"/>
        <v>#REF!</v>
      </c>
      <c r="X475" s="2" t="str">
        <f t="shared" si="14"/>
        <v>F_F008_F008001_JPH10084</v>
      </c>
    </row>
    <row r="476" customHeight="1" spans="1:24">
      <c r="A476" s="2" t="s">
        <v>2786</v>
      </c>
      <c r="B476" s="2" t="e">
        <f>VLOOKUP(C476,汎用マスタ管理表一覧!#REF!,2,FALSE)</f>
        <v>#REF!</v>
      </c>
      <c r="C476" s="2" t="s">
        <v>1831</v>
      </c>
      <c r="D476" s="2" t="s">
        <v>1832</v>
      </c>
      <c r="F476" s="3" t="s">
        <v>51</v>
      </c>
      <c r="G476" s="3" t="s">
        <v>733</v>
      </c>
      <c r="H476" s="3" t="s">
        <v>803</v>
      </c>
      <c r="I476" s="2" t="s">
        <v>2694</v>
      </c>
      <c r="U476" s="13" t="s">
        <v>2787</v>
      </c>
      <c r="V476" s="13" t="e">
        <f>VLOOKUP(C475,汎用マスタ管理表一覧!B:F,11,FALSE)</f>
        <v>#N/A</v>
      </c>
      <c r="W476" s="2" t="e">
        <f t="shared" si="15"/>
        <v>#REF!</v>
      </c>
      <c r="X476" s="2" t="str">
        <f t="shared" si="14"/>
        <v>F_F008_F008002_JPH10084</v>
      </c>
    </row>
    <row r="477" customHeight="1" spans="1:24">
      <c r="A477" s="2" t="s">
        <v>2788</v>
      </c>
      <c r="B477" s="2" t="e">
        <f>VLOOKUP(C477,汎用マスタ管理表一覧!#REF!,2,FALSE)</f>
        <v>#REF!</v>
      </c>
      <c r="C477" s="2" t="s">
        <v>1831</v>
      </c>
      <c r="D477" s="2" t="s">
        <v>1832</v>
      </c>
      <c r="F477" s="3" t="s">
        <v>51</v>
      </c>
      <c r="G477" s="3" t="s">
        <v>733</v>
      </c>
      <c r="H477" s="3" t="s">
        <v>805</v>
      </c>
      <c r="I477" s="2" t="s">
        <v>2694</v>
      </c>
      <c r="U477" s="13" t="s">
        <v>2789</v>
      </c>
      <c r="V477" s="13" t="e">
        <f>VLOOKUP(C476,汎用マスタ管理表一覧!B:F,11,FALSE)</f>
        <v>#N/A</v>
      </c>
      <c r="W477" s="2" t="e">
        <f t="shared" si="15"/>
        <v>#REF!</v>
      </c>
      <c r="X477" s="2" t="str">
        <f t="shared" si="14"/>
        <v>F_F008_F008003_JPH10084</v>
      </c>
    </row>
    <row r="478" customHeight="1" spans="1:24">
      <c r="A478" s="2" t="s">
        <v>2790</v>
      </c>
      <c r="B478" s="2" t="e">
        <f>VLOOKUP(C478,汎用マスタ管理表一覧!#REF!,2,FALSE)</f>
        <v>#REF!</v>
      </c>
      <c r="C478" s="2" t="s">
        <v>1831</v>
      </c>
      <c r="D478" s="2" t="s">
        <v>1832</v>
      </c>
      <c r="F478" s="3" t="s">
        <v>51</v>
      </c>
      <c r="G478" s="3" t="s">
        <v>733</v>
      </c>
      <c r="H478" s="3" t="s">
        <v>807</v>
      </c>
      <c r="I478" s="2" t="s">
        <v>2694</v>
      </c>
      <c r="U478" s="13" t="s">
        <v>2791</v>
      </c>
      <c r="V478" s="13" t="e">
        <f>VLOOKUP(C477,汎用マスタ管理表一覧!B:F,11,FALSE)</f>
        <v>#N/A</v>
      </c>
      <c r="W478" s="2" t="e">
        <f t="shared" si="15"/>
        <v>#REF!</v>
      </c>
      <c r="X478" s="2" t="str">
        <f t="shared" si="14"/>
        <v>F_F008_F008004_JPH10084</v>
      </c>
    </row>
    <row r="479" customHeight="1" spans="1:24">
      <c r="A479" s="2" t="s">
        <v>2792</v>
      </c>
      <c r="B479" s="2" t="e">
        <f>VLOOKUP(C479,汎用マスタ管理表一覧!#REF!,2,FALSE)</f>
        <v>#REF!</v>
      </c>
      <c r="C479" s="2" t="s">
        <v>1831</v>
      </c>
      <c r="D479" s="2" t="s">
        <v>1832</v>
      </c>
      <c r="F479" s="3" t="s">
        <v>51</v>
      </c>
      <c r="G479" s="3" t="s">
        <v>735</v>
      </c>
      <c r="H479" s="3" t="s">
        <v>809</v>
      </c>
      <c r="I479" s="2" t="s">
        <v>2694</v>
      </c>
      <c r="U479" s="13" t="s">
        <v>2793</v>
      </c>
      <c r="V479" s="13" t="e">
        <f>VLOOKUP(C478,汎用マスタ管理表一覧!B:F,11,FALSE)</f>
        <v>#N/A</v>
      </c>
      <c r="W479" s="2" t="e">
        <f t="shared" si="15"/>
        <v>#REF!</v>
      </c>
      <c r="X479" s="2" t="str">
        <f t="shared" si="14"/>
        <v>F_F009_F009001_JPH10084</v>
      </c>
    </row>
    <row r="480" customHeight="1" spans="1:24">
      <c r="A480" s="2" t="s">
        <v>2794</v>
      </c>
      <c r="B480" s="2" t="e">
        <f>VLOOKUP(C480,汎用マスタ管理表一覧!#REF!,2,FALSE)</f>
        <v>#REF!</v>
      </c>
      <c r="C480" s="2" t="s">
        <v>1831</v>
      </c>
      <c r="D480" s="2" t="s">
        <v>1832</v>
      </c>
      <c r="F480" s="3" t="s">
        <v>51</v>
      </c>
      <c r="G480" s="3" t="s">
        <v>735</v>
      </c>
      <c r="H480" s="3" t="s">
        <v>811</v>
      </c>
      <c r="I480" s="2" t="s">
        <v>2694</v>
      </c>
      <c r="U480" s="13" t="s">
        <v>2795</v>
      </c>
      <c r="V480" s="13" t="e">
        <f>VLOOKUP(C479,汎用マスタ管理表一覧!B:F,11,FALSE)</f>
        <v>#N/A</v>
      </c>
      <c r="W480" s="2" t="e">
        <f t="shared" si="15"/>
        <v>#REF!</v>
      </c>
      <c r="X480" s="2" t="str">
        <f t="shared" si="14"/>
        <v>F_F009_F009002_JPH10084</v>
      </c>
    </row>
    <row r="481" customHeight="1" spans="1:24">
      <c r="A481" s="2" t="s">
        <v>2796</v>
      </c>
      <c r="B481" s="2" t="e">
        <f>VLOOKUP(C481,汎用マスタ管理表一覧!#REF!,2,FALSE)</f>
        <v>#REF!</v>
      </c>
      <c r="C481" s="2" t="s">
        <v>1831</v>
      </c>
      <c r="D481" s="2" t="s">
        <v>1832</v>
      </c>
      <c r="F481" s="3" t="s">
        <v>51</v>
      </c>
      <c r="G481" s="3" t="s">
        <v>735</v>
      </c>
      <c r="H481" s="3" t="s">
        <v>813</v>
      </c>
      <c r="I481" s="2" t="s">
        <v>2694</v>
      </c>
      <c r="U481" s="13" t="s">
        <v>2797</v>
      </c>
      <c r="V481" s="13" t="e">
        <f>VLOOKUP(C480,汎用マスタ管理表一覧!B:F,11,FALSE)</f>
        <v>#N/A</v>
      </c>
      <c r="W481" s="2" t="e">
        <f t="shared" si="15"/>
        <v>#REF!</v>
      </c>
      <c r="X481" s="2" t="str">
        <f t="shared" si="14"/>
        <v>F_F009_F009003_JPH10084</v>
      </c>
    </row>
    <row r="482" customHeight="1" spans="1:24">
      <c r="A482" s="2" t="s">
        <v>2798</v>
      </c>
      <c r="B482" s="2" t="e">
        <f>VLOOKUP(C482,汎用マスタ管理表一覧!#REF!,2,FALSE)</f>
        <v>#REF!</v>
      </c>
      <c r="C482" s="2" t="s">
        <v>1831</v>
      </c>
      <c r="D482" s="2" t="s">
        <v>1832</v>
      </c>
      <c r="F482" s="3" t="s">
        <v>51</v>
      </c>
      <c r="G482" s="3" t="s">
        <v>735</v>
      </c>
      <c r="H482" s="3" t="s">
        <v>815</v>
      </c>
      <c r="I482" s="2" t="s">
        <v>2694</v>
      </c>
      <c r="U482" s="13" t="s">
        <v>2799</v>
      </c>
      <c r="V482" s="13" t="e">
        <f>VLOOKUP(C481,汎用マスタ管理表一覧!B:F,11,FALSE)</f>
        <v>#N/A</v>
      </c>
      <c r="W482" s="2" t="e">
        <f t="shared" si="15"/>
        <v>#REF!</v>
      </c>
      <c r="X482" s="2" t="str">
        <f t="shared" si="14"/>
        <v>F_F009_F009004_JPH10084</v>
      </c>
    </row>
    <row r="483" customHeight="1" spans="1:24">
      <c r="A483" s="2" t="s">
        <v>2800</v>
      </c>
      <c r="B483" s="2" t="e">
        <f>VLOOKUP(C483,汎用マスタ管理表一覧!#REF!,2,FALSE)</f>
        <v>#REF!</v>
      </c>
      <c r="C483" s="2" t="s">
        <v>1831</v>
      </c>
      <c r="D483" s="2" t="s">
        <v>1832</v>
      </c>
      <c r="F483" s="3" t="s">
        <v>51</v>
      </c>
      <c r="G483" s="3" t="s">
        <v>737</v>
      </c>
      <c r="H483" s="3" t="s">
        <v>817</v>
      </c>
      <c r="I483" s="2" t="s">
        <v>2694</v>
      </c>
      <c r="U483" s="13" t="s">
        <v>2801</v>
      </c>
      <c r="V483" s="13" t="e">
        <f>VLOOKUP(C482,汎用マスタ管理表一覧!B:F,11,FALSE)</f>
        <v>#N/A</v>
      </c>
      <c r="W483" s="2" t="e">
        <f t="shared" si="15"/>
        <v>#REF!</v>
      </c>
      <c r="X483" s="2" t="str">
        <f t="shared" si="14"/>
        <v>F_F010_F010001_JPH10084</v>
      </c>
    </row>
    <row r="484" customHeight="1" spans="1:24">
      <c r="A484" s="2" t="s">
        <v>2802</v>
      </c>
      <c r="B484" s="2" t="e">
        <f>VLOOKUP(C484,汎用マスタ管理表一覧!#REF!,2,FALSE)</f>
        <v>#REF!</v>
      </c>
      <c r="C484" s="2" t="s">
        <v>1831</v>
      </c>
      <c r="D484" s="2" t="s">
        <v>1832</v>
      </c>
      <c r="F484" s="3" t="s">
        <v>51</v>
      </c>
      <c r="G484" s="3" t="s">
        <v>737</v>
      </c>
      <c r="H484" s="3" t="s">
        <v>819</v>
      </c>
      <c r="I484" s="2" t="s">
        <v>2694</v>
      </c>
      <c r="U484" s="13" t="s">
        <v>2803</v>
      </c>
      <c r="V484" s="13" t="e">
        <f>VLOOKUP(C483,汎用マスタ管理表一覧!B:F,11,FALSE)</f>
        <v>#N/A</v>
      </c>
      <c r="W484" s="2" t="e">
        <f t="shared" si="15"/>
        <v>#REF!</v>
      </c>
      <c r="X484" s="2" t="str">
        <f t="shared" si="14"/>
        <v>F_F010_F010002_JPH10084</v>
      </c>
    </row>
    <row r="485" customHeight="1" spans="1:24">
      <c r="A485" s="2" t="s">
        <v>2804</v>
      </c>
      <c r="B485" s="2" t="e">
        <f>VLOOKUP(C485,汎用マスタ管理表一覧!#REF!,2,FALSE)</f>
        <v>#REF!</v>
      </c>
      <c r="C485" s="2" t="s">
        <v>1831</v>
      </c>
      <c r="D485" s="2" t="s">
        <v>1832</v>
      </c>
      <c r="F485" s="3" t="s">
        <v>51</v>
      </c>
      <c r="G485" s="3" t="s">
        <v>739</v>
      </c>
      <c r="H485" s="3" t="s">
        <v>820</v>
      </c>
      <c r="I485" s="2" t="s">
        <v>2694</v>
      </c>
      <c r="U485" s="13" t="s">
        <v>2805</v>
      </c>
      <c r="V485" s="13" t="e">
        <f>VLOOKUP(C484,汎用マスタ管理表一覧!B:F,11,FALSE)</f>
        <v>#N/A</v>
      </c>
      <c r="W485" s="2" t="e">
        <f t="shared" si="15"/>
        <v>#REF!</v>
      </c>
      <c r="X485" s="2" t="str">
        <f t="shared" si="14"/>
        <v>F_F011_F011001_JPH10084</v>
      </c>
    </row>
    <row r="486" customHeight="1" spans="1:24">
      <c r="A486" s="2" t="s">
        <v>2806</v>
      </c>
      <c r="B486" s="2" t="e">
        <f>VLOOKUP(C486,汎用マスタ管理表一覧!#REF!,2,FALSE)</f>
        <v>#REF!</v>
      </c>
      <c r="C486" s="2" t="s">
        <v>1831</v>
      </c>
      <c r="D486" s="2" t="s">
        <v>1832</v>
      </c>
      <c r="F486" s="3" t="s">
        <v>51</v>
      </c>
      <c r="G486" s="3" t="s">
        <v>739</v>
      </c>
      <c r="H486" s="3" t="s">
        <v>821</v>
      </c>
      <c r="I486" s="2" t="s">
        <v>2694</v>
      </c>
      <c r="U486" s="13" t="s">
        <v>2807</v>
      </c>
      <c r="V486" s="13" t="e">
        <f>VLOOKUP(C485,汎用マスタ管理表一覧!B:F,11,FALSE)</f>
        <v>#N/A</v>
      </c>
      <c r="W486" s="2" t="e">
        <f t="shared" si="15"/>
        <v>#REF!</v>
      </c>
      <c r="X486" s="2" t="str">
        <f t="shared" si="14"/>
        <v>F_F011_F011002_JPH10084</v>
      </c>
    </row>
    <row r="487" customHeight="1" spans="1:24">
      <c r="A487" s="2" t="s">
        <v>2808</v>
      </c>
      <c r="B487" s="2" t="e">
        <f>VLOOKUP(C487,汎用マスタ管理表一覧!#REF!,2,FALSE)</f>
        <v>#REF!</v>
      </c>
      <c r="C487" s="2" t="s">
        <v>1831</v>
      </c>
      <c r="D487" s="2" t="s">
        <v>1832</v>
      </c>
      <c r="F487" s="3" t="s">
        <v>51</v>
      </c>
      <c r="G487" s="3" t="s">
        <v>740</v>
      </c>
      <c r="I487" s="2" t="s">
        <v>2694</v>
      </c>
      <c r="U487" s="13" t="s">
        <v>2809</v>
      </c>
      <c r="V487" s="13" t="e">
        <f>VLOOKUP(C486,汎用マスタ管理表一覧!B:F,11,FALSE)</f>
        <v>#N/A</v>
      </c>
      <c r="W487" s="2" t="e">
        <f t="shared" si="15"/>
        <v>#REF!</v>
      </c>
      <c r="X487" s="2" t="str">
        <f t="shared" si="14"/>
        <v>F_F012__JPH10084</v>
      </c>
    </row>
    <row r="488" customHeight="1" spans="1:24">
      <c r="A488" s="2" t="s">
        <v>2810</v>
      </c>
      <c r="B488" s="2" t="e">
        <f>VLOOKUP(C488,汎用マスタ管理表一覧!#REF!,2,FALSE)</f>
        <v>#REF!</v>
      </c>
      <c r="C488" s="2" t="s">
        <v>1831</v>
      </c>
      <c r="D488" s="2" t="s">
        <v>1832</v>
      </c>
      <c r="F488" s="3" t="s">
        <v>43</v>
      </c>
      <c r="G488" s="3" t="s">
        <v>713</v>
      </c>
      <c r="I488" s="2" t="s">
        <v>2694</v>
      </c>
      <c r="U488" s="13" t="s">
        <v>2811</v>
      </c>
      <c r="V488" s="13" t="e">
        <f>VLOOKUP(C487,汎用マスタ管理表一覧!B:F,11,FALSE)</f>
        <v>#N/A</v>
      </c>
      <c r="W488" s="2" t="e">
        <f t="shared" si="15"/>
        <v>#REF!</v>
      </c>
      <c r="X488" s="2" t="str">
        <f t="shared" ref="X488:X551" si="16">F488&amp;"_"&amp;G488&amp;"_"&amp;H488&amp;"_"&amp;I488</f>
        <v>D_D001__JPH10084</v>
      </c>
    </row>
    <row r="489" customHeight="1" spans="1:24">
      <c r="A489" s="2" t="s">
        <v>2812</v>
      </c>
      <c r="B489" s="2" t="e">
        <f>VLOOKUP(C489,汎用マスタ管理表一覧!#REF!,2,FALSE)</f>
        <v>#REF!</v>
      </c>
      <c r="C489" s="2" t="s">
        <v>1831</v>
      </c>
      <c r="D489" s="2" t="s">
        <v>1832</v>
      </c>
      <c r="F489" s="3" t="s">
        <v>49</v>
      </c>
      <c r="G489" s="3" t="s">
        <v>715</v>
      </c>
      <c r="I489" s="2" t="s">
        <v>2694</v>
      </c>
      <c r="U489" s="13" t="s">
        <v>2813</v>
      </c>
      <c r="V489" s="13" t="e">
        <f>VLOOKUP(C488,汎用マスタ管理表一覧!B:F,11,FALSE)</f>
        <v>#N/A</v>
      </c>
      <c r="W489" s="2" t="e">
        <f t="shared" si="15"/>
        <v>#REF!</v>
      </c>
      <c r="X489" s="2" t="str">
        <f t="shared" si="16"/>
        <v>E_E001__JPH10084</v>
      </c>
    </row>
    <row r="490" customHeight="1" spans="1:24">
      <c r="A490" s="2" t="s">
        <v>2814</v>
      </c>
      <c r="B490" s="2" t="e">
        <f>VLOOKUP(C490,汎用マスタ管理表一覧!#REF!,2,FALSE)</f>
        <v>#REF!</v>
      </c>
      <c r="C490" s="2" t="s">
        <v>1831</v>
      </c>
      <c r="D490" s="2" t="s">
        <v>1832</v>
      </c>
      <c r="F490" s="3" t="s">
        <v>49</v>
      </c>
      <c r="G490" s="3" t="s">
        <v>717</v>
      </c>
      <c r="I490" s="2" t="s">
        <v>2694</v>
      </c>
      <c r="U490" s="13" t="s">
        <v>2815</v>
      </c>
      <c r="V490" s="13" t="e">
        <f>VLOOKUP(C489,汎用マスタ管理表一覧!B:F,11,FALSE)</f>
        <v>#N/A</v>
      </c>
      <c r="W490" s="2" t="e">
        <f t="shared" si="15"/>
        <v>#REF!</v>
      </c>
      <c r="X490" s="2" t="str">
        <f t="shared" si="16"/>
        <v>E_E002__JPH10084</v>
      </c>
    </row>
    <row r="491" customHeight="1" spans="1:24">
      <c r="A491" s="2" t="s">
        <v>2816</v>
      </c>
      <c r="B491" s="2" t="e">
        <f>VLOOKUP(C491,汎用マスタ管理表一覧!#REF!,2,FALSE)</f>
        <v>#REF!</v>
      </c>
      <c r="C491" s="2" t="s">
        <v>1831</v>
      </c>
      <c r="D491" s="2" t="s">
        <v>1832</v>
      </c>
      <c r="F491" s="3" t="s">
        <v>258</v>
      </c>
      <c r="G491" s="3" t="s">
        <v>375</v>
      </c>
      <c r="I491" s="2" t="s">
        <v>2817</v>
      </c>
      <c r="U491" s="13" t="s">
        <v>2818</v>
      </c>
      <c r="V491" s="13" t="e">
        <f>VLOOKUP(C490,汎用マスタ管理表一覧!B:F,11,FALSE)</f>
        <v>#N/A</v>
      </c>
      <c r="W491" s="2" t="e">
        <f t="shared" si="15"/>
        <v>#REF!</v>
      </c>
      <c r="X491" s="2" t="str">
        <f t="shared" si="16"/>
        <v>A_A001__JPH10079</v>
      </c>
    </row>
    <row r="492" customHeight="1" spans="1:24">
      <c r="A492" s="2" t="s">
        <v>2819</v>
      </c>
      <c r="B492" s="2" t="e">
        <f>VLOOKUP(C492,汎用マスタ管理表一覧!#REF!,2,FALSE)</f>
        <v>#REF!</v>
      </c>
      <c r="C492" s="2" t="s">
        <v>1831</v>
      </c>
      <c r="D492" s="2" t="s">
        <v>1832</v>
      </c>
      <c r="F492" s="3" t="s">
        <v>258</v>
      </c>
      <c r="G492" s="3" t="s">
        <v>378</v>
      </c>
      <c r="I492" s="2" t="s">
        <v>2817</v>
      </c>
      <c r="U492" s="13" t="s">
        <v>2820</v>
      </c>
      <c r="V492" s="13" t="e">
        <f>VLOOKUP(C491,汎用マスタ管理表一覧!B:F,11,FALSE)</f>
        <v>#N/A</v>
      </c>
      <c r="W492" s="2" t="e">
        <f t="shared" si="15"/>
        <v>#REF!</v>
      </c>
      <c r="X492" s="2" t="str">
        <f t="shared" si="16"/>
        <v>A_A002__JPH10079</v>
      </c>
    </row>
    <row r="493" customHeight="1" spans="1:24">
      <c r="A493" s="2" t="s">
        <v>2821</v>
      </c>
      <c r="B493" s="2" t="e">
        <f>VLOOKUP(C493,汎用マスタ管理表一覧!#REF!,2,FALSE)</f>
        <v>#REF!</v>
      </c>
      <c r="C493" s="2" t="s">
        <v>1831</v>
      </c>
      <c r="D493" s="2" t="s">
        <v>1832</v>
      </c>
      <c r="F493" s="3" t="s">
        <v>258</v>
      </c>
      <c r="G493" s="3" t="s">
        <v>381</v>
      </c>
      <c r="I493" s="2" t="s">
        <v>2817</v>
      </c>
      <c r="U493" s="13" t="s">
        <v>2822</v>
      </c>
      <c r="V493" s="13" t="e">
        <f>VLOOKUP(C492,汎用マスタ管理表一覧!B:F,11,FALSE)</f>
        <v>#N/A</v>
      </c>
      <c r="W493" s="2" t="e">
        <f t="shared" ref="W493:W556" si="17">"  INSERT INTO MST_D007_COMMON_D (ID,MST_D006_ID,QF_CODE,D_NO,VALUE01,VALUE02,VALUE03,VALUE04,VALUE05,DELETE_FLAG,UPDATE_FLAG,VALUE_TEXT1) VALUES('"&amp;A493&amp;"','"&amp;B493&amp;"','"&amp;V493&amp;"','"&amp;U493&amp;"','"&amp;F493&amp;"','"&amp;G493&amp;"','"&amp;H493&amp;"','"&amp;I493&amp;"','"&amp;J493&amp;"','N','0','"&amp;E493&amp;"');"</f>
        <v>#REF!</v>
      </c>
      <c r="X493" s="2" t="str">
        <f t="shared" si="16"/>
        <v>A_A003__JPH10079</v>
      </c>
    </row>
    <row r="494" customHeight="1" spans="1:24">
      <c r="A494" s="2" t="s">
        <v>2823</v>
      </c>
      <c r="B494" s="2" t="e">
        <f>VLOOKUP(C494,汎用マスタ管理表一覧!#REF!,2,FALSE)</f>
        <v>#REF!</v>
      </c>
      <c r="C494" s="2" t="s">
        <v>1831</v>
      </c>
      <c r="D494" s="2" t="s">
        <v>1832</v>
      </c>
      <c r="F494" s="3" t="s">
        <v>258</v>
      </c>
      <c r="G494" s="3" t="s">
        <v>384</v>
      </c>
      <c r="I494" s="2" t="s">
        <v>2817</v>
      </c>
      <c r="U494" s="13" t="s">
        <v>2824</v>
      </c>
      <c r="V494" s="13" t="e">
        <f>VLOOKUP(C493,汎用マスタ管理表一覧!B:F,11,FALSE)</f>
        <v>#N/A</v>
      </c>
      <c r="W494" s="2" t="e">
        <f t="shared" si="17"/>
        <v>#REF!</v>
      </c>
      <c r="X494" s="2" t="str">
        <f t="shared" si="16"/>
        <v>A_A004__JPH10079</v>
      </c>
    </row>
    <row r="495" customHeight="1" spans="1:24">
      <c r="A495" s="2" t="s">
        <v>2825</v>
      </c>
      <c r="B495" s="2" t="e">
        <f>VLOOKUP(C495,汎用マスタ管理表一覧!#REF!,2,FALSE)</f>
        <v>#REF!</v>
      </c>
      <c r="C495" s="2" t="s">
        <v>1831</v>
      </c>
      <c r="D495" s="2" t="s">
        <v>1832</v>
      </c>
      <c r="F495" s="3" t="s">
        <v>258</v>
      </c>
      <c r="G495" s="3" t="s">
        <v>387</v>
      </c>
      <c r="I495" s="2" t="s">
        <v>2817</v>
      </c>
      <c r="U495" s="13" t="s">
        <v>2826</v>
      </c>
      <c r="V495" s="13" t="e">
        <f>VLOOKUP(C494,汎用マスタ管理表一覧!B:F,11,FALSE)</f>
        <v>#N/A</v>
      </c>
      <c r="W495" s="2" t="e">
        <f t="shared" si="17"/>
        <v>#REF!</v>
      </c>
      <c r="X495" s="2" t="str">
        <f t="shared" si="16"/>
        <v>A_A005__JPH10079</v>
      </c>
    </row>
    <row r="496" customHeight="1" spans="1:24">
      <c r="A496" s="2" t="s">
        <v>2827</v>
      </c>
      <c r="B496" s="2" t="e">
        <f>VLOOKUP(C496,汎用マスタ管理表一覧!#REF!,2,FALSE)</f>
        <v>#REF!</v>
      </c>
      <c r="C496" s="2" t="s">
        <v>1831</v>
      </c>
      <c r="D496" s="2" t="s">
        <v>1832</v>
      </c>
      <c r="F496" s="3" t="s">
        <v>258</v>
      </c>
      <c r="G496" s="3" t="s">
        <v>390</v>
      </c>
      <c r="I496" s="2" t="s">
        <v>2817</v>
      </c>
      <c r="U496" s="13" t="s">
        <v>2828</v>
      </c>
      <c r="V496" s="13" t="e">
        <f>VLOOKUP(C495,汎用マスタ管理表一覧!B:F,11,FALSE)</f>
        <v>#N/A</v>
      </c>
      <c r="W496" s="2" t="e">
        <f t="shared" si="17"/>
        <v>#REF!</v>
      </c>
      <c r="X496" s="2" t="str">
        <f t="shared" si="16"/>
        <v>A_A006__JPH10079</v>
      </c>
    </row>
    <row r="497" customHeight="1" spans="1:24">
      <c r="A497" s="2" t="s">
        <v>2829</v>
      </c>
      <c r="B497" s="2" t="e">
        <f>VLOOKUP(C497,汎用マスタ管理表一覧!#REF!,2,FALSE)</f>
        <v>#REF!</v>
      </c>
      <c r="C497" s="2" t="s">
        <v>1831</v>
      </c>
      <c r="D497" s="2" t="s">
        <v>1832</v>
      </c>
      <c r="F497" s="3" t="s">
        <v>37</v>
      </c>
      <c r="G497" s="3" t="s">
        <v>692</v>
      </c>
      <c r="I497" s="2" t="s">
        <v>2817</v>
      </c>
      <c r="U497" s="13" t="s">
        <v>2830</v>
      </c>
      <c r="V497" s="13" t="e">
        <f>VLOOKUP(C496,汎用マスタ管理表一覧!B:F,11,FALSE)</f>
        <v>#N/A</v>
      </c>
      <c r="W497" s="2" t="e">
        <f t="shared" si="17"/>
        <v>#REF!</v>
      </c>
      <c r="X497" s="2" t="str">
        <f t="shared" si="16"/>
        <v>C_C001__JPH10079</v>
      </c>
    </row>
    <row r="498" customHeight="1" spans="1:24">
      <c r="A498" s="2" t="s">
        <v>2831</v>
      </c>
      <c r="B498" s="2" t="e">
        <f>VLOOKUP(C498,汎用マスタ管理表一覧!#REF!,2,FALSE)</f>
        <v>#REF!</v>
      </c>
      <c r="C498" s="2" t="s">
        <v>1831</v>
      </c>
      <c r="D498" s="2" t="s">
        <v>1832</v>
      </c>
      <c r="F498" s="3" t="s">
        <v>37</v>
      </c>
      <c r="G498" s="3" t="s">
        <v>694</v>
      </c>
      <c r="H498" s="3" t="s">
        <v>744</v>
      </c>
      <c r="I498" s="2" t="s">
        <v>2817</v>
      </c>
      <c r="U498" s="13" t="s">
        <v>2832</v>
      </c>
      <c r="V498" s="13" t="e">
        <f>VLOOKUP(C497,汎用マスタ管理表一覧!B:F,11,FALSE)</f>
        <v>#N/A</v>
      </c>
      <c r="W498" s="2" t="e">
        <f t="shared" si="17"/>
        <v>#REF!</v>
      </c>
      <c r="X498" s="2" t="str">
        <f t="shared" si="16"/>
        <v>C_C002_C002001_JPH10079</v>
      </c>
    </row>
    <row r="499" customHeight="1" spans="1:24">
      <c r="A499" s="2" t="s">
        <v>2833</v>
      </c>
      <c r="B499" s="2" t="e">
        <f>VLOOKUP(C499,汎用マスタ管理表一覧!#REF!,2,FALSE)</f>
        <v>#REF!</v>
      </c>
      <c r="C499" s="2" t="s">
        <v>1831</v>
      </c>
      <c r="D499" s="2" t="s">
        <v>1832</v>
      </c>
      <c r="F499" s="3" t="s">
        <v>37</v>
      </c>
      <c r="G499" s="3" t="s">
        <v>694</v>
      </c>
      <c r="H499" s="3" t="s">
        <v>746</v>
      </c>
      <c r="I499" s="2" t="s">
        <v>2817</v>
      </c>
      <c r="U499" s="13" t="s">
        <v>2834</v>
      </c>
      <c r="V499" s="13" t="e">
        <f>VLOOKUP(C498,汎用マスタ管理表一覧!B:F,11,FALSE)</f>
        <v>#N/A</v>
      </c>
      <c r="W499" s="2" t="e">
        <f t="shared" si="17"/>
        <v>#REF!</v>
      </c>
      <c r="X499" s="2" t="str">
        <f t="shared" si="16"/>
        <v>C_C002_C002002_JPH10079</v>
      </c>
    </row>
    <row r="500" customHeight="1" spans="1:24">
      <c r="A500" s="2" t="s">
        <v>2835</v>
      </c>
      <c r="B500" s="2" t="e">
        <f>VLOOKUP(C500,汎用マスタ管理表一覧!#REF!,2,FALSE)</f>
        <v>#REF!</v>
      </c>
      <c r="C500" s="2" t="s">
        <v>1831</v>
      </c>
      <c r="D500" s="2" t="s">
        <v>1832</v>
      </c>
      <c r="F500" s="3" t="s">
        <v>37</v>
      </c>
      <c r="G500" s="3" t="s">
        <v>696</v>
      </c>
      <c r="H500" s="3" t="s">
        <v>748</v>
      </c>
      <c r="I500" s="2" t="s">
        <v>2817</v>
      </c>
      <c r="U500" s="13" t="s">
        <v>2836</v>
      </c>
      <c r="V500" s="13" t="e">
        <f>VLOOKUP(C499,汎用マスタ管理表一覧!B:F,11,FALSE)</f>
        <v>#N/A</v>
      </c>
      <c r="W500" s="2" t="e">
        <f t="shared" si="17"/>
        <v>#REF!</v>
      </c>
      <c r="X500" s="2" t="str">
        <f t="shared" si="16"/>
        <v>C_C003_C003001_JPH10079</v>
      </c>
    </row>
    <row r="501" customHeight="1" spans="1:24">
      <c r="A501" s="2" t="s">
        <v>2837</v>
      </c>
      <c r="B501" s="2" t="e">
        <f>VLOOKUP(C501,汎用マスタ管理表一覧!#REF!,2,FALSE)</f>
        <v>#REF!</v>
      </c>
      <c r="C501" s="2" t="s">
        <v>1831</v>
      </c>
      <c r="D501" s="2" t="s">
        <v>1832</v>
      </c>
      <c r="F501" s="3" t="s">
        <v>37</v>
      </c>
      <c r="G501" s="3" t="s">
        <v>696</v>
      </c>
      <c r="H501" s="3" t="s">
        <v>750</v>
      </c>
      <c r="I501" s="2" t="s">
        <v>2817</v>
      </c>
      <c r="U501" s="13" t="s">
        <v>2838</v>
      </c>
      <c r="V501" s="13" t="e">
        <f>VLOOKUP(C500,汎用マスタ管理表一覧!B:F,11,FALSE)</f>
        <v>#N/A</v>
      </c>
      <c r="W501" s="2" t="e">
        <f t="shared" si="17"/>
        <v>#REF!</v>
      </c>
      <c r="X501" s="2" t="str">
        <f t="shared" si="16"/>
        <v>C_C003_C003002_JPH10079</v>
      </c>
    </row>
    <row r="502" customHeight="1" spans="1:24">
      <c r="A502" s="2" t="s">
        <v>2839</v>
      </c>
      <c r="B502" s="2" t="e">
        <f>VLOOKUP(C502,汎用マスタ管理表一覧!#REF!,2,FALSE)</f>
        <v>#REF!</v>
      </c>
      <c r="C502" s="2" t="s">
        <v>1831</v>
      </c>
      <c r="D502" s="2" t="s">
        <v>1832</v>
      </c>
      <c r="F502" s="3" t="s">
        <v>37</v>
      </c>
      <c r="G502" s="3" t="s">
        <v>696</v>
      </c>
      <c r="H502" s="3" t="s">
        <v>752</v>
      </c>
      <c r="I502" s="2" t="s">
        <v>2817</v>
      </c>
      <c r="U502" s="13" t="s">
        <v>2840</v>
      </c>
      <c r="V502" s="13" t="e">
        <f>VLOOKUP(C501,汎用マスタ管理表一覧!B:F,11,FALSE)</f>
        <v>#N/A</v>
      </c>
      <c r="W502" s="2" t="e">
        <f t="shared" si="17"/>
        <v>#REF!</v>
      </c>
      <c r="X502" s="2" t="str">
        <f t="shared" si="16"/>
        <v>C_C003_C003003_JPH10079</v>
      </c>
    </row>
    <row r="503" customHeight="1" spans="1:24">
      <c r="A503" s="2" t="s">
        <v>2841</v>
      </c>
      <c r="B503" s="2" t="e">
        <f>VLOOKUP(C503,汎用マスタ管理表一覧!#REF!,2,FALSE)</f>
        <v>#REF!</v>
      </c>
      <c r="C503" s="2" t="s">
        <v>1831</v>
      </c>
      <c r="D503" s="2" t="s">
        <v>1832</v>
      </c>
      <c r="F503" s="3" t="s">
        <v>37</v>
      </c>
      <c r="G503" s="3" t="s">
        <v>696</v>
      </c>
      <c r="H503" s="3" t="s">
        <v>754</v>
      </c>
      <c r="I503" s="2" t="s">
        <v>2817</v>
      </c>
      <c r="U503" s="13" t="s">
        <v>2842</v>
      </c>
      <c r="V503" s="13" t="e">
        <f>VLOOKUP(C502,汎用マスタ管理表一覧!B:F,11,FALSE)</f>
        <v>#N/A</v>
      </c>
      <c r="W503" s="2" t="e">
        <f t="shared" si="17"/>
        <v>#REF!</v>
      </c>
      <c r="X503" s="2" t="str">
        <f t="shared" si="16"/>
        <v>C_C003_C003004_JPH10079</v>
      </c>
    </row>
    <row r="504" customHeight="1" spans="1:24">
      <c r="A504" s="2" t="s">
        <v>2843</v>
      </c>
      <c r="B504" s="2" t="e">
        <f>VLOOKUP(C504,汎用マスタ管理表一覧!#REF!,2,FALSE)</f>
        <v>#REF!</v>
      </c>
      <c r="C504" s="2" t="s">
        <v>1831</v>
      </c>
      <c r="D504" s="2" t="s">
        <v>1832</v>
      </c>
      <c r="F504" s="3" t="s">
        <v>37</v>
      </c>
      <c r="G504" s="3" t="s">
        <v>698</v>
      </c>
      <c r="H504" s="3" t="s">
        <v>756</v>
      </c>
      <c r="I504" s="2" t="s">
        <v>2817</v>
      </c>
      <c r="U504" s="13" t="s">
        <v>2844</v>
      </c>
      <c r="V504" s="13" t="e">
        <f>VLOOKUP(C503,汎用マスタ管理表一覧!B:F,11,FALSE)</f>
        <v>#N/A</v>
      </c>
      <c r="W504" s="2" t="e">
        <f t="shared" si="17"/>
        <v>#REF!</v>
      </c>
      <c r="X504" s="2" t="str">
        <f t="shared" si="16"/>
        <v>C_C004_C004001_JPH10079</v>
      </c>
    </row>
    <row r="505" customHeight="1" spans="1:24">
      <c r="A505" s="2" t="s">
        <v>2845</v>
      </c>
      <c r="B505" s="2" t="e">
        <f>VLOOKUP(C505,汎用マスタ管理表一覧!#REF!,2,FALSE)</f>
        <v>#REF!</v>
      </c>
      <c r="C505" s="2" t="s">
        <v>1831</v>
      </c>
      <c r="D505" s="2" t="s">
        <v>1832</v>
      </c>
      <c r="F505" s="3" t="s">
        <v>37</v>
      </c>
      <c r="G505" s="3" t="s">
        <v>698</v>
      </c>
      <c r="H505" s="3" t="s">
        <v>758</v>
      </c>
      <c r="I505" s="2" t="s">
        <v>2817</v>
      </c>
      <c r="U505" s="13" t="s">
        <v>2846</v>
      </c>
      <c r="V505" s="13" t="e">
        <f>VLOOKUP(C504,汎用マスタ管理表一覧!B:F,11,FALSE)</f>
        <v>#N/A</v>
      </c>
      <c r="W505" s="2" t="e">
        <f t="shared" si="17"/>
        <v>#REF!</v>
      </c>
      <c r="X505" s="2" t="str">
        <f t="shared" si="16"/>
        <v>C_C004_C004002_JPH10079</v>
      </c>
    </row>
    <row r="506" customHeight="1" spans="1:24">
      <c r="A506" s="2" t="s">
        <v>2847</v>
      </c>
      <c r="B506" s="2" t="e">
        <f>VLOOKUP(C506,汎用マスタ管理表一覧!#REF!,2,FALSE)</f>
        <v>#REF!</v>
      </c>
      <c r="C506" s="2" t="s">
        <v>1831</v>
      </c>
      <c r="D506" s="2" t="s">
        <v>1832</v>
      </c>
      <c r="F506" s="3" t="s">
        <v>37</v>
      </c>
      <c r="G506" s="3" t="s">
        <v>698</v>
      </c>
      <c r="H506" s="3" t="s">
        <v>760</v>
      </c>
      <c r="I506" s="2" t="s">
        <v>2817</v>
      </c>
      <c r="U506" s="13" t="s">
        <v>2848</v>
      </c>
      <c r="V506" s="13" t="e">
        <f>VLOOKUP(C505,汎用マスタ管理表一覧!B:F,11,FALSE)</f>
        <v>#N/A</v>
      </c>
      <c r="W506" s="2" t="e">
        <f t="shared" si="17"/>
        <v>#REF!</v>
      </c>
      <c r="X506" s="2" t="str">
        <f t="shared" si="16"/>
        <v>C_C004_C004003_JPH10079</v>
      </c>
    </row>
    <row r="507" customHeight="1" spans="1:24">
      <c r="A507" s="2" t="s">
        <v>2849</v>
      </c>
      <c r="B507" s="2" t="e">
        <f>VLOOKUP(C507,汎用マスタ管理表一覧!#REF!,2,FALSE)</f>
        <v>#REF!</v>
      </c>
      <c r="C507" s="2" t="s">
        <v>1831</v>
      </c>
      <c r="D507" s="2" t="s">
        <v>1832</v>
      </c>
      <c r="F507" s="3" t="s">
        <v>37</v>
      </c>
      <c r="G507" s="3" t="s">
        <v>698</v>
      </c>
      <c r="H507" s="3" t="s">
        <v>762</v>
      </c>
      <c r="I507" s="2" t="s">
        <v>2817</v>
      </c>
      <c r="U507" s="13" t="s">
        <v>2850</v>
      </c>
      <c r="V507" s="13" t="e">
        <f>VLOOKUP(C506,汎用マスタ管理表一覧!B:F,11,FALSE)</f>
        <v>#N/A</v>
      </c>
      <c r="W507" s="2" t="e">
        <f t="shared" si="17"/>
        <v>#REF!</v>
      </c>
      <c r="X507" s="2" t="str">
        <f t="shared" si="16"/>
        <v>C_C004_C004004_JPH10079</v>
      </c>
    </row>
    <row r="508" customHeight="1" spans="1:24">
      <c r="A508" s="2" t="s">
        <v>2851</v>
      </c>
      <c r="B508" s="2" t="e">
        <f>VLOOKUP(C508,汎用マスタ管理表一覧!#REF!,2,FALSE)</f>
        <v>#REF!</v>
      </c>
      <c r="C508" s="2" t="s">
        <v>1831</v>
      </c>
      <c r="D508" s="2" t="s">
        <v>1832</v>
      </c>
      <c r="F508" s="3" t="s">
        <v>37</v>
      </c>
      <c r="G508" s="3" t="s">
        <v>700</v>
      </c>
      <c r="H508" s="3" t="s">
        <v>764</v>
      </c>
      <c r="I508" s="2" t="s">
        <v>2817</v>
      </c>
      <c r="U508" s="13" t="s">
        <v>2852</v>
      </c>
      <c r="V508" s="13" t="e">
        <f>VLOOKUP(C507,汎用マスタ管理表一覧!B:F,11,FALSE)</f>
        <v>#N/A</v>
      </c>
      <c r="W508" s="2" t="e">
        <f t="shared" si="17"/>
        <v>#REF!</v>
      </c>
      <c r="X508" s="2" t="str">
        <f t="shared" si="16"/>
        <v>C_C005_C005001_JPH10079</v>
      </c>
    </row>
    <row r="509" customHeight="1" spans="1:24">
      <c r="A509" s="2" t="s">
        <v>2853</v>
      </c>
      <c r="B509" s="2" t="e">
        <f>VLOOKUP(C509,汎用マスタ管理表一覧!#REF!,2,FALSE)</f>
        <v>#REF!</v>
      </c>
      <c r="C509" s="2" t="s">
        <v>1831</v>
      </c>
      <c r="D509" s="2" t="s">
        <v>1832</v>
      </c>
      <c r="F509" s="3" t="s">
        <v>37</v>
      </c>
      <c r="G509" s="3" t="s">
        <v>700</v>
      </c>
      <c r="H509" s="3" t="s">
        <v>766</v>
      </c>
      <c r="I509" s="2" t="s">
        <v>2817</v>
      </c>
      <c r="U509" s="13" t="s">
        <v>2854</v>
      </c>
      <c r="V509" s="13" t="e">
        <f>VLOOKUP(C508,汎用マスタ管理表一覧!B:F,11,FALSE)</f>
        <v>#N/A</v>
      </c>
      <c r="W509" s="2" t="e">
        <f t="shared" si="17"/>
        <v>#REF!</v>
      </c>
      <c r="X509" s="2" t="str">
        <f t="shared" si="16"/>
        <v>C_C005_C005002_JPH10079</v>
      </c>
    </row>
    <row r="510" customHeight="1" spans="1:24">
      <c r="A510" s="2" t="s">
        <v>2855</v>
      </c>
      <c r="B510" s="2" t="e">
        <f>VLOOKUP(C510,汎用マスタ管理表一覧!#REF!,2,FALSE)</f>
        <v>#REF!</v>
      </c>
      <c r="C510" s="2" t="s">
        <v>1831</v>
      </c>
      <c r="D510" s="2" t="s">
        <v>1832</v>
      </c>
      <c r="F510" s="3" t="s">
        <v>37</v>
      </c>
      <c r="G510" s="3" t="s">
        <v>700</v>
      </c>
      <c r="H510" s="3" t="s">
        <v>768</v>
      </c>
      <c r="I510" s="2" t="s">
        <v>2817</v>
      </c>
      <c r="U510" s="13" t="s">
        <v>2856</v>
      </c>
      <c r="V510" s="13" t="e">
        <f>VLOOKUP(C509,汎用マスタ管理表一覧!B:F,11,FALSE)</f>
        <v>#N/A</v>
      </c>
      <c r="W510" s="2" t="e">
        <f t="shared" si="17"/>
        <v>#REF!</v>
      </c>
      <c r="X510" s="2" t="str">
        <f t="shared" si="16"/>
        <v>C_C005_C005003_JPH10079</v>
      </c>
    </row>
    <row r="511" customHeight="1" spans="1:24">
      <c r="A511" s="2" t="s">
        <v>2857</v>
      </c>
      <c r="B511" s="2" t="e">
        <f>VLOOKUP(C511,汎用マスタ管理表一覧!#REF!,2,FALSE)</f>
        <v>#REF!</v>
      </c>
      <c r="C511" s="2" t="s">
        <v>1831</v>
      </c>
      <c r="D511" s="2" t="s">
        <v>1832</v>
      </c>
      <c r="F511" s="3" t="s">
        <v>37</v>
      </c>
      <c r="G511" s="3" t="s">
        <v>702</v>
      </c>
      <c r="H511" s="3" t="s">
        <v>769</v>
      </c>
      <c r="I511" s="2" t="s">
        <v>2817</v>
      </c>
      <c r="U511" s="13" t="s">
        <v>2858</v>
      </c>
      <c r="V511" s="13" t="e">
        <f>VLOOKUP(C510,汎用マスタ管理表一覧!B:F,11,FALSE)</f>
        <v>#N/A</v>
      </c>
      <c r="W511" s="2" t="e">
        <f t="shared" si="17"/>
        <v>#REF!</v>
      </c>
      <c r="X511" s="2" t="str">
        <f t="shared" si="16"/>
        <v>C_C006_C006001_JPH10079</v>
      </c>
    </row>
    <row r="512" customHeight="1" spans="1:24">
      <c r="A512" s="2" t="s">
        <v>2859</v>
      </c>
      <c r="B512" s="2" t="e">
        <f>VLOOKUP(C512,汎用マスタ管理表一覧!#REF!,2,FALSE)</f>
        <v>#REF!</v>
      </c>
      <c r="C512" s="2" t="s">
        <v>1831</v>
      </c>
      <c r="D512" s="2" t="s">
        <v>1832</v>
      </c>
      <c r="F512" s="3" t="s">
        <v>37</v>
      </c>
      <c r="G512" s="3" t="s">
        <v>702</v>
      </c>
      <c r="H512" s="3" t="s">
        <v>770</v>
      </c>
      <c r="I512" s="2" t="s">
        <v>2817</v>
      </c>
      <c r="U512" s="13" t="s">
        <v>2860</v>
      </c>
      <c r="V512" s="13" t="e">
        <f>VLOOKUP(C511,汎用マスタ管理表一覧!B:F,11,FALSE)</f>
        <v>#N/A</v>
      </c>
      <c r="W512" s="2" t="e">
        <f t="shared" si="17"/>
        <v>#REF!</v>
      </c>
      <c r="X512" s="2" t="str">
        <f t="shared" si="16"/>
        <v>C_C006_C006002_JPH10079</v>
      </c>
    </row>
    <row r="513" customHeight="1" spans="1:24">
      <c r="A513" s="2" t="s">
        <v>2861</v>
      </c>
      <c r="B513" s="2" t="e">
        <f>VLOOKUP(C513,汎用マスタ管理表一覧!#REF!,2,FALSE)</f>
        <v>#REF!</v>
      </c>
      <c r="C513" s="2" t="s">
        <v>1831</v>
      </c>
      <c r="D513" s="2" t="s">
        <v>1832</v>
      </c>
      <c r="F513" s="3" t="s">
        <v>37</v>
      </c>
      <c r="G513" s="3" t="s">
        <v>702</v>
      </c>
      <c r="H513" s="3" t="s">
        <v>771</v>
      </c>
      <c r="I513" s="2" t="s">
        <v>2817</v>
      </c>
      <c r="U513" s="13" t="s">
        <v>2862</v>
      </c>
      <c r="V513" s="13" t="e">
        <f>VLOOKUP(C512,汎用マスタ管理表一覧!B:F,11,FALSE)</f>
        <v>#N/A</v>
      </c>
      <c r="W513" s="2" t="e">
        <f t="shared" si="17"/>
        <v>#REF!</v>
      </c>
      <c r="X513" s="2" t="str">
        <f t="shared" si="16"/>
        <v>C_C006_C006003_JPH10079</v>
      </c>
    </row>
    <row r="514" customHeight="1" spans="1:24">
      <c r="A514" s="2" t="s">
        <v>2863</v>
      </c>
      <c r="B514" s="2" t="e">
        <f>VLOOKUP(C514,汎用マスタ管理表一覧!#REF!,2,FALSE)</f>
        <v>#REF!</v>
      </c>
      <c r="C514" s="2" t="s">
        <v>1831</v>
      </c>
      <c r="D514" s="2" t="s">
        <v>1832</v>
      </c>
      <c r="F514" s="3" t="s">
        <v>37</v>
      </c>
      <c r="G514" s="3" t="s">
        <v>704</v>
      </c>
      <c r="H514" s="3" t="s">
        <v>773</v>
      </c>
      <c r="I514" s="2" t="s">
        <v>2817</v>
      </c>
      <c r="U514" s="13" t="s">
        <v>2864</v>
      </c>
      <c r="V514" s="13" t="e">
        <f>VLOOKUP(C513,汎用マスタ管理表一覧!B:F,11,FALSE)</f>
        <v>#N/A</v>
      </c>
      <c r="W514" s="2" t="e">
        <f t="shared" si="17"/>
        <v>#REF!</v>
      </c>
      <c r="X514" s="2" t="str">
        <f t="shared" si="16"/>
        <v>C_C007_C007001_JPH10079</v>
      </c>
    </row>
    <row r="515" customHeight="1" spans="1:24">
      <c r="A515" s="2" t="s">
        <v>2865</v>
      </c>
      <c r="B515" s="2" t="e">
        <f>VLOOKUP(C515,汎用マスタ管理表一覧!#REF!,2,FALSE)</f>
        <v>#REF!</v>
      </c>
      <c r="C515" s="2" t="s">
        <v>1831</v>
      </c>
      <c r="D515" s="2" t="s">
        <v>1832</v>
      </c>
      <c r="F515" s="3" t="s">
        <v>37</v>
      </c>
      <c r="G515" s="3" t="s">
        <v>704</v>
      </c>
      <c r="H515" s="3" t="s">
        <v>775</v>
      </c>
      <c r="I515" s="2" t="s">
        <v>2817</v>
      </c>
      <c r="U515" s="13" t="s">
        <v>2866</v>
      </c>
      <c r="V515" s="13" t="e">
        <f>VLOOKUP(C514,汎用マスタ管理表一覧!B:F,11,FALSE)</f>
        <v>#N/A</v>
      </c>
      <c r="W515" s="2" t="e">
        <f t="shared" si="17"/>
        <v>#REF!</v>
      </c>
      <c r="X515" s="2" t="str">
        <f t="shared" si="16"/>
        <v>C_C007_C007002_JPH10079</v>
      </c>
    </row>
    <row r="516" customHeight="1" spans="1:24">
      <c r="A516" s="2" t="s">
        <v>2867</v>
      </c>
      <c r="B516" s="2" t="e">
        <f>VLOOKUP(C516,汎用マスタ管理表一覧!#REF!,2,FALSE)</f>
        <v>#REF!</v>
      </c>
      <c r="C516" s="2" t="s">
        <v>1831</v>
      </c>
      <c r="D516" s="2" t="s">
        <v>1832</v>
      </c>
      <c r="F516" s="3" t="s">
        <v>37</v>
      </c>
      <c r="G516" s="3" t="s">
        <v>706</v>
      </c>
      <c r="H516" s="3" t="s">
        <v>777</v>
      </c>
      <c r="I516" s="2" t="s">
        <v>2817</v>
      </c>
      <c r="U516" s="13" t="s">
        <v>2868</v>
      </c>
      <c r="V516" s="13" t="e">
        <f>VLOOKUP(C515,汎用マスタ管理表一覧!B:F,11,FALSE)</f>
        <v>#N/A</v>
      </c>
      <c r="W516" s="2" t="e">
        <f t="shared" si="17"/>
        <v>#REF!</v>
      </c>
      <c r="X516" s="2" t="str">
        <f t="shared" si="16"/>
        <v>C_C008_C008001_JPH10079</v>
      </c>
    </row>
    <row r="517" customHeight="1" spans="1:24">
      <c r="A517" s="2" t="s">
        <v>2869</v>
      </c>
      <c r="B517" s="2" t="e">
        <f>VLOOKUP(C517,汎用マスタ管理表一覧!#REF!,2,FALSE)</f>
        <v>#REF!</v>
      </c>
      <c r="C517" s="2" t="s">
        <v>1831</v>
      </c>
      <c r="D517" s="2" t="s">
        <v>1832</v>
      </c>
      <c r="F517" s="3" t="s">
        <v>37</v>
      </c>
      <c r="G517" s="3" t="s">
        <v>706</v>
      </c>
      <c r="H517" s="3" t="s">
        <v>779</v>
      </c>
      <c r="I517" s="2" t="s">
        <v>2817</v>
      </c>
      <c r="U517" s="13" t="s">
        <v>2870</v>
      </c>
      <c r="V517" s="13" t="e">
        <f>VLOOKUP(C516,汎用マスタ管理表一覧!B:F,11,FALSE)</f>
        <v>#N/A</v>
      </c>
      <c r="W517" s="2" t="e">
        <f t="shared" si="17"/>
        <v>#REF!</v>
      </c>
      <c r="X517" s="2" t="str">
        <f t="shared" si="16"/>
        <v>C_C008_C008002_JPH10079</v>
      </c>
    </row>
    <row r="518" customHeight="1" spans="1:24">
      <c r="A518" s="2" t="s">
        <v>2871</v>
      </c>
      <c r="B518" s="2" t="e">
        <f>VLOOKUP(C518,汎用マスタ管理表一覧!#REF!,2,FALSE)</f>
        <v>#REF!</v>
      </c>
      <c r="C518" s="2" t="s">
        <v>1831</v>
      </c>
      <c r="D518" s="2" t="s">
        <v>1832</v>
      </c>
      <c r="F518" s="3" t="s">
        <v>37</v>
      </c>
      <c r="G518" s="3" t="s">
        <v>706</v>
      </c>
      <c r="H518" s="3" t="s">
        <v>781</v>
      </c>
      <c r="I518" s="2" t="s">
        <v>2817</v>
      </c>
      <c r="U518" s="13" t="s">
        <v>2872</v>
      </c>
      <c r="V518" s="13" t="e">
        <f>VLOOKUP(C517,汎用マスタ管理表一覧!B:F,11,FALSE)</f>
        <v>#N/A</v>
      </c>
      <c r="W518" s="2" t="e">
        <f t="shared" si="17"/>
        <v>#REF!</v>
      </c>
      <c r="X518" s="2" t="str">
        <f t="shared" si="16"/>
        <v>C_C008_C008003_JPH10079</v>
      </c>
    </row>
    <row r="519" customHeight="1" spans="1:24">
      <c r="A519" s="2" t="s">
        <v>2873</v>
      </c>
      <c r="B519" s="2" t="e">
        <f>VLOOKUP(C519,汎用マスタ管理表一覧!#REF!,2,FALSE)</f>
        <v>#REF!</v>
      </c>
      <c r="C519" s="2" t="s">
        <v>1831</v>
      </c>
      <c r="D519" s="2" t="s">
        <v>1832</v>
      </c>
      <c r="F519" s="3" t="s">
        <v>37</v>
      </c>
      <c r="G519" s="3" t="s">
        <v>706</v>
      </c>
      <c r="H519" s="3" t="s">
        <v>783</v>
      </c>
      <c r="I519" s="2" t="s">
        <v>2817</v>
      </c>
      <c r="U519" s="13" t="s">
        <v>2874</v>
      </c>
      <c r="V519" s="13" t="e">
        <f>VLOOKUP(C518,汎用マスタ管理表一覧!B:F,11,FALSE)</f>
        <v>#N/A</v>
      </c>
      <c r="W519" s="2" t="e">
        <f t="shared" si="17"/>
        <v>#REF!</v>
      </c>
      <c r="X519" s="2" t="str">
        <f t="shared" si="16"/>
        <v>C_C008_C008004_JPH10079</v>
      </c>
    </row>
    <row r="520" customHeight="1" spans="1:24">
      <c r="A520" s="2" t="s">
        <v>2875</v>
      </c>
      <c r="B520" s="2" t="e">
        <f>VLOOKUP(C520,汎用マスタ管理表一覧!#REF!,2,FALSE)</f>
        <v>#REF!</v>
      </c>
      <c r="C520" s="2" t="s">
        <v>1831</v>
      </c>
      <c r="D520" s="2" t="s">
        <v>1832</v>
      </c>
      <c r="F520" s="3" t="s">
        <v>37</v>
      </c>
      <c r="G520" s="3" t="s">
        <v>706</v>
      </c>
      <c r="H520" s="3" t="s">
        <v>785</v>
      </c>
      <c r="I520" s="2" t="s">
        <v>2817</v>
      </c>
      <c r="U520" s="13" t="s">
        <v>2876</v>
      </c>
      <c r="V520" s="13" t="e">
        <f>VLOOKUP(C519,汎用マスタ管理表一覧!B:F,11,FALSE)</f>
        <v>#N/A</v>
      </c>
      <c r="W520" s="2" t="e">
        <f t="shared" si="17"/>
        <v>#REF!</v>
      </c>
      <c r="X520" s="2" t="str">
        <f t="shared" si="16"/>
        <v>C_C008_C008005_JPH10079</v>
      </c>
    </row>
    <row r="521" customHeight="1" spans="1:24">
      <c r="A521" s="2" t="s">
        <v>2877</v>
      </c>
      <c r="B521" s="2" t="e">
        <f>VLOOKUP(C521,汎用マスタ管理表一覧!#REF!,2,FALSE)</f>
        <v>#REF!</v>
      </c>
      <c r="C521" s="2" t="s">
        <v>1831</v>
      </c>
      <c r="D521" s="2" t="s">
        <v>1832</v>
      </c>
      <c r="F521" s="3" t="s">
        <v>37</v>
      </c>
      <c r="G521" s="3" t="s">
        <v>708</v>
      </c>
      <c r="I521" s="2" t="s">
        <v>2817</v>
      </c>
      <c r="U521" s="13" t="s">
        <v>2878</v>
      </c>
      <c r="V521" s="13" t="e">
        <f>VLOOKUP(C520,汎用マスタ管理表一覧!B:F,11,FALSE)</f>
        <v>#N/A</v>
      </c>
      <c r="W521" s="2" t="e">
        <f t="shared" si="17"/>
        <v>#REF!</v>
      </c>
      <c r="X521" s="2" t="str">
        <f t="shared" si="16"/>
        <v>C_C009__JPH10079</v>
      </c>
    </row>
    <row r="522" customHeight="1" spans="1:24">
      <c r="A522" s="2" t="s">
        <v>2879</v>
      </c>
      <c r="B522" s="2" t="e">
        <f>VLOOKUP(C522,汎用マスタ管理表一覧!#REF!,2,FALSE)</f>
        <v>#REF!</v>
      </c>
      <c r="C522" s="2" t="s">
        <v>1831</v>
      </c>
      <c r="D522" s="2" t="s">
        <v>1832</v>
      </c>
      <c r="F522" s="3" t="s">
        <v>37</v>
      </c>
      <c r="G522" s="3" t="s">
        <v>710</v>
      </c>
      <c r="I522" s="2" t="s">
        <v>2817</v>
      </c>
      <c r="U522" s="13" t="s">
        <v>2880</v>
      </c>
      <c r="V522" s="13" t="e">
        <f>VLOOKUP(C521,汎用マスタ管理表一覧!B:F,11,FALSE)</f>
        <v>#N/A</v>
      </c>
      <c r="W522" s="2" t="e">
        <f t="shared" si="17"/>
        <v>#REF!</v>
      </c>
      <c r="X522" s="2" t="str">
        <f t="shared" si="16"/>
        <v>C_C010__JPH10079</v>
      </c>
    </row>
    <row r="523" customHeight="1" spans="1:24">
      <c r="A523" s="2" t="s">
        <v>2881</v>
      </c>
      <c r="B523" s="2" t="e">
        <f>VLOOKUP(C523,汎用マスタ管理表一覧!#REF!,2,FALSE)</f>
        <v>#REF!</v>
      </c>
      <c r="C523" s="2" t="s">
        <v>1831</v>
      </c>
      <c r="D523" s="2" t="s">
        <v>1832</v>
      </c>
      <c r="F523" s="3" t="s">
        <v>37</v>
      </c>
      <c r="G523" s="3" t="s">
        <v>711</v>
      </c>
      <c r="I523" s="2" t="s">
        <v>2817</v>
      </c>
      <c r="U523" s="13" t="s">
        <v>2882</v>
      </c>
      <c r="V523" s="13" t="e">
        <f>VLOOKUP(C522,汎用マスタ管理表一覧!B:F,11,FALSE)</f>
        <v>#N/A</v>
      </c>
      <c r="W523" s="2" t="e">
        <f t="shared" si="17"/>
        <v>#REF!</v>
      </c>
      <c r="X523" s="2" t="str">
        <f t="shared" si="16"/>
        <v>C_C011__JPH10079</v>
      </c>
    </row>
    <row r="524" customHeight="1" spans="1:24">
      <c r="A524" s="2" t="s">
        <v>2883</v>
      </c>
      <c r="B524" s="2" t="e">
        <f>VLOOKUP(C524,汎用マスタ管理表一覧!#REF!,2,FALSE)</f>
        <v>#REF!</v>
      </c>
      <c r="C524" s="2" t="s">
        <v>1831</v>
      </c>
      <c r="D524" s="2" t="s">
        <v>1832</v>
      </c>
      <c r="F524" s="3" t="s">
        <v>51</v>
      </c>
      <c r="G524" s="3" t="s">
        <v>719</v>
      </c>
      <c r="I524" s="2" t="s">
        <v>2817</v>
      </c>
      <c r="U524" s="13" t="s">
        <v>2884</v>
      </c>
      <c r="V524" s="13" t="e">
        <f>VLOOKUP(C523,汎用マスタ管理表一覧!B:F,11,FALSE)</f>
        <v>#N/A</v>
      </c>
      <c r="W524" s="2" t="e">
        <f t="shared" si="17"/>
        <v>#REF!</v>
      </c>
      <c r="X524" s="2" t="str">
        <f t="shared" si="16"/>
        <v>F_F001__JPH10079</v>
      </c>
    </row>
    <row r="525" customHeight="1" spans="1:24">
      <c r="A525" s="2" t="s">
        <v>2885</v>
      </c>
      <c r="B525" s="2" t="e">
        <f>VLOOKUP(C525,汎用マスタ管理表一覧!#REF!,2,FALSE)</f>
        <v>#REF!</v>
      </c>
      <c r="C525" s="2" t="s">
        <v>1831</v>
      </c>
      <c r="D525" s="2" t="s">
        <v>1832</v>
      </c>
      <c r="F525" s="3" t="s">
        <v>51</v>
      </c>
      <c r="G525" s="3" t="s">
        <v>721</v>
      </c>
      <c r="I525" s="2" t="s">
        <v>2817</v>
      </c>
      <c r="U525" s="13" t="s">
        <v>2886</v>
      </c>
      <c r="V525" s="13" t="e">
        <f>VLOOKUP(C524,汎用マスタ管理表一覧!B:F,11,FALSE)</f>
        <v>#N/A</v>
      </c>
      <c r="W525" s="2" t="e">
        <f t="shared" si="17"/>
        <v>#REF!</v>
      </c>
      <c r="X525" s="2" t="str">
        <f t="shared" si="16"/>
        <v>F_F002__JPH10079</v>
      </c>
    </row>
    <row r="526" customHeight="1" spans="1:24">
      <c r="A526" s="2" t="s">
        <v>2887</v>
      </c>
      <c r="B526" s="2" t="e">
        <f>VLOOKUP(C526,汎用マスタ管理表一覧!#REF!,2,FALSE)</f>
        <v>#REF!</v>
      </c>
      <c r="C526" s="2" t="s">
        <v>1831</v>
      </c>
      <c r="D526" s="2" t="s">
        <v>1832</v>
      </c>
      <c r="F526" s="3" t="s">
        <v>51</v>
      </c>
      <c r="G526" s="3" t="s">
        <v>723</v>
      </c>
      <c r="I526" s="2" t="s">
        <v>2817</v>
      </c>
      <c r="U526" s="13" t="s">
        <v>2888</v>
      </c>
      <c r="V526" s="13" t="e">
        <f>VLOOKUP(C525,汎用マスタ管理表一覧!B:F,11,FALSE)</f>
        <v>#N/A</v>
      </c>
      <c r="W526" s="2" t="e">
        <f t="shared" si="17"/>
        <v>#REF!</v>
      </c>
      <c r="X526" s="2" t="str">
        <f t="shared" si="16"/>
        <v>F_F003__JPH10079</v>
      </c>
    </row>
    <row r="527" customHeight="1" spans="1:24">
      <c r="A527" s="2" t="s">
        <v>2889</v>
      </c>
      <c r="B527" s="2" t="e">
        <f>VLOOKUP(C527,汎用マスタ管理表一覧!#REF!,2,FALSE)</f>
        <v>#REF!</v>
      </c>
      <c r="C527" s="2" t="s">
        <v>1831</v>
      </c>
      <c r="D527" s="2" t="s">
        <v>1832</v>
      </c>
      <c r="F527" s="3" t="s">
        <v>51</v>
      </c>
      <c r="G527" s="3" t="s">
        <v>725</v>
      </c>
      <c r="I527" s="2" t="s">
        <v>2817</v>
      </c>
      <c r="U527" s="13" t="s">
        <v>2890</v>
      </c>
      <c r="V527" s="13" t="e">
        <f>VLOOKUP(C526,汎用マスタ管理表一覧!B:F,11,FALSE)</f>
        <v>#N/A</v>
      </c>
      <c r="W527" s="2" t="e">
        <f t="shared" si="17"/>
        <v>#REF!</v>
      </c>
      <c r="X527" s="2" t="str">
        <f t="shared" si="16"/>
        <v>F_F004__JPH10079</v>
      </c>
    </row>
    <row r="528" customHeight="1" spans="1:24">
      <c r="A528" s="2" t="s">
        <v>2891</v>
      </c>
      <c r="B528" s="2" t="e">
        <f>VLOOKUP(C528,汎用マスタ管理表一覧!#REF!,2,FALSE)</f>
        <v>#REF!</v>
      </c>
      <c r="C528" s="2" t="s">
        <v>1831</v>
      </c>
      <c r="D528" s="2" t="s">
        <v>1832</v>
      </c>
      <c r="F528" s="3" t="s">
        <v>51</v>
      </c>
      <c r="G528" s="3" t="s">
        <v>727</v>
      </c>
      <c r="I528" s="2" t="s">
        <v>2817</v>
      </c>
      <c r="U528" s="13" t="s">
        <v>2892</v>
      </c>
      <c r="V528" s="13" t="e">
        <f>VLOOKUP(C527,汎用マスタ管理表一覧!B:F,11,FALSE)</f>
        <v>#N/A</v>
      </c>
      <c r="W528" s="2" t="e">
        <f t="shared" si="17"/>
        <v>#REF!</v>
      </c>
      <c r="X528" s="2" t="str">
        <f t="shared" si="16"/>
        <v>F_F005__JPH10079</v>
      </c>
    </row>
    <row r="529" customHeight="1" spans="1:24">
      <c r="A529" s="2" t="s">
        <v>2893</v>
      </c>
      <c r="B529" s="2" t="e">
        <f>VLOOKUP(C529,汎用マスタ管理表一覧!#REF!,2,FALSE)</f>
        <v>#REF!</v>
      </c>
      <c r="C529" s="2" t="s">
        <v>1831</v>
      </c>
      <c r="D529" s="2" t="s">
        <v>1832</v>
      </c>
      <c r="F529" s="3" t="s">
        <v>51</v>
      </c>
      <c r="G529" s="3" t="s">
        <v>729</v>
      </c>
      <c r="H529" s="3" t="s">
        <v>787</v>
      </c>
      <c r="I529" s="2" t="s">
        <v>2817</v>
      </c>
      <c r="U529" s="13" t="s">
        <v>2894</v>
      </c>
      <c r="V529" s="13" t="e">
        <f>VLOOKUP(C528,汎用マスタ管理表一覧!B:F,11,FALSE)</f>
        <v>#N/A</v>
      </c>
      <c r="W529" s="2" t="e">
        <f t="shared" si="17"/>
        <v>#REF!</v>
      </c>
      <c r="X529" s="2" t="str">
        <f t="shared" si="16"/>
        <v>F_F006_F006001_JPH10079</v>
      </c>
    </row>
    <row r="530" customHeight="1" spans="1:24">
      <c r="A530" s="2" t="s">
        <v>2895</v>
      </c>
      <c r="B530" s="2" t="e">
        <f>VLOOKUP(C530,汎用マスタ管理表一覧!#REF!,2,FALSE)</f>
        <v>#REF!</v>
      </c>
      <c r="C530" s="2" t="s">
        <v>1831</v>
      </c>
      <c r="D530" s="2" t="s">
        <v>1832</v>
      </c>
      <c r="F530" s="3" t="s">
        <v>51</v>
      </c>
      <c r="G530" s="3" t="s">
        <v>729</v>
      </c>
      <c r="H530" s="3" t="s">
        <v>789</v>
      </c>
      <c r="I530" s="2" t="s">
        <v>2817</v>
      </c>
      <c r="U530" s="13" t="s">
        <v>2896</v>
      </c>
      <c r="V530" s="13" t="e">
        <f>VLOOKUP(C529,汎用マスタ管理表一覧!B:F,11,FALSE)</f>
        <v>#N/A</v>
      </c>
      <c r="W530" s="2" t="e">
        <f t="shared" si="17"/>
        <v>#REF!</v>
      </c>
      <c r="X530" s="2" t="str">
        <f t="shared" si="16"/>
        <v>F_F006_F006002_JPH10079</v>
      </c>
    </row>
    <row r="531" customHeight="1" spans="1:24">
      <c r="A531" s="2" t="s">
        <v>2897</v>
      </c>
      <c r="B531" s="2" t="e">
        <f>VLOOKUP(C531,汎用マスタ管理表一覧!#REF!,2,FALSE)</f>
        <v>#REF!</v>
      </c>
      <c r="C531" s="2" t="s">
        <v>1831</v>
      </c>
      <c r="D531" s="2" t="s">
        <v>1832</v>
      </c>
      <c r="F531" s="3" t="s">
        <v>51</v>
      </c>
      <c r="G531" s="3" t="s">
        <v>729</v>
      </c>
      <c r="H531" s="3" t="s">
        <v>791</v>
      </c>
      <c r="I531" s="2" t="s">
        <v>2817</v>
      </c>
      <c r="U531" s="13" t="s">
        <v>2898</v>
      </c>
      <c r="V531" s="13" t="e">
        <f>VLOOKUP(C530,汎用マスタ管理表一覧!B:F,11,FALSE)</f>
        <v>#N/A</v>
      </c>
      <c r="W531" s="2" t="e">
        <f t="shared" si="17"/>
        <v>#REF!</v>
      </c>
      <c r="X531" s="2" t="str">
        <f t="shared" si="16"/>
        <v>F_F006_F006003_JPH10079</v>
      </c>
    </row>
    <row r="532" customHeight="1" spans="1:24">
      <c r="A532" s="2" t="s">
        <v>2899</v>
      </c>
      <c r="B532" s="2" t="e">
        <f>VLOOKUP(C532,汎用マスタ管理表一覧!#REF!,2,FALSE)</f>
        <v>#REF!</v>
      </c>
      <c r="C532" s="2" t="s">
        <v>1831</v>
      </c>
      <c r="D532" s="2" t="s">
        <v>1832</v>
      </c>
      <c r="F532" s="3" t="s">
        <v>51</v>
      </c>
      <c r="G532" s="3" t="s">
        <v>729</v>
      </c>
      <c r="H532" s="3" t="s">
        <v>793</v>
      </c>
      <c r="I532" s="2" t="s">
        <v>2817</v>
      </c>
      <c r="U532" s="13" t="s">
        <v>2900</v>
      </c>
      <c r="V532" s="13" t="e">
        <f>VLOOKUP(C531,汎用マスタ管理表一覧!B:F,11,FALSE)</f>
        <v>#N/A</v>
      </c>
      <c r="W532" s="2" t="e">
        <f t="shared" si="17"/>
        <v>#REF!</v>
      </c>
      <c r="X532" s="2" t="str">
        <f t="shared" si="16"/>
        <v>F_F006_F006004_JPH10079</v>
      </c>
    </row>
    <row r="533" customHeight="1" spans="1:24">
      <c r="A533" s="2" t="s">
        <v>2901</v>
      </c>
      <c r="B533" s="2" t="e">
        <f>VLOOKUP(C533,汎用マスタ管理表一覧!#REF!,2,FALSE)</f>
        <v>#REF!</v>
      </c>
      <c r="C533" s="2" t="s">
        <v>1831</v>
      </c>
      <c r="D533" s="2" t="s">
        <v>1832</v>
      </c>
      <c r="F533" s="3" t="s">
        <v>51</v>
      </c>
      <c r="G533" s="3" t="s">
        <v>731</v>
      </c>
      <c r="H533" s="3" t="s">
        <v>795</v>
      </c>
      <c r="I533" s="2" t="s">
        <v>2817</v>
      </c>
      <c r="U533" s="13" t="s">
        <v>2902</v>
      </c>
      <c r="V533" s="13" t="e">
        <f>VLOOKUP(C532,汎用マスタ管理表一覧!B:F,11,FALSE)</f>
        <v>#N/A</v>
      </c>
      <c r="W533" s="2" t="e">
        <f t="shared" si="17"/>
        <v>#REF!</v>
      </c>
      <c r="X533" s="2" t="str">
        <f t="shared" si="16"/>
        <v>F_F007_F007001_JPH10079</v>
      </c>
    </row>
    <row r="534" customHeight="1" spans="1:24">
      <c r="A534" s="2" t="s">
        <v>2903</v>
      </c>
      <c r="B534" s="2" t="e">
        <f>VLOOKUP(C534,汎用マスタ管理表一覧!#REF!,2,FALSE)</f>
        <v>#REF!</v>
      </c>
      <c r="C534" s="2" t="s">
        <v>1831</v>
      </c>
      <c r="D534" s="2" t="s">
        <v>1832</v>
      </c>
      <c r="F534" s="3" t="s">
        <v>51</v>
      </c>
      <c r="G534" s="3" t="s">
        <v>731</v>
      </c>
      <c r="H534" s="3" t="s">
        <v>797</v>
      </c>
      <c r="I534" s="2" t="s">
        <v>2817</v>
      </c>
      <c r="U534" s="13" t="s">
        <v>2904</v>
      </c>
      <c r="V534" s="13" t="e">
        <f>VLOOKUP(C533,汎用マスタ管理表一覧!B:F,11,FALSE)</f>
        <v>#N/A</v>
      </c>
      <c r="W534" s="2" t="e">
        <f t="shared" si="17"/>
        <v>#REF!</v>
      </c>
      <c r="X534" s="2" t="str">
        <f t="shared" si="16"/>
        <v>F_F007_F007002_JPH10079</v>
      </c>
    </row>
    <row r="535" customHeight="1" spans="1:24">
      <c r="A535" s="2" t="s">
        <v>2905</v>
      </c>
      <c r="B535" s="2" t="e">
        <f>VLOOKUP(C535,汎用マスタ管理表一覧!#REF!,2,FALSE)</f>
        <v>#REF!</v>
      </c>
      <c r="C535" s="2" t="s">
        <v>1831</v>
      </c>
      <c r="D535" s="2" t="s">
        <v>1832</v>
      </c>
      <c r="F535" s="3" t="s">
        <v>51</v>
      </c>
      <c r="G535" s="3" t="s">
        <v>731</v>
      </c>
      <c r="H535" s="3" t="s">
        <v>799</v>
      </c>
      <c r="I535" s="2" t="s">
        <v>2817</v>
      </c>
      <c r="U535" s="13" t="s">
        <v>2906</v>
      </c>
      <c r="V535" s="13" t="e">
        <f>VLOOKUP(C534,汎用マスタ管理表一覧!B:F,11,FALSE)</f>
        <v>#N/A</v>
      </c>
      <c r="W535" s="2" t="e">
        <f t="shared" si="17"/>
        <v>#REF!</v>
      </c>
      <c r="X535" s="2" t="str">
        <f t="shared" si="16"/>
        <v>F_F007_F007003_JPH10079</v>
      </c>
    </row>
    <row r="536" customHeight="1" spans="1:24">
      <c r="A536" s="2" t="s">
        <v>2907</v>
      </c>
      <c r="B536" s="2" t="e">
        <f>VLOOKUP(C536,汎用マスタ管理表一覧!#REF!,2,FALSE)</f>
        <v>#REF!</v>
      </c>
      <c r="C536" s="2" t="s">
        <v>1831</v>
      </c>
      <c r="D536" s="2" t="s">
        <v>1832</v>
      </c>
      <c r="F536" s="3" t="s">
        <v>51</v>
      </c>
      <c r="G536" s="3" t="s">
        <v>733</v>
      </c>
      <c r="H536" s="3" t="s">
        <v>801</v>
      </c>
      <c r="I536" s="2" t="s">
        <v>2817</v>
      </c>
      <c r="U536" s="13" t="s">
        <v>2908</v>
      </c>
      <c r="V536" s="13" t="e">
        <f>VLOOKUP(C535,汎用マスタ管理表一覧!B:F,11,FALSE)</f>
        <v>#N/A</v>
      </c>
      <c r="W536" s="2" t="e">
        <f t="shared" si="17"/>
        <v>#REF!</v>
      </c>
      <c r="X536" s="2" t="str">
        <f t="shared" si="16"/>
        <v>F_F008_F008001_JPH10079</v>
      </c>
    </row>
    <row r="537" customHeight="1" spans="1:24">
      <c r="A537" s="2" t="s">
        <v>2909</v>
      </c>
      <c r="B537" s="2" t="e">
        <f>VLOOKUP(C537,汎用マスタ管理表一覧!#REF!,2,FALSE)</f>
        <v>#REF!</v>
      </c>
      <c r="C537" s="2" t="s">
        <v>1831</v>
      </c>
      <c r="D537" s="2" t="s">
        <v>1832</v>
      </c>
      <c r="F537" s="3" t="s">
        <v>51</v>
      </c>
      <c r="G537" s="3" t="s">
        <v>733</v>
      </c>
      <c r="H537" s="3" t="s">
        <v>803</v>
      </c>
      <c r="I537" s="2" t="s">
        <v>2817</v>
      </c>
      <c r="U537" s="13" t="s">
        <v>2910</v>
      </c>
      <c r="V537" s="13" t="e">
        <f>VLOOKUP(C536,汎用マスタ管理表一覧!B:F,11,FALSE)</f>
        <v>#N/A</v>
      </c>
      <c r="W537" s="2" t="e">
        <f t="shared" si="17"/>
        <v>#REF!</v>
      </c>
      <c r="X537" s="2" t="str">
        <f t="shared" si="16"/>
        <v>F_F008_F008002_JPH10079</v>
      </c>
    </row>
    <row r="538" customHeight="1" spans="1:24">
      <c r="A538" s="2" t="s">
        <v>2911</v>
      </c>
      <c r="B538" s="2" t="e">
        <f>VLOOKUP(C538,汎用マスタ管理表一覧!#REF!,2,FALSE)</f>
        <v>#REF!</v>
      </c>
      <c r="C538" s="2" t="s">
        <v>1831</v>
      </c>
      <c r="D538" s="2" t="s">
        <v>1832</v>
      </c>
      <c r="F538" s="3" t="s">
        <v>51</v>
      </c>
      <c r="G538" s="3" t="s">
        <v>733</v>
      </c>
      <c r="H538" s="3" t="s">
        <v>805</v>
      </c>
      <c r="I538" s="2" t="s">
        <v>2817</v>
      </c>
      <c r="U538" s="13" t="s">
        <v>2912</v>
      </c>
      <c r="V538" s="13" t="e">
        <f>VLOOKUP(C537,汎用マスタ管理表一覧!B:F,11,FALSE)</f>
        <v>#N/A</v>
      </c>
      <c r="W538" s="2" t="e">
        <f t="shared" si="17"/>
        <v>#REF!</v>
      </c>
      <c r="X538" s="2" t="str">
        <f t="shared" si="16"/>
        <v>F_F008_F008003_JPH10079</v>
      </c>
    </row>
    <row r="539" customHeight="1" spans="1:24">
      <c r="A539" s="2" t="s">
        <v>2913</v>
      </c>
      <c r="B539" s="2" t="e">
        <f>VLOOKUP(C539,汎用マスタ管理表一覧!#REF!,2,FALSE)</f>
        <v>#REF!</v>
      </c>
      <c r="C539" s="2" t="s">
        <v>1831</v>
      </c>
      <c r="D539" s="2" t="s">
        <v>1832</v>
      </c>
      <c r="F539" s="3" t="s">
        <v>51</v>
      </c>
      <c r="G539" s="3" t="s">
        <v>733</v>
      </c>
      <c r="H539" s="3" t="s">
        <v>807</v>
      </c>
      <c r="I539" s="2" t="s">
        <v>2817</v>
      </c>
      <c r="U539" s="13" t="s">
        <v>2914</v>
      </c>
      <c r="V539" s="13" t="e">
        <f>VLOOKUP(C538,汎用マスタ管理表一覧!B:F,11,FALSE)</f>
        <v>#N/A</v>
      </c>
      <c r="W539" s="2" t="e">
        <f t="shared" si="17"/>
        <v>#REF!</v>
      </c>
      <c r="X539" s="2" t="str">
        <f t="shared" si="16"/>
        <v>F_F008_F008004_JPH10079</v>
      </c>
    </row>
    <row r="540" customHeight="1" spans="1:24">
      <c r="A540" s="2" t="s">
        <v>2915</v>
      </c>
      <c r="B540" s="2" t="e">
        <f>VLOOKUP(C540,汎用マスタ管理表一覧!#REF!,2,FALSE)</f>
        <v>#REF!</v>
      </c>
      <c r="C540" s="2" t="s">
        <v>1831</v>
      </c>
      <c r="D540" s="2" t="s">
        <v>1832</v>
      </c>
      <c r="F540" s="3" t="s">
        <v>51</v>
      </c>
      <c r="G540" s="3" t="s">
        <v>735</v>
      </c>
      <c r="H540" s="3" t="s">
        <v>809</v>
      </c>
      <c r="I540" s="2" t="s">
        <v>2817</v>
      </c>
      <c r="U540" s="13" t="s">
        <v>2916</v>
      </c>
      <c r="V540" s="13" t="e">
        <f>VLOOKUP(C539,汎用マスタ管理表一覧!B:F,11,FALSE)</f>
        <v>#N/A</v>
      </c>
      <c r="W540" s="2" t="e">
        <f t="shared" si="17"/>
        <v>#REF!</v>
      </c>
      <c r="X540" s="2" t="str">
        <f t="shared" si="16"/>
        <v>F_F009_F009001_JPH10079</v>
      </c>
    </row>
    <row r="541" customHeight="1" spans="1:24">
      <c r="A541" s="2" t="s">
        <v>2917</v>
      </c>
      <c r="B541" s="2" t="e">
        <f>VLOOKUP(C541,汎用マスタ管理表一覧!#REF!,2,FALSE)</f>
        <v>#REF!</v>
      </c>
      <c r="C541" s="2" t="s">
        <v>1831</v>
      </c>
      <c r="D541" s="2" t="s">
        <v>1832</v>
      </c>
      <c r="F541" s="3" t="s">
        <v>51</v>
      </c>
      <c r="G541" s="3" t="s">
        <v>735</v>
      </c>
      <c r="H541" s="3" t="s">
        <v>811</v>
      </c>
      <c r="I541" s="2" t="s">
        <v>2817</v>
      </c>
      <c r="U541" s="13" t="s">
        <v>2918</v>
      </c>
      <c r="V541" s="13" t="e">
        <f>VLOOKUP(C540,汎用マスタ管理表一覧!B:F,11,FALSE)</f>
        <v>#N/A</v>
      </c>
      <c r="W541" s="2" t="e">
        <f t="shared" si="17"/>
        <v>#REF!</v>
      </c>
      <c r="X541" s="2" t="str">
        <f t="shared" si="16"/>
        <v>F_F009_F009002_JPH10079</v>
      </c>
    </row>
    <row r="542" customHeight="1" spans="1:24">
      <c r="A542" s="2" t="s">
        <v>2919</v>
      </c>
      <c r="B542" s="2" t="e">
        <f>VLOOKUP(C542,汎用マスタ管理表一覧!#REF!,2,FALSE)</f>
        <v>#REF!</v>
      </c>
      <c r="C542" s="2" t="s">
        <v>1831</v>
      </c>
      <c r="D542" s="2" t="s">
        <v>1832</v>
      </c>
      <c r="F542" s="3" t="s">
        <v>51</v>
      </c>
      <c r="G542" s="3" t="s">
        <v>735</v>
      </c>
      <c r="H542" s="3" t="s">
        <v>813</v>
      </c>
      <c r="I542" s="2" t="s">
        <v>2817</v>
      </c>
      <c r="U542" s="13" t="s">
        <v>2920</v>
      </c>
      <c r="V542" s="13" t="e">
        <f>VLOOKUP(C541,汎用マスタ管理表一覧!B:F,11,FALSE)</f>
        <v>#N/A</v>
      </c>
      <c r="W542" s="2" t="e">
        <f t="shared" si="17"/>
        <v>#REF!</v>
      </c>
      <c r="X542" s="2" t="str">
        <f t="shared" si="16"/>
        <v>F_F009_F009003_JPH10079</v>
      </c>
    </row>
    <row r="543" customHeight="1" spans="1:24">
      <c r="A543" s="2" t="s">
        <v>2921</v>
      </c>
      <c r="B543" s="2" t="e">
        <f>VLOOKUP(C543,汎用マスタ管理表一覧!#REF!,2,FALSE)</f>
        <v>#REF!</v>
      </c>
      <c r="C543" s="2" t="s">
        <v>1831</v>
      </c>
      <c r="D543" s="2" t="s">
        <v>1832</v>
      </c>
      <c r="F543" s="3" t="s">
        <v>51</v>
      </c>
      <c r="G543" s="3" t="s">
        <v>735</v>
      </c>
      <c r="H543" s="3" t="s">
        <v>815</v>
      </c>
      <c r="I543" s="2" t="s">
        <v>2817</v>
      </c>
      <c r="U543" s="13" t="s">
        <v>2922</v>
      </c>
      <c r="V543" s="13" t="e">
        <f>VLOOKUP(C542,汎用マスタ管理表一覧!B:F,11,FALSE)</f>
        <v>#N/A</v>
      </c>
      <c r="W543" s="2" t="e">
        <f t="shared" si="17"/>
        <v>#REF!</v>
      </c>
      <c r="X543" s="2" t="str">
        <f t="shared" si="16"/>
        <v>F_F009_F009004_JPH10079</v>
      </c>
    </row>
    <row r="544" customHeight="1" spans="1:24">
      <c r="A544" s="2" t="s">
        <v>2923</v>
      </c>
      <c r="B544" s="2" t="e">
        <f>VLOOKUP(C544,汎用マスタ管理表一覧!#REF!,2,FALSE)</f>
        <v>#REF!</v>
      </c>
      <c r="C544" s="2" t="s">
        <v>1831</v>
      </c>
      <c r="D544" s="2" t="s">
        <v>1832</v>
      </c>
      <c r="F544" s="3" t="s">
        <v>51</v>
      </c>
      <c r="G544" s="3" t="s">
        <v>737</v>
      </c>
      <c r="H544" s="3" t="s">
        <v>817</v>
      </c>
      <c r="I544" s="2" t="s">
        <v>2817</v>
      </c>
      <c r="U544" s="13" t="s">
        <v>2924</v>
      </c>
      <c r="V544" s="13" t="e">
        <f>VLOOKUP(C543,汎用マスタ管理表一覧!B:F,11,FALSE)</f>
        <v>#N/A</v>
      </c>
      <c r="W544" s="2" t="e">
        <f t="shared" si="17"/>
        <v>#REF!</v>
      </c>
      <c r="X544" s="2" t="str">
        <f t="shared" si="16"/>
        <v>F_F010_F010001_JPH10079</v>
      </c>
    </row>
    <row r="545" customHeight="1" spans="1:24">
      <c r="A545" s="2" t="s">
        <v>2925</v>
      </c>
      <c r="B545" s="2" t="e">
        <f>VLOOKUP(C545,汎用マスタ管理表一覧!#REF!,2,FALSE)</f>
        <v>#REF!</v>
      </c>
      <c r="C545" s="2" t="s">
        <v>1831</v>
      </c>
      <c r="D545" s="2" t="s">
        <v>1832</v>
      </c>
      <c r="F545" s="3" t="s">
        <v>51</v>
      </c>
      <c r="G545" s="3" t="s">
        <v>737</v>
      </c>
      <c r="H545" s="3" t="s">
        <v>819</v>
      </c>
      <c r="I545" s="2" t="s">
        <v>2817</v>
      </c>
      <c r="U545" s="13" t="s">
        <v>2926</v>
      </c>
      <c r="V545" s="13" t="e">
        <f>VLOOKUP(C544,汎用マスタ管理表一覧!B:F,11,FALSE)</f>
        <v>#N/A</v>
      </c>
      <c r="W545" s="2" t="e">
        <f t="shared" si="17"/>
        <v>#REF!</v>
      </c>
      <c r="X545" s="2" t="str">
        <f t="shared" si="16"/>
        <v>F_F010_F010002_JPH10079</v>
      </c>
    </row>
    <row r="546" customHeight="1" spans="1:24">
      <c r="A546" s="2" t="s">
        <v>2927</v>
      </c>
      <c r="B546" s="2" t="e">
        <f>VLOOKUP(C546,汎用マスタ管理表一覧!#REF!,2,FALSE)</f>
        <v>#REF!</v>
      </c>
      <c r="C546" s="2" t="s">
        <v>1831</v>
      </c>
      <c r="D546" s="2" t="s">
        <v>1832</v>
      </c>
      <c r="F546" s="3" t="s">
        <v>51</v>
      </c>
      <c r="G546" s="3" t="s">
        <v>739</v>
      </c>
      <c r="H546" s="3" t="s">
        <v>820</v>
      </c>
      <c r="I546" s="2" t="s">
        <v>2817</v>
      </c>
      <c r="U546" s="13" t="s">
        <v>2928</v>
      </c>
      <c r="V546" s="13" t="e">
        <f>VLOOKUP(C545,汎用マスタ管理表一覧!B:F,11,FALSE)</f>
        <v>#N/A</v>
      </c>
      <c r="W546" s="2" t="e">
        <f t="shared" si="17"/>
        <v>#REF!</v>
      </c>
      <c r="X546" s="2" t="str">
        <f t="shared" si="16"/>
        <v>F_F011_F011001_JPH10079</v>
      </c>
    </row>
    <row r="547" customHeight="1" spans="1:24">
      <c r="A547" s="2" t="s">
        <v>2929</v>
      </c>
      <c r="B547" s="2" t="e">
        <f>VLOOKUP(C547,汎用マスタ管理表一覧!#REF!,2,FALSE)</f>
        <v>#REF!</v>
      </c>
      <c r="C547" s="2" t="s">
        <v>1831</v>
      </c>
      <c r="D547" s="2" t="s">
        <v>1832</v>
      </c>
      <c r="F547" s="3" t="s">
        <v>51</v>
      </c>
      <c r="G547" s="3" t="s">
        <v>739</v>
      </c>
      <c r="H547" s="3" t="s">
        <v>821</v>
      </c>
      <c r="I547" s="2" t="s">
        <v>2817</v>
      </c>
      <c r="U547" s="13" t="s">
        <v>2930</v>
      </c>
      <c r="V547" s="13" t="e">
        <f>VLOOKUP(C546,汎用マスタ管理表一覧!B:F,11,FALSE)</f>
        <v>#N/A</v>
      </c>
      <c r="W547" s="2" t="e">
        <f t="shared" si="17"/>
        <v>#REF!</v>
      </c>
      <c r="X547" s="2" t="str">
        <f t="shared" si="16"/>
        <v>F_F011_F011002_JPH10079</v>
      </c>
    </row>
    <row r="548" customHeight="1" spans="1:24">
      <c r="A548" s="2" t="s">
        <v>2931</v>
      </c>
      <c r="B548" s="2" t="e">
        <f>VLOOKUP(C548,汎用マスタ管理表一覧!#REF!,2,FALSE)</f>
        <v>#REF!</v>
      </c>
      <c r="C548" s="2" t="s">
        <v>1831</v>
      </c>
      <c r="D548" s="2" t="s">
        <v>1832</v>
      </c>
      <c r="F548" s="3" t="s">
        <v>51</v>
      </c>
      <c r="G548" s="3" t="s">
        <v>740</v>
      </c>
      <c r="I548" s="2" t="s">
        <v>2817</v>
      </c>
      <c r="U548" s="13" t="s">
        <v>2932</v>
      </c>
      <c r="V548" s="13" t="e">
        <f>VLOOKUP(C547,汎用マスタ管理表一覧!B:F,11,FALSE)</f>
        <v>#N/A</v>
      </c>
      <c r="W548" s="2" t="e">
        <f t="shared" si="17"/>
        <v>#REF!</v>
      </c>
      <c r="X548" s="2" t="str">
        <f t="shared" si="16"/>
        <v>F_F012__JPH10079</v>
      </c>
    </row>
    <row r="549" customHeight="1" spans="1:24">
      <c r="A549" s="2" t="s">
        <v>2933</v>
      </c>
      <c r="B549" s="2" t="e">
        <f>VLOOKUP(C549,汎用マスタ管理表一覧!#REF!,2,FALSE)</f>
        <v>#REF!</v>
      </c>
      <c r="C549" s="2" t="s">
        <v>1831</v>
      </c>
      <c r="D549" s="2" t="s">
        <v>1832</v>
      </c>
      <c r="F549" s="3" t="s">
        <v>43</v>
      </c>
      <c r="G549" s="3" t="s">
        <v>713</v>
      </c>
      <c r="I549" s="2" t="s">
        <v>2817</v>
      </c>
      <c r="U549" s="13" t="s">
        <v>2934</v>
      </c>
      <c r="V549" s="13" t="e">
        <f>VLOOKUP(C548,汎用マスタ管理表一覧!B:F,11,FALSE)</f>
        <v>#N/A</v>
      </c>
      <c r="W549" s="2" t="e">
        <f t="shared" si="17"/>
        <v>#REF!</v>
      </c>
      <c r="X549" s="2" t="str">
        <f t="shared" si="16"/>
        <v>D_D001__JPH10079</v>
      </c>
    </row>
    <row r="550" customHeight="1" spans="1:24">
      <c r="A550" s="2" t="s">
        <v>2935</v>
      </c>
      <c r="B550" s="2" t="e">
        <f>VLOOKUP(C550,汎用マスタ管理表一覧!#REF!,2,FALSE)</f>
        <v>#REF!</v>
      </c>
      <c r="C550" s="2" t="s">
        <v>1831</v>
      </c>
      <c r="D550" s="2" t="s">
        <v>1832</v>
      </c>
      <c r="F550" s="3" t="s">
        <v>49</v>
      </c>
      <c r="G550" s="3" t="s">
        <v>715</v>
      </c>
      <c r="I550" s="2" t="s">
        <v>2817</v>
      </c>
      <c r="U550" s="13" t="s">
        <v>2936</v>
      </c>
      <c r="V550" s="13" t="e">
        <f>VLOOKUP(C549,汎用マスタ管理表一覧!B:F,11,FALSE)</f>
        <v>#N/A</v>
      </c>
      <c r="W550" s="2" t="e">
        <f t="shared" si="17"/>
        <v>#REF!</v>
      </c>
      <c r="X550" s="2" t="str">
        <f t="shared" si="16"/>
        <v>E_E001__JPH10079</v>
      </c>
    </row>
    <row r="551" customHeight="1" spans="1:24">
      <c r="A551" s="2" t="s">
        <v>2937</v>
      </c>
      <c r="B551" s="2" t="e">
        <f>VLOOKUP(C551,汎用マスタ管理表一覧!#REF!,2,FALSE)</f>
        <v>#REF!</v>
      </c>
      <c r="C551" s="2" t="s">
        <v>1831</v>
      </c>
      <c r="D551" s="2" t="s">
        <v>1832</v>
      </c>
      <c r="F551" s="3" t="s">
        <v>49</v>
      </c>
      <c r="G551" s="3" t="s">
        <v>717</v>
      </c>
      <c r="I551" s="2" t="s">
        <v>2817</v>
      </c>
      <c r="U551" s="13" t="s">
        <v>2938</v>
      </c>
      <c r="V551" s="13" t="e">
        <f>VLOOKUP(C550,汎用マスタ管理表一覧!B:F,11,FALSE)</f>
        <v>#N/A</v>
      </c>
      <c r="W551" s="2" t="e">
        <f t="shared" si="17"/>
        <v>#REF!</v>
      </c>
      <c r="X551" s="2" t="str">
        <f t="shared" si="16"/>
        <v>E_E002__JPH10079</v>
      </c>
    </row>
    <row r="552" customHeight="1" spans="1:24">
      <c r="A552" s="2" t="s">
        <v>2939</v>
      </c>
      <c r="B552" s="2" t="e">
        <f>VLOOKUP(C552,汎用マスタ管理表一覧!#REF!,2,FALSE)</f>
        <v>#REF!</v>
      </c>
      <c r="C552" s="2" t="s">
        <v>1831</v>
      </c>
      <c r="D552" s="2" t="s">
        <v>1832</v>
      </c>
      <c r="F552" s="3" t="s">
        <v>258</v>
      </c>
      <c r="G552" s="3" t="s">
        <v>375</v>
      </c>
      <c r="I552" s="2" t="s">
        <v>2940</v>
      </c>
      <c r="U552" s="13" t="s">
        <v>2941</v>
      </c>
      <c r="V552" s="13" t="e">
        <f>VLOOKUP(C551,汎用マスタ管理表一覧!B:F,11,FALSE)</f>
        <v>#N/A</v>
      </c>
      <c r="W552" s="2" t="e">
        <f t="shared" si="17"/>
        <v>#REF!</v>
      </c>
      <c r="X552" s="2" t="str">
        <f t="shared" ref="X552:X615" si="18">F552&amp;"_"&amp;G552&amp;"_"&amp;H552&amp;"_"&amp;I552</f>
        <v>A_A001__JPHG0001</v>
      </c>
    </row>
    <row r="553" customHeight="1" spans="1:24">
      <c r="A553" s="2" t="s">
        <v>2942</v>
      </c>
      <c r="B553" s="2" t="e">
        <f>VLOOKUP(C553,汎用マスタ管理表一覧!#REF!,2,FALSE)</f>
        <v>#REF!</v>
      </c>
      <c r="C553" s="2" t="s">
        <v>1831</v>
      </c>
      <c r="D553" s="2" t="s">
        <v>1832</v>
      </c>
      <c r="F553" s="3" t="s">
        <v>258</v>
      </c>
      <c r="G553" s="3" t="s">
        <v>378</v>
      </c>
      <c r="I553" s="2" t="s">
        <v>2940</v>
      </c>
      <c r="U553" s="13" t="s">
        <v>2943</v>
      </c>
      <c r="V553" s="13" t="e">
        <f>VLOOKUP(C552,汎用マスタ管理表一覧!B:F,11,FALSE)</f>
        <v>#N/A</v>
      </c>
      <c r="W553" s="2" t="e">
        <f t="shared" si="17"/>
        <v>#REF!</v>
      </c>
      <c r="X553" s="2" t="str">
        <f t="shared" si="18"/>
        <v>A_A002__JPHG0001</v>
      </c>
    </row>
    <row r="554" customHeight="1" spans="1:24">
      <c r="A554" s="2" t="s">
        <v>2944</v>
      </c>
      <c r="B554" s="2" t="e">
        <f>VLOOKUP(C554,汎用マスタ管理表一覧!#REF!,2,FALSE)</f>
        <v>#REF!</v>
      </c>
      <c r="C554" s="2" t="s">
        <v>1831</v>
      </c>
      <c r="D554" s="2" t="s">
        <v>1832</v>
      </c>
      <c r="F554" s="3" t="s">
        <v>258</v>
      </c>
      <c r="G554" s="3" t="s">
        <v>381</v>
      </c>
      <c r="I554" s="2" t="s">
        <v>2940</v>
      </c>
      <c r="U554" s="13" t="s">
        <v>2945</v>
      </c>
      <c r="V554" s="13" t="e">
        <f>VLOOKUP(C553,汎用マスタ管理表一覧!B:F,11,FALSE)</f>
        <v>#N/A</v>
      </c>
      <c r="W554" s="2" t="e">
        <f t="shared" si="17"/>
        <v>#REF!</v>
      </c>
      <c r="X554" s="2" t="str">
        <f t="shared" si="18"/>
        <v>A_A003__JPHG0001</v>
      </c>
    </row>
    <row r="555" customHeight="1" spans="1:24">
      <c r="A555" s="2" t="s">
        <v>2946</v>
      </c>
      <c r="B555" s="2" t="e">
        <f>VLOOKUP(C555,汎用マスタ管理表一覧!#REF!,2,FALSE)</f>
        <v>#REF!</v>
      </c>
      <c r="C555" s="2" t="s">
        <v>1831</v>
      </c>
      <c r="D555" s="2" t="s">
        <v>1832</v>
      </c>
      <c r="F555" s="3" t="s">
        <v>258</v>
      </c>
      <c r="G555" s="3" t="s">
        <v>384</v>
      </c>
      <c r="I555" s="2" t="s">
        <v>2940</v>
      </c>
      <c r="U555" s="13" t="s">
        <v>2947</v>
      </c>
      <c r="V555" s="13" t="e">
        <f>VLOOKUP(C554,汎用マスタ管理表一覧!B:F,11,FALSE)</f>
        <v>#N/A</v>
      </c>
      <c r="W555" s="2" t="e">
        <f t="shared" si="17"/>
        <v>#REF!</v>
      </c>
      <c r="X555" s="2" t="str">
        <f t="shared" si="18"/>
        <v>A_A004__JPHG0001</v>
      </c>
    </row>
    <row r="556" customHeight="1" spans="1:24">
      <c r="A556" s="2" t="s">
        <v>2948</v>
      </c>
      <c r="B556" s="2" t="e">
        <f>VLOOKUP(C556,汎用マスタ管理表一覧!#REF!,2,FALSE)</f>
        <v>#REF!</v>
      </c>
      <c r="C556" s="2" t="s">
        <v>1831</v>
      </c>
      <c r="D556" s="2" t="s">
        <v>1832</v>
      </c>
      <c r="F556" s="3" t="s">
        <v>258</v>
      </c>
      <c r="G556" s="3" t="s">
        <v>387</v>
      </c>
      <c r="I556" s="2" t="s">
        <v>2940</v>
      </c>
      <c r="U556" s="13" t="s">
        <v>2949</v>
      </c>
      <c r="V556" s="13" t="e">
        <f>VLOOKUP(C555,汎用マスタ管理表一覧!B:F,11,FALSE)</f>
        <v>#N/A</v>
      </c>
      <c r="W556" s="2" t="e">
        <f t="shared" si="17"/>
        <v>#REF!</v>
      </c>
      <c r="X556" s="2" t="str">
        <f t="shared" si="18"/>
        <v>A_A005__JPHG0001</v>
      </c>
    </row>
    <row r="557" customHeight="1" spans="1:24">
      <c r="A557" s="2" t="s">
        <v>2950</v>
      </c>
      <c r="B557" s="2" t="e">
        <f>VLOOKUP(C557,汎用マスタ管理表一覧!#REF!,2,FALSE)</f>
        <v>#REF!</v>
      </c>
      <c r="C557" s="2" t="s">
        <v>1831</v>
      </c>
      <c r="D557" s="2" t="s">
        <v>1832</v>
      </c>
      <c r="F557" s="3" t="s">
        <v>258</v>
      </c>
      <c r="G557" s="3" t="s">
        <v>390</v>
      </c>
      <c r="I557" s="2" t="s">
        <v>2940</v>
      </c>
      <c r="U557" s="13" t="s">
        <v>2951</v>
      </c>
      <c r="V557" s="13" t="e">
        <f>VLOOKUP(C556,汎用マスタ管理表一覧!B:F,11,FALSE)</f>
        <v>#N/A</v>
      </c>
      <c r="W557" s="2" t="e">
        <f t="shared" ref="W557:W620" si="19">"  INSERT INTO MST_D007_COMMON_D (ID,MST_D006_ID,QF_CODE,D_NO,VALUE01,VALUE02,VALUE03,VALUE04,VALUE05,DELETE_FLAG,UPDATE_FLAG,VALUE_TEXT1) VALUES('"&amp;A557&amp;"','"&amp;B557&amp;"','"&amp;V557&amp;"','"&amp;U557&amp;"','"&amp;F557&amp;"','"&amp;G557&amp;"','"&amp;H557&amp;"','"&amp;I557&amp;"','"&amp;J557&amp;"','N','0','"&amp;E557&amp;"');"</f>
        <v>#REF!</v>
      </c>
      <c r="X557" s="2" t="str">
        <f t="shared" si="18"/>
        <v>A_A006__JPHG0001</v>
      </c>
    </row>
    <row r="558" customHeight="1" spans="1:24">
      <c r="A558" s="2" t="s">
        <v>2952</v>
      </c>
      <c r="B558" s="2" t="e">
        <f>VLOOKUP(C558,汎用マスタ管理表一覧!#REF!,2,FALSE)</f>
        <v>#REF!</v>
      </c>
      <c r="C558" s="2" t="s">
        <v>1831</v>
      </c>
      <c r="D558" s="2" t="s">
        <v>1832</v>
      </c>
      <c r="F558" s="3" t="s">
        <v>37</v>
      </c>
      <c r="G558" s="3" t="s">
        <v>692</v>
      </c>
      <c r="I558" s="2" t="s">
        <v>2940</v>
      </c>
      <c r="U558" s="13" t="s">
        <v>2953</v>
      </c>
      <c r="V558" s="13" t="e">
        <f>VLOOKUP(C557,汎用マスタ管理表一覧!B:F,11,FALSE)</f>
        <v>#N/A</v>
      </c>
      <c r="W558" s="2" t="e">
        <f t="shared" si="19"/>
        <v>#REF!</v>
      </c>
      <c r="X558" s="2" t="str">
        <f t="shared" si="18"/>
        <v>C_C001__JPHG0001</v>
      </c>
    </row>
    <row r="559" customHeight="1" spans="1:24">
      <c r="A559" s="2" t="s">
        <v>2954</v>
      </c>
      <c r="B559" s="2" t="e">
        <f>VLOOKUP(C559,汎用マスタ管理表一覧!#REF!,2,FALSE)</f>
        <v>#REF!</v>
      </c>
      <c r="C559" s="2" t="s">
        <v>1831</v>
      </c>
      <c r="D559" s="2" t="s">
        <v>1832</v>
      </c>
      <c r="F559" s="3" t="s">
        <v>37</v>
      </c>
      <c r="G559" s="3" t="s">
        <v>694</v>
      </c>
      <c r="H559" s="3" t="s">
        <v>744</v>
      </c>
      <c r="I559" s="2" t="s">
        <v>2940</v>
      </c>
      <c r="U559" s="13" t="s">
        <v>2955</v>
      </c>
      <c r="V559" s="13" t="e">
        <f>VLOOKUP(C558,汎用マスタ管理表一覧!B:F,11,FALSE)</f>
        <v>#N/A</v>
      </c>
      <c r="W559" s="2" t="e">
        <f t="shared" si="19"/>
        <v>#REF!</v>
      </c>
      <c r="X559" s="2" t="str">
        <f t="shared" si="18"/>
        <v>C_C002_C002001_JPHG0001</v>
      </c>
    </row>
    <row r="560" customHeight="1" spans="1:24">
      <c r="A560" s="2" t="s">
        <v>2956</v>
      </c>
      <c r="B560" s="2" t="e">
        <f>VLOOKUP(C560,汎用マスタ管理表一覧!#REF!,2,FALSE)</f>
        <v>#REF!</v>
      </c>
      <c r="C560" s="2" t="s">
        <v>1831</v>
      </c>
      <c r="D560" s="2" t="s">
        <v>1832</v>
      </c>
      <c r="F560" s="3" t="s">
        <v>37</v>
      </c>
      <c r="G560" s="3" t="s">
        <v>694</v>
      </c>
      <c r="H560" s="3" t="s">
        <v>746</v>
      </c>
      <c r="I560" s="2" t="s">
        <v>2940</v>
      </c>
      <c r="U560" s="13" t="s">
        <v>2957</v>
      </c>
      <c r="V560" s="13" t="e">
        <f>VLOOKUP(C559,汎用マスタ管理表一覧!B:F,11,FALSE)</f>
        <v>#N/A</v>
      </c>
      <c r="W560" s="2" t="e">
        <f t="shared" si="19"/>
        <v>#REF!</v>
      </c>
      <c r="X560" s="2" t="str">
        <f t="shared" si="18"/>
        <v>C_C002_C002002_JPHG0001</v>
      </c>
    </row>
    <row r="561" customHeight="1" spans="1:24">
      <c r="A561" s="2" t="s">
        <v>2958</v>
      </c>
      <c r="B561" s="2" t="e">
        <f>VLOOKUP(C561,汎用マスタ管理表一覧!#REF!,2,FALSE)</f>
        <v>#REF!</v>
      </c>
      <c r="C561" s="2" t="s">
        <v>1831</v>
      </c>
      <c r="D561" s="2" t="s">
        <v>1832</v>
      </c>
      <c r="F561" s="3" t="s">
        <v>37</v>
      </c>
      <c r="G561" s="3" t="s">
        <v>696</v>
      </c>
      <c r="H561" s="3" t="s">
        <v>748</v>
      </c>
      <c r="I561" s="2" t="s">
        <v>2940</v>
      </c>
      <c r="U561" s="13" t="s">
        <v>2959</v>
      </c>
      <c r="V561" s="13" t="e">
        <f>VLOOKUP(C560,汎用マスタ管理表一覧!B:F,11,FALSE)</f>
        <v>#N/A</v>
      </c>
      <c r="W561" s="2" t="e">
        <f t="shared" si="19"/>
        <v>#REF!</v>
      </c>
      <c r="X561" s="2" t="str">
        <f t="shared" si="18"/>
        <v>C_C003_C003001_JPHG0001</v>
      </c>
    </row>
    <row r="562" customHeight="1" spans="1:24">
      <c r="A562" s="2" t="s">
        <v>2960</v>
      </c>
      <c r="B562" s="2" t="e">
        <f>VLOOKUP(C562,汎用マスタ管理表一覧!#REF!,2,FALSE)</f>
        <v>#REF!</v>
      </c>
      <c r="C562" s="2" t="s">
        <v>1831</v>
      </c>
      <c r="D562" s="2" t="s">
        <v>1832</v>
      </c>
      <c r="F562" s="3" t="s">
        <v>37</v>
      </c>
      <c r="G562" s="3" t="s">
        <v>696</v>
      </c>
      <c r="H562" s="3" t="s">
        <v>750</v>
      </c>
      <c r="I562" s="2" t="s">
        <v>2940</v>
      </c>
      <c r="U562" s="13" t="s">
        <v>2961</v>
      </c>
      <c r="V562" s="13" t="e">
        <f>VLOOKUP(C561,汎用マスタ管理表一覧!B:F,11,FALSE)</f>
        <v>#N/A</v>
      </c>
      <c r="W562" s="2" t="e">
        <f t="shared" si="19"/>
        <v>#REF!</v>
      </c>
      <c r="X562" s="2" t="str">
        <f t="shared" si="18"/>
        <v>C_C003_C003002_JPHG0001</v>
      </c>
    </row>
    <row r="563" customHeight="1" spans="1:24">
      <c r="A563" s="2" t="s">
        <v>2962</v>
      </c>
      <c r="B563" s="2" t="e">
        <f>VLOOKUP(C563,汎用マスタ管理表一覧!#REF!,2,FALSE)</f>
        <v>#REF!</v>
      </c>
      <c r="C563" s="2" t="s">
        <v>1831</v>
      </c>
      <c r="D563" s="2" t="s">
        <v>1832</v>
      </c>
      <c r="F563" s="3" t="s">
        <v>37</v>
      </c>
      <c r="G563" s="3" t="s">
        <v>696</v>
      </c>
      <c r="H563" s="3" t="s">
        <v>752</v>
      </c>
      <c r="I563" s="2" t="s">
        <v>2940</v>
      </c>
      <c r="U563" s="13" t="s">
        <v>2963</v>
      </c>
      <c r="V563" s="13" t="e">
        <f>VLOOKUP(C562,汎用マスタ管理表一覧!B:F,11,FALSE)</f>
        <v>#N/A</v>
      </c>
      <c r="W563" s="2" t="e">
        <f t="shared" si="19"/>
        <v>#REF!</v>
      </c>
      <c r="X563" s="2" t="str">
        <f t="shared" si="18"/>
        <v>C_C003_C003003_JPHG0001</v>
      </c>
    </row>
    <row r="564" customHeight="1" spans="1:24">
      <c r="A564" s="2" t="s">
        <v>2964</v>
      </c>
      <c r="B564" s="2" t="e">
        <f>VLOOKUP(C564,汎用マスタ管理表一覧!#REF!,2,FALSE)</f>
        <v>#REF!</v>
      </c>
      <c r="C564" s="2" t="s">
        <v>1831</v>
      </c>
      <c r="D564" s="2" t="s">
        <v>1832</v>
      </c>
      <c r="F564" s="3" t="s">
        <v>37</v>
      </c>
      <c r="G564" s="3" t="s">
        <v>696</v>
      </c>
      <c r="H564" s="3" t="s">
        <v>754</v>
      </c>
      <c r="I564" s="2" t="s">
        <v>2940</v>
      </c>
      <c r="U564" s="13" t="s">
        <v>2965</v>
      </c>
      <c r="V564" s="13" t="e">
        <f>VLOOKUP(C563,汎用マスタ管理表一覧!B:F,11,FALSE)</f>
        <v>#N/A</v>
      </c>
      <c r="W564" s="2" t="e">
        <f t="shared" si="19"/>
        <v>#REF!</v>
      </c>
      <c r="X564" s="2" t="str">
        <f t="shared" si="18"/>
        <v>C_C003_C003004_JPHG0001</v>
      </c>
    </row>
    <row r="565" customHeight="1" spans="1:24">
      <c r="A565" s="2" t="s">
        <v>2966</v>
      </c>
      <c r="B565" s="2" t="e">
        <f>VLOOKUP(C565,汎用マスタ管理表一覧!#REF!,2,FALSE)</f>
        <v>#REF!</v>
      </c>
      <c r="C565" s="2" t="s">
        <v>1831</v>
      </c>
      <c r="D565" s="2" t="s">
        <v>1832</v>
      </c>
      <c r="F565" s="3" t="s">
        <v>37</v>
      </c>
      <c r="G565" s="3" t="s">
        <v>698</v>
      </c>
      <c r="H565" s="3" t="s">
        <v>756</v>
      </c>
      <c r="I565" s="2" t="s">
        <v>2940</v>
      </c>
      <c r="U565" s="13" t="s">
        <v>2967</v>
      </c>
      <c r="V565" s="13" t="e">
        <f>VLOOKUP(C564,汎用マスタ管理表一覧!B:F,11,FALSE)</f>
        <v>#N/A</v>
      </c>
      <c r="W565" s="2" t="e">
        <f t="shared" si="19"/>
        <v>#REF!</v>
      </c>
      <c r="X565" s="2" t="str">
        <f t="shared" si="18"/>
        <v>C_C004_C004001_JPHG0001</v>
      </c>
    </row>
    <row r="566" customHeight="1" spans="1:24">
      <c r="A566" s="2" t="s">
        <v>2968</v>
      </c>
      <c r="B566" s="2" t="e">
        <f>VLOOKUP(C566,汎用マスタ管理表一覧!#REF!,2,FALSE)</f>
        <v>#REF!</v>
      </c>
      <c r="C566" s="2" t="s">
        <v>1831</v>
      </c>
      <c r="D566" s="2" t="s">
        <v>1832</v>
      </c>
      <c r="F566" s="3" t="s">
        <v>37</v>
      </c>
      <c r="G566" s="3" t="s">
        <v>698</v>
      </c>
      <c r="H566" s="3" t="s">
        <v>758</v>
      </c>
      <c r="I566" s="2" t="s">
        <v>2940</v>
      </c>
      <c r="U566" s="13" t="s">
        <v>2969</v>
      </c>
      <c r="V566" s="13" t="e">
        <f>VLOOKUP(C565,汎用マスタ管理表一覧!B:F,11,FALSE)</f>
        <v>#N/A</v>
      </c>
      <c r="W566" s="2" t="e">
        <f t="shared" si="19"/>
        <v>#REF!</v>
      </c>
      <c r="X566" s="2" t="str">
        <f t="shared" si="18"/>
        <v>C_C004_C004002_JPHG0001</v>
      </c>
    </row>
    <row r="567" customHeight="1" spans="1:24">
      <c r="A567" s="2" t="s">
        <v>2970</v>
      </c>
      <c r="B567" s="2" t="e">
        <f>VLOOKUP(C567,汎用マスタ管理表一覧!#REF!,2,FALSE)</f>
        <v>#REF!</v>
      </c>
      <c r="C567" s="2" t="s">
        <v>1831</v>
      </c>
      <c r="D567" s="2" t="s">
        <v>1832</v>
      </c>
      <c r="F567" s="3" t="s">
        <v>37</v>
      </c>
      <c r="G567" s="3" t="s">
        <v>698</v>
      </c>
      <c r="H567" s="3" t="s">
        <v>760</v>
      </c>
      <c r="I567" s="2" t="s">
        <v>2940</v>
      </c>
      <c r="U567" s="13" t="s">
        <v>2971</v>
      </c>
      <c r="V567" s="13" t="e">
        <f>VLOOKUP(C566,汎用マスタ管理表一覧!B:F,11,FALSE)</f>
        <v>#N/A</v>
      </c>
      <c r="W567" s="2" t="e">
        <f t="shared" si="19"/>
        <v>#REF!</v>
      </c>
      <c r="X567" s="2" t="str">
        <f t="shared" si="18"/>
        <v>C_C004_C004003_JPHG0001</v>
      </c>
    </row>
    <row r="568" customHeight="1" spans="1:24">
      <c r="A568" s="2" t="s">
        <v>2972</v>
      </c>
      <c r="B568" s="2" t="e">
        <f>VLOOKUP(C568,汎用マスタ管理表一覧!#REF!,2,FALSE)</f>
        <v>#REF!</v>
      </c>
      <c r="C568" s="2" t="s">
        <v>1831</v>
      </c>
      <c r="D568" s="2" t="s">
        <v>1832</v>
      </c>
      <c r="F568" s="3" t="s">
        <v>37</v>
      </c>
      <c r="G568" s="3" t="s">
        <v>698</v>
      </c>
      <c r="H568" s="3" t="s">
        <v>762</v>
      </c>
      <c r="I568" s="2" t="s">
        <v>2940</v>
      </c>
      <c r="U568" s="13" t="s">
        <v>2973</v>
      </c>
      <c r="V568" s="13" t="e">
        <f>VLOOKUP(C567,汎用マスタ管理表一覧!B:F,11,FALSE)</f>
        <v>#N/A</v>
      </c>
      <c r="W568" s="2" t="e">
        <f t="shared" si="19"/>
        <v>#REF!</v>
      </c>
      <c r="X568" s="2" t="str">
        <f t="shared" si="18"/>
        <v>C_C004_C004004_JPHG0001</v>
      </c>
    </row>
    <row r="569" customHeight="1" spans="1:24">
      <c r="A569" s="2" t="s">
        <v>2974</v>
      </c>
      <c r="B569" s="2" t="e">
        <f>VLOOKUP(C569,汎用マスタ管理表一覧!#REF!,2,FALSE)</f>
        <v>#REF!</v>
      </c>
      <c r="C569" s="2" t="s">
        <v>1831</v>
      </c>
      <c r="D569" s="2" t="s">
        <v>1832</v>
      </c>
      <c r="F569" s="3" t="s">
        <v>37</v>
      </c>
      <c r="G569" s="3" t="s">
        <v>700</v>
      </c>
      <c r="H569" s="3" t="s">
        <v>764</v>
      </c>
      <c r="I569" s="2" t="s">
        <v>2940</v>
      </c>
      <c r="U569" s="13" t="s">
        <v>2975</v>
      </c>
      <c r="V569" s="13" t="e">
        <f>VLOOKUP(C568,汎用マスタ管理表一覧!B:F,11,FALSE)</f>
        <v>#N/A</v>
      </c>
      <c r="W569" s="2" t="e">
        <f t="shared" si="19"/>
        <v>#REF!</v>
      </c>
      <c r="X569" s="2" t="str">
        <f t="shared" si="18"/>
        <v>C_C005_C005001_JPHG0001</v>
      </c>
    </row>
    <row r="570" customHeight="1" spans="1:24">
      <c r="A570" s="2" t="s">
        <v>2976</v>
      </c>
      <c r="B570" s="2" t="e">
        <f>VLOOKUP(C570,汎用マスタ管理表一覧!#REF!,2,FALSE)</f>
        <v>#REF!</v>
      </c>
      <c r="C570" s="2" t="s">
        <v>1831</v>
      </c>
      <c r="D570" s="2" t="s">
        <v>1832</v>
      </c>
      <c r="F570" s="3" t="s">
        <v>37</v>
      </c>
      <c r="G570" s="3" t="s">
        <v>700</v>
      </c>
      <c r="H570" s="3" t="s">
        <v>766</v>
      </c>
      <c r="I570" s="2" t="s">
        <v>2940</v>
      </c>
      <c r="U570" s="13" t="s">
        <v>2977</v>
      </c>
      <c r="V570" s="13" t="e">
        <f>VLOOKUP(C569,汎用マスタ管理表一覧!B:F,11,FALSE)</f>
        <v>#N/A</v>
      </c>
      <c r="W570" s="2" t="e">
        <f t="shared" si="19"/>
        <v>#REF!</v>
      </c>
      <c r="X570" s="2" t="str">
        <f t="shared" si="18"/>
        <v>C_C005_C005002_JPHG0001</v>
      </c>
    </row>
    <row r="571" customHeight="1" spans="1:24">
      <c r="A571" s="2" t="s">
        <v>2978</v>
      </c>
      <c r="B571" s="2" t="e">
        <f>VLOOKUP(C571,汎用マスタ管理表一覧!#REF!,2,FALSE)</f>
        <v>#REF!</v>
      </c>
      <c r="C571" s="2" t="s">
        <v>1831</v>
      </c>
      <c r="D571" s="2" t="s">
        <v>1832</v>
      </c>
      <c r="F571" s="3" t="s">
        <v>37</v>
      </c>
      <c r="G571" s="3" t="s">
        <v>700</v>
      </c>
      <c r="H571" s="3" t="s">
        <v>768</v>
      </c>
      <c r="I571" s="2" t="s">
        <v>2940</v>
      </c>
      <c r="U571" s="13" t="s">
        <v>2979</v>
      </c>
      <c r="V571" s="13" t="e">
        <f>VLOOKUP(C570,汎用マスタ管理表一覧!B:F,11,FALSE)</f>
        <v>#N/A</v>
      </c>
      <c r="W571" s="2" t="e">
        <f t="shared" si="19"/>
        <v>#REF!</v>
      </c>
      <c r="X571" s="2" t="str">
        <f t="shared" si="18"/>
        <v>C_C005_C005003_JPHG0001</v>
      </c>
    </row>
    <row r="572" customHeight="1" spans="1:24">
      <c r="A572" s="2" t="s">
        <v>2980</v>
      </c>
      <c r="B572" s="2" t="e">
        <f>VLOOKUP(C572,汎用マスタ管理表一覧!#REF!,2,FALSE)</f>
        <v>#REF!</v>
      </c>
      <c r="C572" s="2" t="s">
        <v>1831</v>
      </c>
      <c r="D572" s="2" t="s">
        <v>1832</v>
      </c>
      <c r="F572" s="3" t="s">
        <v>37</v>
      </c>
      <c r="G572" s="3" t="s">
        <v>702</v>
      </c>
      <c r="H572" s="3" t="s">
        <v>769</v>
      </c>
      <c r="I572" s="2" t="s">
        <v>2940</v>
      </c>
      <c r="U572" s="13" t="s">
        <v>2981</v>
      </c>
      <c r="V572" s="13" t="e">
        <f>VLOOKUP(C571,汎用マスタ管理表一覧!B:F,11,FALSE)</f>
        <v>#N/A</v>
      </c>
      <c r="W572" s="2" t="e">
        <f t="shared" si="19"/>
        <v>#REF!</v>
      </c>
      <c r="X572" s="2" t="str">
        <f t="shared" si="18"/>
        <v>C_C006_C006001_JPHG0001</v>
      </c>
    </row>
    <row r="573" customHeight="1" spans="1:24">
      <c r="A573" s="2" t="s">
        <v>2982</v>
      </c>
      <c r="B573" s="2" t="e">
        <f>VLOOKUP(C573,汎用マスタ管理表一覧!#REF!,2,FALSE)</f>
        <v>#REF!</v>
      </c>
      <c r="C573" s="2" t="s">
        <v>1831</v>
      </c>
      <c r="D573" s="2" t="s">
        <v>1832</v>
      </c>
      <c r="F573" s="3" t="s">
        <v>37</v>
      </c>
      <c r="G573" s="3" t="s">
        <v>702</v>
      </c>
      <c r="H573" s="3" t="s">
        <v>770</v>
      </c>
      <c r="I573" s="2" t="s">
        <v>2940</v>
      </c>
      <c r="U573" s="13" t="s">
        <v>2983</v>
      </c>
      <c r="V573" s="13" t="e">
        <f>VLOOKUP(C572,汎用マスタ管理表一覧!B:F,11,FALSE)</f>
        <v>#N/A</v>
      </c>
      <c r="W573" s="2" t="e">
        <f t="shared" si="19"/>
        <v>#REF!</v>
      </c>
      <c r="X573" s="2" t="str">
        <f t="shared" si="18"/>
        <v>C_C006_C006002_JPHG0001</v>
      </c>
    </row>
    <row r="574" customHeight="1" spans="1:24">
      <c r="A574" s="2" t="s">
        <v>2984</v>
      </c>
      <c r="B574" s="2" t="e">
        <f>VLOOKUP(C574,汎用マスタ管理表一覧!#REF!,2,FALSE)</f>
        <v>#REF!</v>
      </c>
      <c r="C574" s="2" t="s">
        <v>1831</v>
      </c>
      <c r="D574" s="2" t="s">
        <v>1832</v>
      </c>
      <c r="F574" s="3" t="s">
        <v>37</v>
      </c>
      <c r="G574" s="3" t="s">
        <v>702</v>
      </c>
      <c r="H574" s="3" t="s">
        <v>771</v>
      </c>
      <c r="I574" s="2" t="s">
        <v>2940</v>
      </c>
      <c r="U574" s="13" t="s">
        <v>2985</v>
      </c>
      <c r="V574" s="13" t="e">
        <f>VLOOKUP(C573,汎用マスタ管理表一覧!B:F,11,FALSE)</f>
        <v>#N/A</v>
      </c>
      <c r="W574" s="2" t="e">
        <f t="shared" si="19"/>
        <v>#REF!</v>
      </c>
      <c r="X574" s="2" t="str">
        <f t="shared" si="18"/>
        <v>C_C006_C006003_JPHG0001</v>
      </c>
    </row>
    <row r="575" customHeight="1" spans="1:24">
      <c r="A575" s="2" t="s">
        <v>2986</v>
      </c>
      <c r="B575" s="2" t="e">
        <f>VLOOKUP(C575,汎用マスタ管理表一覧!#REF!,2,FALSE)</f>
        <v>#REF!</v>
      </c>
      <c r="C575" s="2" t="s">
        <v>1831</v>
      </c>
      <c r="D575" s="2" t="s">
        <v>1832</v>
      </c>
      <c r="F575" s="3" t="s">
        <v>37</v>
      </c>
      <c r="G575" s="3" t="s">
        <v>704</v>
      </c>
      <c r="H575" s="3" t="s">
        <v>773</v>
      </c>
      <c r="I575" s="2" t="s">
        <v>2940</v>
      </c>
      <c r="U575" s="13" t="s">
        <v>2987</v>
      </c>
      <c r="V575" s="13" t="e">
        <f>VLOOKUP(C574,汎用マスタ管理表一覧!B:F,11,FALSE)</f>
        <v>#N/A</v>
      </c>
      <c r="W575" s="2" t="e">
        <f t="shared" si="19"/>
        <v>#REF!</v>
      </c>
      <c r="X575" s="2" t="str">
        <f t="shared" si="18"/>
        <v>C_C007_C007001_JPHG0001</v>
      </c>
    </row>
    <row r="576" customHeight="1" spans="1:24">
      <c r="A576" s="2" t="s">
        <v>2988</v>
      </c>
      <c r="B576" s="2" t="e">
        <f>VLOOKUP(C576,汎用マスタ管理表一覧!#REF!,2,FALSE)</f>
        <v>#REF!</v>
      </c>
      <c r="C576" s="2" t="s">
        <v>1831</v>
      </c>
      <c r="D576" s="2" t="s">
        <v>1832</v>
      </c>
      <c r="F576" s="3" t="s">
        <v>37</v>
      </c>
      <c r="G576" s="3" t="s">
        <v>704</v>
      </c>
      <c r="H576" s="3" t="s">
        <v>775</v>
      </c>
      <c r="I576" s="2" t="s">
        <v>2940</v>
      </c>
      <c r="U576" s="13" t="s">
        <v>2989</v>
      </c>
      <c r="V576" s="13" t="e">
        <f>VLOOKUP(C575,汎用マスタ管理表一覧!B:F,11,FALSE)</f>
        <v>#N/A</v>
      </c>
      <c r="W576" s="2" t="e">
        <f t="shared" si="19"/>
        <v>#REF!</v>
      </c>
      <c r="X576" s="2" t="str">
        <f t="shared" si="18"/>
        <v>C_C007_C007002_JPHG0001</v>
      </c>
    </row>
    <row r="577" customHeight="1" spans="1:24">
      <c r="A577" s="2" t="s">
        <v>2990</v>
      </c>
      <c r="B577" s="2" t="e">
        <f>VLOOKUP(C577,汎用マスタ管理表一覧!#REF!,2,FALSE)</f>
        <v>#REF!</v>
      </c>
      <c r="C577" s="2" t="s">
        <v>1831</v>
      </c>
      <c r="D577" s="2" t="s">
        <v>1832</v>
      </c>
      <c r="F577" s="3" t="s">
        <v>37</v>
      </c>
      <c r="G577" s="3" t="s">
        <v>706</v>
      </c>
      <c r="H577" s="3" t="s">
        <v>777</v>
      </c>
      <c r="I577" s="2" t="s">
        <v>2940</v>
      </c>
      <c r="U577" s="13" t="s">
        <v>2991</v>
      </c>
      <c r="V577" s="13" t="e">
        <f>VLOOKUP(C576,汎用マスタ管理表一覧!B:F,11,FALSE)</f>
        <v>#N/A</v>
      </c>
      <c r="W577" s="2" t="e">
        <f t="shared" si="19"/>
        <v>#REF!</v>
      </c>
      <c r="X577" s="2" t="str">
        <f t="shared" si="18"/>
        <v>C_C008_C008001_JPHG0001</v>
      </c>
    </row>
    <row r="578" customHeight="1" spans="1:24">
      <c r="A578" s="2" t="s">
        <v>2992</v>
      </c>
      <c r="B578" s="2" t="e">
        <f>VLOOKUP(C578,汎用マスタ管理表一覧!#REF!,2,FALSE)</f>
        <v>#REF!</v>
      </c>
      <c r="C578" s="2" t="s">
        <v>1831</v>
      </c>
      <c r="D578" s="2" t="s">
        <v>1832</v>
      </c>
      <c r="F578" s="3" t="s">
        <v>37</v>
      </c>
      <c r="G578" s="3" t="s">
        <v>706</v>
      </c>
      <c r="H578" s="3" t="s">
        <v>779</v>
      </c>
      <c r="I578" s="2" t="s">
        <v>2940</v>
      </c>
      <c r="U578" s="13" t="s">
        <v>2993</v>
      </c>
      <c r="V578" s="13" t="e">
        <f>VLOOKUP(C577,汎用マスタ管理表一覧!B:F,11,FALSE)</f>
        <v>#N/A</v>
      </c>
      <c r="W578" s="2" t="e">
        <f t="shared" si="19"/>
        <v>#REF!</v>
      </c>
      <c r="X578" s="2" t="str">
        <f t="shared" si="18"/>
        <v>C_C008_C008002_JPHG0001</v>
      </c>
    </row>
    <row r="579" customHeight="1" spans="1:24">
      <c r="A579" s="2" t="s">
        <v>2994</v>
      </c>
      <c r="B579" s="2" t="e">
        <f>VLOOKUP(C579,汎用マスタ管理表一覧!#REF!,2,FALSE)</f>
        <v>#REF!</v>
      </c>
      <c r="C579" s="2" t="s">
        <v>1831</v>
      </c>
      <c r="D579" s="2" t="s">
        <v>1832</v>
      </c>
      <c r="F579" s="3" t="s">
        <v>37</v>
      </c>
      <c r="G579" s="3" t="s">
        <v>706</v>
      </c>
      <c r="H579" s="3" t="s">
        <v>781</v>
      </c>
      <c r="I579" s="2" t="s">
        <v>2940</v>
      </c>
      <c r="U579" s="13" t="s">
        <v>2995</v>
      </c>
      <c r="V579" s="13" t="e">
        <f>VLOOKUP(C578,汎用マスタ管理表一覧!B:F,11,FALSE)</f>
        <v>#N/A</v>
      </c>
      <c r="W579" s="2" t="e">
        <f t="shared" si="19"/>
        <v>#REF!</v>
      </c>
      <c r="X579" s="2" t="str">
        <f t="shared" si="18"/>
        <v>C_C008_C008003_JPHG0001</v>
      </c>
    </row>
    <row r="580" customHeight="1" spans="1:24">
      <c r="A580" s="2" t="s">
        <v>2996</v>
      </c>
      <c r="B580" s="2" t="e">
        <f>VLOOKUP(C580,汎用マスタ管理表一覧!#REF!,2,FALSE)</f>
        <v>#REF!</v>
      </c>
      <c r="C580" s="2" t="s">
        <v>1831</v>
      </c>
      <c r="D580" s="2" t="s">
        <v>1832</v>
      </c>
      <c r="F580" s="3" t="s">
        <v>37</v>
      </c>
      <c r="G580" s="3" t="s">
        <v>706</v>
      </c>
      <c r="H580" s="3" t="s">
        <v>783</v>
      </c>
      <c r="I580" s="2" t="s">
        <v>2940</v>
      </c>
      <c r="U580" s="13" t="s">
        <v>2997</v>
      </c>
      <c r="V580" s="13" t="e">
        <f>VLOOKUP(C579,汎用マスタ管理表一覧!B:F,11,FALSE)</f>
        <v>#N/A</v>
      </c>
      <c r="W580" s="2" t="e">
        <f t="shared" si="19"/>
        <v>#REF!</v>
      </c>
      <c r="X580" s="2" t="str">
        <f t="shared" si="18"/>
        <v>C_C008_C008004_JPHG0001</v>
      </c>
    </row>
    <row r="581" customHeight="1" spans="1:24">
      <c r="A581" s="2" t="s">
        <v>2998</v>
      </c>
      <c r="B581" s="2" t="e">
        <f>VLOOKUP(C581,汎用マスタ管理表一覧!#REF!,2,FALSE)</f>
        <v>#REF!</v>
      </c>
      <c r="C581" s="2" t="s">
        <v>1831</v>
      </c>
      <c r="D581" s="2" t="s">
        <v>1832</v>
      </c>
      <c r="F581" s="3" t="s">
        <v>37</v>
      </c>
      <c r="G581" s="3" t="s">
        <v>706</v>
      </c>
      <c r="H581" s="3" t="s">
        <v>785</v>
      </c>
      <c r="I581" s="2" t="s">
        <v>2940</v>
      </c>
      <c r="U581" s="13" t="s">
        <v>2999</v>
      </c>
      <c r="V581" s="13" t="e">
        <f>VLOOKUP(C580,汎用マスタ管理表一覧!B:F,11,FALSE)</f>
        <v>#N/A</v>
      </c>
      <c r="W581" s="2" t="e">
        <f t="shared" si="19"/>
        <v>#REF!</v>
      </c>
      <c r="X581" s="2" t="str">
        <f t="shared" si="18"/>
        <v>C_C008_C008005_JPHG0001</v>
      </c>
    </row>
    <row r="582" customHeight="1" spans="1:24">
      <c r="A582" s="2" t="s">
        <v>3000</v>
      </c>
      <c r="B582" s="2" t="e">
        <f>VLOOKUP(C582,汎用マスタ管理表一覧!#REF!,2,FALSE)</f>
        <v>#REF!</v>
      </c>
      <c r="C582" s="2" t="s">
        <v>1831</v>
      </c>
      <c r="D582" s="2" t="s">
        <v>1832</v>
      </c>
      <c r="F582" s="3" t="s">
        <v>37</v>
      </c>
      <c r="G582" s="3" t="s">
        <v>708</v>
      </c>
      <c r="I582" s="2" t="s">
        <v>2940</v>
      </c>
      <c r="U582" s="13" t="s">
        <v>3001</v>
      </c>
      <c r="V582" s="13" t="e">
        <f>VLOOKUP(C581,汎用マスタ管理表一覧!B:F,11,FALSE)</f>
        <v>#N/A</v>
      </c>
      <c r="W582" s="2" t="e">
        <f t="shared" si="19"/>
        <v>#REF!</v>
      </c>
      <c r="X582" s="2" t="str">
        <f t="shared" si="18"/>
        <v>C_C009__JPHG0001</v>
      </c>
    </row>
    <row r="583" customHeight="1" spans="1:24">
      <c r="A583" s="2" t="s">
        <v>3002</v>
      </c>
      <c r="B583" s="2" t="e">
        <f>VLOOKUP(C583,汎用マスタ管理表一覧!#REF!,2,FALSE)</f>
        <v>#REF!</v>
      </c>
      <c r="C583" s="2" t="s">
        <v>1831</v>
      </c>
      <c r="D583" s="2" t="s">
        <v>1832</v>
      </c>
      <c r="F583" s="3" t="s">
        <v>37</v>
      </c>
      <c r="G583" s="3" t="s">
        <v>710</v>
      </c>
      <c r="I583" s="2" t="s">
        <v>2940</v>
      </c>
      <c r="U583" s="13" t="s">
        <v>3003</v>
      </c>
      <c r="V583" s="13" t="e">
        <f>VLOOKUP(C582,汎用マスタ管理表一覧!B:F,11,FALSE)</f>
        <v>#N/A</v>
      </c>
      <c r="W583" s="2" t="e">
        <f t="shared" si="19"/>
        <v>#REF!</v>
      </c>
      <c r="X583" s="2" t="str">
        <f t="shared" si="18"/>
        <v>C_C010__JPHG0001</v>
      </c>
    </row>
    <row r="584" customHeight="1" spans="1:24">
      <c r="A584" s="2" t="s">
        <v>3004</v>
      </c>
      <c r="B584" s="2" t="e">
        <f>VLOOKUP(C584,汎用マスタ管理表一覧!#REF!,2,FALSE)</f>
        <v>#REF!</v>
      </c>
      <c r="C584" s="2" t="s">
        <v>1831</v>
      </c>
      <c r="D584" s="2" t="s">
        <v>1832</v>
      </c>
      <c r="F584" s="3" t="s">
        <v>37</v>
      </c>
      <c r="G584" s="3" t="s">
        <v>711</v>
      </c>
      <c r="I584" s="2" t="s">
        <v>2940</v>
      </c>
      <c r="U584" s="13" t="s">
        <v>3005</v>
      </c>
      <c r="V584" s="13" t="e">
        <f>VLOOKUP(C583,汎用マスタ管理表一覧!B:F,11,FALSE)</f>
        <v>#N/A</v>
      </c>
      <c r="W584" s="2" t="e">
        <f t="shared" si="19"/>
        <v>#REF!</v>
      </c>
      <c r="X584" s="2" t="str">
        <f t="shared" si="18"/>
        <v>C_C011__JPHG0001</v>
      </c>
    </row>
    <row r="585" customHeight="1" spans="1:24">
      <c r="A585" s="2" t="s">
        <v>3006</v>
      </c>
      <c r="B585" s="2" t="e">
        <f>VLOOKUP(C585,汎用マスタ管理表一覧!#REF!,2,FALSE)</f>
        <v>#REF!</v>
      </c>
      <c r="C585" s="2" t="s">
        <v>1831</v>
      </c>
      <c r="D585" s="2" t="s">
        <v>1832</v>
      </c>
      <c r="F585" s="3" t="s">
        <v>51</v>
      </c>
      <c r="G585" s="3" t="s">
        <v>719</v>
      </c>
      <c r="I585" s="2" t="s">
        <v>2940</v>
      </c>
      <c r="U585" s="13" t="s">
        <v>3007</v>
      </c>
      <c r="V585" s="13" t="e">
        <f>VLOOKUP(C584,汎用マスタ管理表一覧!B:F,11,FALSE)</f>
        <v>#N/A</v>
      </c>
      <c r="W585" s="2" t="e">
        <f t="shared" si="19"/>
        <v>#REF!</v>
      </c>
      <c r="X585" s="2" t="str">
        <f t="shared" si="18"/>
        <v>F_F001__JPHG0001</v>
      </c>
    </row>
    <row r="586" customHeight="1" spans="1:24">
      <c r="A586" s="2" t="s">
        <v>3008</v>
      </c>
      <c r="B586" s="2" t="e">
        <f>VLOOKUP(C586,汎用マスタ管理表一覧!#REF!,2,FALSE)</f>
        <v>#REF!</v>
      </c>
      <c r="C586" s="2" t="s">
        <v>1831</v>
      </c>
      <c r="D586" s="2" t="s">
        <v>1832</v>
      </c>
      <c r="F586" s="3" t="s">
        <v>51</v>
      </c>
      <c r="G586" s="3" t="s">
        <v>721</v>
      </c>
      <c r="I586" s="2" t="s">
        <v>2940</v>
      </c>
      <c r="U586" s="13" t="s">
        <v>3009</v>
      </c>
      <c r="V586" s="13" t="e">
        <f>VLOOKUP(C585,汎用マスタ管理表一覧!B:F,11,FALSE)</f>
        <v>#N/A</v>
      </c>
      <c r="W586" s="2" t="e">
        <f t="shared" si="19"/>
        <v>#REF!</v>
      </c>
      <c r="X586" s="2" t="str">
        <f t="shared" si="18"/>
        <v>F_F002__JPHG0001</v>
      </c>
    </row>
    <row r="587" customHeight="1" spans="1:24">
      <c r="A587" s="2" t="s">
        <v>3010</v>
      </c>
      <c r="B587" s="2" t="e">
        <f>VLOOKUP(C587,汎用マスタ管理表一覧!#REF!,2,FALSE)</f>
        <v>#REF!</v>
      </c>
      <c r="C587" s="2" t="s">
        <v>1831</v>
      </c>
      <c r="D587" s="2" t="s">
        <v>1832</v>
      </c>
      <c r="F587" s="3" t="s">
        <v>51</v>
      </c>
      <c r="G587" s="3" t="s">
        <v>723</v>
      </c>
      <c r="I587" s="2" t="s">
        <v>2940</v>
      </c>
      <c r="U587" s="13" t="s">
        <v>3011</v>
      </c>
      <c r="V587" s="13" t="e">
        <f>VLOOKUP(C586,汎用マスタ管理表一覧!B:F,11,FALSE)</f>
        <v>#N/A</v>
      </c>
      <c r="W587" s="2" t="e">
        <f t="shared" si="19"/>
        <v>#REF!</v>
      </c>
      <c r="X587" s="2" t="str">
        <f t="shared" si="18"/>
        <v>F_F003__JPHG0001</v>
      </c>
    </row>
    <row r="588" customHeight="1" spans="1:24">
      <c r="A588" s="2" t="s">
        <v>3012</v>
      </c>
      <c r="B588" s="2" t="e">
        <f>VLOOKUP(C588,汎用マスタ管理表一覧!#REF!,2,FALSE)</f>
        <v>#REF!</v>
      </c>
      <c r="C588" s="2" t="s">
        <v>1831</v>
      </c>
      <c r="D588" s="2" t="s">
        <v>1832</v>
      </c>
      <c r="F588" s="3" t="s">
        <v>51</v>
      </c>
      <c r="G588" s="3" t="s">
        <v>725</v>
      </c>
      <c r="I588" s="2" t="s">
        <v>2940</v>
      </c>
      <c r="U588" s="13" t="s">
        <v>3013</v>
      </c>
      <c r="V588" s="13" t="e">
        <f>VLOOKUP(C587,汎用マスタ管理表一覧!B:F,11,FALSE)</f>
        <v>#N/A</v>
      </c>
      <c r="W588" s="2" t="e">
        <f t="shared" si="19"/>
        <v>#REF!</v>
      </c>
      <c r="X588" s="2" t="str">
        <f t="shared" si="18"/>
        <v>F_F004__JPHG0001</v>
      </c>
    </row>
    <row r="589" customHeight="1" spans="1:24">
      <c r="A589" s="2" t="s">
        <v>3014</v>
      </c>
      <c r="B589" s="2" t="e">
        <f>VLOOKUP(C589,汎用マスタ管理表一覧!#REF!,2,FALSE)</f>
        <v>#REF!</v>
      </c>
      <c r="C589" s="2" t="s">
        <v>1831</v>
      </c>
      <c r="D589" s="2" t="s">
        <v>1832</v>
      </c>
      <c r="F589" s="3" t="s">
        <v>51</v>
      </c>
      <c r="G589" s="3" t="s">
        <v>727</v>
      </c>
      <c r="I589" s="2" t="s">
        <v>2940</v>
      </c>
      <c r="U589" s="13" t="s">
        <v>3015</v>
      </c>
      <c r="V589" s="13" t="e">
        <f>VLOOKUP(C588,汎用マスタ管理表一覧!B:F,11,FALSE)</f>
        <v>#N/A</v>
      </c>
      <c r="W589" s="2" t="e">
        <f t="shared" si="19"/>
        <v>#REF!</v>
      </c>
      <c r="X589" s="2" t="str">
        <f t="shared" si="18"/>
        <v>F_F005__JPHG0001</v>
      </c>
    </row>
    <row r="590" customHeight="1" spans="1:24">
      <c r="A590" s="2" t="s">
        <v>3016</v>
      </c>
      <c r="B590" s="2" t="e">
        <f>VLOOKUP(C590,汎用マスタ管理表一覧!#REF!,2,FALSE)</f>
        <v>#REF!</v>
      </c>
      <c r="C590" s="2" t="s">
        <v>1831</v>
      </c>
      <c r="D590" s="2" t="s">
        <v>1832</v>
      </c>
      <c r="F590" s="3" t="s">
        <v>51</v>
      </c>
      <c r="G590" s="3" t="s">
        <v>729</v>
      </c>
      <c r="H590" s="3" t="s">
        <v>787</v>
      </c>
      <c r="I590" s="2" t="s">
        <v>2940</v>
      </c>
      <c r="U590" s="13" t="s">
        <v>3017</v>
      </c>
      <c r="V590" s="13" t="e">
        <f>VLOOKUP(C589,汎用マスタ管理表一覧!B:F,11,FALSE)</f>
        <v>#N/A</v>
      </c>
      <c r="W590" s="2" t="e">
        <f t="shared" si="19"/>
        <v>#REF!</v>
      </c>
      <c r="X590" s="2" t="str">
        <f t="shared" si="18"/>
        <v>F_F006_F006001_JPHG0001</v>
      </c>
    </row>
    <row r="591" customHeight="1" spans="1:24">
      <c r="A591" s="2" t="s">
        <v>3018</v>
      </c>
      <c r="B591" s="2" t="e">
        <f>VLOOKUP(C591,汎用マスタ管理表一覧!#REF!,2,FALSE)</f>
        <v>#REF!</v>
      </c>
      <c r="C591" s="2" t="s">
        <v>1831</v>
      </c>
      <c r="D591" s="2" t="s">
        <v>1832</v>
      </c>
      <c r="F591" s="3" t="s">
        <v>51</v>
      </c>
      <c r="G591" s="3" t="s">
        <v>729</v>
      </c>
      <c r="H591" s="3" t="s">
        <v>789</v>
      </c>
      <c r="I591" s="2" t="s">
        <v>2940</v>
      </c>
      <c r="U591" s="13" t="s">
        <v>3019</v>
      </c>
      <c r="V591" s="13" t="e">
        <f>VLOOKUP(C590,汎用マスタ管理表一覧!B:F,11,FALSE)</f>
        <v>#N/A</v>
      </c>
      <c r="W591" s="2" t="e">
        <f t="shared" si="19"/>
        <v>#REF!</v>
      </c>
      <c r="X591" s="2" t="str">
        <f t="shared" si="18"/>
        <v>F_F006_F006002_JPHG0001</v>
      </c>
    </row>
    <row r="592" customHeight="1" spans="1:24">
      <c r="A592" s="2" t="s">
        <v>3020</v>
      </c>
      <c r="B592" s="2" t="e">
        <f>VLOOKUP(C592,汎用マスタ管理表一覧!#REF!,2,FALSE)</f>
        <v>#REF!</v>
      </c>
      <c r="C592" s="2" t="s">
        <v>1831</v>
      </c>
      <c r="D592" s="2" t="s">
        <v>1832</v>
      </c>
      <c r="F592" s="3" t="s">
        <v>51</v>
      </c>
      <c r="G592" s="3" t="s">
        <v>729</v>
      </c>
      <c r="H592" s="3" t="s">
        <v>791</v>
      </c>
      <c r="I592" s="2" t="s">
        <v>2940</v>
      </c>
      <c r="U592" s="13" t="s">
        <v>3021</v>
      </c>
      <c r="V592" s="13" t="e">
        <f>VLOOKUP(C591,汎用マスタ管理表一覧!B:F,11,FALSE)</f>
        <v>#N/A</v>
      </c>
      <c r="W592" s="2" t="e">
        <f t="shared" si="19"/>
        <v>#REF!</v>
      </c>
      <c r="X592" s="2" t="str">
        <f t="shared" si="18"/>
        <v>F_F006_F006003_JPHG0001</v>
      </c>
    </row>
    <row r="593" customHeight="1" spans="1:24">
      <c r="A593" s="2" t="s">
        <v>3022</v>
      </c>
      <c r="B593" s="2" t="e">
        <f>VLOOKUP(C593,汎用マスタ管理表一覧!#REF!,2,FALSE)</f>
        <v>#REF!</v>
      </c>
      <c r="C593" s="2" t="s">
        <v>1831</v>
      </c>
      <c r="D593" s="2" t="s">
        <v>1832</v>
      </c>
      <c r="F593" s="3" t="s">
        <v>51</v>
      </c>
      <c r="G593" s="3" t="s">
        <v>729</v>
      </c>
      <c r="H593" s="3" t="s">
        <v>793</v>
      </c>
      <c r="I593" s="2" t="s">
        <v>2940</v>
      </c>
      <c r="U593" s="13" t="s">
        <v>3023</v>
      </c>
      <c r="V593" s="13" t="e">
        <f>VLOOKUP(C592,汎用マスタ管理表一覧!B:F,11,FALSE)</f>
        <v>#N/A</v>
      </c>
      <c r="W593" s="2" t="e">
        <f t="shared" si="19"/>
        <v>#REF!</v>
      </c>
      <c r="X593" s="2" t="str">
        <f t="shared" si="18"/>
        <v>F_F006_F006004_JPHG0001</v>
      </c>
    </row>
    <row r="594" customHeight="1" spans="1:24">
      <c r="A594" s="2" t="s">
        <v>3024</v>
      </c>
      <c r="B594" s="2" t="e">
        <f>VLOOKUP(C594,汎用マスタ管理表一覧!#REF!,2,FALSE)</f>
        <v>#REF!</v>
      </c>
      <c r="C594" s="2" t="s">
        <v>1831</v>
      </c>
      <c r="D594" s="2" t="s">
        <v>1832</v>
      </c>
      <c r="F594" s="3" t="s">
        <v>51</v>
      </c>
      <c r="G594" s="3" t="s">
        <v>731</v>
      </c>
      <c r="H594" s="3" t="s">
        <v>795</v>
      </c>
      <c r="I594" s="2" t="s">
        <v>2940</v>
      </c>
      <c r="U594" s="13" t="s">
        <v>3025</v>
      </c>
      <c r="V594" s="13" t="e">
        <f>VLOOKUP(C593,汎用マスタ管理表一覧!B:F,11,FALSE)</f>
        <v>#N/A</v>
      </c>
      <c r="W594" s="2" t="e">
        <f t="shared" si="19"/>
        <v>#REF!</v>
      </c>
      <c r="X594" s="2" t="str">
        <f t="shared" si="18"/>
        <v>F_F007_F007001_JPHG0001</v>
      </c>
    </row>
    <row r="595" customHeight="1" spans="1:24">
      <c r="A595" s="2" t="s">
        <v>3026</v>
      </c>
      <c r="B595" s="2" t="e">
        <f>VLOOKUP(C595,汎用マスタ管理表一覧!#REF!,2,FALSE)</f>
        <v>#REF!</v>
      </c>
      <c r="C595" s="2" t="s">
        <v>1831</v>
      </c>
      <c r="D595" s="2" t="s">
        <v>1832</v>
      </c>
      <c r="F595" s="3" t="s">
        <v>51</v>
      </c>
      <c r="G595" s="3" t="s">
        <v>731</v>
      </c>
      <c r="H595" s="3" t="s">
        <v>797</v>
      </c>
      <c r="I595" s="2" t="s">
        <v>2940</v>
      </c>
      <c r="U595" s="13" t="s">
        <v>3027</v>
      </c>
      <c r="V595" s="13" t="e">
        <f>VLOOKUP(C594,汎用マスタ管理表一覧!B:F,11,FALSE)</f>
        <v>#N/A</v>
      </c>
      <c r="W595" s="2" t="e">
        <f t="shared" si="19"/>
        <v>#REF!</v>
      </c>
      <c r="X595" s="2" t="str">
        <f t="shared" si="18"/>
        <v>F_F007_F007002_JPHG0001</v>
      </c>
    </row>
    <row r="596" customHeight="1" spans="1:24">
      <c r="A596" s="2" t="s">
        <v>3028</v>
      </c>
      <c r="B596" s="2" t="e">
        <f>VLOOKUP(C596,汎用マスタ管理表一覧!#REF!,2,FALSE)</f>
        <v>#REF!</v>
      </c>
      <c r="C596" s="2" t="s">
        <v>1831</v>
      </c>
      <c r="D596" s="2" t="s">
        <v>1832</v>
      </c>
      <c r="F596" s="3" t="s">
        <v>51</v>
      </c>
      <c r="G596" s="3" t="s">
        <v>731</v>
      </c>
      <c r="H596" s="3" t="s">
        <v>799</v>
      </c>
      <c r="I596" s="2" t="s">
        <v>2940</v>
      </c>
      <c r="U596" s="13" t="s">
        <v>3029</v>
      </c>
      <c r="V596" s="13" t="e">
        <f>VLOOKUP(C595,汎用マスタ管理表一覧!B:F,11,FALSE)</f>
        <v>#N/A</v>
      </c>
      <c r="W596" s="2" t="e">
        <f t="shared" si="19"/>
        <v>#REF!</v>
      </c>
      <c r="X596" s="2" t="str">
        <f t="shared" si="18"/>
        <v>F_F007_F007003_JPHG0001</v>
      </c>
    </row>
    <row r="597" customHeight="1" spans="1:24">
      <c r="A597" s="2" t="s">
        <v>3030</v>
      </c>
      <c r="B597" s="2" t="e">
        <f>VLOOKUP(C597,汎用マスタ管理表一覧!#REF!,2,FALSE)</f>
        <v>#REF!</v>
      </c>
      <c r="C597" s="2" t="s">
        <v>1831</v>
      </c>
      <c r="D597" s="2" t="s">
        <v>1832</v>
      </c>
      <c r="F597" s="3" t="s">
        <v>51</v>
      </c>
      <c r="G597" s="3" t="s">
        <v>733</v>
      </c>
      <c r="H597" s="3" t="s">
        <v>801</v>
      </c>
      <c r="I597" s="2" t="s">
        <v>2940</v>
      </c>
      <c r="U597" s="13" t="s">
        <v>3031</v>
      </c>
      <c r="V597" s="13" t="e">
        <f>VLOOKUP(C596,汎用マスタ管理表一覧!B:F,11,FALSE)</f>
        <v>#N/A</v>
      </c>
      <c r="W597" s="2" t="e">
        <f t="shared" si="19"/>
        <v>#REF!</v>
      </c>
      <c r="X597" s="2" t="str">
        <f t="shared" si="18"/>
        <v>F_F008_F008001_JPHG0001</v>
      </c>
    </row>
    <row r="598" customHeight="1" spans="1:24">
      <c r="A598" s="2" t="s">
        <v>3032</v>
      </c>
      <c r="B598" s="2" t="e">
        <f>VLOOKUP(C598,汎用マスタ管理表一覧!#REF!,2,FALSE)</f>
        <v>#REF!</v>
      </c>
      <c r="C598" s="2" t="s">
        <v>1831</v>
      </c>
      <c r="D598" s="2" t="s">
        <v>1832</v>
      </c>
      <c r="F598" s="3" t="s">
        <v>51</v>
      </c>
      <c r="G598" s="3" t="s">
        <v>733</v>
      </c>
      <c r="H598" s="3" t="s">
        <v>803</v>
      </c>
      <c r="I598" s="2" t="s">
        <v>2940</v>
      </c>
      <c r="U598" s="13" t="s">
        <v>3033</v>
      </c>
      <c r="V598" s="13" t="e">
        <f>VLOOKUP(C597,汎用マスタ管理表一覧!B:F,11,FALSE)</f>
        <v>#N/A</v>
      </c>
      <c r="W598" s="2" t="e">
        <f t="shared" si="19"/>
        <v>#REF!</v>
      </c>
      <c r="X598" s="2" t="str">
        <f t="shared" si="18"/>
        <v>F_F008_F008002_JPHG0001</v>
      </c>
    </row>
    <row r="599" customHeight="1" spans="1:24">
      <c r="A599" s="2" t="s">
        <v>3034</v>
      </c>
      <c r="B599" s="2" t="e">
        <f>VLOOKUP(C599,汎用マスタ管理表一覧!#REF!,2,FALSE)</f>
        <v>#REF!</v>
      </c>
      <c r="C599" s="2" t="s">
        <v>1831</v>
      </c>
      <c r="D599" s="2" t="s">
        <v>1832</v>
      </c>
      <c r="F599" s="3" t="s">
        <v>51</v>
      </c>
      <c r="G599" s="3" t="s">
        <v>733</v>
      </c>
      <c r="H599" s="3" t="s">
        <v>805</v>
      </c>
      <c r="I599" s="2" t="s">
        <v>2940</v>
      </c>
      <c r="U599" s="13" t="s">
        <v>3035</v>
      </c>
      <c r="V599" s="13" t="e">
        <f>VLOOKUP(C598,汎用マスタ管理表一覧!B:F,11,FALSE)</f>
        <v>#N/A</v>
      </c>
      <c r="W599" s="2" t="e">
        <f t="shared" si="19"/>
        <v>#REF!</v>
      </c>
      <c r="X599" s="2" t="str">
        <f t="shared" si="18"/>
        <v>F_F008_F008003_JPHG0001</v>
      </c>
    </row>
    <row r="600" customHeight="1" spans="1:24">
      <c r="A600" s="2" t="s">
        <v>3036</v>
      </c>
      <c r="B600" s="2" t="e">
        <f>VLOOKUP(C600,汎用マスタ管理表一覧!#REF!,2,FALSE)</f>
        <v>#REF!</v>
      </c>
      <c r="C600" s="2" t="s">
        <v>1831</v>
      </c>
      <c r="D600" s="2" t="s">
        <v>1832</v>
      </c>
      <c r="F600" s="3" t="s">
        <v>51</v>
      </c>
      <c r="G600" s="3" t="s">
        <v>733</v>
      </c>
      <c r="H600" s="3" t="s">
        <v>807</v>
      </c>
      <c r="I600" s="2" t="s">
        <v>2940</v>
      </c>
      <c r="U600" s="13" t="s">
        <v>3037</v>
      </c>
      <c r="V600" s="13" t="e">
        <f>VLOOKUP(C599,汎用マスタ管理表一覧!B:F,11,FALSE)</f>
        <v>#N/A</v>
      </c>
      <c r="W600" s="2" t="e">
        <f t="shared" si="19"/>
        <v>#REF!</v>
      </c>
      <c r="X600" s="2" t="str">
        <f t="shared" si="18"/>
        <v>F_F008_F008004_JPHG0001</v>
      </c>
    </row>
    <row r="601" customHeight="1" spans="1:24">
      <c r="A601" s="2" t="s">
        <v>3038</v>
      </c>
      <c r="B601" s="2" t="e">
        <f>VLOOKUP(C601,汎用マスタ管理表一覧!#REF!,2,FALSE)</f>
        <v>#REF!</v>
      </c>
      <c r="C601" s="2" t="s">
        <v>1831</v>
      </c>
      <c r="D601" s="2" t="s">
        <v>1832</v>
      </c>
      <c r="F601" s="3" t="s">
        <v>51</v>
      </c>
      <c r="G601" s="3" t="s">
        <v>735</v>
      </c>
      <c r="H601" s="3" t="s">
        <v>809</v>
      </c>
      <c r="I601" s="2" t="s">
        <v>2940</v>
      </c>
      <c r="U601" s="13" t="s">
        <v>3039</v>
      </c>
      <c r="V601" s="13" t="e">
        <f>VLOOKUP(C600,汎用マスタ管理表一覧!B:F,11,FALSE)</f>
        <v>#N/A</v>
      </c>
      <c r="W601" s="2" t="e">
        <f t="shared" si="19"/>
        <v>#REF!</v>
      </c>
      <c r="X601" s="2" t="str">
        <f t="shared" si="18"/>
        <v>F_F009_F009001_JPHG0001</v>
      </c>
    </row>
    <row r="602" customHeight="1" spans="1:24">
      <c r="A602" s="2" t="s">
        <v>3040</v>
      </c>
      <c r="B602" s="2" t="e">
        <f>VLOOKUP(C602,汎用マスタ管理表一覧!#REF!,2,FALSE)</f>
        <v>#REF!</v>
      </c>
      <c r="C602" s="2" t="s">
        <v>1831</v>
      </c>
      <c r="D602" s="2" t="s">
        <v>1832</v>
      </c>
      <c r="F602" s="3" t="s">
        <v>51</v>
      </c>
      <c r="G602" s="3" t="s">
        <v>735</v>
      </c>
      <c r="H602" s="3" t="s">
        <v>811</v>
      </c>
      <c r="I602" s="2" t="s">
        <v>2940</v>
      </c>
      <c r="U602" s="13" t="s">
        <v>3041</v>
      </c>
      <c r="V602" s="13" t="e">
        <f>VLOOKUP(C601,汎用マスタ管理表一覧!B:F,11,FALSE)</f>
        <v>#N/A</v>
      </c>
      <c r="W602" s="2" t="e">
        <f t="shared" si="19"/>
        <v>#REF!</v>
      </c>
      <c r="X602" s="2" t="str">
        <f t="shared" si="18"/>
        <v>F_F009_F009002_JPHG0001</v>
      </c>
    </row>
    <row r="603" customHeight="1" spans="1:24">
      <c r="A603" s="2" t="s">
        <v>3042</v>
      </c>
      <c r="B603" s="2" t="e">
        <f>VLOOKUP(C603,汎用マスタ管理表一覧!#REF!,2,FALSE)</f>
        <v>#REF!</v>
      </c>
      <c r="C603" s="2" t="s">
        <v>1831</v>
      </c>
      <c r="D603" s="2" t="s">
        <v>1832</v>
      </c>
      <c r="F603" s="3" t="s">
        <v>51</v>
      </c>
      <c r="G603" s="3" t="s">
        <v>735</v>
      </c>
      <c r="H603" s="3" t="s">
        <v>813</v>
      </c>
      <c r="I603" s="2" t="s">
        <v>2940</v>
      </c>
      <c r="U603" s="13" t="s">
        <v>3043</v>
      </c>
      <c r="V603" s="13" t="e">
        <f>VLOOKUP(C602,汎用マスタ管理表一覧!B:F,11,FALSE)</f>
        <v>#N/A</v>
      </c>
      <c r="W603" s="2" t="e">
        <f t="shared" si="19"/>
        <v>#REF!</v>
      </c>
      <c r="X603" s="2" t="str">
        <f t="shared" si="18"/>
        <v>F_F009_F009003_JPHG0001</v>
      </c>
    </row>
    <row r="604" customHeight="1" spans="1:24">
      <c r="A604" s="2" t="s">
        <v>3044</v>
      </c>
      <c r="B604" s="2" t="e">
        <f>VLOOKUP(C604,汎用マスタ管理表一覧!#REF!,2,FALSE)</f>
        <v>#REF!</v>
      </c>
      <c r="C604" s="2" t="s">
        <v>1831</v>
      </c>
      <c r="D604" s="2" t="s">
        <v>1832</v>
      </c>
      <c r="F604" s="3" t="s">
        <v>51</v>
      </c>
      <c r="G604" s="3" t="s">
        <v>735</v>
      </c>
      <c r="H604" s="3" t="s">
        <v>815</v>
      </c>
      <c r="I604" s="2" t="s">
        <v>2940</v>
      </c>
      <c r="U604" s="13" t="s">
        <v>3045</v>
      </c>
      <c r="V604" s="13" t="e">
        <f>VLOOKUP(C603,汎用マスタ管理表一覧!B:F,11,FALSE)</f>
        <v>#N/A</v>
      </c>
      <c r="W604" s="2" t="e">
        <f t="shared" si="19"/>
        <v>#REF!</v>
      </c>
      <c r="X604" s="2" t="str">
        <f t="shared" si="18"/>
        <v>F_F009_F009004_JPHG0001</v>
      </c>
    </row>
    <row r="605" customHeight="1" spans="1:24">
      <c r="A605" s="2" t="s">
        <v>3046</v>
      </c>
      <c r="B605" s="2" t="e">
        <f>VLOOKUP(C605,汎用マスタ管理表一覧!#REF!,2,FALSE)</f>
        <v>#REF!</v>
      </c>
      <c r="C605" s="2" t="s">
        <v>1831</v>
      </c>
      <c r="D605" s="2" t="s">
        <v>1832</v>
      </c>
      <c r="F605" s="3" t="s">
        <v>51</v>
      </c>
      <c r="G605" s="3" t="s">
        <v>737</v>
      </c>
      <c r="H605" s="3" t="s">
        <v>817</v>
      </c>
      <c r="I605" s="2" t="s">
        <v>2940</v>
      </c>
      <c r="U605" s="13" t="s">
        <v>3047</v>
      </c>
      <c r="V605" s="13" t="e">
        <f>VLOOKUP(C604,汎用マスタ管理表一覧!B:F,11,FALSE)</f>
        <v>#N/A</v>
      </c>
      <c r="W605" s="2" t="e">
        <f t="shared" si="19"/>
        <v>#REF!</v>
      </c>
      <c r="X605" s="2" t="str">
        <f t="shared" si="18"/>
        <v>F_F010_F010001_JPHG0001</v>
      </c>
    </row>
    <row r="606" customHeight="1" spans="1:24">
      <c r="A606" s="2" t="s">
        <v>3048</v>
      </c>
      <c r="B606" s="2" t="e">
        <f>VLOOKUP(C606,汎用マスタ管理表一覧!#REF!,2,FALSE)</f>
        <v>#REF!</v>
      </c>
      <c r="C606" s="2" t="s">
        <v>1831</v>
      </c>
      <c r="D606" s="2" t="s">
        <v>1832</v>
      </c>
      <c r="F606" s="3" t="s">
        <v>51</v>
      </c>
      <c r="G606" s="3" t="s">
        <v>737</v>
      </c>
      <c r="H606" s="3" t="s">
        <v>819</v>
      </c>
      <c r="I606" s="2" t="s">
        <v>2940</v>
      </c>
      <c r="U606" s="13" t="s">
        <v>3049</v>
      </c>
      <c r="V606" s="13" t="e">
        <f>VLOOKUP(C605,汎用マスタ管理表一覧!B:F,11,FALSE)</f>
        <v>#N/A</v>
      </c>
      <c r="W606" s="2" t="e">
        <f t="shared" si="19"/>
        <v>#REF!</v>
      </c>
      <c r="X606" s="2" t="str">
        <f t="shared" si="18"/>
        <v>F_F010_F010002_JPHG0001</v>
      </c>
    </row>
    <row r="607" customHeight="1" spans="1:24">
      <c r="A607" s="2" t="s">
        <v>3050</v>
      </c>
      <c r="B607" s="2" t="e">
        <f>VLOOKUP(C607,汎用マスタ管理表一覧!#REF!,2,FALSE)</f>
        <v>#REF!</v>
      </c>
      <c r="C607" s="2" t="s">
        <v>1831</v>
      </c>
      <c r="D607" s="2" t="s">
        <v>1832</v>
      </c>
      <c r="F607" s="3" t="s">
        <v>51</v>
      </c>
      <c r="G607" s="3" t="s">
        <v>739</v>
      </c>
      <c r="H607" s="3" t="s">
        <v>820</v>
      </c>
      <c r="I607" s="2" t="s">
        <v>2940</v>
      </c>
      <c r="U607" s="13" t="s">
        <v>3051</v>
      </c>
      <c r="V607" s="13" t="e">
        <f>VLOOKUP(C606,汎用マスタ管理表一覧!B:F,11,FALSE)</f>
        <v>#N/A</v>
      </c>
      <c r="W607" s="2" t="e">
        <f t="shared" si="19"/>
        <v>#REF!</v>
      </c>
      <c r="X607" s="2" t="str">
        <f t="shared" si="18"/>
        <v>F_F011_F011001_JPHG0001</v>
      </c>
    </row>
    <row r="608" customHeight="1" spans="1:24">
      <c r="A608" s="2" t="s">
        <v>3052</v>
      </c>
      <c r="B608" s="2" t="e">
        <f>VLOOKUP(C608,汎用マスタ管理表一覧!#REF!,2,FALSE)</f>
        <v>#REF!</v>
      </c>
      <c r="C608" s="2" t="s">
        <v>1831</v>
      </c>
      <c r="D608" s="2" t="s">
        <v>1832</v>
      </c>
      <c r="F608" s="3" t="s">
        <v>51</v>
      </c>
      <c r="G608" s="3" t="s">
        <v>739</v>
      </c>
      <c r="H608" s="3" t="s">
        <v>821</v>
      </c>
      <c r="I608" s="2" t="s">
        <v>2940</v>
      </c>
      <c r="U608" s="13" t="s">
        <v>3053</v>
      </c>
      <c r="V608" s="13" t="e">
        <f>VLOOKUP(C607,汎用マスタ管理表一覧!B:F,11,FALSE)</f>
        <v>#N/A</v>
      </c>
      <c r="W608" s="2" t="e">
        <f t="shared" si="19"/>
        <v>#REF!</v>
      </c>
      <c r="X608" s="2" t="str">
        <f t="shared" si="18"/>
        <v>F_F011_F011002_JPHG0001</v>
      </c>
    </row>
    <row r="609" customHeight="1" spans="1:24">
      <c r="A609" s="2" t="s">
        <v>3054</v>
      </c>
      <c r="B609" s="2" t="e">
        <f>VLOOKUP(C609,汎用マスタ管理表一覧!#REF!,2,FALSE)</f>
        <v>#REF!</v>
      </c>
      <c r="C609" s="2" t="s">
        <v>1831</v>
      </c>
      <c r="D609" s="2" t="s">
        <v>1832</v>
      </c>
      <c r="F609" s="3" t="s">
        <v>51</v>
      </c>
      <c r="G609" s="3" t="s">
        <v>740</v>
      </c>
      <c r="I609" s="2" t="s">
        <v>2940</v>
      </c>
      <c r="U609" s="13" t="s">
        <v>3055</v>
      </c>
      <c r="V609" s="13" t="e">
        <f>VLOOKUP(C608,汎用マスタ管理表一覧!B:F,11,FALSE)</f>
        <v>#N/A</v>
      </c>
      <c r="W609" s="2" t="e">
        <f t="shared" si="19"/>
        <v>#REF!</v>
      </c>
      <c r="X609" s="2" t="str">
        <f t="shared" si="18"/>
        <v>F_F012__JPHG0001</v>
      </c>
    </row>
    <row r="610" customHeight="1" spans="1:24">
      <c r="A610" s="2" t="s">
        <v>3056</v>
      </c>
      <c r="B610" s="2" t="e">
        <f>VLOOKUP(C610,汎用マスタ管理表一覧!#REF!,2,FALSE)</f>
        <v>#REF!</v>
      </c>
      <c r="C610" s="2" t="s">
        <v>1831</v>
      </c>
      <c r="D610" s="2" t="s">
        <v>1832</v>
      </c>
      <c r="F610" s="3" t="s">
        <v>43</v>
      </c>
      <c r="G610" s="3" t="s">
        <v>713</v>
      </c>
      <c r="I610" s="2" t="s">
        <v>2940</v>
      </c>
      <c r="U610" s="13" t="s">
        <v>3057</v>
      </c>
      <c r="V610" s="13" t="e">
        <f>VLOOKUP(C609,汎用マスタ管理表一覧!B:F,11,FALSE)</f>
        <v>#N/A</v>
      </c>
      <c r="W610" s="2" t="e">
        <f t="shared" si="19"/>
        <v>#REF!</v>
      </c>
      <c r="X610" s="2" t="str">
        <f t="shared" si="18"/>
        <v>D_D001__JPHG0001</v>
      </c>
    </row>
    <row r="611" customHeight="1" spans="1:24">
      <c r="A611" s="2" t="s">
        <v>3058</v>
      </c>
      <c r="B611" s="2" t="e">
        <f>VLOOKUP(C611,汎用マスタ管理表一覧!#REF!,2,FALSE)</f>
        <v>#REF!</v>
      </c>
      <c r="C611" s="2" t="s">
        <v>1831</v>
      </c>
      <c r="D611" s="2" t="s">
        <v>1832</v>
      </c>
      <c r="F611" s="3" t="s">
        <v>49</v>
      </c>
      <c r="G611" s="3" t="s">
        <v>715</v>
      </c>
      <c r="I611" s="2" t="s">
        <v>2940</v>
      </c>
      <c r="U611" s="13" t="s">
        <v>3059</v>
      </c>
      <c r="V611" s="13" t="e">
        <f>VLOOKUP(C610,汎用マスタ管理表一覧!B:F,11,FALSE)</f>
        <v>#N/A</v>
      </c>
      <c r="W611" s="2" t="e">
        <f t="shared" si="19"/>
        <v>#REF!</v>
      </c>
      <c r="X611" s="2" t="str">
        <f t="shared" si="18"/>
        <v>E_E001__JPHG0001</v>
      </c>
    </row>
    <row r="612" customHeight="1" spans="1:24">
      <c r="A612" s="2" t="s">
        <v>3060</v>
      </c>
      <c r="B612" s="2" t="e">
        <f>VLOOKUP(C612,汎用マスタ管理表一覧!#REF!,2,FALSE)</f>
        <v>#REF!</v>
      </c>
      <c r="C612" s="2" t="s">
        <v>1831</v>
      </c>
      <c r="D612" s="2" t="s">
        <v>1832</v>
      </c>
      <c r="F612" s="3" t="s">
        <v>49</v>
      </c>
      <c r="G612" s="3" t="s">
        <v>717</v>
      </c>
      <c r="I612" s="2" t="s">
        <v>2940</v>
      </c>
      <c r="U612" s="13" t="s">
        <v>3061</v>
      </c>
      <c r="V612" s="13" t="e">
        <f>VLOOKUP(C611,汎用マスタ管理表一覧!B:F,11,FALSE)</f>
        <v>#N/A</v>
      </c>
      <c r="W612" s="2" t="e">
        <f t="shared" si="19"/>
        <v>#REF!</v>
      </c>
      <c r="X612" s="2" t="str">
        <f t="shared" si="18"/>
        <v>E_E002__JPHG0001</v>
      </c>
    </row>
    <row r="613" customHeight="1" spans="1:24">
      <c r="A613" s="2" t="s">
        <v>3062</v>
      </c>
      <c r="B613" s="2" t="e">
        <f>VLOOKUP(C613,汎用マスタ管理表一覧!#REF!,2,FALSE)</f>
        <v>#REF!</v>
      </c>
      <c r="C613" s="2" t="s">
        <v>1831</v>
      </c>
      <c r="D613" s="2" t="s">
        <v>1832</v>
      </c>
      <c r="F613" s="3" t="s">
        <v>258</v>
      </c>
      <c r="G613" s="3" t="s">
        <v>375</v>
      </c>
      <c r="I613" s="2" t="s">
        <v>3063</v>
      </c>
      <c r="U613" s="13" t="s">
        <v>3064</v>
      </c>
      <c r="V613" s="13" t="e">
        <f>VLOOKUP(C612,汎用マスタ管理表一覧!B:F,11,FALSE)</f>
        <v>#N/A</v>
      </c>
      <c r="W613" s="2" t="e">
        <f t="shared" si="19"/>
        <v>#REF!</v>
      </c>
      <c r="X613" s="2" t="str">
        <f t="shared" si="18"/>
        <v>A_A001__JPHG0002</v>
      </c>
    </row>
    <row r="614" customHeight="1" spans="1:24">
      <c r="A614" s="2" t="s">
        <v>3065</v>
      </c>
      <c r="B614" s="2" t="e">
        <f>VLOOKUP(C614,汎用マスタ管理表一覧!#REF!,2,FALSE)</f>
        <v>#REF!</v>
      </c>
      <c r="C614" s="2" t="s">
        <v>1831</v>
      </c>
      <c r="D614" s="2" t="s">
        <v>1832</v>
      </c>
      <c r="F614" s="3" t="s">
        <v>258</v>
      </c>
      <c r="G614" s="3" t="s">
        <v>378</v>
      </c>
      <c r="I614" s="2" t="s">
        <v>3063</v>
      </c>
      <c r="U614" s="13" t="s">
        <v>3066</v>
      </c>
      <c r="V614" s="13" t="e">
        <f>VLOOKUP(C613,汎用マスタ管理表一覧!B:F,11,FALSE)</f>
        <v>#N/A</v>
      </c>
      <c r="W614" s="2" t="e">
        <f t="shared" si="19"/>
        <v>#REF!</v>
      </c>
      <c r="X614" s="2" t="str">
        <f t="shared" si="18"/>
        <v>A_A002__JPHG0002</v>
      </c>
    </row>
    <row r="615" customHeight="1" spans="1:24">
      <c r="A615" s="2" t="s">
        <v>3067</v>
      </c>
      <c r="B615" s="2" t="e">
        <f>VLOOKUP(C615,汎用マスタ管理表一覧!#REF!,2,FALSE)</f>
        <v>#REF!</v>
      </c>
      <c r="C615" s="19" t="s">
        <v>1831</v>
      </c>
      <c r="D615" s="19" t="s">
        <v>1832</v>
      </c>
      <c r="E615" s="19"/>
      <c r="F615" s="20" t="s">
        <v>258</v>
      </c>
      <c r="G615" s="19" t="s">
        <v>381</v>
      </c>
      <c r="H615" s="19"/>
      <c r="I615" s="21" t="s">
        <v>3063</v>
      </c>
      <c r="U615" s="13" t="s">
        <v>3068</v>
      </c>
      <c r="V615" s="13" t="e">
        <f>VLOOKUP(C614,汎用マスタ管理表一覧!B:F,11,FALSE)</f>
        <v>#N/A</v>
      </c>
      <c r="W615" s="2" t="e">
        <f t="shared" si="19"/>
        <v>#REF!</v>
      </c>
      <c r="X615" s="2" t="str">
        <f t="shared" si="18"/>
        <v>A_A003__JPHG0002</v>
      </c>
    </row>
    <row r="616" customHeight="1" spans="1:24">
      <c r="A616" s="2" t="s">
        <v>3069</v>
      </c>
      <c r="B616" s="2" t="e">
        <f>VLOOKUP(C616,汎用マスタ管理表一覧!#REF!,2,FALSE)</f>
        <v>#REF!</v>
      </c>
      <c r="C616" s="19" t="s">
        <v>1831</v>
      </c>
      <c r="D616" s="19" t="s">
        <v>1832</v>
      </c>
      <c r="E616" s="19"/>
      <c r="F616" s="20" t="s">
        <v>258</v>
      </c>
      <c r="G616" s="19" t="s">
        <v>384</v>
      </c>
      <c r="H616" s="19"/>
      <c r="I616" s="21" t="s">
        <v>3063</v>
      </c>
      <c r="U616" s="13" t="s">
        <v>3070</v>
      </c>
      <c r="V616" s="13" t="e">
        <f>VLOOKUP(C615,汎用マスタ管理表一覧!B:F,11,FALSE)</f>
        <v>#N/A</v>
      </c>
      <c r="W616" s="2" t="e">
        <f t="shared" si="19"/>
        <v>#REF!</v>
      </c>
      <c r="X616" s="2" t="str">
        <f t="shared" ref="X616:X679" si="20">F616&amp;"_"&amp;G616&amp;"_"&amp;H616&amp;"_"&amp;I616</f>
        <v>A_A004__JPHG0002</v>
      </c>
    </row>
    <row r="617" customHeight="1" spans="1:24">
      <c r="A617" s="2" t="s">
        <v>3071</v>
      </c>
      <c r="B617" s="2" t="e">
        <f>VLOOKUP(C617,汎用マスタ管理表一覧!#REF!,2,FALSE)</f>
        <v>#REF!</v>
      </c>
      <c r="C617" s="19" t="s">
        <v>1831</v>
      </c>
      <c r="D617" s="19" t="s">
        <v>1832</v>
      </c>
      <c r="E617" s="19"/>
      <c r="F617" s="20" t="s">
        <v>258</v>
      </c>
      <c r="G617" s="19" t="s">
        <v>387</v>
      </c>
      <c r="H617" s="19"/>
      <c r="I617" s="21" t="s">
        <v>3063</v>
      </c>
      <c r="U617" s="13" t="s">
        <v>3072</v>
      </c>
      <c r="V617" s="13" t="e">
        <f>VLOOKUP(C616,汎用マスタ管理表一覧!B:F,11,FALSE)</f>
        <v>#N/A</v>
      </c>
      <c r="W617" s="2" t="e">
        <f t="shared" si="19"/>
        <v>#REF!</v>
      </c>
      <c r="X617" s="2" t="str">
        <f t="shared" si="20"/>
        <v>A_A005__JPHG0002</v>
      </c>
    </row>
    <row r="618" customHeight="1" spans="1:24">
      <c r="A618" s="2" t="s">
        <v>3073</v>
      </c>
      <c r="B618" s="2" t="e">
        <f>VLOOKUP(C618,汎用マスタ管理表一覧!#REF!,2,FALSE)</f>
        <v>#REF!</v>
      </c>
      <c r="C618" s="19" t="s">
        <v>1831</v>
      </c>
      <c r="D618" s="19" t="s">
        <v>1832</v>
      </c>
      <c r="E618" s="19"/>
      <c r="F618" s="20" t="s">
        <v>258</v>
      </c>
      <c r="G618" s="19" t="s">
        <v>390</v>
      </c>
      <c r="H618" s="19"/>
      <c r="I618" s="21" t="s">
        <v>3063</v>
      </c>
      <c r="U618" s="13" t="s">
        <v>3074</v>
      </c>
      <c r="V618" s="13" t="e">
        <f>VLOOKUP(C617,汎用マスタ管理表一覧!B:F,11,FALSE)</f>
        <v>#N/A</v>
      </c>
      <c r="W618" s="2" t="e">
        <f t="shared" si="19"/>
        <v>#REF!</v>
      </c>
      <c r="X618" s="2" t="str">
        <f t="shared" si="20"/>
        <v>A_A006__JPHG0002</v>
      </c>
    </row>
    <row r="619" customHeight="1" spans="1:24">
      <c r="A619" s="2" t="s">
        <v>3075</v>
      </c>
      <c r="B619" s="2" t="e">
        <f>VLOOKUP(C619,汎用マスタ管理表一覧!#REF!,2,FALSE)</f>
        <v>#REF!</v>
      </c>
      <c r="C619" s="19" t="s">
        <v>1831</v>
      </c>
      <c r="D619" s="19" t="s">
        <v>1832</v>
      </c>
      <c r="E619" s="19"/>
      <c r="F619" s="20" t="s">
        <v>37</v>
      </c>
      <c r="G619" s="19" t="s">
        <v>692</v>
      </c>
      <c r="H619" s="19"/>
      <c r="I619" s="21" t="s">
        <v>3063</v>
      </c>
      <c r="U619" s="13" t="s">
        <v>3076</v>
      </c>
      <c r="V619" s="13" t="e">
        <f>VLOOKUP(C618,汎用マスタ管理表一覧!B:F,11,FALSE)</f>
        <v>#N/A</v>
      </c>
      <c r="W619" s="2" t="e">
        <f t="shared" si="19"/>
        <v>#REF!</v>
      </c>
      <c r="X619" s="2" t="str">
        <f t="shared" si="20"/>
        <v>C_C001__JPHG0002</v>
      </c>
    </row>
    <row r="620" customHeight="1" spans="1:24">
      <c r="A620" s="2" t="s">
        <v>3077</v>
      </c>
      <c r="B620" s="2" t="e">
        <f>VLOOKUP(C620,汎用マスタ管理表一覧!#REF!,2,FALSE)</f>
        <v>#REF!</v>
      </c>
      <c r="C620" s="19" t="s">
        <v>1831</v>
      </c>
      <c r="D620" s="19" t="s">
        <v>1832</v>
      </c>
      <c r="E620" s="19"/>
      <c r="F620" s="20" t="s">
        <v>37</v>
      </c>
      <c r="G620" s="19" t="s">
        <v>694</v>
      </c>
      <c r="H620" s="19" t="s">
        <v>744</v>
      </c>
      <c r="I620" s="21" t="s">
        <v>3063</v>
      </c>
      <c r="U620" s="13" t="s">
        <v>3078</v>
      </c>
      <c r="V620" s="13" t="e">
        <f>VLOOKUP(C619,汎用マスタ管理表一覧!B:F,11,FALSE)</f>
        <v>#N/A</v>
      </c>
      <c r="W620" s="2" t="e">
        <f t="shared" si="19"/>
        <v>#REF!</v>
      </c>
      <c r="X620" s="2" t="str">
        <f t="shared" si="20"/>
        <v>C_C002_C002001_JPHG0002</v>
      </c>
    </row>
    <row r="621" customHeight="1" spans="1:24">
      <c r="A621" s="2" t="s">
        <v>3079</v>
      </c>
      <c r="B621" s="2" t="e">
        <f>VLOOKUP(C621,汎用マスタ管理表一覧!#REF!,2,FALSE)</f>
        <v>#REF!</v>
      </c>
      <c r="C621" s="19" t="s">
        <v>1831</v>
      </c>
      <c r="D621" s="19" t="s">
        <v>1832</v>
      </c>
      <c r="E621" s="19"/>
      <c r="F621" s="20" t="s">
        <v>37</v>
      </c>
      <c r="G621" s="19" t="s">
        <v>694</v>
      </c>
      <c r="H621" s="19" t="s">
        <v>746</v>
      </c>
      <c r="I621" s="21" t="s">
        <v>3063</v>
      </c>
      <c r="U621" s="13" t="s">
        <v>3080</v>
      </c>
      <c r="V621" s="13" t="e">
        <f>VLOOKUP(C620,汎用マスタ管理表一覧!B:F,11,FALSE)</f>
        <v>#N/A</v>
      </c>
      <c r="W621" s="2" t="e">
        <f t="shared" ref="W621:W684" si="21">"  INSERT INTO MST_D007_COMMON_D (ID,MST_D006_ID,QF_CODE,D_NO,VALUE01,VALUE02,VALUE03,VALUE04,VALUE05,DELETE_FLAG,UPDATE_FLAG,VALUE_TEXT1) VALUES('"&amp;A621&amp;"','"&amp;B621&amp;"','"&amp;V621&amp;"','"&amp;U621&amp;"','"&amp;F621&amp;"','"&amp;G621&amp;"','"&amp;H621&amp;"','"&amp;I621&amp;"','"&amp;J621&amp;"','N','0','"&amp;E621&amp;"');"</f>
        <v>#REF!</v>
      </c>
      <c r="X621" s="2" t="str">
        <f t="shared" si="20"/>
        <v>C_C002_C002002_JPHG0002</v>
      </c>
    </row>
    <row r="622" customHeight="1" spans="1:24">
      <c r="A622" s="2" t="s">
        <v>3081</v>
      </c>
      <c r="B622" s="2" t="e">
        <f>VLOOKUP(C622,汎用マスタ管理表一覧!#REF!,2,FALSE)</f>
        <v>#REF!</v>
      </c>
      <c r="C622" s="19" t="s">
        <v>1831</v>
      </c>
      <c r="D622" s="19" t="s">
        <v>1832</v>
      </c>
      <c r="E622" s="19"/>
      <c r="F622" s="20" t="s">
        <v>37</v>
      </c>
      <c r="G622" s="19" t="s">
        <v>696</v>
      </c>
      <c r="H622" s="19" t="s">
        <v>748</v>
      </c>
      <c r="I622" s="21" t="s">
        <v>3063</v>
      </c>
      <c r="U622" s="13" t="s">
        <v>3082</v>
      </c>
      <c r="V622" s="13" t="e">
        <f>VLOOKUP(C621,汎用マスタ管理表一覧!B:F,11,FALSE)</f>
        <v>#N/A</v>
      </c>
      <c r="W622" s="2" t="e">
        <f t="shared" si="21"/>
        <v>#REF!</v>
      </c>
      <c r="X622" s="2" t="str">
        <f t="shared" si="20"/>
        <v>C_C003_C003001_JPHG0002</v>
      </c>
    </row>
    <row r="623" customHeight="1" spans="1:24">
      <c r="A623" s="2" t="s">
        <v>3083</v>
      </c>
      <c r="B623" s="2" t="e">
        <f>VLOOKUP(C623,汎用マスタ管理表一覧!#REF!,2,FALSE)</f>
        <v>#REF!</v>
      </c>
      <c r="C623" s="19" t="s">
        <v>1831</v>
      </c>
      <c r="D623" s="19" t="s">
        <v>1832</v>
      </c>
      <c r="E623" s="19"/>
      <c r="F623" s="20" t="s">
        <v>37</v>
      </c>
      <c r="G623" s="19" t="s">
        <v>696</v>
      </c>
      <c r="H623" s="19" t="s">
        <v>750</v>
      </c>
      <c r="I623" s="21" t="s">
        <v>3063</v>
      </c>
      <c r="U623" s="13" t="s">
        <v>3084</v>
      </c>
      <c r="V623" s="13" t="e">
        <f>VLOOKUP(C622,汎用マスタ管理表一覧!B:F,11,FALSE)</f>
        <v>#N/A</v>
      </c>
      <c r="W623" s="2" t="e">
        <f t="shared" si="21"/>
        <v>#REF!</v>
      </c>
      <c r="X623" s="2" t="str">
        <f t="shared" si="20"/>
        <v>C_C003_C003002_JPHG0002</v>
      </c>
    </row>
    <row r="624" customHeight="1" spans="1:24">
      <c r="A624" s="2" t="s">
        <v>3085</v>
      </c>
      <c r="B624" s="2" t="e">
        <f>VLOOKUP(C624,汎用マスタ管理表一覧!#REF!,2,FALSE)</f>
        <v>#REF!</v>
      </c>
      <c r="C624" s="19" t="s">
        <v>1831</v>
      </c>
      <c r="D624" s="19" t="s">
        <v>1832</v>
      </c>
      <c r="E624" s="19"/>
      <c r="F624" s="20" t="s">
        <v>37</v>
      </c>
      <c r="G624" s="19" t="s">
        <v>696</v>
      </c>
      <c r="H624" s="19" t="s">
        <v>752</v>
      </c>
      <c r="I624" s="21" t="s">
        <v>3063</v>
      </c>
      <c r="U624" s="13" t="s">
        <v>3086</v>
      </c>
      <c r="V624" s="13" t="e">
        <f>VLOOKUP(C623,汎用マスタ管理表一覧!B:F,11,FALSE)</f>
        <v>#N/A</v>
      </c>
      <c r="W624" s="2" t="e">
        <f t="shared" si="21"/>
        <v>#REF!</v>
      </c>
      <c r="X624" s="2" t="str">
        <f t="shared" si="20"/>
        <v>C_C003_C003003_JPHG0002</v>
      </c>
    </row>
    <row r="625" customHeight="1" spans="1:24">
      <c r="A625" s="2" t="s">
        <v>3087</v>
      </c>
      <c r="B625" s="2" t="e">
        <f>VLOOKUP(C625,汎用マスタ管理表一覧!#REF!,2,FALSE)</f>
        <v>#REF!</v>
      </c>
      <c r="C625" s="19" t="s">
        <v>1831</v>
      </c>
      <c r="D625" s="19" t="s">
        <v>1832</v>
      </c>
      <c r="E625" s="19"/>
      <c r="F625" s="20" t="s">
        <v>37</v>
      </c>
      <c r="G625" s="19" t="s">
        <v>696</v>
      </c>
      <c r="H625" s="19" t="s">
        <v>754</v>
      </c>
      <c r="I625" s="21" t="s">
        <v>3063</v>
      </c>
      <c r="U625" s="13" t="s">
        <v>3088</v>
      </c>
      <c r="V625" s="13" t="e">
        <f>VLOOKUP(C624,汎用マスタ管理表一覧!B:F,11,FALSE)</f>
        <v>#N/A</v>
      </c>
      <c r="W625" s="2" t="e">
        <f t="shared" si="21"/>
        <v>#REF!</v>
      </c>
      <c r="X625" s="2" t="str">
        <f t="shared" si="20"/>
        <v>C_C003_C003004_JPHG0002</v>
      </c>
    </row>
    <row r="626" customHeight="1" spans="1:24">
      <c r="A626" s="2" t="s">
        <v>3089</v>
      </c>
      <c r="B626" s="2" t="e">
        <f>VLOOKUP(C626,汎用マスタ管理表一覧!#REF!,2,FALSE)</f>
        <v>#REF!</v>
      </c>
      <c r="C626" s="19" t="s">
        <v>1831</v>
      </c>
      <c r="D626" s="19" t="s">
        <v>1832</v>
      </c>
      <c r="E626" s="19"/>
      <c r="F626" s="20" t="s">
        <v>37</v>
      </c>
      <c r="G626" s="19" t="s">
        <v>698</v>
      </c>
      <c r="H626" s="19" t="s">
        <v>756</v>
      </c>
      <c r="I626" s="21" t="s">
        <v>3063</v>
      </c>
      <c r="U626" s="13" t="s">
        <v>3090</v>
      </c>
      <c r="V626" s="13" t="e">
        <f>VLOOKUP(C625,汎用マスタ管理表一覧!B:F,11,FALSE)</f>
        <v>#N/A</v>
      </c>
      <c r="W626" s="2" t="e">
        <f t="shared" si="21"/>
        <v>#REF!</v>
      </c>
      <c r="X626" s="2" t="str">
        <f t="shared" si="20"/>
        <v>C_C004_C004001_JPHG0002</v>
      </c>
    </row>
    <row r="627" customHeight="1" spans="1:24">
      <c r="A627" s="2" t="s">
        <v>3091</v>
      </c>
      <c r="B627" s="2" t="e">
        <f>VLOOKUP(C627,汎用マスタ管理表一覧!#REF!,2,FALSE)</f>
        <v>#REF!</v>
      </c>
      <c r="C627" s="19" t="s">
        <v>1831</v>
      </c>
      <c r="D627" s="19" t="s">
        <v>1832</v>
      </c>
      <c r="E627" s="19"/>
      <c r="F627" s="20" t="s">
        <v>37</v>
      </c>
      <c r="G627" s="19" t="s">
        <v>698</v>
      </c>
      <c r="H627" s="19" t="s">
        <v>758</v>
      </c>
      <c r="I627" s="21" t="s">
        <v>3063</v>
      </c>
      <c r="U627" s="13" t="s">
        <v>3092</v>
      </c>
      <c r="V627" s="13" t="e">
        <f>VLOOKUP(C626,汎用マスタ管理表一覧!B:F,11,FALSE)</f>
        <v>#N/A</v>
      </c>
      <c r="W627" s="2" t="e">
        <f t="shared" si="21"/>
        <v>#REF!</v>
      </c>
      <c r="X627" s="2" t="str">
        <f t="shared" si="20"/>
        <v>C_C004_C004002_JPHG0002</v>
      </c>
    </row>
    <row r="628" customHeight="1" spans="1:24">
      <c r="A628" s="2" t="s">
        <v>3093</v>
      </c>
      <c r="B628" s="2" t="e">
        <f>VLOOKUP(C628,汎用マスタ管理表一覧!#REF!,2,FALSE)</f>
        <v>#REF!</v>
      </c>
      <c r="C628" s="19" t="s">
        <v>1831</v>
      </c>
      <c r="D628" s="19" t="s">
        <v>1832</v>
      </c>
      <c r="E628" s="19"/>
      <c r="F628" s="20" t="s">
        <v>37</v>
      </c>
      <c r="G628" s="19" t="s">
        <v>698</v>
      </c>
      <c r="H628" s="19" t="s">
        <v>760</v>
      </c>
      <c r="I628" s="21" t="s">
        <v>3063</v>
      </c>
      <c r="U628" s="13" t="s">
        <v>3094</v>
      </c>
      <c r="V628" s="13" t="e">
        <f>VLOOKUP(C627,汎用マスタ管理表一覧!B:F,11,FALSE)</f>
        <v>#N/A</v>
      </c>
      <c r="W628" s="2" t="e">
        <f t="shared" si="21"/>
        <v>#REF!</v>
      </c>
      <c r="X628" s="2" t="str">
        <f t="shared" si="20"/>
        <v>C_C004_C004003_JPHG0002</v>
      </c>
    </row>
    <row r="629" customHeight="1" spans="1:24">
      <c r="A629" s="2" t="s">
        <v>3095</v>
      </c>
      <c r="B629" s="2" t="e">
        <f>VLOOKUP(C629,汎用マスタ管理表一覧!#REF!,2,FALSE)</f>
        <v>#REF!</v>
      </c>
      <c r="C629" s="19" t="s">
        <v>1831</v>
      </c>
      <c r="D629" s="19" t="s">
        <v>1832</v>
      </c>
      <c r="E629" s="19"/>
      <c r="F629" s="20" t="s">
        <v>37</v>
      </c>
      <c r="G629" s="19" t="s">
        <v>698</v>
      </c>
      <c r="H629" s="19" t="s">
        <v>762</v>
      </c>
      <c r="I629" s="21" t="s">
        <v>3063</v>
      </c>
      <c r="U629" s="13" t="s">
        <v>3096</v>
      </c>
      <c r="V629" s="13" t="e">
        <f>VLOOKUP(C628,汎用マスタ管理表一覧!B:F,11,FALSE)</f>
        <v>#N/A</v>
      </c>
      <c r="W629" s="2" t="e">
        <f t="shared" si="21"/>
        <v>#REF!</v>
      </c>
      <c r="X629" s="2" t="str">
        <f t="shared" si="20"/>
        <v>C_C004_C004004_JPHG0002</v>
      </c>
    </row>
    <row r="630" customHeight="1" spans="1:24">
      <c r="A630" s="2" t="s">
        <v>3097</v>
      </c>
      <c r="B630" s="2" t="e">
        <f>VLOOKUP(C630,汎用マスタ管理表一覧!#REF!,2,FALSE)</f>
        <v>#REF!</v>
      </c>
      <c r="C630" s="19" t="s">
        <v>1831</v>
      </c>
      <c r="D630" s="19" t="s">
        <v>1832</v>
      </c>
      <c r="E630" s="19"/>
      <c r="F630" s="20" t="s">
        <v>37</v>
      </c>
      <c r="G630" s="19" t="s">
        <v>700</v>
      </c>
      <c r="H630" s="19" t="s">
        <v>764</v>
      </c>
      <c r="I630" s="21" t="s">
        <v>3063</v>
      </c>
      <c r="U630" s="13" t="s">
        <v>3098</v>
      </c>
      <c r="V630" s="13" t="e">
        <f>VLOOKUP(C629,汎用マスタ管理表一覧!B:F,11,FALSE)</f>
        <v>#N/A</v>
      </c>
      <c r="W630" s="2" t="e">
        <f t="shared" si="21"/>
        <v>#REF!</v>
      </c>
      <c r="X630" s="2" t="str">
        <f t="shared" si="20"/>
        <v>C_C005_C005001_JPHG0002</v>
      </c>
    </row>
    <row r="631" customHeight="1" spans="1:24">
      <c r="A631" s="2" t="s">
        <v>3099</v>
      </c>
      <c r="B631" s="2" t="e">
        <f>VLOOKUP(C631,汎用マスタ管理表一覧!#REF!,2,FALSE)</f>
        <v>#REF!</v>
      </c>
      <c r="C631" s="19" t="s">
        <v>1831</v>
      </c>
      <c r="D631" s="19" t="s">
        <v>1832</v>
      </c>
      <c r="E631" s="19"/>
      <c r="F631" s="20" t="s">
        <v>37</v>
      </c>
      <c r="G631" s="19" t="s">
        <v>700</v>
      </c>
      <c r="H631" s="19" t="s">
        <v>766</v>
      </c>
      <c r="I631" s="21" t="s">
        <v>3063</v>
      </c>
      <c r="U631" s="13" t="s">
        <v>3100</v>
      </c>
      <c r="V631" s="13" t="e">
        <f>VLOOKUP(C630,汎用マスタ管理表一覧!B:F,11,FALSE)</f>
        <v>#N/A</v>
      </c>
      <c r="W631" s="2" t="e">
        <f t="shared" si="21"/>
        <v>#REF!</v>
      </c>
      <c r="X631" s="2" t="str">
        <f t="shared" si="20"/>
        <v>C_C005_C005002_JPHG0002</v>
      </c>
    </row>
    <row r="632" customHeight="1" spans="1:24">
      <c r="A632" s="2" t="s">
        <v>3101</v>
      </c>
      <c r="B632" s="2" t="e">
        <f>VLOOKUP(C632,汎用マスタ管理表一覧!#REF!,2,FALSE)</f>
        <v>#REF!</v>
      </c>
      <c r="C632" s="19" t="s">
        <v>1831</v>
      </c>
      <c r="D632" s="19" t="s">
        <v>1832</v>
      </c>
      <c r="E632" s="19"/>
      <c r="F632" s="20" t="s">
        <v>37</v>
      </c>
      <c r="G632" s="19" t="s">
        <v>700</v>
      </c>
      <c r="H632" s="19" t="s">
        <v>768</v>
      </c>
      <c r="I632" s="21" t="s">
        <v>3063</v>
      </c>
      <c r="U632" s="13" t="s">
        <v>3102</v>
      </c>
      <c r="V632" s="13" t="e">
        <f>VLOOKUP(C631,汎用マスタ管理表一覧!B:F,11,FALSE)</f>
        <v>#N/A</v>
      </c>
      <c r="W632" s="2" t="e">
        <f t="shared" si="21"/>
        <v>#REF!</v>
      </c>
      <c r="X632" s="2" t="str">
        <f t="shared" si="20"/>
        <v>C_C005_C005003_JPHG0002</v>
      </c>
    </row>
    <row r="633" customHeight="1" spans="1:24">
      <c r="A633" s="2" t="s">
        <v>3103</v>
      </c>
      <c r="B633" s="2" t="e">
        <f>VLOOKUP(C633,汎用マスタ管理表一覧!#REF!,2,FALSE)</f>
        <v>#REF!</v>
      </c>
      <c r="C633" s="19" t="s">
        <v>1831</v>
      </c>
      <c r="D633" s="19" t="s">
        <v>1832</v>
      </c>
      <c r="E633" s="19"/>
      <c r="F633" s="20" t="s">
        <v>37</v>
      </c>
      <c r="G633" s="19" t="s">
        <v>702</v>
      </c>
      <c r="H633" s="19" t="s">
        <v>769</v>
      </c>
      <c r="I633" s="21" t="s">
        <v>3063</v>
      </c>
      <c r="U633" s="13" t="s">
        <v>3104</v>
      </c>
      <c r="V633" s="13" t="e">
        <f>VLOOKUP(C632,汎用マスタ管理表一覧!B:F,11,FALSE)</f>
        <v>#N/A</v>
      </c>
      <c r="W633" s="2" t="e">
        <f t="shared" si="21"/>
        <v>#REF!</v>
      </c>
      <c r="X633" s="2" t="str">
        <f t="shared" si="20"/>
        <v>C_C006_C006001_JPHG0002</v>
      </c>
    </row>
    <row r="634" customHeight="1" spans="1:24">
      <c r="A634" s="2" t="s">
        <v>3105</v>
      </c>
      <c r="B634" s="2" t="e">
        <f>VLOOKUP(C634,汎用マスタ管理表一覧!#REF!,2,FALSE)</f>
        <v>#REF!</v>
      </c>
      <c r="C634" s="19" t="s">
        <v>1831</v>
      </c>
      <c r="D634" s="19" t="s">
        <v>1832</v>
      </c>
      <c r="E634" s="19"/>
      <c r="F634" s="20" t="s">
        <v>37</v>
      </c>
      <c r="G634" s="19" t="s">
        <v>702</v>
      </c>
      <c r="H634" s="19" t="s">
        <v>770</v>
      </c>
      <c r="I634" s="21" t="s">
        <v>3063</v>
      </c>
      <c r="U634" s="13" t="s">
        <v>3106</v>
      </c>
      <c r="V634" s="13" t="e">
        <f>VLOOKUP(C633,汎用マスタ管理表一覧!B:F,11,FALSE)</f>
        <v>#N/A</v>
      </c>
      <c r="W634" s="2" t="e">
        <f t="shared" si="21"/>
        <v>#REF!</v>
      </c>
      <c r="X634" s="2" t="str">
        <f t="shared" si="20"/>
        <v>C_C006_C006002_JPHG0002</v>
      </c>
    </row>
    <row r="635" customHeight="1" spans="1:24">
      <c r="A635" s="2" t="s">
        <v>3107</v>
      </c>
      <c r="B635" s="2" t="e">
        <f>VLOOKUP(C635,汎用マスタ管理表一覧!#REF!,2,FALSE)</f>
        <v>#REF!</v>
      </c>
      <c r="C635" s="19" t="s">
        <v>1831</v>
      </c>
      <c r="D635" s="19" t="s">
        <v>1832</v>
      </c>
      <c r="E635" s="19"/>
      <c r="F635" s="20" t="s">
        <v>37</v>
      </c>
      <c r="G635" s="19" t="s">
        <v>702</v>
      </c>
      <c r="H635" s="19" t="s">
        <v>771</v>
      </c>
      <c r="I635" s="21" t="s">
        <v>3063</v>
      </c>
      <c r="U635" s="13" t="s">
        <v>3108</v>
      </c>
      <c r="V635" s="13" t="e">
        <f>VLOOKUP(C634,汎用マスタ管理表一覧!B:F,11,FALSE)</f>
        <v>#N/A</v>
      </c>
      <c r="W635" s="2" t="e">
        <f t="shared" si="21"/>
        <v>#REF!</v>
      </c>
      <c r="X635" s="2" t="str">
        <f t="shared" si="20"/>
        <v>C_C006_C006003_JPHG0002</v>
      </c>
    </row>
    <row r="636" customHeight="1" spans="1:24">
      <c r="A636" s="2" t="s">
        <v>3109</v>
      </c>
      <c r="B636" s="2" t="e">
        <f>VLOOKUP(C636,汎用マスタ管理表一覧!#REF!,2,FALSE)</f>
        <v>#REF!</v>
      </c>
      <c r="C636" s="19" t="s">
        <v>1831</v>
      </c>
      <c r="D636" s="19" t="s">
        <v>1832</v>
      </c>
      <c r="E636" s="19"/>
      <c r="F636" s="20" t="s">
        <v>37</v>
      </c>
      <c r="G636" s="19" t="s">
        <v>704</v>
      </c>
      <c r="H636" s="19" t="s">
        <v>773</v>
      </c>
      <c r="I636" s="21" t="s">
        <v>3063</v>
      </c>
      <c r="U636" s="13" t="s">
        <v>3110</v>
      </c>
      <c r="V636" s="13" t="e">
        <f>VLOOKUP(C635,汎用マスタ管理表一覧!B:F,11,FALSE)</f>
        <v>#N/A</v>
      </c>
      <c r="W636" s="2" t="e">
        <f t="shared" si="21"/>
        <v>#REF!</v>
      </c>
      <c r="X636" s="2" t="str">
        <f t="shared" si="20"/>
        <v>C_C007_C007001_JPHG0002</v>
      </c>
    </row>
    <row r="637" customHeight="1" spans="1:24">
      <c r="A637" s="2" t="s">
        <v>3111</v>
      </c>
      <c r="B637" s="2" t="e">
        <f>VLOOKUP(C637,汎用マスタ管理表一覧!#REF!,2,FALSE)</f>
        <v>#REF!</v>
      </c>
      <c r="C637" s="19" t="s">
        <v>1831</v>
      </c>
      <c r="D637" s="19" t="s">
        <v>1832</v>
      </c>
      <c r="E637" s="19"/>
      <c r="F637" s="20" t="s">
        <v>37</v>
      </c>
      <c r="G637" s="19" t="s">
        <v>704</v>
      </c>
      <c r="H637" s="19" t="s">
        <v>775</v>
      </c>
      <c r="I637" s="21" t="s">
        <v>3063</v>
      </c>
      <c r="U637" s="13" t="s">
        <v>3112</v>
      </c>
      <c r="V637" s="13" t="e">
        <f>VLOOKUP(C636,汎用マスタ管理表一覧!B:F,11,FALSE)</f>
        <v>#N/A</v>
      </c>
      <c r="W637" s="2" t="e">
        <f t="shared" si="21"/>
        <v>#REF!</v>
      </c>
      <c r="X637" s="2" t="str">
        <f t="shared" si="20"/>
        <v>C_C007_C007002_JPHG0002</v>
      </c>
    </row>
    <row r="638" customHeight="1" spans="1:24">
      <c r="A638" s="2" t="s">
        <v>3113</v>
      </c>
      <c r="B638" s="2" t="e">
        <f>VLOOKUP(C638,汎用マスタ管理表一覧!#REF!,2,FALSE)</f>
        <v>#REF!</v>
      </c>
      <c r="C638" s="19" t="s">
        <v>1831</v>
      </c>
      <c r="D638" s="19" t="s">
        <v>1832</v>
      </c>
      <c r="E638" s="19"/>
      <c r="F638" s="20" t="s">
        <v>37</v>
      </c>
      <c r="G638" s="19" t="s">
        <v>706</v>
      </c>
      <c r="H638" s="19" t="s">
        <v>777</v>
      </c>
      <c r="I638" s="21" t="s">
        <v>3063</v>
      </c>
      <c r="U638" s="13" t="s">
        <v>3114</v>
      </c>
      <c r="V638" s="13" t="e">
        <f>VLOOKUP(C637,汎用マスタ管理表一覧!B:F,11,FALSE)</f>
        <v>#N/A</v>
      </c>
      <c r="W638" s="2" t="e">
        <f t="shared" si="21"/>
        <v>#REF!</v>
      </c>
      <c r="X638" s="2" t="str">
        <f t="shared" si="20"/>
        <v>C_C008_C008001_JPHG0002</v>
      </c>
    </row>
    <row r="639" customHeight="1" spans="1:24">
      <c r="A639" s="2" t="s">
        <v>3115</v>
      </c>
      <c r="B639" s="2" t="e">
        <f>VLOOKUP(C639,汎用マスタ管理表一覧!#REF!,2,FALSE)</f>
        <v>#REF!</v>
      </c>
      <c r="C639" s="19" t="s">
        <v>1831</v>
      </c>
      <c r="D639" s="19" t="s">
        <v>1832</v>
      </c>
      <c r="E639" s="19"/>
      <c r="F639" s="20" t="s">
        <v>37</v>
      </c>
      <c r="G639" s="19" t="s">
        <v>706</v>
      </c>
      <c r="H639" s="19" t="s">
        <v>779</v>
      </c>
      <c r="I639" s="21" t="s">
        <v>3063</v>
      </c>
      <c r="U639" s="13" t="s">
        <v>3116</v>
      </c>
      <c r="V639" s="13" t="e">
        <f>VLOOKUP(C638,汎用マスタ管理表一覧!B:F,11,FALSE)</f>
        <v>#N/A</v>
      </c>
      <c r="W639" s="2" t="e">
        <f t="shared" si="21"/>
        <v>#REF!</v>
      </c>
      <c r="X639" s="2" t="str">
        <f t="shared" si="20"/>
        <v>C_C008_C008002_JPHG0002</v>
      </c>
    </row>
    <row r="640" customHeight="1" spans="1:24">
      <c r="A640" s="2" t="s">
        <v>3117</v>
      </c>
      <c r="B640" s="2" t="e">
        <f>VLOOKUP(C640,汎用マスタ管理表一覧!#REF!,2,FALSE)</f>
        <v>#REF!</v>
      </c>
      <c r="C640" s="19" t="s">
        <v>1831</v>
      </c>
      <c r="D640" s="19" t="s">
        <v>1832</v>
      </c>
      <c r="E640" s="19"/>
      <c r="F640" s="20" t="s">
        <v>37</v>
      </c>
      <c r="G640" s="19" t="s">
        <v>706</v>
      </c>
      <c r="H640" s="19" t="s">
        <v>781</v>
      </c>
      <c r="I640" s="21" t="s">
        <v>3063</v>
      </c>
      <c r="U640" s="13" t="s">
        <v>3118</v>
      </c>
      <c r="V640" s="13" t="e">
        <f>VLOOKUP(C639,汎用マスタ管理表一覧!B:F,11,FALSE)</f>
        <v>#N/A</v>
      </c>
      <c r="W640" s="2" t="e">
        <f t="shared" si="21"/>
        <v>#REF!</v>
      </c>
      <c r="X640" s="2" t="str">
        <f t="shared" si="20"/>
        <v>C_C008_C008003_JPHG0002</v>
      </c>
    </row>
    <row r="641" customHeight="1" spans="1:24">
      <c r="A641" s="2" t="s">
        <v>3119</v>
      </c>
      <c r="B641" s="2" t="e">
        <f>VLOOKUP(C641,汎用マスタ管理表一覧!#REF!,2,FALSE)</f>
        <v>#REF!</v>
      </c>
      <c r="C641" s="19" t="s">
        <v>1831</v>
      </c>
      <c r="D641" s="19" t="s">
        <v>1832</v>
      </c>
      <c r="E641" s="19"/>
      <c r="F641" s="20" t="s">
        <v>37</v>
      </c>
      <c r="G641" s="19" t="s">
        <v>706</v>
      </c>
      <c r="H641" s="19" t="s">
        <v>783</v>
      </c>
      <c r="I641" s="21" t="s">
        <v>3063</v>
      </c>
      <c r="U641" s="13" t="s">
        <v>3120</v>
      </c>
      <c r="V641" s="13" t="e">
        <f>VLOOKUP(C640,汎用マスタ管理表一覧!B:F,11,FALSE)</f>
        <v>#N/A</v>
      </c>
      <c r="W641" s="2" t="e">
        <f t="shared" si="21"/>
        <v>#REF!</v>
      </c>
      <c r="X641" s="2" t="str">
        <f t="shared" si="20"/>
        <v>C_C008_C008004_JPHG0002</v>
      </c>
    </row>
    <row r="642" customHeight="1" spans="1:24">
      <c r="A642" s="2" t="s">
        <v>3121</v>
      </c>
      <c r="B642" s="2" t="e">
        <f>VLOOKUP(C642,汎用マスタ管理表一覧!#REF!,2,FALSE)</f>
        <v>#REF!</v>
      </c>
      <c r="C642" s="19" t="s">
        <v>1831</v>
      </c>
      <c r="D642" s="19" t="s">
        <v>1832</v>
      </c>
      <c r="E642" s="19"/>
      <c r="F642" s="20" t="s">
        <v>37</v>
      </c>
      <c r="G642" s="19" t="s">
        <v>706</v>
      </c>
      <c r="H642" s="19" t="s">
        <v>785</v>
      </c>
      <c r="I642" s="21" t="s">
        <v>3063</v>
      </c>
      <c r="U642" s="13" t="s">
        <v>3122</v>
      </c>
      <c r="V642" s="13" t="e">
        <f>VLOOKUP(C641,汎用マスタ管理表一覧!B:F,11,FALSE)</f>
        <v>#N/A</v>
      </c>
      <c r="W642" s="2" t="e">
        <f t="shared" si="21"/>
        <v>#REF!</v>
      </c>
      <c r="X642" s="2" t="str">
        <f t="shared" si="20"/>
        <v>C_C008_C008005_JPHG0002</v>
      </c>
    </row>
    <row r="643" customHeight="1" spans="1:24">
      <c r="A643" s="2" t="s">
        <v>3123</v>
      </c>
      <c r="B643" s="2" t="e">
        <f>VLOOKUP(C643,汎用マスタ管理表一覧!#REF!,2,FALSE)</f>
        <v>#REF!</v>
      </c>
      <c r="C643" s="19" t="s">
        <v>1831</v>
      </c>
      <c r="D643" s="19" t="s">
        <v>1832</v>
      </c>
      <c r="E643" s="19"/>
      <c r="F643" s="20" t="s">
        <v>37</v>
      </c>
      <c r="G643" s="19" t="s">
        <v>708</v>
      </c>
      <c r="H643" s="19"/>
      <c r="I643" s="21" t="s">
        <v>3063</v>
      </c>
      <c r="U643" s="13" t="s">
        <v>3124</v>
      </c>
      <c r="V643" s="13" t="e">
        <f>VLOOKUP(C642,汎用マスタ管理表一覧!B:F,11,FALSE)</f>
        <v>#N/A</v>
      </c>
      <c r="W643" s="2" t="e">
        <f t="shared" si="21"/>
        <v>#REF!</v>
      </c>
      <c r="X643" s="2" t="str">
        <f t="shared" si="20"/>
        <v>C_C009__JPHG0002</v>
      </c>
    </row>
    <row r="644" customHeight="1" spans="1:24">
      <c r="A644" s="2" t="s">
        <v>3125</v>
      </c>
      <c r="B644" s="2" t="e">
        <f>VLOOKUP(C644,汎用マスタ管理表一覧!#REF!,2,FALSE)</f>
        <v>#REF!</v>
      </c>
      <c r="C644" s="19" t="s">
        <v>1831</v>
      </c>
      <c r="D644" s="19" t="s">
        <v>1832</v>
      </c>
      <c r="E644" s="19"/>
      <c r="F644" s="20" t="s">
        <v>37</v>
      </c>
      <c r="G644" s="19" t="s">
        <v>710</v>
      </c>
      <c r="H644" s="19"/>
      <c r="I644" s="21" t="s">
        <v>3063</v>
      </c>
      <c r="U644" s="13" t="s">
        <v>3126</v>
      </c>
      <c r="V644" s="13" t="e">
        <f>VLOOKUP(C643,汎用マスタ管理表一覧!B:F,11,FALSE)</f>
        <v>#N/A</v>
      </c>
      <c r="W644" s="2" t="e">
        <f t="shared" si="21"/>
        <v>#REF!</v>
      </c>
      <c r="X644" s="2" t="str">
        <f t="shared" si="20"/>
        <v>C_C010__JPHG0002</v>
      </c>
    </row>
    <row r="645" customHeight="1" spans="1:24">
      <c r="A645" s="2" t="s">
        <v>3127</v>
      </c>
      <c r="B645" s="2" t="e">
        <f>VLOOKUP(C645,汎用マスタ管理表一覧!#REF!,2,FALSE)</f>
        <v>#REF!</v>
      </c>
      <c r="C645" s="19" t="s">
        <v>1831</v>
      </c>
      <c r="D645" s="19" t="s">
        <v>1832</v>
      </c>
      <c r="E645" s="19"/>
      <c r="F645" s="20" t="s">
        <v>37</v>
      </c>
      <c r="G645" s="19" t="s">
        <v>711</v>
      </c>
      <c r="H645" s="19"/>
      <c r="I645" s="21" t="s">
        <v>3063</v>
      </c>
      <c r="U645" s="13" t="s">
        <v>3128</v>
      </c>
      <c r="V645" s="13" t="e">
        <f>VLOOKUP(C644,汎用マスタ管理表一覧!B:F,11,FALSE)</f>
        <v>#N/A</v>
      </c>
      <c r="W645" s="2" t="e">
        <f t="shared" si="21"/>
        <v>#REF!</v>
      </c>
      <c r="X645" s="2" t="str">
        <f t="shared" si="20"/>
        <v>C_C011__JPHG0002</v>
      </c>
    </row>
    <row r="646" customHeight="1" spans="1:24">
      <c r="A646" s="2" t="s">
        <v>3129</v>
      </c>
      <c r="B646" s="2" t="e">
        <f>VLOOKUP(C646,汎用マスタ管理表一覧!#REF!,2,FALSE)</f>
        <v>#REF!</v>
      </c>
      <c r="C646" s="19" t="s">
        <v>1831</v>
      </c>
      <c r="D646" s="19" t="s">
        <v>1832</v>
      </c>
      <c r="E646" s="19"/>
      <c r="F646" s="20" t="s">
        <v>51</v>
      </c>
      <c r="G646" s="19" t="s">
        <v>719</v>
      </c>
      <c r="H646" s="19"/>
      <c r="I646" s="21" t="s">
        <v>3063</v>
      </c>
      <c r="U646" s="13" t="s">
        <v>3130</v>
      </c>
      <c r="V646" s="13" t="e">
        <f>VLOOKUP(C645,汎用マスタ管理表一覧!B:F,11,FALSE)</f>
        <v>#N/A</v>
      </c>
      <c r="W646" s="2" t="e">
        <f t="shared" si="21"/>
        <v>#REF!</v>
      </c>
      <c r="X646" s="2" t="str">
        <f t="shared" si="20"/>
        <v>F_F001__JPHG0002</v>
      </c>
    </row>
    <row r="647" customHeight="1" spans="1:24">
      <c r="A647" s="2" t="s">
        <v>3131</v>
      </c>
      <c r="B647" s="2" t="e">
        <f>VLOOKUP(C647,汎用マスタ管理表一覧!#REF!,2,FALSE)</f>
        <v>#REF!</v>
      </c>
      <c r="C647" s="19" t="s">
        <v>1831</v>
      </c>
      <c r="D647" s="19" t="s">
        <v>1832</v>
      </c>
      <c r="E647" s="19"/>
      <c r="F647" s="20" t="s">
        <v>51</v>
      </c>
      <c r="G647" s="19" t="s">
        <v>721</v>
      </c>
      <c r="H647" s="19"/>
      <c r="I647" s="21" t="s">
        <v>3063</v>
      </c>
      <c r="U647" s="13" t="s">
        <v>3132</v>
      </c>
      <c r="V647" s="13" t="e">
        <f>VLOOKUP(C646,汎用マスタ管理表一覧!B:F,11,FALSE)</f>
        <v>#N/A</v>
      </c>
      <c r="W647" s="2" t="e">
        <f t="shared" si="21"/>
        <v>#REF!</v>
      </c>
      <c r="X647" s="2" t="str">
        <f t="shared" si="20"/>
        <v>F_F002__JPHG0002</v>
      </c>
    </row>
    <row r="648" customHeight="1" spans="1:24">
      <c r="A648" s="2" t="s">
        <v>3133</v>
      </c>
      <c r="B648" s="2" t="e">
        <f>VLOOKUP(C648,汎用マスタ管理表一覧!#REF!,2,FALSE)</f>
        <v>#REF!</v>
      </c>
      <c r="C648" s="19" t="s">
        <v>1831</v>
      </c>
      <c r="D648" s="19" t="s">
        <v>1832</v>
      </c>
      <c r="E648" s="19"/>
      <c r="F648" s="20" t="s">
        <v>51</v>
      </c>
      <c r="G648" s="19" t="s">
        <v>723</v>
      </c>
      <c r="H648" s="19"/>
      <c r="I648" s="21" t="s">
        <v>3063</v>
      </c>
      <c r="U648" s="13" t="s">
        <v>3134</v>
      </c>
      <c r="V648" s="13" t="e">
        <f>VLOOKUP(C647,汎用マスタ管理表一覧!B:F,11,FALSE)</f>
        <v>#N/A</v>
      </c>
      <c r="W648" s="2" t="e">
        <f t="shared" si="21"/>
        <v>#REF!</v>
      </c>
      <c r="X648" s="2" t="str">
        <f t="shared" si="20"/>
        <v>F_F003__JPHG0002</v>
      </c>
    </row>
    <row r="649" customHeight="1" spans="1:24">
      <c r="A649" s="2" t="s">
        <v>3135</v>
      </c>
      <c r="B649" s="2" t="e">
        <f>VLOOKUP(C649,汎用マスタ管理表一覧!#REF!,2,FALSE)</f>
        <v>#REF!</v>
      </c>
      <c r="C649" s="19" t="s">
        <v>1831</v>
      </c>
      <c r="D649" s="19" t="s">
        <v>1832</v>
      </c>
      <c r="E649" s="19"/>
      <c r="F649" s="20" t="s">
        <v>51</v>
      </c>
      <c r="G649" s="19" t="s">
        <v>725</v>
      </c>
      <c r="H649" s="19"/>
      <c r="I649" s="21" t="s">
        <v>3063</v>
      </c>
      <c r="U649" s="13" t="s">
        <v>3136</v>
      </c>
      <c r="V649" s="13" t="e">
        <f>VLOOKUP(C648,汎用マスタ管理表一覧!B:F,11,FALSE)</f>
        <v>#N/A</v>
      </c>
      <c r="W649" s="2" t="e">
        <f t="shared" si="21"/>
        <v>#REF!</v>
      </c>
      <c r="X649" s="2" t="str">
        <f t="shared" si="20"/>
        <v>F_F004__JPHG0002</v>
      </c>
    </row>
    <row r="650" customHeight="1" spans="1:24">
      <c r="A650" s="2" t="s">
        <v>3137</v>
      </c>
      <c r="B650" s="2" t="e">
        <f>VLOOKUP(C650,汎用マスタ管理表一覧!#REF!,2,FALSE)</f>
        <v>#REF!</v>
      </c>
      <c r="C650" s="19" t="s">
        <v>1831</v>
      </c>
      <c r="D650" s="19" t="s">
        <v>1832</v>
      </c>
      <c r="E650" s="19"/>
      <c r="F650" s="20" t="s">
        <v>51</v>
      </c>
      <c r="G650" s="19" t="s">
        <v>727</v>
      </c>
      <c r="H650" s="19"/>
      <c r="I650" s="21" t="s">
        <v>3063</v>
      </c>
      <c r="U650" s="13" t="s">
        <v>3138</v>
      </c>
      <c r="V650" s="13" t="e">
        <f>VLOOKUP(C649,汎用マスタ管理表一覧!B:F,11,FALSE)</f>
        <v>#N/A</v>
      </c>
      <c r="W650" s="2" t="e">
        <f t="shared" si="21"/>
        <v>#REF!</v>
      </c>
      <c r="X650" s="2" t="str">
        <f t="shared" si="20"/>
        <v>F_F005__JPHG0002</v>
      </c>
    </row>
    <row r="651" customHeight="1" spans="1:24">
      <c r="A651" s="2" t="s">
        <v>3139</v>
      </c>
      <c r="B651" s="2" t="e">
        <f>VLOOKUP(C651,汎用マスタ管理表一覧!#REF!,2,FALSE)</f>
        <v>#REF!</v>
      </c>
      <c r="C651" s="19" t="s">
        <v>1831</v>
      </c>
      <c r="D651" s="19" t="s">
        <v>1832</v>
      </c>
      <c r="E651" s="19"/>
      <c r="F651" s="20" t="s">
        <v>51</v>
      </c>
      <c r="G651" s="19" t="s">
        <v>729</v>
      </c>
      <c r="H651" s="19" t="s">
        <v>787</v>
      </c>
      <c r="I651" s="21" t="s">
        <v>3063</v>
      </c>
      <c r="U651" s="13" t="s">
        <v>3140</v>
      </c>
      <c r="V651" s="13" t="e">
        <f>VLOOKUP(C650,汎用マスタ管理表一覧!B:F,11,FALSE)</f>
        <v>#N/A</v>
      </c>
      <c r="W651" s="2" t="e">
        <f t="shared" si="21"/>
        <v>#REF!</v>
      </c>
      <c r="X651" s="2" t="str">
        <f t="shared" si="20"/>
        <v>F_F006_F006001_JPHG0002</v>
      </c>
    </row>
    <row r="652" customHeight="1" spans="1:24">
      <c r="A652" s="2" t="s">
        <v>3141</v>
      </c>
      <c r="B652" s="2" t="e">
        <f>VLOOKUP(C652,汎用マスタ管理表一覧!#REF!,2,FALSE)</f>
        <v>#REF!</v>
      </c>
      <c r="C652" s="19" t="s">
        <v>1831</v>
      </c>
      <c r="D652" s="19" t="s">
        <v>1832</v>
      </c>
      <c r="E652" s="19"/>
      <c r="F652" s="20" t="s">
        <v>51</v>
      </c>
      <c r="G652" s="19" t="s">
        <v>729</v>
      </c>
      <c r="H652" s="19" t="s">
        <v>789</v>
      </c>
      <c r="I652" s="21" t="s">
        <v>3063</v>
      </c>
      <c r="U652" s="13" t="s">
        <v>3142</v>
      </c>
      <c r="V652" s="13" t="e">
        <f>VLOOKUP(C651,汎用マスタ管理表一覧!B:F,11,FALSE)</f>
        <v>#N/A</v>
      </c>
      <c r="W652" s="2" t="e">
        <f t="shared" si="21"/>
        <v>#REF!</v>
      </c>
      <c r="X652" s="2" t="str">
        <f t="shared" si="20"/>
        <v>F_F006_F006002_JPHG0002</v>
      </c>
    </row>
    <row r="653" customHeight="1" spans="1:24">
      <c r="A653" s="2" t="s">
        <v>3143</v>
      </c>
      <c r="B653" s="2" t="e">
        <f>VLOOKUP(C653,汎用マスタ管理表一覧!#REF!,2,FALSE)</f>
        <v>#REF!</v>
      </c>
      <c r="C653" s="19" t="s">
        <v>1831</v>
      </c>
      <c r="D653" s="19" t="s">
        <v>1832</v>
      </c>
      <c r="E653" s="19"/>
      <c r="F653" s="20" t="s">
        <v>51</v>
      </c>
      <c r="G653" s="19" t="s">
        <v>729</v>
      </c>
      <c r="H653" s="19" t="s">
        <v>791</v>
      </c>
      <c r="I653" s="21" t="s">
        <v>3063</v>
      </c>
      <c r="U653" s="13" t="s">
        <v>3144</v>
      </c>
      <c r="V653" s="13" t="e">
        <f>VLOOKUP(C652,汎用マスタ管理表一覧!B:F,11,FALSE)</f>
        <v>#N/A</v>
      </c>
      <c r="W653" s="2" t="e">
        <f t="shared" si="21"/>
        <v>#REF!</v>
      </c>
      <c r="X653" s="2" t="str">
        <f t="shared" si="20"/>
        <v>F_F006_F006003_JPHG0002</v>
      </c>
    </row>
    <row r="654" customHeight="1" spans="1:24">
      <c r="A654" s="2" t="s">
        <v>3145</v>
      </c>
      <c r="B654" s="2" t="e">
        <f>VLOOKUP(C654,汎用マスタ管理表一覧!#REF!,2,FALSE)</f>
        <v>#REF!</v>
      </c>
      <c r="C654" s="19" t="s">
        <v>1831</v>
      </c>
      <c r="D654" s="19" t="s">
        <v>1832</v>
      </c>
      <c r="E654" s="19"/>
      <c r="F654" s="20" t="s">
        <v>51</v>
      </c>
      <c r="G654" s="19" t="s">
        <v>729</v>
      </c>
      <c r="H654" s="19" t="s">
        <v>793</v>
      </c>
      <c r="I654" s="21" t="s">
        <v>3063</v>
      </c>
      <c r="U654" s="13" t="s">
        <v>3146</v>
      </c>
      <c r="V654" s="13" t="e">
        <f>VLOOKUP(C653,汎用マスタ管理表一覧!B:F,11,FALSE)</f>
        <v>#N/A</v>
      </c>
      <c r="W654" s="2" t="e">
        <f t="shared" si="21"/>
        <v>#REF!</v>
      </c>
      <c r="X654" s="2" t="str">
        <f t="shared" si="20"/>
        <v>F_F006_F006004_JPHG0002</v>
      </c>
    </row>
    <row r="655" customHeight="1" spans="1:24">
      <c r="A655" s="2" t="s">
        <v>3147</v>
      </c>
      <c r="B655" s="2" t="e">
        <f>VLOOKUP(C655,汎用マスタ管理表一覧!#REF!,2,FALSE)</f>
        <v>#REF!</v>
      </c>
      <c r="C655" s="19" t="s">
        <v>1831</v>
      </c>
      <c r="D655" s="19" t="s">
        <v>1832</v>
      </c>
      <c r="E655" s="19"/>
      <c r="F655" s="20" t="s">
        <v>51</v>
      </c>
      <c r="G655" s="19" t="s">
        <v>731</v>
      </c>
      <c r="H655" s="19" t="s">
        <v>795</v>
      </c>
      <c r="I655" s="21" t="s">
        <v>3063</v>
      </c>
      <c r="U655" s="13" t="s">
        <v>3148</v>
      </c>
      <c r="V655" s="13" t="e">
        <f>VLOOKUP(C654,汎用マスタ管理表一覧!B:F,11,FALSE)</f>
        <v>#N/A</v>
      </c>
      <c r="W655" s="2" t="e">
        <f t="shared" si="21"/>
        <v>#REF!</v>
      </c>
      <c r="X655" s="2" t="str">
        <f t="shared" si="20"/>
        <v>F_F007_F007001_JPHG0002</v>
      </c>
    </row>
    <row r="656" customHeight="1" spans="1:24">
      <c r="A656" s="2" t="s">
        <v>3149</v>
      </c>
      <c r="B656" s="2" t="e">
        <f>VLOOKUP(C656,汎用マスタ管理表一覧!#REF!,2,FALSE)</f>
        <v>#REF!</v>
      </c>
      <c r="C656" s="19" t="s">
        <v>1831</v>
      </c>
      <c r="D656" s="19" t="s">
        <v>1832</v>
      </c>
      <c r="E656" s="19"/>
      <c r="F656" s="20" t="s">
        <v>51</v>
      </c>
      <c r="G656" s="19" t="s">
        <v>731</v>
      </c>
      <c r="H656" s="19" t="s">
        <v>797</v>
      </c>
      <c r="I656" s="21" t="s">
        <v>3063</v>
      </c>
      <c r="U656" s="13" t="s">
        <v>3150</v>
      </c>
      <c r="V656" s="13" t="e">
        <f>VLOOKUP(C655,汎用マスタ管理表一覧!B:F,11,FALSE)</f>
        <v>#N/A</v>
      </c>
      <c r="W656" s="2" t="e">
        <f t="shared" si="21"/>
        <v>#REF!</v>
      </c>
      <c r="X656" s="2" t="str">
        <f t="shared" si="20"/>
        <v>F_F007_F007002_JPHG0002</v>
      </c>
    </row>
    <row r="657" customHeight="1" spans="1:24">
      <c r="A657" s="2" t="s">
        <v>3151</v>
      </c>
      <c r="B657" s="2" t="e">
        <f>VLOOKUP(C657,汎用マスタ管理表一覧!#REF!,2,FALSE)</f>
        <v>#REF!</v>
      </c>
      <c r="C657" s="19" t="s">
        <v>1831</v>
      </c>
      <c r="D657" s="19" t="s">
        <v>1832</v>
      </c>
      <c r="E657" s="19"/>
      <c r="F657" s="20" t="s">
        <v>51</v>
      </c>
      <c r="G657" s="22" t="s">
        <v>731</v>
      </c>
      <c r="H657" s="19" t="s">
        <v>799</v>
      </c>
      <c r="I657" s="21" t="s">
        <v>3063</v>
      </c>
      <c r="U657" s="13" t="s">
        <v>3152</v>
      </c>
      <c r="V657" s="13" t="e">
        <f>VLOOKUP(C656,汎用マスタ管理表一覧!B:F,11,FALSE)</f>
        <v>#N/A</v>
      </c>
      <c r="W657" s="2" t="e">
        <f t="shared" si="21"/>
        <v>#REF!</v>
      </c>
      <c r="X657" s="2" t="str">
        <f t="shared" si="20"/>
        <v>F_F007_F007003_JPHG0002</v>
      </c>
    </row>
    <row r="658" customHeight="1" spans="1:24">
      <c r="A658" s="2" t="s">
        <v>3153</v>
      </c>
      <c r="B658" s="2" t="e">
        <f>VLOOKUP(C658,汎用マスタ管理表一覧!#REF!,2,FALSE)</f>
        <v>#REF!</v>
      </c>
      <c r="C658" s="19" t="s">
        <v>1831</v>
      </c>
      <c r="D658" s="19" t="s">
        <v>1832</v>
      </c>
      <c r="E658" s="19"/>
      <c r="F658" s="20" t="s">
        <v>51</v>
      </c>
      <c r="G658" s="19" t="s">
        <v>733</v>
      </c>
      <c r="H658" s="19" t="s">
        <v>801</v>
      </c>
      <c r="I658" s="21" t="s">
        <v>3063</v>
      </c>
      <c r="U658" s="13" t="s">
        <v>3154</v>
      </c>
      <c r="V658" s="13" t="e">
        <f>VLOOKUP(C657,汎用マスタ管理表一覧!B:F,11,FALSE)</f>
        <v>#N/A</v>
      </c>
      <c r="W658" s="2" t="e">
        <f t="shared" si="21"/>
        <v>#REF!</v>
      </c>
      <c r="X658" s="2" t="str">
        <f t="shared" si="20"/>
        <v>F_F008_F008001_JPHG0002</v>
      </c>
    </row>
    <row r="659" customHeight="1" spans="1:24">
      <c r="A659" s="2" t="s">
        <v>3155</v>
      </c>
      <c r="B659" s="2" t="e">
        <f>VLOOKUP(C659,汎用マスタ管理表一覧!#REF!,2,FALSE)</f>
        <v>#REF!</v>
      </c>
      <c r="C659" s="19" t="s">
        <v>1831</v>
      </c>
      <c r="D659" s="19" t="s">
        <v>1832</v>
      </c>
      <c r="E659" s="19"/>
      <c r="F659" s="20" t="s">
        <v>51</v>
      </c>
      <c r="G659" s="19" t="s">
        <v>733</v>
      </c>
      <c r="H659" s="19" t="s">
        <v>803</v>
      </c>
      <c r="I659" s="21" t="s">
        <v>3063</v>
      </c>
      <c r="U659" s="13" t="s">
        <v>3156</v>
      </c>
      <c r="V659" s="13" t="e">
        <f>VLOOKUP(C658,汎用マスタ管理表一覧!B:F,11,FALSE)</f>
        <v>#N/A</v>
      </c>
      <c r="W659" s="2" t="e">
        <f t="shared" si="21"/>
        <v>#REF!</v>
      </c>
      <c r="X659" s="2" t="str">
        <f t="shared" si="20"/>
        <v>F_F008_F008002_JPHG0002</v>
      </c>
    </row>
    <row r="660" customHeight="1" spans="1:24">
      <c r="A660" s="2" t="s">
        <v>3157</v>
      </c>
      <c r="B660" s="2" t="e">
        <f>VLOOKUP(C660,汎用マスタ管理表一覧!#REF!,2,FALSE)</f>
        <v>#REF!</v>
      </c>
      <c r="C660" s="19" t="s">
        <v>1831</v>
      </c>
      <c r="D660" s="19" t="s">
        <v>1832</v>
      </c>
      <c r="E660" s="19"/>
      <c r="F660" s="20" t="s">
        <v>51</v>
      </c>
      <c r="G660" s="19" t="s">
        <v>733</v>
      </c>
      <c r="H660" s="19" t="s">
        <v>805</v>
      </c>
      <c r="I660" s="21" t="s">
        <v>3063</v>
      </c>
      <c r="U660" s="13" t="s">
        <v>3158</v>
      </c>
      <c r="V660" s="13" t="e">
        <f>VLOOKUP(C659,汎用マスタ管理表一覧!B:F,11,FALSE)</f>
        <v>#N/A</v>
      </c>
      <c r="W660" s="2" t="e">
        <f t="shared" si="21"/>
        <v>#REF!</v>
      </c>
      <c r="X660" s="2" t="str">
        <f t="shared" si="20"/>
        <v>F_F008_F008003_JPHG0002</v>
      </c>
    </row>
    <row r="661" customHeight="1" spans="1:24">
      <c r="A661" s="2" t="s">
        <v>3159</v>
      </c>
      <c r="B661" s="2" t="e">
        <f>VLOOKUP(C661,汎用マスタ管理表一覧!#REF!,2,FALSE)</f>
        <v>#REF!</v>
      </c>
      <c r="C661" s="19" t="s">
        <v>1831</v>
      </c>
      <c r="D661" s="19" t="s">
        <v>1832</v>
      </c>
      <c r="E661" s="19"/>
      <c r="F661" s="20" t="s">
        <v>51</v>
      </c>
      <c r="G661" s="19" t="s">
        <v>733</v>
      </c>
      <c r="H661" s="19" t="s">
        <v>807</v>
      </c>
      <c r="I661" s="21" t="s">
        <v>3063</v>
      </c>
      <c r="U661" s="13" t="s">
        <v>3160</v>
      </c>
      <c r="V661" s="13" t="e">
        <f>VLOOKUP(C660,汎用マスタ管理表一覧!B:F,11,FALSE)</f>
        <v>#N/A</v>
      </c>
      <c r="W661" s="2" t="e">
        <f t="shared" si="21"/>
        <v>#REF!</v>
      </c>
      <c r="X661" s="2" t="str">
        <f t="shared" si="20"/>
        <v>F_F008_F008004_JPHG0002</v>
      </c>
    </row>
    <row r="662" customHeight="1" spans="1:24">
      <c r="A662" s="2" t="s">
        <v>3161</v>
      </c>
      <c r="B662" s="2" t="e">
        <f>VLOOKUP(C662,汎用マスタ管理表一覧!#REF!,2,FALSE)</f>
        <v>#REF!</v>
      </c>
      <c r="C662" s="19" t="s">
        <v>1831</v>
      </c>
      <c r="D662" s="19" t="s">
        <v>1832</v>
      </c>
      <c r="E662" s="19"/>
      <c r="F662" s="20" t="s">
        <v>51</v>
      </c>
      <c r="G662" s="19" t="s">
        <v>735</v>
      </c>
      <c r="H662" s="19" t="s">
        <v>809</v>
      </c>
      <c r="I662" s="21" t="s">
        <v>3063</v>
      </c>
      <c r="U662" s="13" t="s">
        <v>3162</v>
      </c>
      <c r="V662" s="13" t="e">
        <f>VLOOKUP(C661,汎用マスタ管理表一覧!B:F,11,FALSE)</f>
        <v>#N/A</v>
      </c>
      <c r="W662" s="2" t="e">
        <f t="shared" si="21"/>
        <v>#REF!</v>
      </c>
      <c r="X662" s="2" t="str">
        <f t="shared" si="20"/>
        <v>F_F009_F009001_JPHG0002</v>
      </c>
    </row>
    <row r="663" customHeight="1" spans="1:24">
      <c r="A663" s="2" t="s">
        <v>3163</v>
      </c>
      <c r="B663" s="2" t="e">
        <f>VLOOKUP(C663,汎用マスタ管理表一覧!#REF!,2,FALSE)</f>
        <v>#REF!</v>
      </c>
      <c r="C663" s="19" t="s">
        <v>1831</v>
      </c>
      <c r="D663" s="19" t="s">
        <v>1832</v>
      </c>
      <c r="E663" s="19"/>
      <c r="F663" s="20" t="s">
        <v>51</v>
      </c>
      <c r="G663" s="19" t="s">
        <v>735</v>
      </c>
      <c r="H663" s="19" t="s">
        <v>811</v>
      </c>
      <c r="I663" s="21" t="s">
        <v>3063</v>
      </c>
      <c r="U663" s="13" t="s">
        <v>3164</v>
      </c>
      <c r="V663" s="13" t="e">
        <f>VLOOKUP(C662,汎用マスタ管理表一覧!B:F,11,FALSE)</f>
        <v>#N/A</v>
      </c>
      <c r="W663" s="2" t="e">
        <f t="shared" si="21"/>
        <v>#REF!</v>
      </c>
      <c r="X663" s="2" t="str">
        <f t="shared" si="20"/>
        <v>F_F009_F009002_JPHG0002</v>
      </c>
    </row>
    <row r="664" customHeight="1" spans="1:24">
      <c r="A664" s="2" t="s">
        <v>3165</v>
      </c>
      <c r="B664" s="2" t="e">
        <f>VLOOKUP(C664,汎用マスタ管理表一覧!#REF!,2,FALSE)</f>
        <v>#REF!</v>
      </c>
      <c r="C664" s="19" t="s">
        <v>1831</v>
      </c>
      <c r="D664" s="19" t="s">
        <v>1832</v>
      </c>
      <c r="E664" s="19"/>
      <c r="F664" s="20" t="s">
        <v>51</v>
      </c>
      <c r="G664" s="19" t="s">
        <v>735</v>
      </c>
      <c r="H664" s="19" t="s">
        <v>813</v>
      </c>
      <c r="I664" s="21" t="s">
        <v>3063</v>
      </c>
      <c r="U664" s="13" t="s">
        <v>3166</v>
      </c>
      <c r="V664" s="13" t="e">
        <f>VLOOKUP(C663,汎用マスタ管理表一覧!B:F,11,FALSE)</f>
        <v>#N/A</v>
      </c>
      <c r="W664" s="2" t="e">
        <f t="shared" si="21"/>
        <v>#REF!</v>
      </c>
      <c r="X664" s="2" t="str">
        <f t="shared" si="20"/>
        <v>F_F009_F009003_JPHG0002</v>
      </c>
    </row>
    <row r="665" customHeight="1" spans="1:24">
      <c r="A665" s="2" t="s">
        <v>3167</v>
      </c>
      <c r="B665" s="2" t="e">
        <f>VLOOKUP(C665,汎用マスタ管理表一覧!#REF!,2,FALSE)</f>
        <v>#REF!</v>
      </c>
      <c r="C665" s="19" t="s">
        <v>1831</v>
      </c>
      <c r="D665" s="19" t="s">
        <v>1832</v>
      </c>
      <c r="E665" s="19"/>
      <c r="F665" s="20" t="s">
        <v>51</v>
      </c>
      <c r="G665" s="19" t="s">
        <v>735</v>
      </c>
      <c r="H665" s="19" t="s">
        <v>815</v>
      </c>
      <c r="I665" s="21" t="s">
        <v>3063</v>
      </c>
      <c r="U665" s="13" t="s">
        <v>3168</v>
      </c>
      <c r="V665" s="13" t="e">
        <f>VLOOKUP(C664,汎用マスタ管理表一覧!B:F,11,FALSE)</f>
        <v>#N/A</v>
      </c>
      <c r="W665" s="2" t="e">
        <f t="shared" si="21"/>
        <v>#REF!</v>
      </c>
      <c r="X665" s="2" t="str">
        <f t="shared" si="20"/>
        <v>F_F009_F009004_JPHG0002</v>
      </c>
    </row>
    <row r="666" customHeight="1" spans="1:24">
      <c r="A666" s="2" t="s">
        <v>3169</v>
      </c>
      <c r="B666" s="2" t="e">
        <f>VLOOKUP(C666,汎用マスタ管理表一覧!#REF!,2,FALSE)</f>
        <v>#REF!</v>
      </c>
      <c r="C666" s="19" t="s">
        <v>1831</v>
      </c>
      <c r="D666" s="19" t="s">
        <v>1832</v>
      </c>
      <c r="E666" s="19"/>
      <c r="F666" s="20" t="s">
        <v>51</v>
      </c>
      <c r="G666" s="19" t="s">
        <v>737</v>
      </c>
      <c r="H666" s="19" t="s">
        <v>817</v>
      </c>
      <c r="I666" s="21" t="s">
        <v>3063</v>
      </c>
      <c r="U666" s="13" t="s">
        <v>3170</v>
      </c>
      <c r="V666" s="13" t="e">
        <f>VLOOKUP(C665,汎用マスタ管理表一覧!B:F,11,FALSE)</f>
        <v>#N/A</v>
      </c>
      <c r="W666" s="2" t="e">
        <f t="shared" si="21"/>
        <v>#REF!</v>
      </c>
      <c r="X666" s="2" t="str">
        <f t="shared" si="20"/>
        <v>F_F010_F010001_JPHG0002</v>
      </c>
    </row>
    <row r="667" customHeight="1" spans="1:24">
      <c r="A667" s="2" t="s">
        <v>3171</v>
      </c>
      <c r="B667" s="2" t="e">
        <f>VLOOKUP(C667,汎用マスタ管理表一覧!#REF!,2,FALSE)</f>
        <v>#REF!</v>
      </c>
      <c r="C667" s="19" t="s">
        <v>1831</v>
      </c>
      <c r="D667" s="19" t="s">
        <v>1832</v>
      </c>
      <c r="E667" s="19"/>
      <c r="F667" s="20" t="s">
        <v>51</v>
      </c>
      <c r="G667" s="19" t="s">
        <v>737</v>
      </c>
      <c r="H667" s="19" t="s">
        <v>819</v>
      </c>
      <c r="I667" s="21" t="s">
        <v>3063</v>
      </c>
      <c r="U667" s="13" t="s">
        <v>3172</v>
      </c>
      <c r="V667" s="13" t="e">
        <f>VLOOKUP(C666,汎用マスタ管理表一覧!B:F,11,FALSE)</f>
        <v>#N/A</v>
      </c>
      <c r="W667" s="2" t="e">
        <f t="shared" si="21"/>
        <v>#REF!</v>
      </c>
      <c r="X667" s="2" t="str">
        <f t="shared" si="20"/>
        <v>F_F010_F010002_JPHG0002</v>
      </c>
    </row>
    <row r="668" customHeight="1" spans="1:24">
      <c r="A668" s="2" t="s">
        <v>3173</v>
      </c>
      <c r="B668" s="2" t="e">
        <f>VLOOKUP(C668,汎用マスタ管理表一覧!#REF!,2,FALSE)</f>
        <v>#REF!</v>
      </c>
      <c r="C668" s="19" t="s">
        <v>1831</v>
      </c>
      <c r="D668" s="19" t="s">
        <v>1832</v>
      </c>
      <c r="E668" s="19"/>
      <c r="F668" s="20" t="s">
        <v>51</v>
      </c>
      <c r="G668" s="19" t="s">
        <v>739</v>
      </c>
      <c r="H668" s="19" t="s">
        <v>820</v>
      </c>
      <c r="I668" s="21" t="s">
        <v>3063</v>
      </c>
      <c r="U668" s="13" t="s">
        <v>3174</v>
      </c>
      <c r="V668" s="13" t="e">
        <f>VLOOKUP(C667,汎用マスタ管理表一覧!B:F,11,FALSE)</f>
        <v>#N/A</v>
      </c>
      <c r="W668" s="2" t="e">
        <f t="shared" si="21"/>
        <v>#REF!</v>
      </c>
      <c r="X668" s="2" t="str">
        <f t="shared" si="20"/>
        <v>F_F011_F011001_JPHG0002</v>
      </c>
    </row>
    <row r="669" customHeight="1" spans="1:24">
      <c r="A669" s="2" t="s">
        <v>3175</v>
      </c>
      <c r="B669" s="2" t="e">
        <f>VLOOKUP(C669,汎用マスタ管理表一覧!#REF!,2,FALSE)</f>
        <v>#REF!</v>
      </c>
      <c r="C669" s="19" t="s">
        <v>1831</v>
      </c>
      <c r="D669" s="19" t="s">
        <v>1832</v>
      </c>
      <c r="E669" s="19"/>
      <c r="F669" s="20" t="s">
        <v>51</v>
      </c>
      <c r="G669" s="19" t="s">
        <v>739</v>
      </c>
      <c r="H669" s="19" t="s">
        <v>821</v>
      </c>
      <c r="I669" s="21" t="s">
        <v>3063</v>
      </c>
      <c r="U669" s="13" t="s">
        <v>3176</v>
      </c>
      <c r="V669" s="13" t="e">
        <f>VLOOKUP(C668,汎用マスタ管理表一覧!B:F,11,FALSE)</f>
        <v>#N/A</v>
      </c>
      <c r="W669" s="2" t="e">
        <f t="shared" si="21"/>
        <v>#REF!</v>
      </c>
      <c r="X669" s="2" t="str">
        <f t="shared" si="20"/>
        <v>F_F011_F011002_JPHG0002</v>
      </c>
    </row>
    <row r="670" customHeight="1" spans="1:24">
      <c r="A670" s="2" t="s">
        <v>3177</v>
      </c>
      <c r="B670" s="2" t="e">
        <f>VLOOKUP(C670,汎用マスタ管理表一覧!#REF!,2,FALSE)</f>
        <v>#REF!</v>
      </c>
      <c r="C670" s="19" t="s">
        <v>1831</v>
      </c>
      <c r="D670" s="19" t="s">
        <v>1832</v>
      </c>
      <c r="E670" s="19"/>
      <c r="F670" s="20" t="s">
        <v>51</v>
      </c>
      <c r="G670" s="19" t="s">
        <v>740</v>
      </c>
      <c r="H670" s="19"/>
      <c r="I670" s="21" t="s">
        <v>3063</v>
      </c>
      <c r="U670" s="13" t="s">
        <v>3178</v>
      </c>
      <c r="V670" s="13" t="e">
        <f>VLOOKUP(C669,汎用マスタ管理表一覧!B:F,11,FALSE)</f>
        <v>#N/A</v>
      </c>
      <c r="W670" s="2" t="e">
        <f t="shared" si="21"/>
        <v>#REF!</v>
      </c>
      <c r="X670" s="2" t="str">
        <f t="shared" si="20"/>
        <v>F_F012__JPHG0002</v>
      </c>
    </row>
    <row r="671" customHeight="1" spans="1:24">
      <c r="A671" s="2" t="s">
        <v>3179</v>
      </c>
      <c r="B671" s="2" t="e">
        <f>VLOOKUP(C671,汎用マスタ管理表一覧!#REF!,2,FALSE)</f>
        <v>#REF!</v>
      </c>
      <c r="C671" s="19" t="s">
        <v>1831</v>
      </c>
      <c r="D671" s="19" t="s">
        <v>1832</v>
      </c>
      <c r="E671" s="19"/>
      <c r="F671" s="20" t="s">
        <v>43</v>
      </c>
      <c r="G671" s="19" t="s">
        <v>713</v>
      </c>
      <c r="H671" s="19"/>
      <c r="I671" s="21" t="s">
        <v>3063</v>
      </c>
      <c r="U671" s="13" t="s">
        <v>3180</v>
      </c>
      <c r="V671" s="13" t="e">
        <f>VLOOKUP(C670,汎用マスタ管理表一覧!B:F,11,FALSE)</f>
        <v>#N/A</v>
      </c>
      <c r="W671" s="2" t="e">
        <f t="shared" si="21"/>
        <v>#REF!</v>
      </c>
      <c r="X671" s="2" t="str">
        <f t="shared" si="20"/>
        <v>D_D001__JPHG0002</v>
      </c>
    </row>
    <row r="672" customHeight="1" spans="1:24">
      <c r="A672" s="2" t="s">
        <v>3181</v>
      </c>
      <c r="B672" s="2" t="e">
        <f>VLOOKUP(C672,汎用マスタ管理表一覧!#REF!,2,FALSE)</f>
        <v>#REF!</v>
      </c>
      <c r="C672" s="19" t="s">
        <v>1831</v>
      </c>
      <c r="D672" s="19" t="s">
        <v>1832</v>
      </c>
      <c r="E672" s="19"/>
      <c r="F672" s="20" t="s">
        <v>49</v>
      </c>
      <c r="G672" s="19" t="s">
        <v>715</v>
      </c>
      <c r="H672" s="19"/>
      <c r="I672" s="21" t="s">
        <v>3063</v>
      </c>
      <c r="U672" s="13" t="s">
        <v>3182</v>
      </c>
      <c r="V672" s="13" t="e">
        <f>VLOOKUP(C671,汎用マスタ管理表一覧!B:F,11,FALSE)</f>
        <v>#N/A</v>
      </c>
      <c r="W672" s="2" t="e">
        <f t="shared" si="21"/>
        <v>#REF!</v>
      </c>
      <c r="X672" s="2" t="str">
        <f t="shared" si="20"/>
        <v>E_E001__JPHG0002</v>
      </c>
    </row>
    <row r="673" customHeight="1" spans="1:24">
      <c r="A673" s="2" t="s">
        <v>3183</v>
      </c>
      <c r="B673" s="2" t="e">
        <f>VLOOKUP(C673,汎用マスタ管理表一覧!#REF!,2,FALSE)</f>
        <v>#REF!</v>
      </c>
      <c r="C673" s="19" t="s">
        <v>1831</v>
      </c>
      <c r="D673" s="19" t="s">
        <v>1832</v>
      </c>
      <c r="E673" s="19"/>
      <c r="F673" s="20" t="s">
        <v>49</v>
      </c>
      <c r="G673" s="19" t="s">
        <v>717</v>
      </c>
      <c r="H673" s="19"/>
      <c r="I673" s="21" t="s">
        <v>3063</v>
      </c>
      <c r="U673" s="13" t="s">
        <v>3184</v>
      </c>
      <c r="V673" s="13" t="e">
        <f>VLOOKUP(C672,汎用マスタ管理表一覧!B:F,11,FALSE)</f>
        <v>#N/A</v>
      </c>
      <c r="W673" s="2" t="e">
        <f t="shared" si="21"/>
        <v>#REF!</v>
      </c>
      <c r="X673" s="2" t="str">
        <f t="shared" si="20"/>
        <v>E_E002__JPHG0002</v>
      </c>
    </row>
    <row r="674" customHeight="1" spans="1:24">
      <c r="A674" s="2" t="s">
        <v>3185</v>
      </c>
      <c r="B674" s="2" t="e">
        <f>VLOOKUP(C674,汎用マスタ管理表一覧!#REF!,2,FALSE)</f>
        <v>#REF!</v>
      </c>
      <c r="C674" s="19" t="s">
        <v>1831</v>
      </c>
      <c r="D674" s="19" t="s">
        <v>1832</v>
      </c>
      <c r="E674" s="19"/>
      <c r="F674" s="20" t="s">
        <v>262</v>
      </c>
      <c r="G674" s="19" t="s">
        <v>393</v>
      </c>
      <c r="H674" s="19" t="s">
        <v>823</v>
      </c>
      <c r="I674" s="21" t="s">
        <v>1833</v>
      </c>
      <c r="U674" s="13" t="s">
        <v>3186</v>
      </c>
      <c r="V674" s="13" t="e">
        <f>VLOOKUP(C673,汎用マスタ管理表一覧!B:F,11,FALSE)</f>
        <v>#N/A</v>
      </c>
      <c r="W674" s="2" t="e">
        <f t="shared" si="21"/>
        <v>#REF!</v>
      </c>
      <c r="X674" s="2" t="str">
        <f t="shared" si="20"/>
        <v>B_B001_B001001_JPH10009</v>
      </c>
    </row>
    <row r="675" customHeight="1" spans="1:24">
      <c r="A675" s="2" t="s">
        <v>3187</v>
      </c>
      <c r="B675" s="2" t="e">
        <f>VLOOKUP(C675,汎用マスタ管理表一覧!#REF!,2,FALSE)</f>
        <v>#REF!</v>
      </c>
      <c r="C675" s="19" t="s">
        <v>1831</v>
      </c>
      <c r="D675" s="19" t="s">
        <v>1832</v>
      </c>
      <c r="E675" s="19"/>
      <c r="F675" s="20" t="s">
        <v>262</v>
      </c>
      <c r="G675" s="19" t="s">
        <v>396</v>
      </c>
      <c r="H675" s="19" t="s">
        <v>825</v>
      </c>
      <c r="I675" s="21" t="s">
        <v>1833</v>
      </c>
      <c r="U675" s="13" t="s">
        <v>3188</v>
      </c>
      <c r="V675" s="13" t="e">
        <f>VLOOKUP(C674,汎用マスタ管理表一覧!B:F,11,FALSE)</f>
        <v>#N/A</v>
      </c>
      <c r="W675" s="2" t="e">
        <f t="shared" si="21"/>
        <v>#REF!</v>
      </c>
      <c r="X675" s="2" t="str">
        <f t="shared" si="20"/>
        <v>B_B002_B002001_JPH10009</v>
      </c>
    </row>
    <row r="676" customHeight="1" spans="1:24">
      <c r="A676" s="2" t="s">
        <v>3189</v>
      </c>
      <c r="B676" s="2" t="e">
        <f>VLOOKUP(C676,汎用マスタ管理表一覧!#REF!,2,FALSE)</f>
        <v>#REF!</v>
      </c>
      <c r="C676" s="19" t="s">
        <v>1831</v>
      </c>
      <c r="D676" s="19" t="s">
        <v>1832</v>
      </c>
      <c r="E676" s="19"/>
      <c r="F676" s="20" t="s">
        <v>262</v>
      </c>
      <c r="G676" s="19" t="s">
        <v>399</v>
      </c>
      <c r="H676" s="19" t="s">
        <v>827</v>
      </c>
      <c r="I676" s="21" t="s">
        <v>1833</v>
      </c>
      <c r="U676" s="13" t="s">
        <v>3190</v>
      </c>
      <c r="V676" s="13" t="e">
        <f>VLOOKUP(C675,汎用マスタ管理表一覧!B:F,11,FALSE)</f>
        <v>#N/A</v>
      </c>
      <c r="W676" s="2" t="e">
        <f t="shared" si="21"/>
        <v>#REF!</v>
      </c>
      <c r="X676" s="2" t="str">
        <f t="shared" si="20"/>
        <v>B_B003_B003001_JPH10009</v>
      </c>
    </row>
    <row r="677" customHeight="1" spans="1:24">
      <c r="A677" s="2" t="s">
        <v>3191</v>
      </c>
      <c r="B677" s="2" t="e">
        <f>VLOOKUP(C677,汎用マスタ管理表一覧!#REF!,2,FALSE)</f>
        <v>#REF!</v>
      </c>
      <c r="C677" s="19" t="s">
        <v>1831</v>
      </c>
      <c r="D677" s="19" t="s">
        <v>1832</v>
      </c>
      <c r="E677" s="19"/>
      <c r="F677" s="20" t="s">
        <v>262</v>
      </c>
      <c r="G677" s="19" t="s">
        <v>402</v>
      </c>
      <c r="H677" s="19" t="s">
        <v>828</v>
      </c>
      <c r="I677" s="21" t="s">
        <v>1833</v>
      </c>
      <c r="U677" s="13" t="s">
        <v>3192</v>
      </c>
      <c r="V677" s="13" t="e">
        <f>VLOOKUP(C676,汎用マスタ管理表一覧!B:F,11,FALSE)</f>
        <v>#N/A</v>
      </c>
      <c r="W677" s="2" t="e">
        <f t="shared" si="21"/>
        <v>#REF!</v>
      </c>
      <c r="X677" s="2" t="str">
        <f t="shared" si="20"/>
        <v>B_B004_B005001_JPH10009</v>
      </c>
    </row>
    <row r="678" customHeight="1" spans="1:24">
      <c r="A678" s="2" t="s">
        <v>3193</v>
      </c>
      <c r="B678" s="2" t="e">
        <f>VLOOKUP(C678,汎用マスタ管理表一覧!#REF!,2,FALSE)</f>
        <v>#REF!</v>
      </c>
      <c r="C678" s="19" t="s">
        <v>1831</v>
      </c>
      <c r="D678" s="19" t="s">
        <v>1832</v>
      </c>
      <c r="E678" s="19"/>
      <c r="F678" s="20" t="s">
        <v>262</v>
      </c>
      <c r="G678" s="19" t="s">
        <v>405</v>
      </c>
      <c r="H678" s="19" t="s">
        <v>828</v>
      </c>
      <c r="I678" s="21" t="s">
        <v>1833</v>
      </c>
      <c r="U678" s="13" t="s">
        <v>3194</v>
      </c>
      <c r="V678" s="13" t="e">
        <f>VLOOKUP(C677,汎用マスタ管理表一覧!B:F,11,FALSE)</f>
        <v>#N/A</v>
      </c>
      <c r="W678" s="2" t="e">
        <f t="shared" si="21"/>
        <v>#REF!</v>
      </c>
      <c r="X678" s="2" t="str">
        <f t="shared" si="20"/>
        <v>B_B005_B005001_JPH10009</v>
      </c>
    </row>
    <row r="679" customHeight="1" spans="1:24">
      <c r="A679" s="2" t="s">
        <v>3195</v>
      </c>
      <c r="B679" s="2" t="e">
        <f>VLOOKUP(C679,汎用マスタ管理表一覧!#REF!,2,FALSE)</f>
        <v>#REF!</v>
      </c>
      <c r="C679" s="19" t="s">
        <v>1831</v>
      </c>
      <c r="D679" s="19" t="s">
        <v>1832</v>
      </c>
      <c r="E679" s="19"/>
      <c r="F679" s="20" t="s">
        <v>262</v>
      </c>
      <c r="G679" s="19" t="s">
        <v>405</v>
      </c>
      <c r="H679" s="19" t="s">
        <v>831</v>
      </c>
      <c r="I679" s="21" t="s">
        <v>1833</v>
      </c>
      <c r="U679" s="13" t="s">
        <v>3196</v>
      </c>
      <c r="V679" s="13" t="e">
        <f>VLOOKUP(C678,汎用マスタ管理表一覧!B:F,11,FALSE)</f>
        <v>#N/A</v>
      </c>
      <c r="W679" s="2" t="e">
        <f t="shared" si="21"/>
        <v>#REF!</v>
      </c>
      <c r="X679" s="2" t="str">
        <f t="shared" si="20"/>
        <v>B_B005_B005002_JPH10009</v>
      </c>
    </row>
    <row r="680" customHeight="1" spans="1:24">
      <c r="A680" s="2" t="s">
        <v>3197</v>
      </c>
      <c r="B680" s="2" t="e">
        <f>VLOOKUP(C680,汎用マスタ管理表一覧!#REF!,2,FALSE)</f>
        <v>#REF!</v>
      </c>
      <c r="C680" s="19" t="s">
        <v>1831</v>
      </c>
      <c r="D680" s="19" t="s">
        <v>1832</v>
      </c>
      <c r="E680" s="19"/>
      <c r="F680" s="20" t="s">
        <v>262</v>
      </c>
      <c r="G680" s="19" t="s">
        <v>408</v>
      </c>
      <c r="H680" s="19" t="s">
        <v>833</v>
      </c>
      <c r="I680" s="21" t="s">
        <v>1833</v>
      </c>
      <c r="U680" s="13" t="s">
        <v>3198</v>
      </c>
      <c r="V680" s="13" t="e">
        <f>VLOOKUP(C679,汎用マスタ管理表一覧!B:F,11,FALSE)</f>
        <v>#N/A</v>
      </c>
      <c r="W680" s="2" t="e">
        <f t="shared" si="21"/>
        <v>#REF!</v>
      </c>
      <c r="X680" s="2" t="str">
        <f t="shared" ref="X680:X743" si="22">F680&amp;"_"&amp;G680&amp;"_"&amp;H680&amp;"_"&amp;I680</f>
        <v>B_B006_B006001_JPH10009</v>
      </c>
    </row>
    <row r="681" customHeight="1" spans="1:24">
      <c r="A681" s="2" t="s">
        <v>3199</v>
      </c>
      <c r="B681" s="2" t="e">
        <f>VLOOKUP(C681,汎用マスタ管理表一覧!#REF!,2,FALSE)</f>
        <v>#REF!</v>
      </c>
      <c r="C681" s="19" t="s">
        <v>1831</v>
      </c>
      <c r="D681" s="19" t="s">
        <v>1832</v>
      </c>
      <c r="E681" s="19"/>
      <c r="F681" s="20" t="s">
        <v>262</v>
      </c>
      <c r="G681" s="19" t="s">
        <v>408</v>
      </c>
      <c r="H681" s="19" t="s">
        <v>835</v>
      </c>
      <c r="I681" s="21" t="s">
        <v>1833</v>
      </c>
      <c r="U681" s="13" t="s">
        <v>3200</v>
      </c>
      <c r="V681" s="13" t="e">
        <f>VLOOKUP(C680,汎用マスタ管理表一覧!B:F,11,FALSE)</f>
        <v>#N/A</v>
      </c>
      <c r="W681" s="2" t="e">
        <f t="shared" si="21"/>
        <v>#REF!</v>
      </c>
      <c r="X681" s="2" t="str">
        <f t="shared" si="22"/>
        <v>B_B006_B006002_JPH10009</v>
      </c>
    </row>
    <row r="682" customHeight="1" spans="1:24">
      <c r="A682" s="2" t="s">
        <v>3201</v>
      </c>
      <c r="B682" s="2" t="e">
        <f>VLOOKUP(C682,汎用マスタ管理表一覧!#REF!,2,FALSE)</f>
        <v>#REF!</v>
      </c>
      <c r="C682" s="19" t="s">
        <v>1831</v>
      </c>
      <c r="D682" s="19" t="s">
        <v>1832</v>
      </c>
      <c r="E682" s="19"/>
      <c r="F682" s="20" t="s">
        <v>262</v>
      </c>
      <c r="G682" s="19" t="s">
        <v>408</v>
      </c>
      <c r="H682" s="19" t="s">
        <v>837</v>
      </c>
      <c r="I682" s="21" t="s">
        <v>1833</v>
      </c>
      <c r="U682" s="13" t="s">
        <v>3202</v>
      </c>
      <c r="V682" s="13" t="e">
        <f>VLOOKUP(C681,汎用マスタ管理表一覧!B:F,11,FALSE)</f>
        <v>#N/A</v>
      </c>
      <c r="W682" s="2" t="e">
        <f t="shared" si="21"/>
        <v>#REF!</v>
      </c>
      <c r="X682" s="2" t="str">
        <f t="shared" si="22"/>
        <v>B_B006_B006003_JPH10009</v>
      </c>
    </row>
    <row r="683" customHeight="1" spans="1:24">
      <c r="A683" s="2" t="s">
        <v>3203</v>
      </c>
      <c r="B683" s="2" t="e">
        <f>VLOOKUP(C683,汎用マスタ管理表一覧!#REF!,2,FALSE)</f>
        <v>#REF!</v>
      </c>
      <c r="C683" s="19" t="s">
        <v>1831</v>
      </c>
      <c r="D683" s="19" t="s">
        <v>1832</v>
      </c>
      <c r="E683" s="19"/>
      <c r="F683" s="20" t="s">
        <v>262</v>
      </c>
      <c r="G683" s="19" t="s">
        <v>408</v>
      </c>
      <c r="H683" s="19" t="s">
        <v>839</v>
      </c>
      <c r="I683" s="21" t="s">
        <v>1833</v>
      </c>
      <c r="U683" s="13" t="s">
        <v>3204</v>
      </c>
      <c r="V683" s="13" t="e">
        <f>VLOOKUP(C682,汎用マスタ管理表一覧!B:F,11,FALSE)</f>
        <v>#N/A</v>
      </c>
      <c r="W683" s="2" t="e">
        <f t="shared" si="21"/>
        <v>#REF!</v>
      </c>
      <c r="X683" s="2" t="str">
        <f t="shared" si="22"/>
        <v>B_B006_B006004_JPH10009</v>
      </c>
    </row>
    <row r="684" customHeight="1" spans="1:24">
      <c r="A684" s="2" t="s">
        <v>3205</v>
      </c>
      <c r="B684" s="2" t="e">
        <f>VLOOKUP(C684,汎用マスタ管理表一覧!#REF!,2,FALSE)</f>
        <v>#REF!</v>
      </c>
      <c r="C684" s="19" t="s">
        <v>1831</v>
      </c>
      <c r="D684" s="19" t="s">
        <v>1832</v>
      </c>
      <c r="E684" s="19"/>
      <c r="F684" s="20" t="s">
        <v>262</v>
      </c>
      <c r="G684" s="19" t="s">
        <v>408</v>
      </c>
      <c r="H684" s="19" t="s">
        <v>841</v>
      </c>
      <c r="I684" s="21" t="s">
        <v>1833</v>
      </c>
      <c r="U684" s="13" t="s">
        <v>3206</v>
      </c>
      <c r="V684" s="13" t="e">
        <f>VLOOKUP(C683,汎用マスタ管理表一覧!B:F,11,FALSE)</f>
        <v>#N/A</v>
      </c>
      <c r="W684" s="2" t="e">
        <f t="shared" si="21"/>
        <v>#REF!</v>
      </c>
      <c r="X684" s="2" t="str">
        <f t="shared" si="22"/>
        <v>B_B006_B006005_JPH10009</v>
      </c>
    </row>
    <row r="685" customHeight="1" spans="1:24">
      <c r="A685" s="2" t="s">
        <v>3207</v>
      </c>
      <c r="B685" s="2" t="e">
        <f>VLOOKUP(C685,汎用マスタ管理表一覧!#REF!,2,FALSE)</f>
        <v>#REF!</v>
      </c>
      <c r="C685" s="19" t="s">
        <v>1831</v>
      </c>
      <c r="D685" s="19" t="s">
        <v>1832</v>
      </c>
      <c r="E685" s="19"/>
      <c r="F685" s="20" t="s">
        <v>262</v>
      </c>
      <c r="G685" s="19" t="s">
        <v>408</v>
      </c>
      <c r="H685" s="19" t="s">
        <v>843</v>
      </c>
      <c r="I685" s="21" t="s">
        <v>1833</v>
      </c>
      <c r="U685" s="13" t="s">
        <v>3208</v>
      </c>
      <c r="V685" s="13" t="e">
        <f>VLOOKUP(C684,汎用マスタ管理表一覧!B:F,11,FALSE)</f>
        <v>#N/A</v>
      </c>
      <c r="W685" s="2" t="e">
        <f t="shared" ref="W685:W748" si="23">"  INSERT INTO MST_D007_COMMON_D (ID,MST_D006_ID,QF_CODE,D_NO,VALUE01,VALUE02,VALUE03,VALUE04,VALUE05,DELETE_FLAG,UPDATE_FLAG,VALUE_TEXT1) VALUES('"&amp;A685&amp;"','"&amp;B685&amp;"','"&amp;V685&amp;"','"&amp;U685&amp;"','"&amp;F685&amp;"','"&amp;G685&amp;"','"&amp;H685&amp;"','"&amp;I685&amp;"','"&amp;J685&amp;"','N','0','"&amp;E685&amp;"');"</f>
        <v>#REF!</v>
      </c>
      <c r="X685" s="2" t="str">
        <f t="shared" si="22"/>
        <v>B_B006_B006006_JPH10009</v>
      </c>
    </row>
    <row r="686" customHeight="1" spans="1:24">
      <c r="A686" s="2" t="s">
        <v>3209</v>
      </c>
      <c r="B686" s="2" t="e">
        <f>VLOOKUP(C686,汎用マスタ管理表一覧!#REF!,2,FALSE)</f>
        <v>#REF!</v>
      </c>
      <c r="C686" s="19" t="s">
        <v>1831</v>
      </c>
      <c r="D686" s="19" t="s">
        <v>1832</v>
      </c>
      <c r="E686" s="19"/>
      <c r="F686" s="20" t="s">
        <v>262</v>
      </c>
      <c r="G686" s="19" t="s">
        <v>408</v>
      </c>
      <c r="H686" s="19" t="s">
        <v>845</v>
      </c>
      <c r="I686" s="21" t="s">
        <v>1833</v>
      </c>
      <c r="U686" s="13" t="s">
        <v>3210</v>
      </c>
      <c r="V686" s="13" t="e">
        <f>VLOOKUP(C685,汎用マスタ管理表一覧!B:F,11,FALSE)</f>
        <v>#N/A</v>
      </c>
      <c r="W686" s="2" t="e">
        <f t="shared" si="23"/>
        <v>#REF!</v>
      </c>
      <c r="X686" s="2" t="str">
        <f t="shared" si="22"/>
        <v>B_B006_B006007_JPH10009</v>
      </c>
    </row>
    <row r="687" customHeight="1" spans="1:24">
      <c r="A687" s="2" t="s">
        <v>3211</v>
      </c>
      <c r="B687" s="2" t="e">
        <f>VLOOKUP(C687,汎用マスタ管理表一覧!#REF!,2,FALSE)</f>
        <v>#REF!</v>
      </c>
      <c r="C687" s="19" t="s">
        <v>1831</v>
      </c>
      <c r="D687" s="19" t="s">
        <v>1832</v>
      </c>
      <c r="E687" s="19"/>
      <c r="F687" s="20" t="s">
        <v>262</v>
      </c>
      <c r="G687" s="19" t="s">
        <v>408</v>
      </c>
      <c r="H687" s="19" t="s">
        <v>847</v>
      </c>
      <c r="I687" s="21" t="s">
        <v>1833</v>
      </c>
      <c r="U687" s="13" t="s">
        <v>3212</v>
      </c>
      <c r="V687" s="13" t="e">
        <f>VLOOKUP(C686,汎用マスタ管理表一覧!B:F,11,FALSE)</f>
        <v>#N/A</v>
      </c>
      <c r="W687" s="2" t="e">
        <f t="shared" si="23"/>
        <v>#REF!</v>
      </c>
      <c r="X687" s="2" t="str">
        <f t="shared" si="22"/>
        <v>B_B006_B006008_JPH10009</v>
      </c>
    </row>
    <row r="688" customHeight="1" spans="1:24">
      <c r="A688" s="2" t="s">
        <v>3213</v>
      </c>
      <c r="B688" s="2" t="e">
        <f>VLOOKUP(C688,汎用マスタ管理表一覧!#REF!,2,FALSE)</f>
        <v>#REF!</v>
      </c>
      <c r="C688" s="19" t="s">
        <v>1831</v>
      </c>
      <c r="D688" s="19" t="s">
        <v>1832</v>
      </c>
      <c r="E688" s="19"/>
      <c r="F688" s="20" t="s">
        <v>262</v>
      </c>
      <c r="G688" s="19" t="s">
        <v>408</v>
      </c>
      <c r="H688" s="19" t="s">
        <v>849</v>
      </c>
      <c r="I688" s="21" t="s">
        <v>1833</v>
      </c>
      <c r="U688" s="13" t="s">
        <v>3214</v>
      </c>
      <c r="V688" s="13" t="e">
        <f>VLOOKUP(C687,汎用マスタ管理表一覧!B:F,11,FALSE)</f>
        <v>#N/A</v>
      </c>
      <c r="W688" s="2" t="e">
        <f t="shared" si="23"/>
        <v>#REF!</v>
      </c>
      <c r="X688" s="2" t="str">
        <f t="shared" si="22"/>
        <v>B_B006_B006009_JPH10009</v>
      </c>
    </row>
    <row r="689" customHeight="1" spans="1:24">
      <c r="A689" s="2" t="s">
        <v>3215</v>
      </c>
      <c r="B689" s="2" t="e">
        <f>VLOOKUP(C689,汎用マスタ管理表一覧!#REF!,2,FALSE)</f>
        <v>#REF!</v>
      </c>
      <c r="C689" s="19" t="s">
        <v>1831</v>
      </c>
      <c r="D689" s="19" t="s">
        <v>1832</v>
      </c>
      <c r="E689" s="19"/>
      <c r="F689" s="20" t="s">
        <v>262</v>
      </c>
      <c r="G689" s="19" t="s">
        <v>408</v>
      </c>
      <c r="H689" s="19" t="s">
        <v>851</v>
      </c>
      <c r="I689" s="21" t="s">
        <v>1833</v>
      </c>
      <c r="U689" s="13" t="s">
        <v>3216</v>
      </c>
      <c r="V689" s="13" t="e">
        <f>VLOOKUP(C688,汎用マスタ管理表一覧!B:F,11,FALSE)</f>
        <v>#N/A</v>
      </c>
      <c r="W689" s="2" t="e">
        <f t="shared" si="23"/>
        <v>#REF!</v>
      </c>
      <c r="X689" s="2" t="str">
        <f t="shared" si="22"/>
        <v>B_B006_B006010_JPH10009</v>
      </c>
    </row>
    <row r="690" customHeight="1" spans="1:24">
      <c r="A690" s="2" t="s">
        <v>3217</v>
      </c>
      <c r="B690" s="2" t="e">
        <f>VLOOKUP(C690,汎用マスタ管理表一覧!#REF!,2,FALSE)</f>
        <v>#REF!</v>
      </c>
      <c r="C690" s="19" t="s">
        <v>1831</v>
      </c>
      <c r="D690" s="19" t="s">
        <v>1832</v>
      </c>
      <c r="E690" s="19"/>
      <c r="F690" s="20" t="s">
        <v>262</v>
      </c>
      <c r="G690" s="19" t="s">
        <v>408</v>
      </c>
      <c r="H690" s="19" t="s">
        <v>853</v>
      </c>
      <c r="I690" s="21" t="s">
        <v>1833</v>
      </c>
      <c r="U690" s="13" t="s">
        <v>3218</v>
      </c>
      <c r="V690" s="13" t="e">
        <f>VLOOKUP(C689,汎用マスタ管理表一覧!B:F,11,FALSE)</f>
        <v>#N/A</v>
      </c>
      <c r="W690" s="2" t="e">
        <f t="shared" si="23"/>
        <v>#REF!</v>
      </c>
      <c r="X690" s="2" t="str">
        <f t="shared" si="22"/>
        <v>B_B006_B006011_JPH10009</v>
      </c>
    </row>
    <row r="691" customHeight="1" spans="1:24">
      <c r="A691" s="2" t="s">
        <v>3219</v>
      </c>
      <c r="B691" s="2" t="e">
        <f>VLOOKUP(C691,汎用マスタ管理表一覧!#REF!,2,FALSE)</f>
        <v>#REF!</v>
      </c>
      <c r="C691" s="19" t="s">
        <v>1831</v>
      </c>
      <c r="D691" s="19" t="s">
        <v>1832</v>
      </c>
      <c r="E691" s="19"/>
      <c r="F691" s="20" t="s">
        <v>262</v>
      </c>
      <c r="G691" s="19" t="s">
        <v>408</v>
      </c>
      <c r="H691" s="19" t="s">
        <v>855</v>
      </c>
      <c r="I691" s="21" t="s">
        <v>1833</v>
      </c>
      <c r="U691" s="13" t="s">
        <v>3220</v>
      </c>
      <c r="V691" s="13" t="e">
        <f>VLOOKUP(C690,汎用マスタ管理表一覧!B:F,11,FALSE)</f>
        <v>#N/A</v>
      </c>
      <c r="W691" s="2" t="e">
        <f t="shared" si="23"/>
        <v>#REF!</v>
      </c>
      <c r="X691" s="2" t="str">
        <f t="shared" si="22"/>
        <v>B_B006_B006012_JPH10009</v>
      </c>
    </row>
    <row r="692" customHeight="1" spans="1:24">
      <c r="A692" s="2" t="s">
        <v>3221</v>
      </c>
      <c r="B692" s="2" t="e">
        <f>VLOOKUP(C692,汎用マスタ管理表一覧!#REF!,2,FALSE)</f>
        <v>#REF!</v>
      </c>
      <c r="C692" s="19" t="s">
        <v>1831</v>
      </c>
      <c r="D692" s="19" t="s">
        <v>1832</v>
      </c>
      <c r="E692" s="19"/>
      <c r="F692" s="20" t="s">
        <v>262</v>
      </c>
      <c r="G692" s="19" t="s">
        <v>408</v>
      </c>
      <c r="H692" s="19" t="s">
        <v>857</v>
      </c>
      <c r="I692" s="21" t="s">
        <v>1833</v>
      </c>
      <c r="U692" s="13" t="s">
        <v>3222</v>
      </c>
      <c r="V692" s="13" t="e">
        <f>VLOOKUP(C691,汎用マスタ管理表一覧!B:F,11,FALSE)</f>
        <v>#N/A</v>
      </c>
      <c r="W692" s="2" t="e">
        <f t="shared" si="23"/>
        <v>#REF!</v>
      </c>
      <c r="X692" s="2" t="str">
        <f t="shared" si="22"/>
        <v>B_B006_B006013_JPH10009</v>
      </c>
    </row>
    <row r="693" customHeight="1" spans="1:24">
      <c r="A693" s="2" t="s">
        <v>3223</v>
      </c>
      <c r="B693" s="2" t="e">
        <f>VLOOKUP(C693,汎用マスタ管理表一覧!#REF!,2,FALSE)</f>
        <v>#REF!</v>
      </c>
      <c r="C693" s="19" t="s">
        <v>1831</v>
      </c>
      <c r="D693" s="19" t="s">
        <v>1832</v>
      </c>
      <c r="E693" s="19"/>
      <c r="F693" s="20" t="s">
        <v>262</v>
      </c>
      <c r="G693" s="19" t="s">
        <v>408</v>
      </c>
      <c r="H693" s="19" t="s">
        <v>859</v>
      </c>
      <c r="I693" s="21" t="s">
        <v>1833</v>
      </c>
      <c r="U693" s="13" t="s">
        <v>3224</v>
      </c>
      <c r="V693" s="13" t="e">
        <f>VLOOKUP(C692,汎用マスタ管理表一覧!B:F,11,FALSE)</f>
        <v>#N/A</v>
      </c>
      <c r="W693" s="2" t="e">
        <f t="shared" si="23"/>
        <v>#REF!</v>
      </c>
      <c r="X693" s="2" t="str">
        <f t="shared" si="22"/>
        <v>B_B006_B006014_JPH10009</v>
      </c>
    </row>
    <row r="694" customHeight="1" spans="1:24">
      <c r="A694" s="2" t="s">
        <v>3225</v>
      </c>
      <c r="B694" s="2" t="e">
        <f>VLOOKUP(C694,汎用マスタ管理表一覧!#REF!,2,FALSE)</f>
        <v>#REF!</v>
      </c>
      <c r="C694" s="19" t="s">
        <v>1831</v>
      </c>
      <c r="D694" s="19" t="s">
        <v>1832</v>
      </c>
      <c r="E694" s="19"/>
      <c r="F694" s="20" t="s">
        <v>262</v>
      </c>
      <c r="G694" s="19" t="s">
        <v>408</v>
      </c>
      <c r="H694" s="19" t="s">
        <v>861</v>
      </c>
      <c r="I694" s="21" t="s">
        <v>1833</v>
      </c>
      <c r="U694" s="13" t="s">
        <v>3226</v>
      </c>
      <c r="V694" s="13" t="e">
        <f>VLOOKUP(C693,汎用マスタ管理表一覧!B:F,11,FALSE)</f>
        <v>#N/A</v>
      </c>
      <c r="W694" s="2" t="e">
        <f t="shared" si="23"/>
        <v>#REF!</v>
      </c>
      <c r="X694" s="2" t="str">
        <f t="shared" si="22"/>
        <v>B_B006_B006015_JPH10009</v>
      </c>
    </row>
    <row r="695" customHeight="1" spans="1:24">
      <c r="A695" s="2" t="s">
        <v>3227</v>
      </c>
      <c r="B695" s="2" t="e">
        <f>VLOOKUP(C695,汎用マスタ管理表一覧!#REF!,2,FALSE)</f>
        <v>#REF!</v>
      </c>
      <c r="C695" s="19" t="s">
        <v>1831</v>
      </c>
      <c r="D695" s="19" t="s">
        <v>1832</v>
      </c>
      <c r="E695" s="19"/>
      <c r="F695" s="20" t="s">
        <v>262</v>
      </c>
      <c r="G695" s="19" t="s">
        <v>408</v>
      </c>
      <c r="H695" s="19" t="s">
        <v>863</v>
      </c>
      <c r="I695" s="21" t="s">
        <v>1833</v>
      </c>
      <c r="U695" s="13" t="s">
        <v>3228</v>
      </c>
      <c r="V695" s="13" t="e">
        <f>VLOOKUP(C694,汎用マスタ管理表一覧!B:F,11,FALSE)</f>
        <v>#N/A</v>
      </c>
      <c r="W695" s="2" t="e">
        <f t="shared" si="23"/>
        <v>#REF!</v>
      </c>
      <c r="X695" s="2" t="str">
        <f t="shared" si="22"/>
        <v>B_B006_B006016_JPH10009</v>
      </c>
    </row>
    <row r="696" customHeight="1" spans="1:24">
      <c r="A696" s="2" t="s">
        <v>3229</v>
      </c>
      <c r="B696" s="2" t="e">
        <f>VLOOKUP(C696,汎用マスタ管理表一覧!#REF!,2,FALSE)</f>
        <v>#REF!</v>
      </c>
      <c r="C696" s="19" t="s">
        <v>1831</v>
      </c>
      <c r="D696" s="19" t="s">
        <v>1832</v>
      </c>
      <c r="E696" s="19"/>
      <c r="F696" s="20" t="s">
        <v>262</v>
      </c>
      <c r="G696" s="19" t="s">
        <v>411</v>
      </c>
      <c r="H696" s="19" t="s">
        <v>864</v>
      </c>
      <c r="I696" s="21" t="s">
        <v>1833</v>
      </c>
      <c r="U696" s="13" t="s">
        <v>3230</v>
      </c>
      <c r="V696" s="13" t="e">
        <f>VLOOKUP(C695,汎用マスタ管理表一覧!B:F,11,FALSE)</f>
        <v>#N/A</v>
      </c>
      <c r="W696" s="2" t="e">
        <f t="shared" si="23"/>
        <v>#REF!</v>
      </c>
      <c r="X696" s="2" t="str">
        <f t="shared" si="22"/>
        <v>B_B007_B007001_JPH10009</v>
      </c>
    </row>
    <row r="697" customHeight="1" spans="1:24">
      <c r="A697" s="2" t="s">
        <v>3231</v>
      </c>
      <c r="B697" s="2" t="e">
        <f>VLOOKUP(C697,汎用マスタ管理表一覧!#REF!,2,FALSE)</f>
        <v>#REF!</v>
      </c>
      <c r="C697" s="19" t="s">
        <v>1831</v>
      </c>
      <c r="D697" s="19" t="s">
        <v>1832</v>
      </c>
      <c r="E697" s="19"/>
      <c r="F697" s="20" t="s">
        <v>262</v>
      </c>
      <c r="G697" s="19" t="s">
        <v>411</v>
      </c>
      <c r="H697" s="19" t="s">
        <v>865</v>
      </c>
      <c r="I697" s="21" t="s">
        <v>1833</v>
      </c>
      <c r="U697" s="13" t="s">
        <v>3232</v>
      </c>
      <c r="V697" s="13" t="e">
        <f>VLOOKUP(C696,汎用マスタ管理表一覧!B:F,11,FALSE)</f>
        <v>#N/A</v>
      </c>
      <c r="W697" s="2" t="e">
        <f t="shared" si="23"/>
        <v>#REF!</v>
      </c>
      <c r="X697" s="2" t="str">
        <f t="shared" si="22"/>
        <v>B_B007_B007002_JPH10009</v>
      </c>
    </row>
    <row r="698" customHeight="1" spans="1:24">
      <c r="A698" s="2" t="s">
        <v>3233</v>
      </c>
      <c r="B698" s="2" t="e">
        <f>VLOOKUP(C698,汎用マスタ管理表一覧!#REF!,2,FALSE)</f>
        <v>#REF!</v>
      </c>
      <c r="C698" s="19" t="s">
        <v>1831</v>
      </c>
      <c r="D698" s="19" t="s">
        <v>1832</v>
      </c>
      <c r="E698" s="19"/>
      <c r="F698" s="20" t="s">
        <v>262</v>
      </c>
      <c r="G698" s="19" t="s">
        <v>414</v>
      </c>
      <c r="H698" s="19" t="s">
        <v>866</v>
      </c>
      <c r="I698" s="21" t="s">
        <v>1833</v>
      </c>
      <c r="U698" s="13" t="s">
        <v>3234</v>
      </c>
      <c r="V698" s="13" t="e">
        <f>VLOOKUP(C697,汎用マスタ管理表一覧!B:F,11,FALSE)</f>
        <v>#N/A</v>
      </c>
      <c r="W698" s="2" t="e">
        <f t="shared" si="23"/>
        <v>#REF!</v>
      </c>
      <c r="X698" s="2" t="str">
        <f t="shared" si="22"/>
        <v>B_B008_B008001_JPH10009</v>
      </c>
    </row>
    <row r="699" customHeight="1" spans="1:24">
      <c r="A699" s="2" t="s">
        <v>3235</v>
      </c>
      <c r="B699" s="2" t="e">
        <f>VLOOKUP(C699,汎用マスタ管理表一覧!#REF!,2,FALSE)</f>
        <v>#REF!</v>
      </c>
      <c r="C699" s="19" t="s">
        <v>1831</v>
      </c>
      <c r="D699" s="19" t="s">
        <v>1832</v>
      </c>
      <c r="E699" s="19"/>
      <c r="F699" s="20" t="s">
        <v>262</v>
      </c>
      <c r="G699" s="19" t="s">
        <v>414</v>
      </c>
      <c r="H699" s="19" t="s">
        <v>867</v>
      </c>
      <c r="I699" s="21" t="s">
        <v>1833</v>
      </c>
      <c r="U699" s="13" t="s">
        <v>3236</v>
      </c>
      <c r="V699" s="13" t="e">
        <f>VLOOKUP(C698,汎用マスタ管理表一覧!B:F,11,FALSE)</f>
        <v>#N/A</v>
      </c>
      <c r="W699" s="2" t="e">
        <f t="shared" si="23"/>
        <v>#REF!</v>
      </c>
      <c r="X699" s="2" t="str">
        <f t="shared" si="22"/>
        <v>B_B008_B008002_JPH10009</v>
      </c>
    </row>
    <row r="700" customHeight="1" spans="1:24">
      <c r="A700" s="2" t="s">
        <v>3237</v>
      </c>
      <c r="B700" s="2" t="e">
        <f>VLOOKUP(C700,汎用マスタ管理表一覧!#REF!,2,FALSE)</f>
        <v>#REF!</v>
      </c>
      <c r="C700" s="19" t="s">
        <v>1831</v>
      </c>
      <c r="D700" s="19" t="s">
        <v>1832</v>
      </c>
      <c r="E700" s="19"/>
      <c r="F700" s="20" t="s">
        <v>262</v>
      </c>
      <c r="G700" s="19" t="s">
        <v>414</v>
      </c>
      <c r="H700" s="19" t="s">
        <v>868</v>
      </c>
      <c r="I700" s="21" t="s">
        <v>1833</v>
      </c>
      <c r="U700" s="13" t="s">
        <v>3238</v>
      </c>
      <c r="V700" s="13" t="e">
        <f>VLOOKUP(C699,汎用マスタ管理表一覧!B:F,11,FALSE)</f>
        <v>#N/A</v>
      </c>
      <c r="W700" s="2" t="e">
        <f t="shared" si="23"/>
        <v>#REF!</v>
      </c>
      <c r="X700" s="2" t="str">
        <f t="shared" si="22"/>
        <v>B_B008_B008003_JPH10009</v>
      </c>
    </row>
    <row r="701" customHeight="1" spans="1:24">
      <c r="A701" s="2" t="s">
        <v>3239</v>
      </c>
      <c r="B701" s="2" t="e">
        <f>VLOOKUP(C701,汎用マスタ管理表一覧!#REF!,2,FALSE)</f>
        <v>#REF!</v>
      </c>
      <c r="C701" s="19" t="s">
        <v>1831</v>
      </c>
      <c r="D701" s="19" t="s">
        <v>1832</v>
      </c>
      <c r="E701" s="19"/>
      <c r="F701" s="20" t="s">
        <v>262</v>
      </c>
      <c r="G701" s="19" t="s">
        <v>414</v>
      </c>
      <c r="H701" s="19" t="s">
        <v>869</v>
      </c>
      <c r="I701" s="21" t="s">
        <v>1833</v>
      </c>
      <c r="U701" s="13" t="s">
        <v>3240</v>
      </c>
      <c r="V701" s="13" t="e">
        <f>VLOOKUP(C700,汎用マスタ管理表一覧!B:F,11,FALSE)</f>
        <v>#N/A</v>
      </c>
      <c r="W701" s="2" t="e">
        <f t="shared" si="23"/>
        <v>#REF!</v>
      </c>
      <c r="X701" s="2" t="str">
        <f t="shared" si="22"/>
        <v>B_B008_B008004_JPH10009</v>
      </c>
    </row>
    <row r="702" customHeight="1" spans="1:24">
      <c r="A702" s="2" t="s">
        <v>3241</v>
      </c>
      <c r="B702" s="2" t="e">
        <f>VLOOKUP(C702,汎用マスタ管理表一覧!#REF!,2,FALSE)</f>
        <v>#REF!</v>
      </c>
      <c r="C702" s="19" t="s">
        <v>1831</v>
      </c>
      <c r="D702" s="19" t="s">
        <v>1832</v>
      </c>
      <c r="E702" s="19"/>
      <c r="F702" s="20" t="s">
        <v>262</v>
      </c>
      <c r="G702" s="19" t="s">
        <v>414</v>
      </c>
      <c r="H702" s="19" t="s">
        <v>871</v>
      </c>
      <c r="I702" s="21" t="s">
        <v>1833</v>
      </c>
      <c r="U702" s="13" t="s">
        <v>3242</v>
      </c>
      <c r="V702" s="13" t="e">
        <f>VLOOKUP(C701,汎用マスタ管理表一覧!B:F,11,FALSE)</f>
        <v>#N/A</v>
      </c>
      <c r="W702" s="2" t="e">
        <f t="shared" si="23"/>
        <v>#REF!</v>
      </c>
      <c r="X702" s="2" t="str">
        <f t="shared" si="22"/>
        <v>B_B008_B008005_JPH10009</v>
      </c>
    </row>
    <row r="703" customHeight="1" spans="1:24">
      <c r="A703" s="2" t="s">
        <v>3243</v>
      </c>
      <c r="B703" s="2" t="e">
        <f>VLOOKUP(C703,汎用マスタ管理表一覧!#REF!,2,FALSE)</f>
        <v>#REF!</v>
      </c>
      <c r="C703" s="19" t="s">
        <v>1831</v>
      </c>
      <c r="D703" s="19" t="s">
        <v>1832</v>
      </c>
      <c r="E703" s="19"/>
      <c r="F703" s="20" t="s">
        <v>262</v>
      </c>
      <c r="G703" s="19" t="s">
        <v>414</v>
      </c>
      <c r="H703" s="19" t="s">
        <v>873</v>
      </c>
      <c r="I703" s="21" t="s">
        <v>1833</v>
      </c>
      <c r="U703" s="13" t="s">
        <v>3244</v>
      </c>
      <c r="V703" s="13" t="e">
        <f>VLOOKUP(C702,汎用マスタ管理表一覧!B:F,11,FALSE)</f>
        <v>#N/A</v>
      </c>
      <c r="W703" s="2" t="e">
        <f t="shared" si="23"/>
        <v>#REF!</v>
      </c>
      <c r="X703" s="2" t="str">
        <f t="shared" si="22"/>
        <v>B_B008_B008006_JPH10009</v>
      </c>
    </row>
    <row r="704" customHeight="1" spans="1:24">
      <c r="A704" s="2" t="s">
        <v>3245</v>
      </c>
      <c r="B704" s="2" t="e">
        <f>VLOOKUP(C704,汎用マスタ管理表一覧!#REF!,2,FALSE)</f>
        <v>#REF!</v>
      </c>
      <c r="C704" s="19" t="s">
        <v>1831</v>
      </c>
      <c r="D704" s="19" t="s">
        <v>1832</v>
      </c>
      <c r="E704" s="19"/>
      <c r="F704" s="20" t="s">
        <v>262</v>
      </c>
      <c r="G704" s="19" t="s">
        <v>417</v>
      </c>
      <c r="H704" s="19" t="s">
        <v>874</v>
      </c>
      <c r="I704" s="21" t="s">
        <v>1833</v>
      </c>
      <c r="U704" s="13" t="s">
        <v>3246</v>
      </c>
      <c r="V704" s="13" t="e">
        <f>VLOOKUP(C703,汎用マスタ管理表一覧!B:F,11,FALSE)</f>
        <v>#N/A</v>
      </c>
      <c r="W704" s="2" t="e">
        <f t="shared" si="23"/>
        <v>#REF!</v>
      </c>
      <c r="X704" s="2" t="str">
        <f t="shared" si="22"/>
        <v>B_B009_B009001_JPH10009</v>
      </c>
    </row>
    <row r="705" customHeight="1" spans="1:24">
      <c r="A705" s="2" t="s">
        <v>3247</v>
      </c>
      <c r="B705" s="2" t="e">
        <f>VLOOKUP(C705,汎用マスタ管理表一覧!#REF!,2,FALSE)</f>
        <v>#REF!</v>
      </c>
      <c r="C705" s="19" t="s">
        <v>1831</v>
      </c>
      <c r="D705" s="19" t="s">
        <v>1832</v>
      </c>
      <c r="E705" s="19"/>
      <c r="F705" s="20" t="s">
        <v>262</v>
      </c>
      <c r="G705" s="19" t="s">
        <v>417</v>
      </c>
      <c r="H705" s="19" t="s">
        <v>875</v>
      </c>
      <c r="I705" s="21" t="s">
        <v>1833</v>
      </c>
      <c r="U705" s="13" t="s">
        <v>3248</v>
      </c>
      <c r="V705" s="13" t="e">
        <f>VLOOKUP(C704,汎用マスタ管理表一覧!B:F,11,FALSE)</f>
        <v>#N/A</v>
      </c>
      <c r="W705" s="2" t="e">
        <f t="shared" si="23"/>
        <v>#REF!</v>
      </c>
      <c r="X705" s="2" t="str">
        <f t="shared" si="22"/>
        <v>B_B009_B009002_JPH10009</v>
      </c>
    </row>
    <row r="706" customHeight="1" spans="1:24">
      <c r="A706" s="2" t="s">
        <v>3249</v>
      </c>
      <c r="B706" s="2" t="e">
        <f>VLOOKUP(C706,汎用マスタ管理表一覧!#REF!,2,FALSE)</f>
        <v>#REF!</v>
      </c>
      <c r="C706" s="19" t="s">
        <v>1831</v>
      </c>
      <c r="D706" s="19" t="s">
        <v>1832</v>
      </c>
      <c r="E706" s="19"/>
      <c r="F706" s="20" t="s">
        <v>262</v>
      </c>
      <c r="G706" s="19" t="s">
        <v>420</v>
      </c>
      <c r="H706" s="19" t="s">
        <v>877</v>
      </c>
      <c r="I706" s="21" t="s">
        <v>1833</v>
      </c>
      <c r="U706" s="13" t="s">
        <v>3250</v>
      </c>
      <c r="V706" s="13" t="e">
        <f>VLOOKUP(C705,汎用マスタ管理表一覧!B:F,11,FALSE)</f>
        <v>#N/A</v>
      </c>
      <c r="W706" s="2" t="e">
        <f t="shared" si="23"/>
        <v>#REF!</v>
      </c>
      <c r="X706" s="2" t="str">
        <f t="shared" si="22"/>
        <v>B_B010_B010001_JPH10009</v>
      </c>
    </row>
    <row r="707" customHeight="1" spans="1:24">
      <c r="A707" s="2" t="s">
        <v>3251</v>
      </c>
      <c r="B707" s="2" t="e">
        <f>VLOOKUP(C707,汎用マスタ管理表一覧!#REF!,2,FALSE)</f>
        <v>#REF!</v>
      </c>
      <c r="C707" s="19" t="s">
        <v>1831</v>
      </c>
      <c r="D707" s="19" t="s">
        <v>1832</v>
      </c>
      <c r="E707" s="19"/>
      <c r="F707" s="20" t="s">
        <v>262</v>
      </c>
      <c r="G707" s="19" t="s">
        <v>420</v>
      </c>
      <c r="H707" s="19" t="s">
        <v>879</v>
      </c>
      <c r="I707" s="21" t="s">
        <v>1833</v>
      </c>
      <c r="U707" s="13" t="s">
        <v>3252</v>
      </c>
      <c r="V707" s="13" t="e">
        <f>VLOOKUP(C706,汎用マスタ管理表一覧!B:F,11,FALSE)</f>
        <v>#N/A</v>
      </c>
      <c r="W707" s="2" t="e">
        <f t="shared" si="23"/>
        <v>#REF!</v>
      </c>
      <c r="X707" s="2" t="str">
        <f t="shared" si="22"/>
        <v>B_B010_B010002_JPH10009</v>
      </c>
    </row>
    <row r="708" customHeight="1" spans="1:24">
      <c r="A708" s="2" t="s">
        <v>3253</v>
      </c>
      <c r="B708" s="2" t="e">
        <f>VLOOKUP(C708,汎用マスタ管理表一覧!#REF!,2,FALSE)</f>
        <v>#REF!</v>
      </c>
      <c r="C708" s="19" t="s">
        <v>1831</v>
      </c>
      <c r="D708" s="19" t="s">
        <v>1832</v>
      </c>
      <c r="E708" s="19"/>
      <c r="F708" s="20" t="s">
        <v>262</v>
      </c>
      <c r="G708" s="19" t="s">
        <v>423</v>
      </c>
      <c r="H708" s="19" t="s">
        <v>880</v>
      </c>
      <c r="I708" s="21" t="s">
        <v>1833</v>
      </c>
      <c r="U708" s="13" t="s">
        <v>3254</v>
      </c>
      <c r="V708" s="13" t="e">
        <f>VLOOKUP(C707,汎用マスタ管理表一覧!B:F,11,FALSE)</f>
        <v>#N/A</v>
      </c>
      <c r="W708" s="2" t="e">
        <f t="shared" si="23"/>
        <v>#REF!</v>
      </c>
      <c r="X708" s="2" t="str">
        <f t="shared" si="22"/>
        <v>B_B011_B011001_JPH10009</v>
      </c>
    </row>
    <row r="709" customHeight="1" spans="1:24">
      <c r="A709" s="2" t="s">
        <v>3255</v>
      </c>
      <c r="B709" s="2" t="e">
        <f>VLOOKUP(C709,汎用マスタ管理表一覧!#REF!,2,FALSE)</f>
        <v>#REF!</v>
      </c>
      <c r="C709" s="19" t="s">
        <v>1831</v>
      </c>
      <c r="D709" s="19" t="s">
        <v>1832</v>
      </c>
      <c r="E709" s="19"/>
      <c r="F709" s="20" t="s">
        <v>262</v>
      </c>
      <c r="G709" s="19" t="s">
        <v>423</v>
      </c>
      <c r="H709" s="19" t="s">
        <v>881</v>
      </c>
      <c r="I709" s="21" t="s">
        <v>1833</v>
      </c>
      <c r="U709" s="13" t="s">
        <v>3256</v>
      </c>
      <c r="V709" s="13" t="e">
        <f>VLOOKUP(C708,汎用マスタ管理表一覧!B:F,11,FALSE)</f>
        <v>#N/A</v>
      </c>
      <c r="W709" s="2" t="e">
        <f t="shared" si="23"/>
        <v>#REF!</v>
      </c>
      <c r="X709" s="2" t="str">
        <f t="shared" si="22"/>
        <v>B_B011_B011002_JPH10009</v>
      </c>
    </row>
    <row r="710" customHeight="1" spans="1:24">
      <c r="A710" s="2" t="s">
        <v>3257</v>
      </c>
      <c r="B710" s="2" t="e">
        <f>VLOOKUP(C710,汎用マスタ管理表一覧!#REF!,2,FALSE)</f>
        <v>#REF!</v>
      </c>
      <c r="C710" s="19" t="s">
        <v>1831</v>
      </c>
      <c r="D710" s="19" t="s">
        <v>1832</v>
      </c>
      <c r="E710" s="19"/>
      <c r="F710" s="20" t="s">
        <v>262</v>
      </c>
      <c r="G710" s="19" t="s">
        <v>426</v>
      </c>
      <c r="H710" s="19" t="s">
        <v>883</v>
      </c>
      <c r="I710" s="21" t="s">
        <v>1833</v>
      </c>
      <c r="U710" s="13" t="s">
        <v>3258</v>
      </c>
      <c r="V710" s="13" t="e">
        <f>VLOOKUP(C709,汎用マスタ管理表一覧!B:F,11,FALSE)</f>
        <v>#N/A</v>
      </c>
      <c r="W710" s="2" t="e">
        <f t="shared" si="23"/>
        <v>#REF!</v>
      </c>
      <c r="X710" s="2" t="str">
        <f t="shared" si="22"/>
        <v>B_B012_B012001_JPH10009</v>
      </c>
    </row>
    <row r="711" customHeight="1" spans="1:24">
      <c r="A711" s="2" t="s">
        <v>3259</v>
      </c>
      <c r="B711" s="2" t="e">
        <f>VLOOKUP(C711,汎用マスタ管理表一覧!#REF!,2,FALSE)</f>
        <v>#REF!</v>
      </c>
      <c r="C711" s="19" t="s">
        <v>1831</v>
      </c>
      <c r="D711" s="19" t="s">
        <v>1832</v>
      </c>
      <c r="E711" s="19"/>
      <c r="F711" s="20" t="s">
        <v>262</v>
      </c>
      <c r="G711" s="19" t="s">
        <v>426</v>
      </c>
      <c r="H711" s="19" t="s">
        <v>885</v>
      </c>
      <c r="I711" s="21" t="s">
        <v>1833</v>
      </c>
      <c r="U711" s="13" t="s">
        <v>3260</v>
      </c>
      <c r="V711" s="13" t="e">
        <f>VLOOKUP(C710,汎用マスタ管理表一覧!B:F,11,FALSE)</f>
        <v>#N/A</v>
      </c>
      <c r="W711" s="2" t="e">
        <f t="shared" si="23"/>
        <v>#REF!</v>
      </c>
      <c r="X711" s="2" t="str">
        <f t="shared" si="22"/>
        <v>B_B012_B012002_JPH10009</v>
      </c>
    </row>
    <row r="712" customHeight="1" spans="1:24">
      <c r="A712" s="2" t="s">
        <v>3261</v>
      </c>
      <c r="B712" s="2" t="e">
        <f>VLOOKUP(C712,汎用マスタ管理表一覧!#REF!,2,FALSE)</f>
        <v>#REF!</v>
      </c>
      <c r="C712" s="19" t="s">
        <v>1831</v>
      </c>
      <c r="D712" s="19" t="s">
        <v>1832</v>
      </c>
      <c r="E712" s="19"/>
      <c r="F712" s="20" t="s">
        <v>262</v>
      </c>
      <c r="G712" s="19" t="s">
        <v>426</v>
      </c>
      <c r="H712" s="19" t="s">
        <v>887</v>
      </c>
      <c r="I712" s="21" t="s">
        <v>1833</v>
      </c>
      <c r="U712" s="13" t="s">
        <v>3262</v>
      </c>
      <c r="V712" s="13" t="e">
        <f>VLOOKUP(C711,汎用マスタ管理表一覧!B:F,11,FALSE)</f>
        <v>#N/A</v>
      </c>
      <c r="W712" s="2" t="e">
        <f t="shared" si="23"/>
        <v>#REF!</v>
      </c>
      <c r="X712" s="2" t="str">
        <f t="shared" si="22"/>
        <v>B_B012_B012003_JPH10009</v>
      </c>
    </row>
    <row r="713" customHeight="1" spans="1:24">
      <c r="A713" s="2" t="s">
        <v>3263</v>
      </c>
      <c r="B713" s="2" t="e">
        <f>VLOOKUP(C713,汎用マスタ管理表一覧!#REF!,2,FALSE)</f>
        <v>#REF!</v>
      </c>
      <c r="C713" s="19" t="s">
        <v>1831</v>
      </c>
      <c r="D713" s="19" t="s">
        <v>1832</v>
      </c>
      <c r="E713" s="19"/>
      <c r="F713" s="20" t="s">
        <v>262</v>
      </c>
      <c r="G713" s="19" t="s">
        <v>426</v>
      </c>
      <c r="H713" s="19" t="s">
        <v>889</v>
      </c>
      <c r="I713" s="21" t="s">
        <v>1833</v>
      </c>
      <c r="U713" s="13" t="s">
        <v>3264</v>
      </c>
      <c r="V713" s="13" t="e">
        <f>VLOOKUP(C712,汎用マスタ管理表一覧!B:F,11,FALSE)</f>
        <v>#N/A</v>
      </c>
      <c r="W713" s="2" t="e">
        <f t="shared" si="23"/>
        <v>#REF!</v>
      </c>
      <c r="X713" s="2" t="str">
        <f t="shared" si="22"/>
        <v>B_B012_B012004_JPH10009</v>
      </c>
    </row>
    <row r="714" customHeight="1" spans="1:24">
      <c r="A714" s="2" t="s">
        <v>3265</v>
      </c>
      <c r="B714" s="2" t="e">
        <f>VLOOKUP(C714,汎用マスタ管理表一覧!#REF!,2,FALSE)</f>
        <v>#REF!</v>
      </c>
      <c r="C714" s="19" t="s">
        <v>1831</v>
      </c>
      <c r="D714" s="19" t="s">
        <v>1832</v>
      </c>
      <c r="E714" s="19"/>
      <c r="F714" s="20" t="s">
        <v>262</v>
      </c>
      <c r="G714" s="19" t="s">
        <v>429</v>
      </c>
      <c r="H714" s="19" t="s">
        <v>891</v>
      </c>
      <c r="I714" s="21" t="s">
        <v>1833</v>
      </c>
      <c r="U714" s="13" t="s">
        <v>3266</v>
      </c>
      <c r="V714" s="13" t="e">
        <f>VLOOKUP(C713,汎用マスタ管理表一覧!B:F,11,FALSE)</f>
        <v>#N/A</v>
      </c>
      <c r="W714" s="2" t="e">
        <f t="shared" si="23"/>
        <v>#REF!</v>
      </c>
      <c r="X714" s="2" t="str">
        <f t="shared" si="22"/>
        <v>B_B013_B013001_JPH10009</v>
      </c>
    </row>
    <row r="715" customHeight="1" spans="1:24">
      <c r="A715" s="2" t="s">
        <v>3267</v>
      </c>
      <c r="B715" s="2" t="e">
        <f>VLOOKUP(C715,汎用マスタ管理表一覧!#REF!,2,FALSE)</f>
        <v>#REF!</v>
      </c>
      <c r="C715" s="19" t="s">
        <v>1831</v>
      </c>
      <c r="D715" s="19" t="s">
        <v>1832</v>
      </c>
      <c r="E715" s="19"/>
      <c r="F715" s="20" t="s">
        <v>262</v>
      </c>
      <c r="G715" s="19" t="s">
        <v>432</v>
      </c>
      <c r="H715" s="19" t="s">
        <v>892</v>
      </c>
      <c r="I715" s="21" t="s">
        <v>1833</v>
      </c>
      <c r="U715" s="13" t="s">
        <v>3268</v>
      </c>
      <c r="V715" s="13" t="e">
        <f>VLOOKUP(C714,汎用マスタ管理表一覧!B:F,11,FALSE)</f>
        <v>#N/A</v>
      </c>
      <c r="W715" s="2" t="e">
        <f t="shared" si="23"/>
        <v>#REF!</v>
      </c>
      <c r="X715" s="2" t="str">
        <f t="shared" si="22"/>
        <v>B_B014_B014001_JPH10009</v>
      </c>
    </row>
    <row r="716" customHeight="1" spans="1:24">
      <c r="A716" s="2" t="s">
        <v>3269</v>
      </c>
      <c r="B716" s="2" t="e">
        <f>VLOOKUP(C716,汎用マスタ管理表一覧!#REF!,2,FALSE)</f>
        <v>#REF!</v>
      </c>
      <c r="C716" s="19" t="s">
        <v>1831</v>
      </c>
      <c r="D716" s="19" t="s">
        <v>1832</v>
      </c>
      <c r="E716" s="19"/>
      <c r="F716" s="20" t="s">
        <v>262</v>
      </c>
      <c r="G716" s="19" t="s">
        <v>432</v>
      </c>
      <c r="H716" s="19" t="s">
        <v>893</v>
      </c>
      <c r="I716" s="21" t="s">
        <v>1833</v>
      </c>
      <c r="U716" s="13" t="s">
        <v>3270</v>
      </c>
      <c r="V716" s="13" t="e">
        <f>VLOOKUP(C715,汎用マスタ管理表一覧!B:F,11,FALSE)</f>
        <v>#N/A</v>
      </c>
      <c r="W716" s="2" t="e">
        <f t="shared" si="23"/>
        <v>#REF!</v>
      </c>
      <c r="X716" s="2" t="str">
        <f t="shared" si="22"/>
        <v>B_B014_B014002_JPH10009</v>
      </c>
    </row>
    <row r="717" customHeight="1" spans="1:24">
      <c r="A717" s="2" t="s">
        <v>3271</v>
      </c>
      <c r="B717" s="2" t="e">
        <f>VLOOKUP(C717,汎用マスタ管理表一覧!#REF!,2,FALSE)</f>
        <v>#REF!</v>
      </c>
      <c r="C717" s="19" t="s">
        <v>1831</v>
      </c>
      <c r="D717" s="19" t="s">
        <v>1832</v>
      </c>
      <c r="E717" s="19"/>
      <c r="F717" s="20" t="s">
        <v>262</v>
      </c>
      <c r="G717" s="19" t="s">
        <v>432</v>
      </c>
      <c r="H717" s="19" t="s">
        <v>894</v>
      </c>
      <c r="I717" s="21" t="s">
        <v>1833</v>
      </c>
      <c r="U717" s="13" t="s">
        <v>3272</v>
      </c>
      <c r="V717" s="13" t="e">
        <f>VLOOKUP(C716,汎用マスタ管理表一覧!B:F,11,FALSE)</f>
        <v>#N/A</v>
      </c>
      <c r="W717" s="2" t="e">
        <f t="shared" si="23"/>
        <v>#REF!</v>
      </c>
      <c r="X717" s="2" t="str">
        <f t="shared" si="22"/>
        <v>B_B014_B014003_JPH10009</v>
      </c>
    </row>
    <row r="718" customHeight="1" spans="1:24">
      <c r="A718" s="2" t="s">
        <v>3273</v>
      </c>
      <c r="B718" s="2" t="e">
        <f>VLOOKUP(C718,汎用マスタ管理表一覧!#REF!,2,FALSE)</f>
        <v>#REF!</v>
      </c>
      <c r="C718" s="19" t="s">
        <v>1831</v>
      </c>
      <c r="D718" s="19" t="s">
        <v>1832</v>
      </c>
      <c r="E718" s="19"/>
      <c r="F718" s="20" t="s">
        <v>262</v>
      </c>
      <c r="G718" s="19" t="s">
        <v>435</v>
      </c>
      <c r="H718" s="19" t="s">
        <v>895</v>
      </c>
      <c r="I718" s="21" t="s">
        <v>1833</v>
      </c>
      <c r="U718" s="13" t="s">
        <v>3274</v>
      </c>
      <c r="V718" s="13" t="e">
        <f>VLOOKUP(C717,汎用マスタ管理表一覧!B:F,11,FALSE)</f>
        <v>#N/A</v>
      </c>
      <c r="W718" s="2" t="e">
        <f t="shared" si="23"/>
        <v>#REF!</v>
      </c>
      <c r="X718" s="2" t="str">
        <f t="shared" si="22"/>
        <v>B_B015_B015001_JPH10009</v>
      </c>
    </row>
    <row r="719" customHeight="1" spans="1:24">
      <c r="A719" s="2" t="s">
        <v>3275</v>
      </c>
      <c r="B719" s="2" t="e">
        <f>VLOOKUP(C719,汎用マスタ管理表一覧!#REF!,2,FALSE)</f>
        <v>#REF!</v>
      </c>
      <c r="C719" s="19" t="s">
        <v>1831</v>
      </c>
      <c r="D719" s="19" t="s">
        <v>1832</v>
      </c>
      <c r="E719" s="19"/>
      <c r="F719" s="20" t="s">
        <v>262</v>
      </c>
      <c r="G719" s="19" t="s">
        <v>435</v>
      </c>
      <c r="H719" s="19" t="s">
        <v>896</v>
      </c>
      <c r="I719" s="21" t="s">
        <v>1833</v>
      </c>
      <c r="U719" s="13" t="s">
        <v>3276</v>
      </c>
      <c r="V719" s="13" t="e">
        <f>VLOOKUP(C718,汎用マスタ管理表一覧!B:F,11,FALSE)</f>
        <v>#N/A</v>
      </c>
      <c r="W719" s="2" t="e">
        <f t="shared" si="23"/>
        <v>#REF!</v>
      </c>
      <c r="X719" s="2" t="str">
        <f t="shared" si="22"/>
        <v>B_B015_B015002_JPH10009</v>
      </c>
    </row>
    <row r="720" customHeight="1" spans="1:24">
      <c r="A720" s="2" t="s">
        <v>3277</v>
      </c>
      <c r="B720" s="2" t="e">
        <f>VLOOKUP(C720,汎用マスタ管理表一覧!#REF!,2,FALSE)</f>
        <v>#REF!</v>
      </c>
      <c r="C720" s="19" t="s">
        <v>1831</v>
      </c>
      <c r="D720" s="19" t="s">
        <v>1832</v>
      </c>
      <c r="E720" s="19"/>
      <c r="F720" s="20" t="s">
        <v>262</v>
      </c>
      <c r="G720" s="19" t="s">
        <v>435</v>
      </c>
      <c r="H720" s="19" t="s">
        <v>897</v>
      </c>
      <c r="I720" s="21" t="s">
        <v>1833</v>
      </c>
      <c r="U720" s="13" t="s">
        <v>3278</v>
      </c>
      <c r="V720" s="13" t="e">
        <f>VLOOKUP(C719,汎用マスタ管理表一覧!B:F,11,FALSE)</f>
        <v>#N/A</v>
      </c>
      <c r="W720" s="2" t="e">
        <f t="shared" si="23"/>
        <v>#REF!</v>
      </c>
      <c r="X720" s="2" t="str">
        <f t="shared" si="22"/>
        <v>B_B015_B015003_JPH10009</v>
      </c>
    </row>
    <row r="721" customHeight="1" spans="1:24">
      <c r="A721" s="2" t="s">
        <v>3279</v>
      </c>
      <c r="B721" s="2" t="e">
        <f>VLOOKUP(C721,汎用マスタ管理表一覧!#REF!,2,FALSE)</f>
        <v>#REF!</v>
      </c>
      <c r="C721" s="19" t="s">
        <v>1831</v>
      </c>
      <c r="D721" s="19" t="s">
        <v>1832</v>
      </c>
      <c r="E721" s="19"/>
      <c r="F721" s="20" t="s">
        <v>262</v>
      </c>
      <c r="G721" s="19" t="s">
        <v>438</v>
      </c>
      <c r="H721" s="19" t="s">
        <v>899</v>
      </c>
      <c r="I721" s="21" t="s">
        <v>1833</v>
      </c>
      <c r="U721" s="13" t="s">
        <v>3280</v>
      </c>
      <c r="V721" s="13" t="e">
        <f>VLOOKUP(C720,汎用マスタ管理表一覧!B:F,11,FALSE)</f>
        <v>#N/A</v>
      </c>
      <c r="W721" s="2" t="e">
        <f t="shared" si="23"/>
        <v>#REF!</v>
      </c>
      <c r="X721" s="2" t="str">
        <f t="shared" si="22"/>
        <v>B_B016_B016001_JPH10009</v>
      </c>
    </row>
    <row r="722" customHeight="1" spans="1:24">
      <c r="A722" s="2" t="s">
        <v>3281</v>
      </c>
      <c r="B722" s="2" t="e">
        <f>VLOOKUP(C722,汎用マスタ管理表一覧!#REF!,2,FALSE)</f>
        <v>#REF!</v>
      </c>
      <c r="C722" s="19" t="s">
        <v>1831</v>
      </c>
      <c r="D722" s="19" t="s">
        <v>1832</v>
      </c>
      <c r="E722" s="19"/>
      <c r="F722" s="20" t="s">
        <v>262</v>
      </c>
      <c r="G722" s="19" t="s">
        <v>438</v>
      </c>
      <c r="H722" s="19" t="s">
        <v>900</v>
      </c>
      <c r="I722" s="21" t="s">
        <v>1833</v>
      </c>
      <c r="U722" s="13" t="s">
        <v>3282</v>
      </c>
      <c r="V722" s="13" t="e">
        <f>VLOOKUP(C721,汎用マスタ管理表一覧!B:F,11,FALSE)</f>
        <v>#N/A</v>
      </c>
      <c r="W722" s="2" t="e">
        <f t="shared" si="23"/>
        <v>#REF!</v>
      </c>
      <c r="X722" s="2" t="str">
        <f t="shared" si="22"/>
        <v>B_B016_B016002_JPH10009</v>
      </c>
    </row>
    <row r="723" customHeight="1" spans="1:24">
      <c r="A723" s="2" t="s">
        <v>3283</v>
      </c>
      <c r="B723" s="2" t="e">
        <f>VLOOKUP(C723,汎用マスタ管理表一覧!#REF!,2,FALSE)</f>
        <v>#REF!</v>
      </c>
      <c r="C723" s="19" t="s">
        <v>1831</v>
      </c>
      <c r="D723" s="19" t="s">
        <v>1832</v>
      </c>
      <c r="E723" s="19"/>
      <c r="F723" s="20" t="s">
        <v>262</v>
      </c>
      <c r="G723" s="19" t="s">
        <v>441</v>
      </c>
      <c r="H723" s="19" t="s">
        <v>902</v>
      </c>
      <c r="I723" s="21" t="s">
        <v>1833</v>
      </c>
      <c r="U723" s="13" t="s">
        <v>3284</v>
      </c>
      <c r="V723" s="13" t="e">
        <f>VLOOKUP(C722,汎用マスタ管理表一覧!B:F,11,FALSE)</f>
        <v>#N/A</v>
      </c>
      <c r="W723" s="2" t="e">
        <f t="shared" si="23"/>
        <v>#REF!</v>
      </c>
      <c r="X723" s="2" t="str">
        <f t="shared" si="22"/>
        <v>B_B017_B017001_JPH10009</v>
      </c>
    </row>
    <row r="724" customHeight="1" spans="1:24">
      <c r="A724" s="2" t="s">
        <v>3285</v>
      </c>
      <c r="B724" s="2" t="e">
        <f>VLOOKUP(C724,汎用マスタ管理表一覧!#REF!,2,FALSE)</f>
        <v>#REF!</v>
      </c>
      <c r="C724" s="19" t="s">
        <v>1831</v>
      </c>
      <c r="D724" s="19" t="s">
        <v>1832</v>
      </c>
      <c r="E724" s="19"/>
      <c r="F724" s="20" t="s">
        <v>262</v>
      </c>
      <c r="G724" s="19" t="s">
        <v>441</v>
      </c>
      <c r="H724" s="19" t="s">
        <v>903</v>
      </c>
      <c r="I724" s="21" t="s">
        <v>1833</v>
      </c>
      <c r="U724" s="13" t="s">
        <v>3286</v>
      </c>
      <c r="V724" s="13" t="e">
        <f>VLOOKUP(C723,汎用マスタ管理表一覧!B:F,11,FALSE)</f>
        <v>#N/A</v>
      </c>
      <c r="W724" s="2" t="e">
        <f t="shared" si="23"/>
        <v>#REF!</v>
      </c>
      <c r="X724" s="2" t="str">
        <f t="shared" si="22"/>
        <v>B_B017_B017002_JPH10009</v>
      </c>
    </row>
    <row r="725" customHeight="1" spans="1:24">
      <c r="A725" s="2" t="s">
        <v>3287</v>
      </c>
      <c r="B725" s="2" t="e">
        <f>VLOOKUP(C725,汎用マスタ管理表一覧!#REF!,2,FALSE)</f>
        <v>#REF!</v>
      </c>
      <c r="C725" s="19" t="s">
        <v>1831</v>
      </c>
      <c r="D725" s="19" t="s">
        <v>1832</v>
      </c>
      <c r="E725" s="19"/>
      <c r="F725" s="20" t="s">
        <v>262</v>
      </c>
      <c r="G725" s="19" t="s">
        <v>441</v>
      </c>
      <c r="H725" s="19" t="s">
        <v>905</v>
      </c>
      <c r="I725" s="21" t="s">
        <v>1833</v>
      </c>
      <c r="U725" s="13" t="s">
        <v>3288</v>
      </c>
      <c r="V725" s="13" t="e">
        <f>VLOOKUP(C724,汎用マスタ管理表一覧!B:F,11,FALSE)</f>
        <v>#N/A</v>
      </c>
      <c r="W725" s="2" t="e">
        <f t="shared" si="23"/>
        <v>#REF!</v>
      </c>
      <c r="X725" s="2" t="str">
        <f t="shared" si="22"/>
        <v>B_B017_B017003_JPH10009</v>
      </c>
    </row>
    <row r="726" customHeight="1" spans="1:24">
      <c r="A726" s="2" t="s">
        <v>3289</v>
      </c>
      <c r="B726" s="2" t="e">
        <f>VLOOKUP(C726,汎用マスタ管理表一覧!#REF!,2,FALSE)</f>
        <v>#REF!</v>
      </c>
      <c r="C726" s="19" t="s">
        <v>1831</v>
      </c>
      <c r="D726" s="19" t="s">
        <v>1832</v>
      </c>
      <c r="E726" s="19"/>
      <c r="F726" s="20" t="s">
        <v>262</v>
      </c>
      <c r="G726" s="19" t="s">
        <v>441</v>
      </c>
      <c r="H726" s="19" t="s">
        <v>907</v>
      </c>
      <c r="I726" s="21" t="s">
        <v>1833</v>
      </c>
      <c r="U726" s="13" t="s">
        <v>3290</v>
      </c>
      <c r="V726" s="13" t="e">
        <f>VLOOKUP(C725,汎用マスタ管理表一覧!B:F,11,FALSE)</f>
        <v>#N/A</v>
      </c>
      <c r="W726" s="2" t="e">
        <f t="shared" si="23"/>
        <v>#REF!</v>
      </c>
      <c r="X726" s="2" t="str">
        <f t="shared" si="22"/>
        <v>B_B017_B017004_JPH10009</v>
      </c>
    </row>
    <row r="727" customHeight="1" spans="1:24">
      <c r="A727" s="2" t="s">
        <v>3291</v>
      </c>
      <c r="B727" s="2" t="e">
        <f>VLOOKUP(C727,汎用マスタ管理表一覧!#REF!,2,FALSE)</f>
        <v>#REF!</v>
      </c>
      <c r="C727" s="19" t="s">
        <v>1831</v>
      </c>
      <c r="D727" s="19" t="s">
        <v>1832</v>
      </c>
      <c r="E727" s="19"/>
      <c r="F727" s="20" t="s">
        <v>262</v>
      </c>
      <c r="G727" s="19" t="s">
        <v>441</v>
      </c>
      <c r="H727" s="19" t="s">
        <v>909</v>
      </c>
      <c r="I727" s="21" t="s">
        <v>1833</v>
      </c>
      <c r="U727" s="13" t="s">
        <v>3292</v>
      </c>
      <c r="V727" s="13" t="e">
        <f>VLOOKUP(C726,汎用マスタ管理表一覧!B:F,11,FALSE)</f>
        <v>#N/A</v>
      </c>
      <c r="W727" s="2" t="e">
        <f t="shared" si="23"/>
        <v>#REF!</v>
      </c>
      <c r="X727" s="2" t="str">
        <f t="shared" si="22"/>
        <v>B_B017_B017005_JPH10009</v>
      </c>
    </row>
    <row r="728" customHeight="1" spans="1:24">
      <c r="A728" s="2" t="s">
        <v>3293</v>
      </c>
      <c r="B728" s="2" t="e">
        <f>VLOOKUP(C728,汎用マスタ管理表一覧!#REF!,2,FALSE)</f>
        <v>#REF!</v>
      </c>
      <c r="C728" s="19" t="s">
        <v>1831</v>
      </c>
      <c r="D728" s="19" t="s">
        <v>1832</v>
      </c>
      <c r="E728" s="19"/>
      <c r="F728" s="20" t="s">
        <v>262</v>
      </c>
      <c r="G728" s="19" t="s">
        <v>441</v>
      </c>
      <c r="H728" s="19" t="s">
        <v>911</v>
      </c>
      <c r="I728" s="21" t="s">
        <v>1833</v>
      </c>
      <c r="U728" s="13" t="s">
        <v>3294</v>
      </c>
      <c r="V728" s="13" t="e">
        <f>VLOOKUP(C727,汎用マスタ管理表一覧!B:F,11,FALSE)</f>
        <v>#N/A</v>
      </c>
      <c r="W728" s="2" t="e">
        <f t="shared" si="23"/>
        <v>#REF!</v>
      </c>
      <c r="X728" s="2" t="str">
        <f t="shared" si="22"/>
        <v>B_B017_B017006_JPH10009</v>
      </c>
    </row>
    <row r="729" customHeight="1" spans="1:24">
      <c r="A729" s="2" t="s">
        <v>3295</v>
      </c>
      <c r="B729" s="2" t="e">
        <f>VLOOKUP(C729,汎用マスタ管理表一覧!#REF!,2,FALSE)</f>
        <v>#REF!</v>
      </c>
      <c r="C729" s="19" t="s">
        <v>1831</v>
      </c>
      <c r="D729" s="19" t="s">
        <v>1832</v>
      </c>
      <c r="E729" s="19"/>
      <c r="F729" s="20" t="s">
        <v>262</v>
      </c>
      <c r="G729" s="19" t="s">
        <v>441</v>
      </c>
      <c r="H729" s="19" t="s">
        <v>913</v>
      </c>
      <c r="I729" s="21" t="s">
        <v>1833</v>
      </c>
      <c r="U729" s="13" t="s">
        <v>3296</v>
      </c>
      <c r="V729" s="13" t="e">
        <f>VLOOKUP(C728,汎用マスタ管理表一覧!B:F,11,FALSE)</f>
        <v>#N/A</v>
      </c>
      <c r="W729" s="2" t="e">
        <f t="shared" si="23"/>
        <v>#REF!</v>
      </c>
      <c r="X729" s="2" t="str">
        <f t="shared" si="22"/>
        <v>B_B017_B017007_JPH10009</v>
      </c>
    </row>
    <row r="730" customHeight="1" spans="1:24">
      <c r="A730" s="2" t="s">
        <v>3297</v>
      </c>
      <c r="B730" s="2" t="e">
        <f>VLOOKUP(C730,汎用マスタ管理表一覧!#REF!,2,FALSE)</f>
        <v>#REF!</v>
      </c>
      <c r="C730" s="19" t="s">
        <v>1831</v>
      </c>
      <c r="D730" s="19" t="s">
        <v>1832</v>
      </c>
      <c r="E730" s="19"/>
      <c r="F730" s="20" t="s">
        <v>262</v>
      </c>
      <c r="G730" s="19" t="s">
        <v>441</v>
      </c>
      <c r="H730" s="19" t="s">
        <v>915</v>
      </c>
      <c r="I730" s="21" t="s">
        <v>1833</v>
      </c>
      <c r="U730" s="13" t="s">
        <v>3298</v>
      </c>
      <c r="V730" s="13" t="e">
        <f>VLOOKUP(C729,汎用マスタ管理表一覧!B:F,11,FALSE)</f>
        <v>#N/A</v>
      </c>
      <c r="W730" s="2" t="e">
        <f t="shared" si="23"/>
        <v>#REF!</v>
      </c>
      <c r="X730" s="2" t="str">
        <f t="shared" si="22"/>
        <v>B_B017_B017008_JPH10009</v>
      </c>
    </row>
    <row r="731" customHeight="1" spans="1:24">
      <c r="A731" s="2" t="s">
        <v>3299</v>
      </c>
      <c r="B731" s="2" t="e">
        <f>VLOOKUP(C731,汎用マスタ管理表一覧!#REF!,2,FALSE)</f>
        <v>#REF!</v>
      </c>
      <c r="C731" s="19" t="s">
        <v>1831</v>
      </c>
      <c r="D731" s="19" t="s">
        <v>1832</v>
      </c>
      <c r="E731" s="19"/>
      <c r="F731" s="20" t="s">
        <v>262</v>
      </c>
      <c r="G731" s="19" t="s">
        <v>441</v>
      </c>
      <c r="H731" s="19" t="s">
        <v>917</v>
      </c>
      <c r="I731" s="21" t="s">
        <v>1833</v>
      </c>
      <c r="U731" s="13" t="s">
        <v>3300</v>
      </c>
      <c r="V731" s="13" t="e">
        <f>VLOOKUP(C730,汎用マスタ管理表一覧!B:F,11,FALSE)</f>
        <v>#N/A</v>
      </c>
      <c r="W731" s="2" t="e">
        <f t="shared" si="23"/>
        <v>#REF!</v>
      </c>
      <c r="X731" s="2" t="str">
        <f t="shared" si="22"/>
        <v>B_B017_B017009_JPH10009</v>
      </c>
    </row>
    <row r="732" customHeight="1" spans="1:24">
      <c r="A732" s="2" t="s">
        <v>3301</v>
      </c>
      <c r="B732" s="2" t="e">
        <f>VLOOKUP(C732,汎用マスタ管理表一覧!#REF!,2,FALSE)</f>
        <v>#REF!</v>
      </c>
      <c r="C732" s="19" t="s">
        <v>1831</v>
      </c>
      <c r="D732" s="19" t="s">
        <v>1832</v>
      </c>
      <c r="E732" s="19"/>
      <c r="F732" s="20" t="s">
        <v>262</v>
      </c>
      <c r="G732" s="19" t="s">
        <v>441</v>
      </c>
      <c r="H732" s="19" t="s">
        <v>918</v>
      </c>
      <c r="I732" s="21" t="s">
        <v>1833</v>
      </c>
      <c r="U732" s="13" t="s">
        <v>3302</v>
      </c>
      <c r="V732" s="13" t="e">
        <f>VLOOKUP(C731,汎用マスタ管理表一覧!B:F,11,FALSE)</f>
        <v>#N/A</v>
      </c>
      <c r="W732" s="2" t="e">
        <f t="shared" si="23"/>
        <v>#REF!</v>
      </c>
      <c r="X732" s="2" t="str">
        <f t="shared" si="22"/>
        <v>B_B017_B017010_JPH10009</v>
      </c>
    </row>
    <row r="733" customHeight="1" spans="1:24">
      <c r="A733" s="2" t="s">
        <v>3303</v>
      </c>
      <c r="B733" s="2" t="e">
        <f>VLOOKUP(C733,汎用マスタ管理表一覧!#REF!,2,FALSE)</f>
        <v>#REF!</v>
      </c>
      <c r="C733" s="19" t="s">
        <v>1831</v>
      </c>
      <c r="D733" s="19" t="s">
        <v>1832</v>
      </c>
      <c r="E733" s="19"/>
      <c r="F733" s="20" t="s">
        <v>262</v>
      </c>
      <c r="G733" s="19" t="s">
        <v>441</v>
      </c>
      <c r="H733" s="19" t="s">
        <v>920</v>
      </c>
      <c r="I733" s="21" t="s">
        <v>1833</v>
      </c>
      <c r="U733" s="13" t="s">
        <v>3304</v>
      </c>
      <c r="V733" s="13" t="e">
        <f>VLOOKUP(C732,汎用マスタ管理表一覧!B:F,11,FALSE)</f>
        <v>#N/A</v>
      </c>
      <c r="W733" s="2" t="e">
        <f t="shared" si="23"/>
        <v>#REF!</v>
      </c>
      <c r="X733" s="2" t="str">
        <f t="shared" si="22"/>
        <v>B_B017_B017011_JPH10009</v>
      </c>
    </row>
    <row r="734" customHeight="1" spans="1:24">
      <c r="A734" s="2" t="s">
        <v>3305</v>
      </c>
      <c r="B734" s="2" t="e">
        <f>VLOOKUP(C734,汎用マスタ管理表一覧!#REF!,2,FALSE)</f>
        <v>#REF!</v>
      </c>
      <c r="C734" s="19" t="s">
        <v>1831</v>
      </c>
      <c r="D734" s="19" t="s">
        <v>1832</v>
      </c>
      <c r="E734" s="19"/>
      <c r="F734" s="20" t="s">
        <v>262</v>
      </c>
      <c r="G734" s="19" t="s">
        <v>441</v>
      </c>
      <c r="H734" s="19" t="s">
        <v>922</v>
      </c>
      <c r="I734" s="21" t="s">
        <v>1833</v>
      </c>
      <c r="U734" s="13" t="s">
        <v>3306</v>
      </c>
      <c r="V734" s="13" t="e">
        <f>VLOOKUP(C733,汎用マスタ管理表一覧!B:F,11,FALSE)</f>
        <v>#N/A</v>
      </c>
      <c r="W734" s="2" t="e">
        <f t="shared" si="23"/>
        <v>#REF!</v>
      </c>
      <c r="X734" s="2" t="str">
        <f t="shared" si="22"/>
        <v>B_B017_B017012_JPH10009</v>
      </c>
    </row>
    <row r="735" customHeight="1" spans="1:24">
      <c r="A735" s="2" t="s">
        <v>3307</v>
      </c>
      <c r="B735" s="2" t="e">
        <f>VLOOKUP(C735,汎用マスタ管理表一覧!#REF!,2,FALSE)</f>
        <v>#REF!</v>
      </c>
      <c r="C735" s="19" t="s">
        <v>1831</v>
      </c>
      <c r="D735" s="19" t="s">
        <v>1832</v>
      </c>
      <c r="E735" s="19"/>
      <c r="F735" s="20" t="s">
        <v>262</v>
      </c>
      <c r="G735" s="19" t="s">
        <v>444</v>
      </c>
      <c r="H735" s="19" t="s">
        <v>923</v>
      </c>
      <c r="I735" s="21" t="s">
        <v>1956</v>
      </c>
      <c r="U735" s="13" t="s">
        <v>3308</v>
      </c>
      <c r="V735" s="13" t="e">
        <f>VLOOKUP(C734,汎用マスタ管理表一覧!B:F,11,FALSE)</f>
        <v>#N/A</v>
      </c>
      <c r="W735" s="2" t="e">
        <f t="shared" si="23"/>
        <v>#REF!</v>
      </c>
      <c r="X735" s="2" t="str">
        <f t="shared" si="22"/>
        <v>B_B018_B018001_JPH10158</v>
      </c>
    </row>
    <row r="736" customHeight="1" spans="1:24">
      <c r="A736" s="2" t="s">
        <v>3309</v>
      </c>
      <c r="B736" s="2" t="e">
        <f>VLOOKUP(C736,汎用マスタ管理表一覧!#REF!,2,FALSE)</f>
        <v>#REF!</v>
      </c>
      <c r="C736" s="19" t="s">
        <v>1831</v>
      </c>
      <c r="D736" s="19" t="s">
        <v>1832</v>
      </c>
      <c r="E736" s="19"/>
      <c r="F736" s="20" t="s">
        <v>262</v>
      </c>
      <c r="G736" s="19" t="s">
        <v>444</v>
      </c>
      <c r="H736" s="19" t="s">
        <v>925</v>
      </c>
      <c r="I736" s="21" t="s">
        <v>1956</v>
      </c>
      <c r="U736" s="13" t="s">
        <v>3310</v>
      </c>
      <c r="V736" s="13" t="e">
        <f>VLOOKUP(C735,汎用マスタ管理表一覧!B:F,11,FALSE)</f>
        <v>#N/A</v>
      </c>
      <c r="W736" s="2" t="e">
        <f t="shared" si="23"/>
        <v>#REF!</v>
      </c>
      <c r="X736" s="2" t="str">
        <f t="shared" si="22"/>
        <v>B_B018_B018002_JPH10158</v>
      </c>
    </row>
    <row r="737" customHeight="1" spans="1:24">
      <c r="A737" s="2" t="s">
        <v>3311</v>
      </c>
      <c r="B737" s="2" t="e">
        <f>VLOOKUP(C737,汎用マスタ管理表一覧!#REF!,2,FALSE)</f>
        <v>#REF!</v>
      </c>
      <c r="C737" s="19" t="s">
        <v>1831</v>
      </c>
      <c r="D737" s="19" t="s">
        <v>1832</v>
      </c>
      <c r="E737" s="19"/>
      <c r="F737" s="20" t="s">
        <v>262</v>
      </c>
      <c r="G737" s="19" t="s">
        <v>444</v>
      </c>
      <c r="H737" s="19" t="s">
        <v>927</v>
      </c>
      <c r="I737" s="21" t="s">
        <v>1956</v>
      </c>
      <c r="U737" s="13" t="s">
        <v>3312</v>
      </c>
      <c r="V737" s="13" t="e">
        <f>VLOOKUP(C736,汎用マスタ管理表一覧!B:F,11,FALSE)</f>
        <v>#N/A</v>
      </c>
      <c r="W737" s="2" t="e">
        <f t="shared" si="23"/>
        <v>#REF!</v>
      </c>
      <c r="X737" s="2" t="str">
        <f t="shared" si="22"/>
        <v>B_B018_B018003_JPH10158</v>
      </c>
    </row>
    <row r="738" customHeight="1" spans="1:24">
      <c r="A738" s="2" t="s">
        <v>3313</v>
      </c>
      <c r="B738" s="2" t="e">
        <f>VLOOKUP(C738,汎用マスタ管理表一覧!#REF!,2,FALSE)</f>
        <v>#REF!</v>
      </c>
      <c r="C738" s="19" t="s">
        <v>1831</v>
      </c>
      <c r="D738" s="19" t="s">
        <v>1832</v>
      </c>
      <c r="E738" s="19"/>
      <c r="F738" s="20" t="s">
        <v>262</v>
      </c>
      <c r="G738" s="19" t="s">
        <v>444</v>
      </c>
      <c r="H738" s="19" t="s">
        <v>929</v>
      </c>
      <c r="I738" s="21" t="s">
        <v>1956</v>
      </c>
      <c r="U738" s="13" t="s">
        <v>3314</v>
      </c>
      <c r="V738" s="13" t="e">
        <f>VLOOKUP(C737,汎用マスタ管理表一覧!B:F,11,FALSE)</f>
        <v>#N/A</v>
      </c>
      <c r="W738" s="2" t="e">
        <f t="shared" si="23"/>
        <v>#REF!</v>
      </c>
      <c r="X738" s="2" t="str">
        <f t="shared" si="22"/>
        <v>B_B018_B018004_JPH10158</v>
      </c>
    </row>
    <row r="739" customHeight="1" spans="1:24">
      <c r="A739" s="2" t="s">
        <v>3315</v>
      </c>
      <c r="B739" s="2" t="e">
        <f>VLOOKUP(C739,汎用マスタ管理表一覧!#REF!,2,FALSE)</f>
        <v>#REF!</v>
      </c>
      <c r="C739" s="19" t="s">
        <v>1831</v>
      </c>
      <c r="D739" s="19" t="s">
        <v>1832</v>
      </c>
      <c r="E739" s="19"/>
      <c r="F739" s="20" t="s">
        <v>262</v>
      </c>
      <c r="G739" s="19" t="s">
        <v>447</v>
      </c>
      <c r="H739" s="19" t="s">
        <v>930</v>
      </c>
      <c r="I739" s="21" t="s">
        <v>1956</v>
      </c>
      <c r="U739" s="13" t="s">
        <v>3316</v>
      </c>
      <c r="V739" s="13" t="e">
        <f>VLOOKUP(C738,汎用マスタ管理表一覧!B:F,11,FALSE)</f>
        <v>#N/A</v>
      </c>
      <c r="W739" s="2" t="e">
        <f t="shared" si="23"/>
        <v>#REF!</v>
      </c>
      <c r="X739" s="2" t="str">
        <f t="shared" si="22"/>
        <v>B_B019_B019001_JPH10158</v>
      </c>
    </row>
    <row r="740" customHeight="1" spans="1:24">
      <c r="A740" s="2" t="s">
        <v>3317</v>
      </c>
      <c r="B740" s="2" t="e">
        <f>VLOOKUP(C740,汎用マスタ管理表一覧!#REF!,2,FALSE)</f>
        <v>#REF!</v>
      </c>
      <c r="C740" s="19" t="s">
        <v>1831</v>
      </c>
      <c r="D740" s="19" t="s">
        <v>1832</v>
      </c>
      <c r="E740" s="19"/>
      <c r="F740" s="20" t="s">
        <v>262</v>
      </c>
      <c r="G740" s="19" t="s">
        <v>447</v>
      </c>
      <c r="H740" s="19" t="s">
        <v>931</v>
      </c>
      <c r="I740" s="21" t="s">
        <v>1956</v>
      </c>
      <c r="U740" s="13" t="s">
        <v>3318</v>
      </c>
      <c r="V740" s="13" t="e">
        <f>VLOOKUP(C739,汎用マスタ管理表一覧!B:F,11,FALSE)</f>
        <v>#N/A</v>
      </c>
      <c r="W740" s="2" t="e">
        <f t="shared" si="23"/>
        <v>#REF!</v>
      </c>
      <c r="X740" s="2" t="str">
        <f t="shared" si="22"/>
        <v>B_B019_B019002_JPH10158</v>
      </c>
    </row>
    <row r="741" customHeight="1" spans="1:24">
      <c r="A741" s="2" t="s">
        <v>3319</v>
      </c>
      <c r="B741" s="2" t="e">
        <f>VLOOKUP(C741,汎用マスタ管理表一覧!#REF!,2,FALSE)</f>
        <v>#REF!</v>
      </c>
      <c r="C741" s="19" t="s">
        <v>1831</v>
      </c>
      <c r="D741" s="19" t="s">
        <v>1832</v>
      </c>
      <c r="E741" s="19"/>
      <c r="F741" s="20" t="s">
        <v>262</v>
      </c>
      <c r="G741" s="19" t="s">
        <v>447</v>
      </c>
      <c r="H741" s="19" t="s">
        <v>933</v>
      </c>
      <c r="I741" s="21" t="s">
        <v>1956</v>
      </c>
      <c r="U741" s="13" t="s">
        <v>3320</v>
      </c>
      <c r="V741" s="13" t="e">
        <f>VLOOKUP(C740,汎用マスタ管理表一覧!B:F,11,FALSE)</f>
        <v>#N/A</v>
      </c>
      <c r="W741" s="2" t="e">
        <f t="shared" si="23"/>
        <v>#REF!</v>
      </c>
      <c r="X741" s="2" t="str">
        <f t="shared" si="22"/>
        <v>B_B019_B019003_JPH10158</v>
      </c>
    </row>
    <row r="742" customHeight="1" spans="1:24">
      <c r="A742" s="2" t="s">
        <v>3321</v>
      </c>
      <c r="B742" s="2" t="e">
        <f>VLOOKUP(C742,汎用マスタ管理表一覧!#REF!,2,FALSE)</f>
        <v>#REF!</v>
      </c>
      <c r="C742" s="19" t="s">
        <v>1831</v>
      </c>
      <c r="D742" s="19" t="s">
        <v>1832</v>
      </c>
      <c r="E742" s="19"/>
      <c r="F742" s="20" t="s">
        <v>262</v>
      </c>
      <c r="G742" s="19" t="s">
        <v>450</v>
      </c>
      <c r="H742" s="19" t="s">
        <v>934</v>
      </c>
      <c r="I742" s="21" t="s">
        <v>1956</v>
      </c>
      <c r="U742" s="13" t="s">
        <v>3322</v>
      </c>
      <c r="V742" s="13" t="e">
        <f>VLOOKUP(C741,汎用マスタ管理表一覧!B:F,11,FALSE)</f>
        <v>#N/A</v>
      </c>
      <c r="W742" s="2" t="e">
        <f t="shared" si="23"/>
        <v>#REF!</v>
      </c>
      <c r="X742" s="2" t="str">
        <f t="shared" si="22"/>
        <v>B_B020_B020001_JPH10158</v>
      </c>
    </row>
    <row r="743" customHeight="1" spans="1:24">
      <c r="A743" s="2" t="s">
        <v>3323</v>
      </c>
      <c r="B743" s="2" t="e">
        <f>VLOOKUP(C743,汎用マスタ管理表一覧!#REF!,2,FALSE)</f>
        <v>#REF!</v>
      </c>
      <c r="C743" s="19" t="s">
        <v>1831</v>
      </c>
      <c r="D743" s="19" t="s">
        <v>1832</v>
      </c>
      <c r="E743" s="19"/>
      <c r="F743" s="20" t="s">
        <v>262</v>
      </c>
      <c r="G743" s="19" t="s">
        <v>450</v>
      </c>
      <c r="H743" s="19" t="s">
        <v>936</v>
      </c>
      <c r="I743" s="21" t="s">
        <v>1956</v>
      </c>
      <c r="U743" s="13" t="s">
        <v>3324</v>
      </c>
      <c r="V743" s="13" t="e">
        <f>VLOOKUP(C742,汎用マスタ管理表一覧!B:F,11,FALSE)</f>
        <v>#N/A</v>
      </c>
      <c r="W743" s="2" t="e">
        <f t="shared" si="23"/>
        <v>#REF!</v>
      </c>
      <c r="X743" s="2" t="str">
        <f t="shared" si="22"/>
        <v>B_B020_B020002_JPH10158</v>
      </c>
    </row>
    <row r="744" customHeight="1" spans="1:24">
      <c r="A744" s="2" t="s">
        <v>3325</v>
      </c>
      <c r="B744" s="2" t="e">
        <f>VLOOKUP(C744,汎用マスタ管理表一覧!#REF!,2,FALSE)</f>
        <v>#REF!</v>
      </c>
      <c r="C744" s="19" t="s">
        <v>1831</v>
      </c>
      <c r="D744" s="19" t="s">
        <v>1832</v>
      </c>
      <c r="E744" s="19"/>
      <c r="F744" s="20" t="s">
        <v>262</v>
      </c>
      <c r="G744" s="19" t="s">
        <v>450</v>
      </c>
      <c r="H744" s="19" t="s">
        <v>937</v>
      </c>
      <c r="I744" s="21" t="s">
        <v>1956</v>
      </c>
      <c r="U744" s="13" t="s">
        <v>3326</v>
      </c>
      <c r="V744" s="13" t="e">
        <f>VLOOKUP(C743,汎用マスタ管理表一覧!B:F,11,FALSE)</f>
        <v>#N/A</v>
      </c>
      <c r="W744" s="2" t="e">
        <f t="shared" si="23"/>
        <v>#REF!</v>
      </c>
      <c r="X744" s="2" t="str">
        <f t="shared" ref="X744:X750" si="24">F744&amp;"_"&amp;G744&amp;"_"&amp;H744&amp;"_"&amp;I744</f>
        <v>B_B020_B020003_JPH10158</v>
      </c>
    </row>
    <row r="745" customHeight="1" spans="1:24">
      <c r="A745" s="2" t="s">
        <v>3327</v>
      </c>
      <c r="B745" s="2" t="e">
        <f>VLOOKUP(C745,汎用マスタ管理表一覧!#REF!,2,FALSE)</f>
        <v>#REF!</v>
      </c>
      <c r="C745" s="19" t="s">
        <v>1831</v>
      </c>
      <c r="D745" s="19" t="s">
        <v>1832</v>
      </c>
      <c r="E745" s="19"/>
      <c r="F745" s="20" t="s">
        <v>262</v>
      </c>
      <c r="G745" s="19" t="s">
        <v>453</v>
      </c>
      <c r="H745" s="19" t="s">
        <v>938</v>
      </c>
      <c r="I745" s="21" t="s">
        <v>1956</v>
      </c>
      <c r="U745" s="13" t="s">
        <v>3328</v>
      </c>
      <c r="V745" s="13" t="e">
        <f>VLOOKUP(C744,汎用マスタ管理表一覧!B:F,11,FALSE)</f>
        <v>#N/A</v>
      </c>
      <c r="W745" s="2" t="e">
        <f t="shared" si="23"/>
        <v>#REF!</v>
      </c>
      <c r="X745" s="2" t="str">
        <f t="shared" si="24"/>
        <v>B_B021_B021001_JPH10158</v>
      </c>
    </row>
    <row r="746" customHeight="1" spans="1:24">
      <c r="A746" s="2" t="s">
        <v>3329</v>
      </c>
      <c r="B746" s="2" t="e">
        <f>VLOOKUP(C746,汎用マスタ管理表一覧!#REF!,2,FALSE)</f>
        <v>#REF!</v>
      </c>
      <c r="C746" s="19" t="s">
        <v>1831</v>
      </c>
      <c r="D746" s="19" t="s">
        <v>1832</v>
      </c>
      <c r="E746" s="19"/>
      <c r="F746" s="20" t="s">
        <v>262</v>
      </c>
      <c r="G746" s="19" t="s">
        <v>453</v>
      </c>
      <c r="H746" s="19" t="s">
        <v>939</v>
      </c>
      <c r="I746" s="21" t="s">
        <v>1956</v>
      </c>
      <c r="U746" s="13" t="s">
        <v>3330</v>
      </c>
      <c r="V746" s="13" t="e">
        <f>VLOOKUP(C745,汎用マスタ管理表一覧!B:F,11,FALSE)</f>
        <v>#N/A</v>
      </c>
      <c r="W746" s="2" t="e">
        <f t="shared" si="23"/>
        <v>#REF!</v>
      </c>
      <c r="X746" s="2" t="str">
        <f t="shared" si="24"/>
        <v>B_B021_B021002_JPH10158</v>
      </c>
    </row>
    <row r="747" customHeight="1" spans="1:24">
      <c r="A747" s="2" t="s">
        <v>3331</v>
      </c>
      <c r="B747" s="2" t="e">
        <f>VLOOKUP(C747,汎用マスタ管理表一覧!#REF!,2,FALSE)</f>
        <v>#REF!</v>
      </c>
      <c r="C747" s="19" t="s">
        <v>1831</v>
      </c>
      <c r="D747" s="19" t="s">
        <v>1832</v>
      </c>
      <c r="E747" s="19"/>
      <c r="F747" s="20" t="s">
        <v>262</v>
      </c>
      <c r="G747" s="19" t="s">
        <v>456</v>
      </c>
      <c r="H747" s="19" t="s">
        <v>940</v>
      </c>
      <c r="I747" s="21" t="s">
        <v>1956</v>
      </c>
      <c r="U747" s="13" t="s">
        <v>3332</v>
      </c>
      <c r="V747" s="13" t="e">
        <f>VLOOKUP(C746,汎用マスタ管理表一覧!B:F,11,FALSE)</f>
        <v>#N/A</v>
      </c>
      <c r="W747" s="2" t="e">
        <f t="shared" si="23"/>
        <v>#REF!</v>
      </c>
      <c r="X747" s="2" t="str">
        <f t="shared" si="24"/>
        <v>B_B022_B022001_JPH10158</v>
      </c>
    </row>
    <row r="748" customHeight="1" spans="1:24">
      <c r="A748" s="2" t="s">
        <v>3333</v>
      </c>
      <c r="B748" s="2" t="e">
        <f>VLOOKUP(C748,汎用マスタ管理表一覧!#REF!,2,FALSE)</f>
        <v>#REF!</v>
      </c>
      <c r="C748" s="19" t="s">
        <v>1831</v>
      </c>
      <c r="D748" s="19" t="s">
        <v>1832</v>
      </c>
      <c r="E748" s="19"/>
      <c r="F748" s="20" t="s">
        <v>262</v>
      </c>
      <c r="G748" s="19" t="s">
        <v>456</v>
      </c>
      <c r="H748" s="19" t="s">
        <v>941</v>
      </c>
      <c r="I748" s="21" t="s">
        <v>1956</v>
      </c>
      <c r="U748" s="13" t="s">
        <v>3334</v>
      </c>
      <c r="V748" s="13" t="e">
        <f>VLOOKUP(C747,汎用マスタ管理表一覧!B:F,11,FALSE)</f>
        <v>#N/A</v>
      </c>
      <c r="W748" s="2" t="e">
        <f t="shared" si="23"/>
        <v>#REF!</v>
      </c>
      <c r="X748" s="2" t="str">
        <f t="shared" si="24"/>
        <v>B_B022_B022002_JPH10158</v>
      </c>
    </row>
    <row r="749" customHeight="1" spans="1:24">
      <c r="A749" s="2" t="s">
        <v>3335</v>
      </c>
      <c r="B749" s="2" t="e">
        <f>VLOOKUP(C749,汎用マスタ管理表一覧!#REF!,2,FALSE)</f>
        <v>#REF!</v>
      </c>
      <c r="C749" s="19" t="s">
        <v>1831</v>
      </c>
      <c r="D749" s="19" t="s">
        <v>1832</v>
      </c>
      <c r="E749" s="19"/>
      <c r="F749" s="20" t="s">
        <v>262</v>
      </c>
      <c r="G749" s="19" t="s">
        <v>456</v>
      </c>
      <c r="H749" s="19" t="s">
        <v>943</v>
      </c>
      <c r="I749" s="21" t="s">
        <v>1956</v>
      </c>
      <c r="U749" s="13" t="s">
        <v>3336</v>
      </c>
      <c r="V749" s="13" t="e">
        <f>VLOOKUP(C748,汎用マスタ管理表一覧!B:F,11,FALSE)</f>
        <v>#N/A</v>
      </c>
      <c r="W749" s="2" t="e">
        <f>"  INSERT INTO MST_D007_COMMON_D (ID,MST_D006_ID,QF_CODE,D_NO,VALUE01,VALUE02,VALUE03,VALUE04,VALUE05,DELETE_FLAG,UPDATE_FLAG,VALUE_TEXT1) VALUES('"&amp;A749&amp;"','"&amp;B749&amp;"','"&amp;V749&amp;"','"&amp;U749&amp;"','"&amp;F749&amp;"','"&amp;G749&amp;"','"&amp;H749&amp;"','"&amp;I749&amp;"','"&amp;J749&amp;"','N','0','"&amp;E749&amp;"');"</f>
        <v>#REF!</v>
      </c>
      <c r="X749" s="2" t="str">
        <f t="shared" si="24"/>
        <v>B_B022_B022003_JPH10158</v>
      </c>
    </row>
    <row r="750" customHeight="1" spans="1:24">
      <c r="A750" s="2" t="s">
        <v>3337</v>
      </c>
      <c r="B750" s="2" t="e">
        <f>VLOOKUP(C750,汎用マスタ管理表一覧!#REF!,2,FALSE)</f>
        <v>#REF!</v>
      </c>
      <c r="C750" s="19" t="s">
        <v>1831</v>
      </c>
      <c r="D750" s="19" t="s">
        <v>1832</v>
      </c>
      <c r="E750" s="19"/>
      <c r="F750" s="20" t="s">
        <v>262</v>
      </c>
      <c r="G750" s="23" t="s">
        <v>459</v>
      </c>
      <c r="H750" s="23" t="s">
        <v>944</v>
      </c>
      <c r="I750" s="21" t="s">
        <v>1956</v>
      </c>
      <c r="U750" s="13" t="s">
        <v>3338</v>
      </c>
      <c r="V750" s="13" t="e">
        <f>VLOOKUP(C749,汎用マスタ管理表一覧!B:F,11,FALSE)</f>
        <v>#N/A</v>
      </c>
      <c r="W750" s="2" t="e">
        <f>"  INSERT INTO MST_D007_COMMON_D (ID,MST_D006_ID,QF_CODE,D_NO,VALUE01,VALUE02,VALUE03,VALUE04,VALUE05,DELETE_FLAG,UPDATE_FLAG,VALUE_TEXT1) VALUES('"&amp;A750&amp;"','"&amp;B750&amp;"','"&amp;V750&amp;"','"&amp;U750&amp;"','"&amp;F750&amp;"','"&amp;G750&amp;"','"&amp;H750&amp;"','"&amp;I750&amp;"','"&amp;J750&amp;"','N','0','"&amp;E750&amp;"');"</f>
        <v>#REF!</v>
      </c>
      <c r="X750" s="2" t="str">
        <f t="shared" si="24"/>
        <v>B_B023_B023001_JPH10158</v>
      </c>
    </row>
    <row r="751" customHeight="1" spans="3:9">
      <c r="C751" s="2" t="s">
        <v>1831</v>
      </c>
      <c r="D751" s="2" t="s">
        <v>1832</v>
      </c>
      <c r="F751" s="3" t="s">
        <v>262</v>
      </c>
      <c r="G751" s="3" t="s">
        <v>459</v>
      </c>
      <c r="H751" s="3" t="s">
        <v>945</v>
      </c>
      <c r="I751" s="2" t="s">
        <v>1956</v>
      </c>
    </row>
    <row r="752" customHeight="1" spans="3:9">
      <c r="C752" s="2" t="s">
        <v>1831</v>
      </c>
      <c r="D752" s="2" t="s">
        <v>1832</v>
      </c>
      <c r="F752" s="3" t="s">
        <v>262</v>
      </c>
      <c r="G752" s="3" t="s">
        <v>459</v>
      </c>
      <c r="H752" s="3" t="s">
        <v>947</v>
      </c>
      <c r="I752" s="2" t="s">
        <v>1956</v>
      </c>
    </row>
    <row r="753" customHeight="1" spans="3:9">
      <c r="C753" s="2" t="s">
        <v>1831</v>
      </c>
      <c r="D753" s="2" t="s">
        <v>1832</v>
      </c>
      <c r="F753" s="3" t="s">
        <v>262</v>
      </c>
      <c r="G753" s="3" t="s">
        <v>462</v>
      </c>
      <c r="H753" s="3" t="s">
        <v>948</v>
      </c>
      <c r="I753" s="2" t="s">
        <v>1956</v>
      </c>
    </row>
    <row r="754" customHeight="1" spans="3:9">
      <c r="C754" s="2" t="s">
        <v>1831</v>
      </c>
      <c r="D754" s="2" t="s">
        <v>1832</v>
      </c>
      <c r="F754" s="3" t="s">
        <v>262</v>
      </c>
      <c r="G754" s="3" t="s">
        <v>462</v>
      </c>
      <c r="H754" s="3" t="s">
        <v>949</v>
      </c>
      <c r="I754" s="2" t="s">
        <v>1956</v>
      </c>
    </row>
    <row r="755" customHeight="1" spans="3:9">
      <c r="C755" s="2" t="s">
        <v>1831</v>
      </c>
      <c r="D755" s="2" t="s">
        <v>1832</v>
      </c>
      <c r="F755" s="3" t="s">
        <v>262</v>
      </c>
      <c r="G755" s="3" t="s">
        <v>462</v>
      </c>
      <c r="H755" s="3" t="s">
        <v>950</v>
      </c>
      <c r="I755" s="2" t="s">
        <v>1956</v>
      </c>
    </row>
    <row r="756" customHeight="1" spans="3:9">
      <c r="C756" s="2" t="s">
        <v>1831</v>
      </c>
      <c r="D756" s="2" t="s">
        <v>1832</v>
      </c>
      <c r="F756" s="3" t="s">
        <v>262</v>
      </c>
      <c r="G756" s="3" t="s">
        <v>462</v>
      </c>
      <c r="H756" s="3" t="s">
        <v>951</v>
      </c>
      <c r="I756" s="2" t="s">
        <v>1956</v>
      </c>
    </row>
    <row r="757" customHeight="1" spans="3:9">
      <c r="C757" s="2" t="s">
        <v>1831</v>
      </c>
      <c r="D757" s="2" t="s">
        <v>1832</v>
      </c>
      <c r="F757" s="3" t="s">
        <v>262</v>
      </c>
      <c r="G757" s="3" t="s">
        <v>462</v>
      </c>
      <c r="H757" s="3" t="s">
        <v>952</v>
      </c>
      <c r="I757" s="2" t="s">
        <v>1956</v>
      </c>
    </row>
    <row r="758" customHeight="1" spans="3:9">
      <c r="C758" s="2" t="s">
        <v>1831</v>
      </c>
      <c r="D758" s="2" t="s">
        <v>1832</v>
      </c>
      <c r="F758" s="3" t="s">
        <v>262</v>
      </c>
      <c r="G758" s="3" t="s">
        <v>462</v>
      </c>
      <c r="H758" s="3" t="s">
        <v>953</v>
      </c>
      <c r="I758" s="2" t="s">
        <v>1956</v>
      </c>
    </row>
    <row r="759" customHeight="1" spans="3:9">
      <c r="C759" s="2" t="s">
        <v>1831</v>
      </c>
      <c r="D759" s="2" t="s">
        <v>1832</v>
      </c>
      <c r="F759" s="3" t="s">
        <v>262</v>
      </c>
      <c r="G759" s="3" t="s">
        <v>465</v>
      </c>
      <c r="H759" s="3" t="s">
        <v>954</v>
      </c>
      <c r="I759" s="2" t="s">
        <v>1956</v>
      </c>
    </row>
    <row r="760" customHeight="1" spans="3:9">
      <c r="C760" s="2" t="s">
        <v>1831</v>
      </c>
      <c r="D760" s="2" t="s">
        <v>1832</v>
      </c>
      <c r="F760" s="3" t="s">
        <v>262</v>
      </c>
      <c r="G760" s="3" t="s">
        <v>465</v>
      </c>
      <c r="H760" s="3" t="s">
        <v>955</v>
      </c>
      <c r="I760" s="2" t="s">
        <v>1956</v>
      </c>
    </row>
    <row r="761" customHeight="1" spans="3:9">
      <c r="C761" s="2" t="s">
        <v>1831</v>
      </c>
      <c r="D761" s="2" t="s">
        <v>1832</v>
      </c>
      <c r="F761" s="3" t="s">
        <v>262</v>
      </c>
      <c r="G761" s="3" t="s">
        <v>468</v>
      </c>
      <c r="H761" s="3" t="s">
        <v>956</v>
      </c>
      <c r="I761" s="2" t="s">
        <v>1956</v>
      </c>
    </row>
    <row r="762" customHeight="1" spans="3:9">
      <c r="C762" s="2" t="s">
        <v>1831</v>
      </c>
      <c r="D762" s="2" t="s">
        <v>1832</v>
      </c>
      <c r="F762" s="3" t="s">
        <v>262</v>
      </c>
      <c r="G762" s="3" t="s">
        <v>468</v>
      </c>
      <c r="H762" s="3" t="s">
        <v>957</v>
      </c>
      <c r="I762" s="2" t="s">
        <v>1956</v>
      </c>
    </row>
    <row r="763" customHeight="1" spans="3:9">
      <c r="C763" s="2" t="s">
        <v>1831</v>
      </c>
      <c r="D763" s="2" t="s">
        <v>1832</v>
      </c>
      <c r="F763" s="3" t="s">
        <v>262</v>
      </c>
      <c r="G763" s="3" t="s">
        <v>471</v>
      </c>
      <c r="H763" s="3" t="s">
        <v>958</v>
      </c>
      <c r="I763" s="2" t="s">
        <v>1956</v>
      </c>
    </row>
    <row r="764" customHeight="1" spans="3:9">
      <c r="C764" s="2" t="s">
        <v>1831</v>
      </c>
      <c r="D764" s="2" t="s">
        <v>1832</v>
      </c>
      <c r="F764" s="3" t="s">
        <v>262</v>
      </c>
      <c r="G764" s="3" t="s">
        <v>471</v>
      </c>
      <c r="H764" s="3" t="s">
        <v>959</v>
      </c>
      <c r="I764" s="2" t="s">
        <v>1956</v>
      </c>
    </row>
    <row r="765" customHeight="1" spans="3:9">
      <c r="C765" s="2" t="s">
        <v>1831</v>
      </c>
      <c r="D765" s="2" t="s">
        <v>1832</v>
      </c>
      <c r="F765" s="3" t="s">
        <v>262</v>
      </c>
      <c r="G765" s="3" t="s">
        <v>474</v>
      </c>
      <c r="H765" s="3" t="s">
        <v>960</v>
      </c>
      <c r="I765" s="2" t="s">
        <v>1956</v>
      </c>
    </row>
    <row r="766" customHeight="1" spans="3:9">
      <c r="C766" s="2" t="s">
        <v>1831</v>
      </c>
      <c r="D766" s="2" t="s">
        <v>1832</v>
      </c>
      <c r="F766" s="3" t="s">
        <v>262</v>
      </c>
      <c r="G766" s="3" t="s">
        <v>477</v>
      </c>
      <c r="H766" s="3" t="s">
        <v>961</v>
      </c>
      <c r="I766" s="2" t="s">
        <v>1956</v>
      </c>
    </row>
    <row r="767" customHeight="1" spans="3:9">
      <c r="C767" s="2" t="s">
        <v>1831</v>
      </c>
      <c r="D767" s="2" t="s">
        <v>1832</v>
      </c>
      <c r="F767" s="3" t="s">
        <v>262</v>
      </c>
      <c r="G767" s="3" t="s">
        <v>480</v>
      </c>
      <c r="H767" s="3" t="s">
        <v>962</v>
      </c>
      <c r="I767" s="2" t="s">
        <v>1956</v>
      </c>
    </row>
    <row r="768" customHeight="1" spans="3:9">
      <c r="C768" s="2" t="s">
        <v>1831</v>
      </c>
      <c r="D768" s="2" t="s">
        <v>1832</v>
      </c>
      <c r="F768" s="3" t="s">
        <v>262</v>
      </c>
      <c r="G768" s="3" t="s">
        <v>484</v>
      </c>
      <c r="H768" s="3" t="s">
        <v>963</v>
      </c>
      <c r="I768" s="2" t="s">
        <v>1956</v>
      </c>
    </row>
    <row r="769" customHeight="1" spans="3:9">
      <c r="C769" s="2" t="s">
        <v>1831</v>
      </c>
      <c r="D769" s="2" t="s">
        <v>1832</v>
      </c>
      <c r="F769" s="3" t="s">
        <v>262</v>
      </c>
      <c r="G769" s="3" t="s">
        <v>488</v>
      </c>
      <c r="H769" s="3" t="s">
        <v>964</v>
      </c>
      <c r="I769" s="2" t="s">
        <v>1956</v>
      </c>
    </row>
    <row r="770" customHeight="1" spans="3:9">
      <c r="C770" s="2" t="s">
        <v>1831</v>
      </c>
      <c r="D770" s="2" t="s">
        <v>1832</v>
      </c>
      <c r="F770" s="3" t="s">
        <v>262</v>
      </c>
      <c r="G770" s="3" t="s">
        <v>488</v>
      </c>
      <c r="H770" s="3" t="s">
        <v>965</v>
      </c>
      <c r="I770" s="2" t="s">
        <v>1956</v>
      </c>
    </row>
    <row r="771" customHeight="1" spans="3:9">
      <c r="C771" s="2" t="s">
        <v>1831</v>
      </c>
      <c r="D771" s="2" t="s">
        <v>1832</v>
      </c>
      <c r="F771" s="3" t="s">
        <v>262</v>
      </c>
      <c r="G771" s="3" t="s">
        <v>488</v>
      </c>
      <c r="H771" s="3" t="s">
        <v>967</v>
      </c>
      <c r="I771" s="2" t="s">
        <v>1956</v>
      </c>
    </row>
    <row r="772" customHeight="1" spans="3:9">
      <c r="C772" s="2" t="s">
        <v>1831</v>
      </c>
      <c r="D772" s="2" t="s">
        <v>1832</v>
      </c>
      <c r="F772" s="3" t="s">
        <v>262</v>
      </c>
      <c r="G772" s="3" t="s">
        <v>492</v>
      </c>
      <c r="H772" s="3" t="s">
        <v>968</v>
      </c>
      <c r="I772" s="2" t="s">
        <v>1956</v>
      </c>
    </row>
    <row r="773" customHeight="1" spans="3:9">
      <c r="C773" s="2" t="s">
        <v>1831</v>
      </c>
      <c r="D773" s="2" t="s">
        <v>1832</v>
      </c>
      <c r="F773" s="3" t="s">
        <v>262</v>
      </c>
      <c r="G773" s="3" t="s">
        <v>492</v>
      </c>
      <c r="H773" s="3" t="s">
        <v>969</v>
      </c>
      <c r="I773" s="2" t="s">
        <v>1956</v>
      </c>
    </row>
    <row r="774" customHeight="1" spans="3:9">
      <c r="C774" s="2" t="s">
        <v>1831</v>
      </c>
      <c r="D774" s="2" t="s">
        <v>1832</v>
      </c>
      <c r="F774" s="3" t="s">
        <v>262</v>
      </c>
      <c r="G774" s="3" t="s">
        <v>492</v>
      </c>
      <c r="H774" s="3" t="s">
        <v>970</v>
      </c>
      <c r="I774" s="2" t="s">
        <v>1956</v>
      </c>
    </row>
    <row r="775" customHeight="1" spans="3:9">
      <c r="C775" s="2" t="s">
        <v>1831</v>
      </c>
      <c r="D775" s="2" t="s">
        <v>1832</v>
      </c>
      <c r="F775" s="3" t="s">
        <v>262</v>
      </c>
      <c r="G775" s="3" t="s">
        <v>496</v>
      </c>
      <c r="H775" s="3" t="s">
        <v>971</v>
      </c>
      <c r="I775" s="2" t="s">
        <v>1956</v>
      </c>
    </row>
    <row r="776" customHeight="1" spans="3:9">
      <c r="C776" s="2" t="s">
        <v>1831</v>
      </c>
      <c r="D776" s="2" t="s">
        <v>1832</v>
      </c>
      <c r="F776" s="3" t="s">
        <v>262</v>
      </c>
      <c r="G776" s="3" t="s">
        <v>496</v>
      </c>
      <c r="H776" s="3" t="s">
        <v>972</v>
      </c>
      <c r="I776" s="2" t="s">
        <v>1956</v>
      </c>
    </row>
    <row r="777" customHeight="1" spans="3:9">
      <c r="C777" s="2" t="s">
        <v>1831</v>
      </c>
      <c r="D777" s="2" t="s">
        <v>1832</v>
      </c>
      <c r="F777" s="3" t="s">
        <v>262</v>
      </c>
      <c r="G777" s="3" t="s">
        <v>500</v>
      </c>
      <c r="H777" s="3" t="s">
        <v>973</v>
      </c>
      <c r="I777" s="2" t="s">
        <v>1956</v>
      </c>
    </row>
    <row r="778" customHeight="1" spans="3:9">
      <c r="C778" s="2" t="s">
        <v>1831</v>
      </c>
      <c r="D778" s="2" t="s">
        <v>1832</v>
      </c>
      <c r="F778" s="3" t="s">
        <v>262</v>
      </c>
      <c r="G778" s="3" t="s">
        <v>500</v>
      </c>
      <c r="H778" s="3" t="s">
        <v>974</v>
      </c>
      <c r="I778" s="2" t="s">
        <v>1956</v>
      </c>
    </row>
    <row r="779" customHeight="1" spans="3:9">
      <c r="C779" s="2" t="s">
        <v>1831</v>
      </c>
      <c r="D779" s="2" t="s">
        <v>1832</v>
      </c>
      <c r="F779" s="3" t="s">
        <v>262</v>
      </c>
      <c r="G779" s="3" t="s">
        <v>504</v>
      </c>
      <c r="H779" s="3" t="s">
        <v>975</v>
      </c>
      <c r="I779" s="2" t="s">
        <v>1956</v>
      </c>
    </row>
    <row r="780" customHeight="1" spans="3:9">
      <c r="C780" s="2" t="s">
        <v>1831</v>
      </c>
      <c r="D780" s="2" t="s">
        <v>1832</v>
      </c>
      <c r="F780" s="3" t="s">
        <v>262</v>
      </c>
      <c r="G780" s="3" t="s">
        <v>504</v>
      </c>
      <c r="H780" s="3" t="s">
        <v>976</v>
      </c>
      <c r="I780" s="2" t="s">
        <v>1956</v>
      </c>
    </row>
    <row r="781" customHeight="1" spans="3:9">
      <c r="C781" s="2" t="s">
        <v>1831</v>
      </c>
      <c r="D781" s="2" t="s">
        <v>1832</v>
      </c>
      <c r="F781" s="3" t="s">
        <v>262</v>
      </c>
      <c r="G781" s="3" t="s">
        <v>508</v>
      </c>
      <c r="H781" s="3" t="s">
        <v>977</v>
      </c>
      <c r="I781" s="2" t="s">
        <v>1956</v>
      </c>
    </row>
    <row r="782" customHeight="1" spans="3:9">
      <c r="C782" s="2" t="s">
        <v>1831</v>
      </c>
      <c r="D782" s="2" t="s">
        <v>1832</v>
      </c>
      <c r="F782" s="3" t="s">
        <v>262</v>
      </c>
      <c r="G782" s="3" t="s">
        <v>508</v>
      </c>
      <c r="H782" s="3" t="s">
        <v>978</v>
      </c>
      <c r="I782" s="2" t="s">
        <v>1956</v>
      </c>
    </row>
    <row r="783" customHeight="1" spans="3:9">
      <c r="C783" s="2" t="s">
        <v>1831</v>
      </c>
      <c r="D783" s="2" t="s">
        <v>1832</v>
      </c>
      <c r="F783" s="3" t="s">
        <v>262</v>
      </c>
      <c r="G783" s="3" t="s">
        <v>512</v>
      </c>
      <c r="H783" s="3" t="s">
        <v>979</v>
      </c>
      <c r="I783" s="2" t="s">
        <v>1956</v>
      </c>
    </row>
    <row r="784" customHeight="1" spans="3:9">
      <c r="C784" s="2" t="s">
        <v>1831</v>
      </c>
      <c r="D784" s="2" t="s">
        <v>1832</v>
      </c>
      <c r="F784" s="3" t="s">
        <v>262</v>
      </c>
      <c r="G784" s="3" t="s">
        <v>512</v>
      </c>
      <c r="H784" s="3" t="s">
        <v>980</v>
      </c>
      <c r="I784" s="2" t="s">
        <v>1956</v>
      </c>
    </row>
    <row r="785" customHeight="1" spans="3:9">
      <c r="C785" s="2" t="s">
        <v>1831</v>
      </c>
      <c r="D785" s="2" t="s">
        <v>1832</v>
      </c>
      <c r="F785" s="3" t="s">
        <v>262</v>
      </c>
      <c r="G785" s="3" t="s">
        <v>516</v>
      </c>
      <c r="H785" s="3" t="s">
        <v>981</v>
      </c>
      <c r="I785" s="2" t="s">
        <v>1956</v>
      </c>
    </row>
    <row r="786" customHeight="1" spans="3:9">
      <c r="C786" s="2" t="s">
        <v>1831</v>
      </c>
      <c r="D786" s="2" t="s">
        <v>1832</v>
      </c>
      <c r="F786" s="3" t="s">
        <v>262</v>
      </c>
      <c r="G786" s="3" t="s">
        <v>520</v>
      </c>
      <c r="H786" s="3" t="s">
        <v>982</v>
      </c>
      <c r="I786" s="2" t="s">
        <v>1956</v>
      </c>
    </row>
    <row r="787" customHeight="1" spans="3:9">
      <c r="C787" s="2" t="s">
        <v>1831</v>
      </c>
      <c r="D787" s="2" t="s">
        <v>1832</v>
      </c>
      <c r="F787" s="3" t="s">
        <v>262</v>
      </c>
      <c r="G787" s="3" t="s">
        <v>520</v>
      </c>
      <c r="H787" s="3" t="s">
        <v>983</v>
      </c>
      <c r="I787" s="2" t="s">
        <v>1956</v>
      </c>
    </row>
    <row r="788" customHeight="1" spans="3:9">
      <c r="C788" s="2" t="s">
        <v>1831</v>
      </c>
      <c r="D788" s="2" t="s">
        <v>1832</v>
      </c>
      <c r="F788" s="3" t="s">
        <v>262</v>
      </c>
      <c r="G788" s="3" t="s">
        <v>524</v>
      </c>
      <c r="H788" s="3" t="s">
        <v>984</v>
      </c>
      <c r="I788" s="2" t="s">
        <v>1956</v>
      </c>
    </row>
    <row r="789" customHeight="1" spans="3:9">
      <c r="C789" s="2" t="s">
        <v>1831</v>
      </c>
      <c r="D789" s="2" t="s">
        <v>1832</v>
      </c>
      <c r="F789" s="3" t="s">
        <v>262</v>
      </c>
      <c r="G789" s="3" t="s">
        <v>524</v>
      </c>
      <c r="H789" s="3" t="s">
        <v>985</v>
      </c>
      <c r="I789" s="2" t="s">
        <v>1956</v>
      </c>
    </row>
    <row r="790" customHeight="1" spans="3:9">
      <c r="C790" s="2" t="s">
        <v>1831</v>
      </c>
      <c r="D790" s="2" t="s">
        <v>1832</v>
      </c>
      <c r="F790" s="3" t="s">
        <v>262</v>
      </c>
      <c r="G790" s="3" t="s">
        <v>528</v>
      </c>
      <c r="H790" s="3" t="s">
        <v>986</v>
      </c>
      <c r="I790" s="2" t="s">
        <v>1956</v>
      </c>
    </row>
    <row r="791" customHeight="1" spans="3:9">
      <c r="C791" s="2" t="s">
        <v>1831</v>
      </c>
      <c r="D791" s="2" t="s">
        <v>1832</v>
      </c>
      <c r="F791" s="3" t="s">
        <v>262</v>
      </c>
      <c r="G791" s="3" t="s">
        <v>528</v>
      </c>
      <c r="H791" s="3" t="s">
        <v>987</v>
      </c>
      <c r="I791" s="2" t="s">
        <v>1956</v>
      </c>
    </row>
    <row r="792" customHeight="1" spans="3:9">
      <c r="C792" s="2" t="s">
        <v>1831</v>
      </c>
      <c r="D792" s="2" t="s">
        <v>1832</v>
      </c>
      <c r="F792" s="3" t="s">
        <v>262</v>
      </c>
      <c r="G792" s="3" t="s">
        <v>528</v>
      </c>
      <c r="H792" s="3" t="s">
        <v>988</v>
      </c>
      <c r="I792" s="2" t="s">
        <v>1956</v>
      </c>
    </row>
    <row r="793" customHeight="1" spans="3:9">
      <c r="C793" s="2" t="s">
        <v>1831</v>
      </c>
      <c r="D793" s="2" t="s">
        <v>1832</v>
      </c>
      <c r="F793" s="3" t="s">
        <v>262</v>
      </c>
      <c r="G793" s="3" t="s">
        <v>528</v>
      </c>
      <c r="H793" s="3" t="s">
        <v>989</v>
      </c>
      <c r="I793" s="2" t="s">
        <v>1956</v>
      </c>
    </row>
    <row r="794" customHeight="1" spans="3:9">
      <c r="C794" s="2" t="s">
        <v>1831</v>
      </c>
      <c r="D794" s="2" t="s">
        <v>1832</v>
      </c>
      <c r="F794" s="3" t="s">
        <v>262</v>
      </c>
      <c r="G794" s="3" t="s">
        <v>532</v>
      </c>
      <c r="H794" s="3" t="s">
        <v>990</v>
      </c>
      <c r="I794" s="2" t="s">
        <v>1956</v>
      </c>
    </row>
    <row r="795" customHeight="1" spans="3:9">
      <c r="C795" s="2" t="s">
        <v>1831</v>
      </c>
      <c r="D795" s="2" t="s">
        <v>1832</v>
      </c>
      <c r="F795" s="3" t="s">
        <v>262</v>
      </c>
      <c r="G795" s="3" t="s">
        <v>532</v>
      </c>
      <c r="H795" s="3" t="s">
        <v>991</v>
      </c>
      <c r="I795" s="2" t="s">
        <v>1956</v>
      </c>
    </row>
    <row r="796" customHeight="1" spans="3:9">
      <c r="C796" s="2" t="s">
        <v>1831</v>
      </c>
      <c r="D796" s="2" t="s">
        <v>1832</v>
      </c>
      <c r="F796" s="3" t="s">
        <v>262</v>
      </c>
      <c r="G796" s="3" t="s">
        <v>532</v>
      </c>
      <c r="H796" s="3" t="s">
        <v>992</v>
      </c>
      <c r="I796" s="2" t="s">
        <v>1956</v>
      </c>
    </row>
    <row r="797" customHeight="1" spans="3:9">
      <c r="C797" s="2" t="s">
        <v>1831</v>
      </c>
      <c r="D797" s="2" t="s">
        <v>1832</v>
      </c>
      <c r="F797" s="3" t="s">
        <v>262</v>
      </c>
      <c r="G797" s="3" t="s">
        <v>532</v>
      </c>
      <c r="H797" s="3" t="s">
        <v>993</v>
      </c>
      <c r="I797" s="2" t="s">
        <v>1956</v>
      </c>
    </row>
    <row r="798" customHeight="1" spans="3:9">
      <c r="C798" s="2" t="s">
        <v>1831</v>
      </c>
      <c r="D798" s="2" t="s">
        <v>1832</v>
      </c>
      <c r="F798" s="3" t="s">
        <v>262</v>
      </c>
      <c r="G798" s="3" t="s">
        <v>535</v>
      </c>
      <c r="H798" s="3" t="s">
        <v>994</v>
      </c>
      <c r="I798" s="2" t="s">
        <v>1956</v>
      </c>
    </row>
    <row r="799" customHeight="1" spans="3:9">
      <c r="C799" s="2" t="s">
        <v>1831</v>
      </c>
      <c r="D799" s="2" t="s">
        <v>1832</v>
      </c>
      <c r="F799" s="3" t="s">
        <v>262</v>
      </c>
      <c r="G799" s="3" t="s">
        <v>535</v>
      </c>
      <c r="H799" s="3" t="s">
        <v>995</v>
      </c>
      <c r="I799" s="2" t="s">
        <v>1956</v>
      </c>
    </row>
    <row r="800" customHeight="1" spans="3:9">
      <c r="C800" s="2" t="s">
        <v>1831</v>
      </c>
      <c r="D800" s="2" t="s">
        <v>1832</v>
      </c>
      <c r="F800" s="3" t="s">
        <v>262</v>
      </c>
      <c r="G800" s="3" t="s">
        <v>538</v>
      </c>
      <c r="H800" s="3" t="s">
        <v>996</v>
      </c>
      <c r="I800" s="2" t="s">
        <v>1956</v>
      </c>
    </row>
    <row r="801" customHeight="1" spans="3:9">
      <c r="C801" s="2" t="s">
        <v>1831</v>
      </c>
      <c r="D801" s="2" t="s">
        <v>1832</v>
      </c>
      <c r="F801" s="3" t="s">
        <v>262</v>
      </c>
      <c r="G801" s="3" t="s">
        <v>538</v>
      </c>
      <c r="H801" s="3" t="s">
        <v>997</v>
      </c>
      <c r="I801" s="2" t="s">
        <v>1956</v>
      </c>
    </row>
    <row r="802" customHeight="1" spans="3:9">
      <c r="C802" s="2" t="s">
        <v>1831</v>
      </c>
      <c r="D802" s="2" t="s">
        <v>1832</v>
      </c>
      <c r="F802" s="3" t="s">
        <v>262</v>
      </c>
      <c r="G802" s="3" t="s">
        <v>541</v>
      </c>
      <c r="H802" s="3" t="s">
        <v>998</v>
      </c>
      <c r="I802" s="2" t="s">
        <v>1956</v>
      </c>
    </row>
    <row r="803" customHeight="1" spans="3:9">
      <c r="C803" s="2" t="s">
        <v>1831</v>
      </c>
      <c r="D803" s="2" t="s">
        <v>1832</v>
      </c>
      <c r="F803" s="3" t="s">
        <v>262</v>
      </c>
      <c r="G803" s="3" t="s">
        <v>541</v>
      </c>
      <c r="H803" s="3" t="s">
        <v>999</v>
      </c>
      <c r="I803" s="2" t="s">
        <v>1956</v>
      </c>
    </row>
    <row r="804" customHeight="1" spans="3:9">
      <c r="C804" s="2" t="s">
        <v>1831</v>
      </c>
      <c r="D804" s="2" t="s">
        <v>1832</v>
      </c>
      <c r="F804" s="3" t="s">
        <v>262</v>
      </c>
      <c r="G804" s="3" t="s">
        <v>544</v>
      </c>
      <c r="H804" s="3" t="s">
        <v>1000</v>
      </c>
      <c r="I804" s="2" t="s">
        <v>1956</v>
      </c>
    </row>
    <row r="805" customHeight="1" spans="3:9">
      <c r="C805" s="2" t="s">
        <v>1831</v>
      </c>
      <c r="D805" s="2" t="s">
        <v>1832</v>
      </c>
      <c r="F805" s="3" t="s">
        <v>262</v>
      </c>
      <c r="G805" s="3" t="s">
        <v>547</v>
      </c>
      <c r="H805" s="3" t="s">
        <v>1001</v>
      </c>
      <c r="I805" s="2" t="s">
        <v>1956</v>
      </c>
    </row>
    <row r="806" customHeight="1" spans="3:9">
      <c r="C806" s="2" t="s">
        <v>1831</v>
      </c>
      <c r="D806" s="2" t="s">
        <v>1832</v>
      </c>
      <c r="F806" s="3" t="s">
        <v>262</v>
      </c>
      <c r="G806" s="3" t="s">
        <v>550</v>
      </c>
      <c r="H806" s="3" t="s">
        <v>1002</v>
      </c>
      <c r="I806" s="2" t="s">
        <v>1956</v>
      </c>
    </row>
    <row r="807" customHeight="1" spans="3:9">
      <c r="C807" s="2" t="s">
        <v>1831</v>
      </c>
      <c r="D807" s="2" t="s">
        <v>1832</v>
      </c>
      <c r="F807" s="3" t="s">
        <v>262</v>
      </c>
      <c r="G807" s="3" t="s">
        <v>553</v>
      </c>
      <c r="H807" s="3" t="s">
        <v>1003</v>
      </c>
      <c r="I807" s="2" t="s">
        <v>1956</v>
      </c>
    </row>
    <row r="808" customHeight="1" spans="3:9">
      <c r="C808" s="2" t="s">
        <v>1831</v>
      </c>
      <c r="D808" s="2" t="s">
        <v>1832</v>
      </c>
      <c r="F808" s="3" t="s">
        <v>262</v>
      </c>
      <c r="G808" s="3" t="s">
        <v>556</v>
      </c>
      <c r="H808" s="3" t="s">
        <v>1004</v>
      </c>
      <c r="I808" s="2" t="s">
        <v>1956</v>
      </c>
    </row>
    <row r="809" customHeight="1" spans="3:9">
      <c r="C809" s="2" t="s">
        <v>1831</v>
      </c>
      <c r="D809" s="2" t="s">
        <v>1832</v>
      </c>
      <c r="F809" s="3" t="s">
        <v>262</v>
      </c>
      <c r="G809" s="3" t="s">
        <v>559</v>
      </c>
      <c r="H809" s="3" t="s">
        <v>1005</v>
      </c>
      <c r="I809" s="2" t="s">
        <v>1956</v>
      </c>
    </row>
    <row r="810" customHeight="1" spans="3:9">
      <c r="C810" s="2" t="s">
        <v>1831</v>
      </c>
      <c r="D810" s="2" t="s">
        <v>1832</v>
      </c>
      <c r="F810" s="3" t="s">
        <v>262</v>
      </c>
      <c r="G810" s="3" t="s">
        <v>559</v>
      </c>
      <c r="H810" s="3" t="s">
        <v>1006</v>
      </c>
      <c r="I810" s="2" t="s">
        <v>1956</v>
      </c>
    </row>
    <row r="811" customHeight="1" spans="3:9">
      <c r="C811" s="2" t="s">
        <v>1831</v>
      </c>
      <c r="D811" s="2" t="s">
        <v>1832</v>
      </c>
      <c r="F811" s="3" t="s">
        <v>262</v>
      </c>
      <c r="G811" s="3" t="s">
        <v>562</v>
      </c>
      <c r="H811" s="3" t="s">
        <v>1007</v>
      </c>
      <c r="I811" s="2" t="s">
        <v>1956</v>
      </c>
    </row>
    <row r="812" customHeight="1" spans="3:9">
      <c r="C812" s="2" t="s">
        <v>1831</v>
      </c>
      <c r="D812" s="2" t="s">
        <v>1832</v>
      </c>
      <c r="F812" s="3" t="s">
        <v>262</v>
      </c>
      <c r="G812" s="3" t="s">
        <v>565</v>
      </c>
      <c r="H812" s="3" t="s">
        <v>1008</v>
      </c>
      <c r="I812" s="2" t="s">
        <v>1956</v>
      </c>
    </row>
    <row r="813" customHeight="1" spans="3:9">
      <c r="C813" s="2" t="s">
        <v>1831</v>
      </c>
      <c r="D813" s="2" t="s">
        <v>1832</v>
      </c>
      <c r="F813" s="3" t="s">
        <v>262</v>
      </c>
      <c r="G813" s="3" t="s">
        <v>565</v>
      </c>
      <c r="H813" s="3" t="s">
        <v>1009</v>
      </c>
      <c r="I813" s="2" t="s">
        <v>1956</v>
      </c>
    </row>
    <row r="814" customHeight="1" spans="3:9">
      <c r="C814" s="2" t="s">
        <v>1831</v>
      </c>
      <c r="D814" s="2" t="s">
        <v>1832</v>
      </c>
      <c r="F814" s="3" t="s">
        <v>262</v>
      </c>
      <c r="G814" s="3" t="s">
        <v>568</v>
      </c>
      <c r="H814" s="3" t="s">
        <v>1010</v>
      </c>
      <c r="I814" s="2" t="s">
        <v>1956</v>
      </c>
    </row>
    <row r="815" customHeight="1" spans="3:9">
      <c r="C815" s="2" t="s">
        <v>1831</v>
      </c>
      <c r="D815" s="2" t="s">
        <v>1832</v>
      </c>
      <c r="F815" s="3" t="s">
        <v>262</v>
      </c>
      <c r="G815" s="3" t="s">
        <v>571</v>
      </c>
      <c r="H815" s="3" t="s">
        <v>1012</v>
      </c>
      <c r="I815" s="2" t="s">
        <v>1956</v>
      </c>
    </row>
    <row r="816" customHeight="1" spans="3:9">
      <c r="C816" s="2" t="s">
        <v>1831</v>
      </c>
      <c r="D816" s="2" t="s">
        <v>1832</v>
      </c>
      <c r="F816" s="3" t="s">
        <v>262</v>
      </c>
      <c r="G816" s="3" t="s">
        <v>574</v>
      </c>
      <c r="H816" s="3" t="s">
        <v>1013</v>
      </c>
      <c r="I816" s="2" t="s">
        <v>1956</v>
      </c>
    </row>
    <row r="817" customHeight="1" spans="3:9">
      <c r="C817" s="2" t="s">
        <v>1831</v>
      </c>
      <c r="D817" s="2" t="s">
        <v>1832</v>
      </c>
      <c r="F817" s="3" t="s">
        <v>262</v>
      </c>
      <c r="G817" s="3" t="s">
        <v>574</v>
      </c>
      <c r="H817" s="3" t="s">
        <v>1015</v>
      </c>
      <c r="I817" s="2" t="s">
        <v>1956</v>
      </c>
    </row>
    <row r="818" customHeight="1" spans="3:9">
      <c r="C818" s="2" t="s">
        <v>1831</v>
      </c>
      <c r="D818" s="2" t="s">
        <v>1832</v>
      </c>
      <c r="F818" s="3" t="s">
        <v>262</v>
      </c>
      <c r="G818" s="3" t="s">
        <v>577</v>
      </c>
      <c r="H818" s="3" t="s">
        <v>1016</v>
      </c>
      <c r="I818" s="2" t="s">
        <v>1956</v>
      </c>
    </row>
    <row r="819" customHeight="1" spans="3:9">
      <c r="C819" s="2" t="s">
        <v>1831</v>
      </c>
      <c r="D819" s="2" t="s">
        <v>1832</v>
      </c>
      <c r="F819" s="3" t="s">
        <v>262</v>
      </c>
      <c r="G819" s="3" t="s">
        <v>580</v>
      </c>
      <c r="H819" s="3" t="s">
        <v>1017</v>
      </c>
      <c r="I819" s="2" t="s">
        <v>1956</v>
      </c>
    </row>
    <row r="820" customHeight="1" spans="3:9">
      <c r="C820" s="2" t="s">
        <v>1831</v>
      </c>
      <c r="D820" s="2" t="s">
        <v>1832</v>
      </c>
      <c r="F820" s="3" t="s">
        <v>262</v>
      </c>
      <c r="G820" s="3" t="s">
        <v>584</v>
      </c>
      <c r="H820" s="3" t="s">
        <v>1018</v>
      </c>
      <c r="I820" s="2" t="s">
        <v>1956</v>
      </c>
    </row>
    <row r="821" customHeight="1" spans="3:9">
      <c r="C821" s="2" t="s">
        <v>1831</v>
      </c>
      <c r="D821" s="2" t="s">
        <v>1832</v>
      </c>
      <c r="F821" s="3" t="s">
        <v>262</v>
      </c>
      <c r="G821" s="3" t="s">
        <v>588</v>
      </c>
      <c r="H821" s="3" t="s">
        <v>1019</v>
      </c>
      <c r="I821" s="2" t="s">
        <v>1956</v>
      </c>
    </row>
    <row r="822" customHeight="1" spans="3:9">
      <c r="C822" s="2" t="s">
        <v>1831</v>
      </c>
      <c r="D822" s="2" t="s">
        <v>1832</v>
      </c>
      <c r="F822" s="3" t="s">
        <v>262</v>
      </c>
      <c r="G822" s="3" t="s">
        <v>588</v>
      </c>
      <c r="H822" s="3" t="s">
        <v>1020</v>
      </c>
      <c r="I822" s="2" t="s">
        <v>1956</v>
      </c>
    </row>
    <row r="823" customHeight="1" spans="3:9">
      <c r="C823" s="2" t="s">
        <v>1831</v>
      </c>
      <c r="D823" s="2" t="s">
        <v>1832</v>
      </c>
      <c r="F823" s="3" t="s">
        <v>262</v>
      </c>
      <c r="G823" s="3" t="s">
        <v>588</v>
      </c>
      <c r="H823" s="3" t="s">
        <v>1022</v>
      </c>
      <c r="I823" s="2" t="s">
        <v>1956</v>
      </c>
    </row>
    <row r="824" customHeight="1" spans="3:9">
      <c r="C824" s="2" t="s">
        <v>1831</v>
      </c>
      <c r="D824" s="2" t="s">
        <v>1832</v>
      </c>
      <c r="F824" s="3" t="s">
        <v>262</v>
      </c>
      <c r="G824" s="3" t="s">
        <v>588</v>
      </c>
      <c r="H824" s="3" t="s">
        <v>1024</v>
      </c>
      <c r="I824" s="2" t="s">
        <v>1956</v>
      </c>
    </row>
    <row r="825" customHeight="1" spans="3:9">
      <c r="C825" s="2" t="s">
        <v>1831</v>
      </c>
      <c r="D825" s="2" t="s">
        <v>1832</v>
      </c>
      <c r="F825" s="3" t="s">
        <v>262</v>
      </c>
      <c r="G825" s="3" t="s">
        <v>592</v>
      </c>
      <c r="H825" s="3" t="s">
        <v>1026</v>
      </c>
      <c r="I825" s="2" t="s">
        <v>1956</v>
      </c>
    </row>
    <row r="826" customHeight="1" spans="3:9">
      <c r="C826" s="2" t="s">
        <v>1831</v>
      </c>
      <c r="D826" s="2" t="s">
        <v>1832</v>
      </c>
      <c r="F826" s="3" t="s">
        <v>262</v>
      </c>
      <c r="G826" s="3" t="s">
        <v>592</v>
      </c>
      <c r="H826" s="3" t="s">
        <v>1028</v>
      </c>
      <c r="I826" s="2" t="s">
        <v>1956</v>
      </c>
    </row>
    <row r="827" customHeight="1" spans="3:9">
      <c r="C827" s="2" t="s">
        <v>1831</v>
      </c>
      <c r="D827" s="2" t="s">
        <v>1832</v>
      </c>
      <c r="F827" s="3" t="s">
        <v>262</v>
      </c>
      <c r="G827" s="3" t="s">
        <v>592</v>
      </c>
      <c r="H827" s="3" t="s">
        <v>1030</v>
      </c>
      <c r="I827" s="2" t="s">
        <v>1956</v>
      </c>
    </row>
    <row r="828" customHeight="1" spans="3:9">
      <c r="C828" s="2" t="s">
        <v>1831</v>
      </c>
      <c r="D828" s="2" t="s">
        <v>1832</v>
      </c>
      <c r="F828" s="3" t="s">
        <v>262</v>
      </c>
      <c r="G828" s="3" t="s">
        <v>596</v>
      </c>
      <c r="H828" s="3" t="s">
        <v>1031</v>
      </c>
      <c r="I828" s="2" t="s">
        <v>1956</v>
      </c>
    </row>
    <row r="829" customHeight="1" spans="3:9">
      <c r="C829" s="2" t="s">
        <v>1831</v>
      </c>
      <c r="D829" s="2" t="s">
        <v>1832</v>
      </c>
      <c r="F829" s="3" t="s">
        <v>262</v>
      </c>
      <c r="G829" s="3" t="s">
        <v>596</v>
      </c>
      <c r="H829" s="3" t="s">
        <v>1032</v>
      </c>
      <c r="I829" s="2" t="s">
        <v>1956</v>
      </c>
    </row>
    <row r="830" customHeight="1" spans="3:9">
      <c r="C830" s="2" t="s">
        <v>1831</v>
      </c>
      <c r="D830" s="2" t="s">
        <v>1832</v>
      </c>
      <c r="F830" s="3" t="s">
        <v>262</v>
      </c>
      <c r="G830" s="3" t="s">
        <v>600</v>
      </c>
      <c r="H830" s="3" t="s">
        <v>1033</v>
      </c>
      <c r="I830" s="2" t="s">
        <v>1956</v>
      </c>
    </row>
    <row r="831" customHeight="1" spans="3:9">
      <c r="C831" s="2" t="s">
        <v>1831</v>
      </c>
      <c r="D831" s="2" t="s">
        <v>1832</v>
      </c>
      <c r="F831" s="3" t="s">
        <v>262</v>
      </c>
      <c r="G831" s="3" t="s">
        <v>604</v>
      </c>
      <c r="H831" s="3" t="s">
        <v>1034</v>
      </c>
      <c r="I831" s="2" t="s">
        <v>1956</v>
      </c>
    </row>
    <row r="832" customHeight="1" spans="3:9">
      <c r="C832" s="2" t="s">
        <v>1831</v>
      </c>
      <c r="D832" s="2" t="s">
        <v>1832</v>
      </c>
      <c r="F832" s="3" t="s">
        <v>262</v>
      </c>
      <c r="G832" s="3" t="s">
        <v>604</v>
      </c>
      <c r="H832" s="3" t="s">
        <v>1035</v>
      </c>
      <c r="I832" s="2" t="s">
        <v>1956</v>
      </c>
    </row>
    <row r="833" customHeight="1" spans="3:9">
      <c r="C833" s="2" t="s">
        <v>1831</v>
      </c>
      <c r="D833" s="2" t="s">
        <v>1832</v>
      </c>
      <c r="F833" s="3" t="s">
        <v>262</v>
      </c>
      <c r="G833" s="3" t="s">
        <v>604</v>
      </c>
      <c r="H833" s="3" t="s">
        <v>1036</v>
      </c>
      <c r="I833" s="2" t="s">
        <v>1956</v>
      </c>
    </row>
    <row r="834" customHeight="1" spans="3:9">
      <c r="C834" s="2" t="s">
        <v>1831</v>
      </c>
      <c r="D834" s="2" t="s">
        <v>1832</v>
      </c>
      <c r="F834" s="3" t="s">
        <v>262</v>
      </c>
      <c r="G834" s="3" t="s">
        <v>608</v>
      </c>
      <c r="H834" s="3" t="s">
        <v>1037</v>
      </c>
      <c r="I834" s="2" t="s">
        <v>1956</v>
      </c>
    </row>
    <row r="835" customHeight="1" spans="3:9">
      <c r="C835" s="2" t="s">
        <v>1831</v>
      </c>
      <c r="D835" s="2" t="s">
        <v>1832</v>
      </c>
      <c r="F835" s="3" t="s">
        <v>262</v>
      </c>
      <c r="G835" s="3" t="s">
        <v>608</v>
      </c>
      <c r="H835" s="3" t="s">
        <v>1038</v>
      </c>
      <c r="I835" s="2" t="s">
        <v>1956</v>
      </c>
    </row>
    <row r="836" customHeight="1" spans="3:9">
      <c r="C836" s="2" t="s">
        <v>1831</v>
      </c>
      <c r="D836" s="2" t="s">
        <v>1832</v>
      </c>
      <c r="F836" s="3" t="s">
        <v>262</v>
      </c>
      <c r="G836" s="3" t="s">
        <v>612</v>
      </c>
      <c r="H836" s="3" t="s">
        <v>1039</v>
      </c>
      <c r="I836" s="2" t="s">
        <v>1956</v>
      </c>
    </row>
    <row r="837" customHeight="1" spans="3:9">
      <c r="C837" s="2" t="s">
        <v>1831</v>
      </c>
      <c r="D837" s="2" t="s">
        <v>1832</v>
      </c>
      <c r="F837" s="3" t="s">
        <v>262</v>
      </c>
      <c r="G837" s="3" t="s">
        <v>612</v>
      </c>
      <c r="H837" s="3" t="s">
        <v>1040</v>
      </c>
      <c r="I837" s="2" t="s">
        <v>1956</v>
      </c>
    </row>
    <row r="838" customHeight="1" spans="3:9">
      <c r="C838" s="2" t="s">
        <v>1831</v>
      </c>
      <c r="D838" s="2" t="s">
        <v>1832</v>
      </c>
      <c r="F838" s="3" t="s">
        <v>262</v>
      </c>
      <c r="G838" s="3" t="s">
        <v>616</v>
      </c>
      <c r="H838" s="3" t="s">
        <v>1041</v>
      </c>
      <c r="I838" s="2" t="s">
        <v>1956</v>
      </c>
    </row>
    <row r="839" customHeight="1" spans="3:9">
      <c r="C839" s="2" t="s">
        <v>1831</v>
      </c>
      <c r="D839" s="2" t="s">
        <v>1832</v>
      </c>
      <c r="F839" s="3" t="s">
        <v>262</v>
      </c>
      <c r="G839" s="3" t="s">
        <v>616</v>
      </c>
      <c r="H839" s="3" t="s">
        <v>1043</v>
      </c>
      <c r="I839" s="2" t="s">
        <v>1956</v>
      </c>
    </row>
    <row r="840" customHeight="1" spans="3:9">
      <c r="C840" s="2" t="s">
        <v>1831</v>
      </c>
      <c r="D840" s="2" t="s">
        <v>1832</v>
      </c>
      <c r="F840" s="3" t="s">
        <v>262</v>
      </c>
      <c r="G840" s="3" t="s">
        <v>616</v>
      </c>
      <c r="H840" s="3" t="s">
        <v>1045</v>
      </c>
      <c r="I840" s="2" t="s">
        <v>1956</v>
      </c>
    </row>
    <row r="841" customHeight="1" spans="3:9">
      <c r="C841" s="2" t="s">
        <v>1831</v>
      </c>
      <c r="D841" s="2" t="s">
        <v>1832</v>
      </c>
      <c r="F841" s="3" t="s">
        <v>262</v>
      </c>
      <c r="G841" s="3" t="s">
        <v>444</v>
      </c>
      <c r="H841" s="3" t="s">
        <v>923</v>
      </c>
      <c r="I841" s="2" t="s">
        <v>2079</v>
      </c>
    </row>
    <row r="842" customHeight="1" spans="3:9">
      <c r="C842" s="2" t="s">
        <v>1831</v>
      </c>
      <c r="D842" s="2" t="s">
        <v>1832</v>
      </c>
      <c r="F842" s="3" t="s">
        <v>262</v>
      </c>
      <c r="G842" s="3" t="s">
        <v>444</v>
      </c>
      <c r="H842" s="3" t="s">
        <v>925</v>
      </c>
      <c r="I842" s="2" t="s">
        <v>2079</v>
      </c>
    </row>
    <row r="843" customHeight="1" spans="3:9">
      <c r="C843" s="2" t="s">
        <v>1831</v>
      </c>
      <c r="D843" s="2" t="s">
        <v>1832</v>
      </c>
      <c r="F843" s="3" t="s">
        <v>262</v>
      </c>
      <c r="G843" s="3" t="s">
        <v>444</v>
      </c>
      <c r="H843" s="3" t="s">
        <v>927</v>
      </c>
      <c r="I843" s="2" t="s">
        <v>2079</v>
      </c>
    </row>
    <row r="844" customHeight="1" spans="3:9">
      <c r="C844" s="2" t="s">
        <v>1831</v>
      </c>
      <c r="D844" s="2" t="s">
        <v>1832</v>
      </c>
      <c r="F844" s="3" t="s">
        <v>262</v>
      </c>
      <c r="G844" s="3" t="s">
        <v>444</v>
      </c>
      <c r="H844" s="3" t="s">
        <v>929</v>
      </c>
      <c r="I844" s="2" t="s">
        <v>2079</v>
      </c>
    </row>
    <row r="845" customHeight="1" spans="3:9">
      <c r="C845" s="2" t="s">
        <v>1831</v>
      </c>
      <c r="D845" s="2" t="s">
        <v>1832</v>
      </c>
      <c r="F845" s="3" t="s">
        <v>262</v>
      </c>
      <c r="G845" s="3" t="s">
        <v>447</v>
      </c>
      <c r="H845" s="3" t="s">
        <v>930</v>
      </c>
      <c r="I845" s="2" t="s">
        <v>2079</v>
      </c>
    </row>
    <row r="846" customHeight="1" spans="3:9">
      <c r="C846" s="2" t="s">
        <v>1831</v>
      </c>
      <c r="D846" s="2" t="s">
        <v>1832</v>
      </c>
      <c r="F846" s="3" t="s">
        <v>262</v>
      </c>
      <c r="G846" s="3" t="s">
        <v>447</v>
      </c>
      <c r="H846" s="3" t="s">
        <v>931</v>
      </c>
      <c r="I846" s="2" t="s">
        <v>2079</v>
      </c>
    </row>
    <row r="847" customHeight="1" spans="3:9">
      <c r="C847" s="2" t="s">
        <v>1831</v>
      </c>
      <c r="D847" s="2" t="s">
        <v>1832</v>
      </c>
      <c r="F847" s="3" t="s">
        <v>262</v>
      </c>
      <c r="G847" s="3" t="s">
        <v>447</v>
      </c>
      <c r="H847" s="3" t="s">
        <v>933</v>
      </c>
      <c r="I847" s="2" t="s">
        <v>2079</v>
      </c>
    </row>
    <row r="848" customHeight="1" spans="3:9">
      <c r="C848" s="2" t="s">
        <v>1831</v>
      </c>
      <c r="D848" s="2" t="s">
        <v>1832</v>
      </c>
      <c r="F848" s="3" t="s">
        <v>262</v>
      </c>
      <c r="G848" s="3" t="s">
        <v>450</v>
      </c>
      <c r="H848" s="3" t="s">
        <v>934</v>
      </c>
      <c r="I848" s="2" t="s">
        <v>2079</v>
      </c>
    </row>
    <row r="849" customHeight="1" spans="3:9">
      <c r="C849" s="2" t="s">
        <v>1831</v>
      </c>
      <c r="D849" s="2" t="s">
        <v>1832</v>
      </c>
      <c r="F849" s="3" t="s">
        <v>262</v>
      </c>
      <c r="G849" s="3" t="s">
        <v>450</v>
      </c>
      <c r="H849" s="3" t="s">
        <v>936</v>
      </c>
      <c r="I849" s="2" t="s">
        <v>2079</v>
      </c>
    </row>
    <row r="850" customHeight="1" spans="3:9">
      <c r="C850" s="2" t="s">
        <v>1831</v>
      </c>
      <c r="D850" s="2" t="s">
        <v>1832</v>
      </c>
      <c r="F850" s="3" t="s">
        <v>262</v>
      </c>
      <c r="G850" s="3" t="s">
        <v>450</v>
      </c>
      <c r="H850" s="3" t="s">
        <v>937</v>
      </c>
      <c r="I850" s="2" t="s">
        <v>2079</v>
      </c>
    </row>
    <row r="851" customHeight="1" spans="3:9">
      <c r="C851" s="2" t="s">
        <v>1831</v>
      </c>
      <c r="D851" s="2" t="s">
        <v>1832</v>
      </c>
      <c r="F851" s="3" t="s">
        <v>262</v>
      </c>
      <c r="G851" s="3" t="s">
        <v>453</v>
      </c>
      <c r="H851" s="3" t="s">
        <v>938</v>
      </c>
      <c r="I851" s="2" t="s">
        <v>2079</v>
      </c>
    </row>
    <row r="852" customHeight="1" spans="3:9">
      <c r="C852" s="2" t="s">
        <v>1831</v>
      </c>
      <c r="D852" s="2" t="s">
        <v>1832</v>
      </c>
      <c r="F852" s="3" t="s">
        <v>262</v>
      </c>
      <c r="G852" s="3" t="s">
        <v>453</v>
      </c>
      <c r="H852" s="3" t="s">
        <v>939</v>
      </c>
      <c r="I852" s="2" t="s">
        <v>2079</v>
      </c>
    </row>
    <row r="853" customHeight="1" spans="3:9">
      <c r="C853" s="2" t="s">
        <v>1831</v>
      </c>
      <c r="D853" s="2" t="s">
        <v>1832</v>
      </c>
      <c r="F853" s="3" t="s">
        <v>262</v>
      </c>
      <c r="G853" s="3" t="s">
        <v>456</v>
      </c>
      <c r="H853" s="3" t="s">
        <v>940</v>
      </c>
      <c r="I853" s="2" t="s">
        <v>2079</v>
      </c>
    </row>
    <row r="854" customHeight="1" spans="3:9">
      <c r="C854" s="2" t="s">
        <v>1831</v>
      </c>
      <c r="D854" s="2" t="s">
        <v>1832</v>
      </c>
      <c r="F854" s="3" t="s">
        <v>262</v>
      </c>
      <c r="G854" s="3" t="s">
        <v>456</v>
      </c>
      <c r="H854" s="3" t="s">
        <v>941</v>
      </c>
      <c r="I854" s="2" t="s">
        <v>2079</v>
      </c>
    </row>
    <row r="855" customHeight="1" spans="3:9">
      <c r="C855" s="2" t="s">
        <v>1831</v>
      </c>
      <c r="D855" s="2" t="s">
        <v>1832</v>
      </c>
      <c r="F855" s="3" t="s">
        <v>262</v>
      </c>
      <c r="G855" s="3" t="s">
        <v>456</v>
      </c>
      <c r="H855" s="3" t="s">
        <v>943</v>
      </c>
      <c r="I855" s="2" t="s">
        <v>2079</v>
      </c>
    </row>
    <row r="856" customHeight="1" spans="3:9">
      <c r="C856" s="2" t="s">
        <v>1831</v>
      </c>
      <c r="D856" s="2" t="s">
        <v>1832</v>
      </c>
      <c r="F856" s="3" t="s">
        <v>262</v>
      </c>
      <c r="G856" s="3" t="s">
        <v>459</v>
      </c>
      <c r="H856" s="3" t="s">
        <v>944</v>
      </c>
      <c r="I856" s="2" t="s">
        <v>2079</v>
      </c>
    </row>
    <row r="857" customHeight="1" spans="3:9">
      <c r="C857" s="2" t="s">
        <v>1831</v>
      </c>
      <c r="D857" s="2" t="s">
        <v>1832</v>
      </c>
      <c r="F857" s="3" t="s">
        <v>262</v>
      </c>
      <c r="G857" s="3" t="s">
        <v>459</v>
      </c>
      <c r="H857" s="3" t="s">
        <v>945</v>
      </c>
      <c r="I857" s="2" t="s">
        <v>2079</v>
      </c>
    </row>
    <row r="858" customHeight="1" spans="3:9">
      <c r="C858" s="2" t="s">
        <v>1831</v>
      </c>
      <c r="D858" s="2" t="s">
        <v>1832</v>
      </c>
      <c r="F858" s="3" t="s">
        <v>262</v>
      </c>
      <c r="G858" s="3" t="s">
        <v>459</v>
      </c>
      <c r="H858" s="3" t="s">
        <v>947</v>
      </c>
      <c r="I858" s="2" t="s">
        <v>2079</v>
      </c>
    </row>
    <row r="859" customHeight="1" spans="3:9">
      <c r="C859" s="2" t="s">
        <v>1831</v>
      </c>
      <c r="D859" s="2" t="s">
        <v>1832</v>
      </c>
      <c r="F859" s="3" t="s">
        <v>262</v>
      </c>
      <c r="G859" s="3" t="s">
        <v>462</v>
      </c>
      <c r="H859" s="3" t="s">
        <v>948</v>
      </c>
      <c r="I859" s="2" t="s">
        <v>2079</v>
      </c>
    </row>
    <row r="860" customHeight="1" spans="3:9">
      <c r="C860" s="2" t="s">
        <v>1831</v>
      </c>
      <c r="D860" s="2" t="s">
        <v>1832</v>
      </c>
      <c r="F860" s="3" t="s">
        <v>262</v>
      </c>
      <c r="G860" s="3" t="s">
        <v>462</v>
      </c>
      <c r="H860" s="3" t="s">
        <v>949</v>
      </c>
      <c r="I860" s="2" t="s">
        <v>2079</v>
      </c>
    </row>
    <row r="861" customHeight="1" spans="3:9">
      <c r="C861" s="2" t="s">
        <v>1831</v>
      </c>
      <c r="D861" s="2" t="s">
        <v>1832</v>
      </c>
      <c r="F861" s="3" t="s">
        <v>262</v>
      </c>
      <c r="G861" s="3" t="s">
        <v>462</v>
      </c>
      <c r="H861" s="3" t="s">
        <v>950</v>
      </c>
      <c r="I861" s="2" t="s">
        <v>2079</v>
      </c>
    </row>
    <row r="862" customHeight="1" spans="3:9">
      <c r="C862" s="2" t="s">
        <v>1831</v>
      </c>
      <c r="D862" s="2" t="s">
        <v>1832</v>
      </c>
      <c r="F862" s="3" t="s">
        <v>262</v>
      </c>
      <c r="G862" s="3" t="s">
        <v>462</v>
      </c>
      <c r="H862" s="3" t="s">
        <v>951</v>
      </c>
      <c r="I862" s="2" t="s">
        <v>2079</v>
      </c>
    </row>
    <row r="863" customHeight="1" spans="3:9">
      <c r="C863" s="2" t="s">
        <v>1831</v>
      </c>
      <c r="D863" s="2" t="s">
        <v>1832</v>
      </c>
      <c r="F863" s="3" t="s">
        <v>262</v>
      </c>
      <c r="G863" s="3" t="s">
        <v>462</v>
      </c>
      <c r="H863" s="3" t="s">
        <v>952</v>
      </c>
      <c r="I863" s="2" t="s">
        <v>2079</v>
      </c>
    </row>
    <row r="864" customHeight="1" spans="3:9">
      <c r="C864" s="2" t="s">
        <v>1831</v>
      </c>
      <c r="D864" s="2" t="s">
        <v>1832</v>
      </c>
      <c r="F864" s="3" t="s">
        <v>262</v>
      </c>
      <c r="G864" s="3" t="s">
        <v>462</v>
      </c>
      <c r="H864" s="3" t="s">
        <v>953</v>
      </c>
      <c r="I864" s="2" t="s">
        <v>2079</v>
      </c>
    </row>
    <row r="865" customHeight="1" spans="3:9">
      <c r="C865" s="2" t="s">
        <v>1831</v>
      </c>
      <c r="D865" s="2" t="s">
        <v>1832</v>
      </c>
      <c r="F865" s="3" t="s">
        <v>262</v>
      </c>
      <c r="G865" s="3" t="s">
        <v>465</v>
      </c>
      <c r="H865" s="3" t="s">
        <v>954</v>
      </c>
      <c r="I865" s="2" t="s">
        <v>2079</v>
      </c>
    </row>
    <row r="866" customHeight="1" spans="3:9">
      <c r="C866" s="2" t="s">
        <v>1831</v>
      </c>
      <c r="D866" s="2" t="s">
        <v>1832</v>
      </c>
      <c r="F866" s="3" t="s">
        <v>262</v>
      </c>
      <c r="G866" s="3" t="s">
        <v>465</v>
      </c>
      <c r="H866" s="3" t="s">
        <v>955</v>
      </c>
      <c r="I866" s="2" t="s">
        <v>2079</v>
      </c>
    </row>
    <row r="867" customHeight="1" spans="3:9">
      <c r="C867" s="2" t="s">
        <v>1831</v>
      </c>
      <c r="D867" s="2" t="s">
        <v>1832</v>
      </c>
      <c r="F867" s="3" t="s">
        <v>262</v>
      </c>
      <c r="G867" s="3" t="s">
        <v>468</v>
      </c>
      <c r="H867" s="3" t="s">
        <v>956</v>
      </c>
      <c r="I867" s="2" t="s">
        <v>2079</v>
      </c>
    </row>
    <row r="868" customHeight="1" spans="3:9">
      <c r="C868" s="2" t="s">
        <v>1831</v>
      </c>
      <c r="D868" s="2" t="s">
        <v>1832</v>
      </c>
      <c r="F868" s="3" t="s">
        <v>262</v>
      </c>
      <c r="G868" s="3" t="s">
        <v>468</v>
      </c>
      <c r="H868" s="3" t="s">
        <v>957</v>
      </c>
      <c r="I868" s="2" t="s">
        <v>2079</v>
      </c>
    </row>
    <row r="869" customHeight="1" spans="3:9">
      <c r="C869" s="2" t="s">
        <v>1831</v>
      </c>
      <c r="D869" s="2" t="s">
        <v>1832</v>
      </c>
      <c r="F869" s="3" t="s">
        <v>262</v>
      </c>
      <c r="G869" s="3" t="s">
        <v>471</v>
      </c>
      <c r="H869" s="3" t="s">
        <v>958</v>
      </c>
      <c r="I869" s="2" t="s">
        <v>2079</v>
      </c>
    </row>
    <row r="870" customHeight="1" spans="3:9">
      <c r="C870" s="2" t="s">
        <v>1831</v>
      </c>
      <c r="D870" s="2" t="s">
        <v>1832</v>
      </c>
      <c r="F870" s="3" t="s">
        <v>262</v>
      </c>
      <c r="G870" s="3" t="s">
        <v>471</v>
      </c>
      <c r="H870" s="3" t="s">
        <v>959</v>
      </c>
      <c r="I870" s="2" t="s">
        <v>2079</v>
      </c>
    </row>
    <row r="871" customHeight="1" spans="3:9">
      <c r="C871" s="2" t="s">
        <v>1831</v>
      </c>
      <c r="D871" s="2" t="s">
        <v>1832</v>
      </c>
      <c r="F871" s="3" t="s">
        <v>262</v>
      </c>
      <c r="G871" s="3" t="s">
        <v>474</v>
      </c>
      <c r="H871" s="3" t="s">
        <v>960</v>
      </c>
      <c r="I871" s="2" t="s">
        <v>2079</v>
      </c>
    </row>
    <row r="872" customHeight="1" spans="3:9">
      <c r="C872" s="2" t="s">
        <v>1831</v>
      </c>
      <c r="D872" s="2" t="s">
        <v>1832</v>
      </c>
      <c r="F872" s="3" t="s">
        <v>262</v>
      </c>
      <c r="G872" s="3" t="s">
        <v>477</v>
      </c>
      <c r="H872" s="3" t="s">
        <v>961</v>
      </c>
      <c r="I872" s="2" t="s">
        <v>2079</v>
      </c>
    </row>
    <row r="873" customHeight="1" spans="3:9">
      <c r="C873" s="2" t="s">
        <v>1831</v>
      </c>
      <c r="D873" s="2" t="s">
        <v>1832</v>
      </c>
      <c r="F873" s="3" t="s">
        <v>262</v>
      </c>
      <c r="G873" s="3" t="s">
        <v>480</v>
      </c>
      <c r="H873" s="3" t="s">
        <v>962</v>
      </c>
      <c r="I873" s="2" t="s">
        <v>2079</v>
      </c>
    </row>
    <row r="874" customHeight="1" spans="3:9">
      <c r="C874" s="2" t="s">
        <v>1831</v>
      </c>
      <c r="D874" s="2" t="s">
        <v>1832</v>
      </c>
      <c r="F874" s="3" t="s">
        <v>262</v>
      </c>
      <c r="G874" s="3" t="s">
        <v>484</v>
      </c>
      <c r="H874" s="3" t="s">
        <v>963</v>
      </c>
      <c r="I874" s="2" t="s">
        <v>2079</v>
      </c>
    </row>
    <row r="875" customHeight="1" spans="3:9">
      <c r="C875" s="2" t="s">
        <v>1831</v>
      </c>
      <c r="D875" s="2" t="s">
        <v>1832</v>
      </c>
      <c r="F875" s="3" t="s">
        <v>262</v>
      </c>
      <c r="G875" s="3" t="s">
        <v>488</v>
      </c>
      <c r="H875" s="3" t="s">
        <v>964</v>
      </c>
      <c r="I875" s="2" t="s">
        <v>2079</v>
      </c>
    </row>
    <row r="876" customHeight="1" spans="3:9">
      <c r="C876" s="2" t="s">
        <v>1831</v>
      </c>
      <c r="D876" s="2" t="s">
        <v>1832</v>
      </c>
      <c r="F876" s="3" t="s">
        <v>262</v>
      </c>
      <c r="G876" s="3" t="s">
        <v>488</v>
      </c>
      <c r="H876" s="3" t="s">
        <v>965</v>
      </c>
      <c r="I876" s="2" t="s">
        <v>2079</v>
      </c>
    </row>
    <row r="877" customHeight="1" spans="3:9">
      <c r="C877" s="2" t="s">
        <v>1831</v>
      </c>
      <c r="D877" s="2" t="s">
        <v>1832</v>
      </c>
      <c r="F877" s="3" t="s">
        <v>262</v>
      </c>
      <c r="G877" s="3" t="s">
        <v>488</v>
      </c>
      <c r="H877" s="3" t="s">
        <v>967</v>
      </c>
      <c r="I877" s="2" t="s">
        <v>2079</v>
      </c>
    </row>
    <row r="878" customHeight="1" spans="3:9">
      <c r="C878" s="2" t="s">
        <v>1831</v>
      </c>
      <c r="D878" s="2" t="s">
        <v>1832</v>
      </c>
      <c r="F878" s="3" t="s">
        <v>262</v>
      </c>
      <c r="G878" s="3" t="s">
        <v>492</v>
      </c>
      <c r="H878" s="3" t="s">
        <v>968</v>
      </c>
      <c r="I878" s="2" t="s">
        <v>2079</v>
      </c>
    </row>
    <row r="879" customHeight="1" spans="3:9">
      <c r="C879" s="2" t="s">
        <v>1831</v>
      </c>
      <c r="D879" s="2" t="s">
        <v>1832</v>
      </c>
      <c r="F879" s="3" t="s">
        <v>262</v>
      </c>
      <c r="G879" s="3" t="s">
        <v>492</v>
      </c>
      <c r="H879" s="3" t="s">
        <v>969</v>
      </c>
      <c r="I879" s="2" t="s">
        <v>2079</v>
      </c>
    </row>
    <row r="880" customHeight="1" spans="3:9">
      <c r="C880" s="2" t="s">
        <v>1831</v>
      </c>
      <c r="D880" s="2" t="s">
        <v>1832</v>
      </c>
      <c r="F880" s="3" t="s">
        <v>262</v>
      </c>
      <c r="G880" s="3" t="s">
        <v>492</v>
      </c>
      <c r="H880" s="3" t="s">
        <v>970</v>
      </c>
      <c r="I880" s="2" t="s">
        <v>2079</v>
      </c>
    </row>
    <row r="881" customHeight="1" spans="3:9">
      <c r="C881" s="2" t="s">
        <v>1831</v>
      </c>
      <c r="D881" s="2" t="s">
        <v>1832</v>
      </c>
      <c r="F881" s="3" t="s">
        <v>262</v>
      </c>
      <c r="G881" s="3" t="s">
        <v>496</v>
      </c>
      <c r="H881" s="3" t="s">
        <v>971</v>
      </c>
      <c r="I881" s="2" t="s">
        <v>2079</v>
      </c>
    </row>
    <row r="882" customHeight="1" spans="3:9">
      <c r="C882" s="2" t="s">
        <v>1831</v>
      </c>
      <c r="D882" s="2" t="s">
        <v>1832</v>
      </c>
      <c r="F882" s="3" t="s">
        <v>262</v>
      </c>
      <c r="G882" s="3" t="s">
        <v>496</v>
      </c>
      <c r="H882" s="3" t="s">
        <v>972</v>
      </c>
      <c r="I882" s="2" t="s">
        <v>2079</v>
      </c>
    </row>
    <row r="883" customHeight="1" spans="3:9">
      <c r="C883" s="2" t="s">
        <v>1831</v>
      </c>
      <c r="D883" s="2" t="s">
        <v>1832</v>
      </c>
      <c r="F883" s="3" t="s">
        <v>262</v>
      </c>
      <c r="G883" s="3" t="s">
        <v>500</v>
      </c>
      <c r="H883" s="3" t="s">
        <v>973</v>
      </c>
      <c r="I883" s="2" t="s">
        <v>2079</v>
      </c>
    </row>
    <row r="884" customHeight="1" spans="3:9">
      <c r="C884" s="2" t="s">
        <v>1831</v>
      </c>
      <c r="D884" s="2" t="s">
        <v>1832</v>
      </c>
      <c r="F884" s="3" t="s">
        <v>262</v>
      </c>
      <c r="G884" s="3" t="s">
        <v>500</v>
      </c>
      <c r="H884" s="3" t="s">
        <v>974</v>
      </c>
      <c r="I884" s="2" t="s">
        <v>2079</v>
      </c>
    </row>
    <row r="885" customHeight="1" spans="3:9">
      <c r="C885" s="2" t="s">
        <v>1831</v>
      </c>
      <c r="D885" s="2" t="s">
        <v>1832</v>
      </c>
      <c r="F885" s="3" t="s">
        <v>262</v>
      </c>
      <c r="G885" s="3" t="s">
        <v>504</v>
      </c>
      <c r="H885" s="3" t="s">
        <v>975</v>
      </c>
      <c r="I885" s="2" t="s">
        <v>2079</v>
      </c>
    </row>
    <row r="886" customHeight="1" spans="3:9">
      <c r="C886" s="2" t="s">
        <v>1831</v>
      </c>
      <c r="D886" s="2" t="s">
        <v>1832</v>
      </c>
      <c r="F886" s="3" t="s">
        <v>262</v>
      </c>
      <c r="G886" s="3" t="s">
        <v>504</v>
      </c>
      <c r="H886" s="3" t="s">
        <v>976</v>
      </c>
      <c r="I886" s="2" t="s">
        <v>2079</v>
      </c>
    </row>
    <row r="887" customHeight="1" spans="3:9">
      <c r="C887" s="2" t="s">
        <v>1831</v>
      </c>
      <c r="D887" s="2" t="s">
        <v>1832</v>
      </c>
      <c r="F887" s="3" t="s">
        <v>262</v>
      </c>
      <c r="G887" s="3" t="s">
        <v>508</v>
      </c>
      <c r="H887" s="3" t="s">
        <v>977</v>
      </c>
      <c r="I887" s="2" t="s">
        <v>2079</v>
      </c>
    </row>
    <row r="888" customHeight="1" spans="3:9">
      <c r="C888" s="2" t="s">
        <v>1831</v>
      </c>
      <c r="D888" s="2" t="s">
        <v>1832</v>
      </c>
      <c r="F888" s="3" t="s">
        <v>262</v>
      </c>
      <c r="G888" s="3" t="s">
        <v>508</v>
      </c>
      <c r="H888" s="3" t="s">
        <v>978</v>
      </c>
      <c r="I888" s="2" t="s">
        <v>2079</v>
      </c>
    </row>
    <row r="889" customHeight="1" spans="3:9">
      <c r="C889" s="2" t="s">
        <v>1831</v>
      </c>
      <c r="D889" s="2" t="s">
        <v>1832</v>
      </c>
      <c r="F889" s="3" t="s">
        <v>262</v>
      </c>
      <c r="G889" s="3" t="s">
        <v>512</v>
      </c>
      <c r="H889" s="3" t="s">
        <v>979</v>
      </c>
      <c r="I889" s="2" t="s">
        <v>2079</v>
      </c>
    </row>
    <row r="890" customHeight="1" spans="3:9">
      <c r="C890" s="2" t="s">
        <v>1831</v>
      </c>
      <c r="D890" s="2" t="s">
        <v>1832</v>
      </c>
      <c r="F890" s="3" t="s">
        <v>262</v>
      </c>
      <c r="G890" s="3" t="s">
        <v>512</v>
      </c>
      <c r="H890" s="3" t="s">
        <v>980</v>
      </c>
      <c r="I890" s="2" t="s">
        <v>2079</v>
      </c>
    </row>
    <row r="891" customHeight="1" spans="3:9">
      <c r="C891" s="2" t="s">
        <v>1831</v>
      </c>
      <c r="D891" s="2" t="s">
        <v>1832</v>
      </c>
      <c r="F891" s="3" t="s">
        <v>262</v>
      </c>
      <c r="G891" s="3" t="s">
        <v>516</v>
      </c>
      <c r="H891" s="3" t="s">
        <v>981</v>
      </c>
      <c r="I891" s="2" t="s">
        <v>2079</v>
      </c>
    </row>
    <row r="892" customHeight="1" spans="3:9">
      <c r="C892" s="2" t="s">
        <v>1831</v>
      </c>
      <c r="D892" s="2" t="s">
        <v>1832</v>
      </c>
      <c r="F892" s="3" t="s">
        <v>262</v>
      </c>
      <c r="G892" s="3" t="s">
        <v>520</v>
      </c>
      <c r="H892" s="3" t="s">
        <v>982</v>
      </c>
      <c r="I892" s="2" t="s">
        <v>2079</v>
      </c>
    </row>
    <row r="893" customHeight="1" spans="3:9">
      <c r="C893" s="2" t="s">
        <v>1831</v>
      </c>
      <c r="D893" s="2" t="s">
        <v>1832</v>
      </c>
      <c r="F893" s="3" t="s">
        <v>262</v>
      </c>
      <c r="G893" s="3" t="s">
        <v>520</v>
      </c>
      <c r="H893" s="3" t="s">
        <v>983</v>
      </c>
      <c r="I893" s="2" t="s">
        <v>2079</v>
      </c>
    </row>
    <row r="894" customHeight="1" spans="3:9">
      <c r="C894" s="2" t="s">
        <v>1831</v>
      </c>
      <c r="D894" s="2" t="s">
        <v>1832</v>
      </c>
      <c r="F894" s="3" t="s">
        <v>262</v>
      </c>
      <c r="G894" s="3" t="s">
        <v>524</v>
      </c>
      <c r="H894" s="3" t="s">
        <v>984</v>
      </c>
      <c r="I894" s="2" t="s">
        <v>2079</v>
      </c>
    </row>
    <row r="895" customHeight="1" spans="3:9">
      <c r="C895" s="2" t="s">
        <v>1831</v>
      </c>
      <c r="D895" s="2" t="s">
        <v>1832</v>
      </c>
      <c r="F895" s="3" t="s">
        <v>262</v>
      </c>
      <c r="G895" s="3" t="s">
        <v>524</v>
      </c>
      <c r="H895" s="3" t="s">
        <v>985</v>
      </c>
      <c r="I895" s="2" t="s">
        <v>2079</v>
      </c>
    </row>
    <row r="896" customHeight="1" spans="3:9">
      <c r="C896" s="2" t="s">
        <v>1831</v>
      </c>
      <c r="D896" s="2" t="s">
        <v>1832</v>
      </c>
      <c r="F896" s="3" t="s">
        <v>262</v>
      </c>
      <c r="G896" s="3" t="s">
        <v>528</v>
      </c>
      <c r="H896" s="3" t="s">
        <v>986</v>
      </c>
      <c r="I896" s="2" t="s">
        <v>2079</v>
      </c>
    </row>
    <row r="897" customHeight="1" spans="3:9">
      <c r="C897" s="2" t="s">
        <v>1831</v>
      </c>
      <c r="D897" s="2" t="s">
        <v>1832</v>
      </c>
      <c r="F897" s="3" t="s">
        <v>262</v>
      </c>
      <c r="G897" s="3" t="s">
        <v>528</v>
      </c>
      <c r="H897" s="3" t="s">
        <v>987</v>
      </c>
      <c r="I897" s="2" t="s">
        <v>2079</v>
      </c>
    </row>
    <row r="898" customHeight="1" spans="3:9">
      <c r="C898" s="2" t="s">
        <v>1831</v>
      </c>
      <c r="D898" s="2" t="s">
        <v>1832</v>
      </c>
      <c r="F898" s="3" t="s">
        <v>262</v>
      </c>
      <c r="G898" s="3" t="s">
        <v>528</v>
      </c>
      <c r="H898" s="3" t="s">
        <v>988</v>
      </c>
      <c r="I898" s="2" t="s">
        <v>2079</v>
      </c>
    </row>
    <row r="899" customHeight="1" spans="3:9">
      <c r="C899" s="2" t="s">
        <v>1831</v>
      </c>
      <c r="D899" s="2" t="s">
        <v>1832</v>
      </c>
      <c r="F899" s="3" t="s">
        <v>262</v>
      </c>
      <c r="G899" s="3" t="s">
        <v>528</v>
      </c>
      <c r="H899" s="3" t="s">
        <v>989</v>
      </c>
      <c r="I899" s="2" t="s">
        <v>2079</v>
      </c>
    </row>
    <row r="900" customHeight="1" spans="3:9">
      <c r="C900" s="2" t="s">
        <v>1831</v>
      </c>
      <c r="D900" s="2" t="s">
        <v>1832</v>
      </c>
      <c r="F900" s="3" t="s">
        <v>262</v>
      </c>
      <c r="G900" s="3" t="s">
        <v>532</v>
      </c>
      <c r="H900" s="3" t="s">
        <v>990</v>
      </c>
      <c r="I900" s="2" t="s">
        <v>2079</v>
      </c>
    </row>
    <row r="901" customHeight="1" spans="3:9">
      <c r="C901" s="2" t="s">
        <v>1831</v>
      </c>
      <c r="D901" s="2" t="s">
        <v>1832</v>
      </c>
      <c r="F901" s="3" t="s">
        <v>262</v>
      </c>
      <c r="G901" s="3" t="s">
        <v>532</v>
      </c>
      <c r="H901" s="3" t="s">
        <v>991</v>
      </c>
      <c r="I901" s="2" t="s">
        <v>2079</v>
      </c>
    </row>
    <row r="902" customHeight="1" spans="3:9">
      <c r="C902" s="2" t="s">
        <v>1831</v>
      </c>
      <c r="D902" s="2" t="s">
        <v>1832</v>
      </c>
      <c r="F902" s="3" t="s">
        <v>262</v>
      </c>
      <c r="G902" s="3" t="s">
        <v>532</v>
      </c>
      <c r="H902" s="3" t="s">
        <v>992</v>
      </c>
      <c r="I902" s="2" t="s">
        <v>2079</v>
      </c>
    </row>
    <row r="903" customHeight="1" spans="3:9">
      <c r="C903" s="2" t="s">
        <v>1831</v>
      </c>
      <c r="D903" s="2" t="s">
        <v>1832</v>
      </c>
      <c r="F903" s="3" t="s">
        <v>262</v>
      </c>
      <c r="G903" s="3" t="s">
        <v>532</v>
      </c>
      <c r="H903" s="3" t="s">
        <v>993</v>
      </c>
      <c r="I903" s="2" t="s">
        <v>2079</v>
      </c>
    </row>
    <row r="904" customHeight="1" spans="3:9">
      <c r="C904" s="2" t="s">
        <v>1831</v>
      </c>
      <c r="D904" s="2" t="s">
        <v>1832</v>
      </c>
      <c r="F904" s="3" t="s">
        <v>262</v>
      </c>
      <c r="G904" s="3" t="s">
        <v>535</v>
      </c>
      <c r="H904" s="3" t="s">
        <v>994</v>
      </c>
      <c r="I904" s="2" t="s">
        <v>2079</v>
      </c>
    </row>
    <row r="905" customHeight="1" spans="3:9">
      <c r="C905" s="2" t="s">
        <v>1831</v>
      </c>
      <c r="D905" s="2" t="s">
        <v>1832</v>
      </c>
      <c r="F905" s="3" t="s">
        <v>262</v>
      </c>
      <c r="G905" s="3" t="s">
        <v>535</v>
      </c>
      <c r="H905" s="3" t="s">
        <v>995</v>
      </c>
      <c r="I905" s="2" t="s">
        <v>2079</v>
      </c>
    </row>
    <row r="906" customHeight="1" spans="3:9">
      <c r="C906" s="2" t="s">
        <v>1831</v>
      </c>
      <c r="D906" s="2" t="s">
        <v>1832</v>
      </c>
      <c r="F906" s="3" t="s">
        <v>262</v>
      </c>
      <c r="G906" s="3" t="s">
        <v>538</v>
      </c>
      <c r="H906" s="3" t="s">
        <v>996</v>
      </c>
      <c r="I906" s="2" t="s">
        <v>2079</v>
      </c>
    </row>
    <row r="907" customHeight="1" spans="3:9">
      <c r="C907" s="2" t="s">
        <v>1831</v>
      </c>
      <c r="D907" s="2" t="s">
        <v>1832</v>
      </c>
      <c r="F907" s="3" t="s">
        <v>262</v>
      </c>
      <c r="G907" s="3" t="s">
        <v>538</v>
      </c>
      <c r="H907" s="3" t="s">
        <v>997</v>
      </c>
      <c r="I907" s="2" t="s">
        <v>2079</v>
      </c>
    </row>
    <row r="908" customHeight="1" spans="3:9">
      <c r="C908" s="2" t="s">
        <v>1831</v>
      </c>
      <c r="D908" s="2" t="s">
        <v>1832</v>
      </c>
      <c r="F908" s="3" t="s">
        <v>262</v>
      </c>
      <c r="G908" s="3" t="s">
        <v>541</v>
      </c>
      <c r="H908" s="3" t="s">
        <v>998</v>
      </c>
      <c r="I908" s="2" t="s">
        <v>2079</v>
      </c>
    </row>
    <row r="909" customHeight="1" spans="3:9">
      <c r="C909" s="2" t="s">
        <v>1831</v>
      </c>
      <c r="D909" s="2" t="s">
        <v>1832</v>
      </c>
      <c r="F909" s="3" t="s">
        <v>262</v>
      </c>
      <c r="G909" s="3" t="s">
        <v>541</v>
      </c>
      <c r="H909" s="3" t="s">
        <v>999</v>
      </c>
      <c r="I909" s="2" t="s">
        <v>2079</v>
      </c>
    </row>
    <row r="910" customHeight="1" spans="3:9">
      <c r="C910" s="2" t="s">
        <v>1831</v>
      </c>
      <c r="D910" s="2" t="s">
        <v>1832</v>
      </c>
      <c r="F910" s="3" t="s">
        <v>262</v>
      </c>
      <c r="G910" s="3" t="s">
        <v>544</v>
      </c>
      <c r="H910" s="3" t="s">
        <v>1000</v>
      </c>
      <c r="I910" s="2" t="s">
        <v>2079</v>
      </c>
    </row>
    <row r="911" customHeight="1" spans="3:9">
      <c r="C911" s="2" t="s">
        <v>1831</v>
      </c>
      <c r="D911" s="2" t="s">
        <v>1832</v>
      </c>
      <c r="F911" s="3" t="s">
        <v>262</v>
      </c>
      <c r="G911" s="3" t="s">
        <v>547</v>
      </c>
      <c r="H911" s="3" t="s">
        <v>1001</v>
      </c>
      <c r="I911" s="2" t="s">
        <v>2079</v>
      </c>
    </row>
    <row r="912" customHeight="1" spans="3:9">
      <c r="C912" s="2" t="s">
        <v>1831</v>
      </c>
      <c r="D912" s="2" t="s">
        <v>1832</v>
      </c>
      <c r="F912" s="3" t="s">
        <v>262</v>
      </c>
      <c r="G912" s="3" t="s">
        <v>550</v>
      </c>
      <c r="H912" s="3" t="s">
        <v>1002</v>
      </c>
      <c r="I912" s="2" t="s">
        <v>2079</v>
      </c>
    </row>
    <row r="913" customHeight="1" spans="3:9">
      <c r="C913" s="2" t="s">
        <v>1831</v>
      </c>
      <c r="D913" s="2" t="s">
        <v>1832</v>
      </c>
      <c r="F913" s="3" t="s">
        <v>262</v>
      </c>
      <c r="G913" s="3" t="s">
        <v>553</v>
      </c>
      <c r="H913" s="3" t="s">
        <v>1003</v>
      </c>
      <c r="I913" s="2" t="s">
        <v>2079</v>
      </c>
    </row>
    <row r="914" customHeight="1" spans="3:9">
      <c r="C914" s="2" t="s">
        <v>1831</v>
      </c>
      <c r="D914" s="2" t="s">
        <v>1832</v>
      </c>
      <c r="F914" s="3" t="s">
        <v>262</v>
      </c>
      <c r="G914" s="3" t="s">
        <v>556</v>
      </c>
      <c r="H914" s="3" t="s">
        <v>1004</v>
      </c>
      <c r="I914" s="2" t="s">
        <v>2079</v>
      </c>
    </row>
    <row r="915" customHeight="1" spans="3:9">
      <c r="C915" s="2" t="s">
        <v>1831</v>
      </c>
      <c r="D915" s="2" t="s">
        <v>1832</v>
      </c>
      <c r="F915" s="3" t="s">
        <v>262</v>
      </c>
      <c r="G915" s="3" t="s">
        <v>559</v>
      </c>
      <c r="H915" s="3" t="s">
        <v>1005</v>
      </c>
      <c r="I915" s="2" t="s">
        <v>2079</v>
      </c>
    </row>
    <row r="916" customHeight="1" spans="3:9">
      <c r="C916" s="2" t="s">
        <v>1831</v>
      </c>
      <c r="D916" s="2" t="s">
        <v>1832</v>
      </c>
      <c r="F916" s="3" t="s">
        <v>262</v>
      </c>
      <c r="G916" s="3" t="s">
        <v>559</v>
      </c>
      <c r="H916" s="3" t="s">
        <v>1006</v>
      </c>
      <c r="I916" s="2" t="s">
        <v>2079</v>
      </c>
    </row>
    <row r="917" customHeight="1" spans="3:9">
      <c r="C917" s="2" t="s">
        <v>1831</v>
      </c>
      <c r="D917" s="2" t="s">
        <v>1832</v>
      </c>
      <c r="F917" s="3" t="s">
        <v>262</v>
      </c>
      <c r="G917" s="3" t="s">
        <v>562</v>
      </c>
      <c r="H917" s="3" t="s">
        <v>1007</v>
      </c>
      <c r="I917" s="2" t="s">
        <v>2079</v>
      </c>
    </row>
    <row r="918" customHeight="1" spans="3:9">
      <c r="C918" s="2" t="s">
        <v>1831</v>
      </c>
      <c r="D918" s="2" t="s">
        <v>1832</v>
      </c>
      <c r="F918" s="3" t="s">
        <v>262</v>
      </c>
      <c r="G918" s="3" t="s">
        <v>565</v>
      </c>
      <c r="H918" s="3" t="s">
        <v>1008</v>
      </c>
      <c r="I918" s="2" t="s">
        <v>2079</v>
      </c>
    </row>
    <row r="919" customHeight="1" spans="3:9">
      <c r="C919" s="2" t="s">
        <v>1831</v>
      </c>
      <c r="D919" s="2" t="s">
        <v>1832</v>
      </c>
      <c r="F919" s="3" t="s">
        <v>262</v>
      </c>
      <c r="G919" s="3" t="s">
        <v>565</v>
      </c>
      <c r="H919" s="3" t="s">
        <v>1009</v>
      </c>
      <c r="I919" s="2" t="s">
        <v>2079</v>
      </c>
    </row>
    <row r="920" customHeight="1" spans="3:9">
      <c r="C920" s="2" t="s">
        <v>1831</v>
      </c>
      <c r="D920" s="2" t="s">
        <v>1832</v>
      </c>
      <c r="F920" s="3" t="s">
        <v>262</v>
      </c>
      <c r="G920" s="3" t="s">
        <v>568</v>
      </c>
      <c r="H920" s="3" t="s">
        <v>1010</v>
      </c>
      <c r="I920" s="2" t="s">
        <v>2079</v>
      </c>
    </row>
    <row r="921" customHeight="1" spans="3:9">
      <c r="C921" s="2" t="s">
        <v>1831</v>
      </c>
      <c r="D921" s="2" t="s">
        <v>1832</v>
      </c>
      <c r="F921" s="3" t="s">
        <v>262</v>
      </c>
      <c r="G921" s="3" t="s">
        <v>571</v>
      </c>
      <c r="H921" s="3" t="s">
        <v>1012</v>
      </c>
      <c r="I921" s="2" t="s">
        <v>2079</v>
      </c>
    </row>
    <row r="922" customHeight="1" spans="3:9">
      <c r="C922" s="2" t="s">
        <v>1831</v>
      </c>
      <c r="D922" s="2" t="s">
        <v>1832</v>
      </c>
      <c r="F922" s="3" t="s">
        <v>262</v>
      </c>
      <c r="G922" s="3" t="s">
        <v>574</v>
      </c>
      <c r="H922" s="3" t="s">
        <v>1013</v>
      </c>
      <c r="I922" s="2" t="s">
        <v>2079</v>
      </c>
    </row>
    <row r="923" customHeight="1" spans="3:9">
      <c r="C923" s="2" t="s">
        <v>1831</v>
      </c>
      <c r="D923" s="2" t="s">
        <v>1832</v>
      </c>
      <c r="F923" s="3" t="s">
        <v>262</v>
      </c>
      <c r="G923" s="3" t="s">
        <v>574</v>
      </c>
      <c r="H923" s="3" t="s">
        <v>1015</v>
      </c>
      <c r="I923" s="2" t="s">
        <v>2079</v>
      </c>
    </row>
    <row r="924" customHeight="1" spans="3:9">
      <c r="C924" s="2" t="s">
        <v>1831</v>
      </c>
      <c r="D924" s="2" t="s">
        <v>1832</v>
      </c>
      <c r="F924" s="3" t="s">
        <v>262</v>
      </c>
      <c r="G924" s="3" t="s">
        <v>577</v>
      </c>
      <c r="H924" s="3" t="s">
        <v>1016</v>
      </c>
      <c r="I924" s="2" t="s">
        <v>2079</v>
      </c>
    </row>
    <row r="925" customHeight="1" spans="3:9">
      <c r="C925" s="2" t="s">
        <v>1831</v>
      </c>
      <c r="D925" s="2" t="s">
        <v>1832</v>
      </c>
      <c r="F925" s="3" t="s">
        <v>262</v>
      </c>
      <c r="G925" s="3" t="s">
        <v>580</v>
      </c>
      <c r="H925" s="3" t="s">
        <v>1017</v>
      </c>
      <c r="I925" s="2" t="s">
        <v>2079</v>
      </c>
    </row>
    <row r="926" customHeight="1" spans="3:9">
      <c r="C926" s="2" t="s">
        <v>1831</v>
      </c>
      <c r="D926" s="2" t="s">
        <v>1832</v>
      </c>
      <c r="F926" s="3" t="s">
        <v>262</v>
      </c>
      <c r="G926" s="3" t="s">
        <v>584</v>
      </c>
      <c r="H926" s="3" t="s">
        <v>1018</v>
      </c>
      <c r="I926" s="2" t="s">
        <v>2079</v>
      </c>
    </row>
    <row r="927" customHeight="1" spans="3:9">
      <c r="C927" s="2" t="s">
        <v>1831</v>
      </c>
      <c r="D927" s="2" t="s">
        <v>1832</v>
      </c>
      <c r="F927" s="3" t="s">
        <v>262</v>
      </c>
      <c r="G927" s="3" t="s">
        <v>588</v>
      </c>
      <c r="H927" s="3" t="s">
        <v>1019</v>
      </c>
      <c r="I927" s="2" t="s">
        <v>2079</v>
      </c>
    </row>
    <row r="928" customHeight="1" spans="3:9">
      <c r="C928" s="2" t="s">
        <v>1831</v>
      </c>
      <c r="D928" s="2" t="s">
        <v>1832</v>
      </c>
      <c r="F928" s="3" t="s">
        <v>262</v>
      </c>
      <c r="G928" s="3" t="s">
        <v>588</v>
      </c>
      <c r="H928" s="3" t="s">
        <v>1020</v>
      </c>
      <c r="I928" s="2" t="s">
        <v>2079</v>
      </c>
    </row>
    <row r="929" customHeight="1" spans="3:9">
      <c r="C929" s="2" t="s">
        <v>1831</v>
      </c>
      <c r="D929" s="2" t="s">
        <v>1832</v>
      </c>
      <c r="F929" s="3" t="s">
        <v>262</v>
      </c>
      <c r="G929" s="3" t="s">
        <v>588</v>
      </c>
      <c r="H929" s="3" t="s">
        <v>1022</v>
      </c>
      <c r="I929" s="2" t="s">
        <v>2079</v>
      </c>
    </row>
    <row r="930" customHeight="1" spans="3:9">
      <c r="C930" s="2" t="s">
        <v>1831</v>
      </c>
      <c r="D930" s="2" t="s">
        <v>1832</v>
      </c>
      <c r="F930" s="3" t="s">
        <v>262</v>
      </c>
      <c r="G930" s="3" t="s">
        <v>588</v>
      </c>
      <c r="H930" s="3" t="s">
        <v>1024</v>
      </c>
      <c r="I930" s="2" t="s">
        <v>2079</v>
      </c>
    </row>
    <row r="931" customHeight="1" spans="3:9">
      <c r="C931" s="2" t="s">
        <v>1831</v>
      </c>
      <c r="D931" s="2" t="s">
        <v>1832</v>
      </c>
      <c r="F931" s="3" t="s">
        <v>262</v>
      </c>
      <c r="G931" s="3" t="s">
        <v>592</v>
      </c>
      <c r="H931" s="3" t="s">
        <v>1026</v>
      </c>
      <c r="I931" s="2" t="s">
        <v>2079</v>
      </c>
    </row>
    <row r="932" customHeight="1" spans="3:9">
      <c r="C932" s="2" t="s">
        <v>1831</v>
      </c>
      <c r="D932" s="2" t="s">
        <v>1832</v>
      </c>
      <c r="F932" s="3" t="s">
        <v>262</v>
      </c>
      <c r="G932" s="3" t="s">
        <v>592</v>
      </c>
      <c r="H932" s="3" t="s">
        <v>1028</v>
      </c>
      <c r="I932" s="2" t="s">
        <v>2079</v>
      </c>
    </row>
    <row r="933" customHeight="1" spans="3:9">
      <c r="C933" s="2" t="s">
        <v>1831</v>
      </c>
      <c r="D933" s="2" t="s">
        <v>1832</v>
      </c>
      <c r="F933" s="3" t="s">
        <v>262</v>
      </c>
      <c r="G933" s="3" t="s">
        <v>592</v>
      </c>
      <c r="H933" s="3" t="s">
        <v>1030</v>
      </c>
      <c r="I933" s="2" t="s">
        <v>2079</v>
      </c>
    </row>
    <row r="934" customHeight="1" spans="3:9">
      <c r="C934" s="2" t="s">
        <v>1831</v>
      </c>
      <c r="D934" s="2" t="s">
        <v>1832</v>
      </c>
      <c r="F934" s="3" t="s">
        <v>262</v>
      </c>
      <c r="G934" s="3" t="s">
        <v>596</v>
      </c>
      <c r="H934" s="3" t="s">
        <v>1031</v>
      </c>
      <c r="I934" s="2" t="s">
        <v>2079</v>
      </c>
    </row>
    <row r="935" customHeight="1" spans="3:9">
      <c r="C935" s="2" t="s">
        <v>1831</v>
      </c>
      <c r="D935" s="2" t="s">
        <v>1832</v>
      </c>
      <c r="F935" s="3" t="s">
        <v>262</v>
      </c>
      <c r="G935" s="3" t="s">
        <v>596</v>
      </c>
      <c r="H935" s="3" t="s">
        <v>1032</v>
      </c>
      <c r="I935" s="2" t="s">
        <v>2079</v>
      </c>
    </row>
    <row r="936" customHeight="1" spans="3:9">
      <c r="C936" s="2" t="s">
        <v>1831</v>
      </c>
      <c r="D936" s="2" t="s">
        <v>1832</v>
      </c>
      <c r="F936" s="3" t="s">
        <v>262</v>
      </c>
      <c r="G936" s="3" t="s">
        <v>600</v>
      </c>
      <c r="H936" s="3" t="s">
        <v>1033</v>
      </c>
      <c r="I936" s="2" t="s">
        <v>2079</v>
      </c>
    </row>
    <row r="937" customHeight="1" spans="3:9">
      <c r="C937" s="2" t="s">
        <v>1831</v>
      </c>
      <c r="D937" s="2" t="s">
        <v>1832</v>
      </c>
      <c r="F937" s="3" t="s">
        <v>262</v>
      </c>
      <c r="G937" s="3" t="s">
        <v>604</v>
      </c>
      <c r="H937" s="3" t="s">
        <v>1034</v>
      </c>
      <c r="I937" s="2" t="s">
        <v>2079</v>
      </c>
    </row>
    <row r="938" customHeight="1" spans="3:9">
      <c r="C938" s="2" t="s">
        <v>1831</v>
      </c>
      <c r="D938" s="2" t="s">
        <v>1832</v>
      </c>
      <c r="F938" s="3" t="s">
        <v>262</v>
      </c>
      <c r="G938" s="3" t="s">
        <v>604</v>
      </c>
      <c r="H938" s="3" t="s">
        <v>1035</v>
      </c>
      <c r="I938" s="2" t="s">
        <v>2079</v>
      </c>
    </row>
    <row r="939" customHeight="1" spans="3:9">
      <c r="C939" s="2" t="s">
        <v>1831</v>
      </c>
      <c r="D939" s="2" t="s">
        <v>1832</v>
      </c>
      <c r="F939" s="3" t="s">
        <v>262</v>
      </c>
      <c r="G939" s="3" t="s">
        <v>604</v>
      </c>
      <c r="H939" s="3" t="s">
        <v>1036</v>
      </c>
      <c r="I939" s="2" t="s">
        <v>2079</v>
      </c>
    </row>
    <row r="940" customHeight="1" spans="3:9">
      <c r="C940" s="2" t="s">
        <v>1831</v>
      </c>
      <c r="D940" s="2" t="s">
        <v>1832</v>
      </c>
      <c r="F940" s="3" t="s">
        <v>262</v>
      </c>
      <c r="G940" s="3" t="s">
        <v>608</v>
      </c>
      <c r="H940" s="3" t="s">
        <v>1037</v>
      </c>
      <c r="I940" s="2" t="s">
        <v>2079</v>
      </c>
    </row>
    <row r="941" customHeight="1" spans="3:9">
      <c r="C941" s="2" t="s">
        <v>1831</v>
      </c>
      <c r="D941" s="2" t="s">
        <v>1832</v>
      </c>
      <c r="F941" s="3" t="s">
        <v>262</v>
      </c>
      <c r="G941" s="3" t="s">
        <v>608</v>
      </c>
      <c r="H941" s="3" t="s">
        <v>1038</v>
      </c>
      <c r="I941" s="2" t="s">
        <v>2079</v>
      </c>
    </row>
    <row r="942" customHeight="1" spans="3:9">
      <c r="C942" s="2" t="s">
        <v>1831</v>
      </c>
      <c r="D942" s="2" t="s">
        <v>1832</v>
      </c>
      <c r="F942" s="3" t="s">
        <v>262</v>
      </c>
      <c r="G942" s="3" t="s">
        <v>612</v>
      </c>
      <c r="H942" s="3" t="s">
        <v>1039</v>
      </c>
      <c r="I942" s="2" t="s">
        <v>2079</v>
      </c>
    </row>
    <row r="943" customHeight="1" spans="3:9">
      <c r="C943" s="2" t="s">
        <v>1831</v>
      </c>
      <c r="D943" s="2" t="s">
        <v>1832</v>
      </c>
      <c r="F943" s="3" t="s">
        <v>262</v>
      </c>
      <c r="G943" s="3" t="s">
        <v>612</v>
      </c>
      <c r="H943" s="3" t="s">
        <v>1040</v>
      </c>
      <c r="I943" s="2" t="s">
        <v>2079</v>
      </c>
    </row>
    <row r="944" customHeight="1" spans="3:9">
      <c r="C944" s="2" t="s">
        <v>1831</v>
      </c>
      <c r="D944" s="2" t="s">
        <v>1832</v>
      </c>
      <c r="F944" s="3" t="s">
        <v>262</v>
      </c>
      <c r="G944" s="3" t="s">
        <v>616</v>
      </c>
      <c r="H944" s="3" t="s">
        <v>1041</v>
      </c>
      <c r="I944" s="2" t="s">
        <v>2079</v>
      </c>
    </row>
    <row r="945" customHeight="1" spans="3:9">
      <c r="C945" s="2" t="s">
        <v>1831</v>
      </c>
      <c r="D945" s="2" t="s">
        <v>1832</v>
      </c>
      <c r="F945" s="3" t="s">
        <v>262</v>
      </c>
      <c r="G945" s="3" t="s">
        <v>616</v>
      </c>
      <c r="H945" s="3" t="s">
        <v>1043</v>
      </c>
      <c r="I945" s="2" t="s">
        <v>2079</v>
      </c>
    </row>
    <row r="946" customHeight="1" spans="3:9">
      <c r="C946" s="2" t="s">
        <v>1831</v>
      </c>
      <c r="D946" s="2" t="s">
        <v>1832</v>
      </c>
      <c r="F946" s="3" t="s">
        <v>262</v>
      </c>
      <c r="G946" s="3" t="s">
        <v>616</v>
      </c>
      <c r="H946" s="3" t="s">
        <v>1045</v>
      </c>
      <c r="I946" s="2" t="s">
        <v>2079</v>
      </c>
    </row>
    <row r="947" customHeight="1" spans="3:9">
      <c r="C947" s="2" t="s">
        <v>1831</v>
      </c>
      <c r="D947" s="2" t="s">
        <v>1832</v>
      </c>
      <c r="F947" s="3" t="s">
        <v>262</v>
      </c>
      <c r="G947" s="3" t="s">
        <v>620</v>
      </c>
      <c r="H947" s="3" t="s">
        <v>1047</v>
      </c>
      <c r="I947" s="2" t="s">
        <v>2202</v>
      </c>
    </row>
    <row r="948" customHeight="1" spans="3:9">
      <c r="C948" s="2" t="s">
        <v>1831</v>
      </c>
      <c r="D948" s="2" t="s">
        <v>1832</v>
      </c>
      <c r="F948" s="3" t="s">
        <v>262</v>
      </c>
      <c r="G948" s="3" t="s">
        <v>620</v>
      </c>
      <c r="H948" s="3" t="s">
        <v>1049</v>
      </c>
      <c r="I948" s="2" t="s">
        <v>2202</v>
      </c>
    </row>
    <row r="949" customHeight="1" spans="3:9">
      <c r="C949" s="2" t="s">
        <v>1831</v>
      </c>
      <c r="D949" s="2" t="s">
        <v>1832</v>
      </c>
      <c r="F949" s="3" t="s">
        <v>262</v>
      </c>
      <c r="G949" s="3" t="s">
        <v>620</v>
      </c>
      <c r="H949" s="3" t="s">
        <v>1050</v>
      </c>
      <c r="I949" s="2" t="s">
        <v>2202</v>
      </c>
    </row>
    <row r="950" customHeight="1" spans="3:9">
      <c r="C950" s="2" t="s">
        <v>1831</v>
      </c>
      <c r="D950" s="2" t="s">
        <v>1832</v>
      </c>
      <c r="F950" s="3" t="s">
        <v>262</v>
      </c>
      <c r="G950" s="3" t="s">
        <v>624</v>
      </c>
      <c r="H950" s="3" t="s">
        <v>1051</v>
      </c>
      <c r="I950" s="2" t="s">
        <v>2202</v>
      </c>
    </row>
    <row r="951" customHeight="1" spans="3:9">
      <c r="C951" s="2" t="s">
        <v>1831</v>
      </c>
      <c r="D951" s="2" t="s">
        <v>1832</v>
      </c>
      <c r="F951" s="3" t="s">
        <v>262</v>
      </c>
      <c r="G951" s="3" t="s">
        <v>628</v>
      </c>
      <c r="H951" s="3" t="s">
        <v>1052</v>
      </c>
      <c r="I951" s="2" t="s">
        <v>2202</v>
      </c>
    </row>
    <row r="952" customHeight="1" spans="3:9">
      <c r="C952" s="2" t="s">
        <v>1831</v>
      </c>
      <c r="D952" s="2" t="s">
        <v>1832</v>
      </c>
      <c r="F952" s="3" t="s">
        <v>262</v>
      </c>
      <c r="G952" s="3" t="s">
        <v>628</v>
      </c>
      <c r="H952" s="3" t="s">
        <v>1053</v>
      </c>
      <c r="I952" s="2" t="s">
        <v>2202</v>
      </c>
    </row>
    <row r="953" customHeight="1" spans="3:9">
      <c r="C953" s="2" t="s">
        <v>1831</v>
      </c>
      <c r="D953" s="2" t="s">
        <v>1832</v>
      </c>
      <c r="F953" s="3" t="s">
        <v>262</v>
      </c>
      <c r="G953" s="3" t="s">
        <v>628</v>
      </c>
      <c r="H953" s="3" t="s">
        <v>1054</v>
      </c>
      <c r="I953" s="2" t="s">
        <v>2202</v>
      </c>
    </row>
    <row r="954" customHeight="1" spans="3:9">
      <c r="C954" s="2" t="s">
        <v>1831</v>
      </c>
      <c r="D954" s="2" t="s">
        <v>1832</v>
      </c>
      <c r="F954" s="3" t="s">
        <v>262</v>
      </c>
      <c r="G954" s="3" t="s">
        <v>632</v>
      </c>
      <c r="H954" s="3" t="s">
        <v>1055</v>
      </c>
      <c r="I954" s="2" t="s">
        <v>2202</v>
      </c>
    </row>
    <row r="955" customHeight="1" spans="3:9">
      <c r="C955" s="2" t="s">
        <v>1831</v>
      </c>
      <c r="D955" s="2" t="s">
        <v>1832</v>
      </c>
      <c r="F955" s="3" t="s">
        <v>262</v>
      </c>
      <c r="G955" s="3" t="s">
        <v>632</v>
      </c>
      <c r="H955" s="3" t="s">
        <v>1056</v>
      </c>
      <c r="I955" s="2" t="s">
        <v>2202</v>
      </c>
    </row>
    <row r="956" customHeight="1" spans="3:9">
      <c r="C956" s="2" t="s">
        <v>1831</v>
      </c>
      <c r="D956" s="2" t="s">
        <v>1832</v>
      </c>
      <c r="F956" s="3" t="s">
        <v>262</v>
      </c>
      <c r="G956" s="3" t="s">
        <v>636</v>
      </c>
      <c r="H956" s="3" t="s">
        <v>1057</v>
      </c>
      <c r="I956" s="2" t="s">
        <v>2202</v>
      </c>
    </row>
    <row r="957" customHeight="1" spans="3:9">
      <c r="C957" s="2" t="s">
        <v>1831</v>
      </c>
      <c r="D957" s="2" t="s">
        <v>1832</v>
      </c>
      <c r="F957" s="3" t="s">
        <v>262</v>
      </c>
      <c r="G957" s="3" t="s">
        <v>444</v>
      </c>
      <c r="H957" s="3" t="s">
        <v>923</v>
      </c>
      <c r="I957" s="2" t="s">
        <v>2325</v>
      </c>
    </row>
    <row r="958" customHeight="1" spans="3:9">
      <c r="C958" s="2" t="s">
        <v>1831</v>
      </c>
      <c r="D958" s="2" t="s">
        <v>1832</v>
      </c>
      <c r="F958" s="3" t="s">
        <v>262</v>
      </c>
      <c r="G958" s="3" t="s">
        <v>444</v>
      </c>
      <c r="H958" s="3" t="s">
        <v>925</v>
      </c>
      <c r="I958" s="2" t="s">
        <v>2325</v>
      </c>
    </row>
    <row r="959" customHeight="1" spans="3:9">
      <c r="C959" s="2" t="s">
        <v>1831</v>
      </c>
      <c r="D959" s="2" t="s">
        <v>1832</v>
      </c>
      <c r="F959" s="3" t="s">
        <v>262</v>
      </c>
      <c r="G959" s="3" t="s">
        <v>444</v>
      </c>
      <c r="H959" s="3" t="s">
        <v>927</v>
      </c>
      <c r="I959" s="2" t="s">
        <v>2325</v>
      </c>
    </row>
    <row r="960" customHeight="1" spans="3:9">
      <c r="C960" s="2" t="s">
        <v>1831</v>
      </c>
      <c r="D960" s="2" t="s">
        <v>1832</v>
      </c>
      <c r="F960" s="3" t="s">
        <v>262</v>
      </c>
      <c r="G960" s="3" t="s">
        <v>444</v>
      </c>
      <c r="H960" s="3" t="s">
        <v>929</v>
      </c>
      <c r="I960" s="2" t="s">
        <v>2325</v>
      </c>
    </row>
    <row r="961" customHeight="1" spans="3:9">
      <c r="C961" s="2" t="s">
        <v>1831</v>
      </c>
      <c r="D961" s="2" t="s">
        <v>1832</v>
      </c>
      <c r="F961" s="3" t="s">
        <v>262</v>
      </c>
      <c r="G961" s="3" t="s">
        <v>447</v>
      </c>
      <c r="H961" s="3" t="s">
        <v>930</v>
      </c>
      <c r="I961" s="2" t="s">
        <v>2325</v>
      </c>
    </row>
    <row r="962" customHeight="1" spans="3:9">
      <c r="C962" s="2" t="s">
        <v>1831</v>
      </c>
      <c r="D962" s="2" t="s">
        <v>1832</v>
      </c>
      <c r="F962" s="3" t="s">
        <v>262</v>
      </c>
      <c r="G962" s="3" t="s">
        <v>447</v>
      </c>
      <c r="H962" s="3" t="s">
        <v>931</v>
      </c>
      <c r="I962" s="2" t="s">
        <v>2325</v>
      </c>
    </row>
    <row r="963" customHeight="1" spans="3:9">
      <c r="C963" s="2" t="s">
        <v>1831</v>
      </c>
      <c r="D963" s="2" t="s">
        <v>1832</v>
      </c>
      <c r="F963" s="3" t="s">
        <v>262</v>
      </c>
      <c r="G963" s="3" t="s">
        <v>447</v>
      </c>
      <c r="H963" s="3" t="s">
        <v>933</v>
      </c>
      <c r="I963" s="2" t="s">
        <v>2325</v>
      </c>
    </row>
    <row r="964" customHeight="1" spans="3:9">
      <c r="C964" s="2" t="s">
        <v>1831</v>
      </c>
      <c r="D964" s="2" t="s">
        <v>1832</v>
      </c>
      <c r="F964" s="3" t="s">
        <v>262</v>
      </c>
      <c r="G964" s="3" t="s">
        <v>450</v>
      </c>
      <c r="H964" s="3" t="s">
        <v>934</v>
      </c>
      <c r="I964" s="2" t="s">
        <v>2325</v>
      </c>
    </row>
    <row r="965" customHeight="1" spans="3:9">
      <c r="C965" s="2" t="s">
        <v>1831</v>
      </c>
      <c r="D965" s="2" t="s">
        <v>1832</v>
      </c>
      <c r="F965" s="3" t="s">
        <v>262</v>
      </c>
      <c r="G965" s="3" t="s">
        <v>450</v>
      </c>
      <c r="H965" s="3" t="s">
        <v>936</v>
      </c>
      <c r="I965" s="2" t="s">
        <v>2325</v>
      </c>
    </row>
    <row r="966" customHeight="1" spans="3:9">
      <c r="C966" s="2" t="s">
        <v>1831</v>
      </c>
      <c r="D966" s="2" t="s">
        <v>1832</v>
      </c>
      <c r="F966" s="3" t="s">
        <v>262</v>
      </c>
      <c r="G966" s="3" t="s">
        <v>450</v>
      </c>
      <c r="H966" s="3" t="s">
        <v>937</v>
      </c>
      <c r="I966" s="2" t="s">
        <v>2325</v>
      </c>
    </row>
    <row r="967" customHeight="1" spans="3:9">
      <c r="C967" s="2" t="s">
        <v>1831</v>
      </c>
      <c r="D967" s="2" t="s">
        <v>1832</v>
      </c>
      <c r="F967" s="3" t="s">
        <v>262</v>
      </c>
      <c r="G967" s="3" t="s">
        <v>453</v>
      </c>
      <c r="H967" s="3" t="s">
        <v>938</v>
      </c>
      <c r="I967" s="2" t="s">
        <v>2325</v>
      </c>
    </row>
    <row r="968" customHeight="1" spans="3:9">
      <c r="C968" s="2" t="s">
        <v>1831</v>
      </c>
      <c r="D968" s="2" t="s">
        <v>1832</v>
      </c>
      <c r="F968" s="3" t="s">
        <v>262</v>
      </c>
      <c r="G968" s="3" t="s">
        <v>453</v>
      </c>
      <c r="H968" s="3" t="s">
        <v>939</v>
      </c>
      <c r="I968" s="2" t="s">
        <v>2325</v>
      </c>
    </row>
    <row r="969" customHeight="1" spans="3:9">
      <c r="C969" s="2" t="s">
        <v>1831</v>
      </c>
      <c r="D969" s="2" t="s">
        <v>1832</v>
      </c>
      <c r="F969" s="3" t="s">
        <v>262</v>
      </c>
      <c r="G969" s="3" t="s">
        <v>456</v>
      </c>
      <c r="H969" s="3" t="s">
        <v>940</v>
      </c>
      <c r="I969" s="2" t="s">
        <v>2325</v>
      </c>
    </row>
    <row r="970" customHeight="1" spans="3:9">
      <c r="C970" s="2" t="s">
        <v>1831</v>
      </c>
      <c r="D970" s="2" t="s">
        <v>1832</v>
      </c>
      <c r="F970" s="3" t="s">
        <v>262</v>
      </c>
      <c r="G970" s="3" t="s">
        <v>456</v>
      </c>
      <c r="H970" s="3" t="s">
        <v>941</v>
      </c>
      <c r="I970" s="2" t="s">
        <v>2325</v>
      </c>
    </row>
    <row r="971" customHeight="1" spans="3:9">
      <c r="C971" s="2" t="s">
        <v>1831</v>
      </c>
      <c r="D971" s="2" t="s">
        <v>1832</v>
      </c>
      <c r="F971" s="3" t="s">
        <v>262</v>
      </c>
      <c r="G971" s="3" t="s">
        <v>456</v>
      </c>
      <c r="H971" s="3" t="s">
        <v>943</v>
      </c>
      <c r="I971" s="2" t="s">
        <v>2325</v>
      </c>
    </row>
    <row r="972" customHeight="1" spans="3:9">
      <c r="C972" s="2" t="s">
        <v>1831</v>
      </c>
      <c r="D972" s="2" t="s">
        <v>1832</v>
      </c>
      <c r="F972" s="3" t="s">
        <v>262</v>
      </c>
      <c r="G972" s="3" t="s">
        <v>459</v>
      </c>
      <c r="H972" s="3" t="s">
        <v>944</v>
      </c>
      <c r="I972" s="2" t="s">
        <v>2325</v>
      </c>
    </row>
    <row r="973" customHeight="1" spans="3:9">
      <c r="C973" s="2" t="s">
        <v>1831</v>
      </c>
      <c r="D973" s="2" t="s">
        <v>1832</v>
      </c>
      <c r="F973" s="3" t="s">
        <v>262</v>
      </c>
      <c r="G973" s="3" t="s">
        <v>459</v>
      </c>
      <c r="H973" s="3" t="s">
        <v>945</v>
      </c>
      <c r="I973" s="2" t="s">
        <v>2325</v>
      </c>
    </row>
    <row r="974" customHeight="1" spans="3:9">
      <c r="C974" s="2" t="s">
        <v>1831</v>
      </c>
      <c r="D974" s="2" t="s">
        <v>1832</v>
      </c>
      <c r="F974" s="3" t="s">
        <v>262</v>
      </c>
      <c r="G974" s="3" t="s">
        <v>459</v>
      </c>
      <c r="H974" s="3" t="s">
        <v>947</v>
      </c>
      <c r="I974" s="2" t="s">
        <v>2325</v>
      </c>
    </row>
    <row r="975" customHeight="1" spans="3:9">
      <c r="C975" s="2" t="s">
        <v>1831</v>
      </c>
      <c r="D975" s="2" t="s">
        <v>1832</v>
      </c>
      <c r="F975" s="3" t="s">
        <v>262</v>
      </c>
      <c r="G975" s="3" t="s">
        <v>462</v>
      </c>
      <c r="H975" s="3" t="s">
        <v>948</v>
      </c>
      <c r="I975" s="2" t="s">
        <v>2325</v>
      </c>
    </row>
    <row r="976" customHeight="1" spans="3:9">
      <c r="C976" s="2" t="s">
        <v>1831</v>
      </c>
      <c r="D976" s="2" t="s">
        <v>1832</v>
      </c>
      <c r="F976" s="3" t="s">
        <v>262</v>
      </c>
      <c r="G976" s="3" t="s">
        <v>462</v>
      </c>
      <c r="H976" s="3" t="s">
        <v>949</v>
      </c>
      <c r="I976" s="2" t="s">
        <v>2325</v>
      </c>
    </row>
    <row r="977" customHeight="1" spans="3:9">
      <c r="C977" s="2" t="s">
        <v>1831</v>
      </c>
      <c r="D977" s="2" t="s">
        <v>1832</v>
      </c>
      <c r="F977" s="3" t="s">
        <v>262</v>
      </c>
      <c r="G977" s="3" t="s">
        <v>462</v>
      </c>
      <c r="H977" s="3" t="s">
        <v>950</v>
      </c>
      <c r="I977" s="2" t="s">
        <v>2325</v>
      </c>
    </row>
    <row r="978" customHeight="1" spans="3:9">
      <c r="C978" s="2" t="s">
        <v>1831</v>
      </c>
      <c r="D978" s="2" t="s">
        <v>1832</v>
      </c>
      <c r="F978" s="3" t="s">
        <v>262</v>
      </c>
      <c r="G978" s="3" t="s">
        <v>462</v>
      </c>
      <c r="H978" s="3" t="s">
        <v>951</v>
      </c>
      <c r="I978" s="2" t="s">
        <v>2325</v>
      </c>
    </row>
    <row r="979" customHeight="1" spans="3:9">
      <c r="C979" s="2" t="s">
        <v>1831</v>
      </c>
      <c r="D979" s="2" t="s">
        <v>1832</v>
      </c>
      <c r="F979" s="3" t="s">
        <v>262</v>
      </c>
      <c r="G979" s="3" t="s">
        <v>462</v>
      </c>
      <c r="H979" s="3" t="s">
        <v>952</v>
      </c>
      <c r="I979" s="2" t="s">
        <v>2325</v>
      </c>
    </row>
    <row r="980" customHeight="1" spans="3:9">
      <c r="C980" s="2" t="s">
        <v>1831</v>
      </c>
      <c r="D980" s="2" t="s">
        <v>1832</v>
      </c>
      <c r="F980" s="3" t="s">
        <v>262</v>
      </c>
      <c r="G980" s="3" t="s">
        <v>462</v>
      </c>
      <c r="H980" s="3" t="s">
        <v>953</v>
      </c>
      <c r="I980" s="2" t="s">
        <v>2325</v>
      </c>
    </row>
    <row r="981" customHeight="1" spans="3:9">
      <c r="C981" s="2" t="s">
        <v>1831</v>
      </c>
      <c r="D981" s="2" t="s">
        <v>1832</v>
      </c>
      <c r="F981" s="3" t="s">
        <v>262</v>
      </c>
      <c r="G981" s="3" t="s">
        <v>465</v>
      </c>
      <c r="H981" s="3" t="s">
        <v>954</v>
      </c>
      <c r="I981" s="2" t="s">
        <v>2325</v>
      </c>
    </row>
    <row r="982" customHeight="1" spans="3:9">
      <c r="C982" s="2" t="s">
        <v>1831</v>
      </c>
      <c r="D982" s="2" t="s">
        <v>1832</v>
      </c>
      <c r="F982" s="3" t="s">
        <v>262</v>
      </c>
      <c r="G982" s="3" t="s">
        <v>465</v>
      </c>
      <c r="H982" s="3" t="s">
        <v>955</v>
      </c>
      <c r="I982" s="2" t="s">
        <v>2325</v>
      </c>
    </row>
    <row r="983" customHeight="1" spans="3:9">
      <c r="C983" s="2" t="s">
        <v>1831</v>
      </c>
      <c r="D983" s="2" t="s">
        <v>1832</v>
      </c>
      <c r="F983" s="3" t="s">
        <v>262</v>
      </c>
      <c r="G983" s="3" t="s">
        <v>468</v>
      </c>
      <c r="H983" s="3" t="s">
        <v>956</v>
      </c>
      <c r="I983" s="2" t="s">
        <v>2325</v>
      </c>
    </row>
    <row r="984" customHeight="1" spans="3:9">
      <c r="C984" s="2" t="s">
        <v>1831</v>
      </c>
      <c r="D984" s="2" t="s">
        <v>1832</v>
      </c>
      <c r="F984" s="3" t="s">
        <v>262</v>
      </c>
      <c r="G984" s="3" t="s">
        <v>468</v>
      </c>
      <c r="H984" s="3" t="s">
        <v>957</v>
      </c>
      <c r="I984" s="2" t="s">
        <v>2325</v>
      </c>
    </row>
    <row r="985" customHeight="1" spans="3:9">
      <c r="C985" s="2" t="s">
        <v>1831</v>
      </c>
      <c r="D985" s="2" t="s">
        <v>1832</v>
      </c>
      <c r="F985" s="3" t="s">
        <v>262</v>
      </c>
      <c r="G985" s="3" t="s">
        <v>471</v>
      </c>
      <c r="H985" s="3" t="s">
        <v>958</v>
      </c>
      <c r="I985" s="2" t="s">
        <v>2325</v>
      </c>
    </row>
    <row r="986" customHeight="1" spans="3:9">
      <c r="C986" s="2" t="s">
        <v>1831</v>
      </c>
      <c r="D986" s="2" t="s">
        <v>1832</v>
      </c>
      <c r="F986" s="3" t="s">
        <v>262</v>
      </c>
      <c r="G986" s="3" t="s">
        <v>471</v>
      </c>
      <c r="H986" s="3" t="s">
        <v>959</v>
      </c>
      <c r="I986" s="2" t="s">
        <v>2325</v>
      </c>
    </row>
    <row r="987" customHeight="1" spans="3:9">
      <c r="C987" s="2" t="s">
        <v>1831</v>
      </c>
      <c r="D987" s="2" t="s">
        <v>1832</v>
      </c>
      <c r="F987" s="3" t="s">
        <v>262</v>
      </c>
      <c r="G987" s="3" t="s">
        <v>474</v>
      </c>
      <c r="H987" s="3" t="s">
        <v>960</v>
      </c>
      <c r="I987" s="2" t="s">
        <v>2325</v>
      </c>
    </row>
    <row r="988" customHeight="1" spans="3:9">
      <c r="C988" s="2" t="s">
        <v>1831</v>
      </c>
      <c r="D988" s="2" t="s">
        <v>1832</v>
      </c>
      <c r="F988" s="3" t="s">
        <v>262</v>
      </c>
      <c r="G988" s="3" t="s">
        <v>477</v>
      </c>
      <c r="H988" s="3" t="s">
        <v>961</v>
      </c>
      <c r="I988" s="2" t="s">
        <v>2325</v>
      </c>
    </row>
    <row r="989" customHeight="1" spans="3:9">
      <c r="C989" s="2" t="s">
        <v>1831</v>
      </c>
      <c r="D989" s="2" t="s">
        <v>1832</v>
      </c>
      <c r="F989" s="3" t="s">
        <v>262</v>
      </c>
      <c r="G989" s="3" t="s">
        <v>480</v>
      </c>
      <c r="H989" s="3" t="s">
        <v>962</v>
      </c>
      <c r="I989" s="2" t="s">
        <v>2325</v>
      </c>
    </row>
    <row r="990" customHeight="1" spans="3:9">
      <c r="C990" s="2" t="s">
        <v>1831</v>
      </c>
      <c r="D990" s="2" t="s">
        <v>1832</v>
      </c>
      <c r="F990" s="3" t="s">
        <v>262</v>
      </c>
      <c r="G990" s="3" t="s">
        <v>484</v>
      </c>
      <c r="H990" s="3" t="s">
        <v>963</v>
      </c>
      <c r="I990" s="2" t="s">
        <v>2325</v>
      </c>
    </row>
    <row r="991" customHeight="1" spans="3:9">
      <c r="C991" s="2" t="s">
        <v>1831</v>
      </c>
      <c r="D991" s="2" t="s">
        <v>1832</v>
      </c>
      <c r="F991" s="3" t="s">
        <v>262</v>
      </c>
      <c r="G991" s="3" t="s">
        <v>488</v>
      </c>
      <c r="H991" s="3" t="s">
        <v>964</v>
      </c>
      <c r="I991" s="2" t="s">
        <v>2325</v>
      </c>
    </row>
    <row r="992" customHeight="1" spans="3:9">
      <c r="C992" s="2" t="s">
        <v>1831</v>
      </c>
      <c r="D992" s="2" t="s">
        <v>1832</v>
      </c>
      <c r="F992" s="3" t="s">
        <v>262</v>
      </c>
      <c r="G992" s="3" t="s">
        <v>488</v>
      </c>
      <c r="H992" s="3" t="s">
        <v>965</v>
      </c>
      <c r="I992" s="2" t="s">
        <v>2325</v>
      </c>
    </row>
    <row r="993" customHeight="1" spans="3:9">
      <c r="C993" s="2" t="s">
        <v>1831</v>
      </c>
      <c r="D993" s="2" t="s">
        <v>1832</v>
      </c>
      <c r="F993" s="3" t="s">
        <v>262</v>
      </c>
      <c r="G993" s="3" t="s">
        <v>488</v>
      </c>
      <c r="H993" s="3" t="s">
        <v>967</v>
      </c>
      <c r="I993" s="2" t="s">
        <v>2325</v>
      </c>
    </row>
    <row r="994" customHeight="1" spans="3:9">
      <c r="C994" s="2" t="s">
        <v>1831</v>
      </c>
      <c r="D994" s="2" t="s">
        <v>1832</v>
      </c>
      <c r="F994" s="3" t="s">
        <v>262</v>
      </c>
      <c r="G994" s="3" t="s">
        <v>492</v>
      </c>
      <c r="H994" s="3" t="s">
        <v>968</v>
      </c>
      <c r="I994" s="2" t="s">
        <v>2325</v>
      </c>
    </row>
    <row r="995" customHeight="1" spans="3:9">
      <c r="C995" s="2" t="s">
        <v>1831</v>
      </c>
      <c r="D995" s="2" t="s">
        <v>1832</v>
      </c>
      <c r="F995" s="3" t="s">
        <v>262</v>
      </c>
      <c r="G995" s="3" t="s">
        <v>492</v>
      </c>
      <c r="H995" s="3" t="s">
        <v>969</v>
      </c>
      <c r="I995" s="2" t="s">
        <v>2325</v>
      </c>
    </row>
    <row r="996" customHeight="1" spans="3:9">
      <c r="C996" s="2" t="s">
        <v>1831</v>
      </c>
      <c r="D996" s="2" t="s">
        <v>1832</v>
      </c>
      <c r="F996" s="3" t="s">
        <v>262</v>
      </c>
      <c r="G996" s="3" t="s">
        <v>492</v>
      </c>
      <c r="H996" s="3" t="s">
        <v>970</v>
      </c>
      <c r="I996" s="2" t="s">
        <v>2325</v>
      </c>
    </row>
    <row r="997" customHeight="1" spans="3:9">
      <c r="C997" s="2" t="s">
        <v>1831</v>
      </c>
      <c r="D997" s="2" t="s">
        <v>1832</v>
      </c>
      <c r="F997" s="3" t="s">
        <v>262</v>
      </c>
      <c r="G997" s="3" t="s">
        <v>496</v>
      </c>
      <c r="H997" s="3" t="s">
        <v>971</v>
      </c>
      <c r="I997" s="2" t="s">
        <v>2325</v>
      </c>
    </row>
    <row r="998" customHeight="1" spans="3:9">
      <c r="C998" s="2" t="s">
        <v>1831</v>
      </c>
      <c r="D998" s="2" t="s">
        <v>1832</v>
      </c>
      <c r="F998" s="3" t="s">
        <v>262</v>
      </c>
      <c r="G998" s="3" t="s">
        <v>496</v>
      </c>
      <c r="H998" s="3" t="s">
        <v>972</v>
      </c>
      <c r="I998" s="2" t="s">
        <v>2325</v>
      </c>
    </row>
    <row r="999" customHeight="1" spans="3:9">
      <c r="C999" s="2" t="s">
        <v>1831</v>
      </c>
      <c r="D999" s="2" t="s">
        <v>1832</v>
      </c>
      <c r="F999" s="3" t="s">
        <v>262</v>
      </c>
      <c r="G999" s="3" t="s">
        <v>500</v>
      </c>
      <c r="H999" s="3" t="s">
        <v>973</v>
      </c>
      <c r="I999" s="2" t="s">
        <v>2325</v>
      </c>
    </row>
    <row r="1000" customHeight="1" spans="3:9">
      <c r="C1000" s="2" t="s">
        <v>1831</v>
      </c>
      <c r="D1000" s="2" t="s">
        <v>1832</v>
      </c>
      <c r="F1000" s="3" t="s">
        <v>262</v>
      </c>
      <c r="G1000" s="3" t="s">
        <v>500</v>
      </c>
      <c r="H1000" s="3" t="s">
        <v>974</v>
      </c>
      <c r="I1000" s="2" t="s">
        <v>2325</v>
      </c>
    </row>
    <row r="1001" customHeight="1" spans="3:9">
      <c r="C1001" s="2" t="s">
        <v>1831</v>
      </c>
      <c r="D1001" s="2" t="s">
        <v>1832</v>
      </c>
      <c r="F1001" s="3" t="s">
        <v>262</v>
      </c>
      <c r="G1001" s="3" t="s">
        <v>504</v>
      </c>
      <c r="H1001" s="3" t="s">
        <v>975</v>
      </c>
      <c r="I1001" s="2" t="s">
        <v>2325</v>
      </c>
    </row>
    <row r="1002" customHeight="1" spans="3:9">
      <c r="C1002" s="2" t="s">
        <v>1831</v>
      </c>
      <c r="D1002" s="2" t="s">
        <v>1832</v>
      </c>
      <c r="F1002" s="3" t="s">
        <v>262</v>
      </c>
      <c r="G1002" s="3" t="s">
        <v>504</v>
      </c>
      <c r="H1002" s="3" t="s">
        <v>976</v>
      </c>
      <c r="I1002" s="2" t="s">
        <v>2325</v>
      </c>
    </row>
    <row r="1003" customHeight="1" spans="3:9">
      <c r="C1003" s="2" t="s">
        <v>1831</v>
      </c>
      <c r="D1003" s="2" t="s">
        <v>1832</v>
      </c>
      <c r="F1003" s="3" t="s">
        <v>262</v>
      </c>
      <c r="G1003" s="3" t="s">
        <v>508</v>
      </c>
      <c r="H1003" s="3" t="s">
        <v>977</v>
      </c>
      <c r="I1003" s="2" t="s">
        <v>2325</v>
      </c>
    </row>
    <row r="1004" customHeight="1" spans="3:9">
      <c r="C1004" s="2" t="s">
        <v>1831</v>
      </c>
      <c r="D1004" s="2" t="s">
        <v>1832</v>
      </c>
      <c r="F1004" s="3" t="s">
        <v>262</v>
      </c>
      <c r="G1004" s="3" t="s">
        <v>508</v>
      </c>
      <c r="H1004" s="3" t="s">
        <v>978</v>
      </c>
      <c r="I1004" s="2" t="s">
        <v>2325</v>
      </c>
    </row>
    <row r="1005" customHeight="1" spans="3:9">
      <c r="C1005" s="2" t="s">
        <v>1831</v>
      </c>
      <c r="D1005" s="2" t="s">
        <v>1832</v>
      </c>
      <c r="F1005" s="3" t="s">
        <v>262</v>
      </c>
      <c r="G1005" s="3" t="s">
        <v>512</v>
      </c>
      <c r="H1005" s="3" t="s">
        <v>979</v>
      </c>
      <c r="I1005" s="2" t="s">
        <v>2325</v>
      </c>
    </row>
    <row r="1006" customHeight="1" spans="3:9">
      <c r="C1006" s="2" t="s">
        <v>1831</v>
      </c>
      <c r="D1006" s="2" t="s">
        <v>1832</v>
      </c>
      <c r="F1006" s="3" t="s">
        <v>262</v>
      </c>
      <c r="G1006" s="3" t="s">
        <v>512</v>
      </c>
      <c r="H1006" s="3" t="s">
        <v>980</v>
      </c>
      <c r="I1006" s="2" t="s">
        <v>2325</v>
      </c>
    </row>
    <row r="1007" customHeight="1" spans="3:9">
      <c r="C1007" s="2" t="s">
        <v>1831</v>
      </c>
      <c r="D1007" s="2" t="s">
        <v>1832</v>
      </c>
      <c r="F1007" s="3" t="s">
        <v>262</v>
      </c>
      <c r="G1007" s="3" t="s">
        <v>516</v>
      </c>
      <c r="H1007" s="3" t="s">
        <v>981</v>
      </c>
      <c r="I1007" s="2" t="s">
        <v>2325</v>
      </c>
    </row>
    <row r="1008" customHeight="1" spans="3:9">
      <c r="C1008" s="2" t="s">
        <v>1831</v>
      </c>
      <c r="D1008" s="2" t="s">
        <v>1832</v>
      </c>
      <c r="F1008" s="3" t="s">
        <v>262</v>
      </c>
      <c r="G1008" s="3" t="s">
        <v>520</v>
      </c>
      <c r="H1008" s="3" t="s">
        <v>982</v>
      </c>
      <c r="I1008" s="2" t="s">
        <v>2325</v>
      </c>
    </row>
    <row r="1009" customHeight="1" spans="3:9">
      <c r="C1009" s="2" t="s">
        <v>1831</v>
      </c>
      <c r="D1009" s="2" t="s">
        <v>1832</v>
      </c>
      <c r="F1009" s="3" t="s">
        <v>262</v>
      </c>
      <c r="G1009" s="3" t="s">
        <v>520</v>
      </c>
      <c r="H1009" s="3" t="s">
        <v>983</v>
      </c>
      <c r="I1009" s="2" t="s">
        <v>2325</v>
      </c>
    </row>
    <row r="1010" customHeight="1" spans="3:9">
      <c r="C1010" s="2" t="s">
        <v>1831</v>
      </c>
      <c r="D1010" s="2" t="s">
        <v>1832</v>
      </c>
      <c r="F1010" s="3" t="s">
        <v>262</v>
      </c>
      <c r="G1010" s="3" t="s">
        <v>524</v>
      </c>
      <c r="H1010" s="3" t="s">
        <v>984</v>
      </c>
      <c r="I1010" s="2" t="s">
        <v>2325</v>
      </c>
    </row>
    <row r="1011" customHeight="1" spans="3:9">
      <c r="C1011" s="2" t="s">
        <v>1831</v>
      </c>
      <c r="D1011" s="2" t="s">
        <v>1832</v>
      </c>
      <c r="F1011" s="3" t="s">
        <v>262</v>
      </c>
      <c r="G1011" s="3" t="s">
        <v>524</v>
      </c>
      <c r="H1011" s="3" t="s">
        <v>985</v>
      </c>
      <c r="I1011" s="2" t="s">
        <v>2325</v>
      </c>
    </row>
    <row r="1012" customHeight="1" spans="3:9">
      <c r="C1012" s="2" t="s">
        <v>1831</v>
      </c>
      <c r="D1012" s="2" t="s">
        <v>1832</v>
      </c>
      <c r="F1012" s="3" t="s">
        <v>262</v>
      </c>
      <c r="G1012" s="3" t="s">
        <v>528</v>
      </c>
      <c r="H1012" s="3" t="s">
        <v>986</v>
      </c>
      <c r="I1012" s="2" t="s">
        <v>2325</v>
      </c>
    </row>
    <row r="1013" customHeight="1" spans="3:9">
      <c r="C1013" s="2" t="s">
        <v>1831</v>
      </c>
      <c r="D1013" s="2" t="s">
        <v>1832</v>
      </c>
      <c r="F1013" s="3" t="s">
        <v>262</v>
      </c>
      <c r="G1013" s="3" t="s">
        <v>528</v>
      </c>
      <c r="H1013" s="3" t="s">
        <v>987</v>
      </c>
      <c r="I1013" s="2" t="s">
        <v>2325</v>
      </c>
    </row>
    <row r="1014" customHeight="1" spans="3:9">
      <c r="C1014" s="2" t="s">
        <v>1831</v>
      </c>
      <c r="D1014" s="2" t="s">
        <v>1832</v>
      </c>
      <c r="F1014" s="3" t="s">
        <v>262</v>
      </c>
      <c r="G1014" s="3" t="s">
        <v>528</v>
      </c>
      <c r="H1014" s="3" t="s">
        <v>988</v>
      </c>
      <c r="I1014" s="2" t="s">
        <v>2325</v>
      </c>
    </row>
    <row r="1015" customHeight="1" spans="3:9">
      <c r="C1015" s="2" t="s">
        <v>1831</v>
      </c>
      <c r="D1015" s="2" t="s">
        <v>1832</v>
      </c>
      <c r="F1015" s="3" t="s">
        <v>262</v>
      </c>
      <c r="G1015" s="3" t="s">
        <v>528</v>
      </c>
      <c r="H1015" s="3" t="s">
        <v>989</v>
      </c>
      <c r="I1015" s="2" t="s">
        <v>2325</v>
      </c>
    </row>
    <row r="1016" customHeight="1" spans="3:9">
      <c r="C1016" s="2" t="s">
        <v>1831</v>
      </c>
      <c r="D1016" s="2" t="s">
        <v>1832</v>
      </c>
      <c r="F1016" s="3" t="s">
        <v>262</v>
      </c>
      <c r="G1016" s="3" t="s">
        <v>532</v>
      </c>
      <c r="H1016" s="3" t="s">
        <v>990</v>
      </c>
      <c r="I1016" s="2" t="s">
        <v>2325</v>
      </c>
    </row>
    <row r="1017" customHeight="1" spans="3:9">
      <c r="C1017" s="2" t="s">
        <v>1831</v>
      </c>
      <c r="D1017" s="2" t="s">
        <v>1832</v>
      </c>
      <c r="F1017" s="3" t="s">
        <v>262</v>
      </c>
      <c r="G1017" s="3" t="s">
        <v>532</v>
      </c>
      <c r="H1017" s="3" t="s">
        <v>991</v>
      </c>
      <c r="I1017" s="2" t="s">
        <v>2325</v>
      </c>
    </row>
    <row r="1018" customHeight="1" spans="3:9">
      <c r="C1018" s="2" t="s">
        <v>1831</v>
      </c>
      <c r="D1018" s="2" t="s">
        <v>1832</v>
      </c>
      <c r="F1018" s="3" t="s">
        <v>262</v>
      </c>
      <c r="G1018" s="3" t="s">
        <v>532</v>
      </c>
      <c r="H1018" s="3" t="s">
        <v>992</v>
      </c>
      <c r="I1018" s="2" t="s">
        <v>2325</v>
      </c>
    </row>
    <row r="1019" customHeight="1" spans="3:9">
      <c r="C1019" s="2" t="s">
        <v>1831</v>
      </c>
      <c r="D1019" s="2" t="s">
        <v>1832</v>
      </c>
      <c r="F1019" s="3" t="s">
        <v>262</v>
      </c>
      <c r="G1019" s="3" t="s">
        <v>532</v>
      </c>
      <c r="H1019" s="3" t="s">
        <v>993</v>
      </c>
      <c r="I1019" s="2" t="s">
        <v>2325</v>
      </c>
    </row>
    <row r="1020" customHeight="1" spans="3:9">
      <c r="C1020" s="2" t="s">
        <v>1831</v>
      </c>
      <c r="D1020" s="2" t="s">
        <v>1832</v>
      </c>
      <c r="F1020" s="3" t="s">
        <v>262</v>
      </c>
      <c r="G1020" s="3" t="s">
        <v>535</v>
      </c>
      <c r="H1020" s="3" t="s">
        <v>994</v>
      </c>
      <c r="I1020" s="2" t="s">
        <v>2325</v>
      </c>
    </row>
    <row r="1021" customHeight="1" spans="3:9">
      <c r="C1021" s="2" t="s">
        <v>1831</v>
      </c>
      <c r="D1021" s="2" t="s">
        <v>1832</v>
      </c>
      <c r="F1021" s="3" t="s">
        <v>262</v>
      </c>
      <c r="G1021" s="3" t="s">
        <v>535</v>
      </c>
      <c r="H1021" s="3" t="s">
        <v>995</v>
      </c>
      <c r="I1021" s="2" t="s">
        <v>2325</v>
      </c>
    </row>
    <row r="1022" customHeight="1" spans="3:9">
      <c r="C1022" s="2" t="s">
        <v>1831</v>
      </c>
      <c r="D1022" s="2" t="s">
        <v>1832</v>
      </c>
      <c r="F1022" s="3" t="s">
        <v>262</v>
      </c>
      <c r="G1022" s="3" t="s">
        <v>538</v>
      </c>
      <c r="H1022" s="3" t="s">
        <v>996</v>
      </c>
      <c r="I1022" s="2" t="s">
        <v>2325</v>
      </c>
    </row>
    <row r="1023" customHeight="1" spans="3:9">
      <c r="C1023" s="2" t="s">
        <v>1831</v>
      </c>
      <c r="D1023" s="2" t="s">
        <v>1832</v>
      </c>
      <c r="F1023" s="3" t="s">
        <v>262</v>
      </c>
      <c r="G1023" s="3" t="s">
        <v>538</v>
      </c>
      <c r="H1023" s="3" t="s">
        <v>997</v>
      </c>
      <c r="I1023" s="2" t="s">
        <v>2325</v>
      </c>
    </row>
    <row r="1024" customHeight="1" spans="3:9">
      <c r="C1024" s="2" t="s">
        <v>1831</v>
      </c>
      <c r="D1024" s="2" t="s">
        <v>1832</v>
      </c>
      <c r="F1024" s="3" t="s">
        <v>262</v>
      </c>
      <c r="G1024" s="3" t="s">
        <v>541</v>
      </c>
      <c r="H1024" s="3" t="s">
        <v>998</v>
      </c>
      <c r="I1024" s="2" t="s">
        <v>2325</v>
      </c>
    </row>
    <row r="1025" customHeight="1" spans="3:9">
      <c r="C1025" s="2" t="s">
        <v>1831</v>
      </c>
      <c r="D1025" s="2" t="s">
        <v>1832</v>
      </c>
      <c r="F1025" s="3" t="s">
        <v>262</v>
      </c>
      <c r="G1025" s="3" t="s">
        <v>541</v>
      </c>
      <c r="H1025" s="3" t="s">
        <v>999</v>
      </c>
      <c r="I1025" s="2" t="s">
        <v>2325</v>
      </c>
    </row>
    <row r="1026" customHeight="1" spans="3:9">
      <c r="C1026" s="2" t="s">
        <v>1831</v>
      </c>
      <c r="D1026" s="2" t="s">
        <v>1832</v>
      </c>
      <c r="F1026" s="3" t="s">
        <v>262</v>
      </c>
      <c r="G1026" s="3" t="s">
        <v>544</v>
      </c>
      <c r="H1026" s="3" t="s">
        <v>1000</v>
      </c>
      <c r="I1026" s="2" t="s">
        <v>2325</v>
      </c>
    </row>
    <row r="1027" customHeight="1" spans="3:9">
      <c r="C1027" s="2" t="s">
        <v>1831</v>
      </c>
      <c r="D1027" s="2" t="s">
        <v>1832</v>
      </c>
      <c r="F1027" s="3" t="s">
        <v>262</v>
      </c>
      <c r="G1027" s="3" t="s">
        <v>547</v>
      </c>
      <c r="H1027" s="3" t="s">
        <v>1001</v>
      </c>
      <c r="I1027" s="2" t="s">
        <v>2325</v>
      </c>
    </row>
    <row r="1028" customHeight="1" spans="3:9">
      <c r="C1028" s="2" t="s">
        <v>1831</v>
      </c>
      <c r="D1028" s="2" t="s">
        <v>1832</v>
      </c>
      <c r="F1028" s="3" t="s">
        <v>262</v>
      </c>
      <c r="G1028" s="3" t="s">
        <v>550</v>
      </c>
      <c r="H1028" s="3" t="s">
        <v>1002</v>
      </c>
      <c r="I1028" s="2" t="s">
        <v>2325</v>
      </c>
    </row>
    <row r="1029" customHeight="1" spans="3:9">
      <c r="C1029" s="2" t="s">
        <v>1831</v>
      </c>
      <c r="D1029" s="2" t="s">
        <v>1832</v>
      </c>
      <c r="F1029" s="3" t="s">
        <v>262</v>
      </c>
      <c r="G1029" s="3" t="s">
        <v>553</v>
      </c>
      <c r="H1029" s="3" t="s">
        <v>1003</v>
      </c>
      <c r="I1029" s="2" t="s">
        <v>2325</v>
      </c>
    </row>
    <row r="1030" customHeight="1" spans="3:9">
      <c r="C1030" s="2" t="s">
        <v>1831</v>
      </c>
      <c r="D1030" s="2" t="s">
        <v>1832</v>
      </c>
      <c r="F1030" s="3" t="s">
        <v>262</v>
      </c>
      <c r="G1030" s="3" t="s">
        <v>556</v>
      </c>
      <c r="H1030" s="3" t="s">
        <v>1004</v>
      </c>
      <c r="I1030" s="2" t="s">
        <v>2325</v>
      </c>
    </row>
    <row r="1031" customHeight="1" spans="3:9">
      <c r="C1031" s="2" t="s">
        <v>1831</v>
      </c>
      <c r="D1031" s="2" t="s">
        <v>1832</v>
      </c>
      <c r="F1031" s="3" t="s">
        <v>262</v>
      </c>
      <c r="G1031" s="3" t="s">
        <v>559</v>
      </c>
      <c r="H1031" s="3" t="s">
        <v>1005</v>
      </c>
      <c r="I1031" s="2" t="s">
        <v>2325</v>
      </c>
    </row>
    <row r="1032" customHeight="1" spans="3:9">
      <c r="C1032" s="2" t="s">
        <v>1831</v>
      </c>
      <c r="D1032" s="2" t="s">
        <v>1832</v>
      </c>
      <c r="F1032" s="3" t="s">
        <v>262</v>
      </c>
      <c r="G1032" s="3" t="s">
        <v>559</v>
      </c>
      <c r="H1032" s="3" t="s">
        <v>1006</v>
      </c>
      <c r="I1032" s="2" t="s">
        <v>2325</v>
      </c>
    </row>
    <row r="1033" customHeight="1" spans="3:9">
      <c r="C1033" s="2" t="s">
        <v>1831</v>
      </c>
      <c r="D1033" s="2" t="s">
        <v>1832</v>
      </c>
      <c r="F1033" s="3" t="s">
        <v>262</v>
      </c>
      <c r="G1033" s="3" t="s">
        <v>562</v>
      </c>
      <c r="H1033" s="3" t="s">
        <v>1007</v>
      </c>
      <c r="I1033" s="2" t="s">
        <v>2325</v>
      </c>
    </row>
    <row r="1034" customHeight="1" spans="3:9">
      <c r="C1034" s="2" t="s">
        <v>1831</v>
      </c>
      <c r="D1034" s="2" t="s">
        <v>1832</v>
      </c>
      <c r="F1034" s="3" t="s">
        <v>262</v>
      </c>
      <c r="G1034" s="3" t="s">
        <v>565</v>
      </c>
      <c r="H1034" s="3" t="s">
        <v>1008</v>
      </c>
      <c r="I1034" s="2" t="s">
        <v>2325</v>
      </c>
    </row>
    <row r="1035" customHeight="1" spans="3:9">
      <c r="C1035" s="2" t="s">
        <v>1831</v>
      </c>
      <c r="D1035" s="2" t="s">
        <v>1832</v>
      </c>
      <c r="F1035" s="3" t="s">
        <v>262</v>
      </c>
      <c r="G1035" s="3" t="s">
        <v>565</v>
      </c>
      <c r="H1035" s="3" t="s">
        <v>1009</v>
      </c>
      <c r="I1035" s="2" t="s">
        <v>2325</v>
      </c>
    </row>
    <row r="1036" customHeight="1" spans="3:9">
      <c r="C1036" s="2" t="s">
        <v>1831</v>
      </c>
      <c r="D1036" s="2" t="s">
        <v>1832</v>
      </c>
      <c r="F1036" s="3" t="s">
        <v>262</v>
      </c>
      <c r="G1036" s="3" t="s">
        <v>568</v>
      </c>
      <c r="H1036" s="3" t="s">
        <v>1010</v>
      </c>
      <c r="I1036" s="2" t="s">
        <v>2325</v>
      </c>
    </row>
    <row r="1037" customHeight="1" spans="3:9">
      <c r="C1037" s="2" t="s">
        <v>1831</v>
      </c>
      <c r="D1037" s="2" t="s">
        <v>1832</v>
      </c>
      <c r="F1037" s="3" t="s">
        <v>262</v>
      </c>
      <c r="G1037" s="3" t="s">
        <v>571</v>
      </c>
      <c r="H1037" s="3" t="s">
        <v>1012</v>
      </c>
      <c r="I1037" s="2" t="s">
        <v>2325</v>
      </c>
    </row>
    <row r="1038" customHeight="1" spans="3:9">
      <c r="C1038" s="2" t="s">
        <v>1831</v>
      </c>
      <c r="D1038" s="2" t="s">
        <v>1832</v>
      </c>
      <c r="F1038" s="3" t="s">
        <v>262</v>
      </c>
      <c r="G1038" s="3" t="s">
        <v>574</v>
      </c>
      <c r="H1038" s="3" t="s">
        <v>1013</v>
      </c>
      <c r="I1038" s="2" t="s">
        <v>2325</v>
      </c>
    </row>
    <row r="1039" customHeight="1" spans="3:9">
      <c r="C1039" s="2" t="s">
        <v>1831</v>
      </c>
      <c r="D1039" s="2" t="s">
        <v>1832</v>
      </c>
      <c r="F1039" s="3" t="s">
        <v>262</v>
      </c>
      <c r="G1039" s="3" t="s">
        <v>574</v>
      </c>
      <c r="H1039" s="3" t="s">
        <v>1015</v>
      </c>
      <c r="I1039" s="2" t="s">
        <v>2325</v>
      </c>
    </row>
    <row r="1040" customHeight="1" spans="3:9">
      <c r="C1040" s="2" t="s">
        <v>1831</v>
      </c>
      <c r="D1040" s="2" t="s">
        <v>1832</v>
      </c>
      <c r="F1040" s="3" t="s">
        <v>262</v>
      </c>
      <c r="G1040" s="3" t="s">
        <v>577</v>
      </c>
      <c r="H1040" s="3" t="s">
        <v>1016</v>
      </c>
      <c r="I1040" s="2" t="s">
        <v>2325</v>
      </c>
    </row>
    <row r="1041" customHeight="1" spans="3:9">
      <c r="C1041" s="2" t="s">
        <v>1831</v>
      </c>
      <c r="D1041" s="2" t="s">
        <v>1832</v>
      </c>
      <c r="F1041" s="3" t="s">
        <v>262</v>
      </c>
      <c r="G1041" s="3" t="s">
        <v>580</v>
      </c>
      <c r="H1041" s="3" t="s">
        <v>1017</v>
      </c>
      <c r="I1041" s="2" t="s">
        <v>2325</v>
      </c>
    </row>
    <row r="1042" customHeight="1" spans="3:9">
      <c r="C1042" s="2" t="s">
        <v>1831</v>
      </c>
      <c r="D1042" s="2" t="s">
        <v>1832</v>
      </c>
      <c r="F1042" s="3" t="s">
        <v>262</v>
      </c>
      <c r="G1042" s="3" t="s">
        <v>584</v>
      </c>
      <c r="H1042" s="3" t="s">
        <v>1018</v>
      </c>
      <c r="I1042" s="2" t="s">
        <v>2325</v>
      </c>
    </row>
    <row r="1043" customHeight="1" spans="3:9">
      <c r="C1043" s="2" t="s">
        <v>1831</v>
      </c>
      <c r="D1043" s="2" t="s">
        <v>1832</v>
      </c>
      <c r="F1043" s="3" t="s">
        <v>262</v>
      </c>
      <c r="G1043" s="3" t="s">
        <v>588</v>
      </c>
      <c r="H1043" s="3" t="s">
        <v>1019</v>
      </c>
      <c r="I1043" s="2" t="s">
        <v>2325</v>
      </c>
    </row>
    <row r="1044" customHeight="1" spans="3:9">
      <c r="C1044" s="2" t="s">
        <v>1831</v>
      </c>
      <c r="D1044" s="2" t="s">
        <v>1832</v>
      </c>
      <c r="F1044" s="3" t="s">
        <v>262</v>
      </c>
      <c r="G1044" s="3" t="s">
        <v>588</v>
      </c>
      <c r="H1044" s="3" t="s">
        <v>1020</v>
      </c>
      <c r="I1044" s="2" t="s">
        <v>2325</v>
      </c>
    </row>
    <row r="1045" customHeight="1" spans="3:9">
      <c r="C1045" s="2" t="s">
        <v>1831</v>
      </c>
      <c r="D1045" s="2" t="s">
        <v>1832</v>
      </c>
      <c r="F1045" s="3" t="s">
        <v>262</v>
      </c>
      <c r="G1045" s="3" t="s">
        <v>588</v>
      </c>
      <c r="H1045" s="3" t="s">
        <v>1022</v>
      </c>
      <c r="I1045" s="2" t="s">
        <v>2325</v>
      </c>
    </row>
    <row r="1046" customHeight="1" spans="3:9">
      <c r="C1046" s="2" t="s">
        <v>1831</v>
      </c>
      <c r="D1046" s="2" t="s">
        <v>1832</v>
      </c>
      <c r="F1046" s="3" t="s">
        <v>262</v>
      </c>
      <c r="G1046" s="3" t="s">
        <v>588</v>
      </c>
      <c r="H1046" s="3" t="s">
        <v>1024</v>
      </c>
      <c r="I1046" s="2" t="s">
        <v>2325</v>
      </c>
    </row>
    <row r="1047" customHeight="1" spans="3:9">
      <c r="C1047" s="2" t="s">
        <v>1831</v>
      </c>
      <c r="D1047" s="2" t="s">
        <v>1832</v>
      </c>
      <c r="F1047" s="3" t="s">
        <v>262</v>
      </c>
      <c r="G1047" s="3" t="s">
        <v>592</v>
      </c>
      <c r="H1047" s="3" t="s">
        <v>1026</v>
      </c>
      <c r="I1047" s="2" t="s">
        <v>2325</v>
      </c>
    </row>
    <row r="1048" customHeight="1" spans="3:9">
      <c r="C1048" s="2" t="s">
        <v>1831</v>
      </c>
      <c r="D1048" s="2" t="s">
        <v>1832</v>
      </c>
      <c r="F1048" s="3" t="s">
        <v>262</v>
      </c>
      <c r="G1048" s="3" t="s">
        <v>592</v>
      </c>
      <c r="H1048" s="3" t="s">
        <v>1028</v>
      </c>
      <c r="I1048" s="2" t="s">
        <v>2325</v>
      </c>
    </row>
    <row r="1049" customHeight="1" spans="3:9">
      <c r="C1049" s="2" t="s">
        <v>1831</v>
      </c>
      <c r="D1049" s="2" t="s">
        <v>1832</v>
      </c>
      <c r="F1049" s="3" t="s">
        <v>262</v>
      </c>
      <c r="G1049" s="3" t="s">
        <v>592</v>
      </c>
      <c r="H1049" s="3" t="s">
        <v>1030</v>
      </c>
      <c r="I1049" s="2" t="s">
        <v>2325</v>
      </c>
    </row>
    <row r="1050" customHeight="1" spans="3:9">
      <c r="C1050" s="2" t="s">
        <v>1831</v>
      </c>
      <c r="D1050" s="2" t="s">
        <v>1832</v>
      </c>
      <c r="F1050" s="3" t="s">
        <v>262</v>
      </c>
      <c r="G1050" s="3" t="s">
        <v>596</v>
      </c>
      <c r="H1050" s="3" t="s">
        <v>1031</v>
      </c>
      <c r="I1050" s="2" t="s">
        <v>2325</v>
      </c>
    </row>
    <row r="1051" customHeight="1" spans="3:9">
      <c r="C1051" s="2" t="s">
        <v>1831</v>
      </c>
      <c r="D1051" s="2" t="s">
        <v>1832</v>
      </c>
      <c r="F1051" s="3" t="s">
        <v>262</v>
      </c>
      <c r="G1051" s="3" t="s">
        <v>596</v>
      </c>
      <c r="H1051" s="3" t="s">
        <v>1032</v>
      </c>
      <c r="I1051" s="2" t="s">
        <v>2325</v>
      </c>
    </row>
    <row r="1052" customHeight="1" spans="3:9">
      <c r="C1052" s="2" t="s">
        <v>1831</v>
      </c>
      <c r="D1052" s="2" t="s">
        <v>1832</v>
      </c>
      <c r="F1052" s="3" t="s">
        <v>262</v>
      </c>
      <c r="G1052" s="3" t="s">
        <v>600</v>
      </c>
      <c r="H1052" s="3" t="s">
        <v>1033</v>
      </c>
      <c r="I1052" s="2" t="s">
        <v>2325</v>
      </c>
    </row>
    <row r="1053" customHeight="1" spans="3:9">
      <c r="C1053" s="2" t="s">
        <v>1831</v>
      </c>
      <c r="D1053" s="2" t="s">
        <v>1832</v>
      </c>
      <c r="F1053" s="3" t="s">
        <v>262</v>
      </c>
      <c r="G1053" s="3" t="s">
        <v>604</v>
      </c>
      <c r="H1053" s="3" t="s">
        <v>1034</v>
      </c>
      <c r="I1053" s="2" t="s">
        <v>2325</v>
      </c>
    </row>
    <row r="1054" customHeight="1" spans="3:9">
      <c r="C1054" s="2" t="s">
        <v>1831</v>
      </c>
      <c r="D1054" s="2" t="s">
        <v>1832</v>
      </c>
      <c r="F1054" s="3" t="s">
        <v>262</v>
      </c>
      <c r="G1054" s="3" t="s">
        <v>604</v>
      </c>
      <c r="H1054" s="3" t="s">
        <v>1035</v>
      </c>
      <c r="I1054" s="2" t="s">
        <v>2325</v>
      </c>
    </row>
    <row r="1055" customHeight="1" spans="3:9">
      <c r="C1055" s="2" t="s">
        <v>1831</v>
      </c>
      <c r="D1055" s="2" t="s">
        <v>1832</v>
      </c>
      <c r="F1055" s="3" t="s">
        <v>262</v>
      </c>
      <c r="G1055" s="3" t="s">
        <v>604</v>
      </c>
      <c r="H1055" s="3" t="s">
        <v>1036</v>
      </c>
      <c r="I1055" s="2" t="s">
        <v>2325</v>
      </c>
    </row>
    <row r="1056" customHeight="1" spans="3:9">
      <c r="C1056" s="2" t="s">
        <v>1831</v>
      </c>
      <c r="D1056" s="2" t="s">
        <v>1832</v>
      </c>
      <c r="F1056" s="3" t="s">
        <v>262</v>
      </c>
      <c r="G1056" s="3" t="s">
        <v>608</v>
      </c>
      <c r="H1056" s="3" t="s">
        <v>1037</v>
      </c>
      <c r="I1056" s="2" t="s">
        <v>2325</v>
      </c>
    </row>
    <row r="1057" customHeight="1" spans="3:9">
      <c r="C1057" s="2" t="s">
        <v>1831</v>
      </c>
      <c r="D1057" s="2" t="s">
        <v>1832</v>
      </c>
      <c r="F1057" s="3" t="s">
        <v>262</v>
      </c>
      <c r="G1057" s="3" t="s">
        <v>608</v>
      </c>
      <c r="H1057" s="3" t="s">
        <v>1038</v>
      </c>
      <c r="I1057" s="2" t="s">
        <v>2325</v>
      </c>
    </row>
    <row r="1058" customHeight="1" spans="3:9">
      <c r="C1058" s="2" t="s">
        <v>1831</v>
      </c>
      <c r="D1058" s="2" t="s">
        <v>1832</v>
      </c>
      <c r="F1058" s="3" t="s">
        <v>262</v>
      </c>
      <c r="G1058" s="3" t="s">
        <v>612</v>
      </c>
      <c r="H1058" s="3" t="s">
        <v>1039</v>
      </c>
      <c r="I1058" s="2" t="s">
        <v>2325</v>
      </c>
    </row>
    <row r="1059" customHeight="1" spans="3:9">
      <c r="C1059" s="2" t="s">
        <v>1831</v>
      </c>
      <c r="D1059" s="2" t="s">
        <v>1832</v>
      </c>
      <c r="F1059" s="3" t="s">
        <v>262</v>
      </c>
      <c r="G1059" s="3" t="s">
        <v>612</v>
      </c>
      <c r="H1059" s="3" t="s">
        <v>1040</v>
      </c>
      <c r="I1059" s="2" t="s">
        <v>2325</v>
      </c>
    </row>
    <row r="1060" customHeight="1" spans="3:9">
      <c r="C1060" s="2" t="s">
        <v>1831</v>
      </c>
      <c r="D1060" s="2" t="s">
        <v>1832</v>
      </c>
      <c r="F1060" s="3" t="s">
        <v>262</v>
      </c>
      <c r="G1060" s="3" t="s">
        <v>616</v>
      </c>
      <c r="H1060" s="3" t="s">
        <v>1041</v>
      </c>
      <c r="I1060" s="2" t="s">
        <v>2325</v>
      </c>
    </row>
    <row r="1061" customHeight="1" spans="3:9">
      <c r="C1061" s="2" t="s">
        <v>1831</v>
      </c>
      <c r="D1061" s="2" t="s">
        <v>1832</v>
      </c>
      <c r="F1061" s="3" t="s">
        <v>262</v>
      </c>
      <c r="G1061" s="3" t="s">
        <v>616</v>
      </c>
      <c r="H1061" s="3" t="s">
        <v>1043</v>
      </c>
      <c r="I1061" s="2" t="s">
        <v>2325</v>
      </c>
    </row>
    <row r="1062" customHeight="1" spans="3:9">
      <c r="C1062" s="2" t="s">
        <v>1831</v>
      </c>
      <c r="D1062" s="2" t="s">
        <v>1832</v>
      </c>
      <c r="F1062" s="3" t="s">
        <v>262</v>
      </c>
      <c r="G1062" s="3" t="s">
        <v>616</v>
      </c>
      <c r="H1062" s="3" t="s">
        <v>1045</v>
      </c>
      <c r="I1062" s="2" t="s">
        <v>2325</v>
      </c>
    </row>
    <row r="1063" customHeight="1" spans="3:9">
      <c r="C1063" s="2" t="s">
        <v>1831</v>
      </c>
      <c r="D1063" s="2" t="s">
        <v>1832</v>
      </c>
      <c r="F1063" s="3" t="s">
        <v>262</v>
      </c>
      <c r="G1063" s="3" t="s">
        <v>444</v>
      </c>
      <c r="H1063" s="3" t="s">
        <v>923</v>
      </c>
      <c r="I1063" s="2" t="s">
        <v>2448</v>
      </c>
    </row>
    <row r="1064" customHeight="1" spans="3:9">
      <c r="C1064" s="2" t="s">
        <v>1831</v>
      </c>
      <c r="D1064" s="2" t="s">
        <v>1832</v>
      </c>
      <c r="F1064" s="3" t="s">
        <v>262</v>
      </c>
      <c r="G1064" s="3" t="s">
        <v>444</v>
      </c>
      <c r="H1064" s="3" t="s">
        <v>925</v>
      </c>
      <c r="I1064" s="2" t="s">
        <v>2448</v>
      </c>
    </row>
    <row r="1065" customHeight="1" spans="3:9">
      <c r="C1065" s="2" t="s">
        <v>1831</v>
      </c>
      <c r="D1065" s="2" t="s">
        <v>1832</v>
      </c>
      <c r="F1065" s="3" t="s">
        <v>262</v>
      </c>
      <c r="G1065" s="3" t="s">
        <v>444</v>
      </c>
      <c r="H1065" s="3" t="s">
        <v>927</v>
      </c>
      <c r="I1065" s="2" t="s">
        <v>2448</v>
      </c>
    </row>
    <row r="1066" customHeight="1" spans="3:9">
      <c r="C1066" s="2" t="s">
        <v>1831</v>
      </c>
      <c r="D1066" s="2" t="s">
        <v>1832</v>
      </c>
      <c r="F1066" s="3" t="s">
        <v>262</v>
      </c>
      <c r="G1066" s="3" t="s">
        <v>444</v>
      </c>
      <c r="H1066" s="3" t="s">
        <v>929</v>
      </c>
      <c r="I1066" s="2" t="s">
        <v>2448</v>
      </c>
    </row>
    <row r="1067" customHeight="1" spans="3:9">
      <c r="C1067" s="2" t="s">
        <v>1831</v>
      </c>
      <c r="D1067" s="2" t="s">
        <v>1832</v>
      </c>
      <c r="F1067" s="3" t="s">
        <v>262</v>
      </c>
      <c r="G1067" s="3" t="s">
        <v>447</v>
      </c>
      <c r="H1067" s="3" t="s">
        <v>930</v>
      </c>
      <c r="I1067" s="2" t="s">
        <v>2448</v>
      </c>
    </row>
    <row r="1068" customHeight="1" spans="3:9">
      <c r="C1068" s="2" t="s">
        <v>1831</v>
      </c>
      <c r="D1068" s="2" t="s">
        <v>1832</v>
      </c>
      <c r="F1068" s="3" t="s">
        <v>262</v>
      </c>
      <c r="G1068" s="3" t="s">
        <v>447</v>
      </c>
      <c r="H1068" s="3" t="s">
        <v>931</v>
      </c>
      <c r="I1068" s="2" t="s">
        <v>2448</v>
      </c>
    </row>
    <row r="1069" customHeight="1" spans="3:9">
      <c r="C1069" s="2" t="s">
        <v>1831</v>
      </c>
      <c r="D1069" s="2" t="s">
        <v>1832</v>
      </c>
      <c r="F1069" s="3" t="s">
        <v>262</v>
      </c>
      <c r="G1069" s="3" t="s">
        <v>447</v>
      </c>
      <c r="H1069" s="3" t="s">
        <v>933</v>
      </c>
      <c r="I1069" s="2" t="s">
        <v>2448</v>
      </c>
    </row>
    <row r="1070" customHeight="1" spans="3:9">
      <c r="C1070" s="2" t="s">
        <v>1831</v>
      </c>
      <c r="D1070" s="2" t="s">
        <v>1832</v>
      </c>
      <c r="F1070" s="3" t="s">
        <v>262</v>
      </c>
      <c r="G1070" s="3" t="s">
        <v>450</v>
      </c>
      <c r="H1070" s="3" t="s">
        <v>934</v>
      </c>
      <c r="I1070" s="2" t="s">
        <v>2448</v>
      </c>
    </row>
    <row r="1071" customHeight="1" spans="3:9">
      <c r="C1071" s="2" t="s">
        <v>1831</v>
      </c>
      <c r="D1071" s="2" t="s">
        <v>1832</v>
      </c>
      <c r="F1071" s="3" t="s">
        <v>262</v>
      </c>
      <c r="G1071" s="3" t="s">
        <v>450</v>
      </c>
      <c r="H1071" s="3" t="s">
        <v>936</v>
      </c>
      <c r="I1071" s="2" t="s">
        <v>2448</v>
      </c>
    </row>
    <row r="1072" customHeight="1" spans="3:9">
      <c r="C1072" s="2" t="s">
        <v>1831</v>
      </c>
      <c r="D1072" s="2" t="s">
        <v>1832</v>
      </c>
      <c r="F1072" s="3" t="s">
        <v>262</v>
      </c>
      <c r="G1072" s="3" t="s">
        <v>450</v>
      </c>
      <c r="H1072" s="3" t="s">
        <v>937</v>
      </c>
      <c r="I1072" s="2" t="s">
        <v>2448</v>
      </c>
    </row>
    <row r="1073" customHeight="1" spans="3:9">
      <c r="C1073" s="2" t="s">
        <v>1831</v>
      </c>
      <c r="D1073" s="2" t="s">
        <v>1832</v>
      </c>
      <c r="F1073" s="3" t="s">
        <v>262</v>
      </c>
      <c r="G1073" s="3" t="s">
        <v>453</v>
      </c>
      <c r="H1073" s="3" t="s">
        <v>938</v>
      </c>
      <c r="I1073" s="2" t="s">
        <v>2448</v>
      </c>
    </row>
    <row r="1074" customHeight="1" spans="3:9">
      <c r="C1074" s="2" t="s">
        <v>1831</v>
      </c>
      <c r="D1074" s="2" t="s">
        <v>1832</v>
      </c>
      <c r="F1074" s="3" t="s">
        <v>262</v>
      </c>
      <c r="G1074" s="3" t="s">
        <v>453</v>
      </c>
      <c r="H1074" s="3" t="s">
        <v>939</v>
      </c>
      <c r="I1074" s="2" t="s">
        <v>2448</v>
      </c>
    </row>
    <row r="1075" customHeight="1" spans="3:9">
      <c r="C1075" s="2" t="s">
        <v>1831</v>
      </c>
      <c r="D1075" s="2" t="s">
        <v>1832</v>
      </c>
      <c r="F1075" s="3" t="s">
        <v>262</v>
      </c>
      <c r="G1075" s="3" t="s">
        <v>456</v>
      </c>
      <c r="H1075" s="3" t="s">
        <v>940</v>
      </c>
      <c r="I1075" s="2" t="s">
        <v>2448</v>
      </c>
    </row>
    <row r="1076" customHeight="1" spans="3:9">
      <c r="C1076" s="2" t="s">
        <v>1831</v>
      </c>
      <c r="D1076" s="2" t="s">
        <v>1832</v>
      </c>
      <c r="F1076" s="3" t="s">
        <v>262</v>
      </c>
      <c r="G1076" s="3" t="s">
        <v>456</v>
      </c>
      <c r="H1076" s="3" t="s">
        <v>941</v>
      </c>
      <c r="I1076" s="2" t="s">
        <v>2448</v>
      </c>
    </row>
    <row r="1077" customHeight="1" spans="3:9">
      <c r="C1077" s="2" t="s">
        <v>1831</v>
      </c>
      <c r="D1077" s="2" t="s">
        <v>1832</v>
      </c>
      <c r="F1077" s="3" t="s">
        <v>262</v>
      </c>
      <c r="G1077" s="3" t="s">
        <v>456</v>
      </c>
      <c r="H1077" s="3" t="s">
        <v>943</v>
      </c>
      <c r="I1077" s="2" t="s">
        <v>2448</v>
      </c>
    </row>
    <row r="1078" customHeight="1" spans="3:9">
      <c r="C1078" s="2" t="s">
        <v>1831</v>
      </c>
      <c r="D1078" s="2" t="s">
        <v>1832</v>
      </c>
      <c r="F1078" s="3" t="s">
        <v>262</v>
      </c>
      <c r="G1078" s="3" t="s">
        <v>459</v>
      </c>
      <c r="H1078" s="3" t="s">
        <v>944</v>
      </c>
      <c r="I1078" s="2" t="s">
        <v>2448</v>
      </c>
    </row>
    <row r="1079" customHeight="1" spans="3:9">
      <c r="C1079" s="2" t="s">
        <v>1831</v>
      </c>
      <c r="D1079" s="2" t="s">
        <v>1832</v>
      </c>
      <c r="F1079" s="3" t="s">
        <v>262</v>
      </c>
      <c r="G1079" s="3" t="s">
        <v>459</v>
      </c>
      <c r="H1079" s="3" t="s">
        <v>945</v>
      </c>
      <c r="I1079" s="2" t="s">
        <v>2448</v>
      </c>
    </row>
    <row r="1080" customHeight="1" spans="3:9">
      <c r="C1080" s="2" t="s">
        <v>1831</v>
      </c>
      <c r="D1080" s="2" t="s">
        <v>1832</v>
      </c>
      <c r="F1080" s="3" t="s">
        <v>262</v>
      </c>
      <c r="G1080" s="3" t="s">
        <v>459</v>
      </c>
      <c r="H1080" s="3" t="s">
        <v>947</v>
      </c>
      <c r="I1080" s="2" t="s">
        <v>2448</v>
      </c>
    </row>
    <row r="1081" customHeight="1" spans="3:9">
      <c r="C1081" s="2" t="s">
        <v>1831</v>
      </c>
      <c r="D1081" s="2" t="s">
        <v>1832</v>
      </c>
      <c r="F1081" s="3" t="s">
        <v>262</v>
      </c>
      <c r="G1081" s="3" t="s">
        <v>462</v>
      </c>
      <c r="H1081" s="3" t="s">
        <v>948</v>
      </c>
      <c r="I1081" s="2" t="s">
        <v>2448</v>
      </c>
    </row>
    <row r="1082" customHeight="1" spans="3:9">
      <c r="C1082" s="2" t="s">
        <v>1831</v>
      </c>
      <c r="D1082" s="2" t="s">
        <v>1832</v>
      </c>
      <c r="F1082" s="3" t="s">
        <v>262</v>
      </c>
      <c r="G1082" s="3" t="s">
        <v>462</v>
      </c>
      <c r="H1082" s="3" t="s">
        <v>949</v>
      </c>
      <c r="I1082" s="2" t="s">
        <v>2448</v>
      </c>
    </row>
    <row r="1083" customHeight="1" spans="3:9">
      <c r="C1083" s="2" t="s">
        <v>1831</v>
      </c>
      <c r="D1083" s="2" t="s">
        <v>1832</v>
      </c>
      <c r="F1083" s="3" t="s">
        <v>262</v>
      </c>
      <c r="G1083" s="3" t="s">
        <v>462</v>
      </c>
      <c r="H1083" s="3" t="s">
        <v>950</v>
      </c>
      <c r="I1083" s="2" t="s">
        <v>2448</v>
      </c>
    </row>
    <row r="1084" customHeight="1" spans="3:9">
      <c r="C1084" s="2" t="s">
        <v>1831</v>
      </c>
      <c r="D1084" s="2" t="s">
        <v>1832</v>
      </c>
      <c r="F1084" s="3" t="s">
        <v>262</v>
      </c>
      <c r="G1084" s="3" t="s">
        <v>462</v>
      </c>
      <c r="H1084" s="3" t="s">
        <v>951</v>
      </c>
      <c r="I1084" s="2" t="s">
        <v>2448</v>
      </c>
    </row>
    <row r="1085" customHeight="1" spans="3:9">
      <c r="C1085" s="2" t="s">
        <v>1831</v>
      </c>
      <c r="D1085" s="2" t="s">
        <v>1832</v>
      </c>
      <c r="F1085" s="3" t="s">
        <v>262</v>
      </c>
      <c r="G1085" s="3" t="s">
        <v>462</v>
      </c>
      <c r="H1085" s="3" t="s">
        <v>952</v>
      </c>
      <c r="I1085" s="2" t="s">
        <v>2448</v>
      </c>
    </row>
    <row r="1086" customHeight="1" spans="3:9">
      <c r="C1086" s="2" t="s">
        <v>1831</v>
      </c>
      <c r="D1086" s="2" t="s">
        <v>1832</v>
      </c>
      <c r="F1086" s="3" t="s">
        <v>262</v>
      </c>
      <c r="G1086" s="3" t="s">
        <v>462</v>
      </c>
      <c r="H1086" s="3" t="s">
        <v>953</v>
      </c>
      <c r="I1086" s="2" t="s">
        <v>2448</v>
      </c>
    </row>
    <row r="1087" customHeight="1" spans="3:9">
      <c r="C1087" s="2" t="s">
        <v>1831</v>
      </c>
      <c r="D1087" s="2" t="s">
        <v>1832</v>
      </c>
      <c r="F1087" s="3" t="s">
        <v>262</v>
      </c>
      <c r="G1087" s="3" t="s">
        <v>465</v>
      </c>
      <c r="H1087" s="3" t="s">
        <v>954</v>
      </c>
      <c r="I1087" s="2" t="s">
        <v>2448</v>
      </c>
    </row>
    <row r="1088" customHeight="1" spans="3:9">
      <c r="C1088" s="2" t="s">
        <v>1831</v>
      </c>
      <c r="D1088" s="2" t="s">
        <v>1832</v>
      </c>
      <c r="F1088" s="3" t="s">
        <v>262</v>
      </c>
      <c r="G1088" s="3" t="s">
        <v>465</v>
      </c>
      <c r="H1088" s="3" t="s">
        <v>955</v>
      </c>
      <c r="I1088" s="2" t="s">
        <v>2448</v>
      </c>
    </row>
    <row r="1089" customHeight="1" spans="3:9">
      <c r="C1089" s="2" t="s">
        <v>1831</v>
      </c>
      <c r="D1089" s="2" t="s">
        <v>1832</v>
      </c>
      <c r="F1089" s="3" t="s">
        <v>262</v>
      </c>
      <c r="G1089" s="3" t="s">
        <v>468</v>
      </c>
      <c r="H1089" s="3" t="s">
        <v>956</v>
      </c>
      <c r="I1089" s="2" t="s">
        <v>2448</v>
      </c>
    </row>
    <row r="1090" customHeight="1" spans="3:9">
      <c r="C1090" s="2" t="s">
        <v>1831</v>
      </c>
      <c r="D1090" s="2" t="s">
        <v>1832</v>
      </c>
      <c r="F1090" s="3" t="s">
        <v>262</v>
      </c>
      <c r="G1090" s="3" t="s">
        <v>468</v>
      </c>
      <c r="H1090" s="3" t="s">
        <v>957</v>
      </c>
      <c r="I1090" s="2" t="s">
        <v>2448</v>
      </c>
    </row>
    <row r="1091" customHeight="1" spans="3:9">
      <c r="C1091" s="2" t="s">
        <v>1831</v>
      </c>
      <c r="D1091" s="2" t="s">
        <v>1832</v>
      </c>
      <c r="F1091" s="3" t="s">
        <v>262</v>
      </c>
      <c r="G1091" s="3" t="s">
        <v>471</v>
      </c>
      <c r="H1091" s="3" t="s">
        <v>958</v>
      </c>
      <c r="I1091" s="2" t="s">
        <v>2448</v>
      </c>
    </row>
    <row r="1092" customHeight="1" spans="3:9">
      <c r="C1092" s="2" t="s">
        <v>1831</v>
      </c>
      <c r="D1092" s="2" t="s">
        <v>1832</v>
      </c>
      <c r="F1092" s="3" t="s">
        <v>262</v>
      </c>
      <c r="G1092" s="3" t="s">
        <v>471</v>
      </c>
      <c r="H1092" s="3" t="s">
        <v>959</v>
      </c>
      <c r="I1092" s="2" t="s">
        <v>2448</v>
      </c>
    </row>
    <row r="1093" customHeight="1" spans="3:9">
      <c r="C1093" s="2" t="s">
        <v>1831</v>
      </c>
      <c r="D1093" s="2" t="s">
        <v>1832</v>
      </c>
      <c r="F1093" s="3" t="s">
        <v>262</v>
      </c>
      <c r="G1093" s="3" t="s">
        <v>474</v>
      </c>
      <c r="H1093" s="3" t="s">
        <v>960</v>
      </c>
      <c r="I1093" s="2" t="s">
        <v>2448</v>
      </c>
    </row>
    <row r="1094" customHeight="1" spans="3:9">
      <c r="C1094" s="2" t="s">
        <v>1831</v>
      </c>
      <c r="D1094" s="2" t="s">
        <v>1832</v>
      </c>
      <c r="F1094" s="3" t="s">
        <v>262</v>
      </c>
      <c r="G1094" s="3" t="s">
        <v>477</v>
      </c>
      <c r="H1094" s="3" t="s">
        <v>961</v>
      </c>
      <c r="I1094" s="2" t="s">
        <v>2448</v>
      </c>
    </row>
    <row r="1095" customHeight="1" spans="3:9">
      <c r="C1095" s="2" t="s">
        <v>1831</v>
      </c>
      <c r="D1095" s="2" t="s">
        <v>1832</v>
      </c>
      <c r="F1095" s="3" t="s">
        <v>262</v>
      </c>
      <c r="G1095" s="3" t="s">
        <v>480</v>
      </c>
      <c r="H1095" s="3" t="s">
        <v>962</v>
      </c>
      <c r="I1095" s="2" t="s">
        <v>2448</v>
      </c>
    </row>
    <row r="1096" customHeight="1" spans="3:9">
      <c r="C1096" s="2" t="s">
        <v>1831</v>
      </c>
      <c r="D1096" s="2" t="s">
        <v>1832</v>
      </c>
      <c r="F1096" s="3" t="s">
        <v>262</v>
      </c>
      <c r="G1096" s="3" t="s">
        <v>484</v>
      </c>
      <c r="H1096" s="3" t="s">
        <v>963</v>
      </c>
      <c r="I1096" s="2" t="s">
        <v>2448</v>
      </c>
    </row>
    <row r="1097" customHeight="1" spans="3:9">
      <c r="C1097" s="2" t="s">
        <v>1831</v>
      </c>
      <c r="D1097" s="2" t="s">
        <v>1832</v>
      </c>
      <c r="F1097" s="3" t="s">
        <v>262</v>
      </c>
      <c r="G1097" s="3" t="s">
        <v>488</v>
      </c>
      <c r="H1097" s="3" t="s">
        <v>964</v>
      </c>
      <c r="I1097" s="2" t="s">
        <v>2448</v>
      </c>
    </row>
    <row r="1098" customHeight="1" spans="3:9">
      <c r="C1098" s="2" t="s">
        <v>1831</v>
      </c>
      <c r="D1098" s="2" t="s">
        <v>1832</v>
      </c>
      <c r="F1098" s="3" t="s">
        <v>262</v>
      </c>
      <c r="G1098" s="3" t="s">
        <v>488</v>
      </c>
      <c r="H1098" s="3" t="s">
        <v>965</v>
      </c>
      <c r="I1098" s="2" t="s">
        <v>2448</v>
      </c>
    </row>
    <row r="1099" customHeight="1" spans="3:9">
      <c r="C1099" s="2" t="s">
        <v>1831</v>
      </c>
      <c r="D1099" s="2" t="s">
        <v>1832</v>
      </c>
      <c r="F1099" s="3" t="s">
        <v>262</v>
      </c>
      <c r="G1099" s="3" t="s">
        <v>488</v>
      </c>
      <c r="H1099" s="3" t="s">
        <v>967</v>
      </c>
      <c r="I1099" s="2" t="s">
        <v>2448</v>
      </c>
    </row>
    <row r="1100" customHeight="1" spans="3:9">
      <c r="C1100" s="2" t="s">
        <v>1831</v>
      </c>
      <c r="D1100" s="2" t="s">
        <v>1832</v>
      </c>
      <c r="F1100" s="3" t="s">
        <v>262</v>
      </c>
      <c r="G1100" s="3" t="s">
        <v>492</v>
      </c>
      <c r="H1100" s="3" t="s">
        <v>968</v>
      </c>
      <c r="I1100" s="2" t="s">
        <v>2448</v>
      </c>
    </row>
    <row r="1101" customHeight="1" spans="3:9">
      <c r="C1101" s="2" t="s">
        <v>1831</v>
      </c>
      <c r="D1101" s="2" t="s">
        <v>1832</v>
      </c>
      <c r="F1101" s="3" t="s">
        <v>262</v>
      </c>
      <c r="G1101" s="3" t="s">
        <v>492</v>
      </c>
      <c r="H1101" s="3" t="s">
        <v>969</v>
      </c>
      <c r="I1101" s="2" t="s">
        <v>2448</v>
      </c>
    </row>
    <row r="1102" customHeight="1" spans="3:9">
      <c r="C1102" s="2" t="s">
        <v>1831</v>
      </c>
      <c r="D1102" s="2" t="s">
        <v>1832</v>
      </c>
      <c r="F1102" s="3" t="s">
        <v>262</v>
      </c>
      <c r="G1102" s="3" t="s">
        <v>492</v>
      </c>
      <c r="H1102" s="3" t="s">
        <v>970</v>
      </c>
      <c r="I1102" s="2" t="s">
        <v>2448</v>
      </c>
    </row>
    <row r="1103" customHeight="1" spans="3:9">
      <c r="C1103" s="2" t="s">
        <v>1831</v>
      </c>
      <c r="D1103" s="2" t="s">
        <v>1832</v>
      </c>
      <c r="F1103" s="3" t="s">
        <v>262</v>
      </c>
      <c r="G1103" s="3" t="s">
        <v>496</v>
      </c>
      <c r="H1103" s="3" t="s">
        <v>971</v>
      </c>
      <c r="I1103" s="2" t="s">
        <v>2448</v>
      </c>
    </row>
    <row r="1104" customHeight="1" spans="3:9">
      <c r="C1104" s="2" t="s">
        <v>1831</v>
      </c>
      <c r="D1104" s="2" t="s">
        <v>1832</v>
      </c>
      <c r="F1104" s="3" t="s">
        <v>262</v>
      </c>
      <c r="G1104" s="3" t="s">
        <v>496</v>
      </c>
      <c r="H1104" s="3" t="s">
        <v>972</v>
      </c>
      <c r="I1104" s="2" t="s">
        <v>2448</v>
      </c>
    </row>
    <row r="1105" customHeight="1" spans="3:9">
      <c r="C1105" s="2" t="s">
        <v>1831</v>
      </c>
      <c r="D1105" s="2" t="s">
        <v>1832</v>
      </c>
      <c r="F1105" s="3" t="s">
        <v>262</v>
      </c>
      <c r="G1105" s="3" t="s">
        <v>500</v>
      </c>
      <c r="H1105" s="3" t="s">
        <v>973</v>
      </c>
      <c r="I1105" s="2" t="s">
        <v>2448</v>
      </c>
    </row>
    <row r="1106" customHeight="1" spans="3:9">
      <c r="C1106" s="2" t="s">
        <v>1831</v>
      </c>
      <c r="D1106" s="2" t="s">
        <v>1832</v>
      </c>
      <c r="F1106" s="3" t="s">
        <v>262</v>
      </c>
      <c r="G1106" s="3" t="s">
        <v>500</v>
      </c>
      <c r="H1106" s="3" t="s">
        <v>974</v>
      </c>
      <c r="I1106" s="2" t="s">
        <v>2448</v>
      </c>
    </row>
    <row r="1107" customHeight="1" spans="3:9">
      <c r="C1107" s="2" t="s">
        <v>1831</v>
      </c>
      <c r="D1107" s="2" t="s">
        <v>1832</v>
      </c>
      <c r="F1107" s="3" t="s">
        <v>262</v>
      </c>
      <c r="G1107" s="3" t="s">
        <v>504</v>
      </c>
      <c r="H1107" s="3" t="s">
        <v>975</v>
      </c>
      <c r="I1107" s="2" t="s">
        <v>2448</v>
      </c>
    </row>
    <row r="1108" customHeight="1" spans="3:9">
      <c r="C1108" s="2" t="s">
        <v>1831</v>
      </c>
      <c r="D1108" s="2" t="s">
        <v>1832</v>
      </c>
      <c r="F1108" s="3" t="s">
        <v>262</v>
      </c>
      <c r="G1108" s="3" t="s">
        <v>504</v>
      </c>
      <c r="H1108" s="3" t="s">
        <v>976</v>
      </c>
      <c r="I1108" s="2" t="s">
        <v>2448</v>
      </c>
    </row>
    <row r="1109" customHeight="1" spans="3:9">
      <c r="C1109" s="2" t="s">
        <v>1831</v>
      </c>
      <c r="D1109" s="2" t="s">
        <v>1832</v>
      </c>
      <c r="F1109" s="3" t="s">
        <v>262</v>
      </c>
      <c r="G1109" s="3" t="s">
        <v>508</v>
      </c>
      <c r="H1109" s="3" t="s">
        <v>977</v>
      </c>
      <c r="I1109" s="2" t="s">
        <v>2448</v>
      </c>
    </row>
    <row r="1110" customHeight="1" spans="3:9">
      <c r="C1110" s="2" t="s">
        <v>1831</v>
      </c>
      <c r="D1110" s="2" t="s">
        <v>1832</v>
      </c>
      <c r="F1110" s="3" t="s">
        <v>262</v>
      </c>
      <c r="G1110" s="3" t="s">
        <v>508</v>
      </c>
      <c r="H1110" s="3" t="s">
        <v>978</v>
      </c>
      <c r="I1110" s="2" t="s">
        <v>2448</v>
      </c>
    </row>
    <row r="1111" customHeight="1" spans="3:9">
      <c r="C1111" s="2" t="s">
        <v>1831</v>
      </c>
      <c r="D1111" s="2" t="s">
        <v>1832</v>
      </c>
      <c r="F1111" s="3" t="s">
        <v>262</v>
      </c>
      <c r="G1111" s="3" t="s">
        <v>512</v>
      </c>
      <c r="H1111" s="3" t="s">
        <v>979</v>
      </c>
      <c r="I1111" s="2" t="s">
        <v>2448</v>
      </c>
    </row>
    <row r="1112" customHeight="1" spans="3:9">
      <c r="C1112" s="2" t="s">
        <v>1831</v>
      </c>
      <c r="D1112" s="2" t="s">
        <v>1832</v>
      </c>
      <c r="F1112" s="3" t="s">
        <v>262</v>
      </c>
      <c r="G1112" s="3" t="s">
        <v>512</v>
      </c>
      <c r="H1112" s="3" t="s">
        <v>980</v>
      </c>
      <c r="I1112" s="2" t="s">
        <v>2448</v>
      </c>
    </row>
    <row r="1113" customHeight="1" spans="3:9">
      <c r="C1113" s="2" t="s">
        <v>1831</v>
      </c>
      <c r="D1113" s="2" t="s">
        <v>1832</v>
      </c>
      <c r="F1113" s="3" t="s">
        <v>262</v>
      </c>
      <c r="G1113" s="3" t="s">
        <v>516</v>
      </c>
      <c r="H1113" s="3" t="s">
        <v>981</v>
      </c>
      <c r="I1113" s="2" t="s">
        <v>2448</v>
      </c>
    </row>
    <row r="1114" customHeight="1" spans="3:9">
      <c r="C1114" s="2" t="s">
        <v>1831</v>
      </c>
      <c r="D1114" s="2" t="s">
        <v>1832</v>
      </c>
      <c r="F1114" s="3" t="s">
        <v>262</v>
      </c>
      <c r="G1114" s="3" t="s">
        <v>520</v>
      </c>
      <c r="H1114" s="3" t="s">
        <v>982</v>
      </c>
      <c r="I1114" s="2" t="s">
        <v>2448</v>
      </c>
    </row>
    <row r="1115" customHeight="1" spans="3:9">
      <c r="C1115" s="2" t="s">
        <v>1831</v>
      </c>
      <c r="D1115" s="2" t="s">
        <v>1832</v>
      </c>
      <c r="F1115" s="3" t="s">
        <v>262</v>
      </c>
      <c r="G1115" s="3" t="s">
        <v>520</v>
      </c>
      <c r="H1115" s="3" t="s">
        <v>983</v>
      </c>
      <c r="I1115" s="2" t="s">
        <v>2448</v>
      </c>
    </row>
    <row r="1116" customHeight="1" spans="3:9">
      <c r="C1116" s="2" t="s">
        <v>1831</v>
      </c>
      <c r="D1116" s="2" t="s">
        <v>1832</v>
      </c>
      <c r="F1116" s="3" t="s">
        <v>262</v>
      </c>
      <c r="G1116" s="3" t="s">
        <v>524</v>
      </c>
      <c r="H1116" s="3" t="s">
        <v>984</v>
      </c>
      <c r="I1116" s="2" t="s">
        <v>2448</v>
      </c>
    </row>
    <row r="1117" customHeight="1" spans="3:9">
      <c r="C1117" s="2" t="s">
        <v>1831</v>
      </c>
      <c r="D1117" s="2" t="s">
        <v>1832</v>
      </c>
      <c r="F1117" s="3" t="s">
        <v>262</v>
      </c>
      <c r="G1117" s="3" t="s">
        <v>524</v>
      </c>
      <c r="H1117" s="3" t="s">
        <v>985</v>
      </c>
      <c r="I1117" s="2" t="s">
        <v>2448</v>
      </c>
    </row>
    <row r="1118" customHeight="1" spans="3:9">
      <c r="C1118" s="2" t="s">
        <v>1831</v>
      </c>
      <c r="D1118" s="2" t="s">
        <v>1832</v>
      </c>
      <c r="F1118" s="3" t="s">
        <v>262</v>
      </c>
      <c r="G1118" s="3" t="s">
        <v>528</v>
      </c>
      <c r="H1118" s="3" t="s">
        <v>986</v>
      </c>
      <c r="I1118" s="2" t="s">
        <v>2448</v>
      </c>
    </row>
    <row r="1119" customHeight="1" spans="3:9">
      <c r="C1119" s="2" t="s">
        <v>1831</v>
      </c>
      <c r="D1119" s="2" t="s">
        <v>1832</v>
      </c>
      <c r="F1119" s="3" t="s">
        <v>262</v>
      </c>
      <c r="G1119" s="3" t="s">
        <v>528</v>
      </c>
      <c r="H1119" s="3" t="s">
        <v>987</v>
      </c>
      <c r="I1119" s="2" t="s">
        <v>2448</v>
      </c>
    </row>
    <row r="1120" customHeight="1" spans="3:9">
      <c r="C1120" s="2" t="s">
        <v>1831</v>
      </c>
      <c r="D1120" s="2" t="s">
        <v>1832</v>
      </c>
      <c r="F1120" s="3" t="s">
        <v>262</v>
      </c>
      <c r="G1120" s="3" t="s">
        <v>528</v>
      </c>
      <c r="H1120" s="3" t="s">
        <v>988</v>
      </c>
      <c r="I1120" s="2" t="s">
        <v>2448</v>
      </c>
    </row>
    <row r="1121" customHeight="1" spans="3:9">
      <c r="C1121" s="2" t="s">
        <v>1831</v>
      </c>
      <c r="D1121" s="2" t="s">
        <v>1832</v>
      </c>
      <c r="F1121" s="3" t="s">
        <v>262</v>
      </c>
      <c r="G1121" s="3" t="s">
        <v>528</v>
      </c>
      <c r="H1121" s="3" t="s">
        <v>989</v>
      </c>
      <c r="I1121" s="2" t="s">
        <v>2448</v>
      </c>
    </row>
    <row r="1122" customHeight="1" spans="3:9">
      <c r="C1122" s="2" t="s">
        <v>1831</v>
      </c>
      <c r="D1122" s="2" t="s">
        <v>1832</v>
      </c>
      <c r="F1122" s="3" t="s">
        <v>262</v>
      </c>
      <c r="G1122" s="3" t="s">
        <v>532</v>
      </c>
      <c r="H1122" s="3" t="s">
        <v>990</v>
      </c>
      <c r="I1122" s="2" t="s">
        <v>2448</v>
      </c>
    </row>
    <row r="1123" customHeight="1" spans="3:9">
      <c r="C1123" s="2" t="s">
        <v>1831</v>
      </c>
      <c r="D1123" s="2" t="s">
        <v>1832</v>
      </c>
      <c r="F1123" s="3" t="s">
        <v>262</v>
      </c>
      <c r="G1123" s="3" t="s">
        <v>532</v>
      </c>
      <c r="H1123" s="3" t="s">
        <v>991</v>
      </c>
      <c r="I1123" s="2" t="s">
        <v>2448</v>
      </c>
    </row>
    <row r="1124" customHeight="1" spans="3:9">
      <c r="C1124" s="2" t="s">
        <v>1831</v>
      </c>
      <c r="D1124" s="2" t="s">
        <v>1832</v>
      </c>
      <c r="F1124" s="3" t="s">
        <v>262</v>
      </c>
      <c r="G1124" s="3" t="s">
        <v>532</v>
      </c>
      <c r="H1124" s="3" t="s">
        <v>992</v>
      </c>
      <c r="I1124" s="2" t="s">
        <v>2448</v>
      </c>
    </row>
    <row r="1125" customHeight="1" spans="3:9">
      <c r="C1125" s="2" t="s">
        <v>1831</v>
      </c>
      <c r="D1125" s="2" t="s">
        <v>1832</v>
      </c>
      <c r="F1125" s="3" t="s">
        <v>262</v>
      </c>
      <c r="G1125" s="3" t="s">
        <v>532</v>
      </c>
      <c r="H1125" s="3" t="s">
        <v>993</v>
      </c>
      <c r="I1125" s="2" t="s">
        <v>2448</v>
      </c>
    </row>
    <row r="1126" customHeight="1" spans="3:9">
      <c r="C1126" s="2" t="s">
        <v>1831</v>
      </c>
      <c r="D1126" s="2" t="s">
        <v>1832</v>
      </c>
      <c r="F1126" s="3" t="s">
        <v>262</v>
      </c>
      <c r="G1126" s="3" t="s">
        <v>535</v>
      </c>
      <c r="H1126" s="3" t="s">
        <v>994</v>
      </c>
      <c r="I1126" s="2" t="s">
        <v>2448</v>
      </c>
    </row>
    <row r="1127" customHeight="1" spans="3:9">
      <c r="C1127" s="2" t="s">
        <v>1831</v>
      </c>
      <c r="D1127" s="2" t="s">
        <v>1832</v>
      </c>
      <c r="F1127" s="3" t="s">
        <v>262</v>
      </c>
      <c r="G1127" s="3" t="s">
        <v>535</v>
      </c>
      <c r="H1127" s="3" t="s">
        <v>995</v>
      </c>
      <c r="I1127" s="2" t="s">
        <v>2448</v>
      </c>
    </row>
    <row r="1128" customHeight="1" spans="3:9">
      <c r="C1128" s="2" t="s">
        <v>1831</v>
      </c>
      <c r="D1128" s="2" t="s">
        <v>1832</v>
      </c>
      <c r="F1128" s="3" t="s">
        <v>262</v>
      </c>
      <c r="G1128" s="3" t="s">
        <v>538</v>
      </c>
      <c r="H1128" s="3" t="s">
        <v>996</v>
      </c>
      <c r="I1128" s="2" t="s">
        <v>2448</v>
      </c>
    </row>
    <row r="1129" customHeight="1" spans="3:9">
      <c r="C1129" s="2" t="s">
        <v>1831</v>
      </c>
      <c r="D1129" s="2" t="s">
        <v>1832</v>
      </c>
      <c r="F1129" s="3" t="s">
        <v>262</v>
      </c>
      <c r="G1129" s="3" t="s">
        <v>538</v>
      </c>
      <c r="H1129" s="3" t="s">
        <v>997</v>
      </c>
      <c r="I1129" s="2" t="s">
        <v>2448</v>
      </c>
    </row>
    <row r="1130" customHeight="1" spans="3:9">
      <c r="C1130" s="2" t="s">
        <v>1831</v>
      </c>
      <c r="D1130" s="2" t="s">
        <v>1832</v>
      </c>
      <c r="F1130" s="3" t="s">
        <v>262</v>
      </c>
      <c r="G1130" s="3" t="s">
        <v>541</v>
      </c>
      <c r="H1130" s="3" t="s">
        <v>998</v>
      </c>
      <c r="I1130" s="2" t="s">
        <v>2448</v>
      </c>
    </row>
    <row r="1131" customHeight="1" spans="3:9">
      <c r="C1131" s="2" t="s">
        <v>1831</v>
      </c>
      <c r="D1131" s="2" t="s">
        <v>1832</v>
      </c>
      <c r="F1131" s="3" t="s">
        <v>262</v>
      </c>
      <c r="G1131" s="3" t="s">
        <v>541</v>
      </c>
      <c r="H1131" s="3" t="s">
        <v>999</v>
      </c>
      <c r="I1131" s="2" t="s">
        <v>2448</v>
      </c>
    </row>
    <row r="1132" customHeight="1" spans="3:9">
      <c r="C1132" s="2" t="s">
        <v>1831</v>
      </c>
      <c r="D1132" s="2" t="s">
        <v>1832</v>
      </c>
      <c r="F1132" s="3" t="s">
        <v>262</v>
      </c>
      <c r="G1132" s="3" t="s">
        <v>544</v>
      </c>
      <c r="H1132" s="3" t="s">
        <v>1000</v>
      </c>
      <c r="I1132" s="2" t="s">
        <v>2448</v>
      </c>
    </row>
    <row r="1133" customHeight="1" spans="3:9">
      <c r="C1133" s="2" t="s">
        <v>1831</v>
      </c>
      <c r="D1133" s="2" t="s">
        <v>1832</v>
      </c>
      <c r="F1133" s="3" t="s">
        <v>262</v>
      </c>
      <c r="G1133" s="3" t="s">
        <v>547</v>
      </c>
      <c r="H1133" s="3" t="s">
        <v>1001</v>
      </c>
      <c r="I1133" s="2" t="s">
        <v>2448</v>
      </c>
    </row>
    <row r="1134" customHeight="1" spans="3:9">
      <c r="C1134" s="2" t="s">
        <v>1831</v>
      </c>
      <c r="D1134" s="2" t="s">
        <v>1832</v>
      </c>
      <c r="F1134" s="3" t="s">
        <v>262</v>
      </c>
      <c r="G1134" s="3" t="s">
        <v>550</v>
      </c>
      <c r="H1134" s="3" t="s">
        <v>1002</v>
      </c>
      <c r="I1134" s="2" t="s">
        <v>2448</v>
      </c>
    </row>
    <row r="1135" customHeight="1" spans="3:9">
      <c r="C1135" s="2" t="s">
        <v>1831</v>
      </c>
      <c r="D1135" s="2" t="s">
        <v>1832</v>
      </c>
      <c r="F1135" s="3" t="s">
        <v>262</v>
      </c>
      <c r="G1135" s="3" t="s">
        <v>553</v>
      </c>
      <c r="H1135" s="3" t="s">
        <v>1003</v>
      </c>
      <c r="I1135" s="2" t="s">
        <v>2448</v>
      </c>
    </row>
    <row r="1136" customHeight="1" spans="3:9">
      <c r="C1136" s="2" t="s">
        <v>1831</v>
      </c>
      <c r="D1136" s="2" t="s">
        <v>1832</v>
      </c>
      <c r="F1136" s="3" t="s">
        <v>262</v>
      </c>
      <c r="G1136" s="3" t="s">
        <v>556</v>
      </c>
      <c r="H1136" s="3" t="s">
        <v>1004</v>
      </c>
      <c r="I1136" s="2" t="s">
        <v>2448</v>
      </c>
    </row>
    <row r="1137" customHeight="1" spans="3:9">
      <c r="C1137" s="2" t="s">
        <v>1831</v>
      </c>
      <c r="D1137" s="2" t="s">
        <v>1832</v>
      </c>
      <c r="F1137" s="3" t="s">
        <v>262</v>
      </c>
      <c r="G1137" s="3" t="s">
        <v>559</v>
      </c>
      <c r="H1137" s="3" t="s">
        <v>1005</v>
      </c>
      <c r="I1137" s="2" t="s">
        <v>2448</v>
      </c>
    </row>
    <row r="1138" customHeight="1" spans="3:9">
      <c r="C1138" s="2" t="s">
        <v>1831</v>
      </c>
      <c r="D1138" s="2" t="s">
        <v>1832</v>
      </c>
      <c r="F1138" s="3" t="s">
        <v>262</v>
      </c>
      <c r="G1138" s="3" t="s">
        <v>559</v>
      </c>
      <c r="H1138" s="3" t="s">
        <v>1006</v>
      </c>
      <c r="I1138" s="2" t="s">
        <v>2448</v>
      </c>
    </row>
    <row r="1139" customHeight="1" spans="3:9">
      <c r="C1139" s="2" t="s">
        <v>1831</v>
      </c>
      <c r="D1139" s="2" t="s">
        <v>1832</v>
      </c>
      <c r="F1139" s="3" t="s">
        <v>262</v>
      </c>
      <c r="G1139" s="3" t="s">
        <v>562</v>
      </c>
      <c r="H1139" s="3" t="s">
        <v>1007</v>
      </c>
      <c r="I1139" s="2" t="s">
        <v>2448</v>
      </c>
    </row>
    <row r="1140" customHeight="1" spans="3:9">
      <c r="C1140" s="2" t="s">
        <v>1831</v>
      </c>
      <c r="D1140" s="2" t="s">
        <v>1832</v>
      </c>
      <c r="F1140" s="3" t="s">
        <v>262</v>
      </c>
      <c r="G1140" s="3" t="s">
        <v>565</v>
      </c>
      <c r="H1140" s="3" t="s">
        <v>1008</v>
      </c>
      <c r="I1140" s="2" t="s">
        <v>2448</v>
      </c>
    </row>
    <row r="1141" customHeight="1" spans="3:9">
      <c r="C1141" s="2" t="s">
        <v>1831</v>
      </c>
      <c r="D1141" s="2" t="s">
        <v>1832</v>
      </c>
      <c r="F1141" s="3" t="s">
        <v>262</v>
      </c>
      <c r="G1141" s="3" t="s">
        <v>565</v>
      </c>
      <c r="H1141" s="3" t="s">
        <v>1009</v>
      </c>
      <c r="I1141" s="2" t="s">
        <v>2448</v>
      </c>
    </row>
    <row r="1142" customHeight="1" spans="3:9">
      <c r="C1142" s="2" t="s">
        <v>1831</v>
      </c>
      <c r="D1142" s="2" t="s">
        <v>1832</v>
      </c>
      <c r="F1142" s="3" t="s">
        <v>262</v>
      </c>
      <c r="G1142" s="3" t="s">
        <v>568</v>
      </c>
      <c r="H1142" s="3" t="s">
        <v>1010</v>
      </c>
      <c r="I1142" s="2" t="s">
        <v>2448</v>
      </c>
    </row>
    <row r="1143" customHeight="1" spans="3:9">
      <c r="C1143" s="2" t="s">
        <v>1831</v>
      </c>
      <c r="D1143" s="2" t="s">
        <v>1832</v>
      </c>
      <c r="F1143" s="3" t="s">
        <v>262</v>
      </c>
      <c r="G1143" s="3" t="s">
        <v>571</v>
      </c>
      <c r="H1143" s="3" t="s">
        <v>1012</v>
      </c>
      <c r="I1143" s="2" t="s">
        <v>2448</v>
      </c>
    </row>
    <row r="1144" customHeight="1" spans="3:9">
      <c r="C1144" s="2" t="s">
        <v>1831</v>
      </c>
      <c r="D1144" s="2" t="s">
        <v>1832</v>
      </c>
      <c r="F1144" s="3" t="s">
        <v>262</v>
      </c>
      <c r="G1144" s="3" t="s">
        <v>574</v>
      </c>
      <c r="H1144" s="3" t="s">
        <v>1013</v>
      </c>
      <c r="I1144" s="2" t="s">
        <v>2448</v>
      </c>
    </row>
    <row r="1145" customHeight="1" spans="3:9">
      <c r="C1145" s="2" t="s">
        <v>1831</v>
      </c>
      <c r="D1145" s="2" t="s">
        <v>1832</v>
      </c>
      <c r="F1145" s="3" t="s">
        <v>262</v>
      </c>
      <c r="G1145" s="3" t="s">
        <v>574</v>
      </c>
      <c r="H1145" s="3" t="s">
        <v>1015</v>
      </c>
      <c r="I1145" s="2" t="s">
        <v>2448</v>
      </c>
    </row>
    <row r="1146" customHeight="1" spans="3:9">
      <c r="C1146" s="2" t="s">
        <v>1831</v>
      </c>
      <c r="D1146" s="2" t="s">
        <v>1832</v>
      </c>
      <c r="F1146" s="3" t="s">
        <v>262</v>
      </c>
      <c r="G1146" s="3" t="s">
        <v>577</v>
      </c>
      <c r="H1146" s="3" t="s">
        <v>1016</v>
      </c>
      <c r="I1146" s="2" t="s">
        <v>2448</v>
      </c>
    </row>
    <row r="1147" customHeight="1" spans="3:9">
      <c r="C1147" s="2" t="s">
        <v>1831</v>
      </c>
      <c r="D1147" s="2" t="s">
        <v>1832</v>
      </c>
      <c r="F1147" s="3" t="s">
        <v>262</v>
      </c>
      <c r="G1147" s="3" t="s">
        <v>580</v>
      </c>
      <c r="H1147" s="3" t="s">
        <v>1017</v>
      </c>
      <c r="I1147" s="2" t="s">
        <v>2448</v>
      </c>
    </row>
    <row r="1148" customHeight="1" spans="3:9">
      <c r="C1148" s="2" t="s">
        <v>1831</v>
      </c>
      <c r="D1148" s="2" t="s">
        <v>1832</v>
      </c>
      <c r="F1148" s="3" t="s">
        <v>262</v>
      </c>
      <c r="G1148" s="3" t="s">
        <v>584</v>
      </c>
      <c r="H1148" s="3" t="s">
        <v>1018</v>
      </c>
      <c r="I1148" s="2" t="s">
        <v>2448</v>
      </c>
    </row>
    <row r="1149" customHeight="1" spans="3:9">
      <c r="C1149" s="2" t="s">
        <v>1831</v>
      </c>
      <c r="D1149" s="2" t="s">
        <v>1832</v>
      </c>
      <c r="F1149" s="3" t="s">
        <v>262</v>
      </c>
      <c r="G1149" s="3" t="s">
        <v>588</v>
      </c>
      <c r="H1149" s="3" t="s">
        <v>1019</v>
      </c>
      <c r="I1149" s="2" t="s">
        <v>2448</v>
      </c>
    </row>
    <row r="1150" customHeight="1" spans="3:9">
      <c r="C1150" s="2" t="s">
        <v>1831</v>
      </c>
      <c r="D1150" s="2" t="s">
        <v>1832</v>
      </c>
      <c r="F1150" s="3" t="s">
        <v>262</v>
      </c>
      <c r="G1150" s="3" t="s">
        <v>588</v>
      </c>
      <c r="H1150" s="3" t="s">
        <v>1020</v>
      </c>
      <c r="I1150" s="2" t="s">
        <v>2448</v>
      </c>
    </row>
    <row r="1151" customHeight="1" spans="3:9">
      <c r="C1151" s="2" t="s">
        <v>1831</v>
      </c>
      <c r="D1151" s="2" t="s">
        <v>1832</v>
      </c>
      <c r="F1151" s="3" t="s">
        <v>262</v>
      </c>
      <c r="G1151" s="3" t="s">
        <v>588</v>
      </c>
      <c r="H1151" s="3" t="s">
        <v>1022</v>
      </c>
      <c r="I1151" s="2" t="s">
        <v>2448</v>
      </c>
    </row>
    <row r="1152" customHeight="1" spans="3:9">
      <c r="C1152" s="2" t="s">
        <v>1831</v>
      </c>
      <c r="D1152" s="2" t="s">
        <v>1832</v>
      </c>
      <c r="F1152" s="3" t="s">
        <v>262</v>
      </c>
      <c r="G1152" s="3" t="s">
        <v>588</v>
      </c>
      <c r="H1152" s="3" t="s">
        <v>1024</v>
      </c>
      <c r="I1152" s="2" t="s">
        <v>2448</v>
      </c>
    </row>
    <row r="1153" customHeight="1" spans="3:9">
      <c r="C1153" s="2" t="s">
        <v>1831</v>
      </c>
      <c r="D1153" s="2" t="s">
        <v>1832</v>
      </c>
      <c r="F1153" s="3" t="s">
        <v>262</v>
      </c>
      <c r="G1153" s="3" t="s">
        <v>592</v>
      </c>
      <c r="H1153" s="3" t="s">
        <v>1026</v>
      </c>
      <c r="I1153" s="2" t="s">
        <v>2448</v>
      </c>
    </row>
    <row r="1154" customHeight="1" spans="3:9">
      <c r="C1154" s="2" t="s">
        <v>1831</v>
      </c>
      <c r="D1154" s="2" t="s">
        <v>1832</v>
      </c>
      <c r="F1154" s="3" t="s">
        <v>262</v>
      </c>
      <c r="G1154" s="3" t="s">
        <v>592</v>
      </c>
      <c r="H1154" s="3" t="s">
        <v>1028</v>
      </c>
      <c r="I1154" s="2" t="s">
        <v>2448</v>
      </c>
    </row>
    <row r="1155" customHeight="1" spans="3:9">
      <c r="C1155" s="2" t="s">
        <v>1831</v>
      </c>
      <c r="D1155" s="2" t="s">
        <v>1832</v>
      </c>
      <c r="F1155" s="3" t="s">
        <v>262</v>
      </c>
      <c r="G1155" s="3" t="s">
        <v>592</v>
      </c>
      <c r="H1155" s="3" t="s">
        <v>1030</v>
      </c>
      <c r="I1155" s="2" t="s">
        <v>2448</v>
      </c>
    </row>
    <row r="1156" customHeight="1" spans="3:9">
      <c r="C1156" s="2" t="s">
        <v>1831</v>
      </c>
      <c r="D1156" s="2" t="s">
        <v>1832</v>
      </c>
      <c r="F1156" s="3" t="s">
        <v>262</v>
      </c>
      <c r="G1156" s="3" t="s">
        <v>596</v>
      </c>
      <c r="H1156" s="3" t="s">
        <v>1031</v>
      </c>
      <c r="I1156" s="2" t="s">
        <v>2448</v>
      </c>
    </row>
    <row r="1157" customHeight="1" spans="3:9">
      <c r="C1157" s="2" t="s">
        <v>1831</v>
      </c>
      <c r="D1157" s="2" t="s">
        <v>1832</v>
      </c>
      <c r="F1157" s="3" t="s">
        <v>262</v>
      </c>
      <c r="G1157" s="3" t="s">
        <v>596</v>
      </c>
      <c r="H1157" s="3" t="s">
        <v>1032</v>
      </c>
      <c r="I1157" s="2" t="s">
        <v>2448</v>
      </c>
    </row>
    <row r="1158" customHeight="1" spans="3:9">
      <c r="C1158" s="2" t="s">
        <v>1831</v>
      </c>
      <c r="D1158" s="2" t="s">
        <v>1832</v>
      </c>
      <c r="F1158" s="3" t="s">
        <v>262</v>
      </c>
      <c r="G1158" s="3" t="s">
        <v>600</v>
      </c>
      <c r="H1158" s="3" t="s">
        <v>1033</v>
      </c>
      <c r="I1158" s="2" t="s">
        <v>2448</v>
      </c>
    </row>
    <row r="1159" customHeight="1" spans="3:9">
      <c r="C1159" s="2" t="s">
        <v>1831</v>
      </c>
      <c r="D1159" s="2" t="s">
        <v>1832</v>
      </c>
      <c r="F1159" s="3" t="s">
        <v>262</v>
      </c>
      <c r="G1159" s="3" t="s">
        <v>604</v>
      </c>
      <c r="H1159" s="3" t="s">
        <v>1034</v>
      </c>
      <c r="I1159" s="2" t="s">
        <v>2448</v>
      </c>
    </row>
    <row r="1160" customHeight="1" spans="3:9">
      <c r="C1160" s="2" t="s">
        <v>1831</v>
      </c>
      <c r="D1160" s="2" t="s">
        <v>1832</v>
      </c>
      <c r="F1160" s="3" t="s">
        <v>262</v>
      </c>
      <c r="G1160" s="3" t="s">
        <v>604</v>
      </c>
      <c r="H1160" s="3" t="s">
        <v>1035</v>
      </c>
      <c r="I1160" s="2" t="s">
        <v>2448</v>
      </c>
    </row>
    <row r="1161" customHeight="1" spans="3:9">
      <c r="C1161" s="2" t="s">
        <v>1831</v>
      </c>
      <c r="D1161" s="2" t="s">
        <v>1832</v>
      </c>
      <c r="F1161" s="3" t="s">
        <v>262</v>
      </c>
      <c r="G1161" s="3" t="s">
        <v>604</v>
      </c>
      <c r="H1161" s="3" t="s">
        <v>1036</v>
      </c>
      <c r="I1161" s="2" t="s">
        <v>2448</v>
      </c>
    </row>
    <row r="1162" customHeight="1" spans="3:9">
      <c r="C1162" s="2" t="s">
        <v>1831</v>
      </c>
      <c r="D1162" s="2" t="s">
        <v>1832</v>
      </c>
      <c r="F1162" s="3" t="s">
        <v>262</v>
      </c>
      <c r="G1162" s="3" t="s">
        <v>608</v>
      </c>
      <c r="H1162" s="3" t="s">
        <v>1037</v>
      </c>
      <c r="I1162" s="2" t="s">
        <v>2448</v>
      </c>
    </row>
    <row r="1163" customHeight="1" spans="3:9">
      <c r="C1163" s="2" t="s">
        <v>1831</v>
      </c>
      <c r="D1163" s="2" t="s">
        <v>1832</v>
      </c>
      <c r="F1163" s="3" t="s">
        <v>262</v>
      </c>
      <c r="G1163" s="3" t="s">
        <v>608</v>
      </c>
      <c r="H1163" s="3" t="s">
        <v>1038</v>
      </c>
      <c r="I1163" s="2" t="s">
        <v>2448</v>
      </c>
    </row>
    <row r="1164" customHeight="1" spans="3:9">
      <c r="C1164" s="2" t="s">
        <v>1831</v>
      </c>
      <c r="D1164" s="2" t="s">
        <v>1832</v>
      </c>
      <c r="F1164" s="3" t="s">
        <v>262</v>
      </c>
      <c r="G1164" s="3" t="s">
        <v>612</v>
      </c>
      <c r="H1164" s="3" t="s">
        <v>1039</v>
      </c>
      <c r="I1164" s="2" t="s">
        <v>2448</v>
      </c>
    </row>
    <row r="1165" customHeight="1" spans="3:9">
      <c r="C1165" s="2" t="s">
        <v>1831</v>
      </c>
      <c r="D1165" s="2" t="s">
        <v>1832</v>
      </c>
      <c r="F1165" s="3" t="s">
        <v>262</v>
      </c>
      <c r="G1165" s="3" t="s">
        <v>612</v>
      </c>
      <c r="H1165" s="3" t="s">
        <v>1040</v>
      </c>
      <c r="I1165" s="2" t="s">
        <v>2448</v>
      </c>
    </row>
    <row r="1166" customHeight="1" spans="3:9">
      <c r="C1166" s="2" t="s">
        <v>1831</v>
      </c>
      <c r="D1166" s="2" t="s">
        <v>1832</v>
      </c>
      <c r="F1166" s="3" t="s">
        <v>262</v>
      </c>
      <c r="G1166" s="3" t="s">
        <v>616</v>
      </c>
      <c r="H1166" s="3" t="s">
        <v>1041</v>
      </c>
      <c r="I1166" s="2" t="s">
        <v>2448</v>
      </c>
    </row>
    <row r="1167" customHeight="1" spans="3:9">
      <c r="C1167" s="2" t="s">
        <v>1831</v>
      </c>
      <c r="D1167" s="2" t="s">
        <v>1832</v>
      </c>
      <c r="F1167" s="3" t="s">
        <v>262</v>
      </c>
      <c r="G1167" s="3" t="s">
        <v>616</v>
      </c>
      <c r="H1167" s="3" t="s">
        <v>1043</v>
      </c>
      <c r="I1167" s="2" t="s">
        <v>2448</v>
      </c>
    </row>
    <row r="1168" customHeight="1" spans="3:9">
      <c r="C1168" s="2" t="s">
        <v>1831</v>
      </c>
      <c r="D1168" s="2" t="s">
        <v>1832</v>
      </c>
      <c r="F1168" s="3" t="s">
        <v>262</v>
      </c>
      <c r="G1168" s="3" t="s">
        <v>616</v>
      </c>
      <c r="H1168" s="3" t="s">
        <v>1045</v>
      </c>
      <c r="I1168" s="2" t="s">
        <v>2448</v>
      </c>
    </row>
    <row r="1169" customHeight="1" spans="3:9">
      <c r="C1169" s="2" t="s">
        <v>1831</v>
      </c>
      <c r="D1169" s="2" t="s">
        <v>1832</v>
      </c>
      <c r="F1169" s="3" t="s">
        <v>262</v>
      </c>
      <c r="G1169" s="3" t="s">
        <v>444</v>
      </c>
      <c r="H1169" s="3" t="s">
        <v>923</v>
      </c>
      <c r="I1169" s="2" t="s">
        <v>2571</v>
      </c>
    </row>
    <row r="1170" customHeight="1" spans="3:9">
      <c r="C1170" s="2" t="s">
        <v>1831</v>
      </c>
      <c r="D1170" s="2" t="s">
        <v>1832</v>
      </c>
      <c r="F1170" s="3" t="s">
        <v>262</v>
      </c>
      <c r="G1170" s="3" t="s">
        <v>444</v>
      </c>
      <c r="H1170" s="3" t="s">
        <v>925</v>
      </c>
      <c r="I1170" s="2" t="s">
        <v>2571</v>
      </c>
    </row>
    <row r="1171" customHeight="1" spans="3:9">
      <c r="C1171" s="2" t="s">
        <v>1831</v>
      </c>
      <c r="D1171" s="2" t="s">
        <v>1832</v>
      </c>
      <c r="F1171" s="3" t="s">
        <v>262</v>
      </c>
      <c r="G1171" s="3" t="s">
        <v>444</v>
      </c>
      <c r="H1171" s="3" t="s">
        <v>927</v>
      </c>
      <c r="I1171" s="2" t="s">
        <v>2571</v>
      </c>
    </row>
    <row r="1172" customHeight="1" spans="3:9">
      <c r="C1172" s="2" t="s">
        <v>1831</v>
      </c>
      <c r="D1172" s="2" t="s">
        <v>1832</v>
      </c>
      <c r="F1172" s="3" t="s">
        <v>262</v>
      </c>
      <c r="G1172" s="3" t="s">
        <v>444</v>
      </c>
      <c r="H1172" s="3" t="s">
        <v>929</v>
      </c>
      <c r="I1172" s="2" t="s">
        <v>2571</v>
      </c>
    </row>
    <row r="1173" customHeight="1" spans="3:9">
      <c r="C1173" s="2" t="s">
        <v>1831</v>
      </c>
      <c r="D1173" s="2" t="s">
        <v>1832</v>
      </c>
      <c r="F1173" s="3" t="s">
        <v>262</v>
      </c>
      <c r="G1173" s="3" t="s">
        <v>447</v>
      </c>
      <c r="H1173" s="3" t="s">
        <v>930</v>
      </c>
      <c r="I1173" s="2" t="s">
        <v>2571</v>
      </c>
    </row>
    <row r="1174" customHeight="1" spans="3:9">
      <c r="C1174" s="2" t="s">
        <v>1831</v>
      </c>
      <c r="D1174" s="2" t="s">
        <v>1832</v>
      </c>
      <c r="F1174" s="3" t="s">
        <v>262</v>
      </c>
      <c r="G1174" s="3" t="s">
        <v>447</v>
      </c>
      <c r="H1174" s="3" t="s">
        <v>931</v>
      </c>
      <c r="I1174" s="2" t="s">
        <v>2571</v>
      </c>
    </row>
    <row r="1175" customHeight="1" spans="3:9">
      <c r="C1175" s="2" t="s">
        <v>1831</v>
      </c>
      <c r="D1175" s="2" t="s">
        <v>1832</v>
      </c>
      <c r="F1175" s="3" t="s">
        <v>262</v>
      </c>
      <c r="G1175" s="3" t="s">
        <v>447</v>
      </c>
      <c r="H1175" s="3" t="s">
        <v>933</v>
      </c>
      <c r="I1175" s="2" t="s">
        <v>2571</v>
      </c>
    </row>
    <row r="1176" customHeight="1" spans="3:9">
      <c r="C1176" s="2" t="s">
        <v>1831</v>
      </c>
      <c r="D1176" s="2" t="s">
        <v>1832</v>
      </c>
      <c r="F1176" s="3" t="s">
        <v>262</v>
      </c>
      <c r="G1176" s="3" t="s">
        <v>450</v>
      </c>
      <c r="H1176" s="3" t="s">
        <v>934</v>
      </c>
      <c r="I1176" s="2" t="s">
        <v>2571</v>
      </c>
    </row>
    <row r="1177" customHeight="1" spans="3:9">
      <c r="C1177" s="2" t="s">
        <v>1831</v>
      </c>
      <c r="D1177" s="2" t="s">
        <v>1832</v>
      </c>
      <c r="F1177" s="3" t="s">
        <v>262</v>
      </c>
      <c r="G1177" s="3" t="s">
        <v>450</v>
      </c>
      <c r="H1177" s="3" t="s">
        <v>936</v>
      </c>
      <c r="I1177" s="2" t="s">
        <v>2571</v>
      </c>
    </row>
    <row r="1178" customHeight="1" spans="3:9">
      <c r="C1178" s="2" t="s">
        <v>1831</v>
      </c>
      <c r="D1178" s="2" t="s">
        <v>1832</v>
      </c>
      <c r="F1178" s="3" t="s">
        <v>262</v>
      </c>
      <c r="G1178" s="3" t="s">
        <v>450</v>
      </c>
      <c r="H1178" s="3" t="s">
        <v>937</v>
      </c>
      <c r="I1178" s="2" t="s">
        <v>2571</v>
      </c>
    </row>
    <row r="1179" customHeight="1" spans="3:9">
      <c r="C1179" s="2" t="s">
        <v>1831</v>
      </c>
      <c r="D1179" s="2" t="s">
        <v>1832</v>
      </c>
      <c r="F1179" s="3" t="s">
        <v>262</v>
      </c>
      <c r="G1179" s="3" t="s">
        <v>453</v>
      </c>
      <c r="H1179" s="3" t="s">
        <v>938</v>
      </c>
      <c r="I1179" s="2" t="s">
        <v>2571</v>
      </c>
    </row>
    <row r="1180" customHeight="1" spans="3:9">
      <c r="C1180" s="2" t="s">
        <v>1831</v>
      </c>
      <c r="D1180" s="2" t="s">
        <v>1832</v>
      </c>
      <c r="F1180" s="3" t="s">
        <v>262</v>
      </c>
      <c r="G1180" s="3" t="s">
        <v>453</v>
      </c>
      <c r="H1180" s="3" t="s">
        <v>939</v>
      </c>
      <c r="I1180" s="2" t="s">
        <v>2571</v>
      </c>
    </row>
    <row r="1181" customHeight="1" spans="3:9">
      <c r="C1181" s="2" t="s">
        <v>1831</v>
      </c>
      <c r="D1181" s="2" t="s">
        <v>1832</v>
      </c>
      <c r="F1181" s="3" t="s">
        <v>262</v>
      </c>
      <c r="G1181" s="3" t="s">
        <v>456</v>
      </c>
      <c r="H1181" s="3" t="s">
        <v>940</v>
      </c>
      <c r="I1181" s="2" t="s">
        <v>2571</v>
      </c>
    </row>
    <row r="1182" customHeight="1" spans="3:9">
      <c r="C1182" s="2" t="s">
        <v>1831</v>
      </c>
      <c r="D1182" s="2" t="s">
        <v>1832</v>
      </c>
      <c r="F1182" s="3" t="s">
        <v>262</v>
      </c>
      <c r="G1182" s="3" t="s">
        <v>456</v>
      </c>
      <c r="H1182" s="3" t="s">
        <v>941</v>
      </c>
      <c r="I1182" s="2" t="s">
        <v>2571</v>
      </c>
    </row>
    <row r="1183" customHeight="1" spans="3:9">
      <c r="C1183" s="2" t="s">
        <v>1831</v>
      </c>
      <c r="D1183" s="2" t="s">
        <v>1832</v>
      </c>
      <c r="F1183" s="3" t="s">
        <v>262</v>
      </c>
      <c r="G1183" s="3" t="s">
        <v>456</v>
      </c>
      <c r="H1183" s="3" t="s">
        <v>943</v>
      </c>
      <c r="I1183" s="2" t="s">
        <v>2571</v>
      </c>
    </row>
    <row r="1184" customHeight="1" spans="3:9">
      <c r="C1184" s="2" t="s">
        <v>1831</v>
      </c>
      <c r="D1184" s="2" t="s">
        <v>1832</v>
      </c>
      <c r="F1184" s="3" t="s">
        <v>262</v>
      </c>
      <c r="G1184" s="3" t="s">
        <v>459</v>
      </c>
      <c r="H1184" s="3" t="s">
        <v>944</v>
      </c>
      <c r="I1184" s="2" t="s">
        <v>2571</v>
      </c>
    </row>
    <row r="1185" customHeight="1" spans="3:9">
      <c r="C1185" s="2" t="s">
        <v>1831</v>
      </c>
      <c r="D1185" s="2" t="s">
        <v>1832</v>
      </c>
      <c r="F1185" s="3" t="s">
        <v>262</v>
      </c>
      <c r="G1185" s="3" t="s">
        <v>459</v>
      </c>
      <c r="H1185" s="3" t="s">
        <v>945</v>
      </c>
      <c r="I1185" s="2" t="s">
        <v>2571</v>
      </c>
    </row>
    <row r="1186" customHeight="1" spans="3:9">
      <c r="C1186" s="2" t="s">
        <v>1831</v>
      </c>
      <c r="D1186" s="2" t="s">
        <v>1832</v>
      </c>
      <c r="F1186" s="3" t="s">
        <v>262</v>
      </c>
      <c r="G1186" s="3" t="s">
        <v>459</v>
      </c>
      <c r="H1186" s="3" t="s">
        <v>947</v>
      </c>
      <c r="I1186" s="2" t="s">
        <v>2571</v>
      </c>
    </row>
    <row r="1187" customHeight="1" spans="3:9">
      <c r="C1187" s="2" t="s">
        <v>1831</v>
      </c>
      <c r="D1187" s="2" t="s">
        <v>1832</v>
      </c>
      <c r="F1187" s="3" t="s">
        <v>262</v>
      </c>
      <c r="G1187" s="3" t="s">
        <v>462</v>
      </c>
      <c r="H1187" s="3" t="s">
        <v>948</v>
      </c>
      <c r="I1187" s="2" t="s">
        <v>2571</v>
      </c>
    </row>
    <row r="1188" customHeight="1" spans="3:9">
      <c r="C1188" s="2" t="s">
        <v>1831</v>
      </c>
      <c r="D1188" s="2" t="s">
        <v>1832</v>
      </c>
      <c r="F1188" s="3" t="s">
        <v>262</v>
      </c>
      <c r="G1188" s="3" t="s">
        <v>462</v>
      </c>
      <c r="H1188" s="3" t="s">
        <v>949</v>
      </c>
      <c r="I1188" s="2" t="s">
        <v>2571</v>
      </c>
    </row>
    <row r="1189" customHeight="1" spans="3:9">
      <c r="C1189" s="2" t="s">
        <v>1831</v>
      </c>
      <c r="D1189" s="2" t="s">
        <v>1832</v>
      </c>
      <c r="F1189" s="3" t="s">
        <v>262</v>
      </c>
      <c r="G1189" s="3" t="s">
        <v>462</v>
      </c>
      <c r="H1189" s="3" t="s">
        <v>950</v>
      </c>
      <c r="I1189" s="2" t="s">
        <v>2571</v>
      </c>
    </row>
    <row r="1190" customHeight="1" spans="3:9">
      <c r="C1190" s="2" t="s">
        <v>1831</v>
      </c>
      <c r="D1190" s="2" t="s">
        <v>1832</v>
      </c>
      <c r="F1190" s="3" t="s">
        <v>262</v>
      </c>
      <c r="G1190" s="3" t="s">
        <v>462</v>
      </c>
      <c r="H1190" s="3" t="s">
        <v>951</v>
      </c>
      <c r="I1190" s="2" t="s">
        <v>2571</v>
      </c>
    </row>
    <row r="1191" customHeight="1" spans="3:9">
      <c r="C1191" s="2" t="s">
        <v>1831</v>
      </c>
      <c r="D1191" s="2" t="s">
        <v>1832</v>
      </c>
      <c r="F1191" s="3" t="s">
        <v>262</v>
      </c>
      <c r="G1191" s="3" t="s">
        <v>462</v>
      </c>
      <c r="H1191" s="3" t="s">
        <v>952</v>
      </c>
      <c r="I1191" s="2" t="s">
        <v>2571</v>
      </c>
    </row>
    <row r="1192" customHeight="1" spans="3:9">
      <c r="C1192" s="2" t="s">
        <v>1831</v>
      </c>
      <c r="D1192" s="2" t="s">
        <v>1832</v>
      </c>
      <c r="F1192" s="3" t="s">
        <v>262</v>
      </c>
      <c r="G1192" s="3" t="s">
        <v>462</v>
      </c>
      <c r="H1192" s="3" t="s">
        <v>953</v>
      </c>
      <c r="I1192" s="2" t="s">
        <v>2571</v>
      </c>
    </row>
    <row r="1193" customHeight="1" spans="3:9">
      <c r="C1193" s="2" t="s">
        <v>1831</v>
      </c>
      <c r="D1193" s="2" t="s">
        <v>1832</v>
      </c>
      <c r="F1193" s="3" t="s">
        <v>262</v>
      </c>
      <c r="G1193" s="3" t="s">
        <v>465</v>
      </c>
      <c r="H1193" s="3" t="s">
        <v>954</v>
      </c>
      <c r="I1193" s="2" t="s">
        <v>2571</v>
      </c>
    </row>
    <row r="1194" customHeight="1" spans="3:9">
      <c r="C1194" s="2" t="s">
        <v>1831</v>
      </c>
      <c r="D1194" s="2" t="s">
        <v>1832</v>
      </c>
      <c r="F1194" s="3" t="s">
        <v>262</v>
      </c>
      <c r="G1194" s="3" t="s">
        <v>465</v>
      </c>
      <c r="H1194" s="3" t="s">
        <v>955</v>
      </c>
      <c r="I1194" s="2" t="s">
        <v>2571</v>
      </c>
    </row>
    <row r="1195" customHeight="1" spans="3:9">
      <c r="C1195" s="2" t="s">
        <v>1831</v>
      </c>
      <c r="D1195" s="2" t="s">
        <v>1832</v>
      </c>
      <c r="F1195" s="3" t="s">
        <v>262</v>
      </c>
      <c r="G1195" s="3" t="s">
        <v>468</v>
      </c>
      <c r="H1195" s="3" t="s">
        <v>956</v>
      </c>
      <c r="I1195" s="2" t="s">
        <v>2571</v>
      </c>
    </row>
    <row r="1196" customHeight="1" spans="3:9">
      <c r="C1196" s="2" t="s">
        <v>1831</v>
      </c>
      <c r="D1196" s="2" t="s">
        <v>1832</v>
      </c>
      <c r="F1196" s="3" t="s">
        <v>262</v>
      </c>
      <c r="G1196" s="3" t="s">
        <v>468</v>
      </c>
      <c r="H1196" s="3" t="s">
        <v>957</v>
      </c>
      <c r="I1196" s="2" t="s">
        <v>2571</v>
      </c>
    </row>
    <row r="1197" customHeight="1" spans="3:9">
      <c r="C1197" s="2" t="s">
        <v>1831</v>
      </c>
      <c r="D1197" s="2" t="s">
        <v>1832</v>
      </c>
      <c r="F1197" s="3" t="s">
        <v>262</v>
      </c>
      <c r="G1197" s="3" t="s">
        <v>471</v>
      </c>
      <c r="H1197" s="3" t="s">
        <v>958</v>
      </c>
      <c r="I1197" s="2" t="s">
        <v>2571</v>
      </c>
    </row>
    <row r="1198" customHeight="1" spans="3:9">
      <c r="C1198" s="2" t="s">
        <v>1831</v>
      </c>
      <c r="D1198" s="2" t="s">
        <v>1832</v>
      </c>
      <c r="F1198" s="3" t="s">
        <v>262</v>
      </c>
      <c r="G1198" s="3" t="s">
        <v>471</v>
      </c>
      <c r="H1198" s="3" t="s">
        <v>959</v>
      </c>
      <c r="I1198" s="2" t="s">
        <v>2571</v>
      </c>
    </row>
    <row r="1199" customHeight="1" spans="3:9">
      <c r="C1199" s="2" t="s">
        <v>1831</v>
      </c>
      <c r="D1199" s="2" t="s">
        <v>1832</v>
      </c>
      <c r="F1199" s="3" t="s">
        <v>262</v>
      </c>
      <c r="G1199" s="3" t="s">
        <v>474</v>
      </c>
      <c r="H1199" s="3" t="s">
        <v>960</v>
      </c>
      <c r="I1199" s="2" t="s">
        <v>2571</v>
      </c>
    </row>
    <row r="1200" customHeight="1" spans="3:9">
      <c r="C1200" s="2" t="s">
        <v>1831</v>
      </c>
      <c r="D1200" s="2" t="s">
        <v>1832</v>
      </c>
      <c r="F1200" s="3" t="s">
        <v>262</v>
      </c>
      <c r="G1200" s="3" t="s">
        <v>477</v>
      </c>
      <c r="H1200" s="3" t="s">
        <v>961</v>
      </c>
      <c r="I1200" s="2" t="s">
        <v>2571</v>
      </c>
    </row>
    <row r="1201" customHeight="1" spans="3:9">
      <c r="C1201" s="2" t="s">
        <v>1831</v>
      </c>
      <c r="D1201" s="2" t="s">
        <v>1832</v>
      </c>
      <c r="F1201" s="3" t="s">
        <v>262</v>
      </c>
      <c r="G1201" s="3" t="s">
        <v>480</v>
      </c>
      <c r="H1201" s="3" t="s">
        <v>962</v>
      </c>
      <c r="I1201" s="2" t="s">
        <v>2571</v>
      </c>
    </row>
    <row r="1202" customHeight="1" spans="3:9">
      <c r="C1202" s="2" t="s">
        <v>1831</v>
      </c>
      <c r="D1202" s="2" t="s">
        <v>1832</v>
      </c>
      <c r="F1202" s="3" t="s">
        <v>262</v>
      </c>
      <c r="G1202" s="3" t="s">
        <v>484</v>
      </c>
      <c r="H1202" s="3" t="s">
        <v>963</v>
      </c>
      <c r="I1202" s="2" t="s">
        <v>2571</v>
      </c>
    </row>
    <row r="1203" customHeight="1" spans="3:9">
      <c r="C1203" s="2" t="s">
        <v>1831</v>
      </c>
      <c r="D1203" s="2" t="s">
        <v>1832</v>
      </c>
      <c r="F1203" s="3" t="s">
        <v>262</v>
      </c>
      <c r="G1203" s="3" t="s">
        <v>488</v>
      </c>
      <c r="H1203" s="3" t="s">
        <v>964</v>
      </c>
      <c r="I1203" s="2" t="s">
        <v>2571</v>
      </c>
    </row>
    <row r="1204" customHeight="1" spans="3:9">
      <c r="C1204" s="2" t="s">
        <v>1831</v>
      </c>
      <c r="D1204" s="2" t="s">
        <v>1832</v>
      </c>
      <c r="F1204" s="3" t="s">
        <v>262</v>
      </c>
      <c r="G1204" s="3" t="s">
        <v>488</v>
      </c>
      <c r="H1204" s="3" t="s">
        <v>965</v>
      </c>
      <c r="I1204" s="2" t="s">
        <v>2571</v>
      </c>
    </row>
    <row r="1205" customHeight="1" spans="3:9">
      <c r="C1205" s="2" t="s">
        <v>1831</v>
      </c>
      <c r="D1205" s="2" t="s">
        <v>1832</v>
      </c>
      <c r="F1205" s="3" t="s">
        <v>262</v>
      </c>
      <c r="G1205" s="3" t="s">
        <v>488</v>
      </c>
      <c r="H1205" s="3" t="s">
        <v>967</v>
      </c>
      <c r="I1205" s="2" t="s">
        <v>2571</v>
      </c>
    </row>
    <row r="1206" customHeight="1" spans="3:9">
      <c r="C1206" s="2" t="s">
        <v>1831</v>
      </c>
      <c r="D1206" s="2" t="s">
        <v>1832</v>
      </c>
      <c r="F1206" s="3" t="s">
        <v>262</v>
      </c>
      <c r="G1206" s="3" t="s">
        <v>492</v>
      </c>
      <c r="H1206" s="3" t="s">
        <v>968</v>
      </c>
      <c r="I1206" s="2" t="s">
        <v>2571</v>
      </c>
    </row>
    <row r="1207" customHeight="1" spans="3:9">
      <c r="C1207" s="2" t="s">
        <v>1831</v>
      </c>
      <c r="D1207" s="2" t="s">
        <v>1832</v>
      </c>
      <c r="F1207" s="3" t="s">
        <v>262</v>
      </c>
      <c r="G1207" s="3" t="s">
        <v>492</v>
      </c>
      <c r="H1207" s="3" t="s">
        <v>969</v>
      </c>
      <c r="I1207" s="2" t="s">
        <v>2571</v>
      </c>
    </row>
    <row r="1208" customHeight="1" spans="3:9">
      <c r="C1208" s="2" t="s">
        <v>1831</v>
      </c>
      <c r="D1208" s="2" t="s">
        <v>1832</v>
      </c>
      <c r="F1208" s="3" t="s">
        <v>262</v>
      </c>
      <c r="G1208" s="3" t="s">
        <v>492</v>
      </c>
      <c r="H1208" s="3" t="s">
        <v>970</v>
      </c>
      <c r="I1208" s="2" t="s">
        <v>2571</v>
      </c>
    </row>
    <row r="1209" customHeight="1" spans="3:9">
      <c r="C1209" s="2" t="s">
        <v>1831</v>
      </c>
      <c r="D1209" s="2" t="s">
        <v>1832</v>
      </c>
      <c r="F1209" s="3" t="s">
        <v>262</v>
      </c>
      <c r="G1209" s="3" t="s">
        <v>496</v>
      </c>
      <c r="H1209" s="3" t="s">
        <v>971</v>
      </c>
      <c r="I1209" s="2" t="s">
        <v>2571</v>
      </c>
    </row>
    <row r="1210" customHeight="1" spans="3:9">
      <c r="C1210" s="2" t="s">
        <v>1831</v>
      </c>
      <c r="D1210" s="2" t="s">
        <v>1832</v>
      </c>
      <c r="F1210" s="3" t="s">
        <v>262</v>
      </c>
      <c r="G1210" s="3" t="s">
        <v>496</v>
      </c>
      <c r="H1210" s="3" t="s">
        <v>972</v>
      </c>
      <c r="I1210" s="2" t="s">
        <v>2571</v>
      </c>
    </row>
    <row r="1211" customHeight="1" spans="3:9">
      <c r="C1211" s="2" t="s">
        <v>1831</v>
      </c>
      <c r="D1211" s="2" t="s">
        <v>1832</v>
      </c>
      <c r="F1211" s="3" t="s">
        <v>262</v>
      </c>
      <c r="G1211" s="3" t="s">
        <v>500</v>
      </c>
      <c r="H1211" s="3" t="s">
        <v>973</v>
      </c>
      <c r="I1211" s="2" t="s">
        <v>2571</v>
      </c>
    </row>
    <row r="1212" customHeight="1" spans="3:9">
      <c r="C1212" s="2" t="s">
        <v>1831</v>
      </c>
      <c r="D1212" s="2" t="s">
        <v>1832</v>
      </c>
      <c r="F1212" s="3" t="s">
        <v>262</v>
      </c>
      <c r="G1212" s="3" t="s">
        <v>500</v>
      </c>
      <c r="H1212" s="3" t="s">
        <v>974</v>
      </c>
      <c r="I1212" s="2" t="s">
        <v>2571</v>
      </c>
    </row>
    <row r="1213" customHeight="1" spans="3:9">
      <c r="C1213" s="2" t="s">
        <v>1831</v>
      </c>
      <c r="D1213" s="2" t="s">
        <v>1832</v>
      </c>
      <c r="F1213" s="3" t="s">
        <v>262</v>
      </c>
      <c r="G1213" s="3" t="s">
        <v>504</v>
      </c>
      <c r="H1213" s="3" t="s">
        <v>975</v>
      </c>
      <c r="I1213" s="2" t="s">
        <v>2571</v>
      </c>
    </row>
    <row r="1214" customHeight="1" spans="3:9">
      <c r="C1214" s="2" t="s">
        <v>1831</v>
      </c>
      <c r="D1214" s="2" t="s">
        <v>1832</v>
      </c>
      <c r="F1214" s="3" t="s">
        <v>262</v>
      </c>
      <c r="G1214" s="3" t="s">
        <v>504</v>
      </c>
      <c r="H1214" s="3" t="s">
        <v>976</v>
      </c>
      <c r="I1214" s="2" t="s">
        <v>2571</v>
      </c>
    </row>
    <row r="1215" customHeight="1" spans="3:9">
      <c r="C1215" s="2" t="s">
        <v>1831</v>
      </c>
      <c r="D1215" s="2" t="s">
        <v>1832</v>
      </c>
      <c r="F1215" s="3" t="s">
        <v>262</v>
      </c>
      <c r="G1215" s="3" t="s">
        <v>508</v>
      </c>
      <c r="H1215" s="3" t="s">
        <v>977</v>
      </c>
      <c r="I1215" s="2" t="s">
        <v>2571</v>
      </c>
    </row>
    <row r="1216" customHeight="1" spans="3:9">
      <c r="C1216" s="2" t="s">
        <v>1831</v>
      </c>
      <c r="D1216" s="2" t="s">
        <v>1832</v>
      </c>
      <c r="F1216" s="3" t="s">
        <v>262</v>
      </c>
      <c r="G1216" s="3" t="s">
        <v>508</v>
      </c>
      <c r="H1216" s="3" t="s">
        <v>978</v>
      </c>
      <c r="I1216" s="2" t="s">
        <v>2571</v>
      </c>
    </row>
    <row r="1217" customHeight="1" spans="3:9">
      <c r="C1217" s="2" t="s">
        <v>1831</v>
      </c>
      <c r="D1217" s="2" t="s">
        <v>1832</v>
      </c>
      <c r="F1217" s="3" t="s">
        <v>262</v>
      </c>
      <c r="G1217" s="3" t="s">
        <v>512</v>
      </c>
      <c r="H1217" s="3" t="s">
        <v>979</v>
      </c>
      <c r="I1217" s="2" t="s">
        <v>2571</v>
      </c>
    </row>
    <row r="1218" customHeight="1" spans="3:9">
      <c r="C1218" s="2" t="s">
        <v>1831</v>
      </c>
      <c r="D1218" s="2" t="s">
        <v>1832</v>
      </c>
      <c r="F1218" s="3" t="s">
        <v>262</v>
      </c>
      <c r="G1218" s="3" t="s">
        <v>512</v>
      </c>
      <c r="H1218" s="3" t="s">
        <v>980</v>
      </c>
      <c r="I1218" s="2" t="s">
        <v>2571</v>
      </c>
    </row>
    <row r="1219" customHeight="1" spans="3:9">
      <c r="C1219" s="2" t="s">
        <v>1831</v>
      </c>
      <c r="D1219" s="2" t="s">
        <v>1832</v>
      </c>
      <c r="F1219" s="3" t="s">
        <v>262</v>
      </c>
      <c r="G1219" s="3" t="s">
        <v>516</v>
      </c>
      <c r="H1219" s="3" t="s">
        <v>981</v>
      </c>
      <c r="I1219" s="2" t="s">
        <v>2571</v>
      </c>
    </row>
    <row r="1220" customHeight="1" spans="3:9">
      <c r="C1220" s="2" t="s">
        <v>1831</v>
      </c>
      <c r="D1220" s="2" t="s">
        <v>1832</v>
      </c>
      <c r="F1220" s="3" t="s">
        <v>262</v>
      </c>
      <c r="G1220" s="3" t="s">
        <v>520</v>
      </c>
      <c r="H1220" s="3" t="s">
        <v>982</v>
      </c>
      <c r="I1220" s="2" t="s">
        <v>2571</v>
      </c>
    </row>
    <row r="1221" customHeight="1" spans="3:9">
      <c r="C1221" s="2" t="s">
        <v>1831</v>
      </c>
      <c r="D1221" s="2" t="s">
        <v>1832</v>
      </c>
      <c r="F1221" s="3" t="s">
        <v>262</v>
      </c>
      <c r="G1221" s="3" t="s">
        <v>520</v>
      </c>
      <c r="H1221" s="3" t="s">
        <v>983</v>
      </c>
      <c r="I1221" s="2" t="s">
        <v>2571</v>
      </c>
    </row>
    <row r="1222" customHeight="1" spans="3:9">
      <c r="C1222" s="2" t="s">
        <v>1831</v>
      </c>
      <c r="D1222" s="2" t="s">
        <v>1832</v>
      </c>
      <c r="F1222" s="3" t="s">
        <v>262</v>
      </c>
      <c r="G1222" s="3" t="s">
        <v>524</v>
      </c>
      <c r="H1222" s="3" t="s">
        <v>984</v>
      </c>
      <c r="I1222" s="2" t="s">
        <v>2571</v>
      </c>
    </row>
    <row r="1223" customHeight="1" spans="3:9">
      <c r="C1223" s="2" t="s">
        <v>1831</v>
      </c>
      <c r="D1223" s="2" t="s">
        <v>1832</v>
      </c>
      <c r="F1223" s="3" t="s">
        <v>262</v>
      </c>
      <c r="G1223" s="3" t="s">
        <v>524</v>
      </c>
      <c r="H1223" s="3" t="s">
        <v>985</v>
      </c>
      <c r="I1223" s="2" t="s">
        <v>2571</v>
      </c>
    </row>
    <row r="1224" customHeight="1" spans="3:9">
      <c r="C1224" s="2" t="s">
        <v>1831</v>
      </c>
      <c r="D1224" s="2" t="s">
        <v>1832</v>
      </c>
      <c r="F1224" s="3" t="s">
        <v>262</v>
      </c>
      <c r="G1224" s="3" t="s">
        <v>528</v>
      </c>
      <c r="H1224" s="3" t="s">
        <v>986</v>
      </c>
      <c r="I1224" s="2" t="s">
        <v>2571</v>
      </c>
    </row>
    <row r="1225" customHeight="1" spans="3:9">
      <c r="C1225" s="2" t="s">
        <v>1831</v>
      </c>
      <c r="D1225" s="2" t="s">
        <v>1832</v>
      </c>
      <c r="F1225" s="3" t="s">
        <v>262</v>
      </c>
      <c r="G1225" s="3" t="s">
        <v>528</v>
      </c>
      <c r="H1225" s="3" t="s">
        <v>987</v>
      </c>
      <c r="I1225" s="2" t="s">
        <v>2571</v>
      </c>
    </row>
    <row r="1226" customHeight="1" spans="3:9">
      <c r="C1226" s="2" t="s">
        <v>1831</v>
      </c>
      <c r="D1226" s="2" t="s">
        <v>1832</v>
      </c>
      <c r="F1226" s="3" t="s">
        <v>262</v>
      </c>
      <c r="G1226" s="3" t="s">
        <v>528</v>
      </c>
      <c r="H1226" s="3" t="s">
        <v>988</v>
      </c>
      <c r="I1226" s="2" t="s">
        <v>2571</v>
      </c>
    </row>
    <row r="1227" customHeight="1" spans="3:9">
      <c r="C1227" s="2" t="s">
        <v>1831</v>
      </c>
      <c r="D1227" s="2" t="s">
        <v>1832</v>
      </c>
      <c r="F1227" s="3" t="s">
        <v>262</v>
      </c>
      <c r="G1227" s="3" t="s">
        <v>528</v>
      </c>
      <c r="H1227" s="3" t="s">
        <v>989</v>
      </c>
      <c r="I1227" s="2" t="s">
        <v>2571</v>
      </c>
    </row>
    <row r="1228" customHeight="1" spans="3:9">
      <c r="C1228" s="2" t="s">
        <v>1831</v>
      </c>
      <c r="D1228" s="2" t="s">
        <v>1832</v>
      </c>
      <c r="F1228" s="3" t="s">
        <v>262</v>
      </c>
      <c r="G1228" s="3" t="s">
        <v>532</v>
      </c>
      <c r="H1228" s="3" t="s">
        <v>990</v>
      </c>
      <c r="I1228" s="2" t="s">
        <v>2571</v>
      </c>
    </row>
    <row r="1229" customHeight="1" spans="3:9">
      <c r="C1229" s="2" t="s">
        <v>1831</v>
      </c>
      <c r="D1229" s="2" t="s">
        <v>1832</v>
      </c>
      <c r="F1229" s="3" t="s">
        <v>262</v>
      </c>
      <c r="G1229" s="3" t="s">
        <v>532</v>
      </c>
      <c r="H1229" s="3" t="s">
        <v>991</v>
      </c>
      <c r="I1229" s="2" t="s">
        <v>2571</v>
      </c>
    </row>
    <row r="1230" customHeight="1" spans="3:9">
      <c r="C1230" s="2" t="s">
        <v>1831</v>
      </c>
      <c r="D1230" s="2" t="s">
        <v>1832</v>
      </c>
      <c r="F1230" s="3" t="s">
        <v>262</v>
      </c>
      <c r="G1230" s="3" t="s">
        <v>532</v>
      </c>
      <c r="H1230" s="3" t="s">
        <v>992</v>
      </c>
      <c r="I1230" s="2" t="s">
        <v>2571</v>
      </c>
    </row>
    <row r="1231" customHeight="1" spans="3:9">
      <c r="C1231" s="2" t="s">
        <v>1831</v>
      </c>
      <c r="D1231" s="2" t="s">
        <v>1832</v>
      </c>
      <c r="F1231" s="3" t="s">
        <v>262</v>
      </c>
      <c r="G1231" s="3" t="s">
        <v>532</v>
      </c>
      <c r="H1231" s="3" t="s">
        <v>993</v>
      </c>
      <c r="I1231" s="2" t="s">
        <v>2571</v>
      </c>
    </row>
    <row r="1232" customHeight="1" spans="3:9">
      <c r="C1232" s="2" t="s">
        <v>1831</v>
      </c>
      <c r="D1232" s="2" t="s">
        <v>1832</v>
      </c>
      <c r="F1232" s="3" t="s">
        <v>262</v>
      </c>
      <c r="G1232" s="3" t="s">
        <v>535</v>
      </c>
      <c r="H1232" s="3" t="s">
        <v>994</v>
      </c>
      <c r="I1232" s="2" t="s">
        <v>2571</v>
      </c>
    </row>
    <row r="1233" customHeight="1" spans="3:9">
      <c r="C1233" s="2" t="s">
        <v>1831</v>
      </c>
      <c r="D1233" s="2" t="s">
        <v>1832</v>
      </c>
      <c r="F1233" s="3" t="s">
        <v>262</v>
      </c>
      <c r="G1233" s="3" t="s">
        <v>535</v>
      </c>
      <c r="H1233" s="3" t="s">
        <v>995</v>
      </c>
      <c r="I1233" s="2" t="s">
        <v>2571</v>
      </c>
    </row>
    <row r="1234" customHeight="1" spans="3:9">
      <c r="C1234" s="2" t="s">
        <v>1831</v>
      </c>
      <c r="D1234" s="2" t="s">
        <v>1832</v>
      </c>
      <c r="F1234" s="3" t="s">
        <v>262</v>
      </c>
      <c r="G1234" s="3" t="s">
        <v>538</v>
      </c>
      <c r="H1234" s="3" t="s">
        <v>996</v>
      </c>
      <c r="I1234" s="2" t="s">
        <v>2571</v>
      </c>
    </row>
    <row r="1235" customHeight="1" spans="3:9">
      <c r="C1235" s="2" t="s">
        <v>1831</v>
      </c>
      <c r="D1235" s="2" t="s">
        <v>1832</v>
      </c>
      <c r="F1235" s="3" t="s">
        <v>262</v>
      </c>
      <c r="G1235" s="3" t="s">
        <v>538</v>
      </c>
      <c r="H1235" s="3" t="s">
        <v>997</v>
      </c>
      <c r="I1235" s="2" t="s">
        <v>2571</v>
      </c>
    </row>
    <row r="1236" customHeight="1" spans="3:9">
      <c r="C1236" s="2" t="s">
        <v>1831</v>
      </c>
      <c r="D1236" s="2" t="s">
        <v>1832</v>
      </c>
      <c r="F1236" s="3" t="s">
        <v>262</v>
      </c>
      <c r="G1236" s="3" t="s">
        <v>541</v>
      </c>
      <c r="H1236" s="3" t="s">
        <v>998</v>
      </c>
      <c r="I1236" s="2" t="s">
        <v>2571</v>
      </c>
    </row>
    <row r="1237" customHeight="1" spans="3:9">
      <c r="C1237" s="2" t="s">
        <v>1831</v>
      </c>
      <c r="D1237" s="2" t="s">
        <v>1832</v>
      </c>
      <c r="F1237" s="3" t="s">
        <v>262</v>
      </c>
      <c r="G1237" s="3" t="s">
        <v>541</v>
      </c>
      <c r="H1237" s="3" t="s">
        <v>999</v>
      </c>
      <c r="I1237" s="2" t="s">
        <v>2571</v>
      </c>
    </row>
    <row r="1238" customHeight="1" spans="3:9">
      <c r="C1238" s="2" t="s">
        <v>1831</v>
      </c>
      <c r="D1238" s="2" t="s">
        <v>1832</v>
      </c>
      <c r="F1238" s="3" t="s">
        <v>262</v>
      </c>
      <c r="G1238" s="3" t="s">
        <v>544</v>
      </c>
      <c r="H1238" s="3" t="s">
        <v>1000</v>
      </c>
      <c r="I1238" s="2" t="s">
        <v>2571</v>
      </c>
    </row>
    <row r="1239" customHeight="1" spans="3:9">
      <c r="C1239" s="2" t="s">
        <v>1831</v>
      </c>
      <c r="D1239" s="2" t="s">
        <v>1832</v>
      </c>
      <c r="F1239" s="3" t="s">
        <v>262</v>
      </c>
      <c r="G1239" s="3" t="s">
        <v>547</v>
      </c>
      <c r="H1239" s="3" t="s">
        <v>1001</v>
      </c>
      <c r="I1239" s="2" t="s">
        <v>2571</v>
      </c>
    </row>
    <row r="1240" customHeight="1" spans="3:9">
      <c r="C1240" s="2" t="s">
        <v>1831</v>
      </c>
      <c r="D1240" s="2" t="s">
        <v>1832</v>
      </c>
      <c r="F1240" s="3" t="s">
        <v>262</v>
      </c>
      <c r="G1240" s="3" t="s">
        <v>550</v>
      </c>
      <c r="H1240" s="3" t="s">
        <v>1002</v>
      </c>
      <c r="I1240" s="2" t="s">
        <v>2571</v>
      </c>
    </row>
    <row r="1241" customHeight="1" spans="3:9">
      <c r="C1241" s="2" t="s">
        <v>1831</v>
      </c>
      <c r="D1241" s="2" t="s">
        <v>1832</v>
      </c>
      <c r="F1241" s="3" t="s">
        <v>262</v>
      </c>
      <c r="G1241" s="3" t="s">
        <v>553</v>
      </c>
      <c r="H1241" s="3" t="s">
        <v>1003</v>
      </c>
      <c r="I1241" s="2" t="s">
        <v>2571</v>
      </c>
    </row>
    <row r="1242" customHeight="1" spans="3:9">
      <c r="C1242" s="2" t="s">
        <v>1831</v>
      </c>
      <c r="D1242" s="2" t="s">
        <v>1832</v>
      </c>
      <c r="F1242" s="3" t="s">
        <v>262</v>
      </c>
      <c r="G1242" s="3" t="s">
        <v>556</v>
      </c>
      <c r="H1242" s="3" t="s">
        <v>1004</v>
      </c>
      <c r="I1242" s="2" t="s">
        <v>2571</v>
      </c>
    </row>
    <row r="1243" customHeight="1" spans="3:9">
      <c r="C1243" s="2" t="s">
        <v>1831</v>
      </c>
      <c r="D1243" s="2" t="s">
        <v>1832</v>
      </c>
      <c r="F1243" s="3" t="s">
        <v>262</v>
      </c>
      <c r="G1243" s="3" t="s">
        <v>559</v>
      </c>
      <c r="H1243" s="3" t="s">
        <v>1005</v>
      </c>
      <c r="I1243" s="2" t="s">
        <v>2571</v>
      </c>
    </row>
    <row r="1244" customHeight="1" spans="3:9">
      <c r="C1244" s="2" t="s">
        <v>1831</v>
      </c>
      <c r="D1244" s="2" t="s">
        <v>1832</v>
      </c>
      <c r="F1244" s="3" t="s">
        <v>262</v>
      </c>
      <c r="G1244" s="3" t="s">
        <v>559</v>
      </c>
      <c r="H1244" s="3" t="s">
        <v>1006</v>
      </c>
      <c r="I1244" s="2" t="s">
        <v>2571</v>
      </c>
    </row>
    <row r="1245" customHeight="1" spans="3:9">
      <c r="C1245" s="2" t="s">
        <v>1831</v>
      </c>
      <c r="D1245" s="2" t="s">
        <v>1832</v>
      </c>
      <c r="F1245" s="3" t="s">
        <v>262</v>
      </c>
      <c r="G1245" s="3" t="s">
        <v>562</v>
      </c>
      <c r="H1245" s="3" t="s">
        <v>1007</v>
      </c>
      <c r="I1245" s="2" t="s">
        <v>2571</v>
      </c>
    </row>
    <row r="1246" customHeight="1" spans="3:9">
      <c r="C1246" s="2" t="s">
        <v>1831</v>
      </c>
      <c r="D1246" s="2" t="s">
        <v>1832</v>
      </c>
      <c r="F1246" s="3" t="s">
        <v>262</v>
      </c>
      <c r="G1246" s="3" t="s">
        <v>565</v>
      </c>
      <c r="H1246" s="3" t="s">
        <v>1008</v>
      </c>
      <c r="I1246" s="2" t="s">
        <v>2571</v>
      </c>
    </row>
    <row r="1247" customHeight="1" spans="3:9">
      <c r="C1247" s="2" t="s">
        <v>1831</v>
      </c>
      <c r="D1247" s="2" t="s">
        <v>1832</v>
      </c>
      <c r="F1247" s="3" t="s">
        <v>262</v>
      </c>
      <c r="G1247" s="3" t="s">
        <v>565</v>
      </c>
      <c r="H1247" s="3" t="s">
        <v>1009</v>
      </c>
      <c r="I1247" s="2" t="s">
        <v>2571</v>
      </c>
    </row>
    <row r="1248" customHeight="1" spans="3:9">
      <c r="C1248" s="2" t="s">
        <v>1831</v>
      </c>
      <c r="D1248" s="2" t="s">
        <v>1832</v>
      </c>
      <c r="F1248" s="3" t="s">
        <v>262</v>
      </c>
      <c r="G1248" s="3" t="s">
        <v>568</v>
      </c>
      <c r="H1248" s="3" t="s">
        <v>1010</v>
      </c>
      <c r="I1248" s="2" t="s">
        <v>2571</v>
      </c>
    </row>
    <row r="1249" customHeight="1" spans="3:9">
      <c r="C1249" s="2" t="s">
        <v>1831</v>
      </c>
      <c r="D1249" s="2" t="s">
        <v>1832</v>
      </c>
      <c r="F1249" s="3" t="s">
        <v>262</v>
      </c>
      <c r="G1249" s="3" t="s">
        <v>571</v>
      </c>
      <c r="H1249" s="3" t="s">
        <v>1012</v>
      </c>
      <c r="I1249" s="2" t="s">
        <v>2571</v>
      </c>
    </row>
    <row r="1250" customHeight="1" spans="3:9">
      <c r="C1250" s="2" t="s">
        <v>1831</v>
      </c>
      <c r="D1250" s="2" t="s">
        <v>1832</v>
      </c>
      <c r="F1250" s="3" t="s">
        <v>262</v>
      </c>
      <c r="G1250" s="3" t="s">
        <v>574</v>
      </c>
      <c r="H1250" s="3" t="s">
        <v>1013</v>
      </c>
      <c r="I1250" s="2" t="s">
        <v>2571</v>
      </c>
    </row>
    <row r="1251" customHeight="1" spans="3:9">
      <c r="C1251" s="2" t="s">
        <v>1831</v>
      </c>
      <c r="D1251" s="2" t="s">
        <v>1832</v>
      </c>
      <c r="F1251" s="3" t="s">
        <v>262</v>
      </c>
      <c r="G1251" s="3" t="s">
        <v>574</v>
      </c>
      <c r="H1251" s="3" t="s">
        <v>1015</v>
      </c>
      <c r="I1251" s="2" t="s">
        <v>2571</v>
      </c>
    </row>
    <row r="1252" customHeight="1" spans="3:9">
      <c r="C1252" s="2" t="s">
        <v>1831</v>
      </c>
      <c r="D1252" s="2" t="s">
        <v>1832</v>
      </c>
      <c r="F1252" s="3" t="s">
        <v>262</v>
      </c>
      <c r="G1252" s="3" t="s">
        <v>577</v>
      </c>
      <c r="H1252" s="3" t="s">
        <v>1016</v>
      </c>
      <c r="I1252" s="2" t="s">
        <v>2571</v>
      </c>
    </row>
    <row r="1253" customHeight="1" spans="3:9">
      <c r="C1253" s="2" t="s">
        <v>1831</v>
      </c>
      <c r="D1253" s="2" t="s">
        <v>1832</v>
      </c>
      <c r="F1253" s="3" t="s">
        <v>262</v>
      </c>
      <c r="G1253" s="3" t="s">
        <v>580</v>
      </c>
      <c r="H1253" s="3" t="s">
        <v>1017</v>
      </c>
      <c r="I1253" s="2" t="s">
        <v>2571</v>
      </c>
    </row>
    <row r="1254" customHeight="1" spans="3:9">
      <c r="C1254" s="2" t="s">
        <v>1831</v>
      </c>
      <c r="D1254" s="2" t="s">
        <v>1832</v>
      </c>
      <c r="F1254" s="3" t="s">
        <v>262</v>
      </c>
      <c r="G1254" s="3" t="s">
        <v>584</v>
      </c>
      <c r="H1254" s="3" t="s">
        <v>1018</v>
      </c>
      <c r="I1254" s="2" t="s">
        <v>2571</v>
      </c>
    </row>
    <row r="1255" customHeight="1" spans="3:9">
      <c r="C1255" s="2" t="s">
        <v>1831</v>
      </c>
      <c r="D1255" s="2" t="s">
        <v>1832</v>
      </c>
      <c r="F1255" s="3" t="s">
        <v>262</v>
      </c>
      <c r="G1255" s="3" t="s">
        <v>588</v>
      </c>
      <c r="H1255" s="3" t="s">
        <v>1019</v>
      </c>
      <c r="I1255" s="2" t="s">
        <v>2571</v>
      </c>
    </row>
    <row r="1256" customHeight="1" spans="3:9">
      <c r="C1256" s="2" t="s">
        <v>1831</v>
      </c>
      <c r="D1256" s="2" t="s">
        <v>1832</v>
      </c>
      <c r="F1256" s="3" t="s">
        <v>262</v>
      </c>
      <c r="G1256" s="3" t="s">
        <v>588</v>
      </c>
      <c r="H1256" s="3" t="s">
        <v>1020</v>
      </c>
      <c r="I1256" s="2" t="s">
        <v>2571</v>
      </c>
    </row>
    <row r="1257" customHeight="1" spans="3:9">
      <c r="C1257" s="2" t="s">
        <v>1831</v>
      </c>
      <c r="D1257" s="2" t="s">
        <v>1832</v>
      </c>
      <c r="F1257" s="3" t="s">
        <v>262</v>
      </c>
      <c r="G1257" s="3" t="s">
        <v>588</v>
      </c>
      <c r="H1257" s="3" t="s">
        <v>1022</v>
      </c>
      <c r="I1257" s="2" t="s">
        <v>2571</v>
      </c>
    </row>
    <row r="1258" customHeight="1" spans="3:9">
      <c r="C1258" s="2" t="s">
        <v>1831</v>
      </c>
      <c r="D1258" s="2" t="s">
        <v>1832</v>
      </c>
      <c r="F1258" s="3" t="s">
        <v>262</v>
      </c>
      <c r="G1258" s="3" t="s">
        <v>588</v>
      </c>
      <c r="H1258" s="3" t="s">
        <v>1024</v>
      </c>
      <c r="I1258" s="2" t="s">
        <v>2571</v>
      </c>
    </row>
    <row r="1259" customHeight="1" spans="3:9">
      <c r="C1259" s="2" t="s">
        <v>1831</v>
      </c>
      <c r="D1259" s="2" t="s">
        <v>1832</v>
      </c>
      <c r="F1259" s="3" t="s">
        <v>262</v>
      </c>
      <c r="G1259" s="3" t="s">
        <v>592</v>
      </c>
      <c r="H1259" s="3" t="s">
        <v>1026</v>
      </c>
      <c r="I1259" s="2" t="s">
        <v>2571</v>
      </c>
    </row>
    <row r="1260" customHeight="1" spans="3:9">
      <c r="C1260" s="2" t="s">
        <v>1831</v>
      </c>
      <c r="D1260" s="2" t="s">
        <v>1832</v>
      </c>
      <c r="F1260" s="3" t="s">
        <v>262</v>
      </c>
      <c r="G1260" s="3" t="s">
        <v>592</v>
      </c>
      <c r="H1260" s="3" t="s">
        <v>1028</v>
      </c>
      <c r="I1260" s="2" t="s">
        <v>2571</v>
      </c>
    </row>
    <row r="1261" customHeight="1" spans="3:9">
      <c r="C1261" s="2" t="s">
        <v>1831</v>
      </c>
      <c r="D1261" s="2" t="s">
        <v>1832</v>
      </c>
      <c r="F1261" s="3" t="s">
        <v>262</v>
      </c>
      <c r="G1261" s="3" t="s">
        <v>592</v>
      </c>
      <c r="H1261" s="3" t="s">
        <v>1030</v>
      </c>
      <c r="I1261" s="2" t="s">
        <v>2571</v>
      </c>
    </row>
    <row r="1262" customHeight="1" spans="3:9">
      <c r="C1262" s="2" t="s">
        <v>1831</v>
      </c>
      <c r="D1262" s="2" t="s">
        <v>1832</v>
      </c>
      <c r="F1262" s="3" t="s">
        <v>262</v>
      </c>
      <c r="G1262" s="3" t="s">
        <v>596</v>
      </c>
      <c r="H1262" s="3" t="s">
        <v>1031</v>
      </c>
      <c r="I1262" s="2" t="s">
        <v>2571</v>
      </c>
    </row>
    <row r="1263" customHeight="1" spans="3:9">
      <c r="C1263" s="2" t="s">
        <v>1831</v>
      </c>
      <c r="D1263" s="2" t="s">
        <v>1832</v>
      </c>
      <c r="F1263" s="3" t="s">
        <v>262</v>
      </c>
      <c r="G1263" s="3" t="s">
        <v>596</v>
      </c>
      <c r="H1263" s="3" t="s">
        <v>1032</v>
      </c>
      <c r="I1263" s="2" t="s">
        <v>2571</v>
      </c>
    </row>
    <row r="1264" customHeight="1" spans="3:9">
      <c r="C1264" s="2" t="s">
        <v>1831</v>
      </c>
      <c r="D1264" s="2" t="s">
        <v>1832</v>
      </c>
      <c r="F1264" s="3" t="s">
        <v>262</v>
      </c>
      <c r="G1264" s="3" t="s">
        <v>600</v>
      </c>
      <c r="H1264" s="3" t="s">
        <v>1033</v>
      </c>
      <c r="I1264" s="2" t="s">
        <v>2571</v>
      </c>
    </row>
    <row r="1265" customHeight="1" spans="3:9">
      <c r="C1265" s="2" t="s">
        <v>1831</v>
      </c>
      <c r="D1265" s="2" t="s">
        <v>1832</v>
      </c>
      <c r="F1265" s="3" t="s">
        <v>262</v>
      </c>
      <c r="G1265" s="3" t="s">
        <v>604</v>
      </c>
      <c r="H1265" s="3" t="s">
        <v>1034</v>
      </c>
      <c r="I1265" s="2" t="s">
        <v>2571</v>
      </c>
    </row>
    <row r="1266" customHeight="1" spans="3:9">
      <c r="C1266" s="2" t="s">
        <v>1831</v>
      </c>
      <c r="D1266" s="2" t="s">
        <v>1832</v>
      </c>
      <c r="F1266" s="3" t="s">
        <v>262</v>
      </c>
      <c r="G1266" s="3" t="s">
        <v>604</v>
      </c>
      <c r="H1266" s="3" t="s">
        <v>1035</v>
      </c>
      <c r="I1266" s="2" t="s">
        <v>2571</v>
      </c>
    </row>
    <row r="1267" customHeight="1" spans="3:9">
      <c r="C1267" s="2" t="s">
        <v>1831</v>
      </c>
      <c r="D1267" s="2" t="s">
        <v>1832</v>
      </c>
      <c r="F1267" s="3" t="s">
        <v>262</v>
      </c>
      <c r="G1267" s="3" t="s">
        <v>604</v>
      </c>
      <c r="H1267" s="3" t="s">
        <v>1036</v>
      </c>
      <c r="I1267" s="2" t="s">
        <v>2571</v>
      </c>
    </row>
    <row r="1268" customHeight="1" spans="3:9">
      <c r="C1268" s="2" t="s">
        <v>1831</v>
      </c>
      <c r="D1268" s="2" t="s">
        <v>1832</v>
      </c>
      <c r="F1268" s="3" t="s">
        <v>262</v>
      </c>
      <c r="G1268" s="3" t="s">
        <v>608</v>
      </c>
      <c r="H1268" s="3" t="s">
        <v>1037</v>
      </c>
      <c r="I1268" s="2" t="s">
        <v>2571</v>
      </c>
    </row>
    <row r="1269" customHeight="1" spans="3:9">
      <c r="C1269" s="2" t="s">
        <v>1831</v>
      </c>
      <c r="D1269" s="2" t="s">
        <v>1832</v>
      </c>
      <c r="F1269" s="3" t="s">
        <v>262</v>
      </c>
      <c r="G1269" s="3" t="s">
        <v>608</v>
      </c>
      <c r="H1269" s="3" t="s">
        <v>1038</v>
      </c>
      <c r="I1269" s="2" t="s">
        <v>2571</v>
      </c>
    </row>
    <row r="1270" customHeight="1" spans="3:9">
      <c r="C1270" s="2" t="s">
        <v>1831</v>
      </c>
      <c r="D1270" s="2" t="s">
        <v>1832</v>
      </c>
      <c r="F1270" s="3" t="s">
        <v>262</v>
      </c>
      <c r="G1270" s="3" t="s">
        <v>612</v>
      </c>
      <c r="H1270" s="3" t="s">
        <v>1039</v>
      </c>
      <c r="I1270" s="2" t="s">
        <v>2571</v>
      </c>
    </row>
    <row r="1271" customHeight="1" spans="3:9">
      <c r="C1271" s="2" t="s">
        <v>1831</v>
      </c>
      <c r="D1271" s="2" t="s">
        <v>1832</v>
      </c>
      <c r="F1271" s="3" t="s">
        <v>262</v>
      </c>
      <c r="G1271" s="3" t="s">
        <v>612</v>
      </c>
      <c r="H1271" s="3" t="s">
        <v>1040</v>
      </c>
      <c r="I1271" s="2" t="s">
        <v>2571</v>
      </c>
    </row>
    <row r="1272" customHeight="1" spans="3:9">
      <c r="C1272" s="2" t="s">
        <v>1831</v>
      </c>
      <c r="D1272" s="2" t="s">
        <v>1832</v>
      </c>
      <c r="F1272" s="3" t="s">
        <v>262</v>
      </c>
      <c r="G1272" s="3" t="s">
        <v>616</v>
      </c>
      <c r="H1272" s="3" t="s">
        <v>1041</v>
      </c>
      <c r="I1272" s="2" t="s">
        <v>2571</v>
      </c>
    </row>
    <row r="1273" customHeight="1" spans="3:9">
      <c r="C1273" s="2" t="s">
        <v>1831</v>
      </c>
      <c r="D1273" s="2" t="s">
        <v>1832</v>
      </c>
      <c r="F1273" s="3" t="s">
        <v>262</v>
      </c>
      <c r="G1273" s="3" t="s">
        <v>616</v>
      </c>
      <c r="H1273" s="3" t="s">
        <v>1043</v>
      </c>
      <c r="I1273" s="2" t="s">
        <v>2571</v>
      </c>
    </row>
    <row r="1274" customHeight="1" spans="3:9">
      <c r="C1274" s="2" t="s">
        <v>1831</v>
      </c>
      <c r="D1274" s="2" t="s">
        <v>1832</v>
      </c>
      <c r="F1274" s="3" t="s">
        <v>262</v>
      </c>
      <c r="G1274" s="3" t="s">
        <v>616</v>
      </c>
      <c r="H1274" s="3" t="s">
        <v>1045</v>
      </c>
      <c r="I1274" s="2" t="s">
        <v>2571</v>
      </c>
    </row>
    <row r="1275" customHeight="1" spans="3:9">
      <c r="C1275" s="2" t="s">
        <v>1831</v>
      </c>
      <c r="D1275" s="2" t="s">
        <v>1832</v>
      </c>
      <c r="F1275" s="3" t="s">
        <v>262</v>
      </c>
      <c r="G1275" s="3" t="s">
        <v>393</v>
      </c>
      <c r="H1275" s="3" t="s">
        <v>823</v>
      </c>
      <c r="I1275" s="2" t="s">
        <v>2694</v>
      </c>
    </row>
    <row r="1276" customHeight="1" spans="3:9">
      <c r="C1276" s="2" t="s">
        <v>1831</v>
      </c>
      <c r="D1276" s="2" t="s">
        <v>1832</v>
      </c>
      <c r="F1276" s="3" t="s">
        <v>262</v>
      </c>
      <c r="G1276" s="3" t="s">
        <v>396</v>
      </c>
      <c r="H1276" s="3" t="s">
        <v>825</v>
      </c>
      <c r="I1276" s="2" t="s">
        <v>2694</v>
      </c>
    </row>
    <row r="1277" customHeight="1" spans="3:9">
      <c r="C1277" s="2" t="s">
        <v>1831</v>
      </c>
      <c r="D1277" s="2" t="s">
        <v>1832</v>
      </c>
      <c r="F1277" s="3" t="s">
        <v>262</v>
      </c>
      <c r="G1277" s="3" t="s">
        <v>399</v>
      </c>
      <c r="H1277" s="3" t="s">
        <v>827</v>
      </c>
      <c r="I1277" s="2" t="s">
        <v>2694</v>
      </c>
    </row>
    <row r="1278" customHeight="1" spans="3:9">
      <c r="C1278" s="2" t="s">
        <v>1831</v>
      </c>
      <c r="D1278" s="2" t="s">
        <v>1832</v>
      </c>
      <c r="F1278" s="3" t="s">
        <v>262</v>
      </c>
      <c r="G1278" s="3" t="s">
        <v>402</v>
      </c>
      <c r="H1278" s="3" t="s">
        <v>828</v>
      </c>
      <c r="I1278" s="2" t="s">
        <v>2694</v>
      </c>
    </row>
    <row r="1279" customHeight="1" spans="3:9">
      <c r="C1279" s="2" t="s">
        <v>1831</v>
      </c>
      <c r="D1279" s="2" t="s">
        <v>1832</v>
      </c>
      <c r="F1279" s="3" t="s">
        <v>262</v>
      </c>
      <c r="G1279" s="3" t="s">
        <v>405</v>
      </c>
      <c r="H1279" s="3" t="s">
        <v>828</v>
      </c>
      <c r="I1279" s="2" t="s">
        <v>2694</v>
      </c>
    </row>
    <row r="1280" customHeight="1" spans="3:9">
      <c r="C1280" s="2" t="s">
        <v>1831</v>
      </c>
      <c r="D1280" s="2" t="s">
        <v>1832</v>
      </c>
      <c r="F1280" s="3" t="s">
        <v>262</v>
      </c>
      <c r="G1280" s="3" t="s">
        <v>405</v>
      </c>
      <c r="H1280" s="3" t="s">
        <v>831</v>
      </c>
      <c r="I1280" s="2" t="s">
        <v>2694</v>
      </c>
    </row>
    <row r="1281" customHeight="1" spans="3:9">
      <c r="C1281" s="2" t="s">
        <v>1831</v>
      </c>
      <c r="D1281" s="2" t="s">
        <v>1832</v>
      </c>
      <c r="F1281" s="3" t="s">
        <v>262</v>
      </c>
      <c r="G1281" s="3" t="s">
        <v>408</v>
      </c>
      <c r="H1281" s="3" t="s">
        <v>833</v>
      </c>
      <c r="I1281" s="2" t="s">
        <v>2694</v>
      </c>
    </row>
    <row r="1282" customHeight="1" spans="3:9">
      <c r="C1282" s="2" t="s">
        <v>1831</v>
      </c>
      <c r="D1282" s="2" t="s">
        <v>1832</v>
      </c>
      <c r="F1282" s="3" t="s">
        <v>262</v>
      </c>
      <c r="G1282" s="3" t="s">
        <v>408</v>
      </c>
      <c r="H1282" s="3" t="s">
        <v>835</v>
      </c>
      <c r="I1282" s="2" t="s">
        <v>2694</v>
      </c>
    </row>
    <row r="1283" customHeight="1" spans="3:9">
      <c r="C1283" s="2" t="s">
        <v>1831</v>
      </c>
      <c r="D1283" s="2" t="s">
        <v>1832</v>
      </c>
      <c r="F1283" s="3" t="s">
        <v>262</v>
      </c>
      <c r="G1283" s="3" t="s">
        <v>408</v>
      </c>
      <c r="H1283" s="3" t="s">
        <v>837</v>
      </c>
      <c r="I1283" s="2" t="s">
        <v>2694</v>
      </c>
    </row>
    <row r="1284" customHeight="1" spans="3:9">
      <c r="C1284" s="2" t="s">
        <v>1831</v>
      </c>
      <c r="D1284" s="2" t="s">
        <v>1832</v>
      </c>
      <c r="F1284" s="3" t="s">
        <v>262</v>
      </c>
      <c r="G1284" s="3" t="s">
        <v>408</v>
      </c>
      <c r="H1284" s="3" t="s">
        <v>839</v>
      </c>
      <c r="I1284" s="2" t="s">
        <v>2694</v>
      </c>
    </row>
    <row r="1285" customHeight="1" spans="3:9">
      <c r="C1285" s="2" t="s">
        <v>1831</v>
      </c>
      <c r="D1285" s="2" t="s">
        <v>1832</v>
      </c>
      <c r="F1285" s="3" t="s">
        <v>262</v>
      </c>
      <c r="G1285" s="3" t="s">
        <v>408</v>
      </c>
      <c r="H1285" s="3" t="s">
        <v>841</v>
      </c>
      <c r="I1285" s="2" t="s">
        <v>2694</v>
      </c>
    </row>
    <row r="1286" customHeight="1" spans="3:9">
      <c r="C1286" s="2" t="s">
        <v>1831</v>
      </c>
      <c r="D1286" s="2" t="s">
        <v>1832</v>
      </c>
      <c r="F1286" s="3" t="s">
        <v>262</v>
      </c>
      <c r="G1286" s="3" t="s">
        <v>408</v>
      </c>
      <c r="H1286" s="3" t="s">
        <v>843</v>
      </c>
      <c r="I1286" s="2" t="s">
        <v>2694</v>
      </c>
    </row>
    <row r="1287" customHeight="1" spans="3:9">
      <c r="C1287" s="2" t="s">
        <v>1831</v>
      </c>
      <c r="D1287" s="2" t="s">
        <v>1832</v>
      </c>
      <c r="F1287" s="3" t="s">
        <v>262</v>
      </c>
      <c r="G1287" s="3" t="s">
        <v>408</v>
      </c>
      <c r="H1287" s="3" t="s">
        <v>845</v>
      </c>
      <c r="I1287" s="2" t="s">
        <v>2694</v>
      </c>
    </row>
    <row r="1288" customHeight="1" spans="3:9">
      <c r="C1288" s="2" t="s">
        <v>1831</v>
      </c>
      <c r="D1288" s="2" t="s">
        <v>1832</v>
      </c>
      <c r="F1288" s="3" t="s">
        <v>262</v>
      </c>
      <c r="G1288" s="3" t="s">
        <v>408</v>
      </c>
      <c r="H1288" s="3" t="s">
        <v>847</v>
      </c>
      <c r="I1288" s="2" t="s">
        <v>2694</v>
      </c>
    </row>
    <row r="1289" customHeight="1" spans="3:9">
      <c r="C1289" s="2" t="s">
        <v>1831</v>
      </c>
      <c r="D1289" s="2" t="s">
        <v>1832</v>
      </c>
      <c r="F1289" s="3" t="s">
        <v>262</v>
      </c>
      <c r="G1289" s="3" t="s">
        <v>408</v>
      </c>
      <c r="H1289" s="3" t="s">
        <v>849</v>
      </c>
      <c r="I1289" s="2" t="s">
        <v>2694</v>
      </c>
    </row>
    <row r="1290" customHeight="1" spans="3:9">
      <c r="C1290" s="2" t="s">
        <v>1831</v>
      </c>
      <c r="D1290" s="2" t="s">
        <v>1832</v>
      </c>
      <c r="F1290" s="3" t="s">
        <v>262</v>
      </c>
      <c r="G1290" s="3" t="s">
        <v>408</v>
      </c>
      <c r="H1290" s="3" t="s">
        <v>851</v>
      </c>
      <c r="I1290" s="2" t="s">
        <v>2694</v>
      </c>
    </row>
    <row r="1291" customHeight="1" spans="3:9">
      <c r="C1291" s="2" t="s">
        <v>1831</v>
      </c>
      <c r="D1291" s="2" t="s">
        <v>1832</v>
      </c>
      <c r="F1291" s="3" t="s">
        <v>262</v>
      </c>
      <c r="G1291" s="3" t="s">
        <v>408</v>
      </c>
      <c r="H1291" s="3" t="s">
        <v>853</v>
      </c>
      <c r="I1291" s="2" t="s">
        <v>2694</v>
      </c>
    </row>
    <row r="1292" customHeight="1" spans="3:9">
      <c r="C1292" s="2" t="s">
        <v>1831</v>
      </c>
      <c r="D1292" s="2" t="s">
        <v>1832</v>
      </c>
      <c r="F1292" s="3" t="s">
        <v>262</v>
      </c>
      <c r="G1292" s="3" t="s">
        <v>408</v>
      </c>
      <c r="H1292" s="3" t="s">
        <v>855</v>
      </c>
      <c r="I1292" s="2" t="s">
        <v>2694</v>
      </c>
    </row>
    <row r="1293" customHeight="1" spans="3:9">
      <c r="C1293" s="2" t="s">
        <v>1831</v>
      </c>
      <c r="D1293" s="2" t="s">
        <v>1832</v>
      </c>
      <c r="F1293" s="3" t="s">
        <v>262</v>
      </c>
      <c r="G1293" s="3" t="s">
        <v>408</v>
      </c>
      <c r="H1293" s="3" t="s">
        <v>857</v>
      </c>
      <c r="I1293" s="2" t="s">
        <v>2694</v>
      </c>
    </row>
    <row r="1294" customHeight="1" spans="3:9">
      <c r="C1294" s="2" t="s">
        <v>1831</v>
      </c>
      <c r="D1294" s="2" t="s">
        <v>1832</v>
      </c>
      <c r="F1294" s="3" t="s">
        <v>262</v>
      </c>
      <c r="G1294" s="3" t="s">
        <v>408</v>
      </c>
      <c r="H1294" s="3" t="s">
        <v>859</v>
      </c>
      <c r="I1294" s="2" t="s">
        <v>2694</v>
      </c>
    </row>
    <row r="1295" customHeight="1" spans="3:9">
      <c r="C1295" s="2" t="s">
        <v>1831</v>
      </c>
      <c r="D1295" s="2" t="s">
        <v>1832</v>
      </c>
      <c r="F1295" s="3" t="s">
        <v>262</v>
      </c>
      <c r="G1295" s="3" t="s">
        <v>408</v>
      </c>
      <c r="H1295" s="3" t="s">
        <v>861</v>
      </c>
      <c r="I1295" s="2" t="s">
        <v>2694</v>
      </c>
    </row>
    <row r="1296" customHeight="1" spans="3:9">
      <c r="C1296" s="2" t="s">
        <v>1831</v>
      </c>
      <c r="D1296" s="2" t="s">
        <v>1832</v>
      </c>
      <c r="F1296" s="3" t="s">
        <v>262</v>
      </c>
      <c r="G1296" s="3" t="s">
        <v>408</v>
      </c>
      <c r="H1296" s="3" t="s">
        <v>863</v>
      </c>
      <c r="I1296" s="2" t="s">
        <v>2694</v>
      </c>
    </row>
    <row r="1297" customHeight="1" spans="3:9">
      <c r="C1297" s="2" t="s">
        <v>1831</v>
      </c>
      <c r="D1297" s="2" t="s">
        <v>1832</v>
      </c>
      <c r="F1297" s="3" t="s">
        <v>262</v>
      </c>
      <c r="G1297" s="3" t="s">
        <v>411</v>
      </c>
      <c r="H1297" s="3" t="s">
        <v>864</v>
      </c>
      <c r="I1297" s="2" t="s">
        <v>2694</v>
      </c>
    </row>
    <row r="1298" customHeight="1" spans="3:9">
      <c r="C1298" s="2" t="s">
        <v>1831</v>
      </c>
      <c r="D1298" s="2" t="s">
        <v>1832</v>
      </c>
      <c r="F1298" s="3" t="s">
        <v>262</v>
      </c>
      <c r="G1298" s="3" t="s">
        <v>411</v>
      </c>
      <c r="H1298" s="3" t="s">
        <v>865</v>
      </c>
      <c r="I1298" s="2" t="s">
        <v>2694</v>
      </c>
    </row>
    <row r="1299" customHeight="1" spans="3:9">
      <c r="C1299" s="2" t="s">
        <v>1831</v>
      </c>
      <c r="D1299" s="2" t="s">
        <v>1832</v>
      </c>
      <c r="F1299" s="3" t="s">
        <v>262</v>
      </c>
      <c r="G1299" s="3" t="s">
        <v>414</v>
      </c>
      <c r="H1299" s="3" t="s">
        <v>866</v>
      </c>
      <c r="I1299" s="2" t="s">
        <v>2694</v>
      </c>
    </row>
    <row r="1300" customHeight="1" spans="3:9">
      <c r="C1300" s="2" t="s">
        <v>1831</v>
      </c>
      <c r="D1300" s="2" t="s">
        <v>1832</v>
      </c>
      <c r="F1300" s="3" t="s">
        <v>262</v>
      </c>
      <c r="G1300" s="3" t="s">
        <v>414</v>
      </c>
      <c r="H1300" s="3" t="s">
        <v>867</v>
      </c>
      <c r="I1300" s="2" t="s">
        <v>2694</v>
      </c>
    </row>
    <row r="1301" customHeight="1" spans="3:9">
      <c r="C1301" s="2" t="s">
        <v>1831</v>
      </c>
      <c r="D1301" s="2" t="s">
        <v>1832</v>
      </c>
      <c r="F1301" s="3" t="s">
        <v>262</v>
      </c>
      <c r="G1301" s="3" t="s">
        <v>414</v>
      </c>
      <c r="H1301" s="3" t="s">
        <v>868</v>
      </c>
      <c r="I1301" s="2" t="s">
        <v>2694</v>
      </c>
    </row>
    <row r="1302" customHeight="1" spans="3:9">
      <c r="C1302" s="2" t="s">
        <v>1831</v>
      </c>
      <c r="D1302" s="2" t="s">
        <v>1832</v>
      </c>
      <c r="F1302" s="3" t="s">
        <v>262</v>
      </c>
      <c r="G1302" s="3" t="s">
        <v>414</v>
      </c>
      <c r="H1302" s="3" t="s">
        <v>869</v>
      </c>
      <c r="I1302" s="2" t="s">
        <v>2694</v>
      </c>
    </row>
    <row r="1303" customHeight="1" spans="3:9">
      <c r="C1303" s="2" t="s">
        <v>1831</v>
      </c>
      <c r="D1303" s="2" t="s">
        <v>1832</v>
      </c>
      <c r="F1303" s="3" t="s">
        <v>262</v>
      </c>
      <c r="G1303" s="3" t="s">
        <v>414</v>
      </c>
      <c r="H1303" s="3" t="s">
        <v>871</v>
      </c>
      <c r="I1303" s="2" t="s">
        <v>2694</v>
      </c>
    </row>
    <row r="1304" customHeight="1" spans="3:9">
      <c r="C1304" s="2" t="s">
        <v>1831</v>
      </c>
      <c r="D1304" s="2" t="s">
        <v>1832</v>
      </c>
      <c r="F1304" s="3" t="s">
        <v>262</v>
      </c>
      <c r="G1304" s="3" t="s">
        <v>414</v>
      </c>
      <c r="H1304" s="3" t="s">
        <v>873</v>
      </c>
      <c r="I1304" s="2" t="s">
        <v>2694</v>
      </c>
    </row>
    <row r="1305" customHeight="1" spans="3:9">
      <c r="C1305" s="2" t="s">
        <v>1831</v>
      </c>
      <c r="D1305" s="2" t="s">
        <v>1832</v>
      </c>
      <c r="F1305" s="3" t="s">
        <v>262</v>
      </c>
      <c r="G1305" s="3" t="s">
        <v>417</v>
      </c>
      <c r="H1305" s="3" t="s">
        <v>874</v>
      </c>
      <c r="I1305" s="2" t="s">
        <v>2694</v>
      </c>
    </row>
    <row r="1306" customHeight="1" spans="3:9">
      <c r="C1306" s="2" t="s">
        <v>1831</v>
      </c>
      <c r="D1306" s="2" t="s">
        <v>1832</v>
      </c>
      <c r="F1306" s="3" t="s">
        <v>262</v>
      </c>
      <c r="G1306" s="3" t="s">
        <v>417</v>
      </c>
      <c r="H1306" s="3" t="s">
        <v>875</v>
      </c>
      <c r="I1306" s="2" t="s">
        <v>2694</v>
      </c>
    </row>
    <row r="1307" customHeight="1" spans="3:9">
      <c r="C1307" s="2" t="s">
        <v>1831</v>
      </c>
      <c r="D1307" s="2" t="s">
        <v>1832</v>
      </c>
      <c r="F1307" s="3" t="s">
        <v>262</v>
      </c>
      <c r="G1307" s="3" t="s">
        <v>420</v>
      </c>
      <c r="H1307" s="3" t="s">
        <v>877</v>
      </c>
      <c r="I1307" s="2" t="s">
        <v>2694</v>
      </c>
    </row>
    <row r="1308" customHeight="1" spans="3:9">
      <c r="C1308" s="2" t="s">
        <v>1831</v>
      </c>
      <c r="D1308" s="2" t="s">
        <v>1832</v>
      </c>
      <c r="F1308" s="3" t="s">
        <v>262</v>
      </c>
      <c r="G1308" s="3" t="s">
        <v>420</v>
      </c>
      <c r="H1308" s="3" t="s">
        <v>879</v>
      </c>
      <c r="I1308" s="2" t="s">
        <v>2694</v>
      </c>
    </row>
    <row r="1309" customHeight="1" spans="3:9">
      <c r="C1309" s="2" t="s">
        <v>1831</v>
      </c>
      <c r="D1309" s="2" t="s">
        <v>1832</v>
      </c>
      <c r="F1309" s="3" t="s">
        <v>262</v>
      </c>
      <c r="G1309" s="3" t="s">
        <v>423</v>
      </c>
      <c r="H1309" s="3" t="s">
        <v>880</v>
      </c>
      <c r="I1309" s="2" t="s">
        <v>2694</v>
      </c>
    </row>
    <row r="1310" customHeight="1" spans="3:9">
      <c r="C1310" s="2" t="s">
        <v>1831</v>
      </c>
      <c r="D1310" s="2" t="s">
        <v>1832</v>
      </c>
      <c r="F1310" s="3" t="s">
        <v>262</v>
      </c>
      <c r="G1310" s="3" t="s">
        <v>423</v>
      </c>
      <c r="H1310" s="3" t="s">
        <v>881</v>
      </c>
      <c r="I1310" s="2" t="s">
        <v>2694</v>
      </c>
    </row>
    <row r="1311" customHeight="1" spans="3:9">
      <c r="C1311" s="2" t="s">
        <v>1831</v>
      </c>
      <c r="D1311" s="2" t="s">
        <v>1832</v>
      </c>
      <c r="F1311" s="3" t="s">
        <v>262</v>
      </c>
      <c r="G1311" s="3" t="s">
        <v>426</v>
      </c>
      <c r="H1311" s="3" t="s">
        <v>883</v>
      </c>
      <c r="I1311" s="2" t="s">
        <v>2694</v>
      </c>
    </row>
    <row r="1312" customHeight="1" spans="3:9">
      <c r="C1312" s="2" t="s">
        <v>1831</v>
      </c>
      <c r="D1312" s="2" t="s">
        <v>1832</v>
      </c>
      <c r="F1312" s="3" t="s">
        <v>262</v>
      </c>
      <c r="G1312" s="3" t="s">
        <v>426</v>
      </c>
      <c r="H1312" s="3" t="s">
        <v>885</v>
      </c>
      <c r="I1312" s="2" t="s">
        <v>2694</v>
      </c>
    </row>
    <row r="1313" customHeight="1" spans="3:9">
      <c r="C1313" s="2" t="s">
        <v>1831</v>
      </c>
      <c r="D1313" s="2" t="s">
        <v>1832</v>
      </c>
      <c r="F1313" s="3" t="s">
        <v>262</v>
      </c>
      <c r="G1313" s="3" t="s">
        <v>426</v>
      </c>
      <c r="H1313" s="3" t="s">
        <v>887</v>
      </c>
      <c r="I1313" s="2" t="s">
        <v>2694</v>
      </c>
    </row>
    <row r="1314" customHeight="1" spans="3:9">
      <c r="C1314" s="2" t="s">
        <v>1831</v>
      </c>
      <c r="D1314" s="2" t="s">
        <v>1832</v>
      </c>
      <c r="F1314" s="3" t="s">
        <v>262</v>
      </c>
      <c r="G1314" s="3" t="s">
        <v>426</v>
      </c>
      <c r="H1314" s="3" t="s">
        <v>889</v>
      </c>
      <c r="I1314" s="2" t="s">
        <v>2694</v>
      </c>
    </row>
    <row r="1315" customHeight="1" spans="3:9">
      <c r="C1315" s="2" t="s">
        <v>1831</v>
      </c>
      <c r="D1315" s="2" t="s">
        <v>1832</v>
      </c>
      <c r="F1315" s="3" t="s">
        <v>262</v>
      </c>
      <c r="G1315" s="3" t="s">
        <v>429</v>
      </c>
      <c r="H1315" s="3" t="s">
        <v>891</v>
      </c>
      <c r="I1315" s="2" t="s">
        <v>2694</v>
      </c>
    </row>
    <row r="1316" customHeight="1" spans="3:9">
      <c r="C1316" s="2" t="s">
        <v>1831</v>
      </c>
      <c r="D1316" s="2" t="s">
        <v>1832</v>
      </c>
      <c r="F1316" s="3" t="s">
        <v>262</v>
      </c>
      <c r="G1316" s="3" t="s">
        <v>432</v>
      </c>
      <c r="H1316" s="3" t="s">
        <v>892</v>
      </c>
      <c r="I1316" s="2" t="s">
        <v>2694</v>
      </c>
    </row>
    <row r="1317" customHeight="1" spans="3:9">
      <c r="C1317" s="2" t="s">
        <v>1831</v>
      </c>
      <c r="D1317" s="2" t="s">
        <v>1832</v>
      </c>
      <c r="F1317" s="3" t="s">
        <v>262</v>
      </c>
      <c r="G1317" s="3" t="s">
        <v>432</v>
      </c>
      <c r="H1317" s="3" t="s">
        <v>893</v>
      </c>
      <c r="I1317" s="2" t="s">
        <v>2694</v>
      </c>
    </row>
    <row r="1318" customHeight="1" spans="3:9">
      <c r="C1318" s="2" t="s">
        <v>1831</v>
      </c>
      <c r="D1318" s="2" t="s">
        <v>1832</v>
      </c>
      <c r="F1318" s="3" t="s">
        <v>262</v>
      </c>
      <c r="G1318" s="3" t="s">
        <v>432</v>
      </c>
      <c r="H1318" s="3" t="s">
        <v>894</v>
      </c>
      <c r="I1318" s="2" t="s">
        <v>2694</v>
      </c>
    </row>
    <row r="1319" customHeight="1" spans="3:9">
      <c r="C1319" s="2" t="s">
        <v>1831</v>
      </c>
      <c r="D1319" s="2" t="s">
        <v>1832</v>
      </c>
      <c r="F1319" s="3" t="s">
        <v>262</v>
      </c>
      <c r="G1319" s="3" t="s">
        <v>435</v>
      </c>
      <c r="H1319" s="3" t="s">
        <v>895</v>
      </c>
      <c r="I1319" s="2" t="s">
        <v>2694</v>
      </c>
    </row>
    <row r="1320" customHeight="1" spans="3:9">
      <c r="C1320" s="2" t="s">
        <v>1831</v>
      </c>
      <c r="D1320" s="2" t="s">
        <v>1832</v>
      </c>
      <c r="F1320" s="3" t="s">
        <v>262</v>
      </c>
      <c r="G1320" s="3" t="s">
        <v>435</v>
      </c>
      <c r="H1320" s="3" t="s">
        <v>896</v>
      </c>
      <c r="I1320" s="2" t="s">
        <v>2694</v>
      </c>
    </row>
    <row r="1321" customHeight="1" spans="3:9">
      <c r="C1321" s="2" t="s">
        <v>1831</v>
      </c>
      <c r="D1321" s="2" t="s">
        <v>1832</v>
      </c>
      <c r="F1321" s="3" t="s">
        <v>262</v>
      </c>
      <c r="G1321" s="3" t="s">
        <v>435</v>
      </c>
      <c r="H1321" s="3" t="s">
        <v>897</v>
      </c>
      <c r="I1321" s="2" t="s">
        <v>2694</v>
      </c>
    </row>
    <row r="1322" customHeight="1" spans="3:9">
      <c r="C1322" s="2" t="s">
        <v>1831</v>
      </c>
      <c r="D1322" s="2" t="s">
        <v>1832</v>
      </c>
      <c r="F1322" s="3" t="s">
        <v>262</v>
      </c>
      <c r="G1322" s="3" t="s">
        <v>438</v>
      </c>
      <c r="H1322" s="3" t="s">
        <v>899</v>
      </c>
      <c r="I1322" s="2" t="s">
        <v>2694</v>
      </c>
    </row>
    <row r="1323" customHeight="1" spans="3:9">
      <c r="C1323" s="2" t="s">
        <v>1831</v>
      </c>
      <c r="D1323" s="2" t="s">
        <v>1832</v>
      </c>
      <c r="F1323" s="3" t="s">
        <v>262</v>
      </c>
      <c r="G1323" s="3" t="s">
        <v>438</v>
      </c>
      <c r="H1323" s="3" t="s">
        <v>900</v>
      </c>
      <c r="I1323" s="2" t="s">
        <v>2694</v>
      </c>
    </row>
    <row r="1324" customHeight="1" spans="3:9">
      <c r="C1324" s="2" t="s">
        <v>1831</v>
      </c>
      <c r="D1324" s="2" t="s">
        <v>1832</v>
      </c>
      <c r="F1324" s="3" t="s">
        <v>262</v>
      </c>
      <c r="G1324" s="3" t="s">
        <v>441</v>
      </c>
      <c r="H1324" s="3" t="s">
        <v>902</v>
      </c>
      <c r="I1324" s="2" t="s">
        <v>2694</v>
      </c>
    </row>
    <row r="1325" customHeight="1" spans="3:9">
      <c r="C1325" s="2" t="s">
        <v>1831</v>
      </c>
      <c r="D1325" s="2" t="s">
        <v>1832</v>
      </c>
      <c r="F1325" s="3" t="s">
        <v>262</v>
      </c>
      <c r="G1325" s="3" t="s">
        <v>441</v>
      </c>
      <c r="H1325" s="3" t="s">
        <v>903</v>
      </c>
      <c r="I1325" s="2" t="s">
        <v>2694</v>
      </c>
    </row>
    <row r="1326" customHeight="1" spans="3:9">
      <c r="C1326" s="2" t="s">
        <v>1831</v>
      </c>
      <c r="D1326" s="2" t="s">
        <v>1832</v>
      </c>
      <c r="F1326" s="3" t="s">
        <v>262</v>
      </c>
      <c r="G1326" s="3" t="s">
        <v>441</v>
      </c>
      <c r="H1326" s="3" t="s">
        <v>905</v>
      </c>
      <c r="I1326" s="2" t="s">
        <v>2694</v>
      </c>
    </row>
    <row r="1327" customHeight="1" spans="3:9">
      <c r="C1327" s="2" t="s">
        <v>1831</v>
      </c>
      <c r="D1327" s="2" t="s">
        <v>1832</v>
      </c>
      <c r="F1327" s="3" t="s">
        <v>262</v>
      </c>
      <c r="G1327" s="3" t="s">
        <v>441</v>
      </c>
      <c r="H1327" s="3" t="s">
        <v>907</v>
      </c>
      <c r="I1327" s="2" t="s">
        <v>2694</v>
      </c>
    </row>
    <row r="1328" customHeight="1" spans="3:9">
      <c r="C1328" s="2" t="s">
        <v>1831</v>
      </c>
      <c r="D1328" s="2" t="s">
        <v>1832</v>
      </c>
      <c r="F1328" s="3" t="s">
        <v>262</v>
      </c>
      <c r="G1328" s="3" t="s">
        <v>441</v>
      </c>
      <c r="H1328" s="3" t="s">
        <v>909</v>
      </c>
      <c r="I1328" s="2" t="s">
        <v>2694</v>
      </c>
    </row>
    <row r="1329" customHeight="1" spans="3:9">
      <c r="C1329" s="2" t="s">
        <v>1831</v>
      </c>
      <c r="D1329" s="2" t="s">
        <v>1832</v>
      </c>
      <c r="F1329" s="3" t="s">
        <v>262</v>
      </c>
      <c r="G1329" s="3" t="s">
        <v>441</v>
      </c>
      <c r="H1329" s="3" t="s">
        <v>911</v>
      </c>
      <c r="I1329" s="2" t="s">
        <v>2694</v>
      </c>
    </row>
    <row r="1330" customHeight="1" spans="3:9">
      <c r="C1330" s="2" t="s">
        <v>1831</v>
      </c>
      <c r="D1330" s="2" t="s">
        <v>1832</v>
      </c>
      <c r="F1330" s="3" t="s">
        <v>262</v>
      </c>
      <c r="G1330" s="3" t="s">
        <v>441</v>
      </c>
      <c r="H1330" s="3" t="s">
        <v>913</v>
      </c>
      <c r="I1330" s="2" t="s">
        <v>2694</v>
      </c>
    </row>
    <row r="1331" customHeight="1" spans="3:9">
      <c r="C1331" s="2" t="s">
        <v>1831</v>
      </c>
      <c r="D1331" s="2" t="s">
        <v>1832</v>
      </c>
      <c r="F1331" s="3" t="s">
        <v>262</v>
      </c>
      <c r="G1331" s="3" t="s">
        <v>441</v>
      </c>
      <c r="H1331" s="3" t="s">
        <v>915</v>
      </c>
      <c r="I1331" s="2" t="s">
        <v>2694</v>
      </c>
    </row>
    <row r="1332" customHeight="1" spans="3:9">
      <c r="C1332" s="2" t="s">
        <v>1831</v>
      </c>
      <c r="D1332" s="2" t="s">
        <v>1832</v>
      </c>
      <c r="F1332" s="3" t="s">
        <v>262</v>
      </c>
      <c r="G1332" s="3" t="s">
        <v>441</v>
      </c>
      <c r="H1332" s="3" t="s">
        <v>917</v>
      </c>
      <c r="I1332" s="2" t="s">
        <v>2694</v>
      </c>
    </row>
    <row r="1333" customHeight="1" spans="3:9">
      <c r="C1333" s="2" t="s">
        <v>1831</v>
      </c>
      <c r="D1333" s="2" t="s">
        <v>1832</v>
      </c>
      <c r="F1333" s="3" t="s">
        <v>262</v>
      </c>
      <c r="G1333" s="3" t="s">
        <v>441</v>
      </c>
      <c r="H1333" s="3" t="s">
        <v>918</v>
      </c>
      <c r="I1333" s="2" t="s">
        <v>2694</v>
      </c>
    </row>
    <row r="1334" customHeight="1" spans="3:9">
      <c r="C1334" s="2" t="s">
        <v>1831</v>
      </c>
      <c r="D1334" s="2" t="s">
        <v>1832</v>
      </c>
      <c r="F1334" s="3" t="s">
        <v>262</v>
      </c>
      <c r="G1334" s="3" t="s">
        <v>441</v>
      </c>
      <c r="H1334" s="3" t="s">
        <v>920</v>
      </c>
      <c r="I1334" s="2" t="s">
        <v>2694</v>
      </c>
    </row>
    <row r="1335" customHeight="1" spans="3:9">
      <c r="C1335" s="2" t="s">
        <v>1831</v>
      </c>
      <c r="D1335" s="2" t="s">
        <v>1832</v>
      </c>
      <c r="F1335" s="3" t="s">
        <v>262</v>
      </c>
      <c r="G1335" s="3" t="s">
        <v>441</v>
      </c>
      <c r="H1335" s="3" t="s">
        <v>922</v>
      </c>
      <c r="I1335" s="2" t="s">
        <v>2694</v>
      </c>
    </row>
    <row r="1336" customHeight="1" spans="3:9">
      <c r="C1336" s="2" t="s">
        <v>1831</v>
      </c>
      <c r="D1336" s="2" t="s">
        <v>1832</v>
      </c>
      <c r="F1336" s="3" t="s">
        <v>262</v>
      </c>
      <c r="G1336" s="3" t="s">
        <v>444</v>
      </c>
      <c r="H1336" s="3" t="s">
        <v>923</v>
      </c>
      <c r="I1336" s="2" t="s">
        <v>2817</v>
      </c>
    </row>
    <row r="1337" customHeight="1" spans="3:9">
      <c r="C1337" s="2" t="s">
        <v>1831</v>
      </c>
      <c r="D1337" s="2" t="s">
        <v>1832</v>
      </c>
      <c r="F1337" s="3" t="s">
        <v>262</v>
      </c>
      <c r="G1337" s="3" t="s">
        <v>444</v>
      </c>
      <c r="H1337" s="3" t="s">
        <v>925</v>
      </c>
      <c r="I1337" s="2" t="s">
        <v>2817</v>
      </c>
    </row>
    <row r="1338" customHeight="1" spans="3:9">
      <c r="C1338" s="2" t="s">
        <v>1831</v>
      </c>
      <c r="D1338" s="2" t="s">
        <v>1832</v>
      </c>
      <c r="F1338" s="3" t="s">
        <v>262</v>
      </c>
      <c r="G1338" s="3" t="s">
        <v>444</v>
      </c>
      <c r="H1338" s="3" t="s">
        <v>927</v>
      </c>
      <c r="I1338" s="2" t="s">
        <v>2817</v>
      </c>
    </row>
    <row r="1339" customHeight="1" spans="3:9">
      <c r="C1339" s="2" t="s">
        <v>1831</v>
      </c>
      <c r="D1339" s="2" t="s">
        <v>1832</v>
      </c>
      <c r="F1339" s="3" t="s">
        <v>262</v>
      </c>
      <c r="G1339" s="3" t="s">
        <v>444</v>
      </c>
      <c r="H1339" s="3" t="s">
        <v>929</v>
      </c>
      <c r="I1339" s="2" t="s">
        <v>2817</v>
      </c>
    </row>
    <row r="1340" customHeight="1" spans="3:9">
      <c r="C1340" s="2" t="s">
        <v>1831</v>
      </c>
      <c r="D1340" s="2" t="s">
        <v>1832</v>
      </c>
      <c r="F1340" s="3" t="s">
        <v>262</v>
      </c>
      <c r="G1340" s="3" t="s">
        <v>447</v>
      </c>
      <c r="H1340" s="3" t="s">
        <v>930</v>
      </c>
      <c r="I1340" s="2" t="s">
        <v>2817</v>
      </c>
    </row>
    <row r="1341" customHeight="1" spans="3:9">
      <c r="C1341" s="2" t="s">
        <v>1831</v>
      </c>
      <c r="D1341" s="2" t="s">
        <v>1832</v>
      </c>
      <c r="F1341" s="3" t="s">
        <v>262</v>
      </c>
      <c r="G1341" s="3" t="s">
        <v>447</v>
      </c>
      <c r="H1341" s="3" t="s">
        <v>931</v>
      </c>
      <c r="I1341" s="2" t="s">
        <v>2817</v>
      </c>
    </row>
    <row r="1342" customHeight="1" spans="3:9">
      <c r="C1342" s="2" t="s">
        <v>1831</v>
      </c>
      <c r="D1342" s="2" t="s">
        <v>1832</v>
      </c>
      <c r="F1342" s="3" t="s">
        <v>262</v>
      </c>
      <c r="G1342" s="3" t="s">
        <v>447</v>
      </c>
      <c r="H1342" s="3" t="s">
        <v>933</v>
      </c>
      <c r="I1342" s="2" t="s">
        <v>2817</v>
      </c>
    </row>
    <row r="1343" customHeight="1" spans="3:9">
      <c r="C1343" s="2" t="s">
        <v>1831</v>
      </c>
      <c r="D1343" s="2" t="s">
        <v>1832</v>
      </c>
      <c r="F1343" s="3" t="s">
        <v>262</v>
      </c>
      <c r="G1343" s="3" t="s">
        <v>450</v>
      </c>
      <c r="H1343" s="3" t="s">
        <v>934</v>
      </c>
      <c r="I1343" s="2" t="s">
        <v>2817</v>
      </c>
    </row>
    <row r="1344" customHeight="1" spans="3:9">
      <c r="C1344" s="2" t="s">
        <v>1831</v>
      </c>
      <c r="D1344" s="2" t="s">
        <v>1832</v>
      </c>
      <c r="F1344" s="3" t="s">
        <v>262</v>
      </c>
      <c r="G1344" s="3" t="s">
        <v>450</v>
      </c>
      <c r="H1344" s="3" t="s">
        <v>936</v>
      </c>
      <c r="I1344" s="2" t="s">
        <v>2817</v>
      </c>
    </row>
    <row r="1345" customHeight="1" spans="3:9">
      <c r="C1345" s="2" t="s">
        <v>1831</v>
      </c>
      <c r="D1345" s="2" t="s">
        <v>1832</v>
      </c>
      <c r="F1345" s="3" t="s">
        <v>262</v>
      </c>
      <c r="G1345" s="3" t="s">
        <v>450</v>
      </c>
      <c r="H1345" s="3" t="s">
        <v>937</v>
      </c>
      <c r="I1345" s="2" t="s">
        <v>2817</v>
      </c>
    </row>
    <row r="1346" customHeight="1" spans="3:9">
      <c r="C1346" s="2" t="s">
        <v>1831</v>
      </c>
      <c r="D1346" s="2" t="s">
        <v>1832</v>
      </c>
      <c r="F1346" s="3" t="s">
        <v>262</v>
      </c>
      <c r="G1346" s="3" t="s">
        <v>453</v>
      </c>
      <c r="H1346" s="3" t="s">
        <v>938</v>
      </c>
      <c r="I1346" s="2" t="s">
        <v>2817</v>
      </c>
    </row>
    <row r="1347" customHeight="1" spans="3:9">
      <c r="C1347" s="2" t="s">
        <v>1831</v>
      </c>
      <c r="D1347" s="2" t="s">
        <v>1832</v>
      </c>
      <c r="F1347" s="3" t="s">
        <v>262</v>
      </c>
      <c r="G1347" s="3" t="s">
        <v>453</v>
      </c>
      <c r="H1347" s="3" t="s">
        <v>939</v>
      </c>
      <c r="I1347" s="2" t="s">
        <v>2817</v>
      </c>
    </row>
    <row r="1348" customHeight="1" spans="3:9">
      <c r="C1348" s="2" t="s">
        <v>1831</v>
      </c>
      <c r="D1348" s="2" t="s">
        <v>1832</v>
      </c>
      <c r="F1348" s="3" t="s">
        <v>262</v>
      </c>
      <c r="G1348" s="3" t="s">
        <v>456</v>
      </c>
      <c r="H1348" s="3" t="s">
        <v>940</v>
      </c>
      <c r="I1348" s="2" t="s">
        <v>2817</v>
      </c>
    </row>
    <row r="1349" customHeight="1" spans="3:9">
      <c r="C1349" s="2" t="s">
        <v>1831</v>
      </c>
      <c r="D1349" s="2" t="s">
        <v>1832</v>
      </c>
      <c r="F1349" s="3" t="s">
        <v>262</v>
      </c>
      <c r="G1349" s="3" t="s">
        <v>456</v>
      </c>
      <c r="H1349" s="3" t="s">
        <v>941</v>
      </c>
      <c r="I1349" s="2" t="s">
        <v>2817</v>
      </c>
    </row>
    <row r="1350" customHeight="1" spans="3:9">
      <c r="C1350" s="2" t="s">
        <v>1831</v>
      </c>
      <c r="D1350" s="2" t="s">
        <v>1832</v>
      </c>
      <c r="F1350" s="3" t="s">
        <v>262</v>
      </c>
      <c r="G1350" s="3" t="s">
        <v>456</v>
      </c>
      <c r="H1350" s="3" t="s">
        <v>943</v>
      </c>
      <c r="I1350" s="2" t="s">
        <v>2817</v>
      </c>
    </row>
    <row r="1351" customHeight="1" spans="3:9">
      <c r="C1351" s="2" t="s">
        <v>1831</v>
      </c>
      <c r="D1351" s="2" t="s">
        <v>1832</v>
      </c>
      <c r="F1351" s="3" t="s">
        <v>262</v>
      </c>
      <c r="G1351" s="3" t="s">
        <v>459</v>
      </c>
      <c r="H1351" s="3" t="s">
        <v>944</v>
      </c>
      <c r="I1351" s="2" t="s">
        <v>2817</v>
      </c>
    </row>
    <row r="1352" customHeight="1" spans="3:9">
      <c r="C1352" s="2" t="s">
        <v>1831</v>
      </c>
      <c r="D1352" s="2" t="s">
        <v>1832</v>
      </c>
      <c r="F1352" s="3" t="s">
        <v>262</v>
      </c>
      <c r="G1352" s="3" t="s">
        <v>459</v>
      </c>
      <c r="H1352" s="3" t="s">
        <v>945</v>
      </c>
      <c r="I1352" s="2" t="s">
        <v>2817</v>
      </c>
    </row>
    <row r="1353" customHeight="1" spans="3:9">
      <c r="C1353" s="2" t="s">
        <v>1831</v>
      </c>
      <c r="D1353" s="2" t="s">
        <v>1832</v>
      </c>
      <c r="F1353" s="3" t="s">
        <v>262</v>
      </c>
      <c r="G1353" s="3" t="s">
        <v>459</v>
      </c>
      <c r="H1353" s="3" t="s">
        <v>947</v>
      </c>
      <c r="I1353" s="2" t="s">
        <v>2817</v>
      </c>
    </row>
    <row r="1354" customHeight="1" spans="3:9">
      <c r="C1354" s="2" t="s">
        <v>1831</v>
      </c>
      <c r="D1354" s="2" t="s">
        <v>1832</v>
      </c>
      <c r="F1354" s="3" t="s">
        <v>262</v>
      </c>
      <c r="G1354" s="3" t="s">
        <v>462</v>
      </c>
      <c r="H1354" s="3" t="s">
        <v>948</v>
      </c>
      <c r="I1354" s="2" t="s">
        <v>2817</v>
      </c>
    </row>
    <row r="1355" customHeight="1" spans="3:9">
      <c r="C1355" s="2" t="s">
        <v>1831</v>
      </c>
      <c r="D1355" s="2" t="s">
        <v>1832</v>
      </c>
      <c r="F1355" s="3" t="s">
        <v>262</v>
      </c>
      <c r="G1355" s="3" t="s">
        <v>462</v>
      </c>
      <c r="H1355" s="3" t="s">
        <v>949</v>
      </c>
      <c r="I1355" s="2" t="s">
        <v>2817</v>
      </c>
    </row>
    <row r="1356" customHeight="1" spans="3:9">
      <c r="C1356" s="2" t="s">
        <v>1831</v>
      </c>
      <c r="D1356" s="2" t="s">
        <v>1832</v>
      </c>
      <c r="F1356" s="3" t="s">
        <v>262</v>
      </c>
      <c r="G1356" s="3" t="s">
        <v>462</v>
      </c>
      <c r="H1356" s="3" t="s">
        <v>950</v>
      </c>
      <c r="I1356" s="2" t="s">
        <v>2817</v>
      </c>
    </row>
    <row r="1357" customHeight="1" spans="3:9">
      <c r="C1357" s="2" t="s">
        <v>1831</v>
      </c>
      <c r="D1357" s="2" t="s">
        <v>1832</v>
      </c>
      <c r="F1357" s="3" t="s">
        <v>262</v>
      </c>
      <c r="G1357" s="3" t="s">
        <v>462</v>
      </c>
      <c r="H1357" s="3" t="s">
        <v>951</v>
      </c>
      <c r="I1357" s="2" t="s">
        <v>2817</v>
      </c>
    </row>
    <row r="1358" customHeight="1" spans="3:9">
      <c r="C1358" s="2" t="s">
        <v>1831</v>
      </c>
      <c r="D1358" s="2" t="s">
        <v>1832</v>
      </c>
      <c r="F1358" s="3" t="s">
        <v>262</v>
      </c>
      <c r="G1358" s="3" t="s">
        <v>462</v>
      </c>
      <c r="H1358" s="3" t="s">
        <v>952</v>
      </c>
      <c r="I1358" s="2" t="s">
        <v>2817</v>
      </c>
    </row>
    <row r="1359" customHeight="1" spans="3:9">
      <c r="C1359" s="2" t="s">
        <v>1831</v>
      </c>
      <c r="D1359" s="2" t="s">
        <v>1832</v>
      </c>
      <c r="F1359" s="3" t="s">
        <v>262</v>
      </c>
      <c r="G1359" s="3" t="s">
        <v>462</v>
      </c>
      <c r="H1359" s="3" t="s">
        <v>953</v>
      </c>
      <c r="I1359" s="2" t="s">
        <v>2817</v>
      </c>
    </row>
    <row r="1360" customHeight="1" spans="3:9">
      <c r="C1360" s="2" t="s">
        <v>1831</v>
      </c>
      <c r="D1360" s="2" t="s">
        <v>1832</v>
      </c>
      <c r="F1360" s="3" t="s">
        <v>262</v>
      </c>
      <c r="G1360" s="3" t="s">
        <v>465</v>
      </c>
      <c r="H1360" s="3" t="s">
        <v>954</v>
      </c>
      <c r="I1360" s="2" t="s">
        <v>2817</v>
      </c>
    </row>
    <row r="1361" customHeight="1" spans="3:9">
      <c r="C1361" s="2" t="s">
        <v>1831</v>
      </c>
      <c r="D1361" s="2" t="s">
        <v>1832</v>
      </c>
      <c r="F1361" s="3" t="s">
        <v>262</v>
      </c>
      <c r="G1361" s="3" t="s">
        <v>465</v>
      </c>
      <c r="H1361" s="3" t="s">
        <v>955</v>
      </c>
      <c r="I1361" s="2" t="s">
        <v>2817</v>
      </c>
    </row>
    <row r="1362" customHeight="1" spans="3:9">
      <c r="C1362" s="2" t="s">
        <v>1831</v>
      </c>
      <c r="D1362" s="2" t="s">
        <v>1832</v>
      </c>
      <c r="F1362" s="3" t="s">
        <v>262</v>
      </c>
      <c r="G1362" s="3" t="s">
        <v>468</v>
      </c>
      <c r="H1362" s="3" t="s">
        <v>956</v>
      </c>
      <c r="I1362" s="2" t="s">
        <v>2817</v>
      </c>
    </row>
    <row r="1363" customHeight="1" spans="3:9">
      <c r="C1363" s="2" t="s">
        <v>1831</v>
      </c>
      <c r="D1363" s="2" t="s">
        <v>1832</v>
      </c>
      <c r="F1363" s="3" t="s">
        <v>262</v>
      </c>
      <c r="G1363" s="3" t="s">
        <v>468</v>
      </c>
      <c r="H1363" s="3" t="s">
        <v>957</v>
      </c>
      <c r="I1363" s="2" t="s">
        <v>2817</v>
      </c>
    </row>
    <row r="1364" customHeight="1" spans="3:9">
      <c r="C1364" s="2" t="s">
        <v>1831</v>
      </c>
      <c r="D1364" s="2" t="s">
        <v>1832</v>
      </c>
      <c r="F1364" s="3" t="s">
        <v>262</v>
      </c>
      <c r="G1364" s="3" t="s">
        <v>471</v>
      </c>
      <c r="H1364" s="3" t="s">
        <v>958</v>
      </c>
      <c r="I1364" s="2" t="s">
        <v>2817</v>
      </c>
    </row>
    <row r="1365" customHeight="1" spans="3:9">
      <c r="C1365" s="2" t="s">
        <v>1831</v>
      </c>
      <c r="D1365" s="2" t="s">
        <v>1832</v>
      </c>
      <c r="F1365" s="3" t="s">
        <v>262</v>
      </c>
      <c r="G1365" s="3" t="s">
        <v>471</v>
      </c>
      <c r="H1365" s="3" t="s">
        <v>959</v>
      </c>
      <c r="I1365" s="2" t="s">
        <v>2817</v>
      </c>
    </row>
    <row r="1366" customHeight="1" spans="3:9">
      <c r="C1366" s="2" t="s">
        <v>1831</v>
      </c>
      <c r="D1366" s="2" t="s">
        <v>1832</v>
      </c>
      <c r="F1366" s="3" t="s">
        <v>262</v>
      </c>
      <c r="G1366" s="3" t="s">
        <v>474</v>
      </c>
      <c r="H1366" s="3" t="s">
        <v>960</v>
      </c>
      <c r="I1366" s="2" t="s">
        <v>2817</v>
      </c>
    </row>
    <row r="1367" customHeight="1" spans="3:9">
      <c r="C1367" s="2" t="s">
        <v>1831</v>
      </c>
      <c r="D1367" s="2" t="s">
        <v>1832</v>
      </c>
      <c r="F1367" s="3" t="s">
        <v>262</v>
      </c>
      <c r="G1367" s="3" t="s">
        <v>477</v>
      </c>
      <c r="H1367" s="3" t="s">
        <v>961</v>
      </c>
      <c r="I1367" s="2" t="s">
        <v>2817</v>
      </c>
    </row>
    <row r="1368" customHeight="1" spans="3:9">
      <c r="C1368" s="2" t="s">
        <v>1831</v>
      </c>
      <c r="D1368" s="2" t="s">
        <v>1832</v>
      </c>
      <c r="F1368" s="3" t="s">
        <v>262</v>
      </c>
      <c r="G1368" s="3" t="s">
        <v>480</v>
      </c>
      <c r="H1368" s="3" t="s">
        <v>962</v>
      </c>
      <c r="I1368" s="2" t="s">
        <v>2817</v>
      </c>
    </row>
    <row r="1369" customHeight="1" spans="3:9">
      <c r="C1369" s="2" t="s">
        <v>1831</v>
      </c>
      <c r="D1369" s="2" t="s">
        <v>1832</v>
      </c>
      <c r="F1369" s="3" t="s">
        <v>262</v>
      </c>
      <c r="G1369" s="3" t="s">
        <v>484</v>
      </c>
      <c r="H1369" s="3" t="s">
        <v>963</v>
      </c>
      <c r="I1369" s="2" t="s">
        <v>2817</v>
      </c>
    </row>
    <row r="1370" customHeight="1" spans="3:9">
      <c r="C1370" s="2" t="s">
        <v>1831</v>
      </c>
      <c r="D1370" s="2" t="s">
        <v>1832</v>
      </c>
      <c r="F1370" s="3" t="s">
        <v>262</v>
      </c>
      <c r="G1370" s="3" t="s">
        <v>488</v>
      </c>
      <c r="H1370" s="3" t="s">
        <v>964</v>
      </c>
      <c r="I1370" s="2" t="s">
        <v>2817</v>
      </c>
    </row>
    <row r="1371" customHeight="1" spans="3:9">
      <c r="C1371" s="2" t="s">
        <v>1831</v>
      </c>
      <c r="D1371" s="2" t="s">
        <v>1832</v>
      </c>
      <c r="F1371" s="3" t="s">
        <v>262</v>
      </c>
      <c r="G1371" s="3" t="s">
        <v>488</v>
      </c>
      <c r="H1371" s="3" t="s">
        <v>965</v>
      </c>
      <c r="I1371" s="2" t="s">
        <v>2817</v>
      </c>
    </row>
    <row r="1372" customHeight="1" spans="3:9">
      <c r="C1372" s="2" t="s">
        <v>1831</v>
      </c>
      <c r="D1372" s="2" t="s">
        <v>1832</v>
      </c>
      <c r="F1372" s="3" t="s">
        <v>262</v>
      </c>
      <c r="G1372" s="3" t="s">
        <v>488</v>
      </c>
      <c r="H1372" s="3" t="s">
        <v>967</v>
      </c>
      <c r="I1372" s="2" t="s">
        <v>2817</v>
      </c>
    </row>
    <row r="1373" customHeight="1" spans="3:9">
      <c r="C1373" s="2" t="s">
        <v>1831</v>
      </c>
      <c r="D1373" s="2" t="s">
        <v>1832</v>
      </c>
      <c r="F1373" s="3" t="s">
        <v>262</v>
      </c>
      <c r="G1373" s="3" t="s">
        <v>492</v>
      </c>
      <c r="H1373" s="3" t="s">
        <v>968</v>
      </c>
      <c r="I1373" s="2" t="s">
        <v>2817</v>
      </c>
    </row>
    <row r="1374" customHeight="1" spans="3:9">
      <c r="C1374" s="2" t="s">
        <v>1831</v>
      </c>
      <c r="D1374" s="2" t="s">
        <v>1832</v>
      </c>
      <c r="F1374" s="3" t="s">
        <v>262</v>
      </c>
      <c r="G1374" s="3" t="s">
        <v>492</v>
      </c>
      <c r="H1374" s="3" t="s">
        <v>969</v>
      </c>
      <c r="I1374" s="2" t="s">
        <v>2817</v>
      </c>
    </row>
    <row r="1375" customHeight="1" spans="3:9">
      <c r="C1375" s="2" t="s">
        <v>1831</v>
      </c>
      <c r="D1375" s="2" t="s">
        <v>1832</v>
      </c>
      <c r="F1375" s="3" t="s">
        <v>262</v>
      </c>
      <c r="G1375" s="3" t="s">
        <v>492</v>
      </c>
      <c r="H1375" s="3" t="s">
        <v>970</v>
      </c>
      <c r="I1375" s="2" t="s">
        <v>2817</v>
      </c>
    </row>
    <row r="1376" customHeight="1" spans="3:9">
      <c r="C1376" s="2" t="s">
        <v>1831</v>
      </c>
      <c r="D1376" s="2" t="s">
        <v>1832</v>
      </c>
      <c r="F1376" s="3" t="s">
        <v>262</v>
      </c>
      <c r="G1376" s="3" t="s">
        <v>496</v>
      </c>
      <c r="H1376" s="3" t="s">
        <v>971</v>
      </c>
      <c r="I1376" s="2" t="s">
        <v>2817</v>
      </c>
    </row>
    <row r="1377" customHeight="1" spans="3:9">
      <c r="C1377" s="2" t="s">
        <v>1831</v>
      </c>
      <c r="D1377" s="2" t="s">
        <v>1832</v>
      </c>
      <c r="F1377" s="3" t="s">
        <v>262</v>
      </c>
      <c r="G1377" s="3" t="s">
        <v>496</v>
      </c>
      <c r="H1377" s="3" t="s">
        <v>972</v>
      </c>
      <c r="I1377" s="2" t="s">
        <v>2817</v>
      </c>
    </row>
    <row r="1378" customHeight="1" spans="3:9">
      <c r="C1378" s="2" t="s">
        <v>1831</v>
      </c>
      <c r="D1378" s="2" t="s">
        <v>1832</v>
      </c>
      <c r="F1378" s="3" t="s">
        <v>262</v>
      </c>
      <c r="G1378" s="3" t="s">
        <v>500</v>
      </c>
      <c r="H1378" s="3" t="s">
        <v>973</v>
      </c>
      <c r="I1378" s="2" t="s">
        <v>2817</v>
      </c>
    </row>
    <row r="1379" customHeight="1" spans="3:9">
      <c r="C1379" s="2" t="s">
        <v>1831</v>
      </c>
      <c r="D1379" s="2" t="s">
        <v>1832</v>
      </c>
      <c r="F1379" s="3" t="s">
        <v>262</v>
      </c>
      <c r="G1379" s="3" t="s">
        <v>500</v>
      </c>
      <c r="H1379" s="3" t="s">
        <v>974</v>
      </c>
      <c r="I1379" s="2" t="s">
        <v>2817</v>
      </c>
    </row>
    <row r="1380" customHeight="1" spans="3:9">
      <c r="C1380" s="2" t="s">
        <v>1831</v>
      </c>
      <c r="D1380" s="2" t="s">
        <v>1832</v>
      </c>
      <c r="F1380" s="3" t="s">
        <v>262</v>
      </c>
      <c r="G1380" s="3" t="s">
        <v>504</v>
      </c>
      <c r="H1380" s="3" t="s">
        <v>975</v>
      </c>
      <c r="I1380" s="2" t="s">
        <v>2817</v>
      </c>
    </row>
    <row r="1381" customHeight="1" spans="3:9">
      <c r="C1381" s="2" t="s">
        <v>1831</v>
      </c>
      <c r="D1381" s="2" t="s">
        <v>1832</v>
      </c>
      <c r="F1381" s="3" t="s">
        <v>262</v>
      </c>
      <c r="G1381" s="3" t="s">
        <v>504</v>
      </c>
      <c r="H1381" s="3" t="s">
        <v>976</v>
      </c>
      <c r="I1381" s="2" t="s">
        <v>2817</v>
      </c>
    </row>
    <row r="1382" customHeight="1" spans="3:9">
      <c r="C1382" s="2" t="s">
        <v>1831</v>
      </c>
      <c r="D1382" s="2" t="s">
        <v>1832</v>
      </c>
      <c r="F1382" s="3" t="s">
        <v>262</v>
      </c>
      <c r="G1382" s="3" t="s">
        <v>508</v>
      </c>
      <c r="H1382" s="3" t="s">
        <v>977</v>
      </c>
      <c r="I1382" s="2" t="s">
        <v>2817</v>
      </c>
    </row>
    <row r="1383" customHeight="1" spans="3:9">
      <c r="C1383" s="2" t="s">
        <v>1831</v>
      </c>
      <c r="D1383" s="2" t="s">
        <v>1832</v>
      </c>
      <c r="F1383" s="3" t="s">
        <v>262</v>
      </c>
      <c r="G1383" s="3" t="s">
        <v>508</v>
      </c>
      <c r="H1383" s="3" t="s">
        <v>978</v>
      </c>
      <c r="I1383" s="2" t="s">
        <v>2817</v>
      </c>
    </row>
    <row r="1384" customHeight="1" spans="3:9">
      <c r="C1384" s="2" t="s">
        <v>1831</v>
      </c>
      <c r="D1384" s="2" t="s">
        <v>1832</v>
      </c>
      <c r="F1384" s="3" t="s">
        <v>262</v>
      </c>
      <c r="G1384" s="3" t="s">
        <v>512</v>
      </c>
      <c r="H1384" s="3" t="s">
        <v>979</v>
      </c>
      <c r="I1384" s="2" t="s">
        <v>2817</v>
      </c>
    </row>
    <row r="1385" customHeight="1" spans="3:9">
      <c r="C1385" s="2" t="s">
        <v>1831</v>
      </c>
      <c r="D1385" s="2" t="s">
        <v>1832</v>
      </c>
      <c r="F1385" s="3" t="s">
        <v>262</v>
      </c>
      <c r="G1385" s="3" t="s">
        <v>512</v>
      </c>
      <c r="H1385" s="3" t="s">
        <v>980</v>
      </c>
      <c r="I1385" s="2" t="s">
        <v>2817</v>
      </c>
    </row>
    <row r="1386" customHeight="1" spans="3:9">
      <c r="C1386" s="2" t="s">
        <v>1831</v>
      </c>
      <c r="D1386" s="2" t="s">
        <v>1832</v>
      </c>
      <c r="F1386" s="3" t="s">
        <v>262</v>
      </c>
      <c r="G1386" s="3" t="s">
        <v>516</v>
      </c>
      <c r="H1386" s="3" t="s">
        <v>981</v>
      </c>
      <c r="I1386" s="2" t="s">
        <v>2817</v>
      </c>
    </row>
    <row r="1387" customHeight="1" spans="3:9">
      <c r="C1387" s="2" t="s">
        <v>1831</v>
      </c>
      <c r="D1387" s="2" t="s">
        <v>1832</v>
      </c>
      <c r="F1387" s="3" t="s">
        <v>262</v>
      </c>
      <c r="G1387" s="3" t="s">
        <v>520</v>
      </c>
      <c r="H1387" s="3" t="s">
        <v>982</v>
      </c>
      <c r="I1387" s="2" t="s">
        <v>2817</v>
      </c>
    </row>
    <row r="1388" customHeight="1" spans="3:9">
      <c r="C1388" s="2" t="s">
        <v>1831</v>
      </c>
      <c r="D1388" s="2" t="s">
        <v>1832</v>
      </c>
      <c r="F1388" s="3" t="s">
        <v>262</v>
      </c>
      <c r="G1388" s="3" t="s">
        <v>520</v>
      </c>
      <c r="H1388" s="3" t="s">
        <v>983</v>
      </c>
      <c r="I1388" s="2" t="s">
        <v>2817</v>
      </c>
    </row>
    <row r="1389" customHeight="1" spans="3:9">
      <c r="C1389" s="2" t="s">
        <v>1831</v>
      </c>
      <c r="D1389" s="2" t="s">
        <v>1832</v>
      </c>
      <c r="F1389" s="3" t="s">
        <v>262</v>
      </c>
      <c r="G1389" s="3" t="s">
        <v>524</v>
      </c>
      <c r="H1389" s="3" t="s">
        <v>984</v>
      </c>
      <c r="I1389" s="2" t="s">
        <v>2817</v>
      </c>
    </row>
    <row r="1390" customHeight="1" spans="3:9">
      <c r="C1390" s="2" t="s">
        <v>1831</v>
      </c>
      <c r="D1390" s="2" t="s">
        <v>1832</v>
      </c>
      <c r="F1390" s="3" t="s">
        <v>262</v>
      </c>
      <c r="G1390" s="3" t="s">
        <v>524</v>
      </c>
      <c r="H1390" s="3" t="s">
        <v>985</v>
      </c>
      <c r="I1390" s="2" t="s">
        <v>2817</v>
      </c>
    </row>
    <row r="1391" customHeight="1" spans="3:9">
      <c r="C1391" s="2" t="s">
        <v>1831</v>
      </c>
      <c r="D1391" s="2" t="s">
        <v>1832</v>
      </c>
      <c r="F1391" s="3" t="s">
        <v>262</v>
      </c>
      <c r="G1391" s="3" t="s">
        <v>528</v>
      </c>
      <c r="H1391" s="3" t="s">
        <v>986</v>
      </c>
      <c r="I1391" s="2" t="s">
        <v>2817</v>
      </c>
    </row>
    <row r="1392" customHeight="1" spans="3:9">
      <c r="C1392" s="2" t="s">
        <v>1831</v>
      </c>
      <c r="D1392" s="2" t="s">
        <v>1832</v>
      </c>
      <c r="F1392" s="3" t="s">
        <v>262</v>
      </c>
      <c r="G1392" s="3" t="s">
        <v>528</v>
      </c>
      <c r="H1392" s="3" t="s">
        <v>987</v>
      </c>
      <c r="I1392" s="2" t="s">
        <v>2817</v>
      </c>
    </row>
    <row r="1393" customHeight="1" spans="3:9">
      <c r="C1393" s="2" t="s">
        <v>1831</v>
      </c>
      <c r="D1393" s="2" t="s">
        <v>1832</v>
      </c>
      <c r="F1393" s="3" t="s">
        <v>262</v>
      </c>
      <c r="G1393" s="3" t="s">
        <v>528</v>
      </c>
      <c r="H1393" s="3" t="s">
        <v>988</v>
      </c>
      <c r="I1393" s="2" t="s">
        <v>2817</v>
      </c>
    </row>
    <row r="1394" customHeight="1" spans="3:9">
      <c r="C1394" s="2" t="s">
        <v>1831</v>
      </c>
      <c r="D1394" s="2" t="s">
        <v>1832</v>
      </c>
      <c r="F1394" s="3" t="s">
        <v>262</v>
      </c>
      <c r="G1394" s="3" t="s">
        <v>528</v>
      </c>
      <c r="H1394" s="3" t="s">
        <v>989</v>
      </c>
      <c r="I1394" s="2" t="s">
        <v>2817</v>
      </c>
    </row>
    <row r="1395" customHeight="1" spans="3:9">
      <c r="C1395" s="2" t="s">
        <v>1831</v>
      </c>
      <c r="D1395" s="2" t="s">
        <v>1832</v>
      </c>
      <c r="F1395" s="3" t="s">
        <v>262</v>
      </c>
      <c r="G1395" s="3" t="s">
        <v>532</v>
      </c>
      <c r="H1395" s="3" t="s">
        <v>990</v>
      </c>
      <c r="I1395" s="2" t="s">
        <v>2817</v>
      </c>
    </row>
    <row r="1396" customHeight="1" spans="3:9">
      <c r="C1396" s="2" t="s">
        <v>1831</v>
      </c>
      <c r="D1396" s="2" t="s">
        <v>1832</v>
      </c>
      <c r="F1396" s="3" t="s">
        <v>262</v>
      </c>
      <c r="G1396" s="3" t="s">
        <v>532</v>
      </c>
      <c r="H1396" s="3" t="s">
        <v>991</v>
      </c>
      <c r="I1396" s="2" t="s">
        <v>2817</v>
      </c>
    </row>
    <row r="1397" customHeight="1" spans="3:9">
      <c r="C1397" s="2" t="s">
        <v>1831</v>
      </c>
      <c r="D1397" s="2" t="s">
        <v>1832</v>
      </c>
      <c r="F1397" s="3" t="s">
        <v>262</v>
      </c>
      <c r="G1397" s="3" t="s">
        <v>532</v>
      </c>
      <c r="H1397" s="3" t="s">
        <v>992</v>
      </c>
      <c r="I1397" s="2" t="s">
        <v>2817</v>
      </c>
    </row>
    <row r="1398" customHeight="1" spans="3:9">
      <c r="C1398" s="2" t="s">
        <v>1831</v>
      </c>
      <c r="D1398" s="2" t="s">
        <v>1832</v>
      </c>
      <c r="F1398" s="3" t="s">
        <v>262</v>
      </c>
      <c r="G1398" s="3" t="s">
        <v>532</v>
      </c>
      <c r="H1398" s="3" t="s">
        <v>993</v>
      </c>
      <c r="I1398" s="2" t="s">
        <v>2817</v>
      </c>
    </row>
    <row r="1399" customHeight="1" spans="3:9">
      <c r="C1399" s="2" t="s">
        <v>1831</v>
      </c>
      <c r="D1399" s="2" t="s">
        <v>1832</v>
      </c>
      <c r="F1399" s="3" t="s">
        <v>262</v>
      </c>
      <c r="G1399" s="3" t="s">
        <v>535</v>
      </c>
      <c r="H1399" s="3" t="s">
        <v>994</v>
      </c>
      <c r="I1399" s="2" t="s">
        <v>2817</v>
      </c>
    </row>
    <row r="1400" customHeight="1" spans="3:9">
      <c r="C1400" s="2" t="s">
        <v>1831</v>
      </c>
      <c r="D1400" s="2" t="s">
        <v>1832</v>
      </c>
      <c r="F1400" s="3" t="s">
        <v>262</v>
      </c>
      <c r="G1400" s="3" t="s">
        <v>535</v>
      </c>
      <c r="H1400" s="3" t="s">
        <v>995</v>
      </c>
      <c r="I1400" s="2" t="s">
        <v>2817</v>
      </c>
    </row>
    <row r="1401" customHeight="1" spans="3:9">
      <c r="C1401" s="2" t="s">
        <v>1831</v>
      </c>
      <c r="D1401" s="2" t="s">
        <v>1832</v>
      </c>
      <c r="F1401" s="3" t="s">
        <v>262</v>
      </c>
      <c r="G1401" s="3" t="s">
        <v>538</v>
      </c>
      <c r="H1401" s="3" t="s">
        <v>996</v>
      </c>
      <c r="I1401" s="2" t="s">
        <v>2817</v>
      </c>
    </row>
    <row r="1402" customHeight="1" spans="3:9">
      <c r="C1402" s="2" t="s">
        <v>1831</v>
      </c>
      <c r="D1402" s="2" t="s">
        <v>1832</v>
      </c>
      <c r="F1402" s="3" t="s">
        <v>262</v>
      </c>
      <c r="G1402" s="3" t="s">
        <v>538</v>
      </c>
      <c r="H1402" s="3" t="s">
        <v>997</v>
      </c>
      <c r="I1402" s="2" t="s">
        <v>2817</v>
      </c>
    </row>
    <row r="1403" customHeight="1" spans="3:9">
      <c r="C1403" s="2" t="s">
        <v>1831</v>
      </c>
      <c r="D1403" s="2" t="s">
        <v>1832</v>
      </c>
      <c r="F1403" s="3" t="s">
        <v>262</v>
      </c>
      <c r="G1403" s="3" t="s">
        <v>541</v>
      </c>
      <c r="H1403" s="3" t="s">
        <v>998</v>
      </c>
      <c r="I1403" s="2" t="s">
        <v>2817</v>
      </c>
    </row>
    <row r="1404" customHeight="1" spans="3:9">
      <c r="C1404" s="2" t="s">
        <v>1831</v>
      </c>
      <c r="D1404" s="2" t="s">
        <v>1832</v>
      </c>
      <c r="F1404" s="3" t="s">
        <v>262</v>
      </c>
      <c r="G1404" s="3" t="s">
        <v>541</v>
      </c>
      <c r="H1404" s="3" t="s">
        <v>999</v>
      </c>
      <c r="I1404" s="2" t="s">
        <v>2817</v>
      </c>
    </row>
    <row r="1405" customHeight="1" spans="3:9">
      <c r="C1405" s="2" t="s">
        <v>1831</v>
      </c>
      <c r="D1405" s="2" t="s">
        <v>1832</v>
      </c>
      <c r="F1405" s="3" t="s">
        <v>262</v>
      </c>
      <c r="G1405" s="3" t="s">
        <v>544</v>
      </c>
      <c r="H1405" s="3" t="s">
        <v>1000</v>
      </c>
      <c r="I1405" s="2" t="s">
        <v>2817</v>
      </c>
    </row>
    <row r="1406" customHeight="1" spans="3:9">
      <c r="C1406" s="2" t="s">
        <v>1831</v>
      </c>
      <c r="D1406" s="2" t="s">
        <v>1832</v>
      </c>
      <c r="F1406" s="3" t="s">
        <v>262</v>
      </c>
      <c r="G1406" s="3" t="s">
        <v>547</v>
      </c>
      <c r="H1406" s="3" t="s">
        <v>1001</v>
      </c>
      <c r="I1406" s="2" t="s">
        <v>2817</v>
      </c>
    </row>
    <row r="1407" customHeight="1" spans="3:9">
      <c r="C1407" s="2" t="s">
        <v>1831</v>
      </c>
      <c r="D1407" s="2" t="s">
        <v>1832</v>
      </c>
      <c r="F1407" s="3" t="s">
        <v>262</v>
      </c>
      <c r="G1407" s="3" t="s">
        <v>550</v>
      </c>
      <c r="H1407" s="3" t="s">
        <v>1002</v>
      </c>
      <c r="I1407" s="2" t="s">
        <v>2817</v>
      </c>
    </row>
    <row r="1408" customHeight="1" spans="3:9">
      <c r="C1408" s="2" t="s">
        <v>1831</v>
      </c>
      <c r="D1408" s="2" t="s">
        <v>1832</v>
      </c>
      <c r="F1408" s="3" t="s">
        <v>262</v>
      </c>
      <c r="G1408" s="3" t="s">
        <v>553</v>
      </c>
      <c r="H1408" s="3" t="s">
        <v>1003</v>
      </c>
      <c r="I1408" s="2" t="s">
        <v>2817</v>
      </c>
    </row>
    <row r="1409" customHeight="1" spans="3:9">
      <c r="C1409" s="2" t="s">
        <v>1831</v>
      </c>
      <c r="D1409" s="2" t="s">
        <v>1832</v>
      </c>
      <c r="F1409" s="3" t="s">
        <v>262</v>
      </c>
      <c r="G1409" s="3" t="s">
        <v>556</v>
      </c>
      <c r="H1409" s="3" t="s">
        <v>1004</v>
      </c>
      <c r="I1409" s="2" t="s">
        <v>2817</v>
      </c>
    </row>
    <row r="1410" customHeight="1" spans="3:9">
      <c r="C1410" s="2" t="s">
        <v>1831</v>
      </c>
      <c r="D1410" s="2" t="s">
        <v>1832</v>
      </c>
      <c r="F1410" s="3" t="s">
        <v>262</v>
      </c>
      <c r="G1410" s="3" t="s">
        <v>559</v>
      </c>
      <c r="H1410" s="3" t="s">
        <v>1005</v>
      </c>
      <c r="I1410" s="2" t="s">
        <v>2817</v>
      </c>
    </row>
    <row r="1411" customHeight="1" spans="3:9">
      <c r="C1411" s="2" t="s">
        <v>1831</v>
      </c>
      <c r="D1411" s="2" t="s">
        <v>1832</v>
      </c>
      <c r="F1411" s="3" t="s">
        <v>262</v>
      </c>
      <c r="G1411" s="3" t="s">
        <v>559</v>
      </c>
      <c r="H1411" s="3" t="s">
        <v>1006</v>
      </c>
      <c r="I1411" s="2" t="s">
        <v>2817</v>
      </c>
    </row>
    <row r="1412" customHeight="1" spans="3:9">
      <c r="C1412" s="2" t="s">
        <v>1831</v>
      </c>
      <c r="D1412" s="2" t="s">
        <v>1832</v>
      </c>
      <c r="F1412" s="3" t="s">
        <v>262</v>
      </c>
      <c r="G1412" s="3" t="s">
        <v>562</v>
      </c>
      <c r="H1412" s="3" t="s">
        <v>1007</v>
      </c>
      <c r="I1412" s="2" t="s">
        <v>2817</v>
      </c>
    </row>
    <row r="1413" customHeight="1" spans="3:9">
      <c r="C1413" s="2" t="s">
        <v>1831</v>
      </c>
      <c r="D1413" s="2" t="s">
        <v>1832</v>
      </c>
      <c r="F1413" s="3" t="s">
        <v>262</v>
      </c>
      <c r="G1413" s="3" t="s">
        <v>565</v>
      </c>
      <c r="H1413" s="3" t="s">
        <v>1008</v>
      </c>
      <c r="I1413" s="2" t="s">
        <v>2817</v>
      </c>
    </row>
    <row r="1414" customHeight="1" spans="3:9">
      <c r="C1414" s="2" t="s">
        <v>1831</v>
      </c>
      <c r="D1414" s="2" t="s">
        <v>1832</v>
      </c>
      <c r="F1414" s="3" t="s">
        <v>262</v>
      </c>
      <c r="G1414" s="3" t="s">
        <v>565</v>
      </c>
      <c r="H1414" s="3" t="s">
        <v>1009</v>
      </c>
      <c r="I1414" s="2" t="s">
        <v>2817</v>
      </c>
    </row>
    <row r="1415" customHeight="1" spans="3:9">
      <c r="C1415" s="2" t="s">
        <v>1831</v>
      </c>
      <c r="D1415" s="2" t="s">
        <v>1832</v>
      </c>
      <c r="F1415" s="3" t="s">
        <v>262</v>
      </c>
      <c r="G1415" s="3" t="s">
        <v>568</v>
      </c>
      <c r="H1415" s="3" t="s">
        <v>1010</v>
      </c>
      <c r="I1415" s="2" t="s">
        <v>2817</v>
      </c>
    </row>
    <row r="1416" customHeight="1" spans="3:9">
      <c r="C1416" s="2" t="s">
        <v>1831</v>
      </c>
      <c r="D1416" s="2" t="s">
        <v>1832</v>
      </c>
      <c r="F1416" s="3" t="s">
        <v>262</v>
      </c>
      <c r="G1416" s="3" t="s">
        <v>571</v>
      </c>
      <c r="H1416" s="3" t="s">
        <v>1012</v>
      </c>
      <c r="I1416" s="2" t="s">
        <v>2817</v>
      </c>
    </row>
    <row r="1417" customHeight="1" spans="3:9">
      <c r="C1417" s="2" t="s">
        <v>1831</v>
      </c>
      <c r="D1417" s="2" t="s">
        <v>1832</v>
      </c>
      <c r="F1417" s="3" t="s">
        <v>262</v>
      </c>
      <c r="G1417" s="3" t="s">
        <v>574</v>
      </c>
      <c r="H1417" s="3" t="s">
        <v>1013</v>
      </c>
      <c r="I1417" s="2" t="s">
        <v>2817</v>
      </c>
    </row>
    <row r="1418" customHeight="1" spans="3:9">
      <c r="C1418" s="2" t="s">
        <v>1831</v>
      </c>
      <c r="D1418" s="2" t="s">
        <v>1832</v>
      </c>
      <c r="F1418" s="3" t="s">
        <v>262</v>
      </c>
      <c r="G1418" s="3" t="s">
        <v>574</v>
      </c>
      <c r="H1418" s="3" t="s">
        <v>1015</v>
      </c>
      <c r="I1418" s="2" t="s">
        <v>2817</v>
      </c>
    </row>
    <row r="1419" customHeight="1" spans="3:9">
      <c r="C1419" s="2" t="s">
        <v>1831</v>
      </c>
      <c r="D1419" s="2" t="s">
        <v>1832</v>
      </c>
      <c r="F1419" s="3" t="s">
        <v>262</v>
      </c>
      <c r="G1419" s="3" t="s">
        <v>577</v>
      </c>
      <c r="H1419" s="3" t="s">
        <v>1016</v>
      </c>
      <c r="I1419" s="2" t="s">
        <v>2817</v>
      </c>
    </row>
    <row r="1420" customHeight="1" spans="3:9">
      <c r="C1420" s="2" t="s">
        <v>1831</v>
      </c>
      <c r="D1420" s="2" t="s">
        <v>1832</v>
      </c>
      <c r="F1420" s="3" t="s">
        <v>262</v>
      </c>
      <c r="G1420" s="3" t="s">
        <v>580</v>
      </c>
      <c r="H1420" s="3" t="s">
        <v>1017</v>
      </c>
      <c r="I1420" s="2" t="s">
        <v>2817</v>
      </c>
    </row>
    <row r="1421" customHeight="1" spans="3:9">
      <c r="C1421" s="2" t="s">
        <v>1831</v>
      </c>
      <c r="D1421" s="2" t="s">
        <v>1832</v>
      </c>
      <c r="F1421" s="3" t="s">
        <v>262</v>
      </c>
      <c r="G1421" s="3" t="s">
        <v>584</v>
      </c>
      <c r="H1421" s="3" t="s">
        <v>1018</v>
      </c>
      <c r="I1421" s="2" t="s">
        <v>2817</v>
      </c>
    </row>
    <row r="1422" customHeight="1" spans="3:9">
      <c r="C1422" s="2" t="s">
        <v>1831</v>
      </c>
      <c r="D1422" s="2" t="s">
        <v>1832</v>
      </c>
      <c r="F1422" s="3" t="s">
        <v>262</v>
      </c>
      <c r="G1422" s="3" t="s">
        <v>588</v>
      </c>
      <c r="H1422" s="3" t="s">
        <v>1019</v>
      </c>
      <c r="I1422" s="2" t="s">
        <v>2817</v>
      </c>
    </row>
    <row r="1423" customHeight="1" spans="3:9">
      <c r="C1423" s="2" t="s">
        <v>1831</v>
      </c>
      <c r="D1423" s="2" t="s">
        <v>1832</v>
      </c>
      <c r="F1423" s="3" t="s">
        <v>262</v>
      </c>
      <c r="G1423" s="3" t="s">
        <v>588</v>
      </c>
      <c r="H1423" s="3" t="s">
        <v>1020</v>
      </c>
      <c r="I1423" s="2" t="s">
        <v>2817</v>
      </c>
    </row>
    <row r="1424" customHeight="1" spans="3:9">
      <c r="C1424" s="2" t="s">
        <v>1831</v>
      </c>
      <c r="D1424" s="2" t="s">
        <v>1832</v>
      </c>
      <c r="F1424" s="3" t="s">
        <v>262</v>
      </c>
      <c r="G1424" s="3" t="s">
        <v>588</v>
      </c>
      <c r="H1424" s="3" t="s">
        <v>1022</v>
      </c>
      <c r="I1424" s="2" t="s">
        <v>2817</v>
      </c>
    </row>
    <row r="1425" customHeight="1" spans="3:9">
      <c r="C1425" s="2" t="s">
        <v>1831</v>
      </c>
      <c r="D1425" s="2" t="s">
        <v>1832</v>
      </c>
      <c r="F1425" s="3" t="s">
        <v>262</v>
      </c>
      <c r="G1425" s="3" t="s">
        <v>588</v>
      </c>
      <c r="H1425" s="3" t="s">
        <v>1024</v>
      </c>
      <c r="I1425" s="2" t="s">
        <v>2817</v>
      </c>
    </row>
    <row r="1426" customHeight="1" spans="3:9">
      <c r="C1426" s="2" t="s">
        <v>1831</v>
      </c>
      <c r="D1426" s="2" t="s">
        <v>1832</v>
      </c>
      <c r="F1426" s="3" t="s">
        <v>262</v>
      </c>
      <c r="G1426" s="3" t="s">
        <v>592</v>
      </c>
      <c r="H1426" s="3" t="s">
        <v>1026</v>
      </c>
      <c r="I1426" s="2" t="s">
        <v>2817</v>
      </c>
    </row>
    <row r="1427" customHeight="1" spans="3:9">
      <c r="C1427" s="2" t="s">
        <v>1831</v>
      </c>
      <c r="D1427" s="2" t="s">
        <v>1832</v>
      </c>
      <c r="F1427" s="3" t="s">
        <v>262</v>
      </c>
      <c r="G1427" s="3" t="s">
        <v>592</v>
      </c>
      <c r="H1427" s="3" t="s">
        <v>1028</v>
      </c>
      <c r="I1427" s="2" t="s">
        <v>2817</v>
      </c>
    </row>
    <row r="1428" customHeight="1" spans="3:9">
      <c r="C1428" s="2" t="s">
        <v>1831</v>
      </c>
      <c r="D1428" s="2" t="s">
        <v>1832</v>
      </c>
      <c r="F1428" s="3" t="s">
        <v>262</v>
      </c>
      <c r="G1428" s="3" t="s">
        <v>592</v>
      </c>
      <c r="H1428" s="3" t="s">
        <v>1030</v>
      </c>
      <c r="I1428" s="2" t="s">
        <v>2817</v>
      </c>
    </row>
    <row r="1429" customHeight="1" spans="3:9">
      <c r="C1429" s="2" t="s">
        <v>1831</v>
      </c>
      <c r="D1429" s="2" t="s">
        <v>1832</v>
      </c>
      <c r="F1429" s="3" t="s">
        <v>262</v>
      </c>
      <c r="G1429" s="3" t="s">
        <v>596</v>
      </c>
      <c r="H1429" s="3" t="s">
        <v>1031</v>
      </c>
      <c r="I1429" s="2" t="s">
        <v>2817</v>
      </c>
    </row>
    <row r="1430" customHeight="1" spans="3:9">
      <c r="C1430" s="2" t="s">
        <v>1831</v>
      </c>
      <c r="D1430" s="2" t="s">
        <v>1832</v>
      </c>
      <c r="F1430" s="3" t="s">
        <v>262</v>
      </c>
      <c r="G1430" s="3" t="s">
        <v>596</v>
      </c>
      <c r="H1430" s="3" t="s">
        <v>1032</v>
      </c>
      <c r="I1430" s="2" t="s">
        <v>2817</v>
      </c>
    </row>
    <row r="1431" customHeight="1" spans="3:9">
      <c r="C1431" s="2" t="s">
        <v>1831</v>
      </c>
      <c r="D1431" s="2" t="s">
        <v>1832</v>
      </c>
      <c r="F1431" s="3" t="s">
        <v>262</v>
      </c>
      <c r="G1431" s="3" t="s">
        <v>600</v>
      </c>
      <c r="H1431" s="3" t="s">
        <v>1033</v>
      </c>
      <c r="I1431" s="2" t="s">
        <v>2817</v>
      </c>
    </row>
    <row r="1432" customHeight="1" spans="3:9">
      <c r="C1432" s="2" t="s">
        <v>1831</v>
      </c>
      <c r="D1432" s="2" t="s">
        <v>1832</v>
      </c>
      <c r="F1432" s="3" t="s">
        <v>262</v>
      </c>
      <c r="G1432" s="3" t="s">
        <v>604</v>
      </c>
      <c r="H1432" s="3" t="s">
        <v>1034</v>
      </c>
      <c r="I1432" s="2" t="s">
        <v>2817</v>
      </c>
    </row>
    <row r="1433" customHeight="1" spans="3:9">
      <c r="C1433" s="2" t="s">
        <v>1831</v>
      </c>
      <c r="D1433" s="2" t="s">
        <v>1832</v>
      </c>
      <c r="F1433" s="3" t="s">
        <v>262</v>
      </c>
      <c r="G1433" s="3" t="s">
        <v>604</v>
      </c>
      <c r="H1433" s="3" t="s">
        <v>1035</v>
      </c>
      <c r="I1433" s="2" t="s">
        <v>2817</v>
      </c>
    </row>
    <row r="1434" customHeight="1" spans="3:9">
      <c r="C1434" s="2" t="s">
        <v>1831</v>
      </c>
      <c r="D1434" s="2" t="s">
        <v>1832</v>
      </c>
      <c r="F1434" s="3" t="s">
        <v>262</v>
      </c>
      <c r="G1434" s="3" t="s">
        <v>604</v>
      </c>
      <c r="H1434" s="3" t="s">
        <v>1036</v>
      </c>
      <c r="I1434" s="2" t="s">
        <v>2817</v>
      </c>
    </row>
    <row r="1435" customHeight="1" spans="3:9">
      <c r="C1435" s="2" t="s">
        <v>1831</v>
      </c>
      <c r="D1435" s="2" t="s">
        <v>1832</v>
      </c>
      <c r="F1435" s="3" t="s">
        <v>262</v>
      </c>
      <c r="G1435" s="3" t="s">
        <v>608</v>
      </c>
      <c r="H1435" s="3" t="s">
        <v>1037</v>
      </c>
      <c r="I1435" s="2" t="s">
        <v>2817</v>
      </c>
    </row>
    <row r="1436" customHeight="1" spans="3:9">
      <c r="C1436" s="2" t="s">
        <v>1831</v>
      </c>
      <c r="D1436" s="2" t="s">
        <v>1832</v>
      </c>
      <c r="F1436" s="3" t="s">
        <v>262</v>
      </c>
      <c r="G1436" s="3" t="s">
        <v>608</v>
      </c>
      <c r="H1436" s="3" t="s">
        <v>1038</v>
      </c>
      <c r="I1436" s="2" t="s">
        <v>2817</v>
      </c>
    </row>
    <row r="1437" customHeight="1" spans="3:9">
      <c r="C1437" s="2" t="s">
        <v>1831</v>
      </c>
      <c r="D1437" s="2" t="s">
        <v>1832</v>
      </c>
      <c r="F1437" s="3" t="s">
        <v>262</v>
      </c>
      <c r="G1437" s="3" t="s">
        <v>612</v>
      </c>
      <c r="H1437" s="3" t="s">
        <v>1039</v>
      </c>
      <c r="I1437" s="2" t="s">
        <v>2817</v>
      </c>
    </row>
    <row r="1438" customHeight="1" spans="3:9">
      <c r="C1438" s="2" t="s">
        <v>1831</v>
      </c>
      <c r="D1438" s="2" t="s">
        <v>1832</v>
      </c>
      <c r="F1438" s="3" t="s">
        <v>262</v>
      </c>
      <c r="G1438" s="3" t="s">
        <v>612</v>
      </c>
      <c r="H1438" s="3" t="s">
        <v>1040</v>
      </c>
      <c r="I1438" s="2" t="s">
        <v>2817</v>
      </c>
    </row>
    <row r="1439" customHeight="1" spans="3:9">
      <c r="C1439" s="2" t="s">
        <v>1831</v>
      </c>
      <c r="D1439" s="2" t="s">
        <v>1832</v>
      </c>
      <c r="F1439" s="3" t="s">
        <v>262</v>
      </c>
      <c r="G1439" s="3" t="s">
        <v>616</v>
      </c>
      <c r="H1439" s="3" t="s">
        <v>1041</v>
      </c>
      <c r="I1439" s="2" t="s">
        <v>2817</v>
      </c>
    </row>
    <row r="1440" customHeight="1" spans="3:9">
      <c r="C1440" s="2" t="s">
        <v>1831</v>
      </c>
      <c r="D1440" s="2" t="s">
        <v>1832</v>
      </c>
      <c r="F1440" s="3" t="s">
        <v>262</v>
      </c>
      <c r="G1440" s="3" t="s">
        <v>616</v>
      </c>
      <c r="H1440" s="3" t="s">
        <v>1043</v>
      </c>
      <c r="I1440" s="2" t="s">
        <v>2817</v>
      </c>
    </row>
    <row r="1441" customHeight="1" spans="3:9">
      <c r="C1441" s="2" t="s">
        <v>1831</v>
      </c>
      <c r="D1441" s="2" t="s">
        <v>1832</v>
      </c>
      <c r="F1441" s="3" t="s">
        <v>262</v>
      </c>
      <c r="G1441" s="3" t="s">
        <v>616</v>
      </c>
      <c r="H1441" s="3" t="s">
        <v>1045</v>
      </c>
      <c r="I1441" s="2" t="s">
        <v>2817</v>
      </c>
    </row>
    <row r="1442" customHeight="1" spans="3:9">
      <c r="C1442" s="2" t="s">
        <v>1831</v>
      </c>
      <c r="D1442" s="2" t="s">
        <v>1832</v>
      </c>
      <c r="F1442" s="3" t="s">
        <v>262</v>
      </c>
      <c r="G1442" s="3" t="s">
        <v>641</v>
      </c>
      <c r="H1442" s="3" t="s">
        <v>1058</v>
      </c>
      <c r="I1442" s="2" t="s">
        <v>2940</v>
      </c>
    </row>
    <row r="1443" customHeight="1" spans="3:9">
      <c r="C1443" s="2" t="s">
        <v>1831</v>
      </c>
      <c r="D1443" s="2" t="s">
        <v>1832</v>
      </c>
      <c r="F1443" s="3" t="s">
        <v>262</v>
      </c>
      <c r="G1443" s="3" t="s">
        <v>641</v>
      </c>
      <c r="H1443" s="3" t="s">
        <v>1059</v>
      </c>
      <c r="I1443" s="2" t="s">
        <v>2940</v>
      </c>
    </row>
    <row r="1444" customHeight="1" spans="3:9">
      <c r="C1444" s="2" t="s">
        <v>1831</v>
      </c>
      <c r="D1444" s="2" t="s">
        <v>1832</v>
      </c>
      <c r="F1444" s="3" t="s">
        <v>262</v>
      </c>
      <c r="G1444" s="3" t="s">
        <v>641</v>
      </c>
      <c r="H1444" s="3" t="s">
        <v>1061</v>
      </c>
      <c r="I1444" s="2" t="s">
        <v>2940</v>
      </c>
    </row>
    <row r="1445" customHeight="1" spans="3:9">
      <c r="C1445" s="2" t="s">
        <v>1831</v>
      </c>
      <c r="D1445" s="2" t="s">
        <v>1832</v>
      </c>
      <c r="F1445" s="3" t="s">
        <v>262</v>
      </c>
      <c r="G1445" s="3" t="s">
        <v>641</v>
      </c>
      <c r="H1445" s="3" t="s">
        <v>1063</v>
      </c>
      <c r="I1445" s="2" t="s">
        <v>2940</v>
      </c>
    </row>
    <row r="1446" customHeight="1" spans="3:9">
      <c r="C1446" s="2" t="s">
        <v>1831</v>
      </c>
      <c r="D1446" s="2" t="s">
        <v>1832</v>
      </c>
      <c r="F1446" s="3" t="s">
        <v>262</v>
      </c>
      <c r="G1446" s="3" t="s">
        <v>644</v>
      </c>
      <c r="H1446" s="3" t="s">
        <v>1064</v>
      </c>
      <c r="I1446" s="2" t="s">
        <v>2940</v>
      </c>
    </row>
    <row r="1447" customHeight="1" spans="3:9">
      <c r="C1447" s="2" t="s">
        <v>1831</v>
      </c>
      <c r="D1447" s="2" t="s">
        <v>1832</v>
      </c>
      <c r="F1447" s="3" t="s">
        <v>262</v>
      </c>
      <c r="G1447" s="3" t="s">
        <v>644</v>
      </c>
      <c r="H1447" s="3" t="s">
        <v>1065</v>
      </c>
      <c r="I1447" s="2" t="s">
        <v>2940</v>
      </c>
    </row>
    <row r="1448" customHeight="1" spans="3:9">
      <c r="C1448" s="2" t="s">
        <v>1831</v>
      </c>
      <c r="D1448" s="2" t="s">
        <v>1832</v>
      </c>
      <c r="F1448" s="3" t="s">
        <v>262</v>
      </c>
      <c r="G1448" s="3" t="s">
        <v>644</v>
      </c>
      <c r="H1448" s="3" t="s">
        <v>1067</v>
      </c>
      <c r="I1448" s="2" t="s">
        <v>2940</v>
      </c>
    </row>
    <row r="1449" customHeight="1" spans="3:9">
      <c r="C1449" s="2" t="s">
        <v>1831</v>
      </c>
      <c r="D1449" s="2" t="s">
        <v>1832</v>
      </c>
      <c r="F1449" s="3" t="s">
        <v>262</v>
      </c>
      <c r="G1449" s="3" t="s">
        <v>644</v>
      </c>
      <c r="H1449" s="3" t="s">
        <v>1068</v>
      </c>
      <c r="I1449" s="2" t="s">
        <v>2940</v>
      </c>
    </row>
    <row r="1450" customHeight="1" spans="3:9">
      <c r="C1450" s="2" t="s">
        <v>1831</v>
      </c>
      <c r="D1450" s="2" t="s">
        <v>1832</v>
      </c>
      <c r="F1450" s="3" t="s">
        <v>262</v>
      </c>
      <c r="G1450" s="3" t="s">
        <v>646</v>
      </c>
      <c r="H1450" s="3" t="s">
        <v>1069</v>
      </c>
      <c r="I1450" s="2" t="s">
        <v>2940</v>
      </c>
    </row>
    <row r="1451" customHeight="1" spans="3:9">
      <c r="C1451" s="2" t="s">
        <v>1831</v>
      </c>
      <c r="D1451" s="2" t="s">
        <v>1832</v>
      </c>
      <c r="F1451" s="3" t="s">
        <v>262</v>
      </c>
      <c r="G1451" s="3" t="s">
        <v>646</v>
      </c>
      <c r="H1451" s="3" t="s">
        <v>1070</v>
      </c>
      <c r="I1451" s="2" t="s">
        <v>2940</v>
      </c>
    </row>
    <row r="1452" customHeight="1" spans="3:9">
      <c r="C1452" s="2" t="s">
        <v>1831</v>
      </c>
      <c r="D1452" s="2" t="s">
        <v>1832</v>
      </c>
      <c r="F1452" s="3" t="s">
        <v>262</v>
      </c>
      <c r="G1452" s="3" t="s">
        <v>646</v>
      </c>
      <c r="H1452" s="3" t="s">
        <v>1072</v>
      </c>
      <c r="I1452" s="2" t="s">
        <v>2940</v>
      </c>
    </row>
    <row r="1453" customHeight="1" spans="3:9">
      <c r="C1453" s="2" t="s">
        <v>1831</v>
      </c>
      <c r="D1453" s="2" t="s">
        <v>1832</v>
      </c>
      <c r="F1453" s="3" t="s">
        <v>262</v>
      </c>
      <c r="G1453" s="3" t="s">
        <v>646</v>
      </c>
      <c r="H1453" s="3" t="s">
        <v>1073</v>
      </c>
      <c r="I1453" s="2" t="s">
        <v>2940</v>
      </c>
    </row>
    <row r="1454" customHeight="1" spans="3:9">
      <c r="C1454" s="2" t="s">
        <v>1831</v>
      </c>
      <c r="D1454" s="2" t="s">
        <v>1832</v>
      </c>
      <c r="F1454" s="3" t="s">
        <v>262</v>
      </c>
      <c r="G1454" s="3" t="s">
        <v>646</v>
      </c>
      <c r="H1454" s="3" t="s">
        <v>1074</v>
      </c>
      <c r="I1454" s="2" t="s">
        <v>2940</v>
      </c>
    </row>
    <row r="1455" customHeight="1" spans="3:9">
      <c r="C1455" s="2" t="s">
        <v>1831</v>
      </c>
      <c r="D1455" s="2" t="s">
        <v>1832</v>
      </c>
      <c r="F1455" s="3" t="s">
        <v>262</v>
      </c>
      <c r="G1455" s="3" t="s">
        <v>648</v>
      </c>
      <c r="H1455" s="3" t="s">
        <v>1075</v>
      </c>
      <c r="I1455" s="2" t="s">
        <v>2940</v>
      </c>
    </row>
    <row r="1456" customHeight="1" spans="3:9">
      <c r="C1456" s="2" t="s">
        <v>1831</v>
      </c>
      <c r="D1456" s="2" t="s">
        <v>1832</v>
      </c>
      <c r="F1456" s="3" t="s">
        <v>262</v>
      </c>
      <c r="G1456" s="3" t="s">
        <v>648</v>
      </c>
      <c r="H1456" s="3" t="s">
        <v>1076</v>
      </c>
      <c r="I1456" s="2" t="s">
        <v>2940</v>
      </c>
    </row>
    <row r="1457" customHeight="1" spans="3:9">
      <c r="C1457" s="2" t="s">
        <v>1831</v>
      </c>
      <c r="D1457" s="2" t="s">
        <v>1832</v>
      </c>
      <c r="F1457" s="3" t="s">
        <v>262</v>
      </c>
      <c r="G1457" s="3" t="s">
        <v>648</v>
      </c>
      <c r="H1457" s="3" t="s">
        <v>1077</v>
      </c>
      <c r="I1457" s="2" t="s">
        <v>2940</v>
      </c>
    </row>
    <row r="1458" customHeight="1" spans="3:9">
      <c r="C1458" s="2" t="s">
        <v>1831</v>
      </c>
      <c r="D1458" s="2" t="s">
        <v>1832</v>
      </c>
      <c r="F1458" s="3" t="s">
        <v>262</v>
      </c>
      <c r="G1458" s="3" t="s">
        <v>648</v>
      </c>
      <c r="H1458" s="3" t="s">
        <v>1078</v>
      </c>
      <c r="I1458" s="2" t="s">
        <v>2940</v>
      </c>
    </row>
    <row r="1459" customHeight="1" spans="3:9">
      <c r="C1459" s="2" t="s">
        <v>1831</v>
      </c>
      <c r="D1459" s="2" t="s">
        <v>1832</v>
      </c>
      <c r="F1459" s="3" t="s">
        <v>262</v>
      </c>
      <c r="G1459" s="3" t="s">
        <v>648</v>
      </c>
      <c r="H1459" s="3" t="s">
        <v>1079</v>
      </c>
      <c r="I1459" s="2" t="s">
        <v>2940</v>
      </c>
    </row>
    <row r="1460" customHeight="1" spans="3:9">
      <c r="C1460" s="2" t="s">
        <v>1831</v>
      </c>
      <c r="D1460" s="2" t="s">
        <v>1832</v>
      </c>
      <c r="F1460" s="3" t="s">
        <v>262</v>
      </c>
      <c r="G1460" s="3" t="s">
        <v>648</v>
      </c>
      <c r="H1460" s="3" t="s">
        <v>1081</v>
      </c>
      <c r="I1460" s="2" t="s">
        <v>2940</v>
      </c>
    </row>
    <row r="1461" customHeight="1" spans="3:9">
      <c r="C1461" s="2" t="s">
        <v>1831</v>
      </c>
      <c r="D1461" s="2" t="s">
        <v>1832</v>
      </c>
      <c r="F1461" s="3" t="s">
        <v>262</v>
      </c>
      <c r="G1461" s="3" t="s">
        <v>648</v>
      </c>
      <c r="H1461" s="3" t="s">
        <v>1082</v>
      </c>
      <c r="I1461" s="2" t="s">
        <v>2940</v>
      </c>
    </row>
    <row r="1462" customHeight="1" spans="3:9">
      <c r="C1462" s="2" t="s">
        <v>1831</v>
      </c>
      <c r="D1462" s="2" t="s">
        <v>1832</v>
      </c>
      <c r="F1462" s="3" t="s">
        <v>262</v>
      </c>
      <c r="G1462" s="3" t="s">
        <v>650</v>
      </c>
      <c r="H1462" s="3" t="s">
        <v>1083</v>
      </c>
      <c r="I1462" s="2" t="s">
        <v>2940</v>
      </c>
    </row>
    <row r="1463" customHeight="1" spans="3:9">
      <c r="C1463" s="2" t="s">
        <v>1831</v>
      </c>
      <c r="D1463" s="2" t="s">
        <v>1832</v>
      </c>
      <c r="F1463" s="3" t="s">
        <v>262</v>
      </c>
      <c r="G1463" s="3" t="s">
        <v>650</v>
      </c>
      <c r="H1463" s="3" t="s">
        <v>1084</v>
      </c>
      <c r="I1463" s="2" t="s">
        <v>2940</v>
      </c>
    </row>
    <row r="1464" customHeight="1" spans="3:9">
      <c r="C1464" s="2" t="s">
        <v>1831</v>
      </c>
      <c r="D1464" s="2" t="s">
        <v>1832</v>
      </c>
      <c r="F1464" s="3" t="s">
        <v>262</v>
      </c>
      <c r="G1464" s="3" t="s">
        <v>650</v>
      </c>
      <c r="H1464" s="3" t="s">
        <v>1085</v>
      </c>
      <c r="I1464" s="2" t="s">
        <v>2940</v>
      </c>
    </row>
    <row r="1465" customHeight="1" spans="3:9">
      <c r="C1465" s="2" t="s">
        <v>1831</v>
      </c>
      <c r="D1465" s="2" t="s">
        <v>1832</v>
      </c>
      <c r="F1465" s="3" t="s">
        <v>262</v>
      </c>
      <c r="G1465" s="3" t="s">
        <v>650</v>
      </c>
      <c r="H1465" s="3" t="s">
        <v>1086</v>
      </c>
      <c r="I1465" s="2" t="s">
        <v>2940</v>
      </c>
    </row>
    <row r="1466" customHeight="1" spans="3:9">
      <c r="C1466" s="2" t="s">
        <v>1831</v>
      </c>
      <c r="D1466" s="2" t="s">
        <v>1832</v>
      </c>
      <c r="F1466" s="3" t="s">
        <v>262</v>
      </c>
      <c r="G1466" s="3" t="s">
        <v>650</v>
      </c>
      <c r="H1466" s="3" t="s">
        <v>1087</v>
      </c>
      <c r="I1466" s="2" t="s">
        <v>2940</v>
      </c>
    </row>
    <row r="1467" customHeight="1" spans="3:9">
      <c r="C1467" s="2" t="s">
        <v>1831</v>
      </c>
      <c r="D1467" s="2" t="s">
        <v>1832</v>
      </c>
      <c r="F1467" s="3" t="s">
        <v>262</v>
      </c>
      <c r="G1467" s="3" t="s">
        <v>650</v>
      </c>
      <c r="H1467" s="3" t="s">
        <v>1088</v>
      </c>
      <c r="I1467" s="2" t="s">
        <v>2940</v>
      </c>
    </row>
    <row r="1468" customHeight="1" spans="3:9">
      <c r="C1468" s="2" t="s">
        <v>1831</v>
      </c>
      <c r="D1468" s="2" t="s">
        <v>1832</v>
      </c>
      <c r="F1468" s="3" t="s">
        <v>262</v>
      </c>
      <c r="G1468" s="3" t="s">
        <v>652</v>
      </c>
      <c r="H1468" s="3" t="s">
        <v>1089</v>
      </c>
      <c r="I1468" s="2" t="s">
        <v>2940</v>
      </c>
    </row>
    <row r="1469" customHeight="1" spans="3:9">
      <c r="C1469" s="2" t="s">
        <v>1831</v>
      </c>
      <c r="D1469" s="2" t="s">
        <v>1832</v>
      </c>
      <c r="F1469" s="3" t="s">
        <v>262</v>
      </c>
      <c r="G1469" s="3" t="s">
        <v>652</v>
      </c>
      <c r="H1469" s="3" t="s">
        <v>1090</v>
      </c>
      <c r="I1469" s="2" t="s">
        <v>2940</v>
      </c>
    </row>
    <row r="1470" customHeight="1" spans="3:9">
      <c r="C1470" s="2" t="s">
        <v>1831</v>
      </c>
      <c r="D1470" s="2" t="s">
        <v>1832</v>
      </c>
      <c r="F1470" s="3" t="s">
        <v>262</v>
      </c>
      <c r="G1470" s="3" t="s">
        <v>652</v>
      </c>
      <c r="H1470" s="3" t="s">
        <v>1091</v>
      </c>
      <c r="I1470" s="2" t="s">
        <v>2940</v>
      </c>
    </row>
    <row r="1471" customHeight="1" spans="3:9">
      <c r="C1471" s="2" t="s">
        <v>1831</v>
      </c>
      <c r="D1471" s="2" t="s">
        <v>1832</v>
      </c>
      <c r="F1471" s="3" t="s">
        <v>262</v>
      </c>
      <c r="G1471" s="3" t="s">
        <v>652</v>
      </c>
      <c r="H1471" s="3" t="s">
        <v>1092</v>
      </c>
      <c r="I1471" s="2" t="s">
        <v>2940</v>
      </c>
    </row>
    <row r="1472" customHeight="1" spans="3:9">
      <c r="C1472" s="2" t="s">
        <v>1831</v>
      </c>
      <c r="D1472" s="2" t="s">
        <v>1832</v>
      </c>
      <c r="F1472" s="3" t="s">
        <v>262</v>
      </c>
      <c r="G1472" s="3" t="s">
        <v>652</v>
      </c>
      <c r="H1472" s="3" t="s">
        <v>1093</v>
      </c>
      <c r="I1472" s="2" t="s">
        <v>2940</v>
      </c>
    </row>
    <row r="1473" customHeight="1" spans="3:9">
      <c r="C1473" s="2" t="s">
        <v>1831</v>
      </c>
      <c r="D1473" s="2" t="s">
        <v>1832</v>
      </c>
      <c r="F1473" s="3" t="s">
        <v>262</v>
      </c>
      <c r="G1473" s="3" t="s">
        <v>652</v>
      </c>
      <c r="H1473" s="3" t="s">
        <v>1094</v>
      </c>
      <c r="I1473" s="2" t="s">
        <v>2940</v>
      </c>
    </row>
    <row r="1474" customHeight="1" spans="3:9">
      <c r="C1474" s="2" t="s">
        <v>1831</v>
      </c>
      <c r="D1474" s="2" t="s">
        <v>1832</v>
      </c>
      <c r="F1474" s="3" t="s">
        <v>262</v>
      </c>
      <c r="G1474" s="3" t="s">
        <v>654</v>
      </c>
      <c r="H1474" s="3" t="s">
        <v>1095</v>
      </c>
      <c r="I1474" s="2" t="s">
        <v>2940</v>
      </c>
    </row>
    <row r="1475" customHeight="1" spans="3:9">
      <c r="C1475" s="2" t="s">
        <v>1831</v>
      </c>
      <c r="D1475" s="2" t="s">
        <v>1832</v>
      </c>
      <c r="F1475" s="3" t="s">
        <v>262</v>
      </c>
      <c r="G1475" s="3" t="s">
        <v>654</v>
      </c>
      <c r="H1475" s="3" t="s">
        <v>1096</v>
      </c>
      <c r="I1475" s="2" t="s">
        <v>2940</v>
      </c>
    </row>
    <row r="1476" customHeight="1" spans="3:9">
      <c r="C1476" s="2" t="s">
        <v>1831</v>
      </c>
      <c r="D1476" s="2" t="s">
        <v>1832</v>
      </c>
      <c r="F1476" s="3" t="s">
        <v>262</v>
      </c>
      <c r="G1476" s="3" t="s">
        <v>654</v>
      </c>
      <c r="H1476" s="3" t="s">
        <v>1097</v>
      </c>
      <c r="I1476" s="2" t="s">
        <v>2940</v>
      </c>
    </row>
    <row r="1477" customHeight="1" spans="3:9">
      <c r="C1477" s="2" t="s">
        <v>1831</v>
      </c>
      <c r="D1477" s="2" t="s">
        <v>1832</v>
      </c>
      <c r="F1477" s="3" t="s">
        <v>262</v>
      </c>
      <c r="G1477" s="3" t="s">
        <v>656</v>
      </c>
      <c r="H1477" s="3" t="s">
        <v>1098</v>
      </c>
      <c r="I1477" s="2" t="s">
        <v>2940</v>
      </c>
    </row>
    <row r="1478" customHeight="1" spans="3:9">
      <c r="C1478" s="2" t="s">
        <v>1831</v>
      </c>
      <c r="D1478" s="2" t="s">
        <v>1832</v>
      </c>
      <c r="F1478" s="3" t="s">
        <v>262</v>
      </c>
      <c r="G1478" s="3" t="s">
        <v>656</v>
      </c>
      <c r="H1478" s="3" t="s">
        <v>1099</v>
      </c>
      <c r="I1478" s="2" t="s">
        <v>2940</v>
      </c>
    </row>
    <row r="1479" customHeight="1" spans="3:9">
      <c r="C1479" s="2" t="s">
        <v>1831</v>
      </c>
      <c r="D1479" s="2" t="s">
        <v>1832</v>
      </c>
      <c r="F1479" s="3" t="s">
        <v>262</v>
      </c>
      <c r="G1479" s="3" t="s">
        <v>656</v>
      </c>
      <c r="H1479" s="3" t="s">
        <v>1100</v>
      </c>
      <c r="I1479" s="2" t="s">
        <v>2940</v>
      </c>
    </row>
    <row r="1480" customHeight="1" spans="3:9">
      <c r="C1480" s="2" t="s">
        <v>1831</v>
      </c>
      <c r="D1480" s="2" t="s">
        <v>1832</v>
      </c>
      <c r="F1480" s="3" t="s">
        <v>262</v>
      </c>
      <c r="G1480" s="3" t="s">
        <v>656</v>
      </c>
      <c r="H1480" s="3" t="s">
        <v>1101</v>
      </c>
      <c r="I1480" s="2" t="s">
        <v>2940</v>
      </c>
    </row>
    <row r="1481" customHeight="1" spans="3:9">
      <c r="C1481" s="2" t="s">
        <v>1831</v>
      </c>
      <c r="D1481" s="2" t="s">
        <v>1832</v>
      </c>
      <c r="F1481" s="3" t="s">
        <v>262</v>
      </c>
      <c r="G1481" s="3" t="s">
        <v>656</v>
      </c>
      <c r="H1481" s="3" t="s">
        <v>1102</v>
      </c>
      <c r="I1481" s="2" t="s">
        <v>2940</v>
      </c>
    </row>
    <row r="1482" customHeight="1" spans="3:9">
      <c r="C1482" s="2" t="s">
        <v>1831</v>
      </c>
      <c r="D1482" s="2" t="s">
        <v>1832</v>
      </c>
      <c r="F1482" s="3" t="s">
        <v>262</v>
      </c>
      <c r="G1482" s="3" t="s">
        <v>658</v>
      </c>
      <c r="H1482" s="3" t="s">
        <v>1103</v>
      </c>
      <c r="I1482" s="2" t="s">
        <v>2940</v>
      </c>
    </row>
    <row r="1483" customHeight="1" spans="3:9">
      <c r="C1483" s="2" t="s">
        <v>1831</v>
      </c>
      <c r="D1483" s="2" t="s">
        <v>1832</v>
      </c>
      <c r="F1483" s="3" t="s">
        <v>262</v>
      </c>
      <c r="G1483" s="3" t="s">
        <v>658</v>
      </c>
      <c r="H1483" s="3" t="s">
        <v>1104</v>
      </c>
      <c r="I1483" s="2" t="s">
        <v>2940</v>
      </c>
    </row>
    <row r="1484" customHeight="1" spans="3:9">
      <c r="C1484" s="2" t="s">
        <v>1831</v>
      </c>
      <c r="D1484" s="2" t="s">
        <v>1832</v>
      </c>
      <c r="F1484" s="3" t="s">
        <v>262</v>
      </c>
      <c r="G1484" s="3" t="s">
        <v>658</v>
      </c>
      <c r="H1484" s="3" t="s">
        <v>1105</v>
      </c>
      <c r="I1484" s="2" t="s">
        <v>2940</v>
      </c>
    </row>
    <row r="1485" customHeight="1" spans="3:9">
      <c r="C1485" s="2" t="s">
        <v>1831</v>
      </c>
      <c r="D1485" s="2" t="s">
        <v>1832</v>
      </c>
      <c r="F1485" s="3" t="s">
        <v>262</v>
      </c>
      <c r="G1485" s="3" t="s">
        <v>658</v>
      </c>
      <c r="H1485" s="3" t="s">
        <v>1106</v>
      </c>
      <c r="I1485" s="2" t="s">
        <v>2940</v>
      </c>
    </row>
    <row r="1486" customHeight="1" spans="3:9">
      <c r="C1486" s="2" t="s">
        <v>1831</v>
      </c>
      <c r="D1486" s="2" t="s">
        <v>1832</v>
      </c>
      <c r="F1486" s="3" t="s">
        <v>262</v>
      </c>
      <c r="G1486" s="3" t="s">
        <v>660</v>
      </c>
      <c r="H1486" s="3" t="s">
        <v>1108</v>
      </c>
      <c r="I1486" s="2" t="s">
        <v>2940</v>
      </c>
    </row>
    <row r="1487" customHeight="1" spans="3:9">
      <c r="C1487" s="2" t="s">
        <v>1831</v>
      </c>
      <c r="D1487" s="2" t="s">
        <v>1832</v>
      </c>
      <c r="F1487" s="3" t="s">
        <v>262</v>
      </c>
      <c r="G1487" s="3" t="s">
        <v>660</v>
      </c>
      <c r="H1487" s="3" t="s">
        <v>1110</v>
      </c>
      <c r="I1487" s="2" t="s">
        <v>2940</v>
      </c>
    </row>
    <row r="1488" customHeight="1" spans="3:9">
      <c r="C1488" s="2" t="s">
        <v>1831</v>
      </c>
      <c r="D1488" s="2" t="s">
        <v>1832</v>
      </c>
      <c r="F1488" s="3" t="s">
        <v>262</v>
      </c>
      <c r="G1488" s="3" t="s">
        <v>660</v>
      </c>
      <c r="H1488" s="3" t="s">
        <v>1112</v>
      </c>
      <c r="I1488" s="2" t="s">
        <v>2940</v>
      </c>
    </row>
    <row r="1489" customHeight="1" spans="3:9">
      <c r="C1489" s="2" t="s">
        <v>1831</v>
      </c>
      <c r="D1489" s="2" t="s">
        <v>1832</v>
      </c>
      <c r="F1489" s="3" t="s">
        <v>262</v>
      </c>
      <c r="G1489" s="3" t="s">
        <v>660</v>
      </c>
      <c r="H1489" s="3" t="s">
        <v>1114</v>
      </c>
      <c r="I1489" s="2" t="s">
        <v>2940</v>
      </c>
    </row>
    <row r="1490" customHeight="1" spans="3:9">
      <c r="C1490" s="2" t="s">
        <v>1831</v>
      </c>
      <c r="D1490" s="2" t="s">
        <v>1832</v>
      </c>
      <c r="F1490" s="3" t="s">
        <v>262</v>
      </c>
      <c r="G1490" s="3" t="s">
        <v>660</v>
      </c>
      <c r="H1490" s="3" t="s">
        <v>1116</v>
      </c>
      <c r="I1490" s="2" t="s">
        <v>2940</v>
      </c>
    </row>
    <row r="1491" customHeight="1" spans="3:9">
      <c r="C1491" s="2" t="s">
        <v>1831</v>
      </c>
      <c r="D1491" s="2" t="s">
        <v>1832</v>
      </c>
      <c r="F1491" s="3" t="s">
        <v>262</v>
      </c>
      <c r="G1491" s="3" t="s">
        <v>660</v>
      </c>
      <c r="H1491" s="3" t="s">
        <v>1118</v>
      </c>
      <c r="I1491" s="2" t="s">
        <v>2940</v>
      </c>
    </row>
    <row r="1492" customHeight="1" spans="3:9">
      <c r="C1492" s="2" t="s">
        <v>1831</v>
      </c>
      <c r="D1492" s="2" t="s">
        <v>1832</v>
      </c>
      <c r="F1492" s="3" t="s">
        <v>262</v>
      </c>
      <c r="G1492" s="3" t="s">
        <v>660</v>
      </c>
      <c r="H1492" s="3" t="s">
        <v>1120</v>
      </c>
      <c r="I1492" s="2" t="s">
        <v>2940</v>
      </c>
    </row>
    <row r="1493" customHeight="1" spans="3:9">
      <c r="C1493" s="2" t="s">
        <v>1831</v>
      </c>
      <c r="D1493" s="2" t="s">
        <v>1832</v>
      </c>
      <c r="F1493" s="3" t="s">
        <v>262</v>
      </c>
      <c r="G1493" s="3" t="s">
        <v>660</v>
      </c>
      <c r="H1493" s="3" t="s">
        <v>1122</v>
      </c>
      <c r="I1493" s="2" t="s">
        <v>2940</v>
      </c>
    </row>
    <row r="1494" customHeight="1" spans="3:9">
      <c r="C1494" s="2" t="s">
        <v>1831</v>
      </c>
      <c r="D1494" s="2" t="s">
        <v>1832</v>
      </c>
      <c r="F1494" s="3" t="s">
        <v>262</v>
      </c>
      <c r="G1494" s="3" t="s">
        <v>660</v>
      </c>
      <c r="H1494" s="3" t="s">
        <v>1124</v>
      </c>
      <c r="I1494" s="2" t="s">
        <v>2940</v>
      </c>
    </row>
    <row r="1495" customHeight="1" spans="3:9">
      <c r="C1495" s="2" t="s">
        <v>1831</v>
      </c>
      <c r="D1495" s="2" t="s">
        <v>1832</v>
      </c>
      <c r="F1495" s="3" t="s">
        <v>262</v>
      </c>
      <c r="G1495" s="3" t="s">
        <v>660</v>
      </c>
      <c r="H1495" s="3" t="s">
        <v>1126</v>
      </c>
      <c r="I1495" s="2" t="s">
        <v>2940</v>
      </c>
    </row>
    <row r="1496" customHeight="1" spans="3:9">
      <c r="C1496" s="2" t="s">
        <v>1831</v>
      </c>
      <c r="D1496" s="2" t="s">
        <v>1832</v>
      </c>
      <c r="F1496" s="3" t="s">
        <v>262</v>
      </c>
      <c r="G1496" s="3" t="s">
        <v>662</v>
      </c>
      <c r="H1496" s="3" t="s">
        <v>1127</v>
      </c>
      <c r="I1496" s="2" t="s">
        <v>2940</v>
      </c>
    </row>
    <row r="1497" customHeight="1" spans="3:9">
      <c r="C1497" s="2" t="s">
        <v>1831</v>
      </c>
      <c r="D1497" s="2" t="s">
        <v>1832</v>
      </c>
      <c r="F1497" s="3" t="s">
        <v>262</v>
      </c>
      <c r="G1497" s="3" t="s">
        <v>662</v>
      </c>
      <c r="H1497" s="3" t="s">
        <v>1128</v>
      </c>
      <c r="I1497" s="2" t="s">
        <v>2940</v>
      </c>
    </row>
    <row r="1498" customHeight="1" spans="3:9">
      <c r="C1498" s="2" t="s">
        <v>1831</v>
      </c>
      <c r="D1498" s="2" t="s">
        <v>1832</v>
      </c>
      <c r="F1498" s="3" t="s">
        <v>262</v>
      </c>
      <c r="G1498" s="3" t="s">
        <v>662</v>
      </c>
      <c r="H1498" s="3" t="s">
        <v>1129</v>
      </c>
      <c r="I1498" s="2" t="s">
        <v>2940</v>
      </c>
    </row>
    <row r="1499" customHeight="1" spans="3:9">
      <c r="C1499" s="2" t="s">
        <v>1831</v>
      </c>
      <c r="D1499" s="2" t="s">
        <v>1832</v>
      </c>
      <c r="F1499" s="3" t="s">
        <v>262</v>
      </c>
      <c r="G1499" s="3" t="s">
        <v>662</v>
      </c>
      <c r="H1499" s="3" t="s">
        <v>1130</v>
      </c>
      <c r="I1499" s="2" t="s">
        <v>2940</v>
      </c>
    </row>
    <row r="1500" customHeight="1" spans="3:9">
      <c r="C1500" s="2" t="s">
        <v>1831</v>
      </c>
      <c r="D1500" s="2" t="s">
        <v>1832</v>
      </c>
      <c r="F1500" s="3" t="s">
        <v>262</v>
      </c>
      <c r="G1500" s="3" t="s">
        <v>662</v>
      </c>
      <c r="H1500" s="3" t="s">
        <v>1131</v>
      </c>
      <c r="I1500" s="2" t="s">
        <v>2940</v>
      </c>
    </row>
    <row r="1501" customHeight="1" spans="3:9">
      <c r="C1501" s="2" t="s">
        <v>1831</v>
      </c>
      <c r="D1501" s="2" t="s">
        <v>1832</v>
      </c>
      <c r="F1501" s="3" t="s">
        <v>262</v>
      </c>
      <c r="G1501" s="3" t="s">
        <v>664</v>
      </c>
      <c r="H1501" s="3" t="s">
        <v>1132</v>
      </c>
      <c r="I1501" s="2" t="s">
        <v>2940</v>
      </c>
    </row>
    <row r="1502" customHeight="1" spans="3:9">
      <c r="C1502" s="2" t="s">
        <v>1831</v>
      </c>
      <c r="D1502" s="2" t="s">
        <v>1832</v>
      </c>
      <c r="F1502" s="3" t="s">
        <v>262</v>
      </c>
      <c r="G1502" s="3" t="s">
        <v>664</v>
      </c>
      <c r="H1502" s="3" t="s">
        <v>1133</v>
      </c>
      <c r="I1502" s="2" t="s">
        <v>2940</v>
      </c>
    </row>
    <row r="1503" customHeight="1" spans="3:9">
      <c r="C1503" s="2" t="s">
        <v>1831</v>
      </c>
      <c r="D1503" s="2" t="s">
        <v>1832</v>
      </c>
      <c r="F1503" s="3" t="s">
        <v>262</v>
      </c>
      <c r="G1503" s="3" t="s">
        <v>664</v>
      </c>
      <c r="H1503" s="3" t="s">
        <v>1134</v>
      </c>
      <c r="I1503" s="2" t="s">
        <v>2940</v>
      </c>
    </row>
    <row r="1504" customHeight="1" spans="3:9">
      <c r="C1504" s="2" t="s">
        <v>1831</v>
      </c>
      <c r="D1504" s="2" t="s">
        <v>1832</v>
      </c>
      <c r="F1504" s="3" t="s">
        <v>262</v>
      </c>
      <c r="G1504" s="3" t="s">
        <v>664</v>
      </c>
      <c r="H1504" s="3" t="s">
        <v>1135</v>
      </c>
      <c r="I1504" s="2" t="s">
        <v>2940</v>
      </c>
    </row>
    <row r="1505" customHeight="1" spans="3:9">
      <c r="C1505" s="2" t="s">
        <v>1831</v>
      </c>
      <c r="D1505" s="2" t="s">
        <v>1832</v>
      </c>
      <c r="F1505" s="3" t="s">
        <v>262</v>
      </c>
      <c r="G1505" s="3" t="s">
        <v>664</v>
      </c>
      <c r="H1505" s="3" t="s">
        <v>1136</v>
      </c>
      <c r="I1505" s="2" t="s">
        <v>2940</v>
      </c>
    </row>
    <row r="1506" customHeight="1" spans="3:9">
      <c r="C1506" s="2" t="s">
        <v>1831</v>
      </c>
      <c r="D1506" s="2" t="s">
        <v>1832</v>
      </c>
      <c r="F1506" s="3" t="s">
        <v>262</v>
      </c>
      <c r="G1506" s="3" t="s">
        <v>666</v>
      </c>
      <c r="H1506" s="3" t="s">
        <v>1137</v>
      </c>
      <c r="I1506" s="2" t="s">
        <v>2940</v>
      </c>
    </row>
    <row r="1507" customHeight="1" spans="3:9">
      <c r="C1507" s="2" t="s">
        <v>1831</v>
      </c>
      <c r="D1507" s="2" t="s">
        <v>1832</v>
      </c>
      <c r="F1507" s="3" t="s">
        <v>262</v>
      </c>
      <c r="G1507" s="3" t="s">
        <v>666</v>
      </c>
      <c r="H1507" s="3" t="s">
        <v>1138</v>
      </c>
      <c r="I1507" s="2" t="s">
        <v>2940</v>
      </c>
    </row>
    <row r="1508" customHeight="1" spans="3:9">
      <c r="C1508" s="2" t="s">
        <v>1831</v>
      </c>
      <c r="D1508" s="2" t="s">
        <v>1832</v>
      </c>
      <c r="F1508" s="3" t="s">
        <v>262</v>
      </c>
      <c r="G1508" s="3" t="s">
        <v>666</v>
      </c>
      <c r="H1508" s="3" t="s">
        <v>1139</v>
      </c>
      <c r="I1508" s="2" t="s">
        <v>2940</v>
      </c>
    </row>
    <row r="1509" customHeight="1" spans="3:9">
      <c r="C1509" s="2" t="s">
        <v>1831</v>
      </c>
      <c r="D1509" s="2" t="s">
        <v>1832</v>
      </c>
      <c r="F1509" s="3" t="s">
        <v>262</v>
      </c>
      <c r="G1509" s="3" t="s">
        <v>666</v>
      </c>
      <c r="H1509" s="3" t="s">
        <v>1140</v>
      </c>
      <c r="I1509" s="2" t="s">
        <v>2940</v>
      </c>
    </row>
    <row r="1510" customHeight="1" spans="3:9">
      <c r="C1510" s="2" t="s">
        <v>1831</v>
      </c>
      <c r="D1510" s="2" t="s">
        <v>1832</v>
      </c>
      <c r="F1510" s="3" t="s">
        <v>262</v>
      </c>
      <c r="G1510" s="3" t="s">
        <v>666</v>
      </c>
      <c r="H1510" s="3" t="s">
        <v>1141</v>
      </c>
      <c r="I1510" s="2" t="s">
        <v>2940</v>
      </c>
    </row>
    <row r="1511" customHeight="1" spans="3:9">
      <c r="C1511" s="2" t="s">
        <v>1831</v>
      </c>
      <c r="D1511" s="2" t="s">
        <v>1832</v>
      </c>
      <c r="F1511" s="3" t="s">
        <v>262</v>
      </c>
      <c r="G1511" s="3" t="s">
        <v>666</v>
      </c>
      <c r="H1511" s="3" t="s">
        <v>1142</v>
      </c>
      <c r="I1511" s="2" t="s">
        <v>2940</v>
      </c>
    </row>
    <row r="1512" customHeight="1" spans="3:9">
      <c r="C1512" s="2" t="s">
        <v>1831</v>
      </c>
      <c r="D1512" s="2" t="s">
        <v>1832</v>
      </c>
      <c r="F1512" s="3" t="s">
        <v>262</v>
      </c>
      <c r="G1512" s="3" t="s">
        <v>668</v>
      </c>
      <c r="H1512" s="3" t="s">
        <v>1143</v>
      </c>
      <c r="I1512" s="2" t="s">
        <v>2940</v>
      </c>
    </row>
    <row r="1513" customHeight="1" spans="3:9">
      <c r="C1513" s="2" t="s">
        <v>1831</v>
      </c>
      <c r="D1513" s="2" t="s">
        <v>1832</v>
      </c>
      <c r="F1513" s="3" t="s">
        <v>262</v>
      </c>
      <c r="G1513" s="3" t="s">
        <v>668</v>
      </c>
      <c r="H1513" s="3" t="s">
        <v>1144</v>
      </c>
      <c r="I1513" s="2" t="s">
        <v>2940</v>
      </c>
    </row>
    <row r="1514" customHeight="1" spans="3:9">
      <c r="C1514" s="2" t="s">
        <v>1831</v>
      </c>
      <c r="D1514" s="2" t="s">
        <v>1832</v>
      </c>
      <c r="F1514" s="3" t="s">
        <v>262</v>
      </c>
      <c r="G1514" s="3" t="s">
        <v>668</v>
      </c>
      <c r="H1514" s="3" t="s">
        <v>1145</v>
      </c>
      <c r="I1514" s="2" t="s">
        <v>2940</v>
      </c>
    </row>
    <row r="1515" customHeight="1" spans="3:9">
      <c r="C1515" s="2" t="s">
        <v>1831</v>
      </c>
      <c r="D1515" s="2" t="s">
        <v>1832</v>
      </c>
      <c r="F1515" s="3" t="s">
        <v>262</v>
      </c>
      <c r="G1515" s="3" t="s">
        <v>670</v>
      </c>
      <c r="H1515" s="3" t="s">
        <v>1146</v>
      </c>
      <c r="I1515" s="2" t="s">
        <v>2940</v>
      </c>
    </row>
    <row r="1516" customHeight="1" spans="3:9">
      <c r="C1516" s="2" t="s">
        <v>1831</v>
      </c>
      <c r="D1516" s="2" t="s">
        <v>1832</v>
      </c>
      <c r="F1516" s="3" t="s">
        <v>262</v>
      </c>
      <c r="G1516" s="3" t="s">
        <v>672</v>
      </c>
      <c r="H1516" s="3" t="s">
        <v>1147</v>
      </c>
      <c r="I1516" s="2" t="s">
        <v>2940</v>
      </c>
    </row>
    <row r="1517" customHeight="1" spans="3:9">
      <c r="C1517" s="2" t="s">
        <v>1831</v>
      </c>
      <c r="D1517" s="2" t="s">
        <v>1832</v>
      </c>
      <c r="F1517" s="3" t="s">
        <v>262</v>
      </c>
      <c r="G1517" s="3" t="s">
        <v>674</v>
      </c>
      <c r="H1517" s="3" t="s">
        <v>1148</v>
      </c>
      <c r="I1517" s="2" t="s">
        <v>2940</v>
      </c>
    </row>
    <row r="1518" customHeight="1" spans="3:9">
      <c r="C1518" s="2" t="s">
        <v>1831</v>
      </c>
      <c r="D1518" s="2" t="s">
        <v>1832</v>
      </c>
      <c r="F1518" s="3" t="s">
        <v>262</v>
      </c>
      <c r="G1518" s="3" t="s">
        <v>674</v>
      </c>
      <c r="H1518" s="3" t="s">
        <v>1149</v>
      </c>
      <c r="I1518" s="2" t="s">
        <v>2940</v>
      </c>
    </row>
    <row r="1519" customHeight="1" spans="3:9">
      <c r="C1519" s="2" t="s">
        <v>1831</v>
      </c>
      <c r="D1519" s="2" t="s">
        <v>1832</v>
      </c>
      <c r="F1519" s="3" t="s">
        <v>262</v>
      </c>
      <c r="G1519" s="3" t="s">
        <v>674</v>
      </c>
      <c r="H1519" s="3" t="s">
        <v>1150</v>
      </c>
      <c r="I1519" s="2" t="s">
        <v>2940</v>
      </c>
    </row>
    <row r="1520" customHeight="1" spans="3:9">
      <c r="C1520" s="2" t="s">
        <v>1831</v>
      </c>
      <c r="D1520" s="2" t="s">
        <v>1832</v>
      </c>
      <c r="F1520" s="3" t="s">
        <v>262</v>
      </c>
      <c r="G1520" s="3" t="s">
        <v>674</v>
      </c>
      <c r="H1520" s="3" t="s">
        <v>1151</v>
      </c>
      <c r="I1520" s="2" t="s">
        <v>2940</v>
      </c>
    </row>
    <row r="1521" customHeight="1" spans="3:9">
      <c r="C1521" s="2" t="s">
        <v>1831</v>
      </c>
      <c r="D1521" s="2" t="s">
        <v>1832</v>
      </c>
      <c r="F1521" s="3" t="s">
        <v>262</v>
      </c>
      <c r="G1521" s="3" t="s">
        <v>674</v>
      </c>
      <c r="H1521" s="3" t="s">
        <v>1152</v>
      </c>
      <c r="I1521" s="2" t="s">
        <v>2940</v>
      </c>
    </row>
    <row r="1522" customHeight="1" spans="3:9">
      <c r="C1522" s="2" t="s">
        <v>1831</v>
      </c>
      <c r="D1522" s="2" t="s">
        <v>1832</v>
      </c>
      <c r="F1522" s="3" t="s">
        <v>262</v>
      </c>
      <c r="G1522" s="3" t="s">
        <v>674</v>
      </c>
      <c r="H1522" s="3" t="s">
        <v>1153</v>
      </c>
      <c r="I1522" s="2" t="s">
        <v>2940</v>
      </c>
    </row>
    <row r="1523" customHeight="1" spans="3:9">
      <c r="C1523" s="2" t="s">
        <v>1831</v>
      </c>
      <c r="D1523" s="2" t="s">
        <v>1832</v>
      </c>
      <c r="F1523" s="3" t="s">
        <v>262</v>
      </c>
      <c r="G1523" s="3" t="s">
        <v>641</v>
      </c>
      <c r="H1523" s="3" t="s">
        <v>1058</v>
      </c>
      <c r="I1523" s="2" t="s">
        <v>3063</v>
      </c>
    </row>
    <row r="1524" customHeight="1" spans="3:9">
      <c r="C1524" s="2" t="s">
        <v>1831</v>
      </c>
      <c r="D1524" s="2" t="s">
        <v>1832</v>
      </c>
      <c r="F1524" s="3" t="s">
        <v>262</v>
      </c>
      <c r="G1524" s="3" t="s">
        <v>641</v>
      </c>
      <c r="H1524" s="3" t="s">
        <v>1059</v>
      </c>
      <c r="I1524" s="2" t="s">
        <v>3063</v>
      </c>
    </row>
    <row r="1525" customHeight="1" spans="3:9">
      <c r="C1525" s="2" t="s">
        <v>1831</v>
      </c>
      <c r="D1525" s="2" t="s">
        <v>1832</v>
      </c>
      <c r="F1525" s="3" t="s">
        <v>262</v>
      </c>
      <c r="G1525" s="3" t="s">
        <v>641</v>
      </c>
      <c r="H1525" s="3" t="s">
        <v>1154</v>
      </c>
      <c r="I1525" s="2" t="s">
        <v>3063</v>
      </c>
    </row>
    <row r="1526" customHeight="1" spans="3:9">
      <c r="C1526" s="2" t="s">
        <v>1831</v>
      </c>
      <c r="D1526" s="2" t="s">
        <v>1832</v>
      </c>
      <c r="F1526" s="3" t="s">
        <v>262</v>
      </c>
      <c r="G1526" s="3" t="s">
        <v>641</v>
      </c>
      <c r="H1526" s="3" t="s">
        <v>1061</v>
      </c>
      <c r="I1526" s="2" t="s">
        <v>3063</v>
      </c>
    </row>
    <row r="1527" customHeight="1" spans="3:9">
      <c r="C1527" s="2" t="s">
        <v>1831</v>
      </c>
      <c r="D1527" s="2" t="s">
        <v>1832</v>
      </c>
      <c r="F1527" s="3" t="s">
        <v>262</v>
      </c>
      <c r="G1527" s="3" t="s">
        <v>641</v>
      </c>
      <c r="H1527" s="3" t="s">
        <v>1063</v>
      </c>
      <c r="I1527" s="2" t="s">
        <v>3063</v>
      </c>
    </row>
    <row r="1528" customHeight="1" spans="3:9">
      <c r="C1528" s="2" t="s">
        <v>1831</v>
      </c>
      <c r="D1528" s="2" t="s">
        <v>1832</v>
      </c>
      <c r="F1528" s="3" t="s">
        <v>262</v>
      </c>
      <c r="G1528" s="3" t="s">
        <v>644</v>
      </c>
      <c r="H1528" s="3" t="s">
        <v>1064</v>
      </c>
      <c r="I1528" s="2" t="s">
        <v>3063</v>
      </c>
    </row>
    <row r="1529" customHeight="1" spans="3:9">
      <c r="C1529" s="2" t="s">
        <v>1831</v>
      </c>
      <c r="D1529" s="2" t="s">
        <v>1832</v>
      </c>
      <c r="F1529" s="3" t="s">
        <v>262</v>
      </c>
      <c r="G1529" s="3" t="s">
        <v>644</v>
      </c>
      <c r="H1529" s="3" t="s">
        <v>1065</v>
      </c>
      <c r="I1529" s="2" t="s">
        <v>3063</v>
      </c>
    </row>
    <row r="1530" customHeight="1" spans="3:9">
      <c r="C1530" s="2" t="s">
        <v>1831</v>
      </c>
      <c r="D1530" s="2" t="s">
        <v>1832</v>
      </c>
      <c r="F1530" s="3" t="s">
        <v>262</v>
      </c>
      <c r="G1530" s="3" t="s">
        <v>644</v>
      </c>
      <c r="H1530" s="3" t="s">
        <v>1067</v>
      </c>
      <c r="I1530" s="2" t="s">
        <v>3063</v>
      </c>
    </row>
    <row r="1531" customHeight="1" spans="3:9">
      <c r="C1531" s="2" t="s">
        <v>1831</v>
      </c>
      <c r="D1531" s="2" t="s">
        <v>1832</v>
      </c>
      <c r="F1531" s="3" t="s">
        <v>262</v>
      </c>
      <c r="G1531" s="3" t="s">
        <v>644</v>
      </c>
      <c r="H1531" s="3" t="s">
        <v>1068</v>
      </c>
      <c r="I1531" s="2" t="s">
        <v>3063</v>
      </c>
    </row>
    <row r="1532" customHeight="1" spans="3:9">
      <c r="C1532" s="2" t="s">
        <v>1831</v>
      </c>
      <c r="D1532" s="2" t="s">
        <v>1832</v>
      </c>
      <c r="F1532" s="3" t="s">
        <v>262</v>
      </c>
      <c r="G1532" s="3" t="s">
        <v>676</v>
      </c>
      <c r="H1532" s="3" t="s">
        <v>1156</v>
      </c>
      <c r="I1532" s="2" t="s">
        <v>3063</v>
      </c>
    </row>
    <row r="1533" customHeight="1" spans="3:9">
      <c r="C1533" s="2" t="s">
        <v>1831</v>
      </c>
      <c r="D1533" s="2" t="s">
        <v>1832</v>
      </c>
      <c r="F1533" s="3" t="s">
        <v>262</v>
      </c>
      <c r="G1533" s="3" t="s">
        <v>676</v>
      </c>
      <c r="H1533" s="3" t="s">
        <v>1157</v>
      </c>
      <c r="I1533" s="2" t="s">
        <v>3063</v>
      </c>
    </row>
    <row r="1534" customHeight="1" spans="3:9">
      <c r="C1534" s="2" t="s">
        <v>1831</v>
      </c>
      <c r="D1534" s="2" t="s">
        <v>1832</v>
      </c>
      <c r="F1534" s="3" t="s">
        <v>262</v>
      </c>
      <c r="G1534" s="3" t="s">
        <v>676</v>
      </c>
      <c r="H1534" s="3" t="s">
        <v>1158</v>
      </c>
      <c r="I1534" s="2" t="s">
        <v>3063</v>
      </c>
    </row>
    <row r="1535" customHeight="1" spans="3:9">
      <c r="C1535" s="2" t="s">
        <v>1831</v>
      </c>
      <c r="D1535" s="2" t="s">
        <v>1832</v>
      </c>
      <c r="F1535" s="3" t="s">
        <v>262</v>
      </c>
      <c r="G1535" s="3" t="s">
        <v>676</v>
      </c>
      <c r="H1535" s="3" t="s">
        <v>1159</v>
      </c>
      <c r="I1535" s="2" t="s">
        <v>3063</v>
      </c>
    </row>
    <row r="1536" customHeight="1" spans="3:9">
      <c r="C1536" s="2" t="s">
        <v>1831</v>
      </c>
      <c r="D1536" s="2" t="s">
        <v>1832</v>
      </c>
      <c r="F1536" s="3" t="s">
        <v>262</v>
      </c>
      <c r="G1536" s="3" t="s">
        <v>678</v>
      </c>
      <c r="H1536" s="3" t="s">
        <v>1160</v>
      </c>
      <c r="I1536" s="2" t="s">
        <v>3063</v>
      </c>
    </row>
    <row r="1537" customHeight="1" spans="3:9">
      <c r="C1537" s="2" t="s">
        <v>1831</v>
      </c>
      <c r="D1537" s="2" t="s">
        <v>1832</v>
      </c>
      <c r="F1537" s="3" t="s">
        <v>262</v>
      </c>
      <c r="G1537" s="3" t="s">
        <v>678</v>
      </c>
      <c r="H1537" s="3" t="s">
        <v>1161</v>
      </c>
      <c r="I1537" s="2" t="s">
        <v>3063</v>
      </c>
    </row>
    <row r="1538" customHeight="1" spans="3:9">
      <c r="C1538" s="2" t="s">
        <v>1831</v>
      </c>
      <c r="D1538" s="2" t="s">
        <v>1832</v>
      </c>
      <c r="F1538" s="3" t="s">
        <v>262</v>
      </c>
      <c r="G1538" s="3" t="s">
        <v>678</v>
      </c>
      <c r="H1538" s="3" t="s">
        <v>1162</v>
      </c>
      <c r="I1538" s="2" t="s">
        <v>3063</v>
      </c>
    </row>
    <row r="1539" customHeight="1" spans="3:9">
      <c r="C1539" s="2" t="s">
        <v>1831</v>
      </c>
      <c r="D1539" s="2" t="s">
        <v>1832</v>
      </c>
      <c r="F1539" s="3" t="s">
        <v>262</v>
      </c>
      <c r="G1539" s="3" t="s">
        <v>678</v>
      </c>
      <c r="H1539" s="3" t="s">
        <v>1163</v>
      </c>
      <c r="I1539" s="2" t="s">
        <v>3063</v>
      </c>
    </row>
    <row r="1540" customHeight="1" spans="3:9">
      <c r="C1540" s="2" t="s">
        <v>1831</v>
      </c>
      <c r="D1540" s="2" t="s">
        <v>1832</v>
      </c>
      <c r="F1540" s="3" t="s">
        <v>262</v>
      </c>
      <c r="G1540" s="3" t="s">
        <v>646</v>
      </c>
      <c r="H1540" s="3" t="s">
        <v>1069</v>
      </c>
      <c r="I1540" s="2" t="s">
        <v>3063</v>
      </c>
    </row>
    <row r="1541" customHeight="1" spans="3:9">
      <c r="C1541" s="2" t="s">
        <v>1831</v>
      </c>
      <c r="D1541" s="2" t="s">
        <v>1832</v>
      </c>
      <c r="F1541" s="3" t="s">
        <v>262</v>
      </c>
      <c r="G1541" s="3" t="s">
        <v>646</v>
      </c>
      <c r="H1541" s="3" t="s">
        <v>1070</v>
      </c>
      <c r="I1541" s="2" t="s">
        <v>3063</v>
      </c>
    </row>
    <row r="1542" customHeight="1" spans="3:9">
      <c r="C1542" s="2" t="s">
        <v>1831</v>
      </c>
      <c r="D1542" s="2" t="s">
        <v>1832</v>
      </c>
      <c r="F1542" s="3" t="s">
        <v>262</v>
      </c>
      <c r="G1542" s="3" t="s">
        <v>646</v>
      </c>
      <c r="H1542" s="3" t="s">
        <v>1164</v>
      </c>
      <c r="I1542" s="2" t="s">
        <v>3063</v>
      </c>
    </row>
    <row r="1543" customHeight="1" spans="3:9">
      <c r="C1543" s="2" t="s">
        <v>1831</v>
      </c>
      <c r="D1543" s="2" t="s">
        <v>1832</v>
      </c>
      <c r="F1543" s="3" t="s">
        <v>262</v>
      </c>
      <c r="G1543" s="3" t="s">
        <v>646</v>
      </c>
      <c r="H1543" s="3" t="s">
        <v>1165</v>
      </c>
      <c r="I1543" s="2" t="s">
        <v>3063</v>
      </c>
    </row>
    <row r="1544" customHeight="1" spans="3:9">
      <c r="C1544" s="2" t="s">
        <v>1831</v>
      </c>
      <c r="D1544" s="2" t="s">
        <v>1832</v>
      </c>
      <c r="F1544" s="3" t="s">
        <v>262</v>
      </c>
      <c r="G1544" s="3" t="s">
        <v>646</v>
      </c>
      <c r="H1544" s="3" t="s">
        <v>1072</v>
      </c>
      <c r="I1544" s="2" t="s">
        <v>3063</v>
      </c>
    </row>
    <row r="1545" customHeight="1" spans="3:9">
      <c r="C1545" s="2" t="s">
        <v>1831</v>
      </c>
      <c r="D1545" s="2" t="s">
        <v>1832</v>
      </c>
      <c r="F1545" s="3" t="s">
        <v>262</v>
      </c>
      <c r="G1545" s="3" t="s">
        <v>646</v>
      </c>
      <c r="H1545" s="3" t="s">
        <v>1073</v>
      </c>
      <c r="I1545" s="2" t="s">
        <v>3063</v>
      </c>
    </row>
    <row r="1546" customHeight="1" spans="3:9">
      <c r="C1546" s="2" t="s">
        <v>1831</v>
      </c>
      <c r="D1546" s="2" t="s">
        <v>1832</v>
      </c>
      <c r="F1546" s="3" t="s">
        <v>262</v>
      </c>
      <c r="G1546" s="3" t="s">
        <v>646</v>
      </c>
      <c r="H1546" s="3" t="s">
        <v>1074</v>
      </c>
      <c r="I1546" s="2" t="s">
        <v>3063</v>
      </c>
    </row>
    <row r="1547" customHeight="1" spans="3:9">
      <c r="C1547" s="2" t="s">
        <v>1831</v>
      </c>
      <c r="D1547" s="2" t="s">
        <v>1832</v>
      </c>
      <c r="F1547" s="3" t="s">
        <v>262</v>
      </c>
      <c r="G1547" s="3" t="s">
        <v>680</v>
      </c>
      <c r="H1547" s="3" t="s">
        <v>1166</v>
      </c>
      <c r="I1547" s="2" t="s">
        <v>3063</v>
      </c>
    </row>
    <row r="1548" customHeight="1" spans="3:9">
      <c r="C1548" s="2" t="s">
        <v>1831</v>
      </c>
      <c r="D1548" s="2" t="s">
        <v>1832</v>
      </c>
      <c r="F1548" s="3" t="s">
        <v>262</v>
      </c>
      <c r="G1548" s="3" t="s">
        <v>680</v>
      </c>
      <c r="H1548" s="3" t="s">
        <v>1167</v>
      </c>
      <c r="I1548" s="2" t="s">
        <v>3063</v>
      </c>
    </row>
    <row r="1549" customHeight="1" spans="3:9">
      <c r="C1549" s="2" t="s">
        <v>1831</v>
      </c>
      <c r="D1549" s="2" t="s">
        <v>1832</v>
      </c>
      <c r="F1549" s="3" t="s">
        <v>262</v>
      </c>
      <c r="G1549" s="3" t="s">
        <v>680</v>
      </c>
      <c r="H1549" s="3" t="s">
        <v>1168</v>
      </c>
      <c r="I1549" s="2" t="s">
        <v>3063</v>
      </c>
    </row>
    <row r="1550" customHeight="1" spans="3:9">
      <c r="C1550" s="2" t="s">
        <v>1831</v>
      </c>
      <c r="D1550" s="2" t="s">
        <v>1832</v>
      </c>
      <c r="F1550" s="3" t="s">
        <v>262</v>
      </c>
      <c r="G1550" s="3" t="s">
        <v>680</v>
      </c>
      <c r="H1550" s="3" t="s">
        <v>1170</v>
      </c>
      <c r="I1550" s="2" t="s">
        <v>3063</v>
      </c>
    </row>
    <row r="1551" customHeight="1" spans="3:9">
      <c r="C1551" s="2" t="s">
        <v>1831</v>
      </c>
      <c r="D1551" s="2" t="s">
        <v>1832</v>
      </c>
      <c r="F1551" s="3" t="s">
        <v>262</v>
      </c>
      <c r="G1551" s="3" t="s">
        <v>680</v>
      </c>
      <c r="H1551" s="3" t="s">
        <v>1171</v>
      </c>
      <c r="I1551" s="2" t="s">
        <v>3063</v>
      </c>
    </row>
    <row r="1552" customHeight="1" spans="3:9">
      <c r="C1552" s="2" t="s">
        <v>1831</v>
      </c>
      <c r="D1552" s="2" t="s">
        <v>1832</v>
      </c>
      <c r="F1552" s="3" t="s">
        <v>262</v>
      </c>
      <c r="G1552" s="3" t="s">
        <v>680</v>
      </c>
      <c r="H1552" s="3" t="s">
        <v>1173</v>
      </c>
      <c r="I1552" s="2" t="s">
        <v>3063</v>
      </c>
    </row>
    <row r="1553" customHeight="1" spans="3:9">
      <c r="C1553" s="2" t="s">
        <v>1831</v>
      </c>
      <c r="D1553" s="2" t="s">
        <v>1832</v>
      </c>
      <c r="F1553" s="3" t="s">
        <v>262</v>
      </c>
      <c r="G1553" s="3" t="s">
        <v>680</v>
      </c>
      <c r="H1553" s="3" t="s">
        <v>1174</v>
      </c>
      <c r="I1553" s="2" t="s">
        <v>3063</v>
      </c>
    </row>
    <row r="1554" customHeight="1" spans="3:9">
      <c r="C1554" s="2" t="s">
        <v>1831</v>
      </c>
      <c r="D1554" s="2" t="s">
        <v>1832</v>
      </c>
      <c r="F1554" s="3" t="s">
        <v>262</v>
      </c>
      <c r="G1554" s="3" t="s">
        <v>680</v>
      </c>
      <c r="H1554" s="3" t="s">
        <v>1175</v>
      </c>
      <c r="I1554" s="2" t="s">
        <v>3063</v>
      </c>
    </row>
    <row r="1555" customHeight="1" spans="3:9">
      <c r="C1555" s="2" t="s">
        <v>1831</v>
      </c>
      <c r="D1555" s="2" t="s">
        <v>1832</v>
      </c>
      <c r="F1555" s="3" t="s">
        <v>262</v>
      </c>
      <c r="G1555" s="3" t="s">
        <v>682</v>
      </c>
      <c r="H1555" s="3" t="s">
        <v>1176</v>
      </c>
      <c r="I1555" s="2" t="s">
        <v>3063</v>
      </c>
    </row>
    <row r="1556" customHeight="1" spans="3:9">
      <c r="C1556" s="2" t="s">
        <v>1831</v>
      </c>
      <c r="D1556" s="2" t="s">
        <v>1832</v>
      </c>
      <c r="F1556" s="3" t="s">
        <v>262</v>
      </c>
      <c r="G1556" s="3" t="s">
        <v>682</v>
      </c>
      <c r="H1556" s="3" t="s">
        <v>1177</v>
      </c>
      <c r="I1556" s="2" t="s">
        <v>3063</v>
      </c>
    </row>
    <row r="1557" customHeight="1" spans="3:9">
      <c r="C1557" s="2" t="s">
        <v>1831</v>
      </c>
      <c r="D1557" s="2" t="s">
        <v>1832</v>
      </c>
      <c r="F1557" s="3" t="s">
        <v>262</v>
      </c>
      <c r="G1557" s="3" t="s">
        <v>682</v>
      </c>
      <c r="H1557" s="3" t="s">
        <v>1178</v>
      </c>
      <c r="I1557" s="2" t="s">
        <v>3063</v>
      </c>
    </row>
    <row r="1558" customHeight="1" spans="3:9">
      <c r="C1558" s="2" t="s">
        <v>1831</v>
      </c>
      <c r="D1558" s="2" t="s">
        <v>1832</v>
      </c>
      <c r="F1558" s="3" t="s">
        <v>262</v>
      </c>
      <c r="G1558" s="3" t="s">
        <v>682</v>
      </c>
      <c r="H1558" s="3" t="s">
        <v>1179</v>
      </c>
      <c r="I1558" s="2" t="s">
        <v>3063</v>
      </c>
    </row>
    <row r="1559" customHeight="1" spans="3:9">
      <c r="C1559" s="2" t="s">
        <v>1831</v>
      </c>
      <c r="D1559" s="2" t="s">
        <v>1832</v>
      </c>
      <c r="F1559" s="3" t="s">
        <v>262</v>
      </c>
      <c r="G1559" s="3" t="s">
        <v>684</v>
      </c>
      <c r="H1559" s="3" t="s">
        <v>1180</v>
      </c>
      <c r="I1559" s="2" t="s">
        <v>3063</v>
      </c>
    </row>
    <row r="1560" customHeight="1" spans="3:9">
      <c r="C1560" s="2" t="s">
        <v>1831</v>
      </c>
      <c r="D1560" s="2" t="s">
        <v>1832</v>
      </c>
      <c r="F1560" s="3" t="s">
        <v>262</v>
      </c>
      <c r="G1560" s="3" t="s">
        <v>684</v>
      </c>
      <c r="H1560" s="3" t="s">
        <v>1181</v>
      </c>
      <c r="I1560" s="2" t="s">
        <v>3063</v>
      </c>
    </row>
    <row r="1561" customHeight="1" spans="3:9">
      <c r="C1561" s="2" t="s">
        <v>1831</v>
      </c>
      <c r="D1561" s="2" t="s">
        <v>1832</v>
      </c>
      <c r="F1561" s="3" t="s">
        <v>262</v>
      </c>
      <c r="G1561" s="3" t="s">
        <v>684</v>
      </c>
      <c r="H1561" s="3" t="s">
        <v>1182</v>
      </c>
      <c r="I1561" s="2" t="s">
        <v>3063</v>
      </c>
    </row>
    <row r="1562" customHeight="1" spans="3:9">
      <c r="C1562" s="2" t="s">
        <v>1831</v>
      </c>
      <c r="D1562" s="2" t="s">
        <v>1832</v>
      </c>
      <c r="F1562" s="3" t="s">
        <v>262</v>
      </c>
      <c r="G1562" s="3" t="s">
        <v>684</v>
      </c>
      <c r="H1562" s="3" t="s">
        <v>1183</v>
      </c>
      <c r="I1562" s="2" t="s">
        <v>3063</v>
      </c>
    </row>
    <row r="1563" customHeight="1" spans="3:9">
      <c r="C1563" s="2" t="s">
        <v>1831</v>
      </c>
      <c r="D1563" s="2" t="s">
        <v>1832</v>
      </c>
      <c r="F1563" s="3" t="s">
        <v>262</v>
      </c>
      <c r="G1563" s="3" t="s">
        <v>684</v>
      </c>
      <c r="H1563" s="3" t="s">
        <v>1184</v>
      </c>
      <c r="I1563" s="2" t="s">
        <v>3063</v>
      </c>
    </row>
    <row r="1564" customHeight="1" spans="3:9">
      <c r="C1564" s="2" t="s">
        <v>1831</v>
      </c>
      <c r="D1564" s="2" t="s">
        <v>1832</v>
      </c>
      <c r="F1564" s="3" t="s">
        <v>262</v>
      </c>
      <c r="G1564" s="3" t="s">
        <v>686</v>
      </c>
      <c r="H1564" s="3" t="s">
        <v>1185</v>
      </c>
      <c r="I1564" s="2" t="s">
        <v>3063</v>
      </c>
    </row>
    <row r="1565" customHeight="1" spans="3:9">
      <c r="C1565" s="2" t="s">
        <v>1831</v>
      </c>
      <c r="D1565" s="2" t="s">
        <v>1832</v>
      </c>
      <c r="F1565" s="3" t="s">
        <v>262</v>
      </c>
      <c r="G1565" s="3" t="s">
        <v>686</v>
      </c>
      <c r="H1565" s="3" t="s">
        <v>1186</v>
      </c>
      <c r="I1565" s="2" t="s">
        <v>3063</v>
      </c>
    </row>
    <row r="1566" customHeight="1" spans="3:9">
      <c r="C1566" s="2" t="s">
        <v>1831</v>
      </c>
      <c r="D1566" s="2" t="s">
        <v>1832</v>
      </c>
      <c r="F1566" s="3" t="s">
        <v>262</v>
      </c>
      <c r="G1566" s="3" t="s">
        <v>686</v>
      </c>
      <c r="H1566" s="3" t="s">
        <v>1187</v>
      </c>
      <c r="I1566" s="2" t="s">
        <v>3063</v>
      </c>
    </row>
    <row r="1567" customHeight="1" spans="3:9">
      <c r="C1567" s="2" t="s">
        <v>1831</v>
      </c>
      <c r="D1567" s="2" t="s">
        <v>1832</v>
      </c>
      <c r="F1567" s="3" t="s">
        <v>262</v>
      </c>
      <c r="G1567" s="3" t="s">
        <v>686</v>
      </c>
      <c r="H1567" s="3" t="s">
        <v>1188</v>
      </c>
      <c r="I1567" s="2" t="s">
        <v>3063</v>
      </c>
    </row>
    <row r="1568" customHeight="1" spans="3:9">
      <c r="C1568" s="2" t="s">
        <v>1831</v>
      </c>
      <c r="D1568" s="2" t="s">
        <v>1832</v>
      </c>
      <c r="F1568" s="3" t="s">
        <v>262</v>
      </c>
      <c r="G1568" s="3" t="s">
        <v>688</v>
      </c>
      <c r="H1568" s="3" t="s">
        <v>1190</v>
      </c>
      <c r="I1568" s="2" t="s">
        <v>3063</v>
      </c>
    </row>
    <row r="1569" customHeight="1" spans="3:9">
      <c r="C1569" s="2" t="s">
        <v>1831</v>
      </c>
      <c r="D1569" s="2" t="s">
        <v>1832</v>
      </c>
      <c r="F1569" s="3" t="s">
        <v>262</v>
      </c>
      <c r="G1569" s="3" t="s">
        <v>688</v>
      </c>
      <c r="H1569" s="3" t="s">
        <v>1192</v>
      </c>
      <c r="I1569" s="2" t="s">
        <v>3063</v>
      </c>
    </row>
    <row r="1570" customHeight="1" spans="3:9">
      <c r="C1570" s="2" t="s">
        <v>1831</v>
      </c>
      <c r="D1570" s="2" t="s">
        <v>1832</v>
      </c>
      <c r="F1570" s="3" t="s">
        <v>262</v>
      </c>
      <c r="G1570" s="3" t="s">
        <v>688</v>
      </c>
      <c r="H1570" s="3" t="s">
        <v>1194</v>
      </c>
      <c r="I1570" s="2" t="s">
        <v>3063</v>
      </c>
    </row>
    <row r="1571" customHeight="1" spans="3:9">
      <c r="C1571" s="2" t="s">
        <v>1831</v>
      </c>
      <c r="D1571" s="2" t="s">
        <v>1832</v>
      </c>
      <c r="F1571" s="3" t="s">
        <v>262</v>
      </c>
      <c r="G1571" s="3" t="s">
        <v>688</v>
      </c>
      <c r="H1571" s="3" t="s">
        <v>1196</v>
      </c>
      <c r="I1571" s="2" t="s">
        <v>3063</v>
      </c>
    </row>
    <row r="1572" customHeight="1" spans="3:9">
      <c r="C1572" s="2" t="s">
        <v>1831</v>
      </c>
      <c r="D1572" s="2" t="s">
        <v>1832</v>
      </c>
      <c r="F1572" s="3" t="s">
        <v>262</v>
      </c>
      <c r="G1572" s="3" t="s">
        <v>690</v>
      </c>
      <c r="H1572" s="3" t="s">
        <v>1197</v>
      </c>
      <c r="I1572" s="2" t="s">
        <v>3063</v>
      </c>
    </row>
    <row r="1573" customHeight="1" spans="3:9">
      <c r="C1573" s="2" t="s">
        <v>1831</v>
      </c>
      <c r="D1573" s="2" t="s">
        <v>1832</v>
      </c>
      <c r="F1573" s="3" t="s">
        <v>258</v>
      </c>
      <c r="G1573" s="3" t="s">
        <v>375</v>
      </c>
      <c r="I1573" s="2" t="s">
        <v>3339</v>
      </c>
    </row>
    <row r="1574" customHeight="1" spans="3:9">
      <c r="C1574" s="2" t="s">
        <v>1831</v>
      </c>
      <c r="D1574" s="2" t="s">
        <v>1832</v>
      </c>
      <c r="F1574" s="3" t="s">
        <v>258</v>
      </c>
      <c r="G1574" s="3" t="s">
        <v>378</v>
      </c>
      <c r="I1574" s="2" t="s">
        <v>3339</v>
      </c>
    </row>
    <row r="1575" customHeight="1" spans="3:9">
      <c r="C1575" s="2" t="s">
        <v>1831</v>
      </c>
      <c r="D1575" s="2" t="s">
        <v>1832</v>
      </c>
      <c r="F1575" s="3" t="s">
        <v>258</v>
      </c>
      <c r="G1575" s="3" t="s">
        <v>381</v>
      </c>
      <c r="I1575" s="2" t="s">
        <v>3339</v>
      </c>
    </row>
    <row r="1576" customHeight="1" spans="3:9">
      <c r="C1576" s="2" t="s">
        <v>1831</v>
      </c>
      <c r="D1576" s="2" t="s">
        <v>1832</v>
      </c>
      <c r="F1576" s="3" t="s">
        <v>258</v>
      </c>
      <c r="G1576" s="3" t="s">
        <v>384</v>
      </c>
      <c r="I1576" s="2" t="s">
        <v>3339</v>
      </c>
    </row>
    <row r="1577" customHeight="1" spans="3:9">
      <c r="C1577" s="2" t="s">
        <v>1831</v>
      </c>
      <c r="D1577" s="2" t="s">
        <v>1832</v>
      </c>
      <c r="F1577" s="3" t="s">
        <v>258</v>
      </c>
      <c r="G1577" s="3" t="s">
        <v>387</v>
      </c>
      <c r="I1577" s="2" t="s">
        <v>3339</v>
      </c>
    </row>
    <row r="1578" customHeight="1" spans="3:9">
      <c r="C1578" s="2" t="s">
        <v>1831</v>
      </c>
      <c r="D1578" s="2" t="s">
        <v>1832</v>
      </c>
      <c r="F1578" s="3" t="s">
        <v>258</v>
      </c>
      <c r="G1578" s="3" t="s">
        <v>390</v>
      </c>
      <c r="I1578" s="2" t="s">
        <v>3339</v>
      </c>
    </row>
    <row r="1579" customHeight="1" spans="3:9">
      <c r="C1579" s="2" t="s">
        <v>1831</v>
      </c>
      <c r="D1579" s="2" t="s">
        <v>1832</v>
      </c>
      <c r="F1579" s="3" t="s">
        <v>37</v>
      </c>
      <c r="G1579" s="3" t="s">
        <v>692</v>
      </c>
      <c r="I1579" s="2" t="s">
        <v>3339</v>
      </c>
    </row>
    <row r="1580" customHeight="1" spans="3:9">
      <c r="C1580" s="2" t="s">
        <v>1831</v>
      </c>
      <c r="D1580" s="2" t="s">
        <v>1832</v>
      </c>
      <c r="F1580" s="3" t="s">
        <v>37</v>
      </c>
      <c r="G1580" s="3" t="s">
        <v>694</v>
      </c>
      <c r="H1580" s="3" t="s">
        <v>744</v>
      </c>
      <c r="I1580" s="2" t="s">
        <v>3339</v>
      </c>
    </row>
    <row r="1581" customHeight="1" spans="3:9">
      <c r="C1581" s="2" t="s">
        <v>1831</v>
      </c>
      <c r="D1581" s="2" t="s">
        <v>1832</v>
      </c>
      <c r="F1581" s="3" t="s">
        <v>37</v>
      </c>
      <c r="G1581" s="3" t="s">
        <v>694</v>
      </c>
      <c r="H1581" s="3" t="s">
        <v>746</v>
      </c>
      <c r="I1581" s="2" t="s">
        <v>3339</v>
      </c>
    </row>
    <row r="1582" customHeight="1" spans="3:9">
      <c r="C1582" s="2" t="s">
        <v>1831</v>
      </c>
      <c r="D1582" s="2" t="s">
        <v>1832</v>
      </c>
      <c r="F1582" s="3" t="s">
        <v>37</v>
      </c>
      <c r="G1582" s="3" t="s">
        <v>696</v>
      </c>
      <c r="H1582" s="3" t="s">
        <v>748</v>
      </c>
      <c r="I1582" s="2" t="s">
        <v>3339</v>
      </c>
    </row>
    <row r="1583" customHeight="1" spans="3:9">
      <c r="C1583" s="2" t="s">
        <v>1831</v>
      </c>
      <c r="D1583" s="2" t="s">
        <v>1832</v>
      </c>
      <c r="F1583" s="3" t="s">
        <v>37</v>
      </c>
      <c r="G1583" s="3" t="s">
        <v>696</v>
      </c>
      <c r="H1583" s="3" t="s">
        <v>750</v>
      </c>
      <c r="I1583" s="2" t="s">
        <v>3339</v>
      </c>
    </row>
    <row r="1584" customHeight="1" spans="3:9">
      <c r="C1584" s="2" t="s">
        <v>1831</v>
      </c>
      <c r="D1584" s="2" t="s">
        <v>1832</v>
      </c>
      <c r="F1584" s="3" t="s">
        <v>37</v>
      </c>
      <c r="G1584" s="3" t="s">
        <v>696</v>
      </c>
      <c r="H1584" s="3" t="s">
        <v>752</v>
      </c>
      <c r="I1584" s="2" t="s">
        <v>3339</v>
      </c>
    </row>
    <row r="1585" customHeight="1" spans="3:9">
      <c r="C1585" s="2" t="s">
        <v>1831</v>
      </c>
      <c r="D1585" s="2" t="s">
        <v>1832</v>
      </c>
      <c r="F1585" s="3" t="s">
        <v>37</v>
      </c>
      <c r="G1585" s="3" t="s">
        <v>696</v>
      </c>
      <c r="H1585" s="3" t="s">
        <v>754</v>
      </c>
      <c r="I1585" s="2" t="s">
        <v>3339</v>
      </c>
    </row>
    <row r="1586" customHeight="1" spans="3:9">
      <c r="C1586" s="2" t="s">
        <v>1831</v>
      </c>
      <c r="D1586" s="2" t="s">
        <v>1832</v>
      </c>
      <c r="F1586" s="3" t="s">
        <v>37</v>
      </c>
      <c r="G1586" s="3" t="s">
        <v>698</v>
      </c>
      <c r="H1586" s="3" t="s">
        <v>756</v>
      </c>
      <c r="I1586" s="2" t="s">
        <v>3339</v>
      </c>
    </row>
    <row r="1587" customHeight="1" spans="3:9">
      <c r="C1587" s="2" t="s">
        <v>1831</v>
      </c>
      <c r="D1587" s="2" t="s">
        <v>1832</v>
      </c>
      <c r="F1587" s="3" t="s">
        <v>37</v>
      </c>
      <c r="G1587" s="3" t="s">
        <v>698</v>
      </c>
      <c r="H1587" s="3" t="s">
        <v>758</v>
      </c>
      <c r="I1587" s="2" t="s">
        <v>3339</v>
      </c>
    </row>
    <row r="1588" customHeight="1" spans="3:9">
      <c r="C1588" s="2" t="s">
        <v>1831</v>
      </c>
      <c r="D1588" s="2" t="s">
        <v>1832</v>
      </c>
      <c r="F1588" s="3" t="s">
        <v>37</v>
      </c>
      <c r="G1588" s="3" t="s">
        <v>698</v>
      </c>
      <c r="H1588" s="3" t="s">
        <v>760</v>
      </c>
      <c r="I1588" s="2" t="s">
        <v>3339</v>
      </c>
    </row>
    <row r="1589" customHeight="1" spans="3:9">
      <c r="C1589" s="2" t="s">
        <v>1831</v>
      </c>
      <c r="D1589" s="2" t="s">
        <v>1832</v>
      </c>
      <c r="F1589" s="3" t="s">
        <v>37</v>
      </c>
      <c r="G1589" s="3" t="s">
        <v>698</v>
      </c>
      <c r="H1589" s="3" t="s">
        <v>762</v>
      </c>
      <c r="I1589" s="2" t="s">
        <v>3339</v>
      </c>
    </row>
    <row r="1590" customHeight="1" spans="3:9">
      <c r="C1590" s="2" t="s">
        <v>1831</v>
      </c>
      <c r="D1590" s="2" t="s">
        <v>1832</v>
      </c>
      <c r="F1590" s="3" t="s">
        <v>37</v>
      </c>
      <c r="G1590" s="3" t="s">
        <v>700</v>
      </c>
      <c r="H1590" s="3" t="s">
        <v>764</v>
      </c>
      <c r="I1590" s="2" t="s">
        <v>3339</v>
      </c>
    </row>
    <row r="1591" customHeight="1" spans="3:9">
      <c r="C1591" s="2" t="s">
        <v>1831</v>
      </c>
      <c r="D1591" s="2" t="s">
        <v>1832</v>
      </c>
      <c r="F1591" s="3" t="s">
        <v>37</v>
      </c>
      <c r="G1591" s="3" t="s">
        <v>700</v>
      </c>
      <c r="H1591" s="3" t="s">
        <v>766</v>
      </c>
      <c r="I1591" s="2" t="s">
        <v>3339</v>
      </c>
    </row>
    <row r="1592" customHeight="1" spans="3:9">
      <c r="C1592" s="2" t="s">
        <v>1831</v>
      </c>
      <c r="D1592" s="2" t="s">
        <v>1832</v>
      </c>
      <c r="F1592" s="3" t="s">
        <v>37</v>
      </c>
      <c r="G1592" s="3" t="s">
        <v>700</v>
      </c>
      <c r="H1592" s="3" t="s">
        <v>768</v>
      </c>
      <c r="I1592" s="2" t="s">
        <v>3339</v>
      </c>
    </row>
    <row r="1593" customHeight="1" spans="3:9">
      <c r="C1593" s="2" t="s">
        <v>1831</v>
      </c>
      <c r="D1593" s="2" t="s">
        <v>1832</v>
      </c>
      <c r="F1593" s="3" t="s">
        <v>37</v>
      </c>
      <c r="G1593" s="3" t="s">
        <v>702</v>
      </c>
      <c r="H1593" s="3" t="s">
        <v>769</v>
      </c>
      <c r="I1593" s="2" t="s">
        <v>3339</v>
      </c>
    </row>
    <row r="1594" customHeight="1" spans="3:9">
      <c r="C1594" s="2" t="s">
        <v>1831</v>
      </c>
      <c r="D1594" s="2" t="s">
        <v>1832</v>
      </c>
      <c r="F1594" s="3" t="s">
        <v>37</v>
      </c>
      <c r="G1594" s="3" t="s">
        <v>702</v>
      </c>
      <c r="H1594" s="3" t="s">
        <v>770</v>
      </c>
      <c r="I1594" s="2" t="s">
        <v>3339</v>
      </c>
    </row>
    <row r="1595" customHeight="1" spans="3:9">
      <c r="C1595" s="2" t="s">
        <v>1831</v>
      </c>
      <c r="D1595" s="2" t="s">
        <v>1832</v>
      </c>
      <c r="F1595" s="3" t="s">
        <v>37</v>
      </c>
      <c r="G1595" s="3" t="s">
        <v>702</v>
      </c>
      <c r="H1595" s="3" t="s">
        <v>771</v>
      </c>
      <c r="I1595" s="2" t="s">
        <v>3339</v>
      </c>
    </row>
    <row r="1596" customHeight="1" spans="3:9">
      <c r="C1596" s="2" t="s">
        <v>1831</v>
      </c>
      <c r="D1596" s="2" t="s">
        <v>1832</v>
      </c>
      <c r="F1596" s="3" t="s">
        <v>37</v>
      </c>
      <c r="G1596" s="3" t="s">
        <v>704</v>
      </c>
      <c r="H1596" s="3" t="s">
        <v>773</v>
      </c>
      <c r="I1596" s="2" t="s">
        <v>3339</v>
      </c>
    </row>
    <row r="1597" customHeight="1" spans="3:9">
      <c r="C1597" s="2" t="s">
        <v>1831</v>
      </c>
      <c r="D1597" s="2" t="s">
        <v>1832</v>
      </c>
      <c r="F1597" s="3" t="s">
        <v>37</v>
      </c>
      <c r="G1597" s="3" t="s">
        <v>704</v>
      </c>
      <c r="H1597" s="3" t="s">
        <v>775</v>
      </c>
      <c r="I1597" s="2" t="s">
        <v>3339</v>
      </c>
    </row>
    <row r="1598" customHeight="1" spans="3:9">
      <c r="C1598" s="2" t="s">
        <v>1831</v>
      </c>
      <c r="D1598" s="2" t="s">
        <v>1832</v>
      </c>
      <c r="F1598" s="3" t="s">
        <v>37</v>
      </c>
      <c r="G1598" s="3" t="s">
        <v>706</v>
      </c>
      <c r="H1598" s="3" t="s">
        <v>777</v>
      </c>
      <c r="I1598" s="2" t="s">
        <v>3339</v>
      </c>
    </row>
    <row r="1599" customHeight="1" spans="3:9">
      <c r="C1599" s="2" t="s">
        <v>1831</v>
      </c>
      <c r="D1599" s="2" t="s">
        <v>1832</v>
      </c>
      <c r="F1599" s="3" t="s">
        <v>37</v>
      </c>
      <c r="G1599" s="3" t="s">
        <v>706</v>
      </c>
      <c r="H1599" s="3" t="s">
        <v>779</v>
      </c>
      <c r="I1599" s="2" t="s">
        <v>3339</v>
      </c>
    </row>
    <row r="1600" customHeight="1" spans="3:9">
      <c r="C1600" s="2" t="s">
        <v>1831</v>
      </c>
      <c r="D1600" s="2" t="s">
        <v>1832</v>
      </c>
      <c r="F1600" s="3" t="s">
        <v>37</v>
      </c>
      <c r="G1600" s="3" t="s">
        <v>706</v>
      </c>
      <c r="H1600" s="3" t="s">
        <v>781</v>
      </c>
      <c r="I1600" s="2" t="s">
        <v>3339</v>
      </c>
    </row>
    <row r="1601" customHeight="1" spans="3:9">
      <c r="C1601" s="2" t="s">
        <v>1831</v>
      </c>
      <c r="D1601" s="2" t="s">
        <v>1832</v>
      </c>
      <c r="F1601" s="3" t="s">
        <v>37</v>
      </c>
      <c r="G1601" s="3" t="s">
        <v>706</v>
      </c>
      <c r="H1601" s="3" t="s">
        <v>783</v>
      </c>
      <c r="I1601" s="2" t="s">
        <v>3339</v>
      </c>
    </row>
    <row r="1602" customHeight="1" spans="3:9">
      <c r="C1602" s="2" t="s">
        <v>1831</v>
      </c>
      <c r="D1602" s="2" t="s">
        <v>1832</v>
      </c>
      <c r="F1602" s="3" t="s">
        <v>37</v>
      </c>
      <c r="G1602" s="3" t="s">
        <v>706</v>
      </c>
      <c r="H1602" s="3" t="s">
        <v>785</v>
      </c>
      <c r="I1602" s="2" t="s">
        <v>3339</v>
      </c>
    </row>
    <row r="1603" customHeight="1" spans="3:9">
      <c r="C1603" s="2" t="s">
        <v>1831</v>
      </c>
      <c r="D1603" s="2" t="s">
        <v>1832</v>
      </c>
      <c r="F1603" s="3" t="s">
        <v>37</v>
      </c>
      <c r="G1603" s="3" t="s">
        <v>708</v>
      </c>
      <c r="I1603" s="2" t="s">
        <v>3339</v>
      </c>
    </row>
    <row r="1604" customHeight="1" spans="3:9">
      <c r="C1604" s="2" t="s">
        <v>1831</v>
      </c>
      <c r="D1604" s="2" t="s">
        <v>1832</v>
      </c>
      <c r="F1604" s="3" t="s">
        <v>37</v>
      </c>
      <c r="G1604" s="3" t="s">
        <v>710</v>
      </c>
      <c r="I1604" s="2" t="s">
        <v>3339</v>
      </c>
    </row>
    <row r="1605" customHeight="1" spans="3:9">
      <c r="C1605" s="2" t="s">
        <v>1831</v>
      </c>
      <c r="D1605" s="2" t="s">
        <v>1832</v>
      </c>
      <c r="F1605" s="3" t="s">
        <v>37</v>
      </c>
      <c r="G1605" s="3" t="s">
        <v>711</v>
      </c>
      <c r="I1605" s="2" t="s">
        <v>3339</v>
      </c>
    </row>
    <row r="1606" customHeight="1" spans="3:9">
      <c r="C1606" s="2" t="s">
        <v>1831</v>
      </c>
      <c r="D1606" s="2" t="s">
        <v>1832</v>
      </c>
      <c r="F1606" s="3" t="s">
        <v>51</v>
      </c>
      <c r="G1606" s="3" t="s">
        <v>719</v>
      </c>
      <c r="I1606" s="2" t="s">
        <v>3339</v>
      </c>
    </row>
    <row r="1607" customHeight="1" spans="3:9">
      <c r="C1607" s="2" t="s">
        <v>1831</v>
      </c>
      <c r="D1607" s="2" t="s">
        <v>1832</v>
      </c>
      <c r="F1607" s="3" t="s">
        <v>51</v>
      </c>
      <c r="G1607" s="3" t="s">
        <v>721</v>
      </c>
      <c r="I1607" s="2" t="s">
        <v>3339</v>
      </c>
    </row>
    <row r="1608" customHeight="1" spans="3:9">
      <c r="C1608" s="2" t="s">
        <v>1831</v>
      </c>
      <c r="D1608" s="2" t="s">
        <v>1832</v>
      </c>
      <c r="F1608" s="3" t="s">
        <v>51</v>
      </c>
      <c r="G1608" s="3" t="s">
        <v>723</v>
      </c>
      <c r="I1608" s="2" t="s">
        <v>3339</v>
      </c>
    </row>
    <row r="1609" customHeight="1" spans="3:9">
      <c r="C1609" s="2" t="s">
        <v>1831</v>
      </c>
      <c r="D1609" s="2" t="s">
        <v>1832</v>
      </c>
      <c r="F1609" s="3" t="s">
        <v>51</v>
      </c>
      <c r="G1609" s="3" t="s">
        <v>725</v>
      </c>
      <c r="I1609" s="2" t="s">
        <v>3339</v>
      </c>
    </row>
    <row r="1610" customHeight="1" spans="3:9">
      <c r="C1610" s="2" t="s">
        <v>1831</v>
      </c>
      <c r="D1610" s="2" t="s">
        <v>1832</v>
      </c>
      <c r="F1610" s="3" t="s">
        <v>51</v>
      </c>
      <c r="G1610" s="3" t="s">
        <v>727</v>
      </c>
      <c r="I1610" s="2" t="s">
        <v>3339</v>
      </c>
    </row>
    <row r="1611" customHeight="1" spans="3:9">
      <c r="C1611" s="2" t="s">
        <v>1831</v>
      </c>
      <c r="D1611" s="2" t="s">
        <v>1832</v>
      </c>
      <c r="F1611" s="3" t="s">
        <v>51</v>
      </c>
      <c r="G1611" s="3" t="s">
        <v>729</v>
      </c>
      <c r="H1611" s="3" t="s">
        <v>787</v>
      </c>
      <c r="I1611" s="2" t="s">
        <v>3339</v>
      </c>
    </row>
    <row r="1612" customHeight="1" spans="3:9">
      <c r="C1612" s="2" t="s">
        <v>1831</v>
      </c>
      <c r="D1612" s="2" t="s">
        <v>1832</v>
      </c>
      <c r="F1612" s="3" t="s">
        <v>51</v>
      </c>
      <c r="G1612" s="3" t="s">
        <v>729</v>
      </c>
      <c r="H1612" s="3" t="s">
        <v>789</v>
      </c>
      <c r="I1612" s="2" t="s">
        <v>3339</v>
      </c>
    </row>
    <row r="1613" customHeight="1" spans="3:9">
      <c r="C1613" s="2" t="s">
        <v>1831</v>
      </c>
      <c r="D1613" s="2" t="s">
        <v>1832</v>
      </c>
      <c r="F1613" s="3" t="s">
        <v>51</v>
      </c>
      <c r="G1613" s="3" t="s">
        <v>729</v>
      </c>
      <c r="H1613" s="3" t="s">
        <v>791</v>
      </c>
      <c r="I1613" s="2" t="s">
        <v>3339</v>
      </c>
    </row>
    <row r="1614" customHeight="1" spans="3:9">
      <c r="C1614" s="2" t="s">
        <v>1831</v>
      </c>
      <c r="D1614" s="2" t="s">
        <v>1832</v>
      </c>
      <c r="F1614" s="3" t="s">
        <v>51</v>
      </c>
      <c r="G1614" s="3" t="s">
        <v>729</v>
      </c>
      <c r="H1614" s="3" t="s">
        <v>793</v>
      </c>
      <c r="I1614" s="2" t="s">
        <v>3339</v>
      </c>
    </row>
    <row r="1615" customHeight="1" spans="3:9">
      <c r="C1615" s="2" t="s">
        <v>1831</v>
      </c>
      <c r="D1615" s="2" t="s">
        <v>1832</v>
      </c>
      <c r="F1615" s="3" t="s">
        <v>51</v>
      </c>
      <c r="G1615" s="3" t="s">
        <v>731</v>
      </c>
      <c r="H1615" s="3" t="s">
        <v>795</v>
      </c>
      <c r="I1615" s="2" t="s">
        <v>3339</v>
      </c>
    </row>
    <row r="1616" customHeight="1" spans="3:9">
      <c r="C1616" s="2" t="s">
        <v>1831</v>
      </c>
      <c r="D1616" s="2" t="s">
        <v>1832</v>
      </c>
      <c r="F1616" s="3" t="s">
        <v>51</v>
      </c>
      <c r="G1616" s="3" t="s">
        <v>731</v>
      </c>
      <c r="H1616" s="3" t="s">
        <v>797</v>
      </c>
      <c r="I1616" s="2" t="s">
        <v>3339</v>
      </c>
    </row>
    <row r="1617" customHeight="1" spans="3:9">
      <c r="C1617" s="2" t="s">
        <v>1831</v>
      </c>
      <c r="D1617" s="2" t="s">
        <v>1832</v>
      </c>
      <c r="F1617" s="3" t="s">
        <v>51</v>
      </c>
      <c r="G1617" s="3" t="s">
        <v>731</v>
      </c>
      <c r="H1617" s="3" t="s">
        <v>799</v>
      </c>
      <c r="I1617" s="2" t="s">
        <v>3339</v>
      </c>
    </row>
    <row r="1618" customHeight="1" spans="3:9">
      <c r="C1618" s="2" t="s">
        <v>1831</v>
      </c>
      <c r="D1618" s="2" t="s">
        <v>1832</v>
      </c>
      <c r="F1618" s="3" t="s">
        <v>51</v>
      </c>
      <c r="G1618" s="3" t="s">
        <v>733</v>
      </c>
      <c r="H1618" s="3" t="s">
        <v>801</v>
      </c>
      <c r="I1618" s="2" t="s">
        <v>3339</v>
      </c>
    </row>
    <row r="1619" customHeight="1" spans="3:9">
      <c r="C1619" s="2" t="s">
        <v>1831</v>
      </c>
      <c r="D1619" s="2" t="s">
        <v>1832</v>
      </c>
      <c r="F1619" s="3" t="s">
        <v>51</v>
      </c>
      <c r="G1619" s="3" t="s">
        <v>733</v>
      </c>
      <c r="H1619" s="3" t="s">
        <v>803</v>
      </c>
      <c r="I1619" s="2" t="s">
        <v>3339</v>
      </c>
    </row>
    <row r="1620" customHeight="1" spans="3:9">
      <c r="C1620" s="2" t="s">
        <v>1831</v>
      </c>
      <c r="D1620" s="2" t="s">
        <v>1832</v>
      </c>
      <c r="F1620" s="3" t="s">
        <v>51</v>
      </c>
      <c r="G1620" s="3" t="s">
        <v>733</v>
      </c>
      <c r="H1620" s="3" t="s">
        <v>805</v>
      </c>
      <c r="I1620" s="2" t="s">
        <v>3339</v>
      </c>
    </row>
    <row r="1621" customHeight="1" spans="3:9">
      <c r="C1621" s="2" t="s">
        <v>1831</v>
      </c>
      <c r="D1621" s="2" t="s">
        <v>1832</v>
      </c>
      <c r="F1621" s="3" t="s">
        <v>51</v>
      </c>
      <c r="G1621" s="3" t="s">
        <v>733</v>
      </c>
      <c r="H1621" s="3" t="s">
        <v>807</v>
      </c>
      <c r="I1621" s="2" t="s">
        <v>3339</v>
      </c>
    </row>
    <row r="1622" customHeight="1" spans="3:9">
      <c r="C1622" s="2" t="s">
        <v>1831</v>
      </c>
      <c r="D1622" s="2" t="s">
        <v>1832</v>
      </c>
      <c r="F1622" s="3" t="s">
        <v>51</v>
      </c>
      <c r="G1622" s="3" t="s">
        <v>735</v>
      </c>
      <c r="H1622" s="3" t="s">
        <v>809</v>
      </c>
      <c r="I1622" s="2" t="s">
        <v>3339</v>
      </c>
    </row>
    <row r="1623" customHeight="1" spans="3:9">
      <c r="C1623" s="2" t="s">
        <v>1831</v>
      </c>
      <c r="D1623" s="2" t="s">
        <v>1832</v>
      </c>
      <c r="F1623" s="3" t="s">
        <v>51</v>
      </c>
      <c r="G1623" s="3" t="s">
        <v>735</v>
      </c>
      <c r="H1623" s="3" t="s">
        <v>811</v>
      </c>
      <c r="I1623" s="2" t="s">
        <v>3339</v>
      </c>
    </row>
    <row r="1624" customHeight="1" spans="3:9">
      <c r="C1624" s="2" t="s">
        <v>1831</v>
      </c>
      <c r="D1624" s="2" t="s">
        <v>1832</v>
      </c>
      <c r="F1624" s="3" t="s">
        <v>51</v>
      </c>
      <c r="G1624" s="3" t="s">
        <v>735</v>
      </c>
      <c r="H1624" s="3" t="s">
        <v>813</v>
      </c>
      <c r="I1624" s="2" t="s">
        <v>3339</v>
      </c>
    </row>
    <row r="1625" customHeight="1" spans="3:9">
      <c r="C1625" s="2" t="s">
        <v>1831</v>
      </c>
      <c r="D1625" s="2" t="s">
        <v>1832</v>
      </c>
      <c r="F1625" s="3" t="s">
        <v>51</v>
      </c>
      <c r="G1625" s="3" t="s">
        <v>735</v>
      </c>
      <c r="H1625" s="3" t="s">
        <v>815</v>
      </c>
      <c r="I1625" s="2" t="s">
        <v>3339</v>
      </c>
    </row>
    <row r="1626" customHeight="1" spans="3:9">
      <c r="C1626" s="2" t="s">
        <v>1831</v>
      </c>
      <c r="D1626" s="2" t="s">
        <v>1832</v>
      </c>
      <c r="F1626" s="3" t="s">
        <v>51</v>
      </c>
      <c r="G1626" s="3" t="s">
        <v>737</v>
      </c>
      <c r="H1626" s="3" t="s">
        <v>817</v>
      </c>
      <c r="I1626" s="2" t="s">
        <v>3339</v>
      </c>
    </row>
    <row r="1627" customHeight="1" spans="3:9">
      <c r="C1627" s="2" t="s">
        <v>1831</v>
      </c>
      <c r="D1627" s="2" t="s">
        <v>1832</v>
      </c>
      <c r="F1627" s="3" t="s">
        <v>51</v>
      </c>
      <c r="G1627" s="3" t="s">
        <v>737</v>
      </c>
      <c r="H1627" s="3" t="s">
        <v>819</v>
      </c>
      <c r="I1627" s="2" t="s">
        <v>3339</v>
      </c>
    </row>
    <row r="1628" customHeight="1" spans="3:9">
      <c r="C1628" s="2" t="s">
        <v>1831</v>
      </c>
      <c r="D1628" s="2" t="s">
        <v>1832</v>
      </c>
      <c r="F1628" s="3" t="s">
        <v>51</v>
      </c>
      <c r="G1628" s="3" t="s">
        <v>739</v>
      </c>
      <c r="H1628" s="3" t="s">
        <v>820</v>
      </c>
      <c r="I1628" s="2" t="s">
        <v>3339</v>
      </c>
    </row>
    <row r="1629" customHeight="1" spans="3:9">
      <c r="C1629" s="2" t="s">
        <v>1831</v>
      </c>
      <c r="D1629" s="2" t="s">
        <v>1832</v>
      </c>
      <c r="F1629" s="3" t="s">
        <v>51</v>
      </c>
      <c r="G1629" s="3" t="s">
        <v>739</v>
      </c>
      <c r="H1629" s="3" t="s">
        <v>821</v>
      </c>
      <c r="I1629" s="2" t="s">
        <v>3339</v>
      </c>
    </row>
    <row r="1630" customHeight="1" spans="3:9">
      <c r="C1630" s="2" t="s">
        <v>1831</v>
      </c>
      <c r="D1630" s="2" t="s">
        <v>1832</v>
      </c>
      <c r="F1630" s="3" t="s">
        <v>51</v>
      </c>
      <c r="G1630" s="3" t="s">
        <v>740</v>
      </c>
      <c r="I1630" s="2" t="s">
        <v>3339</v>
      </c>
    </row>
    <row r="1631" customHeight="1" spans="3:9">
      <c r="C1631" s="2" t="s">
        <v>1831</v>
      </c>
      <c r="D1631" s="2" t="s">
        <v>1832</v>
      </c>
      <c r="F1631" s="3" t="s">
        <v>43</v>
      </c>
      <c r="G1631" s="3" t="s">
        <v>713</v>
      </c>
      <c r="I1631" s="2" t="s">
        <v>3339</v>
      </c>
    </row>
    <row r="1632" customHeight="1" spans="3:9">
      <c r="C1632" s="2" t="s">
        <v>1831</v>
      </c>
      <c r="D1632" s="2" t="s">
        <v>1832</v>
      </c>
      <c r="F1632" s="3" t="s">
        <v>49</v>
      </c>
      <c r="G1632" s="3" t="s">
        <v>715</v>
      </c>
      <c r="I1632" s="2" t="s">
        <v>3339</v>
      </c>
    </row>
    <row r="1633" customHeight="1" spans="3:9">
      <c r="C1633" s="2" t="s">
        <v>1831</v>
      </c>
      <c r="D1633" s="2" t="s">
        <v>1832</v>
      </c>
      <c r="F1633" s="3" t="s">
        <v>49</v>
      </c>
      <c r="G1633" s="3" t="s">
        <v>717</v>
      </c>
      <c r="I1633" s="2" t="s">
        <v>3339</v>
      </c>
    </row>
    <row r="1634" customHeight="1" spans="3:9">
      <c r="C1634" s="2" t="s">
        <v>1831</v>
      </c>
      <c r="D1634" s="2" t="s">
        <v>1832</v>
      </c>
      <c r="F1634" s="3" t="s">
        <v>258</v>
      </c>
      <c r="G1634" s="3" t="s">
        <v>375</v>
      </c>
      <c r="I1634" s="2" t="s">
        <v>3340</v>
      </c>
    </row>
    <row r="1635" customHeight="1" spans="3:9">
      <c r="C1635" s="2" t="s">
        <v>1831</v>
      </c>
      <c r="D1635" s="2" t="s">
        <v>1832</v>
      </c>
      <c r="F1635" s="3" t="s">
        <v>258</v>
      </c>
      <c r="G1635" s="3" t="s">
        <v>378</v>
      </c>
      <c r="I1635" s="2" t="s">
        <v>3340</v>
      </c>
    </row>
    <row r="1636" customHeight="1" spans="3:9">
      <c r="C1636" s="2" t="s">
        <v>1831</v>
      </c>
      <c r="D1636" s="2" t="s">
        <v>1832</v>
      </c>
      <c r="F1636" s="3" t="s">
        <v>258</v>
      </c>
      <c r="G1636" s="3" t="s">
        <v>381</v>
      </c>
      <c r="I1636" s="2" t="s">
        <v>3340</v>
      </c>
    </row>
    <row r="1637" customHeight="1" spans="3:9">
      <c r="C1637" s="2" t="s">
        <v>1831</v>
      </c>
      <c r="D1637" s="2" t="s">
        <v>1832</v>
      </c>
      <c r="F1637" s="3" t="s">
        <v>258</v>
      </c>
      <c r="G1637" s="3" t="s">
        <v>384</v>
      </c>
      <c r="I1637" s="2" t="s">
        <v>3340</v>
      </c>
    </row>
    <row r="1638" customHeight="1" spans="3:9">
      <c r="C1638" s="2" t="s">
        <v>1831</v>
      </c>
      <c r="D1638" s="2" t="s">
        <v>1832</v>
      </c>
      <c r="F1638" s="3" t="s">
        <v>258</v>
      </c>
      <c r="G1638" s="3" t="s">
        <v>387</v>
      </c>
      <c r="I1638" s="2" t="s">
        <v>3340</v>
      </c>
    </row>
    <row r="1639" customHeight="1" spans="3:9">
      <c r="C1639" s="2" t="s">
        <v>1831</v>
      </c>
      <c r="D1639" s="2" t="s">
        <v>1832</v>
      </c>
      <c r="F1639" s="3" t="s">
        <v>258</v>
      </c>
      <c r="G1639" s="3" t="s">
        <v>390</v>
      </c>
      <c r="I1639" s="2" t="s">
        <v>3340</v>
      </c>
    </row>
    <row r="1640" customHeight="1" spans="3:9">
      <c r="C1640" s="2" t="s">
        <v>1831</v>
      </c>
      <c r="D1640" s="2" t="s">
        <v>1832</v>
      </c>
      <c r="F1640" s="3" t="s">
        <v>37</v>
      </c>
      <c r="G1640" s="3" t="s">
        <v>692</v>
      </c>
      <c r="I1640" s="2" t="s">
        <v>3340</v>
      </c>
    </row>
    <row r="1641" customHeight="1" spans="3:9">
      <c r="C1641" s="2" t="s">
        <v>1831</v>
      </c>
      <c r="D1641" s="2" t="s">
        <v>1832</v>
      </c>
      <c r="F1641" s="3" t="s">
        <v>37</v>
      </c>
      <c r="G1641" s="3" t="s">
        <v>694</v>
      </c>
      <c r="H1641" s="3" t="s">
        <v>744</v>
      </c>
      <c r="I1641" s="2" t="s">
        <v>3340</v>
      </c>
    </row>
    <row r="1642" customHeight="1" spans="3:9">
      <c r="C1642" s="2" t="s">
        <v>1831</v>
      </c>
      <c r="D1642" s="2" t="s">
        <v>1832</v>
      </c>
      <c r="F1642" s="3" t="s">
        <v>37</v>
      </c>
      <c r="G1642" s="3" t="s">
        <v>694</v>
      </c>
      <c r="H1642" s="3" t="s">
        <v>746</v>
      </c>
      <c r="I1642" s="2" t="s">
        <v>3340</v>
      </c>
    </row>
    <row r="1643" customHeight="1" spans="3:9">
      <c r="C1643" s="2" t="s">
        <v>1831</v>
      </c>
      <c r="D1643" s="2" t="s">
        <v>1832</v>
      </c>
      <c r="F1643" s="3" t="s">
        <v>37</v>
      </c>
      <c r="G1643" s="3" t="s">
        <v>696</v>
      </c>
      <c r="H1643" s="3" t="s">
        <v>748</v>
      </c>
      <c r="I1643" s="2" t="s">
        <v>3340</v>
      </c>
    </row>
    <row r="1644" customHeight="1" spans="3:9">
      <c r="C1644" s="2" t="s">
        <v>1831</v>
      </c>
      <c r="D1644" s="2" t="s">
        <v>1832</v>
      </c>
      <c r="F1644" s="3" t="s">
        <v>37</v>
      </c>
      <c r="G1644" s="3" t="s">
        <v>696</v>
      </c>
      <c r="H1644" s="3" t="s">
        <v>750</v>
      </c>
      <c r="I1644" s="2" t="s">
        <v>3340</v>
      </c>
    </row>
    <row r="1645" customHeight="1" spans="3:9">
      <c r="C1645" s="2" t="s">
        <v>1831</v>
      </c>
      <c r="D1645" s="2" t="s">
        <v>1832</v>
      </c>
      <c r="F1645" s="3" t="s">
        <v>37</v>
      </c>
      <c r="G1645" s="3" t="s">
        <v>696</v>
      </c>
      <c r="H1645" s="3" t="s">
        <v>752</v>
      </c>
      <c r="I1645" s="2" t="s">
        <v>3340</v>
      </c>
    </row>
    <row r="1646" customHeight="1" spans="3:9">
      <c r="C1646" s="2" t="s">
        <v>1831</v>
      </c>
      <c r="D1646" s="2" t="s">
        <v>1832</v>
      </c>
      <c r="F1646" s="3" t="s">
        <v>37</v>
      </c>
      <c r="G1646" s="3" t="s">
        <v>696</v>
      </c>
      <c r="H1646" s="3" t="s">
        <v>754</v>
      </c>
      <c r="I1646" s="2" t="s">
        <v>3340</v>
      </c>
    </row>
    <row r="1647" customHeight="1" spans="3:9">
      <c r="C1647" s="2" t="s">
        <v>1831</v>
      </c>
      <c r="D1647" s="2" t="s">
        <v>1832</v>
      </c>
      <c r="F1647" s="3" t="s">
        <v>37</v>
      </c>
      <c r="G1647" s="3" t="s">
        <v>698</v>
      </c>
      <c r="H1647" s="3" t="s">
        <v>756</v>
      </c>
      <c r="I1647" s="2" t="s">
        <v>3340</v>
      </c>
    </row>
    <row r="1648" customHeight="1" spans="3:9">
      <c r="C1648" s="2" t="s">
        <v>1831</v>
      </c>
      <c r="D1648" s="2" t="s">
        <v>1832</v>
      </c>
      <c r="F1648" s="3" t="s">
        <v>37</v>
      </c>
      <c r="G1648" s="3" t="s">
        <v>698</v>
      </c>
      <c r="H1648" s="3" t="s">
        <v>758</v>
      </c>
      <c r="I1648" s="2" t="s">
        <v>3340</v>
      </c>
    </row>
    <row r="1649" customHeight="1" spans="3:9">
      <c r="C1649" s="2" t="s">
        <v>1831</v>
      </c>
      <c r="D1649" s="2" t="s">
        <v>1832</v>
      </c>
      <c r="F1649" s="3" t="s">
        <v>37</v>
      </c>
      <c r="G1649" s="3" t="s">
        <v>698</v>
      </c>
      <c r="H1649" s="3" t="s">
        <v>760</v>
      </c>
      <c r="I1649" s="2" t="s">
        <v>3340</v>
      </c>
    </row>
    <row r="1650" customHeight="1" spans="3:9">
      <c r="C1650" s="2" t="s">
        <v>1831</v>
      </c>
      <c r="D1650" s="2" t="s">
        <v>1832</v>
      </c>
      <c r="F1650" s="3" t="s">
        <v>37</v>
      </c>
      <c r="G1650" s="3" t="s">
        <v>698</v>
      </c>
      <c r="H1650" s="3" t="s">
        <v>762</v>
      </c>
      <c r="I1650" s="2" t="s">
        <v>3340</v>
      </c>
    </row>
    <row r="1651" customHeight="1" spans="3:9">
      <c r="C1651" s="2" t="s">
        <v>1831</v>
      </c>
      <c r="D1651" s="2" t="s">
        <v>1832</v>
      </c>
      <c r="F1651" s="3" t="s">
        <v>37</v>
      </c>
      <c r="G1651" s="3" t="s">
        <v>700</v>
      </c>
      <c r="H1651" s="3" t="s">
        <v>764</v>
      </c>
      <c r="I1651" s="2" t="s">
        <v>3340</v>
      </c>
    </row>
    <row r="1652" customHeight="1" spans="3:9">
      <c r="C1652" s="2" t="s">
        <v>1831</v>
      </c>
      <c r="D1652" s="2" t="s">
        <v>1832</v>
      </c>
      <c r="F1652" s="3" t="s">
        <v>37</v>
      </c>
      <c r="G1652" s="3" t="s">
        <v>700</v>
      </c>
      <c r="H1652" s="3" t="s">
        <v>766</v>
      </c>
      <c r="I1652" s="2" t="s">
        <v>3340</v>
      </c>
    </row>
    <row r="1653" customHeight="1" spans="3:9">
      <c r="C1653" s="2" t="s">
        <v>1831</v>
      </c>
      <c r="D1653" s="2" t="s">
        <v>1832</v>
      </c>
      <c r="F1653" s="3" t="s">
        <v>37</v>
      </c>
      <c r="G1653" s="3" t="s">
        <v>700</v>
      </c>
      <c r="H1653" s="3" t="s">
        <v>768</v>
      </c>
      <c r="I1653" s="2" t="s">
        <v>3340</v>
      </c>
    </row>
    <row r="1654" customHeight="1" spans="3:9">
      <c r="C1654" s="2" t="s">
        <v>1831</v>
      </c>
      <c r="D1654" s="2" t="s">
        <v>1832</v>
      </c>
      <c r="F1654" s="3" t="s">
        <v>37</v>
      </c>
      <c r="G1654" s="3" t="s">
        <v>702</v>
      </c>
      <c r="H1654" s="3" t="s">
        <v>769</v>
      </c>
      <c r="I1654" s="2" t="s">
        <v>3340</v>
      </c>
    </row>
    <row r="1655" customHeight="1" spans="3:9">
      <c r="C1655" s="2" t="s">
        <v>1831</v>
      </c>
      <c r="D1655" s="2" t="s">
        <v>1832</v>
      </c>
      <c r="F1655" s="3" t="s">
        <v>37</v>
      </c>
      <c r="G1655" s="3" t="s">
        <v>702</v>
      </c>
      <c r="H1655" s="3" t="s">
        <v>770</v>
      </c>
      <c r="I1655" s="2" t="s">
        <v>3340</v>
      </c>
    </row>
    <row r="1656" customHeight="1" spans="3:9">
      <c r="C1656" s="2" t="s">
        <v>1831</v>
      </c>
      <c r="D1656" s="2" t="s">
        <v>1832</v>
      </c>
      <c r="F1656" s="3" t="s">
        <v>37</v>
      </c>
      <c r="G1656" s="3" t="s">
        <v>702</v>
      </c>
      <c r="H1656" s="3" t="s">
        <v>771</v>
      </c>
      <c r="I1656" s="2" t="s">
        <v>3340</v>
      </c>
    </row>
    <row r="1657" customHeight="1" spans="3:9">
      <c r="C1657" s="2" t="s">
        <v>1831</v>
      </c>
      <c r="D1657" s="2" t="s">
        <v>1832</v>
      </c>
      <c r="F1657" s="3" t="s">
        <v>37</v>
      </c>
      <c r="G1657" s="3" t="s">
        <v>704</v>
      </c>
      <c r="H1657" s="3" t="s">
        <v>773</v>
      </c>
      <c r="I1657" s="2" t="s">
        <v>3340</v>
      </c>
    </row>
    <row r="1658" customHeight="1" spans="3:9">
      <c r="C1658" s="2" t="s">
        <v>1831</v>
      </c>
      <c r="D1658" s="2" t="s">
        <v>1832</v>
      </c>
      <c r="F1658" s="3" t="s">
        <v>37</v>
      </c>
      <c r="G1658" s="3" t="s">
        <v>704</v>
      </c>
      <c r="H1658" s="3" t="s">
        <v>775</v>
      </c>
      <c r="I1658" s="2" t="s">
        <v>3340</v>
      </c>
    </row>
    <row r="1659" customHeight="1" spans="3:9">
      <c r="C1659" s="2" t="s">
        <v>1831</v>
      </c>
      <c r="D1659" s="2" t="s">
        <v>1832</v>
      </c>
      <c r="F1659" s="3" t="s">
        <v>37</v>
      </c>
      <c r="G1659" s="3" t="s">
        <v>706</v>
      </c>
      <c r="H1659" s="3" t="s">
        <v>777</v>
      </c>
      <c r="I1659" s="2" t="s">
        <v>3340</v>
      </c>
    </row>
    <row r="1660" customHeight="1" spans="3:9">
      <c r="C1660" s="2" t="s">
        <v>1831</v>
      </c>
      <c r="D1660" s="2" t="s">
        <v>1832</v>
      </c>
      <c r="F1660" s="3" t="s">
        <v>37</v>
      </c>
      <c r="G1660" s="3" t="s">
        <v>706</v>
      </c>
      <c r="H1660" s="3" t="s">
        <v>779</v>
      </c>
      <c r="I1660" s="2" t="s">
        <v>3340</v>
      </c>
    </row>
    <row r="1661" customHeight="1" spans="3:9">
      <c r="C1661" s="2" t="s">
        <v>1831</v>
      </c>
      <c r="D1661" s="2" t="s">
        <v>1832</v>
      </c>
      <c r="F1661" s="3" t="s">
        <v>37</v>
      </c>
      <c r="G1661" s="3" t="s">
        <v>706</v>
      </c>
      <c r="H1661" s="3" t="s">
        <v>781</v>
      </c>
      <c r="I1661" s="2" t="s">
        <v>3340</v>
      </c>
    </row>
    <row r="1662" customHeight="1" spans="3:9">
      <c r="C1662" s="2" t="s">
        <v>1831</v>
      </c>
      <c r="D1662" s="2" t="s">
        <v>1832</v>
      </c>
      <c r="F1662" s="3" t="s">
        <v>37</v>
      </c>
      <c r="G1662" s="3" t="s">
        <v>706</v>
      </c>
      <c r="H1662" s="3" t="s">
        <v>783</v>
      </c>
      <c r="I1662" s="2" t="s">
        <v>3340</v>
      </c>
    </row>
    <row r="1663" customHeight="1" spans="3:9">
      <c r="C1663" s="2" t="s">
        <v>1831</v>
      </c>
      <c r="D1663" s="2" t="s">
        <v>1832</v>
      </c>
      <c r="F1663" s="3" t="s">
        <v>37</v>
      </c>
      <c r="G1663" s="3" t="s">
        <v>706</v>
      </c>
      <c r="H1663" s="3" t="s">
        <v>785</v>
      </c>
      <c r="I1663" s="2" t="s">
        <v>3340</v>
      </c>
    </row>
    <row r="1664" customHeight="1" spans="3:9">
      <c r="C1664" s="2" t="s">
        <v>1831</v>
      </c>
      <c r="D1664" s="2" t="s">
        <v>1832</v>
      </c>
      <c r="F1664" s="3" t="s">
        <v>37</v>
      </c>
      <c r="G1664" s="3" t="s">
        <v>708</v>
      </c>
      <c r="I1664" s="2" t="s">
        <v>3340</v>
      </c>
    </row>
    <row r="1665" customHeight="1" spans="3:9">
      <c r="C1665" s="2" t="s">
        <v>1831</v>
      </c>
      <c r="D1665" s="2" t="s">
        <v>1832</v>
      </c>
      <c r="F1665" s="3" t="s">
        <v>37</v>
      </c>
      <c r="G1665" s="3" t="s">
        <v>710</v>
      </c>
      <c r="I1665" s="2" t="s">
        <v>3340</v>
      </c>
    </row>
    <row r="1666" customHeight="1" spans="3:9">
      <c r="C1666" s="2" t="s">
        <v>1831</v>
      </c>
      <c r="D1666" s="2" t="s">
        <v>1832</v>
      </c>
      <c r="F1666" s="3" t="s">
        <v>37</v>
      </c>
      <c r="G1666" s="3" t="s">
        <v>711</v>
      </c>
      <c r="I1666" s="2" t="s">
        <v>3340</v>
      </c>
    </row>
    <row r="1667" customHeight="1" spans="3:9">
      <c r="C1667" s="2" t="s">
        <v>1831</v>
      </c>
      <c r="D1667" s="2" t="s">
        <v>1832</v>
      </c>
      <c r="F1667" s="3" t="s">
        <v>51</v>
      </c>
      <c r="G1667" s="3" t="s">
        <v>719</v>
      </c>
      <c r="I1667" s="2" t="s">
        <v>3340</v>
      </c>
    </row>
    <row r="1668" customHeight="1" spans="3:9">
      <c r="C1668" s="2" t="s">
        <v>1831</v>
      </c>
      <c r="D1668" s="2" t="s">
        <v>1832</v>
      </c>
      <c r="F1668" s="3" t="s">
        <v>51</v>
      </c>
      <c r="G1668" s="3" t="s">
        <v>721</v>
      </c>
      <c r="I1668" s="2" t="s">
        <v>3340</v>
      </c>
    </row>
    <row r="1669" customHeight="1" spans="3:9">
      <c r="C1669" s="2" t="s">
        <v>1831</v>
      </c>
      <c r="D1669" s="2" t="s">
        <v>1832</v>
      </c>
      <c r="F1669" s="3" t="s">
        <v>51</v>
      </c>
      <c r="G1669" s="3" t="s">
        <v>723</v>
      </c>
      <c r="I1669" s="2" t="s">
        <v>3340</v>
      </c>
    </row>
    <row r="1670" customHeight="1" spans="3:9">
      <c r="C1670" s="2" t="s">
        <v>1831</v>
      </c>
      <c r="D1670" s="2" t="s">
        <v>1832</v>
      </c>
      <c r="F1670" s="3" t="s">
        <v>51</v>
      </c>
      <c r="G1670" s="3" t="s">
        <v>725</v>
      </c>
      <c r="I1670" s="2" t="s">
        <v>3340</v>
      </c>
    </row>
    <row r="1671" customHeight="1" spans="3:9">
      <c r="C1671" s="2" t="s">
        <v>1831</v>
      </c>
      <c r="D1671" s="2" t="s">
        <v>1832</v>
      </c>
      <c r="F1671" s="3" t="s">
        <v>51</v>
      </c>
      <c r="G1671" s="3" t="s">
        <v>727</v>
      </c>
      <c r="I1671" s="2" t="s">
        <v>3340</v>
      </c>
    </row>
    <row r="1672" customHeight="1" spans="3:9">
      <c r="C1672" s="2" t="s">
        <v>1831</v>
      </c>
      <c r="D1672" s="2" t="s">
        <v>1832</v>
      </c>
      <c r="F1672" s="3" t="s">
        <v>51</v>
      </c>
      <c r="G1672" s="3" t="s">
        <v>729</v>
      </c>
      <c r="H1672" s="3" t="s">
        <v>787</v>
      </c>
      <c r="I1672" s="2" t="s">
        <v>3340</v>
      </c>
    </row>
    <row r="1673" customHeight="1" spans="3:9">
      <c r="C1673" s="2" t="s">
        <v>1831</v>
      </c>
      <c r="D1673" s="2" t="s">
        <v>1832</v>
      </c>
      <c r="F1673" s="3" t="s">
        <v>51</v>
      </c>
      <c r="G1673" s="3" t="s">
        <v>729</v>
      </c>
      <c r="H1673" s="3" t="s">
        <v>789</v>
      </c>
      <c r="I1673" s="2" t="s">
        <v>3340</v>
      </c>
    </row>
    <row r="1674" customHeight="1" spans="3:9">
      <c r="C1674" s="2" t="s">
        <v>1831</v>
      </c>
      <c r="D1674" s="2" t="s">
        <v>1832</v>
      </c>
      <c r="F1674" s="3" t="s">
        <v>51</v>
      </c>
      <c r="G1674" s="3" t="s">
        <v>729</v>
      </c>
      <c r="H1674" s="3" t="s">
        <v>791</v>
      </c>
      <c r="I1674" s="2" t="s">
        <v>3340</v>
      </c>
    </row>
    <row r="1675" customHeight="1" spans="3:9">
      <c r="C1675" s="2" t="s">
        <v>1831</v>
      </c>
      <c r="D1675" s="2" t="s">
        <v>1832</v>
      </c>
      <c r="F1675" s="3" t="s">
        <v>51</v>
      </c>
      <c r="G1675" s="3" t="s">
        <v>729</v>
      </c>
      <c r="H1675" s="3" t="s">
        <v>793</v>
      </c>
      <c r="I1675" s="2" t="s">
        <v>3340</v>
      </c>
    </row>
    <row r="1676" customHeight="1" spans="3:9">
      <c r="C1676" s="2" t="s">
        <v>1831</v>
      </c>
      <c r="D1676" s="2" t="s">
        <v>1832</v>
      </c>
      <c r="F1676" s="3" t="s">
        <v>51</v>
      </c>
      <c r="G1676" s="3" t="s">
        <v>731</v>
      </c>
      <c r="H1676" s="3" t="s">
        <v>795</v>
      </c>
      <c r="I1676" s="2" t="s">
        <v>3340</v>
      </c>
    </row>
    <row r="1677" customHeight="1" spans="3:9">
      <c r="C1677" s="2" t="s">
        <v>1831</v>
      </c>
      <c r="D1677" s="2" t="s">
        <v>1832</v>
      </c>
      <c r="F1677" s="3" t="s">
        <v>51</v>
      </c>
      <c r="G1677" s="3" t="s">
        <v>731</v>
      </c>
      <c r="H1677" s="3" t="s">
        <v>797</v>
      </c>
      <c r="I1677" s="2" t="s">
        <v>3340</v>
      </c>
    </row>
    <row r="1678" customHeight="1" spans="3:9">
      <c r="C1678" s="2" t="s">
        <v>1831</v>
      </c>
      <c r="D1678" s="2" t="s">
        <v>1832</v>
      </c>
      <c r="F1678" s="3" t="s">
        <v>51</v>
      </c>
      <c r="G1678" s="3" t="s">
        <v>731</v>
      </c>
      <c r="H1678" s="3" t="s">
        <v>799</v>
      </c>
      <c r="I1678" s="2" t="s">
        <v>3340</v>
      </c>
    </row>
    <row r="1679" customHeight="1" spans="3:9">
      <c r="C1679" s="2" t="s">
        <v>1831</v>
      </c>
      <c r="D1679" s="2" t="s">
        <v>1832</v>
      </c>
      <c r="F1679" s="3" t="s">
        <v>51</v>
      </c>
      <c r="G1679" s="3" t="s">
        <v>733</v>
      </c>
      <c r="H1679" s="3" t="s">
        <v>801</v>
      </c>
      <c r="I1679" s="2" t="s">
        <v>3340</v>
      </c>
    </row>
    <row r="1680" customHeight="1" spans="3:9">
      <c r="C1680" s="2" t="s">
        <v>1831</v>
      </c>
      <c r="D1680" s="2" t="s">
        <v>1832</v>
      </c>
      <c r="F1680" s="3" t="s">
        <v>51</v>
      </c>
      <c r="G1680" s="3" t="s">
        <v>733</v>
      </c>
      <c r="H1680" s="3" t="s">
        <v>803</v>
      </c>
      <c r="I1680" s="2" t="s">
        <v>3340</v>
      </c>
    </row>
    <row r="1681" customHeight="1" spans="3:9">
      <c r="C1681" s="2" t="s">
        <v>1831</v>
      </c>
      <c r="D1681" s="2" t="s">
        <v>1832</v>
      </c>
      <c r="F1681" s="3" t="s">
        <v>51</v>
      </c>
      <c r="G1681" s="3" t="s">
        <v>733</v>
      </c>
      <c r="H1681" s="3" t="s">
        <v>805</v>
      </c>
      <c r="I1681" s="2" t="s">
        <v>3340</v>
      </c>
    </row>
    <row r="1682" customHeight="1" spans="3:9">
      <c r="C1682" s="2" t="s">
        <v>1831</v>
      </c>
      <c r="D1682" s="2" t="s">
        <v>1832</v>
      </c>
      <c r="F1682" s="3" t="s">
        <v>51</v>
      </c>
      <c r="G1682" s="3" t="s">
        <v>733</v>
      </c>
      <c r="H1682" s="3" t="s">
        <v>807</v>
      </c>
      <c r="I1682" s="2" t="s">
        <v>3340</v>
      </c>
    </row>
    <row r="1683" customHeight="1" spans="3:9">
      <c r="C1683" s="2" t="s">
        <v>1831</v>
      </c>
      <c r="D1683" s="2" t="s">
        <v>1832</v>
      </c>
      <c r="F1683" s="3" t="s">
        <v>51</v>
      </c>
      <c r="G1683" s="3" t="s">
        <v>735</v>
      </c>
      <c r="H1683" s="3" t="s">
        <v>809</v>
      </c>
      <c r="I1683" s="2" t="s">
        <v>3340</v>
      </c>
    </row>
    <row r="1684" customHeight="1" spans="3:9">
      <c r="C1684" s="2" t="s">
        <v>1831</v>
      </c>
      <c r="D1684" s="2" t="s">
        <v>1832</v>
      </c>
      <c r="F1684" s="3" t="s">
        <v>51</v>
      </c>
      <c r="G1684" s="3" t="s">
        <v>735</v>
      </c>
      <c r="H1684" s="3" t="s">
        <v>811</v>
      </c>
      <c r="I1684" s="2" t="s">
        <v>3340</v>
      </c>
    </row>
    <row r="1685" customHeight="1" spans="3:9">
      <c r="C1685" s="2" t="s">
        <v>1831</v>
      </c>
      <c r="D1685" s="2" t="s">
        <v>1832</v>
      </c>
      <c r="F1685" s="3" t="s">
        <v>51</v>
      </c>
      <c r="G1685" s="3" t="s">
        <v>735</v>
      </c>
      <c r="H1685" s="3" t="s">
        <v>813</v>
      </c>
      <c r="I1685" s="2" t="s">
        <v>3340</v>
      </c>
    </row>
    <row r="1686" customHeight="1" spans="3:9">
      <c r="C1686" s="2" t="s">
        <v>1831</v>
      </c>
      <c r="D1686" s="2" t="s">
        <v>1832</v>
      </c>
      <c r="F1686" s="3" t="s">
        <v>51</v>
      </c>
      <c r="G1686" s="3" t="s">
        <v>735</v>
      </c>
      <c r="H1686" s="3" t="s">
        <v>815</v>
      </c>
      <c r="I1686" s="2" t="s">
        <v>3340</v>
      </c>
    </row>
    <row r="1687" customHeight="1" spans="3:9">
      <c r="C1687" s="2" t="s">
        <v>1831</v>
      </c>
      <c r="D1687" s="2" t="s">
        <v>1832</v>
      </c>
      <c r="F1687" s="3" t="s">
        <v>51</v>
      </c>
      <c r="G1687" s="3" t="s">
        <v>737</v>
      </c>
      <c r="H1687" s="3" t="s">
        <v>817</v>
      </c>
      <c r="I1687" s="2" t="s">
        <v>3340</v>
      </c>
    </row>
    <row r="1688" customHeight="1" spans="3:9">
      <c r="C1688" s="2" t="s">
        <v>1831</v>
      </c>
      <c r="D1688" s="2" t="s">
        <v>1832</v>
      </c>
      <c r="F1688" s="3" t="s">
        <v>51</v>
      </c>
      <c r="G1688" s="3" t="s">
        <v>737</v>
      </c>
      <c r="H1688" s="3" t="s">
        <v>819</v>
      </c>
      <c r="I1688" s="2" t="s">
        <v>3340</v>
      </c>
    </row>
    <row r="1689" customHeight="1" spans="3:9">
      <c r="C1689" s="2" t="s">
        <v>1831</v>
      </c>
      <c r="D1689" s="2" t="s">
        <v>1832</v>
      </c>
      <c r="F1689" s="3" t="s">
        <v>51</v>
      </c>
      <c r="G1689" s="3" t="s">
        <v>739</v>
      </c>
      <c r="H1689" s="3" t="s">
        <v>820</v>
      </c>
      <c r="I1689" s="2" t="s">
        <v>3340</v>
      </c>
    </row>
    <row r="1690" customHeight="1" spans="3:9">
      <c r="C1690" s="2" t="s">
        <v>1831</v>
      </c>
      <c r="D1690" s="2" t="s">
        <v>1832</v>
      </c>
      <c r="F1690" s="3" t="s">
        <v>51</v>
      </c>
      <c r="G1690" s="3" t="s">
        <v>739</v>
      </c>
      <c r="H1690" s="3" t="s">
        <v>821</v>
      </c>
      <c r="I1690" s="2" t="s">
        <v>3340</v>
      </c>
    </row>
    <row r="1691" customHeight="1" spans="3:9">
      <c r="C1691" s="2" t="s">
        <v>1831</v>
      </c>
      <c r="D1691" s="2" t="s">
        <v>1832</v>
      </c>
      <c r="F1691" s="3" t="s">
        <v>51</v>
      </c>
      <c r="G1691" s="3" t="s">
        <v>740</v>
      </c>
      <c r="I1691" s="2" t="s">
        <v>3340</v>
      </c>
    </row>
    <row r="1692" customHeight="1" spans="3:9">
      <c r="C1692" s="2" t="s">
        <v>1831</v>
      </c>
      <c r="D1692" s="2" t="s">
        <v>1832</v>
      </c>
      <c r="F1692" s="3" t="s">
        <v>43</v>
      </c>
      <c r="G1692" s="3" t="s">
        <v>713</v>
      </c>
      <c r="I1692" s="2" t="s">
        <v>3340</v>
      </c>
    </row>
    <row r="1693" customHeight="1" spans="3:9">
      <c r="C1693" s="2" t="s">
        <v>1831</v>
      </c>
      <c r="D1693" s="2" t="s">
        <v>1832</v>
      </c>
      <c r="F1693" s="3" t="s">
        <v>49</v>
      </c>
      <c r="G1693" s="3" t="s">
        <v>715</v>
      </c>
      <c r="I1693" s="2" t="s">
        <v>3340</v>
      </c>
    </row>
    <row r="1694" customHeight="1" spans="3:9">
      <c r="C1694" s="2" t="s">
        <v>1831</v>
      </c>
      <c r="D1694" s="2" t="s">
        <v>1832</v>
      </c>
      <c r="F1694" s="3" t="s">
        <v>49</v>
      </c>
      <c r="G1694" s="3" t="s">
        <v>717</v>
      </c>
      <c r="I1694" s="2" t="s">
        <v>3340</v>
      </c>
    </row>
    <row r="1695" customHeight="1" spans="3:9">
      <c r="C1695" s="2" t="s">
        <v>1831</v>
      </c>
      <c r="D1695" s="2" t="s">
        <v>1832</v>
      </c>
      <c r="F1695" s="3" t="s">
        <v>262</v>
      </c>
      <c r="G1695" s="3" t="s">
        <v>444</v>
      </c>
      <c r="H1695" s="3" t="s">
        <v>923</v>
      </c>
      <c r="I1695" s="2" t="s">
        <v>3339</v>
      </c>
    </row>
    <row r="1696" customHeight="1" spans="3:9">
      <c r="C1696" s="2" t="s">
        <v>1831</v>
      </c>
      <c r="D1696" s="2" t="s">
        <v>1832</v>
      </c>
      <c r="F1696" s="3" t="s">
        <v>262</v>
      </c>
      <c r="G1696" s="3" t="s">
        <v>444</v>
      </c>
      <c r="H1696" s="3" t="s">
        <v>925</v>
      </c>
      <c r="I1696" s="2" t="s">
        <v>3339</v>
      </c>
    </row>
    <row r="1697" customHeight="1" spans="3:9">
      <c r="C1697" s="2" t="s">
        <v>1831</v>
      </c>
      <c r="D1697" s="2" t="s">
        <v>1832</v>
      </c>
      <c r="F1697" s="3" t="s">
        <v>262</v>
      </c>
      <c r="G1697" s="3" t="s">
        <v>444</v>
      </c>
      <c r="H1697" s="3" t="s">
        <v>927</v>
      </c>
      <c r="I1697" s="2" t="s">
        <v>3339</v>
      </c>
    </row>
    <row r="1698" customHeight="1" spans="3:9">
      <c r="C1698" s="2" t="s">
        <v>1831</v>
      </c>
      <c r="D1698" s="2" t="s">
        <v>1832</v>
      </c>
      <c r="F1698" s="3" t="s">
        <v>262</v>
      </c>
      <c r="G1698" s="3" t="s">
        <v>444</v>
      </c>
      <c r="H1698" s="3" t="s">
        <v>929</v>
      </c>
      <c r="I1698" s="2" t="s">
        <v>3339</v>
      </c>
    </row>
    <row r="1699" customHeight="1" spans="3:9">
      <c r="C1699" s="2" t="s">
        <v>1831</v>
      </c>
      <c r="D1699" s="2" t="s">
        <v>1832</v>
      </c>
      <c r="F1699" s="3" t="s">
        <v>262</v>
      </c>
      <c r="G1699" s="3" t="s">
        <v>447</v>
      </c>
      <c r="H1699" s="3" t="s">
        <v>930</v>
      </c>
      <c r="I1699" s="2" t="s">
        <v>3339</v>
      </c>
    </row>
    <row r="1700" customHeight="1" spans="3:9">
      <c r="C1700" s="2" t="s">
        <v>1831</v>
      </c>
      <c r="D1700" s="2" t="s">
        <v>1832</v>
      </c>
      <c r="F1700" s="3" t="s">
        <v>262</v>
      </c>
      <c r="G1700" s="3" t="s">
        <v>447</v>
      </c>
      <c r="H1700" s="3" t="s">
        <v>931</v>
      </c>
      <c r="I1700" s="2" t="s">
        <v>3339</v>
      </c>
    </row>
    <row r="1701" customHeight="1" spans="3:9">
      <c r="C1701" s="2" t="s">
        <v>1831</v>
      </c>
      <c r="D1701" s="2" t="s">
        <v>1832</v>
      </c>
      <c r="F1701" s="3" t="s">
        <v>262</v>
      </c>
      <c r="G1701" s="3" t="s">
        <v>447</v>
      </c>
      <c r="H1701" s="3" t="s">
        <v>933</v>
      </c>
      <c r="I1701" s="2" t="s">
        <v>3339</v>
      </c>
    </row>
    <row r="1702" customHeight="1" spans="3:9">
      <c r="C1702" s="2" t="s">
        <v>1831</v>
      </c>
      <c r="D1702" s="2" t="s">
        <v>1832</v>
      </c>
      <c r="F1702" s="3" t="s">
        <v>262</v>
      </c>
      <c r="G1702" s="3" t="s">
        <v>450</v>
      </c>
      <c r="H1702" s="3" t="s">
        <v>934</v>
      </c>
      <c r="I1702" s="2" t="s">
        <v>3339</v>
      </c>
    </row>
    <row r="1703" customHeight="1" spans="3:9">
      <c r="C1703" s="2" t="s">
        <v>1831</v>
      </c>
      <c r="D1703" s="2" t="s">
        <v>1832</v>
      </c>
      <c r="F1703" s="3" t="s">
        <v>262</v>
      </c>
      <c r="G1703" s="3" t="s">
        <v>450</v>
      </c>
      <c r="H1703" s="3" t="s">
        <v>936</v>
      </c>
      <c r="I1703" s="2" t="s">
        <v>3339</v>
      </c>
    </row>
    <row r="1704" customHeight="1" spans="3:9">
      <c r="C1704" s="2" t="s">
        <v>1831</v>
      </c>
      <c r="D1704" s="2" t="s">
        <v>1832</v>
      </c>
      <c r="F1704" s="3" t="s">
        <v>262</v>
      </c>
      <c r="G1704" s="3" t="s">
        <v>450</v>
      </c>
      <c r="H1704" s="3" t="s">
        <v>937</v>
      </c>
      <c r="I1704" s="2" t="s">
        <v>3339</v>
      </c>
    </row>
    <row r="1705" customHeight="1" spans="3:9">
      <c r="C1705" s="2" t="s">
        <v>1831</v>
      </c>
      <c r="D1705" s="2" t="s">
        <v>1832</v>
      </c>
      <c r="F1705" s="3" t="s">
        <v>262</v>
      </c>
      <c r="G1705" s="3" t="s">
        <v>453</v>
      </c>
      <c r="H1705" s="3" t="s">
        <v>938</v>
      </c>
      <c r="I1705" s="2" t="s">
        <v>3339</v>
      </c>
    </row>
    <row r="1706" customHeight="1" spans="3:9">
      <c r="C1706" s="2" t="s">
        <v>1831</v>
      </c>
      <c r="D1706" s="2" t="s">
        <v>1832</v>
      </c>
      <c r="F1706" s="3" t="s">
        <v>262</v>
      </c>
      <c r="G1706" s="3" t="s">
        <v>453</v>
      </c>
      <c r="H1706" s="3" t="s">
        <v>939</v>
      </c>
      <c r="I1706" s="2" t="s">
        <v>3339</v>
      </c>
    </row>
    <row r="1707" customHeight="1" spans="3:9">
      <c r="C1707" s="2" t="s">
        <v>1831</v>
      </c>
      <c r="D1707" s="2" t="s">
        <v>1832</v>
      </c>
      <c r="F1707" s="3" t="s">
        <v>262</v>
      </c>
      <c r="G1707" s="3" t="s">
        <v>456</v>
      </c>
      <c r="H1707" s="3" t="s">
        <v>940</v>
      </c>
      <c r="I1707" s="2" t="s">
        <v>3339</v>
      </c>
    </row>
    <row r="1708" customHeight="1" spans="3:9">
      <c r="C1708" s="2" t="s">
        <v>1831</v>
      </c>
      <c r="D1708" s="2" t="s">
        <v>1832</v>
      </c>
      <c r="F1708" s="3" t="s">
        <v>262</v>
      </c>
      <c r="G1708" s="3" t="s">
        <v>456</v>
      </c>
      <c r="H1708" s="3" t="s">
        <v>941</v>
      </c>
      <c r="I1708" s="2" t="s">
        <v>3339</v>
      </c>
    </row>
    <row r="1709" customHeight="1" spans="3:9">
      <c r="C1709" s="2" t="s">
        <v>1831</v>
      </c>
      <c r="D1709" s="2" t="s">
        <v>1832</v>
      </c>
      <c r="F1709" s="3" t="s">
        <v>262</v>
      </c>
      <c r="G1709" s="3" t="s">
        <v>456</v>
      </c>
      <c r="H1709" s="3" t="s">
        <v>943</v>
      </c>
      <c r="I1709" s="2" t="s">
        <v>3339</v>
      </c>
    </row>
    <row r="1710" customHeight="1" spans="3:9">
      <c r="C1710" s="2" t="s">
        <v>1831</v>
      </c>
      <c r="D1710" s="2" t="s">
        <v>1832</v>
      </c>
      <c r="F1710" s="3" t="s">
        <v>262</v>
      </c>
      <c r="G1710" s="3" t="s">
        <v>459</v>
      </c>
      <c r="H1710" s="3" t="s">
        <v>944</v>
      </c>
      <c r="I1710" s="2" t="s">
        <v>3339</v>
      </c>
    </row>
    <row r="1711" customHeight="1" spans="3:9">
      <c r="C1711" s="2" t="s">
        <v>1831</v>
      </c>
      <c r="D1711" s="2" t="s">
        <v>1832</v>
      </c>
      <c r="F1711" s="3" t="s">
        <v>262</v>
      </c>
      <c r="G1711" s="3" t="s">
        <v>459</v>
      </c>
      <c r="H1711" s="3" t="s">
        <v>945</v>
      </c>
      <c r="I1711" s="2" t="s">
        <v>3339</v>
      </c>
    </row>
    <row r="1712" customHeight="1" spans="3:9">
      <c r="C1712" s="2" t="s">
        <v>1831</v>
      </c>
      <c r="D1712" s="2" t="s">
        <v>1832</v>
      </c>
      <c r="F1712" s="3" t="s">
        <v>262</v>
      </c>
      <c r="G1712" s="3" t="s">
        <v>459</v>
      </c>
      <c r="H1712" s="3" t="s">
        <v>947</v>
      </c>
      <c r="I1712" s="2" t="s">
        <v>3339</v>
      </c>
    </row>
    <row r="1713" customHeight="1" spans="3:9">
      <c r="C1713" s="2" t="s">
        <v>1831</v>
      </c>
      <c r="D1713" s="2" t="s">
        <v>1832</v>
      </c>
      <c r="F1713" s="3" t="s">
        <v>262</v>
      </c>
      <c r="G1713" s="3" t="s">
        <v>462</v>
      </c>
      <c r="H1713" s="3" t="s">
        <v>948</v>
      </c>
      <c r="I1713" s="2" t="s">
        <v>3339</v>
      </c>
    </row>
    <row r="1714" customHeight="1" spans="3:9">
      <c r="C1714" s="2" t="s">
        <v>1831</v>
      </c>
      <c r="D1714" s="2" t="s">
        <v>1832</v>
      </c>
      <c r="F1714" s="3" t="s">
        <v>262</v>
      </c>
      <c r="G1714" s="3" t="s">
        <v>462</v>
      </c>
      <c r="H1714" s="3" t="s">
        <v>949</v>
      </c>
      <c r="I1714" s="2" t="s">
        <v>3339</v>
      </c>
    </row>
    <row r="1715" customHeight="1" spans="3:9">
      <c r="C1715" s="2" t="s">
        <v>1831</v>
      </c>
      <c r="D1715" s="2" t="s">
        <v>1832</v>
      </c>
      <c r="F1715" s="3" t="s">
        <v>262</v>
      </c>
      <c r="G1715" s="3" t="s">
        <v>462</v>
      </c>
      <c r="H1715" s="3" t="s">
        <v>950</v>
      </c>
      <c r="I1715" s="2" t="s">
        <v>3339</v>
      </c>
    </row>
    <row r="1716" customHeight="1" spans="3:9">
      <c r="C1716" s="2" t="s">
        <v>1831</v>
      </c>
      <c r="D1716" s="2" t="s">
        <v>1832</v>
      </c>
      <c r="F1716" s="3" t="s">
        <v>262</v>
      </c>
      <c r="G1716" s="3" t="s">
        <v>462</v>
      </c>
      <c r="H1716" s="3" t="s">
        <v>951</v>
      </c>
      <c r="I1716" s="2" t="s">
        <v>3339</v>
      </c>
    </row>
    <row r="1717" customHeight="1" spans="3:9">
      <c r="C1717" s="2" t="s">
        <v>1831</v>
      </c>
      <c r="D1717" s="2" t="s">
        <v>1832</v>
      </c>
      <c r="F1717" s="3" t="s">
        <v>262</v>
      </c>
      <c r="G1717" s="3" t="s">
        <v>462</v>
      </c>
      <c r="H1717" s="3" t="s">
        <v>952</v>
      </c>
      <c r="I1717" s="2" t="s">
        <v>3339</v>
      </c>
    </row>
    <row r="1718" customHeight="1" spans="3:9">
      <c r="C1718" s="2" t="s">
        <v>1831</v>
      </c>
      <c r="D1718" s="2" t="s">
        <v>1832</v>
      </c>
      <c r="F1718" s="3" t="s">
        <v>262</v>
      </c>
      <c r="G1718" s="3" t="s">
        <v>462</v>
      </c>
      <c r="H1718" s="3" t="s">
        <v>953</v>
      </c>
      <c r="I1718" s="2" t="s">
        <v>3339</v>
      </c>
    </row>
    <row r="1719" customHeight="1" spans="3:9">
      <c r="C1719" s="2" t="s">
        <v>1831</v>
      </c>
      <c r="D1719" s="2" t="s">
        <v>1832</v>
      </c>
      <c r="F1719" s="3" t="s">
        <v>262</v>
      </c>
      <c r="G1719" s="3" t="s">
        <v>465</v>
      </c>
      <c r="H1719" s="3" t="s">
        <v>954</v>
      </c>
      <c r="I1719" s="2" t="s">
        <v>3339</v>
      </c>
    </row>
    <row r="1720" customHeight="1" spans="3:9">
      <c r="C1720" s="2" t="s">
        <v>1831</v>
      </c>
      <c r="D1720" s="2" t="s">
        <v>1832</v>
      </c>
      <c r="F1720" s="3" t="s">
        <v>262</v>
      </c>
      <c r="G1720" s="3" t="s">
        <v>465</v>
      </c>
      <c r="H1720" s="3" t="s">
        <v>955</v>
      </c>
      <c r="I1720" s="2" t="s">
        <v>3339</v>
      </c>
    </row>
    <row r="1721" customHeight="1" spans="3:9">
      <c r="C1721" s="2" t="s">
        <v>1831</v>
      </c>
      <c r="D1721" s="2" t="s">
        <v>1832</v>
      </c>
      <c r="F1721" s="3" t="s">
        <v>262</v>
      </c>
      <c r="G1721" s="3" t="s">
        <v>468</v>
      </c>
      <c r="H1721" s="3" t="s">
        <v>956</v>
      </c>
      <c r="I1721" s="2" t="s">
        <v>3339</v>
      </c>
    </row>
    <row r="1722" customHeight="1" spans="3:9">
      <c r="C1722" s="2" t="s">
        <v>1831</v>
      </c>
      <c r="D1722" s="2" t="s">
        <v>1832</v>
      </c>
      <c r="F1722" s="3" t="s">
        <v>262</v>
      </c>
      <c r="G1722" s="3" t="s">
        <v>468</v>
      </c>
      <c r="H1722" s="3" t="s">
        <v>957</v>
      </c>
      <c r="I1722" s="2" t="s">
        <v>3339</v>
      </c>
    </row>
    <row r="1723" customHeight="1" spans="3:9">
      <c r="C1723" s="2" t="s">
        <v>1831</v>
      </c>
      <c r="D1723" s="2" t="s">
        <v>1832</v>
      </c>
      <c r="F1723" s="3" t="s">
        <v>262</v>
      </c>
      <c r="G1723" s="3" t="s">
        <v>471</v>
      </c>
      <c r="H1723" s="3" t="s">
        <v>958</v>
      </c>
      <c r="I1723" s="2" t="s">
        <v>3339</v>
      </c>
    </row>
    <row r="1724" customHeight="1" spans="3:9">
      <c r="C1724" s="2" t="s">
        <v>1831</v>
      </c>
      <c r="D1724" s="2" t="s">
        <v>1832</v>
      </c>
      <c r="F1724" s="3" t="s">
        <v>262</v>
      </c>
      <c r="G1724" s="3" t="s">
        <v>471</v>
      </c>
      <c r="H1724" s="3" t="s">
        <v>959</v>
      </c>
      <c r="I1724" s="2" t="s">
        <v>3339</v>
      </c>
    </row>
    <row r="1725" customHeight="1" spans="3:9">
      <c r="C1725" s="2" t="s">
        <v>1831</v>
      </c>
      <c r="D1725" s="2" t="s">
        <v>1832</v>
      </c>
      <c r="F1725" s="3" t="s">
        <v>262</v>
      </c>
      <c r="G1725" s="3" t="s">
        <v>474</v>
      </c>
      <c r="H1725" s="3" t="s">
        <v>960</v>
      </c>
      <c r="I1725" s="2" t="s">
        <v>3339</v>
      </c>
    </row>
    <row r="1726" customHeight="1" spans="3:9">
      <c r="C1726" s="2" t="s">
        <v>1831</v>
      </c>
      <c r="D1726" s="2" t="s">
        <v>1832</v>
      </c>
      <c r="F1726" s="3" t="s">
        <v>262</v>
      </c>
      <c r="G1726" s="3" t="s">
        <v>477</v>
      </c>
      <c r="H1726" s="3" t="s">
        <v>961</v>
      </c>
      <c r="I1726" s="2" t="s">
        <v>3339</v>
      </c>
    </row>
    <row r="1727" customHeight="1" spans="3:9">
      <c r="C1727" s="2" t="s">
        <v>1831</v>
      </c>
      <c r="D1727" s="2" t="s">
        <v>1832</v>
      </c>
      <c r="F1727" s="3" t="s">
        <v>262</v>
      </c>
      <c r="G1727" s="3" t="s">
        <v>480</v>
      </c>
      <c r="H1727" s="3" t="s">
        <v>962</v>
      </c>
      <c r="I1727" s="2" t="s">
        <v>3339</v>
      </c>
    </row>
    <row r="1728" customHeight="1" spans="3:9">
      <c r="C1728" s="2" t="s">
        <v>1831</v>
      </c>
      <c r="D1728" s="2" t="s">
        <v>1832</v>
      </c>
      <c r="F1728" s="3" t="s">
        <v>262</v>
      </c>
      <c r="G1728" s="3" t="s">
        <v>484</v>
      </c>
      <c r="H1728" s="3" t="s">
        <v>963</v>
      </c>
      <c r="I1728" s="2" t="s">
        <v>3339</v>
      </c>
    </row>
    <row r="1729" customHeight="1" spans="3:9">
      <c r="C1729" s="2" t="s">
        <v>1831</v>
      </c>
      <c r="D1729" s="2" t="s">
        <v>1832</v>
      </c>
      <c r="F1729" s="3" t="s">
        <v>262</v>
      </c>
      <c r="G1729" s="3" t="s">
        <v>488</v>
      </c>
      <c r="H1729" s="3" t="s">
        <v>964</v>
      </c>
      <c r="I1729" s="2" t="s">
        <v>3339</v>
      </c>
    </row>
    <row r="1730" customHeight="1" spans="3:9">
      <c r="C1730" s="2" t="s">
        <v>1831</v>
      </c>
      <c r="D1730" s="2" t="s">
        <v>1832</v>
      </c>
      <c r="F1730" s="3" t="s">
        <v>262</v>
      </c>
      <c r="G1730" s="3" t="s">
        <v>488</v>
      </c>
      <c r="H1730" s="3" t="s">
        <v>965</v>
      </c>
      <c r="I1730" s="2" t="s">
        <v>3339</v>
      </c>
    </row>
    <row r="1731" customHeight="1" spans="3:9">
      <c r="C1731" s="2" t="s">
        <v>1831</v>
      </c>
      <c r="D1731" s="2" t="s">
        <v>1832</v>
      </c>
      <c r="F1731" s="3" t="s">
        <v>262</v>
      </c>
      <c r="G1731" s="3" t="s">
        <v>488</v>
      </c>
      <c r="H1731" s="3" t="s">
        <v>967</v>
      </c>
      <c r="I1731" s="2" t="s">
        <v>3339</v>
      </c>
    </row>
    <row r="1732" customHeight="1" spans="3:9">
      <c r="C1732" s="2" t="s">
        <v>1831</v>
      </c>
      <c r="D1732" s="2" t="s">
        <v>1832</v>
      </c>
      <c r="F1732" s="3" t="s">
        <v>262</v>
      </c>
      <c r="G1732" s="3" t="s">
        <v>492</v>
      </c>
      <c r="H1732" s="3" t="s">
        <v>968</v>
      </c>
      <c r="I1732" s="2" t="s">
        <v>3339</v>
      </c>
    </row>
    <row r="1733" customHeight="1" spans="3:9">
      <c r="C1733" s="2" t="s">
        <v>1831</v>
      </c>
      <c r="D1733" s="2" t="s">
        <v>1832</v>
      </c>
      <c r="F1733" s="3" t="s">
        <v>262</v>
      </c>
      <c r="G1733" s="3" t="s">
        <v>492</v>
      </c>
      <c r="H1733" s="3" t="s">
        <v>969</v>
      </c>
      <c r="I1733" s="2" t="s">
        <v>3339</v>
      </c>
    </row>
    <row r="1734" customHeight="1" spans="3:9">
      <c r="C1734" s="2" t="s">
        <v>1831</v>
      </c>
      <c r="D1734" s="2" t="s">
        <v>1832</v>
      </c>
      <c r="F1734" s="3" t="s">
        <v>262</v>
      </c>
      <c r="G1734" s="3" t="s">
        <v>492</v>
      </c>
      <c r="H1734" s="3" t="s">
        <v>970</v>
      </c>
      <c r="I1734" s="2" t="s">
        <v>3339</v>
      </c>
    </row>
    <row r="1735" customHeight="1" spans="3:9">
      <c r="C1735" s="2" t="s">
        <v>1831</v>
      </c>
      <c r="D1735" s="2" t="s">
        <v>1832</v>
      </c>
      <c r="F1735" s="3" t="s">
        <v>262</v>
      </c>
      <c r="G1735" s="3" t="s">
        <v>496</v>
      </c>
      <c r="H1735" s="3" t="s">
        <v>971</v>
      </c>
      <c r="I1735" s="2" t="s">
        <v>3339</v>
      </c>
    </row>
    <row r="1736" customHeight="1" spans="3:9">
      <c r="C1736" s="2" t="s">
        <v>1831</v>
      </c>
      <c r="D1736" s="2" t="s">
        <v>1832</v>
      </c>
      <c r="F1736" s="3" t="s">
        <v>262</v>
      </c>
      <c r="G1736" s="3" t="s">
        <v>496</v>
      </c>
      <c r="H1736" s="3" t="s">
        <v>972</v>
      </c>
      <c r="I1736" s="2" t="s">
        <v>3339</v>
      </c>
    </row>
    <row r="1737" customHeight="1" spans="3:9">
      <c r="C1737" s="2" t="s">
        <v>1831</v>
      </c>
      <c r="D1737" s="2" t="s">
        <v>1832</v>
      </c>
      <c r="F1737" s="3" t="s">
        <v>262</v>
      </c>
      <c r="G1737" s="3" t="s">
        <v>500</v>
      </c>
      <c r="H1737" s="3" t="s">
        <v>973</v>
      </c>
      <c r="I1737" s="2" t="s">
        <v>3339</v>
      </c>
    </row>
    <row r="1738" customHeight="1" spans="3:9">
      <c r="C1738" s="2" t="s">
        <v>1831</v>
      </c>
      <c r="D1738" s="2" t="s">
        <v>1832</v>
      </c>
      <c r="F1738" s="3" t="s">
        <v>262</v>
      </c>
      <c r="G1738" s="3" t="s">
        <v>500</v>
      </c>
      <c r="H1738" s="3" t="s">
        <v>974</v>
      </c>
      <c r="I1738" s="2" t="s">
        <v>3339</v>
      </c>
    </row>
    <row r="1739" customHeight="1" spans="3:9">
      <c r="C1739" s="2" t="s">
        <v>1831</v>
      </c>
      <c r="D1739" s="2" t="s">
        <v>1832</v>
      </c>
      <c r="F1739" s="3" t="s">
        <v>262</v>
      </c>
      <c r="G1739" s="3" t="s">
        <v>504</v>
      </c>
      <c r="H1739" s="3" t="s">
        <v>975</v>
      </c>
      <c r="I1739" s="2" t="s">
        <v>3339</v>
      </c>
    </row>
    <row r="1740" customHeight="1" spans="3:9">
      <c r="C1740" s="2" t="s">
        <v>1831</v>
      </c>
      <c r="D1740" s="2" t="s">
        <v>1832</v>
      </c>
      <c r="F1740" s="3" t="s">
        <v>262</v>
      </c>
      <c r="G1740" s="3" t="s">
        <v>504</v>
      </c>
      <c r="H1740" s="3" t="s">
        <v>976</v>
      </c>
      <c r="I1740" s="2" t="s">
        <v>3339</v>
      </c>
    </row>
    <row r="1741" customHeight="1" spans="3:9">
      <c r="C1741" s="2" t="s">
        <v>1831</v>
      </c>
      <c r="D1741" s="2" t="s">
        <v>1832</v>
      </c>
      <c r="F1741" s="3" t="s">
        <v>262</v>
      </c>
      <c r="G1741" s="3" t="s">
        <v>508</v>
      </c>
      <c r="H1741" s="3" t="s">
        <v>977</v>
      </c>
      <c r="I1741" s="2" t="s">
        <v>3339</v>
      </c>
    </row>
    <row r="1742" customHeight="1" spans="3:9">
      <c r="C1742" s="2" t="s">
        <v>1831</v>
      </c>
      <c r="D1742" s="2" t="s">
        <v>1832</v>
      </c>
      <c r="F1742" s="3" t="s">
        <v>262</v>
      </c>
      <c r="G1742" s="3" t="s">
        <v>508</v>
      </c>
      <c r="H1742" s="3" t="s">
        <v>978</v>
      </c>
      <c r="I1742" s="2" t="s">
        <v>3339</v>
      </c>
    </row>
    <row r="1743" customHeight="1" spans="3:9">
      <c r="C1743" s="2" t="s">
        <v>1831</v>
      </c>
      <c r="D1743" s="2" t="s">
        <v>1832</v>
      </c>
      <c r="F1743" s="3" t="s">
        <v>262</v>
      </c>
      <c r="G1743" s="3" t="s">
        <v>512</v>
      </c>
      <c r="H1743" s="3" t="s">
        <v>979</v>
      </c>
      <c r="I1743" s="2" t="s">
        <v>3339</v>
      </c>
    </row>
    <row r="1744" customHeight="1" spans="3:9">
      <c r="C1744" s="2" t="s">
        <v>1831</v>
      </c>
      <c r="D1744" s="2" t="s">
        <v>1832</v>
      </c>
      <c r="F1744" s="3" t="s">
        <v>262</v>
      </c>
      <c r="G1744" s="3" t="s">
        <v>512</v>
      </c>
      <c r="H1744" s="3" t="s">
        <v>980</v>
      </c>
      <c r="I1744" s="2" t="s">
        <v>3339</v>
      </c>
    </row>
    <row r="1745" customHeight="1" spans="3:9">
      <c r="C1745" s="2" t="s">
        <v>1831</v>
      </c>
      <c r="D1745" s="2" t="s">
        <v>1832</v>
      </c>
      <c r="F1745" s="3" t="s">
        <v>262</v>
      </c>
      <c r="G1745" s="3" t="s">
        <v>516</v>
      </c>
      <c r="H1745" s="3" t="s">
        <v>981</v>
      </c>
      <c r="I1745" s="2" t="s">
        <v>3339</v>
      </c>
    </row>
    <row r="1746" customHeight="1" spans="3:9">
      <c r="C1746" s="2" t="s">
        <v>1831</v>
      </c>
      <c r="D1746" s="2" t="s">
        <v>1832</v>
      </c>
      <c r="F1746" s="3" t="s">
        <v>262</v>
      </c>
      <c r="G1746" s="3" t="s">
        <v>520</v>
      </c>
      <c r="H1746" s="3" t="s">
        <v>982</v>
      </c>
      <c r="I1746" s="2" t="s">
        <v>3339</v>
      </c>
    </row>
    <row r="1747" customHeight="1" spans="3:9">
      <c r="C1747" s="2" t="s">
        <v>1831</v>
      </c>
      <c r="D1747" s="2" t="s">
        <v>1832</v>
      </c>
      <c r="F1747" s="3" t="s">
        <v>262</v>
      </c>
      <c r="G1747" s="3" t="s">
        <v>520</v>
      </c>
      <c r="H1747" s="3" t="s">
        <v>983</v>
      </c>
      <c r="I1747" s="2" t="s">
        <v>3339</v>
      </c>
    </row>
    <row r="1748" customHeight="1" spans="3:9">
      <c r="C1748" s="2" t="s">
        <v>1831</v>
      </c>
      <c r="D1748" s="2" t="s">
        <v>1832</v>
      </c>
      <c r="F1748" s="3" t="s">
        <v>262</v>
      </c>
      <c r="G1748" s="3" t="s">
        <v>524</v>
      </c>
      <c r="H1748" s="3" t="s">
        <v>984</v>
      </c>
      <c r="I1748" s="2" t="s">
        <v>3339</v>
      </c>
    </row>
    <row r="1749" customHeight="1" spans="3:9">
      <c r="C1749" s="2" t="s">
        <v>1831</v>
      </c>
      <c r="D1749" s="2" t="s">
        <v>1832</v>
      </c>
      <c r="F1749" s="3" t="s">
        <v>262</v>
      </c>
      <c r="G1749" s="3" t="s">
        <v>524</v>
      </c>
      <c r="H1749" s="3" t="s">
        <v>985</v>
      </c>
      <c r="I1749" s="2" t="s">
        <v>3339</v>
      </c>
    </row>
    <row r="1750" customHeight="1" spans="3:9">
      <c r="C1750" s="2" t="s">
        <v>1831</v>
      </c>
      <c r="D1750" s="2" t="s">
        <v>1832</v>
      </c>
      <c r="F1750" s="3" t="s">
        <v>262</v>
      </c>
      <c r="G1750" s="3" t="s">
        <v>528</v>
      </c>
      <c r="H1750" s="3" t="s">
        <v>986</v>
      </c>
      <c r="I1750" s="2" t="s">
        <v>3339</v>
      </c>
    </row>
    <row r="1751" customHeight="1" spans="3:9">
      <c r="C1751" s="2" t="s">
        <v>1831</v>
      </c>
      <c r="D1751" s="2" t="s">
        <v>1832</v>
      </c>
      <c r="F1751" s="3" t="s">
        <v>262</v>
      </c>
      <c r="G1751" s="3" t="s">
        <v>528</v>
      </c>
      <c r="H1751" s="3" t="s">
        <v>987</v>
      </c>
      <c r="I1751" s="2" t="s">
        <v>3339</v>
      </c>
    </row>
    <row r="1752" customHeight="1" spans="3:9">
      <c r="C1752" s="2" t="s">
        <v>1831</v>
      </c>
      <c r="D1752" s="2" t="s">
        <v>1832</v>
      </c>
      <c r="F1752" s="3" t="s">
        <v>262</v>
      </c>
      <c r="G1752" s="3" t="s">
        <v>528</v>
      </c>
      <c r="H1752" s="3" t="s">
        <v>988</v>
      </c>
      <c r="I1752" s="2" t="s">
        <v>3339</v>
      </c>
    </row>
    <row r="1753" customHeight="1" spans="3:9">
      <c r="C1753" s="2" t="s">
        <v>1831</v>
      </c>
      <c r="D1753" s="2" t="s">
        <v>1832</v>
      </c>
      <c r="F1753" s="3" t="s">
        <v>262</v>
      </c>
      <c r="G1753" s="3" t="s">
        <v>528</v>
      </c>
      <c r="H1753" s="3" t="s">
        <v>989</v>
      </c>
      <c r="I1753" s="2" t="s">
        <v>3339</v>
      </c>
    </row>
    <row r="1754" customHeight="1" spans="3:9">
      <c r="C1754" s="2" t="s">
        <v>1831</v>
      </c>
      <c r="D1754" s="2" t="s">
        <v>1832</v>
      </c>
      <c r="F1754" s="3" t="s">
        <v>262</v>
      </c>
      <c r="G1754" s="3" t="s">
        <v>532</v>
      </c>
      <c r="H1754" s="3" t="s">
        <v>990</v>
      </c>
      <c r="I1754" s="2" t="s">
        <v>3339</v>
      </c>
    </row>
    <row r="1755" customHeight="1" spans="3:9">
      <c r="C1755" s="2" t="s">
        <v>1831</v>
      </c>
      <c r="D1755" s="2" t="s">
        <v>1832</v>
      </c>
      <c r="F1755" s="3" t="s">
        <v>262</v>
      </c>
      <c r="G1755" s="3" t="s">
        <v>532</v>
      </c>
      <c r="H1755" s="3" t="s">
        <v>991</v>
      </c>
      <c r="I1755" s="2" t="s">
        <v>3339</v>
      </c>
    </row>
    <row r="1756" customHeight="1" spans="3:9">
      <c r="C1756" s="2" t="s">
        <v>1831</v>
      </c>
      <c r="D1756" s="2" t="s">
        <v>1832</v>
      </c>
      <c r="F1756" s="3" t="s">
        <v>262</v>
      </c>
      <c r="G1756" s="3" t="s">
        <v>532</v>
      </c>
      <c r="H1756" s="3" t="s">
        <v>992</v>
      </c>
      <c r="I1756" s="2" t="s">
        <v>3339</v>
      </c>
    </row>
    <row r="1757" customHeight="1" spans="3:9">
      <c r="C1757" s="2" t="s">
        <v>1831</v>
      </c>
      <c r="D1757" s="2" t="s">
        <v>1832</v>
      </c>
      <c r="F1757" s="3" t="s">
        <v>262</v>
      </c>
      <c r="G1757" s="3" t="s">
        <v>532</v>
      </c>
      <c r="H1757" s="3" t="s">
        <v>993</v>
      </c>
      <c r="I1757" s="2" t="s">
        <v>3339</v>
      </c>
    </row>
    <row r="1758" customHeight="1" spans="3:9">
      <c r="C1758" s="2" t="s">
        <v>1831</v>
      </c>
      <c r="D1758" s="2" t="s">
        <v>1832</v>
      </c>
      <c r="F1758" s="3" t="s">
        <v>262</v>
      </c>
      <c r="G1758" s="3" t="s">
        <v>535</v>
      </c>
      <c r="H1758" s="3" t="s">
        <v>994</v>
      </c>
      <c r="I1758" s="2" t="s">
        <v>3339</v>
      </c>
    </row>
    <row r="1759" customHeight="1" spans="3:9">
      <c r="C1759" s="2" t="s">
        <v>1831</v>
      </c>
      <c r="D1759" s="2" t="s">
        <v>1832</v>
      </c>
      <c r="F1759" s="3" t="s">
        <v>262</v>
      </c>
      <c r="G1759" s="3" t="s">
        <v>535</v>
      </c>
      <c r="H1759" s="3" t="s">
        <v>995</v>
      </c>
      <c r="I1759" s="2" t="s">
        <v>3339</v>
      </c>
    </row>
    <row r="1760" customHeight="1" spans="3:9">
      <c r="C1760" s="2" t="s">
        <v>1831</v>
      </c>
      <c r="D1760" s="2" t="s">
        <v>1832</v>
      </c>
      <c r="F1760" s="3" t="s">
        <v>262</v>
      </c>
      <c r="G1760" s="3" t="s">
        <v>538</v>
      </c>
      <c r="H1760" s="3" t="s">
        <v>996</v>
      </c>
      <c r="I1760" s="2" t="s">
        <v>3339</v>
      </c>
    </row>
    <row r="1761" customHeight="1" spans="3:9">
      <c r="C1761" s="2" t="s">
        <v>1831</v>
      </c>
      <c r="D1761" s="2" t="s">
        <v>1832</v>
      </c>
      <c r="F1761" s="3" t="s">
        <v>262</v>
      </c>
      <c r="G1761" s="3" t="s">
        <v>538</v>
      </c>
      <c r="H1761" s="3" t="s">
        <v>997</v>
      </c>
      <c r="I1761" s="2" t="s">
        <v>3339</v>
      </c>
    </row>
    <row r="1762" customHeight="1" spans="3:9">
      <c r="C1762" s="2" t="s">
        <v>1831</v>
      </c>
      <c r="D1762" s="2" t="s">
        <v>1832</v>
      </c>
      <c r="F1762" s="3" t="s">
        <v>262</v>
      </c>
      <c r="G1762" s="3" t="s">
        <v>541</v>
      </c>
      <c r="H1762" s="3" t="s">
        <v>998</v>
      </c>
      <c r="I1762" s="2" t="s">
        <v>3339</v>
      </c>
    </row>
    <row r="1763" customHeight="1" spans="3:9">
      <c r="C1763" s="2" t="s">
        <v>1831</v>
      </c>
      <c r="D1763" s="2" t="s">
        <v>1832</v>
      </c>
      <c r="F1763" s="3" t="s">
        <v>262</v>
      </c>
      <c r="G1763" s="3" t="s">
        <v>541</v>
      </c>
      <c r="H1763" s="3" t="s">
        <v>999</v>
      </c>
      <c r="I1763" s="2" t="s">
        <v>3339</v>
      </c>
    </row>
    <row r="1764" customHeight="1" spans="3:9">
      <c r="C1764" s="2" t="s">
        <v>1831</v>
      </c>
      <c r="D1764" s="2" t="s">
        <v>1832</v>
      </c>
      <c r="F1764" s="3" t="s">
        <v>262</v>
      </c>
      <c r="G1764" s="3" t="s">
        <v>544</v>
      </c>
      <c r="H1764" s="3" t="s">
        <v>1000</v>
      </c>
      <c r="I1764" s="2" t="s">
        <v>3339</v>
      </c>
    </row>
    <row r="1765" customHeight="1" spans="3:9">
      <c r="C1765" s="2" t="s">
        <v>1831</v>
      </c>
      <c r="D1765" s="2" t="s">
        <v>1832</v>
      </c>
      <c r="F1765" s="3" t="s">
        <v>262</v>
      </c>
      <c r="G1765" s="3" t="s">
        <v>547</v>
      </c>
      <c r="H1765" s="3" t="s">
        <v>1001</v>
      </c>
      <c r="I1765" s="2" t="s">
        <v>3339</v>
      </c>
    </row>
    <row r="1766" customHeight="1" spans="3:9">
      <c r="C1766" s="2" t="s">
        <v>1831</v>
      </c>
      <c r="D1766" s="2" t="s">
        <v>1832</v>
      </c>
      <c r="F1766" s="3" t="s">
        <v>262</v>
      </c>
      <c r="G1766" s="3" t="s">
        <v>550</v>
      </c>
      <c r="H1766" s="3" t="s">
        <v>1002</v>
      </c>
      <c r="I1766" s="2" t="s">
        <v>3339</v>
      </c>
    </row>
    <row r="1767" customHeight="1" spans="3:9">
      <c r="C1767" s="2" t="s">
        <v>1831</v>
      </c>
      <c r="D1767" s="2" t="s">
        <v>1832</v>
      </c>
      <c r="F1767" s="3" t="s">
        <v>262</v>
      </c>
      <c r="G1767" s="3" t="s">
        <v>553</v>
      </c>
      <c r="H1767" s="3" t="s">
        <v>1003</v>
      </c>
      <c r="I1767" s="2" t="s">
        <v>3339</v>
      </c>
    </row>
    <row r="1768" customHeight="1" spans="3:9">
      <c r="C1768" s="2" t="s">
        <v>1831</v>
      </c>
      <c r="D1768" s="2" t="s">
        <v>1832</v>
      </c>
      <c r="F1768" s="3" t="s">
        <v>262</v>
      </c>
      <c r="G1768" s="3" t="s">
        <v>556</v>
      </c>
      <c r="H1768" s="3" t="s">
        <v>1004</v>
      </c>
      <c r="I1768" s="2" t="s">
        <v>3339</v>
      </c>
    </row>
    <row r="1769" customHeight="1" spans="3:9">
      <c r="C1769" s="2" t="s">
        <v>1831</v>
      </c>
      <c r="D1769" s="2" t="s">
        <v>1832</v>
      </c>
      <c r="F1769" s="3" t="s">
        <v>262</v>
      </c>
      <c r="G1769" s="3" t="s">
        <v>559</v>
      </c>
      <c r="H1769" s="3" t="s">
        <v>1005</v>
      </c>
      <c r="I1769" s="2" t="s">
        <v>3339</v>
      </c>
    </row>
    <row r="1770" customHeight="1" spans="3:9">
      <c r="C1770" s="2" t="s">
        <v>1831</v>
      </c>
      <c r="D1770" s="2" t="s">
        <v>1832</v>
      </c>
      <c r="F1770" s="3" t="s">
        <v>262</v>
      </c>
      <c r="G1770" s="3" t="s">
        <v>559</v>
      </c>
      <c r="H1770" s="3" t="s">
        <v>1006</v>
      </c>
      <c r="I1770" s="2" t="s">
        <v>3339</v>
      </c>
    </row>
    <row r="1771" customHeight="1" spans="3:9">
      <c r="C1771" s="2" t="s">
        <v>1831</v>
      </c>
      <c r="D1771" s="2" t="s">
        <v>1832</v>
      </c>
      <c r="F1771" s="3" t="s">
        <v>262</v>
      </c>
      <c r="G1771" s="3" t="s">
        <v>562</v>
      </c>
      <c r="H1771" s="3" t="s">
        <v>1007</v>
      </c>
      <c r="I1771" s="2" t="s">
        <v>3339</v>
      </c>
    </row>
    <row r="1772" customHeight="1" spans="3:9">
      <c r="C1772" s="2" t="s">
        <v>1831</v>
      </c>
      <c r="D1772" s="2" t="s">
        <v>1832</v>
      </c>
      <c r="F1772" s="3" t="s">
        <v>262</v>
      </c>
      <c r="G1772" s="3" t="s">
        <v>565</v>
      </c>
      <c r="H1772" s="3" t="s">
        <v>1008</v>
      </c>
      <c r="I1772" s="2" t="s">
        <v>3339</v>
      </c>
    </row>
    <row r="1773" customHeight="1" spans="3:9">
      <c r="C1773" s="2" t="s">
        <v>1831</v>
      </c>
      <c r="D1773" s="2" t="s">
        <v>1832</v>
      </c>
      <c r="F1773" s="3" t="s">
        <v>262</v>
      </c>
      <c r="G1773" s="3" t="s">
        <v>565</v>
      </c>
      <c r="H1773" s="3" t="s">
        <v>1009</v>
      </c>
      <c r="I1773" s="2" t="s">
        <v>3339</v>
      </c>
    </row>
    <row r="1774" customHeight="1" spans="3:9">
      <c r="C1774" s="2" t="s">
        <v>1831</v>
      </c>
      <c r="D1774" s="2" t="s">
        <v>1832</v>
      </c>
      <c r="F1774" s="3" t="s">
        <v>262</v>
      </c>
      <c r="G1774" s="3" t="s">
        <v>568</v>
      </c>
      <c r="H1774" s="3" t="s">
        <v>1010</v>
      </c>
      <c r="I1774" s="2" t="s">
        <v>3339</v>
      </c>
    </row>
    <row r="1775" customHeight="1" spans="3:9">
      <c r="C1775" s="2" t="s">
        <v>1831</v>
      </c>
      <c r="D1775" s="2" t="s">
        <v>1832</v>
      </c>
      <c r="F1775" s="3" t="s">
        <v>262</v>
      </c>
      <c r="G1775" s="3" t="s">
        <v>571</v>
      </c>
      <c r="H1775" s="3" t="s">
        <v>1012</v>
      </c>
      <c r="I1775" s="2" t="s">
        <v>3339</v>
      </c>
    </row>
    <row r="1776" customHeight="1" spans="3:9">
      <c r="C1776" s="2" t="s">
        <v>1831</v>
      </c>
      <c r="D1776" s="2" t="s">
        <v>1832</v>
      </c>
      <c r="F1776" s="3" t="s">
        <v>262</v>
      </c>
      <c r="G1776" s="3" t="s">
        <v>574</v>
      </c>
      <c r="H1776" s="3" t="s">
        <v>1013</v>
      </c>
      <c r="I1776" s="2" t="s">
        <v>3339</v>
      </c>
    </row>
    <row r="1777" customHeight="1" spans="3:9">
      <c r="C1777" s="2" t="s">
        <v>1831</v>
      </c>
      <c r="D1777" s="2" t="s">
        <v>1832</v>
      </c>
      <c r="F1777" s="3" t="s">
        <v>262</v>
      </c>
      <c r="G1777" s="3" t="s">
        <v>574</v>
      </c>
      <c r="H1777" s="3" t="s">
        <v>1015</v>
      </c>
      <c r="I1777" s="2" t="s">
        <v>3339</v>
      </c>
    </row>
    <row r="1778" customHeight="1" spans="3:9">
      <c r="C1778" s="2" t="s">
        <v>1831</v>
      </c>
      <c r="D1778" s="2" t="s">
        <v>1832</v>
      </c>
      <c r="F1778" s="3" t="s">
        <v>262</v>
      </c>
      <c r="G1778" s="3" t="s">
        <v>577</v>
      </c>
      <c r="H1778" s="3" t="s">
        <v>1016</v>
      </c>
      <c r="I1778" s="2" t="s">
        <v>3339</v>
      </c>
    </row>
    <row r="1779" customHeight="1" spans="3:9">
      <c r="C1779" s="2" t="s">
        <v>1831</v>
      </c>
      <c r="D1779" s="2" t="s">
        <v>1832</v>
      </c>
      <c r="F1779" s="3" t="s">
        <v>262</v>
      </c>
      <c r="G1779" s="3" t="s">
        <v>580</v>
      </c>
      <c r="H1779" s="3" t="s">
        <v>1017</v>
      </c>
      <c r="I1779" s="2" t="s">
        <v>3339</v>
      </c>
    </row>
    <row r="1780" customHeight="1" spans="3:9">
      <c r="C1780" s="2" t="s">
        <v>1831</v>
      </c>
      <c r="D1780" s="2" t="s">
        <v>1832</v>
      </c>
      <c r="F1780" s="3" t="s">
        <v>262</v>
      </c>
      <c r="G1780" s="3" t="s">
        <v>584</v>
      </c>
      <c r="H1780" s="3" t="s">
        <v>1018</v>
      </c>
      <c r="I1780" s="2" t="s">
        <v>3339</v>
      </c>
    </row>
    <row r="1781" customHeight="1" spans="3:9">
      <c r="C1781" s="2" t="s">
        <v>1831</v>
      </c>
      <c r="D1781" s="2" t="s">
        <v>1832</v>
      </c>
      <c r="F1781" s="3" t="s">
        <v>262</v>
      </c>
      <c r="G1781" s="3" t="s">
        <v>588</v>
      </c>
      <c r="H1781" s="3" t="s">
        <v>1019</v>
      </c>
      <c r="I1781" s="2" t="s">
        <v>3339</v>
      </c>
    </row>
    <row r="1782" customHeight="1" spans="3:9">
      <c r="C1782" s="2" t="s">
        <v>1831</v>
      </c>
      <c r="D1782" s="2" t="s">
        <v>1832</v>
      </c>
      <c r="F1782" s="3" t="s">
        <v>262</v>
      </c>
      <c r="G1782" s="3" t="s">
        <v>588</v>
      </c>
      <c r="H1782" s="3" t="s">
        <v>1020</v>
      </c>
      <c r="I1782" s="2" t="s">
        <v>3339</v>
      </c>
    </row>
    <row r="1783" customHeight="1" spans="3:9">
      <c r="C1783" s="2" t="s">
        <v>1831</v>
      </c>
      <c r="D1783" s="2" t="s">
        <v>1832</v>
      </c>
      <c r="F1783" s="3" t="s">
        <v>262</v>
      </c>
      <c r="G1783" s="3" t="s">
        <v>588</v>
      </c>
      <c r="H1783" s="3" t="s">
        <v>1022</v>
      </c>
      <c r="I1783" s="2" t="s">
        <v>3339</v>
      </c>
    </row>
    <row r="1784" customHeight="1" spans="3:9">
      <c r="C1784" s="2" t="s">
        <v>1831</v>
      </c>
      <c r="D1784" s="2" t="s">
        <v>1832</v>
      </c>
      <c r="F1784" s="3" t="s">
        <v>262</v>
      </c>
      <c r="G1784" s="3" t="s">
        <v>588</v>
      </c>
      <c r="H1784" s="3" t="s">
        <v>1024</v>
      </c>
      <c r="I1784" s="2" t="s">
        <v>3339</v>
      </c>
    </row>
    <row r="1785" customHeight="1" spans="3:9">
      <c r="C1785" s="2" t="s">
        <v>1831</v>
      </c>
      <c r="D1785" s="2" t="s">
        <v>1832</v>
      </c>
      <c r="F1785" s="3" t="s">
        <v>262</v>
      </c>
      <c r="G1785" s="3" t="s">
        <v>592</v>
      </c>
      <c r="H1785" s="3" t="s">
        <v>1026</v>
      </c>
      <c r="I1785" s="2" t="s">
        <v>3339</v>
      </c>
    </row>
    <row r="1786" customHeight="1" spans="3:9">
      <c r="C1786" s="2" t="s">
        <v>1831</v>
      </c>
      <c r="D1786" s="2" t="s">
        <v>1832</v>
      </c>
      <c r="F1786" s="3" t="s">
        <v>262</v>
      </c>
      <c r="G1786" s="3" t="s">
        <v>592</v>
      </c>
      <c r="H1786" s="3" t="s">
        <v>1028</v>
      </c>
      <c r="I1786" s="2" t="s">
        <v>3339</v>
      </c>
    </row>
    <row r="1787" customHeight="1" spans="3:9">
      <c r="C1787" s="2" t="s">
        <v>1831</v>
      </c>
      <c r="D1787" s="2" t="s">
        <v>1832</v>
      </c>
      <c r="F1787" s="3" t="s">
        <v>262</v>
      </c>
      <c r="G1787" s="3" t="s">
        <v>592</v>
      </c>
      <c r="H1787" s="3" t="s">
        <v>1030</v>
      </c>
      <c r="I1787" s="2" t="s">
        <v>3339</v>
      </c>
    </row>
    <row r="1788" customHeight="1" spans="3:9">
      <c r="C1788" s="2" t="s">
        <v>1831</v>
      </c>
      <c r="D1788" s="2" t="s">
        <v>1832</v>
      </c>
      <c r="F1788" s="3" t="s">
        <v>262</v>
      </c>
      <c r="G1788" s="3" t="s">
        <v>596</v>
      </c>
      <c r="H1788" s="3" t="s">
        <v>1031</v>
      </c>
      <c r="I1788" s="2" t="s">
        <v>3339</v>
      </c>
    </row>
    <row r="1789" customHeight="1" spans="3:9">
      <c r="C1789" s="2" t="s">
        <v>1831</v>
      </c>
      <c r="D1789" s="2" t="s">
        <v>1832</v>
      </c>
      <c r="F1789" s="3" t="s">
        <v>262</v>
      </c>
      <c r="G1789" s="3" t="s">
        <v>596</v>
      </c>
      <c r="H1789" s="3" t="s">
        <v>1032</v>
      </c>
      <c r="I1789" s="2" t="s">
        <v>3339</v>
      </c>
    </row>
    <row r="1790" customHeight="1" spans="3:9">
      <c r="C1790" s="2" t="s">
        <v>1831</v>
      </c>
      <c r="D1790" s="2" t="s">
        <v>1832</v>
      </c>
      <c r="F1790" s="3" t="s">
        <v>262</v>
      </c>
      <c r="G1790" s="3" t="s">
        <v>600</v>
      </c>
      <c r="H1790" s="3" t="s">
        <v>1033</v>
      </c>
      <c r="I1790" s="2" t="s">
        <v>3339</v>
      </c>
    </row>
    <row r="1791" customHeight="1" spans="3:9">
      <c r="C1791" s="2" t="s">
        <v>1831</v>
      </c>
      <c r="D1791" s="2" t="s">
        <v>1832</v>
      </c>
      <c r="F1791" s="3" t="s">
        <v>262</v>
      </c>
      <c r="G1791" s="3" t="s">
        <v>604</v>
      </c>
      <c r="H1791" s="3" t="s">
        <v>1034</v>
      </c>
      <c r="I1791" s="2" t="s">
        <v>3339</v>
      </c>
    </row>
    <row r="1792" customHeight="1" spans="3:9">
      <c r="C1792" s="2" t="s">
        <v>1831</v>
      </c>
      <c r="D1792" s="2" t="s">
        <v>1832</v>
      </c>
      <c r="F1792" s="3" t="s">
        <v>262</v>
      </c>
      <c r="G1792" s="3" t="s">
        <v>604</v>
      </c>
      <c r="H1792" s="3" t="s">
        <v>1035</v>
      </c>
      <c r="I1792" s="2" t="s">
        <v>3339</v>
      </c>
    </row>
    <row r="1793" customHeight="1" spans="3:9">
      <c r="C1793" s="2" t="s">
        <v>1831</v>
      </c>
      <c r="D1793" s="2" t="s">
        <v>1832</v>
      </c>
      <c r="F1793" s="3" t="s">
        <v>262</v>
      </c>
      <c r="G1793" s="3" t="s">
        <v>604</v>
      </c>
      <c r="H1793" s="3" t="s">
        <v>1036</v>
      </c>
      <c r="I1793" s="2" t="s">
        <v>3339</v>
      </c>
    </row>
    <row r="1794" customHeight="1" spans="3:9">
      <c r="C1794" s="2" t="s">
        <v>1831</v>
      </c>
      <c r="D1794" s="2" t="s">
        <v>1832</v>
      </c>
      <c r="F1794" s="3" t="s">
        <v>262</v>
      </c>
      <c r="G1794" s="3" t="s">
        <v>608</v>
      </c>
      <c r="H1794" s="3" t="s">
        <v>1037</v>
      </c>
      <c r="I1794" s="2" t="s">
        <v>3339</v>
      </c>
    </row>
    <row r="1795" customHeight="1" spans="3:9">
      <c r="C1795" s="2" t="s">
        <v>1831</v>
      </c>
      <c r="D1795" s="2" t="s">
        <v>1832</v>
      </c>
      <c r="F1795" s="3" t="s">
        <v>262</v>
      </c>
      <c r="G1795" s="3" t="s">
        <v>608</v>
      </c>
      <c r="H1795" s="3" t="s">
        <v>1038</v>
      </c>
      <c r="I1795" s="2" t="s">
        <v>3339</v>
      </c>
    </row>
    <row r="1796" customHeight="1" spans="3:9">
      <c r="C1796" s="2" t="s">
        <v>1831</v>
      </c>
      <c r="D1796" s="2" t="s">
        <v>1832</v>
      </c>
      <c r="F1796" s="3" t="s">
        <v>262</v>
      </c>
      <c r="G1796" s="3" t="s">
        <v>612</v>
      </c>
      <c r="H1796" s="3" t="s">
        <v>1039</v>
      </c>
      <c r="I1796" s="2" t="s">
        <v>3339</v>
      </c>
    </row>
    <row r="1797" customHeight="1" spans="3:9">
      <c r="C1797" s="2" t="s">
        <v>1831</v>
      </c>
      <c r="D1797" s="2" t="s">
        <v>1832</v>
      </c>
      <c r="F1797" s="3" t="s">
        <v>262</v>
      </c>
      <c r="G1797" s="3" t="s">
        <v>612</v>
      </c>
      <c r="H1797" s="3" t="s">
        <v>1040</v>
      </c>
      <c r="I1797" s="2" t="s">
        <v>3339</v>
      </c>
    </row>
    <row r="1798" customHeight="1" spans="3:9">
      <c r="C1798" s="2" t="s">
        <v>1831</v>
      </c>
      <c r="D1798" s="2" t="s">
        <v>1832</v>
      </c>
      <c r="F1798" s="3" t="s">
        <v>262</v>
      </c>
      <c r="G1798" s="3" t="s">
        <v>616</v>
      </c>
      <c r="H1798" s="3" t="s">
        <v>1041</v>
      </c>
      <c r="I1798" s="2" t="s">
        <v>3339</v>
      </c>
    </row>
    <row r="1799" customHeight="1" spans="3:9">
      <c r="C1799" s="2" t="s">
        <v>1831</v>
      </c>
      <c r="D1799" s="2" t="s">
        <v>1832</v>
      </c>
      <c r="F1799" s="3" t="s">
        <v>262</v>
      </c>
      <c r="G1799" s="3" t="s">
        <v>616</v>
      </c>
      <c r="H1799" s="3" t="s">
        <v>1043</v>
      </c>
      <c r="I1799" s="2" t="s">
        <v>3339</v>
      </c>
    </row>
    <row r="1800" customHeight="1" spans="3:9">
      <c r="C1800" s="2" t="s">
        <v>1831</v>
      </c>
      <c r="D1800" s="2" t="s">
        <v>1832</v>
      </c>
      <c r="F1800" s="3" t="s">
        <v>262</v>
      </c>
      <c r="G1800" s="3" t="s">
        <v>616</v>
      </c>
      <c r="H1800" s="3" t="s">
        <v>1045</v>
      </c>
      <c r="I1800" s="2" t="s">
        <v>3339</v>
      </c>
    </row>
    <row r="1801" customHeight="1" spans="3:9">
      <c r="C1801" s="2" t="s">
        <v>1831</v>
      </c>
      <c r="D1801" s="2" t="s">
        <v>1832</v>
      </c>
      <c r="F1801" s="3" t="s">
        <v>262</v>
      </c>
      <c r="G1801" s="3" t="s">
        <v>641</v>
      </c>
      <c r="H1801" s="3" t="s">
        <v>1058</v>
      </c>
      <c r="I1801" s="2" t="s">
        <v>3340</v>
      </c>
    </row>
    <row r="1802" customHeight="1" spans="3:9">
      <c r="C1802" s="2" t="s">
        <v>1831</v>
      </c>
      <c r="D1802" s="2" t="s">
        <v>1832</v>
      </c>
      <c r="F1802" s="3" t="s">
        <v>262</v>
      </c>
      <c r="G1802" s="3" t="s">
        <v>641</v>
      </c>
      <c r="H1802" s="3" t="s">
        <v>1059</v>
      </c>
      <c r="I1802" s="2" t="s">
        <v>3340</v>
      </c>
    </row>
    <row r="1803" customHeight="1" spans="3:9">
      <c r="C1803" s="2" t="s">
        <v>1831</v>
      </c>
      <c r="D1803" s="2" t="s">
        <v>1832</v>
      </c>
      <c r="F1803" s="3" t="s">
        <v>262</v>
      </c>
      <c r="G1803" s="3" t="s">
        <v>641</v>
      </c>
      <c r="H1803" s="3" t="s">
        <v>1154</v>
      </c>
      <c r="I1803" s="2" t="s">
        <v>3340</v>
      </c>
    </row>
    <row r="1804" customHeight="1" spans="3:9">
      <c r="C1804" s="2" t="s">
        <v>1831</v>
      </c>
      <c r="D1804" s="2" t="s">
        <v>1832</v>
      </c>
      <c r="F1804" s="3" t="s">
        <v>262</v>
      </c>
      <c r="G1804" s="3" t="s">
        <v>641</v>
      </c>
      <c r="H1804" s="3" t="s">
        <v>1061</v>
      </c>
      <c r="I1804" s="2" t="s">
        <v>3340</v>
      </c>
    </row>
    <row r="1805" customHeight="1" spans="3:9">
      <c r="C1805" s="2" t="s">
        <v>1831</v>
      </c>
      <c r="D1805" s="2" t="s">
        <v>1832</v>
      </c>
      <c r="F1805" s="3" t="s">
        <v>262</v>
      </c>
      <c r="G1805" s="3" t="s">
        <v>641</v>
      </c>
      <c r="H1805" s="3" t="s">
        <v>1063</v>
      </c>
      <c r="I1805" s="2" t="s">
        <v>3340</v>
      </c>
    </row>
    <row r="1806" customHeight="1" spans="3:9">
      <c r="C1806" s="2" t="s">
        <v>1831</v>
      </c>
      <c r="D1806" s="2" t="s">
        <v>1832</v>
      </c>
      <c r="F1806" s="3" t="s">
        <v>262</v>
      </c>
      <c r="G1806" s="3" t="s">
        <v>644</v>
      </c>
      <c r="H1806" s="3" t="s">
        <v>1064</v>
      </c>
      <c r="I1806" s="2" t="s">
        <v>3340</v>
      </c>
    </row>
    <row r="1807" customHeight="1" spans="3:9">
      <c r="C1807" s="2" t="s">
        <v>1831</v>
      </c>
      <c r="D1807" s="2" t="s">
        <v>1832</v>
      </c>
      <c r="F1807" s="3" t="s">
        <v>262</v>
      </c>
      <c r="G1807" s="3" t="s">
        <v>644</v>
      </c>
      <c r="H1807" s="3" t="s">
        <v>1065</v>
      </c>
      <c r="I1807" s="2" t="s">
        <v>3340</v>
      </c>
    </row>
    <row r="1808" customHeight="1" spans="3:9">
      <c r="C1808" s="2" t="s">
        <v>1831</v>
      </c>
      <c r="D1808" s="2" t="s">
        <v>1832</v>
      </c>
      <c r="F1808" s="3" t="s">
        <v>262</v>
      </c>
      <c r="G1808" s="3" t="s">
        <v>644</v>
      </c>
      <c r="H1808" s="3" t="s">
        <v>1067</v>
      </c>
      <c r="I1808" s="2" t="s">
        <v>3340</v>
      </c>
    </row>
    <row r="1809" customHeight="1" spans="3:9">
      <c r="C1809" s="2" t="s">
        <v>1831</v>
      </c>
      <c r="D1809" s="2" t="s">
        <v>1832</v>
      </c>
      <c r="F1809" s="3" t="s">
        <v>262</v>
      </c>
      <c r="G1809" s="3" t="s">
        <v>644</v>
      </c>
      <c r="H1809" s="3" t="s">
        <v>1068</v>
      </c>
      <c r="I1809" s="2" t="s">
        <v>3340</v>
      </c>
    </row>
    <row r="1810" customHeight="1" spans="3:9">
      <c r="C1810" s="2" t="s">
        <v>1831</v>
      </c>
      <c r="D1810" s="2" t="s">
        <v>1832</v>
      </c>
      <c r="F1810" s="3" t="s">
        <v>262</v>
      </c>
      <c r="G1810" s="3" t="s">
        <v>676</v>
      </c>
      <c r="H1810" s="3" t="s">
        <v>1156</v>
      </c>
      <c r="I1810" s="2" t="s">
        <v>3340</v>
      </c>
    </row>
    <row r="1811" customHeight="1" spans="3:9">
      <c r="C1811" s="2" t="s">
        <v>1831</v>
      </c>
      <c r="D1811" s="2" t="s">
        <v>1832</v>
      </c>
      <c r="F1811" s="3" t="s">
        <v>262</v>
      </c>
      <c r="G1811" s="3" t="s">
        <v>676</v>
      </c>
      <c r="H1811" s="3" t="s">
        <v>1157</v>
      </c>
      <c r="I1811" s="2" t="s">
        <v>3340</v>
      </c>
    </row>
    <row r="1812" customHeight="1" spans="3:9">
      <c r="C1812" s="2" t="s">
        <v>1831</v>
      </c>
      <c r="D1812" s="2" t="s">
        <v>1832</v>
      </c>
      <c r="F1812" s="3" t="s">
        <v>262</v>
      </c>
      <c r="G1812" s="3" t="s">
        <v>676</v>
      </c>
      <c r="H1812" s="3" t="s">
        <v>1158</v>
      </c>
      <c r="I1812" s="2" t="s">
        <v>3340</v>
      </c>
    </row>
    <row r="1813" customHeight="1" spans="3:9">
      <c r="C1813" s="2" t="s">
        <v>1831</v>
      </c>
      <c r="D1813" s="2" t="s">
        <v>1832</v>
      </c>
      <c r="F1813" s="3" t="s">
        <v>262</v>
      </c>
      <c r="G1813" s="3" t="s">
        <v>676</v>
      </c>
      <c r="H1813" s="3" t="s">
        <v>1159</v>
      </c>
      <c r="I1813" s="2" t="s">
        <v>3340</v>
      </c>
    </row>
    <row r="1814" customHeight="1" spans="3:9">
      <c r="C1814" s="2" t="s">
        <v>1831</v>
      </c>
      <c r="D1814" s="2" t="s">
        <v>1832</v>
      </c>
      <c r="F1814" s="3" t="s">
        <v>262</v>
      </c>
      <c r="G1814" s="3" t="s">
        <v>678</v>
      </c>
      <c r="H1814" s="3" t="s">
        <v>1160</v>
      </c>
      <c r="I1814" s="2" t="s">
        <v>3340</v>
      </c>
    </row>
    <row r="1815" customHeight="1" spans="3:9">
      <c r="C1815" s="2" t="s">
        <v>1831</v>
      </c>
      <c r="D1815" s="2" t="s">
        <v>1832</v>
      </c>
      <c r="F1815" s="3" t="s">
        <v>262</v>
      </c>
      <c r="G1815" s="3" t="s">
        <v>678</v>
      </c>
      <c r="H1815" s="3" t="s">
        <v>1161</v>
      </c>
      <c r="I1815" s="2" t="s">
        <v>3340</v>
      </c>
    </row>
    <row r="1816" customHeight="1" spans="3:9">
      <c r="C1816" s="2" t="s">
        <v>1831</v>
      </c>
      <c r="D1816" s="2" t="s">
        <v>1832</v>
      </c>
      <c r="F1816" s="3" t="s">
        <v>262</v>
      </c>
      <c r="G1816" s="3" t="s">
        <v>678</v>
      </c>
      <c r="H1816" s="3" t="s">
        <v>1162</v>
      </c>
      <c r="I1816" s="2" t="s">
        <v>3340</v>
      </c>
    </row>
    <row r="1817" customHeight="1" spans="3:9">
      <c r="C1817" s="2" t="s">
        <v>1831</v>
      </c>
      <c r="D1817" s="2" t="s">
        <v>1832</v>
      </c>
      <c r="F1817" s="3" t="s">
        <v>262</v>
      </c>
      <c r="G1817" s="3" t="s">
        <v>678</v>
      </c>
      <c r="H1817" s="3" t="s">
        <v>1163</v>
      </c>
      <c r="I1817" s="2" t="s">
        <v>3340</v>
      </c>
    </row>
    <row r="1818" customHeight="1" spans="3:9">
      <c r="C1818" s="2" t="s">
        <v>1831</v>
      </c>
      <c r="D1818" s="2" t="s">
        <v>1832</v>
      </c>
      <c r="F1818" s="3" t="s">
        <v>262</v>
      </c>
      <c r="G1818" s="3" t="s">
        <v>646</v>
      </c>
      <c r="H1818" s="3" t="s">
        <v>1069</v>
      </c>
      <c r="I1818" s="2" t="s">
        <v>3340</v>
      </c>
    </row>
    <row r="1819" customHeight="1" spans="3:9">
      <c r="C1819" s="2" t="s">
        <v>1831</v>
      </c>
      <c r="D1819" s="2" t="s">
        <v>1832</v>
      </c>
      <c r="F1819" s="3" t="s">
        <v>262</v>
      </c>
      <c r="G1819" s="3" t="s">
        <v>646</v>
      </c>
      <c r="H1819" s="3" t="s">
        <v>1070</v>
      </c>
      <c r="I1819" s="2" t="s">
        <v>3340</v>
      </c>
    </row>
    <row r="1820" customHeight="1" spans="3:9">
      <c r="C1820" s="2" t="s">
        <v>1831</v>
      </c>
      <c r="D1820" s="2" t="s">
        <v>1832</v>
      </c>
      <c r="F1820" s="3" t="s">
        <v>262</v>
      </c>
      <c r="G1820" s="3" t="s">
        <v>646</v>
      </c>
      <c r="H1820" s="3" t="s">
        <v>1164</v>
      </c>
      <c r="I1820" s="2" t="s">
        <v>3340</v>
      </c>
    </row>
    <row r="1821" customHeight="1" spans="3:9">
      <c r="C1821" s="2" t="s">
        <v>1831</v>
      </c>
      <c r="D1821" s="2" t="s">
        <v>1832</v>
      </c>
      <c r="F1821" s="3" t="s">
        <v>262</v>
      </c>
      <c r="G1821" s="3" t="s">
        <v>646</v>
      </c>
      <c r="H1821" s="3" t="s">
        <v>1165</v>
      </c>
      <c r="I1821" s="2" t="s">
        <v>3340</v>
      </c>
    </row>
    <row r="1822" customHeight="1" spans="3:9">
      <c r="C1822" s="2" t="s">
        <v>1831</v>
      </c>
      <c r="D1822" s="2" t="s">
        <v>1832</v>
      </c>
      <c r="F1822" s="3" t="s">
        <v>262</v>
      </c>
      <c r="G1822" s="3" t="s">
        <v>646</v>
      </c>
      <c r="H1822" s="3" t="s">
        <v>1072</v>
      </c>
      <c r="I1822" s="2" t="s">
        <v>3340</v>
      </c>
    </row>
    <row r="1823" customHeight="1" spans="3:9">
      <c r="C1823" s="2" t="s">
        <v>1831</v>
      </c>
      <c r="D1823" s="2" t="s">
        <v>1832</v>
      </c>
      <c r="F1823" s="3" t="s">
        <v>262</v>
      </c>
      <c r="G1823" s="3" t="s">
        <v>646</v>
      </c>
      <c r="H1823" s="3" t="s">
        <v>1073</v>
      </c>
      <c r="I1823" s="2" t="s">
        <v>3340</v>
      </c>
    </row>
    <row r="1824" customHeight="1" spans="3:9">
      <c r="C1824" s="2" t="s">
        <v>1831</v>
      </c>
      <c r="D1824" s="2" t="s">
        <v>1832</v>
      </c>
      <c r="F1824" s="3" t="s">
        <v>262</v>
      </c>
      <c r="G1824" s="3" t="s">
        <v>646</v>
      </c>
      <c r="H1824" s="3" t="s">
        <v>1074</v>
      </c>
      <c r="I1824" s="2" t="s">
        <v>3340</v>
      </c>
    </row>
    <row r="1825" customHeight="1" spans="3:9">
      <c r="C1825" s="2" t="s">
        <v>1831</v>
      </c>
      <c r="D1825" s="2" t="s">
        <v>1832</v>
      </c>
      <c r="F1825" s="3" t="s">
        <v>262</v>
      </c>
      <c r="G1825" s="3" t="s">
        <v>680</v>
      </c>
      <c r="H1825" s="3" t="s">
        <v>1166</v>
      </c>
      <c r="I1825" s="2" t="s">
        <v>3340</v>
      </c>
    </row>
    <row r="1826" customHeight="1" spans="3:9">
      <c r="C1826" s="2" t="s">
        <v>1831</v>
      </c>
      <c r="D1826" s="2" t="s">
        <v>1832</v>
      </c>
      <c r="F1826" s="3" t="s">
        <v>262</v>
      </c>
      <c r="G1826" s="3" t="s">
        <v>680</v>
      </c>
      <c r="H1826" s="3" t="s">
        <v>1167</v>
      </c>
      <c r="I1826" s="2" t="s">
        <v>3340</v>
      </c>
    </row>
    <row r="1827" customHeight="1" spans="3:9">
      <c r="C1827" s="2" t="s">
        <v>1831</v>
      </c>
      <c r="D1827" s="2" t="s">
        <v>1832</v>
      </c>
      <c r="F1827" s="3" t="s">
        <v>262</v>
      </c>
      <c r="G1827" s="3" t="s">
        <v>680</v>
      </c>
      <c r="H1827" s="3" t="s">
        <v>1168</v>
      </c>
      <c r="I1827" s="2" t="s">
        <v>3340</v>
      </c>
    </row>
    <row r="1828" customHeight="1" spans="3:9">
      <c r="C1828" s="2" t="s">
        <v>1831</v>
      </c>
      <c r="D1828" s="2" t="s">
        <v>1832</v>
      </c>
      <c r="F1828" s="3" t="s">
        <v>262</v>
      </c>
      <c r="G1828" s="3" t="s">
        <v>680</v>
      </c>
      <c r="H1828" s="3" t="s">
        <v>1170</v>
      </c>
      <c r="I1828" s="2" t="s">
        <v>3340</v>
      </c>
    </row>
    <row r="1829" customHeight="1" spans="3:9">
      <c r="C1829" s="2" t="s">
        <v>1831</v>
      </c>
      <c r="D1829" s="2" t="s">
        <v>1832</v>
      </c>
      <c r="F1829" s="3" t="s">
        <v>262</v>
      </c>
      <c r="G1829" s="3" t="s">
        <v>680</v>
      </c>
      <c r="H1829" s="3" t="s">
        <v>1171</v>
      </c>
      <c r="I1829" s="2" t="s">
        <v>3340</v>
      </c>
    </row>
    <row r="1830" customHeight="1" spans="3:9">
      <c r="C1830" s="2" t="s">
        <v>1831</v>
      </c>
      <c r="D1830" s="2" t="s">
        <v>1832</v>
      </c>
      <c r="F1830" s="3" t="s">
        <v>262</v>
      </c>
      <c r="G1830" s="3" t="s">
        <v>680</v>
      </c>
      <c r="H1830" s="3" t="s">
        <v>1173</v>
      </c>
      <c r="I1830" s="2" t="s">
        <v>3340</v>
      </c>
    </row>
    <row r="1831" customHeight="1" spans="3:9">
      <c r="C1831" s="2" t="s">
        <v>1831</v>
      </c>
      <c r="D1831" s="2" t="s">
        <v>1832</v>
      </c>
      <c r="F1831" s="3" t="s">
        <v>262</v>
      </c>
      <c r="G1831" s="3" t="s">
        <v>680</v>
      </c>
      <c r="H1831" s="3" t="s">
        <v>1174</v>
      </c>
      <c r="I1831" s="2" t="s">
        <v>3340</v>
      </c>
    </row>
    <row r="1832" customHeight="1" spans="3:9">
      <c r="C1832" s="2" t="s">
        <v>1831</v>
      </c>
      <c r="D1832" s="2" t="s">
        <v>1832</v>
      </c>
      <c r="F1832" s="3" t="s">
        <v>262</v>
      </c>
      <c r="G1832" s="3" t="s">
        <v>680</v>
      </c>
      <c r="H1832" s="3" t="s">
        <v>1175</v>
      </c>
      <c r="I1832" s="2" t="s">
        <v>3340</v>
      </c>
    </row>
    <row r="1833" customHeight="1" spans="3:9">
      <c r="C1833" s="2" t="s">
        <v>1831</v>
      </c>
      <c r="D1833" s="2" t="s">
        <v>1832</v>
      </c>
      <c r="F1833" s="3" t="s">
        <v>262</v>
      </c>
      <c r="G1833" s="3" t="s">
        <v>682</v>
      </c>
      <c r="H1833" s="3" t="s">
        <v>1176</v>
      </c>
      <c r="I1833" s="2" t="s">
        <v>3340</v>
      </c>
    </row>
    <row r="1834" customHeight="1" spans="3:9">
      <c r="C1834" s="2" t="s">
        <v>1831</v>
      </c>
      <c r="D1834" s="2" t="s">
        <v>1832</v>
      </c>
      <c r="F1834" s="3" t="s">
        <v>262</v>
      </c>
      <c r="G1834" s="3" t="s">
        <v>682</v>
      </c>
      <c r="H1834" s="3" t="s">
        <v>1177</v>
      </c>
      <c r="I1834" s="2" t="s">
        <v>3340</v>
      </c>
    </row>
    <row r="1835" customHeight="1" spans="3:9">
      <c r="C1835" s="2" t="s">
        <v>1831</v>
      </c>
      <c r="D1835" s="2" t="s">
        <v>1832</v>
      </c>
      <c r="F1835" s="3" t="s">
        <v>262</v>
      </c>
      <c r="G1835" s="3" t="s">
        <v>682</v>
      </c>
      <c r="H1835" s="3" t="s">
        <v>1178</v>
      </c>
      <c r="I1835" s="2" t="s">
        <v>3340</v>
      </c>
    </row>
    <row r="1836" customHeight="1" spans="3:9">
      <c r="C1836" s="2" t="s">
        <v>1831</v>
      </c>
      <c r="D1836" s="2" t="s">
        <v>1832</v>
      </c>
      <c r="F1836" s="3" t="s">
        <v>262</v>
      </c>
      <c r="G1836" s="3" t="s">
        <v>682</v>
      </c>
      <c r="H1836" s="3" t="s">
        <v>1179</v>
      </c>
      <c r="I1836" s="2" t="s">
        <v>3340</v>
      </c>
    </row>
    <row r="1837" customHeight="1" spans="3:9">
      <c r="C1837" s="2" t="s">
        <v>1831</v>
      </c>
      <c r="D1837" s="2" t="s">
        <v>1832</v>
      </c>
      <c r="F1837" s="3" t="s">
        <v>262</v>
      </c>
      <c r="G1837" s="3" t="s">
        <v>684</v>
      </c>
      <c r="H1837" s="3" t="s">
        <v>1180</v>
      </c>
      <c r="I1837" s="2" t="s">
        <v>3340</v>
      </c>
    </row>
    <row r="1838" customHeight="1" spans="3:9">
      <c r="C1838" s="2" t="s">
        <v>1831</v>
      </c>
      <c r="D1838" s="2" t="s">
        <v>1832</v>
      </c>
      <c r="F1838" s="3" t="s">
        <v>262</v>
      </c>
      <c r="G1838" s="3" t="s">
        <v>684</v>
      </c>
      <c r="H1838" s="3" t="s">
        <v>1181</v>
      </c>
      <c r="I1838" s="2" t="s">
        <v>3340</v>
      </c>
    </row>
    <row r="1839" customHeight="1" spans="3:9">
      <c r="C1839" s="2" t="s">
        <v>1831</v>
      </c>
      <c r="D1839" s="2" t="s">
        <v>1832</v>
      </c>
      <c r="F1839" s="3" t="s">
        <v>262</v>
      </c>
      <c r="G1839" s="3" t="s">
        <v>684</v>
      </c>
      <c r="H1839" s="3" t="s">
        <v>1182</v>
      </c>
      <c r="I1839" s="2" t="s">
        <v>3340</v>
      </c>
    </row>
    <row r="1840" customHeight="1" spans="3:9">
      <c r="C1840" s="2" t="s">
        <v>1831</v>
      </c>
      <c r="D1840" s="2" t="s">
        <v>1832</v>
      </c>
      <c r="F1840" s="3" t="s">
        <v>262</v>
      </c>
      <c r="G1840" s="3" t="s">
        <v>684</v>
      </c>
      <c r="H1840" s="3" t="s">
        <v>1183</v>
      </c>
      <c r="I1840" s="2" t="s">
        <v>3340</v>
      </c>
    </row>
    <row r="1841" customHeight="1" spans="3:9">
      <c r="C1841" s="2" t="s">
        <v>1831</v>
      </c>
      <c r="D1841" s="2" t="s">
        <v>1832</v>
      </c>
      <c r="F1841" s="3" t="s">
        <v>262</v>
      </c>
      <c r="G1841" s="3" t="s">
        <v>684</v>
      </c>
      <c r="H1841" s="3" t="s">
        <v>1184</v>
      </c>
      <c r="I1841" s="2" t="s">
        <v>3340</v>
      </c>
    </row>
    <row r="1842" customHeight="1" spans="3:9">
      <c r="C1842" s="2" t="s">
        <v>1831</v>
      </c>
      <c r="D1842" s="2" t="s">
        <v>1832</v>
      </c>
      <c r="F1842" s="3" t="s">
        <v>262</v>
      </c>
      <c r="G1842" s="3" t="s">
        <v>686</v>
      </c>
      <c r="H1842" s="3" t="s">
        <v>1185</v>
      </c>
      <c r="I1842" s="2" t="s">
        <v>3340</v>
      </c>
    </row>
    <row r="1843" customHeight="1" spans="3:9">
      <c r="C1843" s="2" t="s">
        <v>1831</v>
      </c>
      <c r="D1843" s="2" t="s">
        <v>1832</v>
      </c>
      <c r="F1843" s="3" t="s">
        <v>262</v>
      </c>
      <c r="G1843" s="3" t="s">
        <v>686</v>
      </c>
      <c r="H1843" s="3" t="s">
        <v>1186</v>
      </c>
      <c r="I1843" s="2" t="s">
        <v>3340</v>
      </c>
    </row>
    <row r="1844" customHeight="1" spans="3:9">
      <c r="C1844" s="2" t="s">
        <v>1831</v>
      </c>
      <c r="D1844" s="2" t="s">
        <v>1832</v>
      </c>
      <c r="F1844" s="3" t="s">
        <v>262</v>
      </c>
      <c r="G1844" s="3" t="s">
        <v>686</v>
      </c>
      <c r="H1844" s="3" t="s">
        <v>1187</v>
      </c>
      <c r="I1844" s="2" t="s">
        <v>3340</v>
      </c>
    </row>
    <row r="1845" customHeight="1" spans="3:9">
      <c r="C1845" s="2" t="s">
        <v>1831</v>
      </c>
      <c r="D1845" s="2" t="s">
        <v>1832</v>
      </c>
      <c r="F1845" s="3" t="s">
        <v>262</v>
      </c>
      <c r="G1845" s="3" t="s">
        <v>686</v>
      </c>
      <c r="H1845" s="3" t="s">
        <v>1188</v>
      </c>
      <c r="I1845" s="2" t="s">
        <v>3340</v>
      </c>
    </row>
    <row r="1846" customHeight="1" spans="3:9">
      <c r="C1846" s="2" t="s">
        <v>1831</v>
      </c>
      <c r="D1846" s="2" t="s">
        <v>1832</v>
      </c>
      <c r="F1846" s="3" t="s">
        <v>262</v>
      </c>
      <c r="G1846" s="3" t="s">
        <v>688</v>
      </c>
      <c r="H1846" s="3" t="s">
        <v>1190</v>
      </c>
      <c r="I1846" s="2" t="s">
        <v>3340</v>
      </c>
    </row>
    <row r="1847" customHeight="1" spans="3:9">
      <c r="C1847" s="2" t="s">
        <v>1831</v>
      </c>
      <c r="D1847" s="2" t="s">
        <v>1832</v>
      </c>
      <c r="F1847" s="3" t="s">
        <v>262</v>
      </c>
      <c r="G1847" s="3" t="s">
        <v>688</v>
      </c>
      <c r="H1847" s="3" t="s">
        <v>1192</v>
      </c>
      <c r="I1847" s="2" t="s">
        <v>3340</v>
      </c>
    </row>
    <row r="1848" customHeight="1" spans="3:9">
      <c r="C1848" s="2" t="s">
        <v>1831</v>
      </c>
      <c r="D1848" s="2" t="s">
        <v>1832</v>
      </c>
      <c r="F1848" s="3" t="s">
        <v>262</v>
      </c>
      <c r="G1848" s="3" t="s">
        <v>688</v>
      </c>
      <c r="H1848" s="3" t="s">
        <v>1194</v>
      </c>
      <c r="I1848" s="2" t="s">
        <v>3340</v>
      </c>
    </row>
    <row r="1849" customHeight="1" spans="3:9">
      <c r="C1849" s="2" t="s">
        <v>1831</v>
      </c>
      <c r="D1849" s="2" t="s">
        <v>1832</v>
      </c>
      <c r="F1849" s="3" t="s">
        <v>262</v>
      </c>
      <c r="G1849" s="3" t="s">
        <v>688</v>
      </c>
      <c r="H1849" s="3" t="s">
        <v>1196</v>
      </c>
      <c r="I1849" s="2" t="s">
        <v>3340</v>
      </c>
    </row>
    <row r="1850" customHeight="1" spans="3:9">
      <c r="C1850" s="2" t="s">
        <v>1831</v>
      </c>
      <c r="D1850" s="2" t="s">
        <v>1832</v>
      </c>
      <c r="F1850" s="3" t="s">
        <v>262</v>
      </c>
      <c r="G1850" s="3" t="s">
        <v>690</v>
      </c>
      <c r="H1850" s="3" t="s">
        <v>1197</v>
      </c>
      <c r="I1850" s="2" t="s">
        <v>3340</v>
      </c>
    </row>
  </sheetData>
  <sheetProtection formatCells="0" insertHyperlinks="0" autoFilter="0"/>
  <autoFilter ref="A2:Y1850">
    <extLst/>
  </autoFilter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Y11599"/>
  <sheetViews>
    <sheetView topLeftCell="G1" workbookViewId="0">
      <selection activeCell="A13" sqref="A13"/>
    </sheetView>
  </sheetViews>
  <sheetFormatPr defaultColWidth="9" defaultRowHeight="14"/>
  <cols>
    <col min="1" max="1" width="58.5" customWidth="1"/>
    <col min="2" max="2" width="54.1666666666667" customWidth="1"/>
    <col min="3" max="3" width="13.3333333333333" customWidth="1"/>
    <col min="4" max="5" width="32.1666666666667" customWidth="1"/>
    <col min="23" max="23" width="26.3333333333333" customWidth="1"/>
  </cols>
  <sheetData>
    <row r="1" s="2" customFormat="1" ht="17.25" customHeight="1" spans="1:25">
      <c r="A1" s="2" t="s">
        <v>55</v>
      </c>
      <c r="B1" s="2" t="s">
        <v>56</v>
      </c>
      <c r="C1" s="9" t="s">
        <v>57</v>
      </c>
      <c r="D1" s="9" t="s">
        <v>11</v>
      </c>
      <c r="E1" s="10" t="s">
        <v>32</v>
      </c>
      <c r="F1" s="11" t="s">
        <v>33</v>
      </c>
      <c r="G1" s="11" t="s">
        <v>34</v>
      </c>
      <c r="H1" s="11" t="s">
        <v>35</v>
      </c>
      <c r="I1" s="9" t="s">
        <v>58</v>
      </c>
      <c r="J1" s="9" t="s">
        <v>59</v>
      </c>
      <c r="K1" s="9" t="s">
        <v>60</v>
      </c>
      <c r="L1" s="9" t="s">
        <v>61</v>
      </c>
      <c r="M1" s="9"/>
      <c r="N1" s="9"/>
      <c r="O1" s="9"/>
      <c r="P1" s="9" t="s">
        <v>65</v>
      </c>
      <c r="Q1" s="9" t="s">
        <v>66</v>
      </c>
      <c r="R1" s="9" t="s">
        <v>67</v>
      </c>
      <c r="S1" s="9" t="s">
        <v>68</v>
      </c>
      <c r="T1" s="9" t="s">
        <v>69</v>
      </c>
      <c r="U1" s="9" t="s">
        <v>36</v>
      </c>
      <c r="V1" s="13" t="s">
        <v>70</v>
      </c>
      <c r="W1" s="2" t="s">
        <v>71</v>
      </c>
      <c r="Y1" s="19"/>
    </row>
    <row r="2" spans="1:23">
      <c r="A2" t="s">
        <v>3341</v>
      </c>
      <c r="B2" t="s">
        <v>3342</v>
      </c>
      <c r="C2" s="18" t="s">
        <v>3343</v>
      </c>
      <c r="D2" s="18" t="s">
        <v>3344</v>
      </c>
      <c r="E2" s="18"/>
      <c r="F2" s="18">
        <v>1</v>
      </c>
      <c r="G2" s="18" t="s">
        <v>3345</v>
      </c>
      <c r="H2" s="18" t="s">
        <v>3346</v>
      </c>
      <c r="I2" s="18" t="s">
        <v>3347</v>
      </c>
      <c r="U2" s="170" t="s">
        <v>38</v>
      </c>
      <c r="V2" s="18" t="s">
        <v>3343</v>
      </c>
      <c r="W2" t="str">
        <f>"  INSERT INTO MST_D007_COMMON_D (ID,MST_D006_ID,QF_CODE,D_NO,VALUE01,VALUE02,VALUE03,VALUE04,VALUE05,DELETE_FLAG,UPDATE_FLAG,VALUE_TEXT1) VALUES('"&amp;A2&amp;"','"&amp;B2&amp;"','"&amp;V2&amp;"','"&amp;U2&amp;"','"&amp;F2&amp;"','"&amp;G2&amp;"','"&amp;H2&amp;"','"&amp;I2&amp;"','"&amp;J2&amp;"','N','0','"&amp;E2&amp;"');"</f>
        <v>INSERT INTO MST_D007_COMMON_D (ID,MST_D006_ID,QF_CODE,D_NO,VALUE01,VALUE02,VALUE03,VALUE04,VALUE05,DELETE_FLAG,UPDATE_FLAG,VALUE_TEXT1) VALUES('d832d9b9-dd35-7535-05df-c76a03ce30c9','d189a123-bd57-e253-54fb-ed1dce7fd63c','PP027','000001','1','1B1','1B101','JPH10002','','N','0','');</v>
      </c>
    </row>
    <row r="3" spans="1:23">
      <c r="A3" t="s">
        <v>3348</v>
      </c>
      <c r="B3" t="s">
        <v>3342</v>
      </c>
      <c r="C3" s="18" t="s">
        <v>3343</v>
      </c>
      <c r="D3" s="18" t="s">
        <v>3344</v>
      </c>
      <c r="E3" s="18"/>
      <c r="F3" s="18">
        <v>1</v>
      </c>
      <c r="G3" s="18" t="s">
        <v>3345</v>
      </c>
      <c r="H3" s="18" t="s">
        <v>3349</v>
      </c>
      <c r="I3" s="18" t="s">
        <v>3347</v>
      </c>
      <c r="U3" s="170" t="s">
        <v>41</v>
      </c>
      <c r="V3" s="18" t="s">
        <v>3343</v>
      </c>
      <c r="W3" t="str">
        <f t="shared" ref="W3:W66" si="0">"  INSERT INTO MST_D007_COMMON_D (ID,MST_D006_ID,QF_CODE,D_NO,VALUE01,VALUE02,VALUE03,VALUE04,VALUE05,DELETE_FLAG,UPDATE_FLAG,VALUE_TEXT1) VALUES('"&amp;A3&amp;"','"&amp;B3&amp;"','"&amp;V3&amp;"','"&amp;U3&amp;"','"&amp;F3&amp;"','"&amp;G3&amp;"','"&amp;H3&amp;"','"&amp;I3&amp;"','"&amp;J3&amp;"','N','0','"&amp;E3&amp;"');"</f>
        <v>INSERT INTO MST_D007_COMMON_D (ID,MST_D006_ID,QF_CODE,D_NO,VALUE01,VALUE02,VALUE03,VALUE04,VALUE05,DELETE_FLAG,UPDATE_FLAG,VALUE_TEXT1) VALUES('1a93de00-01c8-fae9-4eae-491d89bfa59e','d189a123-bd57-e253-54fb-ed1dce7fd63c','PP027','000002','1','1B1','1B102','JPH10002','','N','0','');</v>
      </c>
    </row>
    <row r="4" spans="1:23">
      <c r="A4" t="s">
        <v>3350</v>
      </c>
      <c r="B4" t="s">
        <v>3342</v>
      </c>
      <c r="C4" s="18" t="s">
        <v>3343</v>
      </c>
      <c r="D4" s="18" t="s">
        <v>3344</v>
      </c>
      <c r="E4" s="18"/>
      <c r="F4" s="18">
        <v>1</v>
      </c>
      <c r="G4" s="18" t="s">
        <v>3345</v>
      </c>
      <c r="H4" s="18" t="s">
        <v>3351</v>
      </c>
      <c r="I4" s="18" t="s">
        <v>3347</v>
      </c>
      <c r="U4" s="170" t="s">
        <v>94</v>
      </c>
      <c r="V4" s="18" t="s">
        <v>3343</v>
      </c>
      <c r="W4" t="str">
        <f t="shared" si="0"/>
        <v>INSERT INTO MST_D007_COMMON_D (ID,MST_D006_ID,QF_CODE,D_NO,VALUE01,VALUE02,VALUE03,VALUE04,VALUE05,DELETE_FLAG,UPDATE_FLAG,VALUE_TEXT1) VALUES('7c862b9e-0e81-a432-3f9f-9edc9a23ffb0','d189a123-bd57-e253-54fb-ed1dce7fd63c','PP027','000003','1','1B1','1B103','JPH10002','','N','0','');</v>
      </c>
    </row>
    <row r="5" spans="1:23">
      <c r="A5" t="s">
        <v>3352</v>
      </c>
      <c r="B5" t="s">
        <v>3342</v>
      </c>
      <c r="C5" s="18" t="s">
        <v>3343</v>
      </c>
      <c r="D5" s="18" t="s">
        <v>3344</v>
      </c>
      <c r="E5" s="18"/>
      <c r="F5" s="18">
        <v>1</v>
      </c>
      <c r="G5" s="18" t="s">
        <v>3345</v>
      </c>
      <c r="H5" s="18" t="s">
        <v>3353</v>
      </c>
      <c r="I5" s="18" t="s">
        <v>3347</v>
      </c>
      <c r="U5" s="170" t="s">
        <v>96</v>
      </c>
      <c r="V5" s="18" t="s">
        <v>3343</v>
      </c>
      <c r="W5" t="str">
        <f t="shared" si="0"/>
        <v>INSERT INTO MST_D007_COMMON_D (ID,MST_D006_ID,QF_CODE,D_NO,VALUE01,VALUE02,VALUE03,VALUE04,VALUE05,DELETE_FLAG,UPDATE_FLAG,VALUE_TEXT1) VALUES('eafd51a9-0267-bd28-3c04-deada0e77eb9','d189a123-bd57-e253-54fb-ed1dce7fd63c','PP027','000004','1','1B1','1B104','JPH10002','','N','0','');</v>
      </c>
    </row>
    <row r="6" spans="1:23">
      <c r="A6" t="s">
        <v>3354</v>
      </c>
      <c r="B6" t="s">
        <v>3342</v>
      </c>
      <c r="C6" s="18" t="s">
        <v>3343</v>
      </c>
      <c r="D6" s="18" t="s">
        <v>3344</v>
      </c>
      <c r="E6" s="18"/>
      <c r="F6" s="18">
        <v>1</v>
      </c>
      <c r="G6" s="18" t="s">
        <v>3345</v>
      </c>
      <c r="H6" s="18" t="s">
        <v>3355</v>
      </c>
      <c r="I6" s="18" t="s">
        <v>3347</v>
      </c>
      <c r="U6" s="170" t="s">
        <v>99</v>
      </c>
      <c r="V6" s="18" t="s">
        <v>3343</v>
      </c>
      <c r="W6" t="str">
        <f t="shared" si="0"/>
        <v>INSERT INTO MST_D007_COMMON_D (ID,MST_D006_ID,QF_CODE,D_NO,VALUE01,VALUE02,VALUE03,VALUE04,VALUE05,DELETE_FLAG,UPDATE_FLAG,VALUE_TEXT1) VALUES('aca05d4e-acec-d6b5-af1e-d30209c1a9de','d189a123-bd57-e253-54fb-ed1dce7fd63c','PP027','000005','1','1B1','1B105','JPH10002','','N','0','');</v>
      </c>
    </row>
    <row r="7" spans="1:23">
      <c r="A7" t="s">
        <v>3356</v>
      </c>
      <c r="B7" t="s">
        <v>3342</v>
      </c>
      <c r="C7" s="18" t="s">
        <v>3343</v>
      </c>
      <c r="D7" s="18" t="s">
        <v>3344</v>
      </c>
      <c r="E7" s="18"/>
      <c r="F7" s="18">
        <v>1</v>
      </c>
      <c r="G7" s="18" t="s">
        <v>3345</v>
      </c>
      <c r="H7" s="18" t="s">
        <v>3357</v>
      </c>
      <c r="I7" s="18" t="s">
        <v>3347</v>
      </c>
      <c r="U7" s="170" t="s">
        <v>101</v>
      </c>
      <c r="V7" s="18" t="s">
        <v>3343</v>
      </c>
      <c r="W7" t="str">
        <f t="shared" si="0"/>
        <v>INSERT INTO MST_D007_COMMON_D (ID,MST_D006_ID,QF_CODE,D_NO,VALUE01,VALUE02,VALUE03,VALUE04,VALUE05,DELETE_FLAG,UPDATE_FLAG,VALUE_TEXT1) VALUES('d61990a7-83ff-d3fc-ecf6-8dfdea48c462','d189a123-bd57-e253-54fb-ed1dce7fd63c','PP027','000006','1','1B1','1B106','JPH10002','','N','0','');</v>
      </c>
    </row>
    <row r="8" spans="1:23">
      <c r="A8" t="s">
        <v>3358</v>
      </c>
      <c r="B8" t="s">
        <v>3342</v>
      </c>
      <c r="C8" s="18" t="s">
        <v>3343</v>
      </c>
      <c r="D8" s="18" t="s">
        <v>3344</v>
      </c>
      <c r="E8" s="18"/>
      <c r="F8" s="18">
        <v>1</v>
      </c>
      <c r="G8" s="18" t="s">
        <v>3345</v>
      </c>
      <c r="H8" s="18" t="s">
        <v>3359</v>
      </c>
      <c r="I8" s="18" t="s">
        <v>3347</v>
      </c>
      <c r="U8" s="170" t="s">
        <v>146</v>
      </c>
      <c r="V8" s="18" t="s">
        <v>3343</v>
      </c>
      <c r="W8" t="str">
        <f t="shared" si="0"/>
        <v>INSERT INTO MST_D007_COMMON_D (ID,MST_D006_ID,QF_CODE,D_NO,VALUE01,VALUE02,VALUE03,VALUE04,VALUE05,DELETE_FLAG,UPDATE_FLAG,VALUE_TEXT1) VALUES('ae7db5ca-69bc-adc7-a3f3-e108c06efbdd','d189a123-bd57-e253-54fb-ed1dce7fd63c','PP027','000007','1','1B1','1B107','JPH10002','','N','0','');</v>
      </c>
    </row>
    <row r="9" spans="1:23">
      <c r="A9" t="s">
        <v>3360</v>
      </c>
      <c r="B9" t="s">
        <v>3342</v>
      </c>
      <c r="C9" s="18" t="s">
        <v>3343</v>
      </c>
      <c r="D9" s="18" t="s">
        <v>3344</v>
      </c>
      <c r="E9" s="18"/>
      <c r="F9" s="18">
        <v>1</v>
      </c>
      <c r="G9" s="18" t="s">
        <v>3345</v>
      </c>
      <c r="H9" s="18" t="s">
        <v>3361</v>
      </c>
      <c r="I9" s="18" t="s">
        <v>3347</v>
      </c>
      <c r="U9" s="170" t="s">
        <v>149</v>
      </c>
      <c r="V9" s="18" t="s">
        <v>3343</v>
      </c>
      <c r="W9" t="str">
        <f t="shared" si="0"/>
        <v>INSERT INTO MST_D007_COMMON_D (ID,MST_D006_ID,QF_CODE,D_NO,VALUE01,VALUE02,VALUE03,VALUE04,VALUE05,DELETE_FLAG,UPDATE_FLAG,VALUE_TEXT1) VALUES('0b054391-ebe1-6bfd-5cbf-81f8b1d0f0db','d189a123-bd57-e253-54fb-ed1dce7fd63c','PP027','000008','1','1B1','1B108','JPH10002','','N','0','');</v>
      </c>
    </row>
    <row r="10" spans="1:23">
      <c r="A10" t="s">
        <v>3362</v>
      </c>
      <c r="B10" t="s">
        <v>3342</v>
      </c>
      <c r="C10" s="18" t="s">
        <v>3343</v>
      </c>
      <c r="D10" s="18" t="s">
        <v>3344</v>
      </c>
      <c r="E10" s="18"/>
      <c r="F10" s="18">
        <v>1</v>
      </c>
      <c r="G10" s="18" t="s">
        <v>3345</v>
      </c>
      <c r="H10" s="18" t="s">
        <v>3363</v>
      </c>
      <c r="I10" s="18" t="s">
        <v>3347</v>
      </c>
      <c r="U10" s="170" t="s">
        <v>152</v>
      </c>
      <c r="V10" s="18" t="s">
        <v>3343</v>
      </c>
      <c r="W10" t="str">
        <f t="shared" si="0"/>
        <v>INSERT INTO MST_D007_COMMON_D (ID,MST_D006_ID,QF_CODE,D_NO,VALUE01,VALUE02,VALUE03,VALUE04,VALUE05,DELETE_FLAG,UPDATE_FLAG,VALUE_TEXT1) VALUES('7d8ffefa-43cd-bece-d6db-dcff5470fd21','d189a123-bd57-e253-54fb-ed1dce7fd63c','PP027','000009','1','1B1','1B109','JPH10002','','N','0','');</v>
      </c>
    </row>
    <row r="11" spans="1:23">
      <c r="A11" t="s">
        <v>3364</v>
      </c>
      <c r="B11" t="s">
        <v>3342</v>
      </c>
      <c r="C11" s="18" t="s">
        <v>3343</v>
      </c>
      <c r="D11" s="18" t="s">
        <v>3344</v>
      </c>
      <c r="E11" s="18"/>
      <c r="F11" s="18">
        <v>1</v>
      </c>
      <c r="G11" s="18" t="s">
        <v>3365</v>
      </c>
      <c r="H11" s="18" t="s">
        <v>3366</v>
      </c>
      <c r="I11" s="18" t="s">
        <v>3347</v>
      </c>
      <c r="U11" s="170" t="s">
        <v>229</v>
      </c>
      <c r="V11" s="18" t="s">
        <v>3343</v>
      </c>
      <c r="W11" t="str">
        <f t="shared" si="0"/>
        <v>INSERT INTO MST_D007_COMMON_D (ID,MST_D006_ID,QF_CODE,D_NO,VALUE01,VALUE02,VALUE03,VALUE04,VALUE05,DELETE_FLAG,UPDATE_FLAG,VALUE_TEXT1) VALUES('cd96db26-39a4-3bd8-017f-b73bd3abf9cd','d189a123-bd57-e253-54fb-ed1dce7fd63c','PP027','000010','1','1B2','1B201','JPH10002','','N','0','');</v>
      </c>
    </row>
    <row r="12" spans="1:23">
      <c r="A12" t="s">
        <v>3367</v>
      </c>
      <c r="B12" t="s">
        <v>3342</v>
      </c>
      <c r="C12" s="18" t="s">
        <v>3343</v>
      </c>
      <c r="D12" s="18" t="s">
        <v>3344</v>
      </c>
      <c r="E12" s="18"/>
      <c r="F12" s="18">
        <v>1</v>
      </c>
      <c r="G12" s="18" t="s">
        <v>3365</v>
      </c>
      <c r="H12" s="18" t="s">
        <v>3368</v>
      </c>
      <c r="I12" s="18" t="s">
        <v>3347</v>
      </c>
      <c r="U12" s="170" t="s">
        <v>80</v>
      </c>
      <c r="V12" s="18" t="s">
        <v>3343</v>
      </c>
      <c r="W12" t="str">
        <f t="shared" si="0"/>
        <v>INSERT INTO MST_D007_COMMON_D (ID,MST_D006_ID,QF_CODE,D_NO,VALUE01,VALUE02,VALUE03,VALUE04,VALUE05,DELETE_FLAG,UPDATE_FLAG,VALUE_TEXT1) VALUES('cae3a2d5-01d9-9d3d-6fcb-2f1bf429eadc','d189a123-bd57-e253-54fb-ed1dce7fd63c','PP027','000011','1','1B2','1B202','JPH10002','','N','0','');</v>
      </c>
    </row>
    <row r="13" spans="1:23">
      <c r="A13" t="s">
        <v>3369</v>
      </c>
      <c r="B13" t="s">
        <v>3342</v>
      </c>
      <c r="C13" s="18" t="s">
        <v>3343</v>
      </c>
      <c r="D13" s="18" t="s">
        <v>3344</v>
      </c>
      <c r="E13" s="18"/>
      <c r="F13" s="18">
        <v>1</v>
      </c>
      <c r="G13" s="18" t="s">
        <v>3365</v>
      </c>
      <c r="H13" s="18" t="s">
        <v>3370</v>
      </c>
      <c r="I13" s="18" t="s">
        <v>3347</v>
      </c>
      <c r="U13" s="170" t="s">
        <v>291</v>
      </c>
      <c r="V13" s="18" t="s">
        <v>3343</v>
      </c>
      <c r="W13" t="str">
        <f t="shared" si="0"/>
        <v>INSERT INTO MST_D007_COMMON_D (ID,MST_D006_ID,QF_CODE,D_NO,VALUE01,VALUE02,VALUE03,VALUE04,VALUE05,DELETE_FLAG,UPDATE_FLAG,VALUE_TEXT1) VALUES('16ee19fe-20a2-df1c-9e64-4df7f0ef2d5c','d189a123-bd57-e253-54fb-ed1dce7fd63c','PP027','000012','1','1B2','1B203','JPH10002','','N','0','');</v>
      </c>
    </row>
    <row r="14" spans="1:23">
      <c r="A14" t="s">
        <v>3371</v>
      </c>
      <c r="B14" t="s">
        <v>3342</v>
      </c>
      <c r="C14" s="18" t="s">
        <v>3343</v>
      </c>
      <c r="D14" s="18" t="s">
        <v>3344</v>
      </c>
      <c r="E14" s="18"/>
      <c r="F14" s="18">
        <v>1</v>
      </c>
      <c r="G14" s="18" t="s">
        <v>3365</v>
      </c>
      <c r="H14" s="18" t="s">
        <v>3372</v>
      </c>
      <c r="I14" s="18" t="s">
        <v>3347</v>
      </c>
      <c r="U14" s="170" t="s">
        <v>197</v>
      </c>
      <c r="V14" s="18" t="s">
        <v>3343</v>
      </c>
      <c r="W14" t="str">
        <f t="shared" si="0"/>
        <v>INSERT INTO MST_D007_COMMON_D (ID,MST_D006_ID,QF_CODE,D_NO,VALUE01,VALUE02,VALUE03,VALUE04,VALUE05,DELETE_FLAG,UPDATE_FLAG,VALUE_TEXT1) VALUES('eaec14b6-c750-acec-54c6-7a3e607e0caf','d189a123-bd57-e253-54fb-ed1dce7fd63c','PP027','000013','1','1B2','1B204','JPH10002','','N','0','');</v>
      </c>
    </row>
    <row r="15" spans="1:23">
      <c r="A15" t="s">
        <v>3373</v>
      </c>
      <c r="B15" t="s">
        <v>3342</v>
      </c>
      <c r="C15" s="18" t="s">
        <v>3343</v>
      </c>
      <c r="D15" s="18" t="s">
        <v>3344</v>
      </c>
      <c r="E15" s="18"/>
      <c r="F15" s="18">
        <v>1</v>
      </c>
      <c r="G15" s="18" t="s">
        <v>3365</v>
      </c>
      <c r="H15" s="18" t="s">
        <v>3374</v>
      </c>
      <c r="I15" s="18" t="s">
        <v>3347</v>
      </c>
      <c r="U15" s="170" t="s">
        <v>200</v>
      </c>
      <c r="V15" s="18" t="s">
        <v>3343</v>
      </c>
      <c r="W15" t="str">
        <f t="shared" si="0"/>
        <v>INSERT INTO MST_D007_COMMON_D (ID,MST_D006_ID,QF_CODE,D_NO,VALUE01,VALUE02,VALUE03,VALUE04,VALUE05,DELETE_FLAG,UPDATE_FLAG,VALUE_TEXT1) VALUES('8c2ccdf8-abe7-1ed1-c97e-9de22affbca9','d189a123-bd57-e253-54fb-ed1dce7fd63c','PP027','000014','1','1B2','1B205','JPH10002','','N','0','');</v>
      </c>
    </row>
    <row r="16" spans="1:23">
      <c r="A16" t="s">
        <v>3375</v>
      </c>
      <c r="B16" t="s">
        <v>3342</v>
      </c>
      <c r="C16" s="18" t="s">
        <v>3343</v>
      </c>
      <c r="D16" s="18" t="s">
        <v>3344</v>
      </c>
      <c r="E16" s="18"/>
      <c r="F16" s="18">
        <v>1</v>
      </c>
      <c r="G16" s="18" t="s">
        <v>3365</v>
      </c>
      <c r="H16" s="18" t="s">
        <v>3376</v>
      </c>
      <c r="I16" s="18" t="s">
        <v>3347</v>
      </c>
      <c r="U16" s="170" t="s">
        <v>299</v>
      </c>
      <c r="V16" s="18" t="s">
        <v>3343</v>
      </c>
      <c r="W16" t="str">
        <f t="shared" si="0"/>
        <v>INSERT INTO MST_D007_COMMON_D (ID,MST_D006_ID,QF_CODE,D_NO,VALUE01,VALUE02,VALUE03,VALUE04,VALUE05,DELETE_FLAG,UPDATE_FLAG,VALUE_TEXT1) VALUES('4ff5aff8-befc-4bcf-131a-e2191dbf7fba','d189a123-bd57-e253-54fb-ed1dce7fd63c','PP027','000015','1','1B2','1B206','JPH10002','','N','0','');</v>
      </c>
    </row>
    <row r="17" spans="1:23">
      <c r="A17" t="s">
        <v>3377</v>
      </c>
      <c r="B17" t="s">
        <v>3342</v>
      </c>
      <c r="C17" s="18" t="s">
        <v>3343</v>
      </c>
      <c r="D17" s="18" t="s">
        <v>3344</v>
      </c>
      <c r="E17" s="18"/>
      <c r="F17" s="18">
        <v>1</v>
      </c>
      <c r="G17" s="18" t="s">
        <v>3365</v>
      </c>
      <c r="H17" s="18" t="s">
        <v>3378</v>
      </c>
      <c r="I17" s="18" t="s">
        <v>3347</v>
      </c>
      <c r="U17" s="170" t="s">
        <v>302</v>
      </c>
      <c r="V17" s="18" t="s">
        <v>3343</v>
      </c>
      <c r="W17" t="str">
        <f t="shared" si="0"/>
        <v>INSERT INTO MST_D007_COMMON_D (ID,MST_D006_ID,QF_CODE,D_NO,VALUE01,VALUE02,VALUE03,VALUE04,VALUE05,DELETE_FLAG,UPDATE_FLAG,VALUE_TEXT1) VALUES('9d7f5dd1-451a-adff-4cc2-f9144299b40c','d189a123-bd57-e253-54fb-ed1dce7fd63c','PP027','000016','1','1B2','1B207','JPH10002','','N','0','');</v>
      </c>
    </row>
    <row r="18" spans="1:23">
      <c r="A18" t="s">
        <v>3379</v>
      </c>
      <c r="B18" t="s">
        <v>3342</v>
      </c>
      <c r="C18" s="18" t="s">
        <v>3343</v>
      </c>
      <c r="D18" s="18" t="s">
        <v>3344</v>
      </c>
      <c r="E18" s="18"/>
      <c r="F18" s="18">
        <v>1</v>
      </c>
      <c r="G18" s="18" t="s">
        <v>3365</v>
      </c>
      <c r="H18" s="18" t="s">
        <v>3380</v>
      </c>
      <c r="I18" s="18" t="s">
        <v>3347</v>
      </c>
      <c r="U18" s="170" t="s">
        <v>306</v>
      </c>
      <c r="V18" s="18" t="s">
        <v>3343</v>
      </c>
      <c r="W18" t="str">
        <f t="shared" si="0"/>
        <v>INSERT INTO MST_D007_COMMON_D (ID,MST_D006_ID,QF_CODE,D_NO,VALUE01,VALUE02,VALUE03,VALUE04,VALUE05,DELETE_FLAG,UPDATE_FLAG,VALUE_TEXT1) VALUES('80f1564e-f890-def5-5def-2c37c9fd37b8','d189a123-bd57-e253-54fb-ed1dce7fd63c','PP027','000017','1','1B2','1B208','JPH10002','','N','0','');</v>
      </c>
    </row>
    <row r="19" spans="1:23">
      <c r="A19" t="s">
        <v>3381</v>
      </c>
      <c r="B19" t="s">
        <v>3342</v>
      </c>
      <c r="C19" s="18" t="s">
        <v>3343</v>
      </c>
      <c r="D19" s="18" t="s">
        <v>3344</v>
      </c>
      <c r="E19" s="18"/>
      <c r="F19" s="18">
        <v>1</v>
      </c>
      <c r="G19" s="18" t="s">
        <v>3365</v>
      </c>
      <c r="H19" s="18" t="s">
        <v>3382</v>
      </c>
      <c r="I19" s="18" t="s">
        <v>3347</v>
      </c>
      <c r="U19" s="170" t="s">
        <v>308</v>
      </c>
      <c r="V19" s="18" t="s">
        <v>3343</v>
      </c>
      <c r="W19" t="str">
        <f t="shared" si="0"/>
        <v>INSERT INTO MST_D007_COMMON_D (ID,MST_D006_ID,QF_CODE,D_NO,VALUE01,VALUE02,VALUE03,VALUE04,VALUE05,DELETE_FLAG,UPDATE_FLAG,VALUE_TEXT1) VALUES('4b95f58b-364f-fd91-c6b4-fb24eeaf0aaf','d189a123-bd57-e253-54fb-ed1dce7fd63c','PP027','000018','1','1B2','1B209','JPH10002','','N','0','');</v>
      </c>
    </row>
    <row r="20" spans="1:23">
      <c r="A20" t="s">
        <v>3383</v>
      </c>
      <c r="B20" t="s">
        <v>3342</v>
      </c>
      <c r="C20" s="18" t="s">
        <v>3343</v>
      </c>
      <c r="D20" s="18" t="s">
        <v>3344</v>
      </c>
      <c r="E20" s="18"/>
      <c r="F20" s="18">
        <v>1</v>
      </c>
      <c r="G20" s="18" t="s">
        <v>3384</v>
      </c>
      <c r="H20" s="18" t="s">
        <v>3385</v>
      </c>
      <c r="I20" s="18" t="s">
        <v>3347</v>
      </c>
      <c r="U20" s="170" t="s">
        <v>312</v>
      </c>
      <c r="V20" s="18" t="s">
        <v>3343</v>
      </c>
      <c r="W20" t="str">
        <f t="shared" si="0"/>
        <v>INSERT INTO MST_D007_COMMON_D (ID,MST_D006_ID,QF_CODE,D_NO,VALUE01,VALUE02,VALUE03,VALUE04,VALUE05,DELETE_FLAG,UPDATE_FLAG,VALUE_TEXT1) VALUES('47c453ae-1d2f-f5d6-f4fc-823850c0e16d','d189a123-bd57-e253-54fb-ed1dce7fd63c','PP027','000019','1','1B3','1B301','JPH10002','','N','0','');</v>
      </c>
    </row>
    <row r="21" spans="1:23">
      <c r="A21" t="s">
        <v>3386</v>
      </c>
      <c r="B21" t="s">
        <v>3342</v>
      </c>
      <c r="C21" s="18" t="s">
        <v>3343</v>
      </c>
      <c r="D21" s="18" t="s">
        <v>3344</v>
      </c>
      <c r="E21" s="18"/>
      <c r="F21" s="18">
        <v>1</v>
      </c>
      <c r="G21" s="18" t="s">
        <v>3384</v>
      </c>
      <c r="H21" s="18" t="s">
        <v>3387</v>
      </c>
      <c r="I21" s="18" t="s">
        <v>3347</v>
      </c>
      <c r="U21" s="170" t="s">
        <v>314</v>
      </c>
      <c r="V21" s="18" t="s">
        <v>3343</v>
      </c>
      <c r="W21" t="str">
        <f t="shared" si="0"/>
        <v>INSERT INTO MST_D007_COMMON_D (ID,MST_D006_ID,QF_CODE,D_NO,VALUE01,VALUE02,VALUE03,VALUE04,VALUE05,DELETE_FLAG,UPDATE_FLAG,VALUE_TEXT1) VALUES('eeed70c2-aca4-71b8-c954-7a9fc5ff39ac','d189a123-bd57-e253-54fb-ed1dce7fd63c','PP027','000020','1','1B3','1B302','JPH10002','','N','0','');</v>
      </c>
    </row>
    <row r="22" spans="1:23">
      <c r="A22" t="s">
        <v>3388</v>
      </c>
      <c r="B22" t="s">
        <v>3342</v>
      </c>
      <c r="C22" s="18" t="s">
        <v>3343</v>
      </c>
      <c r="D22" s="18" t="s">
        <v>3344</v>
      </c>
      <c r="E22" s="18"/>
      <c r="F22" s="18">
        <v>1</v>
      </c>
      <c r="G22" s="18" t="s">
        <v>3384</v>
      </c>
      <c r="H22" s="18" t="s">
        <v>3389</v>
      </c>
      <c r="I22" s="18" t="s">
        <v>3347</v>
      </c>
      <c r="U22" s="170" t="s">
        <v>318</v>
      </c>
      <c r="V22" s="18" t="s">
        <v>3343</v>
      </c>
      <c r="W22" t="str">
        <f t="shared" si="0"/>
        <v>INSERT INTO MST_D007_COMMON_D (ID,MST_D006_ID,QF_CODE,D_NO,VALUE01,VALUE02,VALUE03,VALUE04,VALUE05,DELETE_FLAG,UPDATE_FLAG,VALUE_TEXT1) VALUES('eb1bc32f-298f-f0f6-5b06-ecbca0ef4612','d189a123-bd57-e253-54fb-ed1dce7fd63c','PP027','000021','1','1B3','1B303','JPH10002','','N','0','');</v>
      </c>
    </row>
    <row r="23" spans="1:23">
      <c r="A23" t="s">
        <v>3390</v>
      </c>
      <c r="B23" t="s">
        <v>3342</v>
      </c>
      <c r="C23" s="18" t="s">
        <v>3343</v>
      </c>
      <c r="D23" s="18" t="s">
        <v>3344</v>
      </c>
      <c r="E23" s="18"/>
      <c r="F23" s="18">
        <v>1</v>
      </c>
      <c r="G23" s="18" t="s">
        <v>3384</v>
      </c>
      <c r="H23" s="18" t="s">
        <v>3391</v>
      </c>
      <c r="I23" s="18" t="s">
        <v>3347</v>
      </c>
      <c r="U23" s="170" t="s">
        <v>322</v>
      </c>
      <c r="V23" s="18" t="s">
        <v>3343</v>
      </c>
      <c r="W23" t="str">
        <f t="shared" si="0"/>
        <v>INSERT INTO MST_D007_COMMON_D (ID,MST_D006_ID,QF_CODE,D_NO,VALUE01,VALUE02,VALUE03,VALUE04,VALUE05,DELETE_FLAG,UPDATE_FLAG,VALUE_TEXT1) VALUES('d663fba2-3aac-ecc5-9b1f-d0df6f3b7b2b','d189a123-bd57-e253-54fb-ed1dce7fd63c','PP027','000022','1','1B3','1B304','JPH10002','','N','0','');</v>
      </c>
    </row>
    <row r="24" spans="1:23">
      <c r="A24" t="s">
        <v>3392</v>
      </c>
      <c r="B24" t="s">
        <v>3342</v>
      </c>
      <c r="C24" s="18" t="s">
        <v>3343</v>
      </c>
      <c r="D24" s="18" t="s">
        <v>3344</v>
      </c>
      <c r="E24" s="18"/>
      <c r="F24" s="18">
        <v>1</v>
      </c>
      <c r="G24" s="18" t="s">
        <v>3384</v>
      </c>
      <c r="H24" s="18" t="s">
        <v>3393</v>
      </c>
      <c r="I24" s="18" t="s">
        <v>3347</v>
      </c>
      <c r="U24" s="170" t="s">
        <v>324</v>
      </c>
      <c r="V24" s="18" t="s">
        <v>3343</v>
      </c>
      <c r="W24" t="str">
        <f t="shared" si="0"/>
        <v>INSERT INTO MST_D007_COMMON_D (ID,MST_D006_ID,QF_CODE,D_NO,VALUE01,VALUE02,VALUE03,VALUE04,VALUE05,DELETE_FLAG,UPDATE_FLAG,VALUE_TEXT1) VALUES('fea5858d-bb9c-3f1c-11d9-eafb73acff84','d189a123-bd57-e253-54fb-ed1dce7fd63c','PP027','000023','1','1B3','1B305','JPH10002','','N','0','');</v>
      </c>
    </row>
    <row r="25" spans="1:23">
      <c r="A25" t="s">
        <v>3394</v>
      </c>
      <c r="B25" t="s">
        <v>3342</v>
      </c>
      <c r="C25" s="18" t="s">
        <v>3343</v>
      </c>
      <c r="D25" s="18" t="s">
        <v>3344</v>
      </c>
      <c r="E25" s="18"/>
      <c r="F25" s="18">
        <v>1</v>
      </c>
      <c r="G25" s="18" t="s">
        <v>3384</v>
      </c>
      <c r="H25" s="18" t="s">
        <v>3395</v>
      </c>
      <c r="I25" s="18" t="s">
        <v>3347</v>
      </c>
      <c r="U25" s="170" t="s">
        <v>329</v>
      </c>
      <c r="V25" s="18" t="s">
        <v>3343</v>
      </c>
      <c r="W25" t="str">
        <f t="shared" si="0"/>
        <v>INSERT INTO MST_D007_COMMON_D (ID,MST_D006_ID,QF_CODE,D_NO,VALUE01,VALUE02,VALUE03,VALUE04,VALUE05,DELETE_FLAG,UPDATE_FLAG,VALUE_TEXT1) VALUES('5dcef4fe-dc4a-1c24-1df1-dd55eafe7e9e','d189a123-bd57-e253-54fb-ed1dce7fd63c','PP027','000024','1','1B3','1B306','JPH10002','','N','0','');</v>
      </c>
    </row>
    <row r="26" spans="1:23">
      <c r="A26" t="s">
        <v>3396</v>
      </c>
      <c r="B26" t="s">
        <v>3342</v>
      </c>
      <c r="C26" s="18" t="s">
        <v>3343</v>
      </c>
      <c r="D26" s="18" t="s">
        <v>3344</v>
      </c>
      <c r="E26" s="18"/>
      <c r="F26" s="18">
        <v>1</v>
      </c>
      <c r="G26" s="18" t="s">
        <v>3384</v>
      </c>
      <c r="H26" s="18" t="s">
        <v>3397</v>
      </c>
      <c r="I26" s="18" t="s">
        <v>3347</v>
      </c>
      <c r="U26" s="170" t="s">
        <v>332</v>
      </c>
      <c r="V26" s="18" t="s">
        <v>3343</v>
      </c>
      <c r="W26" t="str">
        <f t="shared" si="0"/>
        <v>INSERT INTO MST_D007_COMMON_D (ID,MST_D006_ID,QF_CODE,D_NO,VALUE01,VALUE02,VALUE03,VALUE04,VALUE05,DELETE_FLAG,UPDATE_FLAG,VALUE_TEXT1) VALUES('cfa65afa-dfd1-e42d-18fc-bd39bd23c1d9','d189a123-bd57-e253-54fb-ed1dce7fd63c','PP027','000025','1','1B3','1B307','JPH10002','','N','0','');</v>
      </c>
    </row>
    <row r="27" spans="1:23">
      <c r="A27" t="s">
        <v>3398</v>
      </c>
      <c r="B27" t="s">
        <v>3342</v>
      </c>
      <c r="C27" s="18" t="s">
        <v>3343</v>
      </c>
      <c r="D27" s="18" t="s">
        <v>3344</v>
      </c>
      <c r="E27" s="18"/>
      <c r="F27" s="18">
        <v>1</v>
      </c>
      <c r="G27" s="18" t="s">
        <v>3384</v>
      </c>
      <c r="H27" s="18" t="s">
        <v>3399</v>
      </c>
      <c r="I27" s="18" t="s">
        <v>3347</v>
      </c>
      <c r="U27" s="170" t="s">
        <v>87</v>
      </c>
      <c r="V27" s="18" t="s">
        <v>3343</v>
      </c>
      <c r="W27" t="str">
        <f t="shared" si="0"/>
        <v>INSERT INTO MST_D007_COMMON_D (ID,MST_D006_ID,QF_CODE,D_NO,VALUE01,VALUE02,VALUE03,VALUE04,VALUE05,DELETE_FLAG,UPDATE_FLAG,VALUE_TEXT1) VALUES('a78e054f-2b16-a0b8-afd8-490c8a902fbf','d189a123-bd57-e253-54fb-ed1dce7fd63c','PP027','000026','1','1B3','1B308','JPH10002','','N','0','');</v>
      </c>
    </row>
    <row r="28" spans="1:23">
      <c r="A28" t="s">
        <v>3400</v>
      </c>
      <c r="B28" t="s">
        <v>3342</v>
      </c>
      <c r="C28" s="18" t="s">
        <v>3343</v>
      </c>
      <c r="D28" s="18" t="s">
        <v>3344</v>
      </c>
      <c r="E28" s="18"/>
      <c r="F28" s="18">
        <v>1</v>
      </c>
      <c r="G28" s="18" t="s">
        <v>3384</v>
      </c>
      <c r="H28" s="18" t="s">
        <v>3401</v>
      </c>
      <c r="I28" s="18" t="s">
        <v>3347</v>
      </c>
      <c r="U28" s="170" t="s">
        <v>91</v>
      </c>
      <c r="V28" s="18" t="s">
        <v>3343</v>
      </c>
      <c r="W28" t="str">
        <f t="shared" si="0"/>
        <v>INSERT INTO MST_D007_COMMON_D (ID,MST_D006_ID,QF_CODE,D_NO,VALUE01,VALUE02,VALUE03,VALUE04,VALUE05,DELETE_FLAG,UPDATE_FLAG,VALUE_TEXT1) VALUES('f94d0a4e-8bdc-ffbd-e2b5-1eadea3c59dd','d189a123-bd57-e253-54fb-ed1dce7fd63c','PP027','000027','1','1B3','1B309','JPH10002','','N','0','');</v>
      </c>
    </row>
    <row r="29" spans="1:23">
      <c r="A29" t="s">
        <v>3402</v>
      </c>
      <c r="B29" t="s">
        <v>3342</v>
      </c>
      <c r="C29" s="18" t="s">
        <v>3343</v>
      </c>
      <c r="D29" s="18" t="s">
        <v>3344</v>
      </c>
      <c r="E29" s="18"/>
      <c r="F29" s="18">
        <v>1</v>
      </c>
      <c r="G29" s="18" t="s">
        <v>3384</v>
      </c>
      <c r="H29" s="18" t="s">
        <v>3403</v>
      </c>
      <c r="I29" s="18" t="s">
        <v>3347</v>
      </c>
      <c r="U29" s="170" t="s">
        <v>336</v>
      </c>
      <c r="V29" s="18" t="s">
        <v>3343</v>
      </c>
      <c r="W29" t="str">
        <f t="shared" si="0"/>
        <v>INSERT INTO MST_D007_COMMON_D (ID,MST_D006_ID,QF_CODE,D_NO,VALUE01,VALUE02,VALUE03,VALUE04,VALUE05,DELETE_FLAG,UPDATE_FLAG,VALUE_TEXT1) VALUES('becfcbf7-e2df-12ac-c7ad-8e5f7b265a08','d189a123-bd57-e253-54fb-ed1dce7fd63c','PP027','000028','1','1B3','1B310','JPH10002','','N','0','');</v>
      </c>
    </row>
    <row r="30" spans="1:23">
      <c r="A30" t="s">
        <v>3404</v>
      </c>
      <c r="B30" t="s">
        <v>3342</v>
      </c>
      <c r="C30" s="18" t="s">
        <v>3343</v>
      </c>
      <c r="D30" s="18" t="s">
        <v>3344</v>
      </c>
      <c r="E30" s="18"/>
      <c r="F30" s="18">
        <v>1</v>
      </c>
      <c r="G30" s="18" t="s">
        <v>3384</v>
      </c>
      <c r="H30" s="18" t="s">
        <v>3405</v>
      </c>
      <c r="I30" s="18" t="s">
        <v>3347</v>
      </c>
      <c r="U30" s="170" t="s">
        <v>338</v>
      </c>
      <c r="V30" s="18" t="s">
        <v>3343</v>
      </c>
      <c r="W30" t="str">
        <f t="shared" si="0"/>
        <v>INSERT INTO MST_D007_COMMON_D (ID,MST_D006_ID,QF_CODE,D_NO,VALUE01,VALUE02,VALUE03,VALUE04,VALUE05,DELETE_FLAG,UPDATE_FLAG,VALUE_TEXT1) VALUES('c2eed1fc-8b0d-e1a4-3a00-219accabdece','d189a123-bd57-e253-54fb-ed1dce7fd63c','PP027','000029','1','1B3','1B311','JPH10002','','N','0','');</v>
      </c>
    </row>
    <row r="31" spans="1:23">
      <c r="A31" t="s">
        <v>3406</v>
      </c>
      <c r="B31" t="s">
        <v>3342</v>
      </c>
      <c r="C31" s="18" t="s">
        <v>3343</v>
      </c>
      <c r="D31" s="18" t="s">
        <v>3344</v>
      </c>
      <c r="E31" s="18"/>
      <c r="F31" s="18">
        <v>1</v>
      </c>
      <c r="G31" s="18" t="s">
        <v>3407</v>
      </c>
      <c r="H31" s="18" t="s">
        <v>3408</v>
      </c>
      <c r="I31" s="18" t="s">
        <v>3347</v>
      </c>
      <c r="U31" s="170" t="s">
        <v>341</v>
      </c>
      <c r="V31" s="18" t="s">
        <v>3343</v>
      </c>
      <c r="W31" t="str">
        <f t="shared" si="0"/>
        <v>INSERT INTO MST_D007_COMMON_D (ID,MST_D006_ID,QF_CODE,D_NO,VALUE01,VALUE02,VALUE03,VALUE04,VALUE05,DELETE_FLAG,UPDATE_FLAG,VALUE_TEXT1) VALUES('be61afa5-f82e-bca2-0abc-7649fa40ece2','d189a123-bd57-e253-54fb-ed1dce7fd63c','PP027','000030','1','1B4','1B401','JPH10002','','N','0','');</v>
      </c>
    </row>
    <row r="32" spans="1:23">
      <c r="A32" t="s">
        <v>3409</v>
      </c>
      <c r="B32" t="s">
        <v>3342</v>
      </c>
      <c r="C32" s="18" t="s">
        <v>3343</v>
      </c>
      <c r="D32" s="18" t="s">
        <v>3344</v>
      </c>
      <c r="E32" s="18"/>
      <c r="F32" s="18">
        <v>1</v>
      </c>
      <c r="G32" s="18" t="s">
        <v>3407</v>
      </c>
      <c r="H32" s="18" t="s">
        <v>3410</v>
      </c>
      <c r="I32" s="18" t="s">
        <v>3347</v>
      </c>
      <c r="U32" s="170" t="s">
        <v>343</v>
      </c>
      <c r="V32" s="18" t="s">
        <v>3343</v>
      </c>
      <c r="W32" t="str">
        <f t="shared" si="0"/>
        <v>INSERT INTO MST_D007_COMMON_D (ID,MST_D006_ID,QF_CODE,D_NO,VALUE01,VALUE02,VALUE03,VALUE04,VALUE05,DELETE_FLAG,UPDATE_FLAG,VALUE_TEXT1) VALUES('af349dd1-6426-cab3-ddc4-1b4c1baefac0','d189a123-bd57-e253-54fb-ed1dce7fd63c','PP027','000031','1','1B4','1B402','JPH10002','','N','0','');</v>
      </c>
    </row>
    <row r="33" spans="1:23">
      <c r="A33" t="s">
        <v>3411</v>
      </c>
      <c r="B33" t="s">
        <v>3342</v>
      </c>
      <c r="C33" s="18" t="s">
        <v>3343</v>
      </c>
      <c r="D33" s="18" t="s">
        <v>3344</v>
      </c>
      <c r="E33" s="18"/>
      <c r="F33" s="18">
        <v>1</v>
      </c>
      <c r="G33" s="18" t="s">
        <v>3407</v>
      </c>
      <c r="H33" s="18" t="s">
        <v>3412</v>
      </c>
      <c r="I33" s="18" t="s">
        <v>3347</v>
      </c>
      <c r="U33" s="170" t="s">
        <v>346</v>
      </c>
      <c r="V33" s="18" t="s">
        <v>3343</v>
      </c>
      <c r="W33" t="str">
        <f t="shared" si="0"/>
        <v>INSERT INTO MST_D007_COMMON_D (ID,MST_D006_ID,QF_CODE,D_NO,VALUE01,VALUE02,VALUE03,VALUE04,VALUE05,DELETE_FLAG,UPDATE_FLAG,VALUE_TEXT1) VALUES('3c8bcf4d-00f9-edf4-94da-a7ebf38de7fa','d189a123-bd57-e253-54fb-ed1dce7fd63c','PP027','000032','1','1B4','1B403','JPH10002','','N','0','');</v>
      </c>
    </row>
    <row r="34" spans="1:23">
      <c r="A34" t="s">
        <v>3413</v>
      </c>
      <c r="B34" t="s">
        <v>3342</v>
      </c>
      <c r="C34" s="18" t="s">
        <v>3343</v>
      </c>
      <c r="D34" s="18" t="s">
        <v>3344</v>
      </c>
      <c r="E34" s="18"/>
      <c r="F34" s="18">
        <v>1</v>
      </c>
      <c r="G34" s="18" t="s">
        <v>3407</v>
      </c>
      <c r="H34" s="18" t="s">
        <v>3414</v>
      </c>
      <c r="I34" s="18" t="s">
        <v>3347</v>
      </c>
      <c r="U34" s="170" t="s">
        <v>348</v>
      </c>
      <c r="V34" s="18" t="s">
        <v>3343</v>
      </c>
      <c r="W34" t="str">
        <f t="shared" si="0"/>
        <v>INSERT INTO MST_D007_COMMON_D (ID,MST_D006_ID,QF_CODE,D_NO,VALUE01,VALUE02,VALUE03,VALUE04,VALUE05,DELETE_FLAG,UPDATE_FLAG,VALUE_TEXT1) VALUES('e3acdddd-1d18-358e-6de1-a4f994d5b605','d189a123-bd57-e253-54fb-ed1dce7fd63c','PP027','000033','1','1B4','1B404','JPH10002','','N','0','');</v>
      </c>
    </row>
    <row r="35" spans="1:23">
      <c r="A35" t="s">
        <v>3415</v>
      </c>
      <c r="B35" t="s">
        <v>3342</v>
      </c>
      <c r="C35" s="18" t="s">
        <v>3343</v>
      </c>
      <c r="D35" s="18" t="s">
        <v>3344</v>
      </c>
      <c r="E35" s="18"/>
      <c r="F35" s="18">
        <v>1</v>
      </c>
      <c r="G35" s="18" t="s">
        <v>3407</v>
      </c>
      <c r="H35" s="18" t="s">
        <v>3416</v>
      </c>
      <c r="I35" s="18" t="s">
        <v>3347</v>
      </c>
      <c r="U35" s="170" t="s">
        <v>352</v>
      </c>
      <c r="V35" s="18" t="s">
        <v>3343</v>
      </c>
      <c r="W35" t="str">
        <f t="shared" si="0"/>
        <v>INSERT INTO MST_D007_COMMON_D (ID,MST_D006_ID,QF_CODE,D_NO,VALUE01,VALUE02,VALUE03,VALUE04,VALUE05,DELETE_FLAG,UPDATE_FLAG,VALUE_TEXT1) VALUES('c27fa608-b5a0-f534-e8d6-fcee4d23d4f2','d189a123-bd57-e253-54fb-ed1dce7fd63c','PP027','000034','1','1B4','1B405','JPH10002','','N','0','');</v>
      </c>
    </row>
    <row r="36" spans="1:23">
      <c r="A36" t="s">
        <v>3417</v>
      </c>
      <c r="B36" t="s">
        <v>3342</v>
      </c>
      <c r="C36" s="18" t="s">
        <v>3343</v>
      </c>
      <c r="D36" s="18" t="s">
        <v>3344</v>
      </c>
      <c r="E36" s="18"/>
      <c r="F36" s="18">
        <v>1</v>
      </c>
      <c r="G36" s="18" t="s">
        <v>3407</v>
      </c>
      <c r="H36" s="18" t="s">
        <v>3418</v>
      </c>
      <c r="I36" s="18" t="s">
        <v>3347</v>
      </c>
      <c r="U36" s="170" t="s">
        <v>354</v>
      </c>
      <c r="V36" s="18" t="s">
        <v>3343</v>
      </c>
      <c r="W36" t="str">
        <f t="shared" si="0"/>
        <v>INSERT INTO MST_D007_COMMON_D (ID,MST_D006_ID,QF_CODE,D_NO,VALUE01,VALUE02,VALUE03,VALUE04,VALUE05,DELETE_FLAG,UPDATE_FLAG,VALUE_TEXT1) VALUES('c91606a1-b235-a1b7-94f6-fbe38bbf057c','d189a123-bd57-e253-54fb-ed1dce7fd63c','PP027','000035','1','1B4','1B406','JPH10002','','N','0','');</v>
      </c>
    </row>
    <row r="37" spans="1:23">
      <c r="A37" t="s">
        <v>3419</v>
      </c>
      <c r="B37" t="s">
        <v>3342</v>
      </c>
      <c r="C37" s="18" t="s">
        <v>3343</v>
      </c>
      <c r="D37" s="18" t="s">
        <v>3344</v>
      </c>
      <c r="E37" s="18"/>
      <c r="F37" s="18">
        <v>1</v>
      </c>
      <c r="G37" s="18" t="s">
        <v>3407</v>
      </c>
      <c r="H37" s="18" t="s">
        <v>3420</v>
      </c>
      <c r="I37" s="18" t="s">
        <v>3347</v>
      </c>
      <c r="U37" s="170" t="s">
        <v>481</v>
      </c>
      <c r="V37" s="18" t="s">
        <v>3343</v>
      </c>
      <c r="W37" t="str">
        <f t="shared" si="0"/>
        <v>INSERT INTO MST_D007_COMMON_D (ID,MST_D006_ID,QF_CODE,D_NO,VALUE01,VALUE02,VALUE03,VALUE04,VALUE05,DELETE_FLAG,UPDATE_FLAG,VALUE_TEXT1) VALUES('2c3dda19-1e2f-5f8b-e7cd-eb6bea771bab','d189a123-bd57-e253-54fb-ed1dce7fd63c','PP027','000036','1','1B4','1B407','JPH10002','','N','0','');</v>
      </c>
    </row>
    <row r="38" spans="1:23">
      <c r="A38" t="s">
        <v>3421</v>
      </c>
      <c r="B38" t="s">
        <v>3342</v>
      </c>
      <c r="C38" s="18" t="s">
        <v>3343</v>
      </c>
      <c r="D38" s="18" t="s">
        <v>3344</v>
      </c>
      <c r="E38" s="18"/>
      <c r="F38" s="18">
        <v>1</v>
      </c>
      <c r="G38" s="18" t="s">
        <v>3407</v>
      </c>
      <c r="H38" s="18" t="s">
        <v>3422</v>
      </c>
      <c r="I38" s="18" t="s">
        <v>3347</v>
      </c>
      <c r="U38" s="170" t="s">
        <v>485</v>
      </c>
      <c r="V38" s="18" t="s">
        <v>3343</v>
      </c>
      <c r="W38" t="str">
        <f t="shared" si="0"/>
        <v>INSERT INTO MST_D007_COMMON_D (ID,MST_D006_ID,QF_CODE,D_NO,VALUE01,VALUE02,VALUE03,VALUE04,VALUE05,DELETE_FLAG,UPDATE_FLAG,VALUE_TEXT1) VALUES('d4dd37bd-29be-fc3d-1dff-7a95a8e7efc0','d189a123-bd57-e253-54fb-ed1dce7fd63c','PP027','000037','1','1B4','1B408','JPH10002','','N','0','');</v>
      </c>
    </row>
    <row r="39" spans="1:23">
      <c r="A39" t="s">
        <v>3423</v>
      </c>
      <c r="B39" t="s">
        <v>3342</v>
      </c>
      <c r="C39" s="18" t="s">
        <v>3343</v>
      </c>
      <c r="D39" s="18" t="s">
        <v>3344</v>
      </c>
      <c r="E39" s="18"/>
      <c r="F39" s="18">
        <v>1</v>
      </c>
      <c r="G39" s="18" t="s">
        <v>3407</v>
      </c>
      <c r="H39" s="18" t="s">
        <v>3424</v>
      </c>
      <c r="I39" s="18" t="s">
        <v>3347</v>
      </c>
      <c r="U39" s="170" t="s">
        <v>489</v>
      </c>
      <c r="V39" s="18" t="s">
        <v>3343</v>
      </c>
      <c r="W39" t="str">
        <f t="shared" si="0"/>
        <v>INSERT INTO MST_D007_COMMON_D (ID,MST_D006_ID,QF_CODE,D_NO,VALUE01,VALUE02,VALUE03,VALUE04,VALUE05,DELETE_FLAG,UPDATE_FLAG,VALUE_TEXT1) VALUES('deef36fd-c0ec-63ad-01e5-cdddb6cd1ee4','d189a123-bd57-e253-54fb-ed1dce7fd63c','PP027','000038','1','1B4','1B409','JPH10002','','N','0','');</v>
      </c>
    </row>
    <row r="40" spans="1:23">
      <c r="A40" t="s">
        <v>3425</v>
      </c>
      <c r="B40" t="s">
        <v>3342</v>
      </c>
      <c r="C40" s="18" t="s">
        <v>3343</v>
      </c>
      <c r="D40" s="18" t="s">
        <v>3344</v>
      </c>
      <c r="E40" s="18"/>
      <c r="F40" s="18">
        <v>1</v>
      </c>
      <c r="G40" s="18" t="s">
        <v>3407</v>
      </c>
      <c r="H40" s="18" t="s">
        <v>3426</v>
      </c>
      <c r="I40" s="18" t="s">
        <v>3347</v>
      </c>
      <c r="U40" s="170" t="s">
        <v>493</v>
      </c>
      <c r="V40" s="18" t="s">
        <v>3343</v>
      </c>
      <c r="W40" t="str">
        <f t="shared" si="0"/>
        <v>INSERT INTO MST_D007_COMMON_D (ID,MST_D006_ID,QF_CODE,D_NO,VALUE01,VALUE02,VALUE03,VALUE04,VALUE05,DELETE_FLAG,UPDATE_FLAG,VALUE_TEXT1) VALUES('8a6ed9ee-9710-a927-72ef-49c09ad3676e','d189a123-bd57-e253-54fb-ed1dce7fd63c','PP027','000039','1','1B4','1B410','JPH10002','','N','0','');</v>
      </c>
    </row>
    <row r="41" spans="1:23">
      <c r="A41" t="s">
        <v>3427</v>
      </c>
      <c r="B41" t="s">
        <v>3342</v>
      </c>
      <c r="C41" s="18" t="s">
        <v>3343</v>
      </c>
      <c r="D41" s="18" t="s">
        <v>3344</v>
      </c>
      <c r="E41" s="18"/>
      <c r="F41" s="18">
        <v>1</v>
      </c>
      <c r="G41" s="18" t="s">
        <v>3407</v>
      </c>
      <c r="H41" s="18" t="s">
        <v>3428</v>
      </c>
      <c r="I41" s="18" t="s">
        <v>3347</v>
      </c>
      <c r="U41" s="170" t="s">
        <v>497</v>
      </c>
      <c r="V41" s="18" t="s">
        <v>3343</v>
      </c>
      <c r="W41" t="str">
        <f t="shared" si="0"/>
        <v>INSERT INTO MST_D007_COMMON_D (ID,MST_D006_ID,QF_CODE,D_NO,VALUE01,VALUE02,VALUE03,VALUE04,VALUE05,DELETE_FLAG,UPDATE_FLAG,VALUE_TEXT1) VALUES('8e71d80e-530f-010b-9bfb-ada8dfed713d','d189a123-bd57-e253-54fb-ed1dce7fd63c','PP027','000040','1','1B4','1B411','JPH10002','','N','0','');</v>
      </c>
    </row>
    <row r="42" spans="1:23">
      <c r="A42" t="s">
        <v>3429</v>
      </c>
      <c r="B42" t="s">
        <v>3342</v>
      </c>
      <c r="C42" s="18" t="s">
        <v>3343</v>
      </c>
      <c r="D42" s="18" t="s">
        <v>3344</v>
      </c>
      <c r="E42" s="18"/>
      <c r="F42" s="18">
        <v>1</v>
      </c>
      <c r="G42" s="18" t="s">
        <v>3430</v>
      </c>
      <c r="H42" s="18" t="s">
        <v>3431</v>
      </c>
      <c r="I42" s="18" t="s">
        <v>3347</v>
      </c>
      <c r="U42" s="170" t="s">
        <v>501</v>
      </c>
      <c r="V42" s="18" t="s">
        <v>3343</v>
      </c>
      <c r="W42" t="str">
        <f t="shared" si="0"/>
        <v>INSERT INTO MST_D007_COMMON_D (ID,MST_D006_ID,QF_CODE,D_NO,VALUE01,VALUE02,VALUE03,VALUE04,VALUE05,DELETE_FLAG,UPDATE_FLAG,VALUE_TEXT1) VALUES('daec0f73-aa4b-f19e-ff78-1129877a72b9','d189a123-bd57-e253-54fb-ed1dce7fd63c','PP027','000041','1','1B5','1B501','JPH10002','','N','0','');</v>
      </c>
    </row>
    <row r="43" spans="1:23">
      <c r="A43" t="s">
        <v>3432</v>
      </c>
      <c r="B43" t="s">
        <v>3342</v>
      </c>
      <c r="C43" s="18" t="s">
        <v>3343</v>
      </c>
      <c r="D43" s="18" t="s">
        <v>3344</v>
      </c>
      <c r="E43" s="18"/>
      <c r="F43" s="18">
        <v>1</v>
      </c>
      <c r="G43" s="18" t="s">
        <v>3433</v>
      </c>
      <c r="H43" s="18" t="s">
        <v>3434</v>
      </c>
      <c r="I43" s="18" t="s">
        <v>3347</v>
      </c>
      <c r="U43" s="170" t="s">
        <v>505</v>
      </c>
      <c r="V43" s="18" t="s">
        <v>3343</v>
      </c>
      <c r="W43" t="str">
        <f t="shared" si="0"/>
        <v>INSERT INTO MST_D007_COMMON_D (ID,MST_D006_ID,QF_CODE,D_NO,VALUE01,VALUE02,VALUE03,VALUE04,VALUE05,DELETE_FLAG,UPDATE_FLAG,VALUE_TEXT1) VALUES('5bbe8e11-ee14-9aa0-e1bc-7687dbeb007a','d189a123-bd57-e253-54fb-ed1dce7fd63c','PP027','000042','1','1B6','1B601','JPH10002','','N','0','');</v>
      </c>
    </row>
    <row r="44" spans="1:23">
      <c r="A44" t="s">
        <v>3435</v>
      </c>
      <c r="B44" t="s">
        <v>3342</v>
      </c>
      <c r="C44" s="18" t="s">
        <v>3343</v>
      </c>
      <c r="D44" s="18" t="s">
        <v>3344</v>
      </c>
      <c r="E44" s="18"/>
      <c r="F44" s="18">
        <v>2</v>
      </c>
      <c r="G44" s="18" t="s">
        <v>3436</v>
      </c>
      <c r="H44" s="18" t="s">
        <v>3437</v>
      </c>
      <c r="I44" s="18" t="s">
        <v>3347</v>
      </c>
      <c r="U44" s="170" t="s">
        <v>509</v>
      </c>
      <c r="V44" s="18" t="s">
        <v>3343</v>
      </c>
      <c r="W44" t="str">
        <f t="shared" si="0"/>
        <v>INSERT INTO MST_D007_COMMON_D (ID,MST_D006_ID,QF_CODE,D_NO,VALUE01,VALUE02,VALUE03,VALUE04,VALUE05,DELETE_FLAG,UPDATE_FLAG,VALUE_TEXT1) VALUES('c98f5fff-6b54-80ea-29cf-cae1ac452b4f','d189a123-bd57-e253-54fb-ed1dce7fd63c','PP027','000043','2','2B1','2B101','JPH10002','','N','0','');</v>
      </c>
    </row>
    <row r="45" spans="1:23">
      <c r="A45" t="s">
        <v>3438</v>
      </c>
      <c r="B45" t="s">
        <v>3342</v>
      </c>
      <c r="C45" s="18" t="s">
        <v>3343</v>
      </c>
      <c r="D45" s="18" t="s">
        <v>3344</v>
      </c>
      <c r="E45" s="18"/>
      <c r="F45" s="18">
        <v>3</v>
      </c>
      <c r="G45" s="18" t="s">
        <v>3439</v>
      </c>
      <c r="H45" s="18"/>
      <c r="I45" s="18" t="s">
        <v>3347</v>
      </c>
      <c r="U45" s="170" t="s">
        <v>513</v>
      </c>
      <c r="V45" s="18" t="s">
        <v>3343</v>
      </c>
      <c r="W45" t="str">
        <f t="shared" si="0"/>
        <v>INSERT INTO MST_D007_COMMON_D (ID,MST_D006_ID,QF_CODE,D_NO,VALUE01,VALUE02,VALUE03,VALUE04,VALUE05,DELETE_FLAG,UPDATE_FLAG,VALUE_TEXT1) VALUES('19995ba3-ee4b-d76e-8dff-c2cdbdefb97a','d189a123-bd57-e253-54fb-ed1dce7fd63c','PP027','000044','3','3B1','','JPH10002','','N','0','');</v>
      </c>
    </row>
    <row r="46" spans="1:23">
      <c r="A46" t="s">
        <v>3440</v>
      </c>
      <c r="B46" t="s">
        <v>3342</v>
      </c>
      <c r="C46" s="18" t="s">
        <v>3343</v>
      </c>
      <c r="D46" s="18" t="s">
        <v>3344</v>
      </c>
      <c r="E46" s="18"/>
      <c r="F46" s="18">
        <v>3</v>
      </c>
      <c r="G46" s="18" t="s">
        <v>3441</v>
      </c>
      <c r="H46" s="18"/>
      <c r="I46" s="18" t="s">
        <v>3347</v>
      </c>
      <c r="U46" s="170" t="s">
        <v>517</v>
      </c>
      <c r="V46" s="18" t="s">
        <v>3343</v>
      </c>
      <c r="W46" t="str">
        <f t="shared" si="0"/>
        <v>INSERT INTO MST_D007_COMMON_D (ID,MST_D006_ID,QF_CODE,D_NO,VALUE01,VALUE02,VALUE03,VALUE04,VALUE05,DELETE_FLAG,UPDATE_FLAG,VALUE_TEXT1) VALUES('fb949cd7-a5f5-cc49-c8ac-84ade450a5d8','d189a123-bd57-e253-54fb-ed1dce7fd63c','PP027','000045','3','3B2','','JPH10002','','N','0','');</v>
      </c>
    </row>
    <row r="47" spans="1:23">
      <c r="A47" t="s">
        <v>3442</v>
      </c>
      <c r="B47" t="s">
        <v>3342</v>
      </c>
      <c r="C47" s="18" t="s">
        <v>3343</v>
      </c>
      <c r="D47" s="18" t="s">
        <v>3344</v>
      </c>
      <c r="E47" s="18"/>
      <c r="F47" s="18">
        <v>3</v>
      </c>
      <c r="G47" s="18" t="s">
        <v>3443</v>
      </c>
      <c r="H47" s="18"/>
      <c r="I47" s="18" t="s">
        <v>3347</v>
      </c>
      <c r="U47" s="170" t="s">
        <v>521</v>
      </c>
      <c r="V47" s="18" t="s">
        <v>3343</v>
      </c>
      <c r="W47" t="str">
        <f t="shared" si="0"/>
        <v>INSERT INTO MST_D007_COMMON_D (ID,MST_D006_ID,QF_CODE,D_NO,VALUE01,VALUE02,VALUE03,VALUE04,VALUE05,DELETE_FLAG,UPDATE_FLAG,VALUE_TEXT1) VALUES('58771b46-14c1-e1dc-ccbc-25ae2db60afa','d189a123-bd57-e253-54fb-ed1dce7fd63c','PP027','000046','3','3B3','','JPH10002','','N','0','');</v>
      </c>
    </row>
    <row r="48" spans="1:23">
      <c r="A48" t="s">
        <v>3444</v>
      </c>
      <c r="B48" t="s">
        <v>3342</v>
      </c>
      <c r="C48" s="18" t="s">
        <v>3343</v>
      </c>
      <c r="D48" s="18" t="s">
        <v>3344</v>
      </c>
      <c r="E48" s="18"/>
      <c r="F48" s="18">
        <v>3</v>
      </c>
      <c r="G48" s="18" t="s">
        <v>3445</v>
      </c>
      <c r="H48" s="18"/>
      <c r="I48" s="18" t="s">
        <v>3347</v>
      </c>
      <c r="U48" s="170" t="s">
        <v>525</v>
      </c>
      <c r="V48" s="18" t="s">
        <v>3343</v>
      </c>
      <c r="W48" t="str">
        <f t="shared" si="0"/>
        <v>INSERT INTO MST_D007_COMMON_D (ID,MST_D006_ID,QF_CODE,D_NO,VALUE01,VALUE02,VALUE03,VALUE04,VALUE05,DELETE_FLAG,UPDATE_FLAG,VALUE_TEXT1) VALUES('7ddcd912-964e-eacb-dec5-27ccdebc2d1a','d189a123-bd57-e253-54fb-ed1dce7fd63c','PP027','000047','3','3B4','','JPH10002','','N','0','');</v>
      </c>
    </row>
    <row r="49" spans="1:23">
      <c r="A49" t="s">
        <v>3446</v>
      </c>
      <c r="B49" t="s">
        <v>3342</v>
      </c>
      <c r="C49" s="18" t="s">
        <v>3343</v>
      </c>
      <c r="D49" s="18" t="s">
        <v>3344</v>
      </c>
      <c r="E49" s="18"/>
      <c r="F49" s="18">
        <v>3</v>
      </c>
      <c r="G49" s="18" t="s">
        <v>3447</v>
      </c>
      <c r="H49" s="18"/>
      <c r="I49" s="18" t="s">
        <v>3347</v>
      </c>
      <c r="U49" s="170" t="s">
        <v>529</v>
      </c>
      <c r="V49" s="18" t="s">
        <v>3343</v>
      </c>
      <c r="W49" t="str">
        <f t="shared" si="0"/>
        <v>INSERT INTO MST_D007_COMMON_D (ID,MST_D006_ID,QF_CODE,D_NO,VALUE01,VALUE02,VALUE03,VALUE04,VALUE05,DELETE_FLAG,UPDATE_FLAG,VALUE_TEXT1) VALUES('8da0d37a-4c63-c950-d5ae-a9367c3c1ea3','d189a123-bd57-e253-54fb-ed1dce7fd63c','PP027','000048','3','3B5','','JPH10002','','N','0','');</v>
      </c>
    </row>
    <row r="50" spans="1:23">
      <c r="A50" t="s">
        <v>3448</v>
      </c>
      <c r="B50" t="s">
        <v>3342</v>
      </c>
      <c r="C50" s="18" t="s">
        <v>3343</v>
      </c>
      <c r="D50" s="18" t="s">
        <v>3344</v>
      </c>
      <c r="E50" s="18"/>
      <c r="F50" s="18">
        <v>3</v>
      </c>
      <c r="G50" s="18" t="s">
        <v>3449</v>
      </c>
      <c r="H50" s="18"/>
      <c r="I50" s="18" t="s">
        <v>3347</v>
      </c>
      <c r="U50" s="170" t="s">
        <v>158</v>
      </c>
      <c r="V50" s="18" t="s">
        <v>3343</v>
      </c>
      <c r="W50" t="str">
        <f t="shared" si="0"/>
        <v>INSERT INTO MST_D007_COMMON_D (ID,MST_D006_ID,QF_CODE,D_NO,VALUE01,VALUE02,VALUE03,VALUE04,VALUE05,DELETE_FLAG,UPDATE_FLAG,VALUE_TEXT1) VALUES('4cbfc20b-fb0e-bf66-e47e-f0fabf74a7ca','d189a123-bd57-e253-54fb-ed1dce7fd63c','PP027','000049','3','3B6','','JPH10002','','N','0','');</v>
      </c>
    </row>
    <row r="51" spans="1:23">
      <c r="A51" t="s">
        <v>3450</v>
      </c>
      <c r="B51" t="s">
        <v>3342</v>
      </c>
      <c r="C51" s="18" t="s">
        <v>3343</v>
      </c>
      <c r="D51" s="18" t="s">
        <v>3344</v>
      </c>
      <c r="E51" s="18"/>
      <c r="F51" s="18">
        <v>3</v>
      </c>
      <c r="G51" s="18" t="s">
        <v>3451</v>
      </c>
      <c r="H51" s="18"/>
      <c r="I51" s="18" t="s">
        <v>3347</v>
      </c>
      <c r="U51" s="170" t="s">
        <v>161</v>
      </c>
      <c r="V51" s="18" t="s">
        <v>3343</v>
      </c>
      <c r="W51" t="str">
        <f t="shared" si="0"/>
        <v>INSERT INTO MST_D007_COMMON_D (ID,MST_D006_ID,QF_CODE,D_NO,VALUE01,VALUE02,VALUE03,VALUE04,VALUE05,DELETE_FLAG,UPDATE_FLAG,VALUE_TEXT1) VALUES('b1941ab0-639f-4e8f-dfc0-f42bc2b90e5a','d189a123-bd57-e253-54fb-ed1dce7fd63c','PP027','000050','3','3B7','','JPH10002','','N','0','');</v>
      </c>
    </row>
    <row r="52" spans="1:23">
      <c r="A52" t="s">
        <v>3452</v>
      </c>
      <c r="B52" t="s">
        <v>3342</v>
      </c>
      <c r="C52" s="18" t="s">
        <v>3343</v>
      </c>
      <c r="D52" s="18" t="s">
        <v>3344</v>
      </c>
      <c r="E52" s="18"/>
      <c r="F52" s="18">
        <v>1</v>
      </c>
      <c r="G52" s="18" t="s">
        <v>3453</v>
      </c>
      <c r="H52" s="18" t="s">
        <v>3454</v>
      </c>
      <c r="I52" s="18" t="s">
        <v>3455</v>
      </c>
      <c r="U52" s="170" t="s">
        <v>165</v>
      </c>
      <c r="V52" s="18" t="s">
        <v>3343</v>
      </c>
      <c r="W52" t="str">
        <f t="shared" si="0"/>
        <v>INSERT INTO MST_D007_COMMON_D (ID,MST_D006_ID,QF_CODE,D_NO,VALUE01,VALUE02,VALUE03,VALUE04,VALUE05,DELETE_FLAG,UPDATE_FLAG,VALUE_TEXT1) VALUES('d4aad73d-8fbf-10a0-0f29-5d5bd6b4a9db','d189a123-bd57-e253-54fb-ed1dce7fd63c','PP027','000051','1','1Z1','1Z101','JPH10003','','N','0','');</v>
      </c>
    </row>
    <row r="53" spans="1:23">
      <c r="A53" t="s">
        <v>3456</v>
      </c>
      <c r="B53" t="s">
        <v>3342</v>
      </c>
      <c r="C53" s="18" t="s">
        <v>3343</v>
      </c>
      <c r="D53" s="18" t="s">
        <v>3344</v>
      </c>
      <c r="E53" s="18"/>
      <c r="F53" s="18">
        <v>1</v>
      </c>
      <c r="G53" s="18" t="s">
        <v>3453</v>
      </c>
      <c r="H53" s="18" t="s">
        <v>3457</v>
      </c>
      <c r="I53" s="18" t="s">
        <v>3455</v>
      </c>
      <c r="U53" s="170" t="s">
        <v>167</v>
      </c>
      <c r="V53" s="18" t="s">
        <v>3343</v>
      </c>
      <c r="W53" t="str">
        <f t="shared" si="0"/>
        <v>INSERT INTO MST_D007_COMMON_D (ID,MST_D006_ID,QF_CODE,D_NO,VALUE01,VALUE02,VALUE03,VALUE04,VALUE05,DELETE_FLAG,UPDATE_FLAG,VALUE_TEXT1) VALUES('eafdf7fe-857f-b86b-70d4-dedd0abccfde','d189a123-bd57-e253-54fb-ed1dce7fd63c','PP027','000052','1','1Z1','1Z102','JPH10003','','N','0','');</v>
      </c>
    </row>
    <row r="54" spans="1:23">
      <c r="A54" t="s">
        <v>3458</v>
      </c>
      <c r="B54" t="s">
        <v>3342</v>
      </c>
      <c r="C54" s="18" t="s">
        <v>3343</v>
      </c>
      <c r="D54" s="18" t="s">
        <v>3344</v>
      </c>
      <c r="E54" s="18"/>
      <c r="F54" s="18">
        <v>1</v>
      </c>
      <c r="G54" s="18" t="s">
        <v>3459</v>
      </c>
      <c r="H54" s="18" t="s">
        <v>3460</v>
      </c>
      <c r="I54" s="18" t="s">
        <v>3455</v>
      </c>
      <c r="U54" s="170" t="s">
        <v>170</v>
      </c>
      <c r="V54" s="18" t="s">
        <v>3343</v>
      </c>
      <c r="W54" t="str">
        <f t="shared" si="0"/>
        <v>INSERT INTO MST_D007_COMMON_D (ID,MST_D006_ID,QF_CODE,D_NO,VALUE01,VALUE02,VALUE03,VALUE04,VALUE05,DELETE_FLAG,UPDATE_FLAG,VALUE_TEXT1) VALUES('2ef8bcd1-e2df-e88f-9ac0-d32b8281517b','d189a123-bd57-e253-54fb-ed1dce7fd63c','PP027','000053','1','1Z2','1Z201','JPH10003','','N','0','');</v>
      </c>
    </row>
    <row r="55" spans="1:23">
      <c r="A55" t="s">
        <v>3461</v>
      </c>
      <c r="B55" t="s">
        <v>3342</v>
      </c>
      <c r="C55" s="18" t="s">
        <v>3343</v>
      </c>
      <c r="D55" s="18" t="s">
        <v>3344</v>
      </c>
      <c r="E55" s="18"/>
      <c r="F55" s="18">
        <v>1</v>
      </c>
      <c r="G55" s="18" t="s">
        <v>3462</v>
      </c>
      <c r="H55" s="18" t="s">
        <v>3463</v>
      </c>
      <c r="I55" s="18" t="s">
        <v>3455</v>
      </c>
      <c r="U55" s="170" t="s">
        <v>172</v>
      </c>
      <c r="V55" s="18" t="s">
        <v>3343</v>
      </c>
      <c r="W55" t="str">
        <f t="shared" si="0"/>
        <v>INSERT INTO MST_D007_COMMON_D (ID,MST_D006_ID,QF_CODE,D_NO,VALUE01,VALUE02,VALUE03,VALUE04,VALUE05,DELETE_FLAG,UPDATE_FLAG,VALUE_TEXT1) VALUES('4dcdac95-4bf3-f605-bf8f-5ff820a387a6','d189a123-bd57-e253-54fb-ed1dce7fd63c','PP027','000054','1','1Z3','1Z301','JPH10003','','N','0','');</v>
      </c>
    </row>
    <row r="56" spans="1:23">
      <c r="A56" t="s">
        <v>3464</v>
      </c>
      <c r="B56" t="s">
        <v>3342</v>
      </c>
      <c r="C56" s="18" t="s">
        <v>3343</v>
      </c>
      <c r="D56" s="18" t="s">
        <v>3344</v>
      </c>
      <c r="E56" s="18"/>
      <c r="F56" s="18">
        <v>1</v>
      </c>
      <c r="G56" s="18" t="s">
        <v>3462</v>
      </c>
      <c r="H56" s="18" t="s">
        <v>3465</v>
      </c>
      <c r="I56" s="18" t="s">
        <v>3455</v>
      </c>
      <c r="U56" s="170" t="s">
        <v>174</v>
      </c>
      <c r="V56" s="18" t="s">
        <v>3343</v>
      </c>
      <c r="W56" t="str">
        <f t="shared" si="0"/>
        <v>INSERT INTO MST_D007_COMMON_D (ID,MST_D006_ID,QF_CODE,D_NO,VALUE01,VALUE02,VALUE03,VALUE04,VALUE05,DELETE_FLAG,UPDATE_FLAG,VALUE_TEXT1) VALUES('0db816d3-ab76-6467-2fb0-0145920350ac','d189a123-bd57-e253-54fb-ed1dce7fd63c','PP027','000055','1','1Z3','1Z302','JPH10003','','N','0','');</v>
      </c>
    </row>
    <row r="57" spans="1:23">
      <c r="A57" t="s">
        <v>3466</v>
      </c>
      <c r="B57" t="s">
        <v>3342</v>
      </c>
      <c r="C57" s="18" t="s">
        <v>3343</v>
      </c>
      <c r="D57" s="18" t="s">
        <v>3344</v>
      </c>
      <c r="E57" s="18"/>
      <c r="F57" s="18">
        <v>1</v>
      </c>
      <c r="G57" s="18" t="s">
        <v>3462</v>
      </c>
      <c r="H57" s="18" t="s">
        <v>3467</v>
      </c>
      <c r="I57" s="18" t="s">
        <v>3455</v>
      </c>
      <c r="U57" s="170" t="s">
        <v>176</v>
      </c>
      <c r="V57" s="18" t="s">
        <v>3343</v>
      </c>
      <c r="W57" t="str">
        <f t="shared" si="0"/>
        <v>INSERT INTO MST_D007_COMMON_D (ID,MST_D006_ID,QF_CODE,D_NO,VALUE01,VALUE02,VALUE03,VALUE04,VALUE05,DELETE_FLAG,UPDATE_FLAG,VALUE_TEXT1) VALUES('16e92a96-9eda-bef8-522d-cec3d5fda9f6','d189a123-bd57-e253-54fb-ed1dce7fd63c','PP027','000056','1','1Z3','1Z303','JPH10003','','N','0','');</v>
      </c>
    </row>
    <row r="58" spans="1:23">
      <c r="A58" t="s">
        <v>3468</v>
      </c>
      <c r="B58" t="s">
        <v>3342</v>
      </c>
      <c r="C58" s="18" t="s">
        <v>3343</v>
      </c>
      <c r="D58" s="18" t="s">
        <v>3344</v>
      </c>
      <c r="E58" s="18"/>
      <c r="F58" s="18">
        <v>1</v>
      </c>
      <c r="G58" s="18" t="s">
        <v>3462</v>
      </c>
      <c r="H58" s="18" t="s">
        <v>3469</v>
      </c>
      <c r="I58" s="18" t="s">
        <v>3455</v>
      </c>
      <c r="U58" s="170" t="s">
        <v>178</v>
      </c>
      <c r="V58" s="18" t="s">
        <v>3343</v>
      </c>
      <c r="W58" t="str">
        <f t="shared" si="0"/>
        <v>INSERT INTO MST_D007_COMMON_D (ID,MST_D006_ID,QF_CODE,D_NO,VALUE01,VALUE02,VALUE03,VALUE04,VALUE05,DELETE_FLAG,UPDATE_FLAG,VALUE_TEXT1) VALUES('5468c003-6ae5-7ecb-5ecb-a06cecd93afb','d189a123-bd57-e253-54fb-ed1dce7fd63c','PP027','000057','1','1Z3','1Z304','JPH10003','','N','0','');</v>
      </c>
    </row>
    <row r="59" spans="1:23">
      <c r="A59" t="s">
        <v>3470</v>
      </c>
      <c r="B59" t="s">
        <v>3342</v>
      </c>
      <c r="C59" s="18" t="s">
        <v>3343</v>
      </c>
      <c r="D59" s="18" t="s">
        <v>3344</v>
      </c>
      <c r="E59" s="18"/>
      <c r="F59" s="18">
        <v>1</v>
      </c>
      <c r="G59" s="18" t="s">
        <v>3462</v>
      </c>
      <c r="H59" s="18" t="s">
        <v>3471</v>
      </c>
      <c r="I59" s="18" t="s">
        <v>3455</v>
      </c>
      <c r="U59" s="170" t="s">
        <v>180</v>
      </c>
      <c r="V59" s="18" t="s">
        <v>3343</v>
      </c>
      <c r="W59" t="str">
        <f t="shared" si="0"/>
        <v>INSERT INTO MST_D007_COMMON_D (ID,MST_D006_ID,QF_CODE,D_NO,VALUE01,VALUE02,VALUE03,VALUE04,VALUE05,DELETE_FLAG,UPDATE_FLAG,VALUE_TEXT1) VALUES('b77cf3f6-afd0-5fe2-0c1e-35acbecaf1c4','d189a123-bd57-e253-54fb-ed1dce7fd63c','PP027','000058','1','1Z3','1Z305','JPH10003','','N','0','');</v>
      </c>
    </row>
    <row r="60" spans="1:23">
      <c r="A60" t="s">
        <v>3472</v>
      </c>
      <c r="B60" t="s">
        <v>3342</v>
      </c>
      <c r="C60" s="18" t="s">
        <v>3343</v>
      </c>
      <c r="D60" s="18" t="s">
        <v>3344</v>
      </c>
      <c r="E60" s="18"/>
      <c r="F60" s="18">
        <v>1</v>
      </c>
      <c r="G60" s="18" t="s">
        <v>3462</v>
      </c>
      <c r="H60" s="18" t="s">
        <v>3473</v>
      </c>
      <c r="I60" s="18" t="s">
        <v>3455</v>
      </c>
      <c r="U60" s="170" t="s">
        <v>182</v>
      </c>
      <c r="V60" s="18" t="s">
        <v>3343</v>
      </c>
      <c r="W60" t="str">
        <f t="shared" si="0"/>
        <v>INSERT INTO MST_D007_COMMON_D (ID,MST_D006_ID,QF_CODE,D_NO,VALUE01,VALUE02,VALUE03,VALUE04,VALUE05,DELETE_FLAG,UPDATE_FLAG,VALUE_TEXT1) VALUES('88a3ec4d-fd20-1177-fde6-2a12e8918bc9','d189a123-bd57-e253-54fb-ed1dce7fd63c','PP027','000059','1','1Z3','1Z306','JPH10003','','N','0','');</v>
      </c>
    </row>
    <row r="61" spans="1:23">
      <c r="A61" t="s">
        <v>3474</v>
      </c>
      <c r="B61" t="s">
        <v>3342</v>
      </c>
      <c r="C61" s="18" t="s">
        <v>3343</v>
      </c>
      <c r="D61" s="18" t="s">
        <v>3344</v>
      </c>
      <c r="E61" s="18"/>
      <c r="F61" s="18">
        <v>1</v>
      </c>
      <c r="G61" s="18" t="s">
        <v>3462</v>
      </c>
      <c r="H61" s="18" t="s">
        <v>3475</v>
      </c>
      <c r="I61" s="18" t="s">
        <v>3455</v>
      </c>
      <c r="U61" s="170" t="s">
        <v>184</v>
      </c>
      <c r="V61" s="18" t="s">
        <v>3343</v>
      </c>
      <c r="W61" t="str">
        <f t="shared" si="0"/>
        <v>INSERT INTO MST_D007_COMMON_D (ID,MST_D006_ID,QF_CODE,D_NO,VALUE01,VALUE02,VALUE03,VALUE04,VALUE05,DELETE_FLAG,UPDATE_FLAG,VALUE_TEXT1) VALUES('15663aaa-01cb-ab0d-ecb7-6ef4f8eeb18f','d189a123-bd57-e253-54fb-ed1dce7fd63c','PP027','000060','1','1Z3','1Z307','JPH10003','','N','0','');</v>
      </c>
    </row>
    <row r="62" spans="1:23">
      <c r="A62" t="s">
        <v>3476</v>
      </c>
      <c r="B62" t="s">
        <v>3342</v>
      </c>
      <c r="C62" s="18" t="s">
        <v>3343</v>
      </c>
      <c r="D62" s="18" t="s">
        <v>3344</v>
      </c>
      <c r="E62" s="18"/>
      <c r="F62" s="18">
        <v>1</v>
      </c>
      <c r="G62" s="18" t="s">
        <v>3462</v>
      </c>
      <c r="H62" s="18" t="s">
        <v>3477</v>
      </c>
      <c r="I62" s="18" t="s">
        <v>3455</v>
      </c>
      <c r="U62" s="170" t="s">
        <v>186</v>
      </c>
      <c r="V62" s="18" t="s">
        <v>3343</v>
      </c>
      <c r="W62" t="str">
        <f t="shared" si="0"/>
        <v>INSERT INTO MST_D007_COMMON_D (ID,MST_D006_ID,QF_CODE,D_NO,VALUE01,VALUE02,VALUE03,VALUE04,VALUE05,DELETE_FLAG,UPDATE_FLAG,VALUE_TEXT1) VALUES('bb09bec0-6f3d-5512-e6d2-0d3aa0bec123','d189a123-bd57-e253-54fb-ed1dce7fd63c','PP027','000061','1','1Z3','1Z308','JPH10003','','N','0','');</v>
      </c>
    </row>
    <row r="63" spans="1:23">
      <c r="A63" t="s">
        <v>3478</v>
      </c>
      <c r="B63" t="s">
        <v>3342</v>
      </c>
      <c r="C63" s="18" t="s">
        <v>3343</v>
      </c>
      <c r="D63" s="18" t="s">
        <v>3344</v>
      </c>
      <c r="E63" s="18"/>
      <c r="F63" s="18">
        <v>1</v>
      </c>
      <c r="G63" s="18" t="s">
        <v>3462</v>
      </c>
      <c r="H63" s="18" t="s">
        <v>3479</v>
      </c>
      <c r="I63" s="18" t="s">
        <v>3455</v>
      </c>
      <c r="U63" s="170" t="s">
        <v>188</v>
      </c>
      <c r="V63" s="18" t="s">
        <v>3343</v>
      </c>
      <c r="W63" t="str">
        <f t="shared" si="0"/>
        <v>INSERT INTO MST_D007_COMMON_D (ID,MST_D006_ID,QF_CODE,D_NO,VALUE01,VALUE02,VALUE03,VALUE04,VALUE05,DELETE_FLAG,UPDATE_FLAG,VALUE_TEXT1) VALUES('aa955262-8de7-61a7-dbac-22963978c4c9','d189a123-bd57-e253-54fb-ed1dce7fd63c','PP027','000062','1','1Z3','1Z309','JPH10003','','N','0','');</v>
      </c>
    </row>
    <row r="64" spans="1:23">
      <c r="A64" t="s">
        <v>3480</v>
      </c>
      <c r="B64" t="s">
        <v>3342</v>
      </c>
      <c r="C64" s="18" t="s">
        <v>3343</v>
      </c>
      <c r="D64" s="18" t="s">
        <v>3344</v>
      </c>
      <c r="E64" s="18"/>
      <c r="F64" s="18">
        <v>1</v>
      </c>
      <c r="G64" s="18" t="s">
        <v>3462</v>
      </c>
      <c r="H64" s="18" t="s">
        <v>3481</v>
      </c>
      <c r="I64" s="18" t="s">
        <v>3455</v>
      </c>
      <c r="U64" s="170" t="s">
        <v>190</v>
      </c>
      <c r="V64" s="18" t="s">
        <v>3343</v>
      </c>
      <c r="W64" t="str">
        <f t="shared" si="0"/>
        <v>INSERT INTO MST_D007_COMMON_D (ID,MST_D006_ID,QF_CODE,D_NO,VALUE01,VALUE02,VALUE03,VALUE04,VALUE05,DELETE_FLAG,UPDATE_FLAG,VALUE_TEXT1) VALUES('7e8a2af8-7bdd-8aec-b210-f3dfb84fe802','d189a123-bd57-e253-54fb-ed1dce7fd63c','PP027','000063','1','1Z3','1Z310','JPH10003','','N','0','');</v>
      </c>
    </row>
    <row r="65" spans="1:23">
      <c r="A65" t="s">
        <v>3482</v>
      </c>
      <c r="B65" t="s">
        <v>3342</v>
      </c>
      <c r="C65" s="18" t="s">
        <v>3343</v>
      </c>
      <c r="D65" s="18" t="s">
        <v>3344</v>
      </c>
      <c r="E65" s="18"/>
      <c r="F65" s="18">
        <v>1</v>
      </c>
      <c r="G65" s="18" t="s">
        <v>3462</v>
      </c>
      <c r="H65" s="18" t="s">
        <v>3483</v>
      </c>
      <c r="I65" s="18" t="s">
        <v>3455</v>
      </c>
      <c r="U65" s="170" t="s">
        <v>192</v>
      </c>
      <c r="V65" s="18" t="s">
        <v>3343</v>
      </c>
      <c r="W65" t="str">
        <f t="shared" si="0"/>
        <v>INSERT INTO MST_D007_COMMON_D (ID,MST_D006_ID,QF_CODE,D_NO,VALUE01,VALUE02,VALUE03,VALUE04,VALUE05,DELETE_FLAG,UPDATE_FLAG,VALUE_TEXT1) VALUES('8b52d21b-deee-46fd-1feb-a51182dd9fc6','d189a123-bd57-e253-54fb-ed1dce7fd63c','PP027','000064','1','1Z3','1Z311','JPH10003','','N','0','');</v>
      </c>
    </row>
    <row r="66" spans="1:23">
      <c r="A66" t="s">
        <v>3484</v>
      </c>
      <c r="B66" t="s">
        <v>3342</v>
      </c>
      <c r="C66" s="18" t="s">
        <v>3343</v>
      </c>
      <c r="D66" s="18" t="s">
        <v>3344</v>
      </c>
      <c r="E66" s="18"/>
      <c r="F66" s="18">
        <v>1</v>
      </c>
      <c r="G66" s="18" t="s">
        <v>3462</v>
      </c>
      <c r="H66" s="18" t="s">
        <v>3485</v>
      </c>
      <c r="I66" s="18" t="s">
        <v>3455</v>
      </c>
      <c r="U66" s="170" t="s">
        <v>581</v>
      </c>
      <c r="V66" s="18" t="s">
        <v>3343</v>
      </c>
      <c r="W66" t="str">
        <f t="shared" si="0"/>
        <v>INSERT INTO MST_D007_COMMON_D (ID,MST_D006_ID,QF_CODE,D_NO,VALUE01,VALUE02,VALUE03,VALUE04,VALUE05,DELETE_FLAG,UPDATE_FLAG,VALUE_TEXT1) VALUES('e67aceff-587b-9363-f639-a1b9ba5e0bb4','d189a123-bd57-e253-54fb-ed1dce7fd63c','PP027','000065','1','1Z3','1Z312','JPH10003','','N','0','');</v>
      </c>
    </row>
    <row r="67" spans="1:23">
      <c r="A67" t="s">
        <v>3486</v>
      </c>
      <c r="B67" t="s">
        <v>3342</v>
      </c>
      <c r="C67" s="18" t="s">
        <v>3343</v>
      </c>
      <c r="D67" s="18" t="s">
        <v>3344</v>
      </c>
      <c r="E67" s="18"/>
      <c r="F67" s="18">
        <v>1</v>
      </c>
      <c r="G67" s="18" t="s">
        <v>3462</v>
      </c>
      <c r="H67" s="18" t="s">
        <v>3487</v>
      </c>
      <c r="I67" s="18" t="s">
        <v>3455</v>
      </c>
      <c r="U67" s="170" t="s">
        <v>585</v>
      </c>
      <c r="V67" s="18" t="s">
        <v>3343</v>
      </c>
      <c r="W67" t="str">
        <f t="shared" ref="W67:W130" si="1">"  INSERT INTO MST_D007_COMMON_D (ID,MST_D006_ID,QF_CODE,D_NO,VALUE01,VALUE02,VALUE03,VALUE04,VALUE05,DELETE_FLAG,UPDATE_FLAG,VALUE_TEXT1) VALUES('"&amp;A67&amp;"','"&amp;B67&amp;"','"&amp;V67&amp;"','"&amp;U67&amp;"','"&amp;F67&amp;"','"&amp;G67&amp;"','"&amp;H67&amp;"','"&amp;I67&amp;"','"&amp;J67&amp;"','N','0','"&amp;E67&amp;"');"</f>
        <v>INSERT INTO MST_D007_COMMON_D (ID,MST_D006_ID,QF_CODE,D_NO,VALUE01,VALUE02,VALUE03,VALUE04,VALUE05,DELETE_FLAG,UPDATE_FLAG,VALUE_TEXT1) VALUES('666b8487-a845-7f91-2bb2-b3ef2ae0e531','d189a123-bd57-e253-54fb-ed1dce7fd63c','PP027','000066','1','1Z3','1Z313','JPH10003','','N','0','');</v>
      </c>
    </row>
    <row r="68" spans="1:23">
      <c r="A68" t="s">
        <v>3488</v>
      </c>
      <c r="B68" t="s">
        <v>3342</v>
      </c>
      <c r="C68" s="18" t="s">
        <v>3343</v>
      </c>
      <c r="D68" s="18" t="s">
        <v>3344</v>
      </c>
      <c r="E68" s="18"/>
      <c r="F68" s="18">
        <v>1</v>
      </c>
      <c r="G68" s="18" t="s">
        <v>3462</v>
      </c>
      <c r="H68" s="18" t="s">
        <v>3489</v>
      </c>
      <c r="I68" s="18" t="s">
        <v>3455</v>
      </c>
      <c r="U68" s="170" t="s">
        <v>589</v>
      </c>
      <c r="V68" s="18" t="s">
        <v>3343</v>
      </c>
      <c r="W68" t="str">
        <f t="shared" si="1"/>
        <v>INSERT INTO MST_D007_COMMON_D (ID,MST_D006_ID,QF_CODE,D_NO,VALUE01,VALUE02,VALUE03,VALUE04,VALUE05,DELETE_FLAG,UPDATE_FLAG,VALUE_TEXT1) VALUES('51b22110-9d03-ac63-d848-f3038f5b612f','d189a123-bd57-e253-54fb-ed1dce7fd63c','PP027','000067','1','1Z3','1Z314','JPH10003','','N','0','');</v>
      </c>
    </row>
    <row r="69" spans="1:23">
      <c r="A69" t="s">
        <v>3490</v>
      </c>
      <c r="B69" t="s">
        <v>3342</v>
      </c>
      <c r="C69" s="18" t="s">
        <v>3343</v>
      </c>
      <c r="D69" s="18" t="s">
        <v>3344</v>
      </c>
      <c r="E69" s="18"/>
      <c r="F69" s="18">
        <v>1</v>
      </c>
      <c r="G69" s="18" t="s">
        <v>3462</v>
      </c>
      <c r="H69" s="18" t="s">
        <v>3491</v>
      </c>
      <c r="I69" s="18" t="s">
        <v>3455</v>
      </c>
      <c r="U69" s="170" t="s">
        <v>593</v>
      </c>
      <c r="V69" s="18" t="s">
        <v>3343</v>
      </c>
      <c r="W69" t="str">
        <f t="shared" si="1"/>
        <v>INSERT INTO MST_D007_COMMON_D (ID,MST_D006_ID,QF_CODE,D_NO,VALUE01,VALUE02,VALUE03,VALUE04,VALUE05,DELETE_FLAG,UPDATE_FLAG,VALUE_TEXT1) VALUES('b54acde8-d86b-0ac2-97cc-c75a80489fde','d189a123-bd57-e253-54fb-ed1dce7fd63c','PP027','000068','1','1Z3','1Z315','JPH10003','','N','0','');</v>
      </c>
    </row>
    <row r="70" spans="1:23">
      <c r="A70" t="s">
        <v>3492</v>
      </c>
      <c r="B70" t="s">
        <v>3342</v>
      </c>
      <c r="C70" s="18" t="s">
        <v>3343</v>
      </c>
      <c r="D70" s="18" t="s">
        <v>3344</v>
      </c>
      <c r="E70" s="18"/>
      <c r="F70" s="18">
        <v>1</v>
      </c>
      <c r="G70" s="18" t="s">
        <v>3462</v>
      </c>
      <c r="H70" s="18" t="s">
        <v>3493</v>
      </c>
      <c r="I70" s="18" t="s">
        <v>3455</v>
      </c>
      <c r="U70" s="170" t="s">
        <v>597</v>
      </c>
      <c r="V70" s="18" t="s">
        <v>3343</v>
      </c>
      <c r="W70" t="str">
        <f t="shared" si="1"/>
        <v>INSERT INTO MST_D007_COMMON_D (ID,MST_D006_ID,QF_CODE,D_NO,VALUE01,VALUE02,VALUE03,VALUE04,VALUE05,DELETE_FLAG,UPDATE_FLAG,VALUE_TEXT1) VALUES('66ae69dc-3a5b-d6e1-61b5-6caab6d373df','d189a123-bd57-e253-54fb-ed1dce7fd63c','PP027','000069','1','1Z3','1Z316','JPH10003','','N','0','');</v>
      </c>
    </row>
    <row r="71" spans="1:23">
      <c r="A71" t="s">
        <v>3494</v>
      </c>
      <c r="B71" t="s">
        <v>3342</v>
      </c>
      <c r="C71" s="18" t="s">
        <v>3343</v>
      </c>
      <c r="D71" s="18" t="s">
        <v>3344</v>
      </c>
      <c r="E71" s="18"/>
      <c r="F71" s="18">
        <v>1</v>
      </c>
      <c r="G71" s="18" t="s">
        <v>3462</v>
      </c>
      <c r="H71" s="18" t="s">
        <v>3495</v>
      </c>
      <c r="I71" s="18" t="s">
        <v>3455</v>
      </c>
      <c r="U71" s="170" t="s">
        <v>601</v>
      </c>
      <c r="V71" s="18" t="s">
        <v>3343</v>
      </c>
      <c r="W71" t="str">
        <f t="shared" si="1"/>
        <v>INSERT INTO MST_D007_COMMON_D (ID,MST_D006_ID,QF_CODE,D_NO,VALUE01,VALUE02,VALUE03,VALUE04,VALUE05,DELETE_FLAG,UPDATE_FLAG,VALUE_TEXT1) VALUES('5d7c468d-9cf2-fffa-8e4d-ad9860e01cd4','d189a123-bd57-e253-54fb-ed1dce7fd63c','PP027','000070','1','1Z3','1Z317','JPH10003','','N','0','');</v>
      </c>
    </row>
    <row r="72" spans="1:23">
      <c r="A72" t="s">
        <v>3496</v>
      </c>
      <c r="B72" t="s">
        <v>3342</v>
      </c>
      <c r="C72" s="18" t="s">
        <v>3343</v>
      </c>
      <c r="D72" s="18" t="s">
        <v>3344</v>
      </c>
      <c r="E72" s="18"/>
      <c r="F72" s="18">
        <v>1</v>
      </c>
      <c r="G72" s="18" t="s">
        <v>3462</v>
      </c>
      <c r="H72" s="18" t="s">
        <v>3497</v>
      </c>
      <c r="I72" s="18" t="s">
        <v>3455</v>
      </c>
      <c r="U72" s="170" t="s">
        <v>605</v>
      </c>
      <c r="V72" s="18" t="s">
        <v>3343</v>
      </c>
      <c r="W72" t="str">
        <f t="shared" si="1"/>
        <v>INSERT INTO MST_D007_COMMON_D (ID,MST_D006_ID,QF_CODE,D_NO,VALUE01,VALUE02,VALUE03,VALUE04,VALUE05,DELETE_FLAG,UPDATE_FLAG,VALUE_TEXT1) VALUES('2aa4bbdf-2c76-8bb1-4fc8-9dfe5cbb8f90','d189a123-bd57-e253-54fb-ed1dce7fd63c','PP027','000071','1','1Z3','1Z318','JPH10003','','N','0','');</v>
      </c>
    </row>
    <row r="73" spans="1:23">
      <c r="A73" t="s">
        <v>3498</v>
      </c>
      <c r="B73" t="s">
        <v>3342</v>
      </c>
      <c r="C73" s="18" t="s">
        <v>3343</v>
      </c>
      <c r="D73" s="18" t="s">
        <v>3344</v>
      </c>
      <c r="E73" s="18"/>
      <c r="F73" s="18">
        <v>1</v>
      </c>
      <c r="G73" s="18" t="s">
        <v>3462</v>
      </c>
      <c r="H73" s="18" t="s">
        <v>3499</v>
      </c>
      <c r="I73" s="18" t="s">
        <v>3455</v>
      </c>
      <c r="U73" s="170" t="s">
        <v>609</v>
      </c>
      <c r="V73" s="18" t="s">
        <v>3343</v>
      </c>
      <c r="W73" t="str">
        <f t="shared" si="1"/>
        <v>INSERT INTO MST_D007_COMMON_D (ID,MST_D006_ID,QF_CODE,D_NO,VALUE01,VALUE02,VALUE03,VALUE04,VALUE05,DELETE_FLAG,UPDATE_FLAG,VALUE_TEXT1) VALUES('db1ead2e-e57e-27a7-7f85-b0a3f2fab9da','d189a123-bd57-e253-54fb-ed1dce7fd63c','PP027','000072','1','1Z3','1Z319','JPH10003','','N','0','');</v>
      </c>
    </row>
    <row r="74" spans="1:23">
      <c r="A74" t="s">
        <v>3500</v>
      </c>
      <c r="B74" t="s">
        <v>3342</v>
      </c>
      <c r="C74" s="18" t="s">
        <v>3343</v>
      </c>
      <c r="D74" s="18" t="s">
        <v>3344</v>
      </c>
      <c r="E74" s="18"/>
      <c r="F74" s="18">
        <v>1</v>
      </c>
      <c r="G74" s="18" t="s">
        <v>3462</v>
      </c>
      <c r="H74" s="18" t="s">
        <v>3501</v>
      </c>
      <c r="I74" s="18" t="s">
        <v>3455</v>
      </c>
      <c r="U74" s="170" t="s">
        <v>613</v>
      </c>
      <c r="V74" s="18" t="s">
        <v>3343</v>
      </c>
      <c r="W74" t="str">
        <f t="shared" si="1"/>
        <v>INSERT INTO MST_D007_COMMON_D (ID,MST_D006_ID,QF_CODE,D_NO,VALUE01,VALUE02,VALUE03,VALUE04,VALUE05,DELETE_FLAG,UPDATE_FLAG,VALUE_TEXT1) VALUES('76ccbc87-f632-ddde-eef3-afa81317da2a','d189a123-bd57-e253-54fb-ed1dce7fd63c','PP027','000073','1','1Z3','1Z320','JPH10003','','N','0','');</v>
      </c>
    </row>
    <row r="75" spans="1:23">
      <c r="A75" t="s">
        <v>3502</v>
      </c>
      <c r="B75" t="s">
        <v>3342</v>
      </c>
      <c r="C75" s="18" t="s">
        <v>3343</v>
      </c>
      <c r="D75" s="18" t="s">
        <v>3344</v>
      </c>
      <c r="E75" s="18"/>
      <c r="F75" s="18">
        <v>1</v>
      </c>
      <c r="G75" s="18" t="s">
        <v>3503</v>
      </c>
      <c r="H75" s="18" t="s">
        <v>3504</v>
      </c>
      <c r="I75" s="18" t="s">
        <v>3455</v>
      </c>
      <c r="U75" s="170" t="s">
        <v>617</v>
      </c>
      <c r="V75" s="18" t="s">
        <v>3343</v>
      </c>
      <c r="W75" t="str">
        <f t="shared" si="1"/>
        <v>INSERT INTO MST_D007_COMMON_D (ID,MST_D006_ID,QF_CODE,D_NO,VALUE01,VALUE02,VALUE03,VALUE04,VALUE05,DELETE_FLAG,UPDATE_FLAG,VALUE_TEXT1) VALUES('fe4e13f7-ecce-f6de-dd38-97d22c0f66bb','d189a123-bd57-e253-54fb-ed1dce7fd63c','PP027','000074','1','1Z4','1Z401','JPH10003','','N','0','');</v>
      </c>
    </row>
    <row r="76" spans="1:23">
      <c r="A76" t="s">
        <v>3505</v>
      </c>
      <c r="B76" t="s">
        <v>3342</v>
      </c>
      <c r="C76" s="18" t="s">
        <v>3343</v>
      </c>
      <c r="D76" s="18" t="s">
        <v>3344</v>
      </c>
      <c r="E76" s="18"/>
      <c r="F76" s="18">
        <v>1</v>
      </c>
      <c r="G76" s="18" t="s">
        <v>3503</v>
      </c>
      <c r="H76" s="18" t="s">
        <v>3506</v>
      </c>
      <c r="I76" s="18" t="s">
        <v>3455</v>
      </c>
      <c r="U76" s="170" t="s">
        <v>621</v>
      </c>
      <c r="V76" s="18" t="s">
        <v>3343</v>
      </c>
      <c r="W76" t="str">
        <f t="shared" si="1"/>
        <v>INSERT INTO MST_D007_COMMON_D (ID,MST_D006_ID,QF_CODE,D_NO,VALUE01,VALUE02,VALUE03,VALUE04,VALUE05,DELETE_FLAG,UPDATE_FLAG,VALUE_TEXT1) VALUES('e8a74a91-f0fc-5ed1-5d23-f220f851f925','d189a123-bd57-e253-54fb-ed1dce7fd63c','PP027','000075','1','1Z4','1Z402','JPH10003','','N','0','');</v>
      </c>
    </row>
    <row r="77" spans="1:23">
      <c r="A77" t="s">
        <v>3507</v>
      </c>
      <c r="B77" t="s">
        <v>3342</v>
      </c>
      <c r="C77" s="18" t="s">
        <v>3343</v>
      </c>
      <c r="D77" s="18" t="s">
        <v>3344</v>
      </c>
      <c r="E77" s="18"/>
      <c r="F77" s="18">
        <v>1</v>
      </c>
      <c r="G77" s="18" t="s">
        <v>3503</v>
      </c>
      <c r="H77" s="18" t="s">
        <v>3508</v>
      </c>
      <c r="I77" s="18" t="s">
        <v>3455</v>
      </c>
      <c r="U77" s="170" t="s">
        <v>625</v>
      </c>
      <c r="V77" s="18" t="s">
        <v>3343</v>
      </c>
      <c r="W77" t="str">
        <f t="shared" si="1"/>
        <v>INSERT INTO MST_D007_COMMON_D (ID,MST_D006_ID,QF_CODE,D_NO,VALUE01,VALUE02,VALUE03,VALUE04,VALUE05,DELETE_FLAG,UPDATE_FLAG,VALUE_TEXT1) VALUES('5d439afc-aa57-62ae-5ec2-93e2e58a94ad','d189a123-bd57-e253-54fb-ed1dce7fd63c','PP027','000076','1','1Z4','1Z403','JPH10003','','N','0','');</v>
      </c>
    </row>
    <row r="78" spans="1:23">
      <c r="A78" t="s">
        <v>3509</v>
      </c>
      <c r="B78" t="s">
        <v>3342</v>
      </c>
      <c r="C78" s="18" t="s">
        <v>3343</v>
      </c>
      <c r="D78" s="18" t="s">
        <v>3344</v>
      </c>
      <c r="E78" s="18"/>
      <c r="F78" s="18">
        <v>1</v>
      </c>
      <c r="G78" s="18" t="s">
        <v>3503</v>
      </c>
      <c r="H78" s="18" t="s">
        <v>3510</v>
      </c>
      <c r="I78" s="18" t="s">
        <v>3455</v>
      </c>
      <c r="U78" s="170" t="s">
        <v>629</v>
      </c>
      <c r="V78" s="18" t="s">
        <v>3343</v>
      </c>
      <c r="W78" t="str">
        <f t="shared" si="1"/>
        <v>INSERT INTO MST_D007_COMMON_D (ID,MST_D006_ID,QF_CODE,D_NO,VALUE01,VALUE02,VALUE03,VALUE04,VALUE05,DELETE_FLAG,UPDATE_FLAG,VALUE_TEXT1) VALUES('e5d066ec-4d14-1dfb-bb54-90e379dcaa44','d189a123-bd57-e253-54fb-ed1dce7fd63c','PP027','000077','1','1Z4','1Z404','JPH10003','','N','0','');</v>
      </c>
    </row>
    <row r="79" spans="1:23">
      <c r="A79" t="s">
        <v>3511</v>
      </c>
      <c r="B79" t="s">
        <v>3342</v>
      </c>
      <c r="C79" s="18" t="s">
        <v>3343</v>
      </c>
      <c r="D79" s="18" t="s">
        <v>3344</v>
      </c>
      <c r="E79" s="18"/>
      <c r="F79" s="18">
        <v>1</v>
      </c>
      <c r="G79" s="18" t="s">
        <v>3503</v>
      </c>
      <c r="H79" s="18" t="s">
        <v>3512</v>
      </c>
      <c r="I79" s="18" t="s">
        <v>3455</v>
      </c>
      <c r="U79" s="170" t="s">
        <v>633</v>
      </c>
      <c r="V79" s="18" t="s">
        <v>3343</v>
      </c>
      <c r="W79" t="str">
        <f t="shared" si="1"/>
        <v>INSERT INTO MST_D007_COMMON_D (ID,MST_D006_ID,QF_CODE,D_NO,VALUE01,VALUE02,VALUE03,VALUE04,VALUE05,DELETE_FLAG,UPDATE_FLAG,VALUE_TEXT1) VALUES('cae7c620-532d-0f7d-4839-1d1ed5fe0933','d189a123-bd57-e253-54fb-ed1dce7fd63c','PP027','000078','1','1Z4','1Z405','JPH10003','','N','0','');</v>
      </c>
    </row>
    <row r="80" spans="1:23">
      <c r="A80" t="s">
        <v>3513</v>
      </c>
      <c r="B80" t="s">
        <v>3342</v>
      </c>
      <c r="C80" s="18" t="s">
        <v>3343</v>
      </c>
      <c r="D80" s="18" t="s">
        <v>3344</v>
      </c>
      <c r="E80" s="18"/>
      <c r="F80" s="18">
        <v>1</v>
      </c>
      <c r="G80" s="18" t="s">
        <v>3503</v>
      </c>
      <c r="H80" s="18" t="s">
        <v>3514</v>
      </c>
      <c r="I80" s="18" t="s">
        <v>3455</v>
      </c>
      <c r="U80" s="170" t="s">
        <v>637</v>
      </c>
      <c r="V80" s="18" t="s">
        <v>3343</v>
      </c>
      <c r="W80" t="str">
        <f t="shared" si="1"/>
        <v>INSERT INTO MST_D007_COMMON_D (ID,MST_D006_ID,QF_CODE,D_NO,VALUE01,VALUE02,VALUE03,VALUE04,VALUE05,DELETE_FLAG,UPDATE_FLAG,VALUE_TEXT1) VALUES('acd4cd2a-dd5c-0271-f7de-ebffa249dd18','d189a123-bd57-e253-54fb-ed1dce7fd63c','PP027','000079','1','1Z4','1Z406','JPH10003','','N','0','');</v>
      </c>
    </row>
    <row r="81" spans="1:23">
      <c r="A81" t="s">
        <v>3515</v>
      </c>
      <c r="B81" t="s">
        <v>3342</v>
      </c>
      <c r="C81" s="18" t="s">
        <v>3343</v>
      </c>
      <c r="D81" s="18" t="s">
        <v>3344</v>
      </c>
      <c r="E81" s="18"/>
      <c r="F81" s="18">
        <v>1</v>
      </c>
      <c r="G81" s="18" t="s">
        <v>3503</v>
      </c>
      <c r="H81" s="18" t="s">
        <v>3516</v>
      </c>
      <c r="I81" s="18" t="s">
        <v>3455</v>
      </c>
      <c r="U81" s="170" t="s">
        <v>642</v>
      </c>
      <c r="V81" s="18" t="s">
        <v>3343</v>
      </c>
      <c r="W81" t="str">
        <f t="shared" si="1"/>
        <v>INSERT INTO MST_D007_COMMON_D (ID,MST_D006_ID,QF_CODE,D_NO,VALUE01,VALUE02,VALUE03,VALUE04,VALUE05,DELETE_FLAG,UPDATE_FLAG,VALUE_TEXT1) VALUES('00385ebd-2c07-ac30-9074-647c0c7e20bb','d189a123-bd57-e253-54fb-ed1dce7fd63c','PP027','000080','1','1Z4','1Z407','JPH10003','','N','0','');</v>
      </c>
    </row>
    <row r="82" spans="1:23">
      <c r="A82" t="s">
        <v>3517</v>
      </c>
      <c r="B82" t="s">
        <v>3342</v>
      </c>
      <c r="C82" s="18" t="s">
        <v>3343</v>
      </c>
      <c r="D82" s="18" t="s">
        <v>3344</v>
      </c>
      <c r="E82" s="18"/>
      <c r="F82" s="18">
        <v>1</v>
      </c>
      <c r="G82" s="18" t="s">
        <v>3503</v>
      </c>
      <c r="H82" s="18" t="s">
        <v>3518</v>
      </c>
      <c r="I82" s="18" t="s">
        <v>3455</v>
      </c>
      <c r="U82" s="170" t="s">
        <v>1554</v>
      </c>
      <c r="V82" s="18" t="s">
        <v>3343</v>
      </c>
      <c r="W82" t="str">
        <f t="shared" si="1"/>
        <v>INSERT INTO MST_D007_COMMON_D (ID,MST_D006_ID,QF_CODE,D_NO,VALUE01,VALUE02,VALUE03,VALUE04,VALUE05,DELETE_FLAG,UPDATE_FLAG,VALUE_TEXT1) VALUES('1f55de77-09ad-fbb7-8f3b-cef3958e1f21','d189a123-bd57-e253-54fb-ed1dce7fd63c','PP027','000081','1','1Z4','1Z408','JPH10003','','N','0','');</v>
      </c>
    </row>
    <row r="83" spans="1:23">
      <c r="A83" t="s">
        <v>3519</v>
      </c>
      <c r="B83" t="s">
        <v>3342</v>
      </c>
      <c r="C83" s="18" t="s">
        <v>3343</v>
      </c>
      <c r="D83" s="18" t="s">
        <v>3344</v>
      </c>
      <c r="E83" s="18"/>
      <c r="F83" s="18">
        <v>1</v>
      </c>
      <c r="G83" s="18" t="s">
        <v>3503</v>
      </c>
      <c r="H83" s="18" t="s">
        <v>3520</v>
      </c>
      <c r="I83" s="18" t="s">
        <v>3455</v>
      </c>
      <c r="U83" s="170" t="s">
        <v>1558</v>
      </c>
      <c r="V83" s="18" t="s">
        <v>3343</v>
      </c>
      <c r="W83" t="str">
        <f t="shared" si="1"/>
        <v>INSERT INTO MST_D007_COMMON_D (ID,MST_D006_ID,QF_CODE,D_NO,VALUE01,VALUE02,VALUE03,VALUE04,VALUE05,DELETE_FLAG,UPDATE_FLAG,VALUE_TEXT1) VALUES('712f60e7-a2a0-c50d-c3a4-0fd80c4ef1ba','d189a123-bd57-e253-54fb-ed1dce7fd63c','PP027','000082','1','1Z4','1Z409','JPH10003','','N','0','');</v>
      </c>
    </row>
    <row r="84" spans="1:23">
      <c r="A84" t="s">
        <v>3521</v>
      </c>
      <c r="B84" t="s">
        <v>3342</v>
      </c>
      <c r="C84" s="18" t="s">
        <v>3343</v>
      </c>
      <c r="D84" s="18" t="s">
        <v>3344</v>
      </c>
      <c r="E84" s="18"/>
      <c r="F84" s="18">
        <v>1</v>
      </c>
      <c r="G84" s="18" t="s">
        <v>3503</v>
      </c>
      <c r="H84" s="18" t="s">
        <v>3522</v>
      </c>
      <c r="I84" s="18" t="s">
        <v>3455</v>
      </c>
      <c r="U84" s="170" t="s">
        <v>1562</v>
      </c>
      <c r="V84" s="18" t="s">
        <v>3343</v>
      </c>
      <c r="W84" t="str">
        <f t="shared" si="1"/>
        <v>INSERT INTO MST_D007_COMMON_D (ID,MST_D006_ID,QF_CODE,D_NO,VALUE01,VALUE02,VALUE03,VALUE04,VALUE05,DELETE_FLAG,UPDATE_FLAG,VALUE_TEXT1) VALUES('aaaf1031-da5a-b4dd-ef5b-acceaf8df8f3','d189a123-bd57-e253-54fb-ed1dce7fd63c','PP027','000083','1','1Z4','1Z410','JPH10003','','N','0','');</v>
      </c>
    </row>
    <row r="85" spans="1:23">
      <c r="A85" t="s">
        <v>3523</v>
      </c>
      <c r="B85" t="s">
        <v>3342</v>
      </c>
      <c r="C85" s="18" t="s">
        <v>3343</v>
      </c>
      <c r="D85" s="18" t="s">
        <v>3344</v>
      </c>
      <c r="E85" s="18"/>
      <c r="F85" s="18">
        <v>1</v>
      </c>
      <c r="G85" s="18" t="s">
        <v>3503</v>
      </c>
      <c r="H85" s="18" t="s">
        <v>3524</v>
      </c>
      <c r="I85" s="18" t="s">
        <v>3455</v>
      </c>
      <c r="U85" s="170" t="s">
        <v>1566</v>
      </c>
      <c r="V85" s="18" t="s">
        <v>3343</v>
      </c>
      <c r="W85" t="str">
        <f t="shared" si="1"/>
        <v>INSERT INTO MST_D007_COMMON_D (ID,MST_D006_ID,QF_CODE,D_NO,VALUE01,VALUE02,VALUE03,VALUE04,VALUE05,DELETE_FLAG,UPDATE_FLAG,VALUE_TEXT1) VALUES('a46cb4ba-2949-5dcb-fefe-3bfa909a75fe','d189a123-bd57-e253-54fb-ed1dce7fd63c','PP027','000084','1','1Z4','1Z411','JPH10003','','N','0','');</v>
      </c>
    </row>
    <row r="86" spans="1:23">
      <c r="A86" t="s">
        <v>3525</v>
      </c>
      <c r="B86" t="s">
        <v>3342</v>
      </c>
      <c r="C86" s="18" t="s">
        <v>3343</v>
      </c>
      <c r="D86" s="18" t="s">
        <v>3344</v>
      </c>
      <c r="E86" s="18"/>
      <c r="F86" s="18">
        <v>1</v>
      </c>
      <c r="G86" s="18" t="s">
        <v>3503</v>
      </c>
      <c r="H86" s="18" t="s">
        <v>3526</v>
      </c>
      <c r="I86" s="18" t="s">
        <v>3455</v>
      </c>
      <c r="U86" s="170" t="s">
        <v>1569</v>
      </c>
      <c r="V86" s="18" t="s">
        <v>3343</v>
      </c>
      <c r="W86" t="str">
        <f t="shared" si="1"/>
        <v>INSERT INTO MST_D007_COMMON_D (ID,MST_D006_ID,QF_CODE,D_NO,VALUE01,VALUE02,VALUE03,VALUE04,VALUE05,DELETE_FLAG,UPDATE_FLAG,VALUE_TEXT1) VALUES('647d2615-9bbc-1cd8-bbc7-a9dda7773bd2','d189a123-bd57-e253-54fb-ed1dce7fd63c','PP027','000085','1','1Z4','1Z412','JPH10003','','N','0','');</v>
      </c>
    </row>
    <row r="87" spans="1:23">
      <c r="A87" t="s">
        <v>3527</v>
      </c>
      <c r="B87" t="s">
        <v>3342</v>
      </c>
      <c r="C87" s="18" t="s">
        <v>3343</v>
      </c>
      <c r="D87" s="18" t="s">
        <v>3344</v>
      </c>
      <c r="E87" s="18"/>
      <c r="F87" s="18">
        <v>1</v>
      </c>
      <c r="G87" s="18" t="s">
        <v>3503</v>
      </c>
      <c r="H87" s="18" t="s">
        <v>3528</v>
      </c>
      <c r="I87" s="18" t="s">
        <v>3455</v>
      </c>
      <c r="U87" s="170" t="s">
        <v>1572</v>
      </c>
      <c r="V87" s="18" t="s">
        <v>3343</v>
      </c>
      <c r="W87" t="str">
        <f t="shared" si="1"/>
        <v>INSERT INTO MST_D007_COMMON_D (ID,MST_D006_ID,QF_CODE,D_NO,VALUE01,VALUE02,VALUE03,VALUE04,VALUE05,DELETE_FLAG,UPDATE_FLAG,VALUE_TEXT1) VALUES('ca8a1f2f-28a0-8aca-ed0a-432dcf41cbb2','d189a123-bd57-e253-54fb-ed1dce7fd63c','PP027','000086','1','1Z4','1Z413','JPH10003','','N','0','');</v>
      </c>
    </row>
    <row r="88" spans="1:23">
      <c r="A88" t="s">
        <v>3529</v>
      </c>
      <c r="B88" t="s">
        <v>3342</v>
      </c>
      <c r="C88" s="18" t="s">
        <v>3343</v>
      </c>
      <c r="D88" s="18" t="s">
        <v>3344</v>
      </c>
      <c r="E88" s="18"/>
      <c r="F88" s="18">
        <v>1</v>
      </c>
      <c r="G88" s="18" t="s">
        <v>3503</v>
      </c>
      <c r="H88" s="18" t="s">
        <v>3530</v>
      </c>
      <c r="I88" s="18" t="s">
        <v>3455</v>
      </c>
      <c r="U88" s="170" t="s">
        <v>1576</v>
      </c>
      <c r="V88" s="18" t="s">
        <v>3343</v>
      </c>
      <c r="W88" t="str">
        <f t="shared" si="1"/>
        <v>INSERT INTO MST_D007_COMMON_D (ID,MST_D006_ID,QF_CODE,D_NO,VALUE01,VALUE02,VALUE03,VALUE04,VALUE05,DELETE_FLAG,UPDATE_FLAG,VALUE_TEXT1) VALUES('cf9dcf56-bc0b-42d6-a19c-97e7ce9eea1b','d189a123-bd57-e253-54fb-ed1dce7fd63c','PP027','000087','1','1Z4','1Z414','JPH10003','','N','0','');</v>
      </c>
    </row>
    <row r="89" spans="1:23">
      <c r="A89" t="s">
        <v>3531</v>
      </c>
      <c r="B89" t="s">
        <v>3342</v>
      </c>
      <c r="C89" s="18" t="s">
        <v>3343</v>
      </c>
      <c r="D89" s="18" t="s">
        <v>3344</v>
      </c>
      <c r="E89" s="18"/>
      <c r="F89" s="18">
        <v>1</v>
      </c>
      <c r="G89" s="18" t="s">
        <v>3503</v>
      </c>
      <c r="H89" s="18" t="s">
        <v>3532</v>
      </c>
      <c r="I89" s="18" t="s">
        <v>3455</v>
      </c>
      <c r="U89" s="170" t="s">
        <v>1579</v>
      </c>
      <c r="V89" s="18" t="s">
        <v>3343</v>
      </c>
      <c r="W89" t="str">
        <f t="shared" si="1"/>
        <v>INSERT INTO MST_D007_COMMON_D (ID,MST_D006_ID,QF_CODE,D_NO,VALUE01,VALUE02,VALUE03,VALUE04,VALUE05,DELETE_FLAG,UPDATE_FLAG,VALUE_TEXT1) VALUES('4c8c37f5-299a-790f-8f21-a3b56f3996cf','d189a123-bd57-e253-54fb-ed1dce7fd63c','PP027','000088','1','1Z4','1Z415','JPH10003','','N','0','');</v>
      </c>
    </row>
    <row r="90" spans="1:23">
      <c r="A90" t="s">
        <v>3533</v>
      </c>
      <c r="B90" t="s">
        <v>3342</v>
      </c>
      <c r="C90" s="18" t="s">
        <v>3343</v>
      </c>
      <c r="D90" s="18" t="s">
        <v>3344</v>
      </c>
      <c r="E90" s="18"/>
      <c r="F90" s="18">
        <v>1</v>
      </c>
      <c r="G90" s="18" t="s">
        <v>3503</v>
      </c>
      <c r="H90" s="18" t="s">
        <v>3534</v>
      </c>
      <c r="I90" s="18" t="s">
        <v>3455</v>
      </c>
      <c r="U90" s="170" t="s">
        <v>1583</v>
      </c>
      <c r="V90" s="18" t="s">
        <v>3343</v>
      </c>
      <c r="W90" t="str">
        <f t="shared" si="1"/>
        <v>INSERT INTO MST_D007_COMMON_D (ID,MST_D006_ID,QF_CODE,D_NO,VALUE01,VALUE02,VALUE03,VALUE04,VALUE05,DELETE_FLAG,UPDATE_FLAG,VALUE_TEXT1) VALUES('c81ce48d-e9cd-bd9e-70b2-4c1bb27a83fd','d189a123-bd57-e253-54fb-ed1dce7fd63c','PP027','000089','1','1Z4','1Z416','JPH10003','','N','0','');</v>
      </c>
    </row>
    <row r="91" spans="1:23">
      <c r="A91" t="s">
        <v>3535</v>
      </c>
      <c r="B91" t="s">
        <v>3342</v>
      </c>
      <c r="C91" s="18" t="s">
        <v>3343</v>
      </c>
      <c r="D91" s="18" t="s">
        <v>3344</v>
      </c>
      <c r="E91" s="18"/>
      <c r="F91" s="18">
        <v>1</v>
      </c>
      <c r="G91" s="18" t="s">
        <v>3503</v>
      </c>
      <c r="H91" s="18" t="s">
        <v>3536</v>
      </c>
      <c r="I91" s="18" t="s">
        <v>3455</v>
      </c>
      <c r="U91" s="170" t="s">
        <v>1586</v>
      </c>
      <c r="V91" s="18" t="s">
        <v>3343</v>
      </c>
      <c r="W91" t="str">
        <f t="shared" si="1"/>
        <v>INSERT INTO MST_D007_COMMON_D (ID,MST_D006_ID,QF_CODE,D_NO,VALUE01,VALUE02,VALUE03,VALUE04,VALUE05,DELETE_FLAG,UPDATE_FLAG,VALUE_TEXT1) VALUES('15b2e052-a673-cedd-53b8-0f6f6e5f79da','d189a123-bd57-e253-54fb-ed1dce7fd63c','PP027','000090','1','1Z4','1Z417','JPH10003','','N','0','');</v>
      </c>
    </row>
    <row r="92" spans="1:23">
      <c r="A92" t="s">
        <v>3537</v>
      </c>
      <c r="B92" t="s">
        <v>3342</v>
      </c>
      <c r="C92" s="18" t="s">
        <v>3343</v>
      </c>
      <c r="D92" s="18" t="s">
        <v>3344</v>
      </c>
      <c r="E92" s="18"/>
      <c r="F92" s="18">
        <v>1</v>
      </c>
      <c r="G92" s="18" t="s">
        <v>3503</v>
      </c>
      <c r="H92" s="18" t="s">
        <v>3538</v>
      </c>
      <c r="I92" s="18" t="s">
        <v>3455</v>
      </c>
      <c r="U92" s="170" t="s">
        <v>1590</v>
      </c>
      <c r="V92" s="18" t="s">
        <v>3343</v>
      </c>
      <c r="W92" t="str">
        <f t="shared" si="1"/>
        <v>INSERT INTO MST_D007_COMMON_D (ID,MST_D006_ID,QF_CODE,D_NO,VALUE01,VALUE02,VALUE03,VALUE04,VALUE05,DELETE_FLAG,UPDATE_FLAG,VALUE_TEXT1) VALUES('361129e6-c4b7-d1e2-e515-ae7c57e3622b','d189a123-bd57-e253-54fb-ed1dce7fd63c','PP027','000091','1','1Z4','1Z418','JPH10003','','N','0','');</v>
      </c>
    </row>
    <row r="93" spans="1:23">
      <c r="A93" t="s">
        <v>3539</v>
      </c>
      <c r="B93" t="s">
        <v>3342</v>
      </c>
      <c r="C93" s="18" t="s">
        <v>3343</v>
      </c>
      <c r="D93" s="18" t="s">
        <v>3344</v>
      </c>
      <c r="E93" s="18"/>
      <c r="F93" s="18">
        <v>1</v>
      </c>
      <c r="G93" s="18" t="s">
        <v>3503</v>
      </c>
      <c r="H93" s="18" t="s">
        <v>3540</v>
      </c>
      <c r="I93" s="18" t="s">
        <v>3455</v>
      </c>
      <c r="U93" s="170" t="s">
        <v>1593</v>
      </c>
      <c r="V93" s="18" t="s">
        <v>3343</v>
      </c>
      <c r="W93" t="str">
        <f t="shared" si="1"/>
        <v>INSERT INTO MST_D007_COMMON_D (ID,MST_D006_ID,QF_CODE,D_NO,VALUE01,VALUE02,VALUE03,VALUE04,VALUE05,DELETE_FLAG,UPDATE_FLAG,VALUE_TEXT1) VALUES('00f553bb-157f-daa0-bbce-c15c70de4c7f','d189a123-bd57-e253-54fb-ed1dce7fd63c','PP027','000092','1','1Z4','1Z419','JPH10003','','N','0','');</v>
      </c>
    </row>
    <row r="94" spans="1:23">
      <c r="A94" t="s">
        <v>3541</v>
      </c>
      <c r="B94" t="s">
        <v>3342</v>
      </c>
      <c r="C94" s="18" t="s">
        <v>3343</v>
      </c>
      <c r="D94" s="18" t="s">
        <v>3344</v>
      </c>
      <c r="E94" s="18"/>
      <c r="F94" s="18">
        <v>1</v>
      </c>
      <c r="G94" s="18" t="s">
        <v>3503</v>
      </c>
      <c r="H94" s="18" t="s">
        <v>3542</v>
      </c>
      <c r="I94" s="18" t="s">
        <v>3455</v>
      </c>
      <c r="U94" s="170" t="s">
        <v>1597</v>
      </c>
      <c r="V94" s="18" t="s">
        <v>3343</v>
      </c>
      <c r="W94" t="str">
        <f t="shared" si="1"/>
        <v>INSERT INTO MST_D007_COMMON_D (ID,MST_D006_ID,QF_CODE,D_NO,VALUE01,VALUE02,VALUE03,VALUE04,VALUE05,DELETE_FLAG,UPDATE_FLAG,VALUE_TEXT1) VALUES('cd64ab0f-574f-e96c-a2aa-87bdfa5f66ca','d189a123-bd57-e253-54fb-ed1dce7fd63c','PP027','000093','1','1Z4','1Z420','JPH10003','','N','0','');</v>
      </c>
    </row>
    <row r="95" spans="1:23">
      <c r="A95" t="s">
        <v>3543</v>
      </c>
      <c r="B95" t="s">
        <v>3342</v>
      </c>
      <c r="C95" s="18" t="s">
        <v>3343</v>
      </c>
      <c r="D95" s="18" t="s">
        <v>3344</v>
      </c>
      <c r="E95" s="18"/>
      <c r="F95" s="18">
        <v>1</v>
      </c>
      <c r="G95" s="18" t="s">
        <v>3544</v>
      </c>
      <c r="H95" s="18" t="s">
        <v>3545</v>
      </c>
      <c r="I95" s="18" t="s">
        <v>3455</v>
      </c>
      <c r="U95" s="170" t="s">
        <v>1601</v>
      </c>
      <c r="V95" s="18" t="s">
        <v>3343</v>
      </c>
      <c r="W95" t="str">
        <f t="shared" si="1"/>
        <v>INSERT INTO MST_D007_COMMON_D (ID,MST_D006_ID,QF_CODE,D_NO,VALUE01,VALUE02,VALUE03,VALUE04,VALUE05,DELETE_FLAG,UPDATE_FLAG,VALUE_TEXT1) VALUES('f5a8f1a8-45bb-da24-13f2-f7b5cfa301bc','d189a123-bd57-e253-54fb-ed1dce7fd63c','PP027','000094','1','1Z5','1Z501','JPH10003','','N','0','');</v>
      </c>
    </row>
    <row r="96" spans="1:23">
      <c r="A96" t="s">
        <v>3546</v>
      </c>
      <c r="B96" t="s">
        <v>3342</v>
      </c>
      <c r="C96" s="18" t="s">
        <v>3343</v>
      </c>
      <c r="D96" s="18" t="s">
        <v>3344</v>
      </c>
      <c r="E96" s="18"/>
      <c r="F96" s="18">
        <v>1</v>
      </c>
      <c r="G96" s="18" t="s">
        <v>3544</v>
      </c>
      <c r="H96" s="18" t="s">
        <v>3547</v>
      </c>
      <c r="I96" s="18" t="s">
        <v>3455</v>
      </c>
      <c r="U96" s="170" t="s">
        <v>1605</v>
      </c>
      <c r="V96" s="18" t="s">
        <v>3343</v>
      </c>
      <c r="W96" t="str">
        <f t="shared" si="1"/>
        <v>INSERT INTO MST_D007_COMMON_D (ID,MST_D006_ID,QF_CODE,D_NO,VALUE01,VALUE02,VALUE03,VALUE04,VALUE05,DELETE_FLAG,UPDATE_FLAG,VALUE_TEXT1) VALUES('5bbf80ad-ed92-9a7c-aea2-8801d995b5e4','d189a123-bd57-e253-54fb-ed1dce7fd63c','PP027','000095','1','1Z5','1Z502','JPH10003','','N','0','');</v>
      </c>
    </row>
    <row r="97" spans="1:23">
      <c r="A97" t="s">
        <v>3548</v>
      </c>
      <c r="B97" t="s">
        <v>3342</v>
      </c>
      <c r="C97" s="18" t="s">
        <v>3343</v>
      </c>
      <c r="D97" s="18" t="s">
        <v>3344</v>
      </c>
      <c r="E97" s="18"/>
      <c r="F97" s="18">
        <v>1</v>
      </c>
      <c r="G97" s="18" t="s">
        <v>3544</v>
      </c>
      <c r="H97" s="18" t="s">
        <v>3549</v>
      </c>
      <c r="I97" s="18" t="s">
        <v>3455</v>
      </c>
      <c r="U97" s="170" t="s">
        <v>1609</v>
      </c>
      <c r="V97" s="18" t="s">
        <v>3343</v>
      </c>
      <c r="W97" t="str">
        <f t="shared" si="1"/>
        <v>INSERT INTO MST_D007_COMMON_D (ID,MST_D006_ID,QF_CODE,D_NO,VALUE01,VALUE02,VALUE03,VALUE04,VALUE05,DELETE_FLAG,UPDATE_FLAG,VALUE_TEXT1) VALUES('eecf3b1b-d7a7-b426-c085-cabc7397f72e','d189a123-bd57-e253-54fb-ed1dce7fd63c','PP027','000096','1','1Z5','1Z503','JPH10003','','N','0','');</v>
      </c>
    </row>
    <row r="98" spans="1:23">
      <c r="A98" t="s">
        <v>3550</v>
      </c>
      <c r="B98" t="s">
        <v>3342</v>
      </c>
      <c r="C98" s="18" t="s">
        <v>3343</v>
      </c>
      <c r="D98" s="18" t="s">
        <v>3344</v>
      </c>
      <c r="E98" s="18"/>
      <c r="F98" s="18">
        <v>1</v>
      </c>
      <c r="G98" s="18" t="s">
        <v>3544</v>
      </c>
      <c r="H98" s="18" t="s">
        <v>3551</v>
      </c>
      <c r="I98" s="18" t="s">
        <v>3455</v>
      </c>
      <c r="U98" s="170" t="s">
        <v>1613</v>
      </c>
      <c r="V98" s="18" t="s">
        <v>3343</v>
      </c>
      <c r="W98" t="str">
        <f t="shared" si="1"/>
        <v>INSERT INTO MST_D007_COMMON_D (ID,MST_D006_ID,QF_CODE,D_NO,VALUE01,VALUE02,VALUE03,VALUE04,VALUE05,DELETE_FLAG,UPDATE_FLAG,VALUE_TEXT1) VALUES('5bb7eb2d-a255-682e-abee-4499fb8390bd','d189a123-bd57-e253-54fb-ed1dce7fd63c','PP027','000097','1','1Z5','1Z504','JPH10003','','N','0','');</v>
      </c>
    </row>
    <row r="99" spans="1:23">
      <c r="A99" t="s">
        <v>3552</v>
      </c>
      <c r="B99" t="s">
        <v>3342</v>
      </c>
      <c r="C99" s="18" t="s">
        <v>3343</v>
      </c>
      <c r="D99" s="18" t="s">
        <v>3344</v>
      </c>
      <c r="E99" s="18"/>
      <c r="F99" s="18">
        <v>1</v>
      </c>
      <c r="G99" s="18" t="s">
        <v>3544</v>
      </c>
      <c r="H99" s="18" t="s">
        <v>3553</v>
      </c>
      <c r="I99" s="18" t="s">
        <v>3455</v>
      </c>
      <c r="U99" s="170" t="s">
        <v>1617</v>
      </c>
      <c r="V99" s="18" t="s">
        <v>3343</v>
      </c>
      <c r="W99" t="str">
        <f t="shared" si="1"/>
        <v>INSERT INTO MST_D007_COMMON_D (ID,MST_D006_ID,QF_CODE,D_NO,VALUE01,VALUE02,VALUE03,VALUE04,VALUE05,DELETE_FLAG,UPDATE_FLAG,VALUE_TEXT1) VALUES('ec575df6-e30f-fdbf-1e2e-0a1cc9c9da6b','d189a123-bd57-e253-54fb-ed1dce7fd63c','PP027','000098','1','1Z5','1Z505','JPH10003','','N','0','');</v>
      </c>
    </row>
    <row r="100" spans="1:23">
      <c r="A100" t="s">
        <v>3554</v>
      </c>
      <c r="B100" t="s">
        <v>3342</v>
      </c>
      <c r="C100" s="18" t="s">
        <v>3343</v>
      </c>
      <c r="D100" s="18" t="s">
        <v>3344</v>
      </c>
      <c r="E100" s="18"/>
      <c r="F100" s="18">
        <v>1</v>
      </c>
      <c r="G100" s="18" t="s">
        <v>3544</v>
      </c>
      <c r="H100" s="18" t="s">
        <v>3555</v>
      </c>
      <c r="I100" s="18" t="s">
        <v>3455</v>
      </c>
      <c r="U100" s="170" t="s">
        <v>1621</v>
      </c>
      <c r="V100" s="18" t="s">
        <v>3343</v>
      </c>
      <c r="W100" t="str">
        <f t="shared" si="1"/>
        <v>INSERT INTO MST_D007_COMMON_D (ID,MST_D006_ID,QF_CODE,D_NO,VALUE01,VALUE02,VALUE03,VALUE04,VALUE05,DELETE_FLAG,UPDATE_FLAG,VALUE_TEXT1) VALUES('3f51757e-abbf-98dd-deeb-6dd42e19ba1d','d189a123-bd57-e253-54fb-ed1dce7fd63c','PP027','000099','1','1Z5','1Z506','JPH10003','','N','0','');</v>
      </c>
    </row>
    <row r="101" spans="1:23">
      <c r="A101" t="s">
        <v>3556</v>
      </c>
      <c r="B101" t="s">
        <v>3342</v>
      </c>
      <c r="C101" s="18" t="s">
        <v>3343</v>
      </c>
      <c r="D101" s="18" t="s">
        <v>3344</v>
      </c>
      <c r="E101" s="18"/>
      <c r="F101" s="18">
        <v>1</v>
      </c>
      <c r="G101" s="18" t="s">
        <v>3544</v>
      </c>
      <c r="H101" s="18" t="s">
        <v>3557</v>
      </c>
      <c r="I101" s="18" t="s">
        <v>3455</v>
      </c>
      <c r="U101" s="170" t="s">
        <v>1624</v>
      </c>
      <c r="V101" s="18" t="s">
        <v>3343</v>
      </c>
      <c r="W101" t="str">
        <f t="shared" si="1"/>
        <v>INSERT INTO MST_D007_COMMON_D (ID,MST_D006_ID,QF_CODE,D_NO,VALUE01,VALUE02,VALUE03,VALUE04,VALUE05,DELETE_FLAG,UPDATE_FLAG,VALUE_TEXT1) VALUES('d9af210b-b70f-65fc-1489-fcaea4a25d48','d189a123-bd57-e253-54fb-ed1dce7fd63c','PP027','000100','1','1Z5','1Z507','JPH10003','','N','0','');</v>
      </c>
    </row>
    <row r="102" spans="1:23">
      <c r="A102" t="s">
        <v>3558</v>
      </c>
      <c r="B102" t="s">
        <v>3342</v>
      </c>
      <c r="C102" s="18" t="s">
        <v>3343</v>
      </c>
      <c r="D102" s="18" t="s">
        <v>3344</v>
      </c>
      <c r="E102" s="18"/>
      <c r="F102" s="18">
        <v>1</v>
      </c>
      <c r="G102" s="18" t="s">
        <v>3544</v>
      </c>
      <c r="H102" s="18" t="s">
        <v>3559</v>
      </c>
      <c r="I102" s="18" t="s">
        <v>3455</v>
      </c>
      <c r="U102" s="170" t="s">
        <v>1628</v>
      </c>
      <c r="V102" s="18" t="s">
        <v>3343</v>
      </c>
      <c r="W102" t="str">
        <f t="shared" si="1"/>
        <v>INSERT INTO MST_D007_COMMON_D (ID,MST_D006_ID,QF_CODE,D_NO,VALUE01,VALUE02,VALUE03,VALUE04,VALUE05,DELETE_FLAG,UPDATE_FLAG,VALUE_TEXT1) VALUES('e7ec1067-6114-2024-6889-96c7b1de85a8','d189a123-bd57-e253-54fb-ed1dce7fd63c','PP027','000101','1','1Z5','1Z508','JPH10003','','N','0','');</v>
      </c>
    </row>
    <row r="103" spans="1:23">
      <c r="A103" t="s">
        <v>3560</v>
      </c>
      <c r="B103" t="s">
        <v>3342</v>
      </c>
      <c r="C103" s="18" t="s">
        <v>3343</v>
      </c>
      <c r="D103" s="18" t="s">
        <v>3344</v>
      </c>
      <c r="E103" s="18"/>
      <c r="F103" s="18">
        <v>1</v>
      </c>
      <c r="G103" s="18" t="s">
        <v>3544</v>
      </c>
      <c r="H103" s="18" t="s">
        <v>3561</v>
      </c>
      <c r="I103" s="18" t="s">
        <v>3455</v>
      </c>
      <c r="U103" s="170" t="s">
        <v>1632</v>
      </c>
      <c r="V103" s="18" t="s">
        <v>3343</v>
      </c>
      <c r="W103" t="str">
        <f t="shared" si="1"/>
        <v>INSERT INTO MST_D007_COMMON_D (ID,MST_D006_ID,QF_CODE,D_NO,VALUE01,VALUE02,VALUE03,VALUE04,VALUE05,DELETE_FLAG,UPDATE_FLAG,VALUE_TEXT1) VALUES('baa5ba8f-d619-3c2a-a734-da3cc1a5f684','d189a123-bd57-e253-54fb-ed1dce7fd63c','PP027','000102','1','1Z5','1Z509','JPH10003','','N','0','');</v>
      </c>
    </row>
    <row r="104" spans="1:23">
      <c r="A104" t="s">
        <v>3562</v>
      </c>
      <c r="B104" t="s">
        <v>3342</v>
      </c>
      <c r="C104" s="18" t="s">
        <v>3343</v>
      </c>
      <c r="D104" s="18" t="s">
        <v>3344</v>
      </c>
      <c r="E104" s="18"/>
      <c r="F104" s="18">
        <v>1</v>
      </c>
      <c r="G104" s="18" t="s">
        <v>3544</v>
      </c>
      <c r="H104" s="18" t="s">
        <v>3563</v>
      </c>
      <c r="I104" s="18" t="s">
        <v>3455</v>
      </c>
      <c r="U104" s="170" t="s">
        <v>1636</v>
      </c>
      <c r="V104" s="18" t="s">
        <v>3343</v>
      </c>
      <c r="W104" t="str">
        <f t="shared" si="1"/>
        <v>INSERT INTO MST_D007_COMMON_D (ID,MST_D006_ID,QF_CODE,D_NO,VALUE01,VALUE02,VALUE03,VALUE04,VALUE05,DELETE_FLAG,UPDATE_FLAG,VALUE_TEXT1) VALUES('f2e4bd1a-2b60-4c17-a349-5a03dcede2c2','d189a123-bd57-e253-54fb-ed1dce7fd63c','PP027','000103','1','1Z5','1Z510','JPH10003','','N','0','');</v>
      </c>
    </row>
    <row r="105" spans="1:23">
      <c r="A105" t="s">
        <v>3564</v>
      </c>
      <c r="B105" t="s">
        <v>3342</v>
      </c>
      <c r="C105" s="18" t="s">
        <v>3343</v>
      </c>
      <c r="D105" s="18" t="s">
        <v>3344</v>
      </c>
      <c r="E105" s="18"/>
      <c r="F105" s="18">
        <v>1</v>
      </c>
      <c r="G105" s="18" t="s">
        <v>3544</v>
      </c>
      <c r="H105" s="18" t="s">
        <v>3565</v>
      </c>
      <c r="I105" s="18" t="s">
        <v>3455</v>
      </c>
      <c r="U105" s="170" t="s">
        <v>1640</v>
      </c>
      <c r="V105" s="18" t="s">
        <v>3343</v>
      </c>
      <c r="W105" t="str">
        <f t="shared" si="1"/>
        <v>INSERT INTO MST_D007_COMMON_D (ID,MST_D006_ID,QF_CODE,D_NO,VALUE01,VALUE02,VALUE03,VALUE04,VALUE05,DELETE_FLAG,UPDATE_FLAG,VALUE_TEXT1) VALUES('56eedd8c-14ac-50ea-1fc2-e197c331c132','d189a123-bd57-e253-54fb-ed1dce7fd63c','PP027','000104','1','1Z5','1Z511','JPH10003','','N','0','');</v>
      </c>
    </row>
    <row r="106" spans="1:23">
      <c r="A106" t="s">
        <v>3566</v>
      </c>
      <c r="B106" t="s">
        <v>3342</v>
      </c>
      <c r="C106" s="18" t="s">
        <v>3343</v>
      </c>
      <c r="D106" s="18" t="s">
        <v>3344</v>
      </c>
      <c r="E106" s="18"/>
      <c r="F106" s="18">
        <v>1</v>
      </c>
      <c r="G106" s="18" t="s">
        <v>3544</v>
      </c>
      <c r="H106" s="18" t="s">
        <v>3567</v>
      </c>
      <c r="I106" s="18" t="s">
        <v>3455</v>
      </c>
      <c r="U106" s="170" t="s">
        <v>1644</v>
      </c>
      <c r="V106" s="18" t="s">
        <v>3343</v>
      </c>
      <c r="W106" t="str">
        <f t="shared" si="1"/>
        <v>INSERT INTO MST_D007_COMMON_D (ID,MST_D006_ID,QF_CODE,D_NO,VALUE01,VALUE02,VALUE03,VALUE04,VALUE05,DELETE_FLAG,UPDATE_FLAG,VALUE_TEXT1) VALUES('269d5aa2-f5ac-1534-bab2-a203e4cdb716','d189a123-bd57-e253-54fb-ed1dce7fd63c','PP027','000105','1','1Z5','1Z512','JPH10003','','N','0','');</v>
      </c>
    </row>
    <row r="107" spans="1:23">
      <c r="A107" t="s">
        <v>3568</v>
      </c>
      <c r="B107" t="s">
        <v>3342</v>
      </c>
      <c r="C107" s="18" t="s">
        <v>3343</v>
      </c>
      <c r="D107" s="18" t="s">
        <v>3344</v>
      </c>
      <c r="E107" s="18"/>
      <c r="F107" s="18">
        <v>1</v>
      </c>
      <c r="G107" s="18" t="s">
        <v>3544</v>
      </c>
      <c r="H107" s="18" t="s">
        <v>3569</v>
      </c>
      <c r="I107" s="18" t="s">
        <v>3455</v>
      </c>
      <c r="U107" s="170" t="s">
        <v>1648</v>
      </c>
      <c r="V107" s="18" t="s">
        <v>3343</v>
      </c>
      <c r="W107" t="str">
        <f t="shared" si="1"/>
        <v>INSERT INTO MST_D007_COMMON_D (ID,MST_D006_ID,QF_CODE,D_NO,VALUE01,VALUE02,VALUE03,VALUE04,VALUE05,DELETE_FLAG,UPDATE_FLAG,VALUE_TEXT1) VALUES('b1a8d0fb-1460-2df2-ad82-247e1d54ef1e','d189a123-bd57-e253-54fb-ed1dce7fd63c','PP027','000106','1','1Z5','1Z513','JPH10003','','N','0','');</v>
      </c>
    </row>
    <row r="108" spans="1:23">
      <c r="A108" t="s">
        <v>3570</v>
      </c>
      <c r="B108" t="s">
        <v>3342</v>
      </c>
      <c r="C108" s="18" t="s">
        <v>3343</v>
      </c>
      <c r="D108" s="18" t="s">
        <v>3344</v>
      </c>
      <c r="E108" s="18"/>
      <c r="F108" s="18">
        <v>1</v>
      </c>
      <c r="G108" s="18" t="s">
        <v>3544</v>
      </c>
      <c r="H108" s="18" t="s">
        <v>3571</v>
      </c>
      <c r="I108" s="18" t="s">
        <v>3455</v>
      </c>
      <c r="U108" s="170" t="s">
        <v>1652</v>
      </c>
      <c r="V108" s="18" t="s">
        <v>3343</v>
      </c>
      <c r="W108" t="str">
        <f t="shared" si="1"/>
        <v>INSERT INTO MST_D007_COMMON_D (ID,MST_D006_ID,QF_CODE,D_NO,VALUE01,VALUE02,VALUE03,VALUE04,VALUE05,DELETE_FLAG,UPDATE_FLAG,VALUE_TEXT1) VALUES('0adcdfcb-e6b9-a9ac-7bbb-b929ad73b703','d189a123-bd57-e253-54fb-ed1dce7fd63c','PP027','000107','1','1Z5','1Z514','JPH10003','','N','0','');</v>
      </c>
    </row>
    <row r="109" spans="1:23">
      <c r="A109" t="s">
        <v>3572</v>
      </c>
      <c r="B109" t="s">
        <v>3342</v>
      </c>
      <c r="C109" s="18" t="s">
        <v>3343</v>
      </c>
      <c r="D109" s="18" t="s">
        <v>3344</v>
      </c>
      <c r="E109" s="18"/>
      <c r="F109" s="18">
        <v>1</v>
      </c>
      <c r="G109" s="18" t="s">
        <v>3573</v>
      </c>
      <c r="H109" s="18" t="s">
        <v>3574</v>
      </c>
      <c r="I109" s="18" t="s">
        <v>3455</v>
      </c>
      <c r="U109" s="170" t="s">
        <v>1656</v>
      </c>
      <c r="V109" s="18" t="s">
        <v>3343</v>
      </c>
      <c r="W109" t="str">
        <f t="shared" si="1"/>
        <v>INSERT INTO MST_D007_COMMON_D (ID,MST_D006_ID,QF_CODE,D_NO,VALUE01,VALUE02,VALUE03,VALUE04,VALUE05,DELETE_FLAG,UPDATE_FLAG,VALUE_TEXT1) VALUES('6302d878-2f86-d7ee-4cd1-82f40df8cc9d','d189a123-bd57-e253-54fb-ed1dce7fd63c','PP027','000108','1','1Z6','1Z601','JPH10003','','N','0','');</v>
      </c>
    </row>
    <row r="110" spans="1:23">
      <c r="A110" t="s">
        <v>3575</v>
      </c>
      <c r="B110" t="s">
        <v>3342</v>
      </c>
      <c r="C110" s="18" t="s">
        <v>3343</v>
      </c>
      <c r="D110" s="18" t="s">
        <v>3344</v>
      </c>
      <c r="E110" s="18"/>
      <c r="F110" s="18">
        <v>1</v>
      </c>
      <c r="G110" s="18" t="s">
        <v>3573</v>
      </c>
      <c r="H110" s="18" t="s">
        <v>3576</v>
      </c>
      <c r="I110" s="18" t="s">
        <v>3455</v>
      </c>
      <c r="U110" s="170" t="s">
        <v>1660</v>
      </c>
      <c r="V110" s="18" t="s">
        <v>3343</v>
      </c>
      <c r="W110" t="str">
        <f t="shared" si="1"/>
        <v>INSERT INTO MST_D007_COMMON_D (ID,MST_D006_ID,QF_CODE,D_NO,VALUE01,VALUE02,VALUE03,VALUE04,VALUE05,DELETE_FLAG,UPDATE_FLAG,VALUE_TEXT1) VALUES('4f9ad2ec-926f-c999-da1e-29d5cc2cdf71','d189a123-bd57-e253-54fb-ed1dce7fd63c','PP027','000109','1','1Z6','1Z602','JPH10003','','N','0','');</v>
      </c>
    </row>
    <row r="111" spans="1:23">
      <c r="A111" t="s">
        <v>3577</v>
      </c>
      <c r="B111" t="s">
        <v>3342</v>
      </c>
      <c r="C111" s="18" t="s">
        <v>3343</v>
      </c>
      <c r="D111" s="18" t="s">
        <v>3344</v>
      </c>
      <c r="E111" s="18"/>
      <c r="F111" s="18">
        <v>1</v>
      </c>
      <c r="G111" s="18" t="s">
        <v>3573</v>
      </c>
      <c r="H111" s="18" t="s">
        <v>3578</v>
      </c>
      <c r="I111" s="18" t="s">
        <v>3455</v>
      </c>
      <c r="U111" s="170" t="s">
        <v>1664</v>
      </c>
      <c r="V111" s="18" t="s">
        <v>3343</v>
      </c>
      <c r="W111" t="str">
        <f t="shared" si="1"/>
        <v>INSERT INTO MST_D007_COMMON_D (ID,MST_D006_ID,QF_CODE,D_NO,VALUE01,VALUE02,VALUE03,VALUE04,VALUE05,DELETE_FLAG,UPDATE_FLAG,VALUE_TEXT1) VALUES('4959339a-2d85-d2e9-0d5c-da4f1c2e71ed','d189a123-bd57-e253-54fb-ed1dce7fd63c','PP027','000110','1','1Z6','1Z603','JPH10003','','N','0','');</v>
      </c>
    </row>
    <row r="112" spans="1:23">
      <c r="A112" t="s">
        <v>3579</v>
      </c>
      <c r="B112" t="s">
        <v>3342</v>
      </c>
      <c r="C112" s="18" t="s">
        <v>3343</v>
      </c>
      <c r="D112" s="18" t="s">
        <v>3344</v>
      </c>
      <c r="E112" s="18"/>
      <c r="F112" s="18">
        <v>1</v>
      </c>
      <c r="G112" s="18" t="s">
        <v>3573</v>
      </c>
      <c r="H112" s="18" t="s">
        <v>3580</v>
      </c>
      <c r="I112" s="18" t="s">
        <v>3455</v>
      </c>
      <c r="U112" s="170" t="s">
        <v>1668</v>
      </c>
      <c r="V112" s="18" t="s">
        <v>3343</v>
      </c>
      <c r="W112" t="str">
        <f t="shared" si="1"/>
        <v>INSERT INTO MST_D007_COMMON_D (ID,MST_D006_ID,QF_CODE,D_NO,VALUE01,VALUE02,VALUE03,VALUE04,VALUE05,DELETE_FLAG,UPDATE_FLAG,VALUE_TEXT1) VALUES('5f4da350-1abd-de0c-fabb-12f91dde532b','d189a123-bd57-e253-54fb-ed1dce7fd63c','PP027','000111','1','1Z6','1Z604','JPH10003','','N','0','');</v>
      </c>
    </row>
    <row r="113" spans="1:23">
      <c r="A113" t="s">
        <v>3581</v>
      </c>
      <c r="B113" t="s">
        <v>3342</v>
      </c>
      <c r="C113" s="18" t="s">
        <v>3343</v>
      </c>
      <c r="D113" s="18" t="s">
        <v>3344</v>
      </c>
      <c r="E113" s="18"/>
      <c r="F113" s="18">
        <v>1</v>
      </c>
      <c r="G113" s="18" t="s">
        <v>3573</v>
      </c>
      <c r="H113" s="18" t="s">
        <v>3582</v>
      </c>
      <c r="I113" s="18" t="s">
        <v>3455</v>
      </c>
      <c r="U113" s="170" t="s">
        <v>1672</v>
      </c>
      <c r="V113" s="18" t="s">
        <v>3343</v>
      </c>
      <c r="W113" t="str">
        <f t="shared" si="1"/>
        <v>INSERT INTO MST_D007_COMMON_D (ID,MST_D006_ID,QF_CODE,D_NO,VALUE01,VALUE02,VALUE03,VALUE04,VALUE05,DELETE_FLAG,UPDATE_FLAG,VALUE_TEXT1) VALUES('916bcc93-9b1a-ab05-f10a-9710f064d005','d189a123-bd57-e253-54fb-ed1dce7fd63c','PP027','000112','1','1Z6','1Z605','JPH10003','','N','0','');</v>
      </c>
    </row>
    <row r="114" spans="1:23">
      <c r="A114" t="s">
        <v>3583</v>
      </c>
      <c r="B114" t="s">
        <v>3342</v>
      </c>
      <c r="C114" s="18" t="s">
        <v>3343</v>
      </c>
      <c r="D114" s="18" t="s">
        <v>3344</v>
      </c>
      <c r="E114" s="18"/>
      <c r="F114" s="18">
        <v>1</v>
      </c>
      <c r="G114" s="18" t="s">
        <v>3573</v>
      </c>
      <c r="H114" s="18" t="s">
        <v>3584</v>
      </c>
      <c r="I114" s="18" t="s">
        <v>3455</v>
      </c>
      <c r="U114" s="170" t="s">
        <v>1675</v>
      </c>
      <c r="V114" s="18" t="s">
        <v>3343</v>
      </c>
      <c r="W114" t="str">
        <f t="shared" si="1"/>
        <v>INSERT INTO MST_D007_COMMON_D (ID,MST_D006_ID,QF_CODE,D_NO,VALUE01,VALUE02,VALUE03,VALUE04,VALUE05,DELETE_FLAG,UPDATE_FLAG,VALUE_TEXT1) VALUES('f95f45b2-d771-5f50-3a3f-7cec3fcdc570','d189a123-bd57-e253-54fb-ed1dce7fd63c','PP027','000113','1','1Z6','1Z606','JPH10003','','N','0','');</v>
      </c>
    </row>
    <row r="115" spans="1:23">
      <c r="A115" t="s">
        <v>3585</v>
      </c>
      <c r="B115" t="s">
        <v>3342</v>
      </c>
      <c r="C115" s="18" t="s">
        <v>3343</v>
      </c>
      <c r="D115" s="18" t="s">
        <v>3344</v>
      </c>
      <c r="E115" s="18"/>
      <c r="F115" s="18">
        <v>1</v>
      </c>
      <c r="G115" s="18" t="s">
        <v>3573</v>
      </c>
      <c r="H115" s="18" t="s">
        <v>3586</v>
      </c>
      <c r="I115" s="18" t="s">
        <v>3455</v>
      </c>
      <c r="U115" s="170" t="s">
        <v>1679</v>
      </c>
      <c r="V115" s="18" t="s">
        <v>3343</v>
      </c>
      <c r="W115" t="str">
        <f t="shared" si="1"/>
        <v>INSERT INTO MST_D007_COMMON_D (ID,MST_D006_ID,QF_CODE,D_NO,VALUE01,VALUE02,VALUE03,VALUE04,VALUE05,DELETE_FLAG,UPDATE_FLAG,VALUE_TEXT1) VALUES('14f0d0a6-dfba-f8d1-ec8f-ad6ae537914f','d189a123-bd57-e253-54fb-ed1dce7fd63c','PP027','000114','1','1Z6','1Z607','JPH10003','','N','0','');</v>
      </c>
    </row>
    <row r="116" spans="1:23">
      <c r="A116" t="s">
        <v>3587</v>
      </c>
      <c r="B116" t="s">
        <v>3342</v>
      </c>
      <c r="C116" s="18" t="s">
        <v>3343</v>
      </c>
      <c r="D116" s="18" t="s">
        <v>3344</v>
      </c>
      <c r="E116" s="18"/>
      <c r="F116" s="18">
        <v>1</v>
      </c>
      <c r="G116" s="18" t="s">
        <v>3573</v>
      </c>
      <c r="H116" s="18" t="s">
        <v>3588</v>
      </c>
      <c r="I116" s="18" t="s">
        <v>3455</v>
      </c>
      <c r="U116" s="170" t="s">
        <v>1683</v>
      </c>
      <c r="V116" s="18" t="s">
        <v>3343</v>
      </c>
      <c r="W116" t="str">
        <f t="shared" si="1"/>
        <v>INSERT INTO MST_D007_COMMON_D (ID,MST_D006_ID,QF_CODE,D_NO,VALUE01,VALUE02,VALUE03,VALUE04,VALUE05,DELETE_FLAG,UPDATE_FLAG,VALUE_TEXT1) VALUES('8d3da3aa-b4c5-63dc-8fba-ab8c7e140e0c','d189a123-bd57-e253-54fb-ed1dce7fd63c','PP027','000115','1','1Z6','1Z608','JPH10003','','N','0','');</v>
      </c>
    </row>
    <row r="117" spans="1:23">
      <c r="A117" t="s">
        <v>3589</v>
      </c>
      <c r="B117" t="s">
        <v>3342</v>
      </c>
      <c r="C117" s="18" t="s">
        <v>3343</v>
      </c>
      <c r="D117" s="18" t="s">
        <v>3344</v>
      </c>
      <c r="E117" s="18"/>
      <c r="F117" s="18">
        <v>1</v>
      </c>
      <c r="G117" s="18" t="s">
        <v>3573</v>
      </c>
      <c r="H117" s="18" t="s">
        <v>3590</v>
      </c>
      <c r="I117" s="18" t="s">
        <v>3455</v>
      </c>
      <c r="U117" s="170" t="s">
        <v>1687</v>
      </c>
      <c r="V117" s="18" t="s">
        <v>3343</v>
      </c>
      <c r="W117" t="str">
        <f t="shared" si="1"/>
        <v>INSERT INTO MST_D007_COMMON_D (ID,MST_D006_ID,QF_CODE,D_NO,VALUE01,VALUE02,VALUE03,VALUE04,VALUE05,DELETE_FLAG,UPDATE_FLAG,VALUE_TEXT1) VALUES('ec380f05-6737-7307-b1a2-3f43bad51e0d','d189a123-bd57-e253-54fb-ed1dce7fd63c','PP027','000116','1','1Z6','1Z609','JPH10003','','N','0','');</v>
      </c>
    </row>
    <row r="118" spans="1:23">
      <c r="A118" t="s">
        <v>3591</v>
      </c>
      <c r="B118" t="s">
        <v>3342</v>
      </c>
      <c r="C118" s="18" t="s">
        <v>3343</v>
      </c>
      <c r="D118" s="18" t="s">
        <v>3344</v>
      </c>
      <c r="E118" s="18"/>
      <c r="F118" s="18">
        <v>1</v>
      </c>
      <c r="G118" s="18" t="s">
        <v>3573</v>
      </c>
      <c r="H118" s="18" t="s">
        <v>3592</v>
      </c>
      <c r="I118" s="18" t="s">
        <v>3455</v>
      </c>
      <c r="U118" s="170" t="s">
        <v>1691</v>
      </c>
      <c r="V118" s="18" t="s">
        <v>3343</v>
      </c>
      <c r="W118" t="str">
        <f t="shared" si="1"/>
        <v>INSERT INTO MST_D007_COMMON_D (ID,MST_D006_ID,QF_CODE,D_NO,VALUE01,VALUE02,VALUE03,VALUE04,VALUE05,DELETE_FLAG,UPDATE_FLAG,VALUE_TEXT1) VALUES('e3c48aa1-a9cb-7f0d-5822-9196fc17fe92','d189a123-bd57-e253-54fb-ed1dce7fd63c','PP027','000117','1','1Z6','1Z610','JPH10003','','N','0','');</v>
      </c>
    </row>
    <row r="119" spans="1:23">
      <c r="A119" t="s">
        <v>3593</v>
      </c>
      <c r="B119" t="s">
        <v>3342</v>
      </c>
      <c r="C119" s="18" t="s">
        <v>3343</v>
      </c>
      <c r="D119" s="18" t="s">
        <v>3344</v>
      </c>
      <c r="E119" s="18"/>
      <c r="F119" s="18">
        <v>1</v>
      </c>
      <c r="G119" s="18" t="s">
        <v>3573</v>
      </c>
      <c r="H119" s="18" t="s">
        <v>3594</v>
      </c>
      <c r="I119" s="18" t="s">
        <v>3455</v>
      </c>
      <c r="U119" s="170" t="s">
        <v>1694</v>
      </c>
      <c r="V119" s="18" t="s">
        <v>3343</v>
      </c>
      <c r="W119" t="str">
        <f t="shared" si="1"/>
        <v>INSERT INTO MST_D007_COMMON_D (ID,MST_D006_ID,QF_CODE,D_NO,VALUE01,VALUE02,VALUE03,VALUE04,VALUE05,DELETE_FLAG,UPDATE_FLAG,VALUE_TEXT1) VALUES('de6fc875-8bd1-af20-d118-82a9b19ab8fc','d189a123-bd57-e253-54fb-ed1dce7fd63c','PP027','000118','1','1Z6','1Z611','JPH10003','','N','0','');</v>
      </c>
    </row>
    <row r="120" spans="1:23">
      <c r="A120" t="s">
        <v>3595</v>
      </c>
      <c r="B120" t="s">
        <v>3342</v>
      </c>
      <c r="C120" s="18" t="s">
        <v>3343</v>
      </c>
      <c r="D120" s="18" t="s">
        <v>3344</v>
      </c>
      <c r="E120" s="18"/>
      <c r="F120" s="18">
        <v>1</v>
      </c>
      <c r="G120" s="18" t="s">
        <v>3573</v>
      </c>
      <c r="H120" s="18" t="s">
        <v>3596</v>
      </c>
      <c r="I120" s="18" t="s">
        <v>3455</v>
      </c>
      <c r="U120" s="170" t="s">
        <v>1698</v>
      </c>
      <c r="V120" s="18" t="s">
        <v>3343</v>
      </c>
      <c r="W120" t="str">
        <f t="shared" si="1"/>
        <v>INSERT INTO MST_D007_COMMON_D (ID,MST_D006_ID,QF_CODE,D_NO,VALUE01,VALUE02,VALUE03,VALUE04,VALUE05,DELETE_FLAG,UPDATE_FLAG,VALUE_TEXT1) VALUES('ddfdc98b-9b71-760e-49c2-16defd3f6cba','d189a123-bd57-e253-54fb-ed1dce7fd63c','PP027','000119','1','1Z6','1Z612','JPH10003','','N','0','');</v>
      </c>
    </row>
    <row r="121" spans="1:23">
      <c r="A121" t="s">
        <v>3597</v>
      </c>
      <c r="B121" t="s">
        <v>3342</v>
      </c>
      <c r="C121" s="18" t="s">
        <v>3343</v>
      </c>
      <c r="D121" s="18" t="s">
        <v>3344</v>
      </c>
      <c r="E121" s="18"/>
      <c r="F121" s="18">
        <v>1</v>
      </c>
      <c r="G121" s="18" t="s">
        <v>3573</v>
      </c>
      <c r="H121" s="18" t="s">
        <v>3598</v>
      </c>
      <c r="I121" s="18" t="s">
        <v>3455</v>
      </c>
      <c r="U121" s="170" t="s">
        <v>1702</v>
      </c>
      <c r="V121" s="18" t="s">
        <v>3343</v>
      </c>
      <c r="W121" t="str">
        <f t="shared" si="1"/>
        <v>INSERT INTO MST_D007_COMMON_D (ID,MST_D006_ID,QF_CODE,D_NO,VALUE01,VALUE02,VALUE03,VALUE04,VALUE05,DELETE_FLAG,UPDATE_FLAG,VALUE_TEXT1) VALUES('b2b5acb6-b17b-6ce8-adc1-908fbbbb9b74','d189a123-bd57-e253-54fb-ed1dce7fd63c','PP027','000120','1','1Z6','1Z613','JPH10003','','N','0','');</v>
      </c>
    </row>
    <row r="122" spans="1:23">
      <c r="A122" t="s">
        <v>3599</v>
      </c>
      <c r="B122" t="s">
        <v>3342</v>
      </c>
      <c r="C122" s="18" t="s">
        <v>3343</v>
      </c>
      <c r="D122" s="18" t="s">
        <v>3344</v>
      </c>
      <c r="E122" s="18"/>
      <c r="F122" s="18">
        <v>1</v>
      </c>
      <c r="G122" s="18" t="s">
        <v>3573</v>
      </c>
      <c r="H122" s="18" t="s">
        <v>3600</v>
      </c>
      <c r="I122" s="18" t="s">
        <v>3455</v>
      </c>
      <c r="U122" s="170" t="s">
        <v>1706</v>
      </c>
      <c r="V122" s="18" t="s">
        <v>3343</v>
      </c>
      <c r="W122" t="str">
        <f t="shared" si="1"/>
        <v>INSERT INTO MST_D007_COMMON_D (ID,MST_D006_ID,QF_CODE,D_NO,VALUE01,VALUE02,VALUE03,VALUE04,VALUE05,DELETE_FLAG,UPDATE_FLAG,VALUE_TEXT1) VALUES('f6daa27b-fec1-9faa-33b3-9a18ff57e2bd','d189a123-bd57-e253-54fb-ed1dce7fd63c','PP027','000121','1','1Z6','1Z614','JPH10003','','N','0','');</v>
      </c>
    </row>
    <row r="123" spans="1:23">
      <c r="A123" t="s">
        <v>3601</v>
      </c>
      <c r="B123" t="s">
        <v>3342</v>
      </c>
      <c r="C123" s="18" t="s">
        <v>3343</v>
      </c>
      <c r="D123" s="18" t="s">
        <v>3344</v>
      </c>
      <c r="E123" s="18"/>
      <c r="F123" s="18">
        <v>1</v>
      </c>
      <c r="G123" s="18" t="s">
        <v>3602</v>
      </c>
      <c r="H123" s="18" t="s">
        <v>3603</v>
      </c>
      <c r="I123" s="18" t="s">
        <v>3455</v>
      </c>
      <c r="U123" s="170" t="s">
        <v>1710</v>
      </c>
      <c r="V123" s="18" t="s">
        <v>3343</v>
      </c>
      <c r="W123" t="str">
        <f t="shared" si="1"/>
        <v>INSERT INTO MST_D007_COMMON_D (ID,MST_D006_ID,QF_CODE,D_NO,VALUE01,VALUE02,VALUE03,VALUE04,VALUE05,DELETE_FLAG,UPDATE_FLAG,VALUE_TEXT1) VALUES('70953aa1-e2dd-ca9a-9ea3-f624ef634a42','d189a123-bd57-e253-54fb-ed1dce7fd63c','PP027','000122','1','1Z7','1Z701','JPH10003','','N','0','');</v>
      </c>
    </row>
    <row r="124" spans="1:23">
      <c r="A124" t="s">
        <v>3604</v>
      </c>
      <c r="B124" t="s">
        <v>3342</v>
      </c>
      <c r="C124" s="18" t="s">
        <v>3343</v>
      </c>
      <c r="D124" s="18" t="s">
        <v>3344</v>
      </c>
      <c r="E124" s="18"/>
      <c r="F124" s="18">
        <v>1</v>
      </c>
      <c r="G124" s="18" t="s">
        <v>3602</v>
      </c>
      <c r="H124" s="18" t="s">
        <v>3605</v>
      </c>
      <c r="I124" s="18" t="s">
        <v>3455</v>
      </c>
      <c r="U124" s="170" t="s">
        <v>1714</v>
      </c>
      <c r="V124" s="18" t="s">
        <v>3343</v>
      </c>
      <c r="W124" t="str">
        <f t="shared" si="1"/>
        <v>INSERT INTO MST_D007_COMMON_D (ID,MST_D006_ID,QF_CODE,D_NO,VALUE01,VALUE02,VALUE03,VALUE04,VALUE05,DELETE_FLAG,UPDATE_FLAG,VALUE_TEXT1) VALUES('e004fc6d-96d6-6915-f9c7-1cdab3a4e184','d189a123-bd57-e253-54fb-ed1dce7fd63c','PP027','000123','1','1Z7','1Z702','JPH10003','','N','0','');</v>
      </c>
    </row>
    <row r="125" spans="1:23">
      <c r="A125" t="s">
        <v>3606</v>
      </c>
      <c r="B125" t="s">
        <v>3342</v>
      </c>
      <c r="C125" s="18" t="s">
        <v>3343</v>
      </c>
      <c r="D125" s="18" t="s">
        <v>3344</v>
      </c>
      <c r="E125" s="18"/>
      <c r="F125" s="18">
        <v>1</v>
      </c>
      <c r="G125" s="18" t="s">
        <v>3602</v>
      </c>
      <c r="H125" s="18" t="s">
        <v>3607</v>
      </c>
      <c r="I125" s="18" t="s">
        <v>3455</v>
      </c>
      <c r="U125" s="170" t="s">
        <v>1718</v>
      </c>
      <c r="V125" s="18" t="s">
        <v>3343</v>
      </c>
      <c r="W125" t="str">
        <f t="shared" si="1"/>
        <v>INSERT INTO MST_D007_COMMON_D (ID,MST_D006_ID,QF_CODE,D_NO,VALUE01,VALUE02,VALUE03,VALUE04,VALUE05,DELETE_FLAG,UPDATE_FLAG,VALUE_TEXT1) VALUES('06b5e4c4-f2ef-676b-5657-dbeeabd90ce2','d189a123-bd57-e253-54fb-ed1dce7fd63c','PP027','000124','1','1Z7','1Z703','JPH10003','','N','0','');</v>
      </c>
    </row>
    <row r="126" spans="1:23">
      <c r="A126" t="s">
        <v>3608</v>
      </c>
      <c r="B126" t="s">
        <v>3342</v>
      </c>
      <c r="C126" s="18" t="s">
        <v>3343</v>
      </c>
      <c r="D126" s="18" t="s">
        <v>3344</v>
      </c>
      <c r="E126" s="18"/>
      <c r="F126" s="18">
        <v>1</v>
      </c>
      <c r="G126" s="18" t="s">
        <v>3602</v>
      </c>
      <c r="H126" s="18" t="s">
        <v>3609</v>
      </c>
      <c r="I126" s="18" t="s">
        <v>3455</v>
      </c>
      <c r="U126" s="170" t="s">
        <v>1722</v>
      </c>
      <c r="V126" s="18" t="s">
        <v>3343</v>
      </c>
      <c r="W126" t="str">
        <f t="shared" si="1"/>
        <v>INSERT INTO MST_D007_COMMON_D (ID,MST_D006_ID,QF_CODE,D_NO,VALUE01,VALUE02,VALUE03,VALUE04,VALUE05,DELETE_FLAG,UPDATE_FLAG,VALUE_TEXT1) VALUES('c8ee67ca-3869-45a1-c972-231b83000e52','d189a123-bd57-e253-54fb-ed1dce7fd63c','PP027','000125','1','1Z7','1Z704','JPH10003','','N','0','');</v>
      </c>
    </row>
    <row r="127" spans="1:23">
      <c r="A127" t="s">
        <v>3610</v>
      </c>
      <c r="B127" t="s">
        <v>3342</v>
      </c>
      <c r="C127" s="18" t="s">
        <v>3343</v>
      </c>
      <c r="D127" s="18" t="s">
        <v>3344</v>
      </c>
      <c r="E127" s="18"/>
      <c r="F127" s="18">
        <v>1</v>
      </c>
      <c r="G127" s="18" t="s">
        <v>3602</v>
      </c>
      <c r="H127" s="18" t="s">
        <v>3611</v>
      </c>
      <c r="I127" s="18" t="s">
        <v>3455</v>
      </c>
      <c r="U127" s="170" t="s">
        <v>1726</v>
      </c>
      <c r="V127" s="18" t="s">
        <v>3343</v>
      </c>
      <c r="W127" t="str">
        <f t="shared" si="1"/>
        <v>INSERT INTO MST_D007_COMMON_D (ID,MST_D006_ID,QF_CODE,D_NO,VALUE01,VALUE02,VALUE03,VALUE04,VALUE05,DELETE_FLAG,UPDATE_FLAG,VALUE_TEXT1) VALUES('cdbf7f5a-e495-cc5c-4045-6ace3c4788cd','d189a123-bd57-e253-54fb-ed1dce7fd63c','PP027','000126','1','1Z7','1Z705','JPH10003','','N','0','');</v>
      </c>
    </row>
    <row r="128" spans="1:23">
      <c r="A128" t="s">
        <v>3612</v>
      </c>
      <c r="B128" t="s">
        <v>3342</v>
      </c>
      <c r="C128" s="18" t="s">
        <v>3343</v>
      </c>
      <c r="D128" s="18" t="s">
        <v>3344</v>
      </c>
      <c r="E128" s="18"/>
      <c r="F128" s="18">
        <v>1</v>
      </c>
      <c r="G128" s="18" t="s">
        <v>3602</v>
      </c>
      <c r="H128" s="18" t="s">
        <v>3613</v>
      </c>
      <c r="I128" s="18" t="s">
        <v>3455</v>
      </c>
      <c r="U128" s="170" t="s">
        <v>1730</v>
      </c>
      <c r="V128" s="18" t="s">
        <v>3343</v>
      </c>
      <c r="W128" t="str">
        <f t="shared" si="1"/>
        <v>INSERT INTO MST_D007_COMMON_D (ID,MST_D006_ID,QF_CODE,D_NO,VALUE01,VALUE02,VALUE03,VALUE04,VALUE05,DELETE_FLAG,UPDATE_FLAG,VALUE_TEXT1) VALUES('c23c6fda-1bfb-41fc-732c-eff88caaa186','d189a123-bd57-e253-54fb-ed1dce7fd63c','PP027','000127','1','1Z7','1Z706','JPH10003','','N','0','');</v>
      </c>
    </row>
    <row r="129" spans="1:23">
      <c r="A129" t="s">
        <v>3614</v>
      </c>
      <c r="B129" t="s">
        <v>3342</v>
      </c>
      <c r="C129" s="18" t="s">
        <v>3343</v>
      </c>
      <c r="D129" s="18" t="s">
        <v>3344</v>
      </c>
      <c r="E129" s="18"/>
      <c r="F129" s="18">
        <v>1</v>
      </c>
      <c r="G129" s="18" t="s">
        <v>3602</v>
      </c>
      <c r="H129" s="18" t="s">
        <v>3615</v>
      </c>
      <c r="I129" s="18" t="s">
        <v>3455</v>
      </c>
      <c r="U129" s="170" t="s">
        <v>1734</v>
      </c>
      <c r="V129" s="18" t="s">
        <v>3343</v>
      </c>
      <c r="W129" t="str">
        <f t="shared" si="1"/>
        <v>INSERT INTO MST_D007_COMMON_D (ID,MST_D006_ID,QF_CODE,D_NO,VALUE01,VALUE02,VALUE03,VALUE04,VALUE05,DELETE_FLAG,UPDATE_FLAG,VALUE_TEXT1) VALUES('91eeb44f-ee65-d767-ece0-7bee10ac6aad','d189a123-bd57-e253-54fb-ed1dce7fd63c','PP027','000128','1','1Z7','1Z707','JPH10003','','N','0','');</v>
      </c>
    </row>
    <row r="130" spans="1:23">
      <c r="A130" t="s">
        <v>3616</v>
      </c>
      <c r="B130" t="s">
        <v>3342</v>
      </c>
      <c r="C130" s="18" t="s">
        <v>3343</v>
      </c>
      <c r="D130" s="18" t="s">
        <v>3344</v>
      </c>
      <c r="E130" s="18"/>
      <c r="F130" s="18">
        <v>1</v>
      </c>
      <c r="G130" s="18" t="s">
        <v>3602</v>
      </c>
      <c r="H130" s="18" t="s">
        <v>3617</v>
      </c>
      <c r="I130" s="18" t="s">
        <v>3455</v>
      </c>
      <c r="U130" s="170" t="s">
        <v>1738</v>
      </c>
      <c r="V130" s="18" t="s">
        <v>3343</v>
      </c>
      <c r="W130" t="str">
        <f t="shared" si="1"/>
        <v>INSERT INTO MST_D007_COMMON_D (ID,MST_D006_ID,QF_CODE,D_NO,VALUE01,VALUE02,VALUE03,VALUE04,VALUE05,DELETE_FLAG,UPDATE_FLAG,VALUE_TEXT1) VALUES('93ffc4df-beaa-27ab-1c5c-6f2560cb2249','d189a123-bd57-e253-54fb-ed1dce7fd63c','PP027','000129','1','1Z7','1Z708','JPH10003','','N','0','');</v>
      </c>
    </row>
    <row r="131" spans="1:23">
      <c r="A131" t="s">
        <v>3618</v>
      </c>
      <c r="B131" t="s">
        <v>3342</v>
      </c>
      <c r="C131" s="18" t="s">
        <v>3343</v>
      </c>
      <c r="D131" s="18" t="s">
        <v>3344</v>
      </c>
      <c r="E131" s="18"/>
      <c r="F131" s="18">
        <v>1</v>
      </c>
      <c r="G131" s="18" t="s">
        <v>3602</v>
      </c>
      <c r="H131" s="18" t="s">
        <v>3619</v>
      </c>
      <c r="I131" s="18" t="s">
        <v>3455</v>
      </c>
      <c r="U131" s="170" t="s">
        <v>1742</v>
      </c>
      <c r="V131" s="18" t="s">
        <v>3343</v>
      </c>
      <c r="W131" t="str">
        <f t="shared" ref="W131:W194" si="2">"  INSERT INTO MST_D007_COMMON_D (ID,MST_D006_ID,QF_CODE,D_NO,VALUE01,VALUE02,VALUE03,VALUE04,VALUE05,DELETE_FLAG,UPDATE_FLAG,VALUE_TEXT1) VALUES('"&amp;A131&amp;"','"&amp;B131&amp;"','"&amp;V131&amp;"','"&amp;U131&amp;"','"&amp;F131&amp;"','"&amp;G131&amp;"','"&amp;H131&amp;"','"&amp;I131&amp;"','"&amp;J131&amp;"','N','0','"&amp;E131&amp;"');"</f>
        <v>INSERT INTO MST_D007_COMMON_D (ID,MST_D006_ID,QF_CODE,D_NO,VALUE01,VALUE02,VALUE03,VALUE04,VALUE05,DELETE_FLAG,UPDATE_FLAG,VALUE_TEXT1) VALUES('5ff0c073-a6f4-c2d7-07a7-d1bdcaafee3e','d189a123-bd57-e253-54fb-ed1dce7fd63c','PP027','000130','1','1Z7','1Z709','JPH10003','','N','0','');</v>
      </c>
    </row>
    <row r="132" spans="1:23">
      <c r="A132" t="s">
        <v>3620</v>
      </c>
      <c r="B132" t="s">
        <v>3342</v>
      </c>
      <c r="C132" s="18" t="s">
        <v>3343</v>
      </c>
      <c r="D132" s="18" t="s">
        <v>3344</v>
      </c>
      <c r="E132" s="18"/>
      <c r="F132" s="18">
        <v>1</v>
      </c>
      <c r="G132" s="18" t="s">
        <v>3602</v>
      </c>
      <c r="H132" s="18" t="s">
        <v>3621</v>
      </c>
      <c r="I132" s="18" t="s">
        <v>3455</v>
      </c>
      <c r="U132" s="170" t="s">
        <v>1746</v>
      </c>
      <c r="V132" s="18" t="s">
        <v>3343</v>
      </c>
      <c r="W132" t="str">
        <f t="shared" si="2"/>
        <v>INSERT INTO MST_D007_COMMON_D (ID,MST_D006_ID,QF_CODE,D_NO,VALUE01,VALUE02,VALUE03,VALUE04,VALUE05,DELETE_FLAG,UPDATE_FLAG,VALUE_TEXT1) VALUES('abe1e2ba-27cf-ebde-7f43-16e909b45f94','d189a123-bd57-e253-54fb-ed1dce7fd63c','PP027','000131','1','1Z7','1Z710','JPH10003','','N','0','');</v>
      </c>
    </row>
    <row r="133" spans="1:23">
      <c r="A133" t="s">
        <v>3622</v>
      </c>
      <c r="B133" t="s">
        <v>3342</v>
      </c>
      <c r="C133" s="18" t="s">
        <v>3343</v>
      </c>
      <c r="D133" s="18" t="s">
        <v>3344</v>
      </c>
      <c r="E133" s="18"/>
      <c r="F133" s="18">
        <v>1</v>
      </c>
      <c r="G133" s="18" t="s">
        <v>3623</v>
      </c>
      <c r="H133" s="18" t="s">
        <v>3624</v>
      </c>
      <c r="I133" s="18" t="s">
        <v>3455</v>
      </c>
      <c r="U133" s="170" t="s">
        <v>1750</v>
      </c>
      <c r="V133" s="18" t="s">
        <v>3343</v>
      </c>
      <c r="W133" t="str">
        <f t="shared" si="2"/>
        <v>INSERT INTO MST_D007_COMMON_D (ID,MST_D006_ID,QF_CODE,D_NO,VALUE01,VALUE02,VALUE03,VALUE04,VALUE05,DELETE_FLAG,UPDATE_FLAG,VALUE_TEXT1) VALUES('b35df86a-02fe-bba4-9a4d-9fbaa6c8f57e','d189a123-bd57-e253-54fb-ed1dce7fd63c','PP027','000132','1','1Z8','1Z801','JPH10003','','N','0','');</v>
      </c>
    </row>
    <row r="134" spans="1:23">
      <c r="A134" t="s">
        <v>3625</v>
      </c>
      <c r="B134" t="s">
        <v>3342</v>
      </c>
      <c r="C134" s="18" t="s">
        <v>3343</v>
      </c>
      <c r="D134" s="18" t="s">
        <v>3344</v>
      </c>
      <c r="E134" s="18"/>
      <c r="F134" s="18">
        <v>1</v>
      </c>
      <c r="G134" s="18" t="s">
        <v>3626</v>
      </c>
      <c r="H134" s="18" t="s">
        <v>3627</v>
      </c>
      <c r="I134" s="18" t="s">
        <v>3455</v>
      </c>
      <c r="U134" s="170" t="s">
        <v>1754</v>
      </c>
      <c r="V134" s="18" t="s">
        <v>3343</v>
      </c>
      <c r="W134" t="str">
        <f t="shared" si="2"/>
        <v>INSERT INTO MST_D007_COMMON_D (ID,MST_D006_ID,QF_CODE,D_NO,VALUE01,VALUE02,VALUE03,VALUE04,VALUE05,DELETE_FLAG,UPDATE_FLAG,VALUE_TEXT1) VALUES('08ee79d3-eb37-ff5b-76bc-c1ee0033997f','d189a123-bd57-e253-54fb-ed1dce7fd63c','PP027','000133','1','1Z9','1Z901','JPH10003','','N','0','');</v>
      </c>
    </row>
    <row r="135" spans="1:23">
      <c r="A135" t="s">
        <v>3628</v>
      </c>
      <c r="B135" t="s">
        <v>3342</v>
      </c>
      <c r="C135" s="18" t="s">
        <v>3343</v>
      </c>
      <c r="D135" s="18" t="s">
        <v>3344</v>
      </c>
      <c r="E135" s="18"/>
      <c r="F135" s="18">
        <v>1</v>
      </c>
      <c r="G135" s="18" t="s">
        <v>3626</v>
      </c>
      <c r="H135" s="18" t="s">
        <v>3629</v>
      </c>
      <c r="I135" s="18" t="s">
        <v>3455</v>
      </c>
      <c r="U135" s="170" t="s">
        <v>1758</v>
      </c>
      <c r="V135" s="18" t="s">
        <v>3343</v>
      </c>
      <c r="W135" t="str">
        <f t="shared" si="2"/>
        <v>INSERT INTO MST_D007_COMMON_D (ID,MST_D006_ID,QF_CODE,D_NO,VALUE01,VALUE02,VALUE03,VALUE04,VALUE05,DELETE_FLAG,UPDATE_FLAG,VALUE_TEXT1) VALUES('ec079f0e-647c-bfd8-c1e2-0eae3dcef4fc','d189a123-bd57-e253-54fb-ed1dce7fd63c','PP027','000134','1','1Z9','1Z902','JPH10003','','N','0','');</v>
      </c>
    </row>
    <row r="136" spans="1:23">
      <c r="A136" t="s">
        <v>3630</v>
      </c>
      <c r="B136" t="s">
        <v>3342</v>
      </c>
      <c r="C136" s="18" t="s">
        <v>3343</v>
      </c>
      <c r="D136" s="18" t="s">
        <v>3344</v>
      </c>
      <c r="E136" s="18"/>
      <c r="F136" s="18">
        <v>1</v>
      </c>
      <c r="G136" s="18" t="s">
        <v>3626</v>
      </c>
      <c r="H136" s="18" t="s">
        <v>3631</v>
      </c>
      <c r="I136" s="18" t="s">
        <v>3455</v>
      </c>
      <c r="U136" s="170" t="s">
        <v>1762</v>
      </c>
      <c r="V136" s="18" t="s">
        <v>3343</v>
      </c>
      <c r="W136" t="str">
        <f t="shared" si="2"/>
        <v>INSERT INTO MST_D007_COMMON_D (ID,MST_D006_ID,QF_CODE,D_NO,VALUE01,VALUE02,VALUE03,VALUE04,VALUE05,DELETE_FLAG,UPDATE_FLAG,VALUE_TEXT1) VALUES('3dfbc5fb-340e-a54c-f5db-d366f619f96f','d189a123-bd57-e253-54fb-ed1dce7fd63c','PP027','000135','1','1Z9','1Z903','JPH10003','','N','0','');</v>
      </c>
    </row>
    <row r="137" spans="1:23">
      <c r="A137" t="s">
        <v>3632</v>
      </c>
      <c r="B137" t="s">
        <v>3342</v>
      </c>
      <c r="C137" s="18" t="s">
        <v>3343</v>
      </c>
      <c r="D137" s="18" t="s">
        <v>3344</v>
      </c>
      <c r="E137" s="18"/>
      <c r="F137" s="18">
        <v>1</v>
      </c>
      <c r="G137" s="18" t="s">
        <v>3626</v>
      </c>
      <c r="H137" s="18" t="s">
        <v>3633</v>
      </c>
      <c r="I137" s="18" t="s">
        <v>3455</v>
      </c>
      <c r="U137" s="170" t="s">
        <v>1766</v>
      </c>
      <c r="V137" s="18" t="s">
        <v>3343</v>
      </c>
      <c r="W137" t="str">
        <f t="shared" si="2"/>
        <v>INSERT INTO MST_D007_COMMON_D (ID,MST_D006_ID,QF_CODE,D_NO,VALUE01,VALUE02,VALUE03,VALUE04,VALUE05,DELETE_FLAG,UPDATE_FLAG,VALUE_TEXT1) VALUES('5d882925-d39a-69d9-392c-dbc37ecdd829','d189a123-bd57-e253-54fb-ed1dce7fd63c','PP027','000136','1','1Z9','1Z904','JPH10003','','N','0','');</v>
      </c>
    </row>
    <row r="138" spans="1:23">
      <c r="A138" t="s">
        <v>3634</v>
      </c>
      <c r="B138" t="s">
        <v>3342</v>
      </c>
      <c r="C138" s="18" t="s">
        <v>3343</v>
      </c>
      <c r="D138" s="18" t="s">
        <v>3344</v>
      </c>
      <c r="E138" s="18"/>
      <c r="F138" s="18">
        <v>1</v>
      </c>
      <c r="G138" s="18" t="s">
        <v>3626</v>
      </c>
      <c r="H138" s="18" t="s">
        <v>3635</v>
      </c>
      <c r="I138" s="18" t="s">
        <v>3455</v>
      </c>
      <c r="U138" s="170" t="s">
        <v>1770</v>
      </c>
      <c r="V138" s="18" t="s">
        <v>3343</v>
      </c>
      <c r="W138" t="str">
        <f t="shared" si="2"/>
        <v>INSERT INTO MST_D007_COMMON_D (ID,MST_D006_ID,QF_CODE,D_NO,VALUE01,VALUE02,VALUE03,VALUE04,VALUE05,DELETE_FLAG,UPDATE_FLAG,VALUE_TEXT1) VALUES('dd56ee3b-71b1-fb6a-0010-d0b3a4fdd721','d189a123-bd57-e253-54fb-ed1dce7fd63c','PP027','000137','1','1Z9','1Z905','JPH10003','','N','0','');</v>
      </c>
    </row>
    <row r="139" spans="1:23">
      <c r="A139" t="s">
        <v>3636</v>
      </c>
      <c r="B139" t="s">
        <v>3342</v>
      </c>
      <c r="C139" s="18" t="s">
        <v>3343</v>
      </c>
      <c r="D139" s="18" t="s">
        <v>3344</v>
      </c>
      <c r="E139" s="18"/>
      <c r="F139" s="18">
        <v>1</v>
      </c>
      <c r="G139" s="18" t="s">
        <v>3626</v>
      </c>
      <c r="H139" s="18" t="s">
        <v>3637</v>
      </c>
      <c r="I139" s="18" t="s">
        <v>3455</v>
      </c>
      <c r="U139" s="170" t="s">
        <v>1774</v>
      </c>
      <c r="V139" s="18" t="s">
        <v>3343</v>
      </c>
      <c r="W139" t="str">
        <f t="shared" si="2"/>
        <v>INSERT INTO MST_D007_COMMON_D (ID,MST_D006_ID,QF_CODE,D_NO,VALUE01,VALUE02,VALUE03,VALUE04,VALUE05,DELETE_FLAG,UPDATE_FLAG,VALUE_TEXT1) VALUES('db6f4dfa-debd-9353-bba7-13fefd2ee6cf','d189a123-bd57-e253-54fb-ed1dce7fd63c','PP027','000138','1','1Z9','1Z906','JPH10003','','N','0','');</v>
      </c>
    </row>
    <row r="140" spans="1:23">
      <c r="A140" t="s">
        <v>3638</v>
      </c>
      <c r="B140" t="s">
        <v>3342</v>
      </c>
      <c r="C140" s="18" t="s">
        <v>3343</v>
      </c>
      <c r="D140" s="18" t="s">
        <v>3344</v>
      </c>
      <c r="E140" s="18"/>
      <c r="F140" s="18">
        <v>1</v>
      </c>
      <c r="G140" s="18" t="s">
        <v>3626</v>
      </c>
      <c r="H140" s="18" t="s">
        <v>3639</v>
      </c>
      <c r="I140" s="18" t="s">
        <v>3455</v>
      </c>
      <c r="U140" s="170" t="s">
        <v>1779</v>
      </c>
      <c r="V140" s="18" t="s">
        <v>3343</v>
      </c>
      <c r="W140" t="str">
        <f t="shared" si="2"/>
        <v>INSERT INTO MST_D007_COMMON_D (ID,MST_D006_ID,QF_CODE,D_NO,VALUE01,VALUE02,VALUE03,VALUE04,VALUE05,DELETE_FLAG,UPDATE_FLAG,VALUE_TEXT1) VALUES('ede7ed66-0246-ff3c-81be-3a91bcd16a84','d189a123-bd57-e253-54fb-ed1dce7fd63c','PP027','000139','1','1Z9','1Z907','JPH10003','','N','0','');</v>
      </c>
    </row>
    <row r="141" spans="1:23">
      <c r="A141" t="s">
        <v>3640</v>
      </c>
      <c r="B141" t="s">
        <v>3342</v>
      </c>
      <c r="C141" s="18" t="s">
        <v>3343</v>
      </c>
      <c r="D141" s="18" t="s">
        <v>3344</v>
      </c>
      <c r="E141" s="18"/>
      <c r="F141" s="18">
        <v>1</v>
      </c>
      <c r="G141" s="18" t="s">
        <v>3626</v>
      </c>
      <c r="H141" s="18" t="s">
        <v>3641</v>
      </c>
      <c r="I141" s="18" t="s">
        <v>3455</v>
      </c>
      <c r="U141" s="170" t="s">
        <v>1784</v>
      </c>
      <c r="V141" s="18" t="s">
        <v>3343</v>
      </c>
      <c r="W141" t="str">
        <f t="shared" si="2"/>
        <v>INSERT INTO MST_D007_COMMON_D (ID,MST_D006_ID,QF_CODE,D_NO,VALUE01,VALUE02,VALUE03,VALUE04,VALUE05,DELETE_FLAG,UPDATE_FLAG,VALUE_TEXT1) VALUES('eefb6a8d-493c-3cbc-b110-ca68e671cae7','d189a123-bd57-e253-54fb-ed1dce7fd63c','PP027','000140','1','1Z9','1Z908','JPH10003','','N','0','');</v>
      </c>
    </row>
    <row r="142" spans="1:23">
      <c r="A142" t="s">
        <v>3642</v>
      </c>
      <c r="B142" t="s">
        <v>3342</v>
      </c>
      <c r="C142" s="18" t="s">
        <v>3343</v>
      </c>
      <c r="D142" s="18" t="s">
        <v>3344</v>
      </c>
      <c r="E142" s="18"/>
      <c r="F142" s="18">
        <v>1</v>
      </c>
      <c r="G142" s="18" t="s">
        <v>3626</v>
      </c>
      <c r="H142" s="18" t="s">
        <v>3643</v>
      </c>
      <c r="I142" s="18" t="s">
        <v>3455</v>
      </c>
      <c r="U142" s="170" t="s">
        <v>1789</v>
      </c>
      <c r="V142" s="18" t="s">
        <v>3343</v>
      </c>
      <c r="W142" t="str">
        <f t="shared" si="2"/>
        <v>INSERT INTO MST_D007_COMMON_D (ID,MST_D006_ID,QF_CODE,D_NO,VALUE01,VALUE02,VALUE03,VALUE04,VALUE05,DELETE_FLAG,UPDATE_FLAG,VALUE_TEXT1) VALUES('d9885c18-d563-d0b1-eec6-55edcae0fd78','d189a123-bd57-e253-54fb-ed1dce7fd63c','PP027','000141','1','1Z9','1Z909','JPH10003','','N','0','');</v>
      </c>
    </row>
    <row r="143" spans="1:23">
      <c r="A143" t="s">
        <v>3644</v>
      </c>
      <c r="B143" t="s">
        <v>3342</v>
      </c>
      <c r="C143" s="18" t="s">
        <v>3343</v>
      </c>
      <c r="D143" s="18" t="s">
        <v>3344</v>
      </c>
      <c r="E143" s="18"/>
      <c r="F143" s="18">
        <v>1</v>
      </c>
      <c r="G143" s="18" t="s">
        <v>3645</v>
      </c>
      <c r="H143" s="18" t="s">
        <v>3646</v>
      </c>
      <c r="I143" s="18" t="s">
        <v>3455</v>
      </c>
      <c r="U143" s="170" t="s">
        <v>1794</v>
      </c>
      <c r="V143" s="18" t="s">
        <v>3343</v>
      </c>
      <c r="W143" t="str">
        <f t="shared" si="2"/>
        <v>INSERT INTO MST_D007_COMMON_D (ID,MST_D006_ID,QF_CODE,D_NO,VALUE01,VALUE02,VALUE03,VALUE04,VALUE05,DELETE_FLAG,UPDATE_FLAG,VALUE_TEXT1) VALUES('9f3a3d9c-874c-7bb9-31c3-7eb5edbcd796','d189a123-bd57-e253-54fb-ed1dce7fd63c','PP027','000142','1','1ZA','1ZA01','JPH10003','','N','0','');</v>
      </c>
    </row>
    <row r="144" spans="1:23">
      <c r="A144" t="s">
        <v>3647</v>
      </c>
      <c r="B144" t="s">
        <v>3342</v>
      </c>
      <c r="C144" s="18" t="s">
        <v>3343</v>
      </c>
      <c r="D144" s="18" t="s">
        <v>3344</v>
      </c>
      <c r="E144" s="18"/>
      <c r="F144" s="18">
        <v>1</v>
      </c>
      <c r="G144" s="18" t="s">
        <v>3645</v>
      </c>
      <c r="H144" s="18" t="s">
        <v>3648</v>
      </c>
      <c r="I144" s="18" t="s">
        <v>3455</v>
      </c>
      <c r="U144" s="170" t="s">
        <v>1799</v>
      </c>
      <c r="V144" s="18" t="s">
        <v>3343</v>
      </c>
      <c r="W144" t="str">
        <f t="shared" si="2"/>
        <v>INSERT INTO MST_D007_COMMON_D (ID,MST_D006_ID,QF_CODE,D_NO,VALUE01,VALUE02,VALUE03,VALUE04,VALUE05,DELETE_FLAG,UPDATE_FLAG,VALUE_TEXT1) VALUES('1deac12c-a852-c262-8e1e-2192bdfab8d8','d189a123-bd57-e253-54fb-ed1dce7fd63c','PP027','000143','1','1ZA','1ZA02','JPH10003','','N','0','');</v>
      </c>
    </row>
    <row r="145" spans="1:23">
      <c r="A145" t="s">
        <v>3649</v>
      </c>
      <c r="B145" t="s">
        <v>3342</v>
      </c>
      <c r="C145" s="18" t="s">
        <v>3343</v>
      </c>
      <c r="D145" s="18" t="s">
        <v>3344</v>
      </c>
      <c r="E145" s="18"/>
      <c r="F145" s="18">
        <v>1</v>
      </c>
      <c r="G145" s="18" t="s">
        <v>3645</v>
      </c>
      <c r="H145" s="18" t="s">
        <v>3650</v>
      </c>
      <c r="I145" s="18" t="s">
        <v>3455</v>
      </c>
      <c r="U145" s="170" t="s">
        <v>1804</v>
      </c>
      <c r="V145" s="18" t="s">
        <v>3343</v>
      </c>
      <c r="W145" t="str">
        <f t="shared" si="2"/>
        <v>INSERT INTO MST_D007_COMMON_D (ID,MST_D006_ID,QF_CODE,D_NO,VALUE01,VALUE02,VALUE03,VALUE04,VALUE05,DELETE_FLAG,UPDATE_FLAG,VALUE_TEXT1) VALUES('f6e36d52-b4e2-d4a4-0312-3f3e66dfe9ab','d189a123-bd57-e253-54fb-ed1dce7fd63c','PP027','000144','1','1ZA','1ZA03','JPH10003','','N','0','');</v>
      </c>
    </row>
    <row r="146" spans="1:23">
      <c r="A146" t="s">
        <v>3651</v>
      </c>
      <c r="B146" t="s">
        <v>3342</v>
      </c>
      <c r="C146" s="18" t="s">
        <v>3343</v>
      </c>
      <c r="D146" s="18" t="s">
        <v>3344</v>
      </c>
      <c r="E146" s="18"/>
      <c r="F146" s="18">
        <v>1</v>
      </c>
      <c r="G146" s="18" t="s">
        <v>3645</v>
      </c>
      <c r="H146" s="18" t="s">
        <v>3652</v>
      </c>
      <c r="I146" s="18" t="s">
        <v>3455</v>
      </c>
      <c r="U146" s="170" t="s">
        <v>1809</v>
      </c>
      <c r="V146" s="18" t="s">
        <v>3343</v>
      </c>
      <c r="W146" t="str">
        <f t="shared" si="2"/>
        <v>INSERT INTO MST_D007_COMMON_D (ID,MST_D006_ID,QF_CODE,D_NO,VALUE01,VALUE02,VALUE03,VALUE04,VALUE05,DELETE_FLAG,UPDATE_FLAG,VALUE_TEXT1) VALUES('edfee896-d45b-efa1-d3bb-22c9abe93ca6','d189a123-bd57-e253-54fb-ed1dce7fd63c','PP027','000145','1','1ZA','1ZA04','JPH10003','','N','0','');</v>
      </c>
    </row>
    <row r="147" spans="1:23">
      <c r="A147" t="s">
        <v>3653</v>
      </c>
      <c r="B147" t="s">
        <v>3342</v>
      </c>
      <c r="C147" s="18" t="s">
        <v>3343</v>
      </c>
      <c r="D147" s="18" t="s">
        <v>3344</v>
      </c>
      <c r="E147" s="18"/>
      <c r="F147" s="18">
        <v>1</v>
      </c>
      <c r="G147" s="18" t="s">
        <v>3645</v>
      </c>
      <c r="H147" s="18" t="s">
        <v>3654</v>
      </c>
      <c r="I147" s="18" t="s">
        <v>3455</v>
      </c>
      <c r="U147" s="170" t="s">
        <v>1814</v>
      </c>
      <c r="V147" s="18" t="s">
        <v>3343</v>
      </c>
      <c r="W147" t="str">
        <f t="shared" si="2"/>
        <v>INSERT INTO MST_D007_COMMON_D (ID,MST_D006_ID,QF_CODE,D_NO,VALUE01,VALUE02,VALUE03,VALUE04,VALUE05,DELETE_FLAG,UPDATE_FLAG,VALUE_TEXT1) VALUES('b6d59fae-6bed-513b-aa3f-348dd994fe73','d189a123-bd57-e253-54fb-ed1dce7fd63c','PP027','000146','1','1ZA','1ZA05','JPH10003','','N','0','');</v>
      </c>
    </row>
    <row r="148" spans="1:23">
      <c r="A148" t="s">
        <v>3655</v>
      </c>
      <c r="B148" t="s">
        <v>3342</v>
      </c>
      <c r="C148" s="18" t="s">
        <v>3343</v>
      </c>
      <c r="D148" s="18" t="s">
        <v>3344</v>
      </c>
      <c r="E148" s="18"/>
      <c r="F148" s="18">
        <v>1</v>
      </c>
      <c r="G148" s="18" t="s">
        <v>3645</v>
      </c>
      <c r="H148" s="18" t="s">
        <v>3656</v>
      </c>
      <c r="I148" s="18" t="s">
        <v>3455</v>
      </c>
      <c r="U148" s="170" t="s">
        <v>1819</v>
      </c>
      <c r="V148" s="18" t="s">
        <v>3343</v>
      </c>
      <c r="W148" t="str">
        <f t="shared" si="2"/>
        <v>INSERT INTO MST_D007_COMMON_D (ID,MST_D006_ID,QF_CODE,D_NO,VALUE01,VALUE02,VALUE03,VALUE04,VALUE05,DELETE_FLAG,UPDATE_FLAG,VALUE_TEXT1) VALUES('54cf5a7f-cd4b-9bf1-cec5-24a0ca6f4acc','d189a123-bd57-e253-54fb-ed1dce7fd63c','PP027','000147','1','1ZA','1ZA06','JPH10003','','N','0','');</v>
      </c>
    </row>
    <row r="149" spans="1:23">
      <c r="A149" t="s">
        <v>3657</v>
      </c>
      <c r="B149" t="s">
        <v>3342</v>
      </c>
      <c r="C149" s="18" t="s">
        <v>3343</v>
      </c>
      <c r="D149" s="18" t="s">
        <v>3344</v>
      </c>
      <c r="E149" s="18"/>
      <c r="F149" s="18">
        <v>1</v>
      </c>
      <c r="G149" s="18" t="s">
        <v>3645</v>
      </c>
      <c r="H149" s="18" t="s">
        <v>3658</v>
      </c>
      <c r="I149" s="18" t="s">
        <v>3455</v>
      </c>
      <c r="U149" s="170" t="s">
        <v>1824</v>
      </c>
      <c r="V149" s="18" t="s">
        <v>3343</v>
      </c>
      <c r="W149" t="str">
        <f t="shared" si="2"/>
        <v>INSERT INTO MST_D007_COMMON_D (ID,MST_D006_ID,QF_CODE,D_NO,VALUE01,VALUE02,VALUE03,VALUE04,VALUE05,DELETE_FLAG,UPDATE_FLAG,VALUE_TEXT1) VALUES('3a865dff-e64a-c4aa-949d-85cc3eb53ead','d189a123-bd57-e253-54fb-ed1dce7fd63c','PP027','000148','1','1ZA','1ZA07','JPH10003','','N','0','');</v>
      </c>
    </row>
    <row r="150" spans="1:23">
      <c r="A150" t="s">
        <v>3659</v>
      </c>
      <c r="B150" t="s">
        <v>3342</v>
      </c>
      <c r="C150" s="18" t="s">
        <v>3343</v>
      </c>
      <c r="D150" s="18" t="s">
        <v>3344</v>
      </c>
      <c r="E150" s="18"/>
      <c r="F150" s="18">
        <v>1</v>
      </c>
      <c r="G150" s="18" t="s">
        <v>3645</v>
      </c>
      <c r="H150" s="18" t="s">
        <v>3660</v>
      </c>
      <c r="I150" s="18" t="s">
        <v>3455</v>
      </c>
      <c r="U150" s="170" t="s">
        <v>1829</v>
      </c>
      <c r="V150" s="18" t="s">
        <v>3343</v>
      </c>
      <c r="W150" t="str">
        <f t="shared" si="2"/>
        <v>INSERT INTO MST_D007_COMMON_D (ID,MST_D006_ID,QF_CODE,D_NO,VALUE01,VALUE02,VALUE03,VALUE04,VALUE05,DELETE_FLAG,UPDATE_FLAG,VALUE_TEXT1) VALUES('7ad653c4-d34d-a7eb-f3fa-43fe8dccd8c1','d189a123-bd57-e253-54fb-ed1dce7fd63c','PP027','000149','1','1ZA','1ZA08','JPH10003','','N','0','');</v>
      </c>
    </row>
    <row r="151" spans="1:23">
      <c r="A151" t="s">
        <v>3661</v>
      </c>
      <c r="B151" t="s">
        <v>3342</v>
      </c>
      <c r="C151" s="18" t="s">
        <v>3343</v>
      </c>
      <c r="D151" s="18" t="s">
        <v>3344</v>
      </c>
      <c r="E151" s="18"/>
      <c r="F151" s="18">
        <v>1</v>
      </c>
      <c r="G151" s="18" t="s">
        <v>3645</v>
      </c>
      <c r="H151" s="18" t="s">
        <v>3662</v>
      </c>
      <c r="I151" s="18" t="s">
        <v>3455</v>
      </c>
      <c r="U151" s="170" t="s">
        <v>3663</v>
      </c>
      <c r="V151" s="18" t="s">
        <v>3343</v>
      </c>
      <c r="W151" t="str">
        <f t="shared" si="2"/>
        <v>INSERT INTO MST_D007_COMMON_D (ID,MST_D006_ID,QF_CODE,D_NO,VALUE01,VALUE02,VALUE03,VALUE04,VALUE05,DELETE_FLAG,UPDATE_FLAG,VALUE_TEXT1) VALUES('3fbe9c9d-58a4-154c-bdfc-12de0edddacd','d189a123-bd57-e253-54fb-ed1dce7fd63c','PP027','000150','1','1ZA','1ZA09','JPH10003','','N','0','');</v>
      </c>
    </row>
    <row r="152" spans="1:23">
      <c r="A152" t="s">
        <v>3664</v>
      </c>
      <c r="B152" t="s">
        <v>3342</v>
      </c>
      <c r="C152" s="18" t="s">
        <v>3343</v>
      </c>
      <c r="D152" s="18" t="s">
        <v>3344</v>
      </c>
      <c r="E152" s="18"/>
      <c r="F152" s="18">
        <v>1</v>
      </c>
      <c r="G152" s="18" t="s">
        <v>3645</v>
      </c>
      <c r="H152" s="18" t="s">
        <v>3665</v>
      </c>
      <c r="I152" s="18" t="s">
        <v>3455</v>
      </c>
      <c r="U152" s="170" t="s">
        <v>3666</v>
      </c>
      <c r="V152" s="18" t="s">
        <v>3343</v>
      </c>
      <c r="W152" t="str">
        <f t="shared" si="2"/>
        <v>INSERT INTO MST_D007_COMMON_D (ID,MST_D006_ID,QF_CODE,D_NO,VALUE01,VALUE02,VALUE03,VALUE04,VALUE05,DELETE_FLAG,UPDATE_FLAG,VALUE_TEXT1) VALUES('7c605e9c-de8f-f4a3-58dc-e6a60ec3abbe','d189a123-bd57-e253-54fb-ed1dce7fd63c','PP027','000151','1','1ZA','1ZA10','JPH10003','','N','0','');</v>
      </c>
    </row>
    <row r="153" spans="1:23">
      <c r="A153" t="s">
        <v>3667</v>
      </c>
      <c r="B153" t="s">
        <v>3342</v>
      </c>
      <c r="C153" s="18" t="s">
        <v>3343</v>
      </c>
      <c r="D153" s="18" t="s">
        <v>3344</v>
      </c>
      <c r="E153" s="18"/>
      <c r="F153" s="18">
        <v>1</v>
      </c>
      <c r="G153" s="18" t="s">
        <v>3645</v>
      </c>
      <c r="H153" s="18" t="s">
        <v>3668</v>
      </c>
      <c r="I153" s="18" t="s">
        <v>3455</v>
      </c>
      <c r="U153" s="170" t="s">
        <v>3669</v>
      </c>
      <c r="V153" s="18" t="s">
        <v>3343</v>
      </c>
      <c r="W153" t="str">
        <f t="shared" si="2"/>
        <v>INSERT INTO MST_D007_COMMON_D (ID,MST_D006_ID,QF_CODE,D_NO,VALUE01,VALUE02,VALUE03,VALUE04,VALUE05,DELETE_FLAG,UPDATE_FLAG,VALUE_TEXT1) VALUES('83efb600-d7af-7ea7-1d97-bbb54a04ba34','d189a123-bd57-e253-54fb-ed1dce7fd63c','PP027','000152','1','1ZA','1ZA11','JPH10003','','N','0','');</v>
      </c>
    </row>
    <row r="154" spans="1:23">
      <c r="A154" t="s">
        <v>3670</v>
      </c>
      <c r="B154" t="s">
        <v>3342</v>
      </c>
      <c r="C154" s="18" t="s">
        <v>3343</v>
      </c>
      <c r="D154" s="18" t="s">
        <v>3344</v>
      </c>
      <c r="E154" s="18"/>
      <c r="F154" s="18">
        <v>1</v>
      </c>
      <c r="G154" s="18" t="s">
        <v>3645</v>
      </c>
      <c r="H154" s="18" t="s">
        <v>3671</v>
      </c>
      <c r="I154" s="18" t="s">
        <v>3455</v>
      </c>
      <c r="U154" s="170" t="s">
        <v>3672</v>
      </c>
      <c r="V154" s="18" t="s">
        <v>3343</v>
      </c>
      <c r="W154" t="str">
        <f t="shared" si="2"/>
        <v>INSERT INTO MST_D007_COMMON_D (ID,MST_D006_ID,QF_CODE,D_NO,VALUE01,VALUE02,VALUE03,VALUE04,VALUE05,DELETE_FLAG,UPDATE_FLAG,VALUE_TEXT1) VALUES('b2ee4371-3f51-251b-fcbf-26ff2ee335f5','d189a123-bd57-e253-54fb-ed1dce7fd63c','PP027','000153','1','1ZA','1ZA12','JPH10003','','N','0','');</v>
      </c>
    </row>
    <row r="155" spans="1:23">
      <c r="A155" t="s">
        <v>3673</v>
      </c>
      <c r="B155" t="s">
        <v>3342</v>
      </c>
      <c r="C155" s="18" t="s">
        <v>3343</v>
      </c>
      <c r="D155" s="18" t="s">
        <v>3344</v>
      </c>
      <c r="E155" s="18"/>
      <c r="F155" s="18">
        <v>1</v>
      </c>
      <c r="G155" s="18" t="s">
        <v>3645</v>
      </c>
      <c r="H155" s="18" t="s">
        <v>3674</v>
      </c>
      <c r="I155" s="18" t="s">
        <v>3455</v>
      </c>
      <c r="U155" s="170" t="s">
        <v>3675</v>
      </c>
      <c r="V155" s="18" t="s">
        <v>3343</v>
      </c>
      <c r="W155" t="str">
        <f t="shared" si="2"/>
        <v>INSERT INTO MST_D007_COMMON_D (ID,MST_D006_ID,QF_CODE,D_NO,VALUE01,VALUE02,VALUE03,VALUE04,VALUE05,DELETE_FLAG,UPDATE_FLAG,VALUE_TEXT1) VALUES('bfda8b0a-c0bf-9cfd-b54b-c434afdd3806','d189a123-bd57-e253-54fb-ed1dce7fd63c','PP027','000154','1','1ZA','1ZA13','JPH10003','','N','0','');</v>
      </c>
    </row>
    <row r="156" spans="1:23">
      <c r="A156" t="s">
        <v>3676</v>
      </c>
      <c r="B156" t="s">
        <v>3342</v>
      </c>
      <c r="C156" s="18" t="s">
        <v>3343</v>
      </c>
      <c r="D156" s="18" t="s">
        <v>3344</v>
      </c>
      <c r="E156" s="18"/>
      <c r="F156" s="18">
        <v>1</v>
      </c>
      <c r="G156" s="18" t="s">
        <v>3645</v>
      </c>
      <c r="H156" s="18" t="s">
        <v>3677</v>
      </c>
      <c r="I156" s="18" t="s">
        <v>3455</v>
      </c>
      <c r="U156" s="170" t="s">
        <v>3678</v>
      </c>
      <c r="V156" s="18" t="s">
        <v>3343</v>
      </c>
      <c r="W156" t="str">
        <f t="shared" si="2"/>
        <v>INSERT INTO MST_D007_COMMON_D (ID,MST_D006_ID,QF_CODE,D_NO,VALUE01,VALUE02,VALUE03,VALUE04,VALUE05,DELETE_FLAG,UPDATE_FLAG,VALUE_TEXT1) VALUES('a6aadc02-4ad1-afe8-41af-4d2afba50205','d189a123-bd57-e253-54fb-ed1dce7fd63c','PP027','000155','1','1ZA','1ZA14','JPH10003','','N','0','');</v>
      </c>
    </row>
    <row r="157" spans="1:23">
      <c r="A157" t="s">
        <v>3679</v>
      </c>
      <c r="B157" t="s">
        <v>3342</v>
      </c>
      <c r="C157" s="18" t="s">
        <v>3343</v>
      </c>
      <c r="D157" s="18" t="s">
        <v>3344</v>
      </c>
      <c r="E157" s="18"/>
      <c r="F157" s="18">
        <v>1</v>
      </c>
      <c r="G157" s="18" t="s">
        <v>3645</v>
      </c>
      <c r="H157" s="18" t="s">
        <v>3680</v>
      </c>
      <c r="I157" s="18" t="s">
        <v>3455</v>
      </c>
      <c r="U157" s="170" t="s">
        <v>3681</v>
      </c>
      <c r="V157" s="18" t="s">
        <v>3343</v>
      </c>
      <c r="W157" t="str">
        <f t="shared" si="2"/>
        <v>INSERT INTO MST_D007_COMMON_D (ID,MST_D006_ID,QF_CODE,D_NO,VALUE01,VALUE02,VALUE03,VALUE04,VALUE05,DELETE_FLAG,UPDATE_FLAG,VALUE_TEXT1) VALUES('cbb56d5e-ff01-d3e2-605d-b21dd7d4bcdc','d189a123-bd57-e253-54fb-ed1dce7fd63c','PP027','000156','1','1ZA','1ZA15','JPH10003','','N','0','');</v>
      </c>
    </row>
    <row r="158" spans="1:23">
      <c r="A158" t="s">
        <v>3682</v>
      </c>
      <c r="B158" t="s">
        <v>3342</v>
      </c>
      <c r="C158" s="18" t="s">
        <v>3343</v>
      </c>
      <c r="D158" s="18" t="s">
        <v>3344</v>
      </c>
      <c r="E158" s="18"/>
      <c r="F158" s="18">
        <v>1</v>
      </c>
      <c r="G158" s="18" t="s">
        <v>3645</v>
      </c>
      <c r="H158" s="18" t="s">
        <v>3683</v>
      </c>
      <c r="I158" s="18" t="s">
        <v>3455</v>
      </c>
      <c r="U158" s="170" t="s">
        <v>3684</v>
      </c>
      <c r="V158" s="18" t="s">
        <v>3343</v>
      </c>
      <c r="W158" t="str">
        <f t="shared" si="2"/>
        <v>INSERT INTO MST_D007_COMMON_D (ID,MST_D006_ID,QF_CODE,D_NO,VALUE01,VALUE02,VALUE03,VALUE04,VALUE05,DELETE_FLAG,UPDATE_FLAG,VALUE_TEXT1) VALUES('9ef5cec7-cfcf-ab4b-3f5f-b7be5d817c9b','d189a123-bd57-e253-54fb-ed1dce7fd63c','PP027','000157','1','1ZA','1ZA16','JPH10003','','N','0','');</v>
      </c>
    </row>
    <row r="159" spans="1:23">
      <c r="A159" t="s">
        <v>3685</v>
      </c>
      <c r="B159" t="s">
        <v>3342</v>
      </c>
      <c r="C159" s="18" t="s">
        <v>3343</v>
      </c>
      <c r="D159" s="18" t="s">
        <v>3344</v>
      </c>
      <c r="E159" s="18"/>
      <c r="F159" s="18">
        <v>1</v>
      </c>
      <c r="G159" s="18" t="s">
        <v>3645</v>
      </c>
      <c r="H159" s="18" t="s">
        <v>3686</v>
      </c>
      <c r="I159" s="18" t="s">
        <v>3455</v>
      </c>
      <c r="U159" s="170" t="s">
        <v>3687</v>
      </c>
      <c r="V159" s="18" t="s">
        <v>3343</v>
      </c>
      <c r="W159" t="str">
        <f t="shared" si="2"/>
        <v>INSERT INTO MST_D007_COMMON_D (ID,MST_D006_ID,QF_CODE,D_NO,VALUE01,VALUE02,VALUE03,VALUE04,VALUE05,DELETE_FLAG,UPDATE_FLAG,VALUE_TEXT1) VALUES('bdb0bd07-c9ac-cbaf-1718-0eab36fac72c','d189a123-bd57-e253-54fb-ed1dce7fd63c','PP027','000158','1','1ZA','1ZA17','JPH10003','','N','0','');</v>
      </c>
    </row>
    <row r="160" spans="1:23">
      <c r="A160" t="s">
        <v>3688</v>
      </c>
      <c r="B160" t="s">
        <v>3342</v>
      </c>
      <c r="C160" s="18" t="s">
        <v>3343</v>
      </c>
      <c r="D160" s="18" t="s">
        <v>3344</v>
      </c>
      <c r="E160" s="18"/>
      <c r="F160" s="18">
        <v>1</v>
      </c>
      <c r="G160" s="18" t="s">
        <v>3645</v>
      </c>
      <c r="H160" s="18" t="s">
        <v>3689</v>
      </c>
      <c r="I160" s="18" t="s">
        <v>3455</v>
      </c>
      <c r="U160" s="170" t="s">
        <v>3690</v>
      </c>
      <c r="V160" s="18" t="s">
        <v>3343</v>
      </c>
      <c r="W160" t="str">
        <f t="shared" si="2"/>
        <v>INSERT INTO MST_D007_COMMON_D (ID,MST_D006_ID,QF_CODE,D_NO,VALUE01,VALUE02,VALUE03,VALUE04,VALUE05,DELETE_FLAG,UPDATE_FLAG,VALUE_TEXT1) VALUES('faa915d8-87b7-48b7-8fd9-e5cebe81ec54','d189a123-bd57-e253-54fb-ed1dce7fd63c','PP027','000159','1','1ZA','1ZA18','JPH10003','','N','0','');</v>
      </c>
    </row>
    <row r="161" spans="1:23">
      <c r="A161" t="s">
        <v>3691</v>
      </c>
      <c r="B161" t="s">
        <v>3342</v>
      </c>
      <c r="C161" s="18" t="s">
        <v>3343</v>
      </c>
      <c r="D161" s="18" t="s">
        <v>3344</v>
      </c>
      <c r="E161" s="18"/>
      <c r="F161" s="18">
        <v>1</v>
      </c>
      <c r="G161" s="18" t="s">
        <v>3645</v>
      </c>
      <c r="H161" s="18" t="s">
        <v>3692</v>
      </c>
      <c r="I161" s="18" t="s">
        <v>3455</v>
      </c>
      <c r="U161" s="170" t="s">
        <v>3693</v>
      </c>
      <c r="V161" s="18" t="s">
        <v>3343</v>
      </c>
      <c r="W161" t="str">
        <f t="shared" si="2"/>
        <v>INSERT INTO MST_D007_COMMON_D (ID,MST_D006_ID,QF_CODE,D_NO,VALUE01,VALUE02,VALUE03,VALUE04,VALUE05,DELETE_FLAG,UPDATE_FLAG,VALUE_TEXT1) VALUES('c633ce49-5289-e113-8fd2-29a07e40abf4','d189a123-bd57-e253-54fb-ed1dce7fd63c','PP027','000160','1','1ZA','1ZA19','JPH10003','','N','0','');</v>
      </c>
    </row>
    <row r="162" spans="1:23">
      <c r="A162" t="s">
        <v>3694</v>
      </c>
      <c r="B162" t="s">
        <v>3342</v>
      </c>
      <c r="C162" s="18" t="s">
        <v>3343</v>
      </c>
      <c r="D162" s="18" t="s">
        <v>3344</v>
      </c>
      <c r="E162" s="18"/>
      <c r="F162" s="18">
        <v>1</v>
      </c>
      <c r="G162" s="18" t="s">
        <v>3645</v>
      </c>
      <c r="H162" s="18" t="s">
        <v>3695</v>
      </c>
      <c r="I162" s="18" t="s">
        <v>3455</v>
      </c>
      <c r="U162" s="170" t="s">
        <v>3696</v>
      </c>
      <c r="V162" s="18" t="s">
        <v>3343</v>
      </c>
      <c r="W162" t="str">
        <f t="shared" si="2"/>
        <v>INSERT INTO MST_D007_COMMON_D (ID,MST_D006_ID,QF_CODE,D_NO,VALUE01,VALUE02,VALUE03,VALUE04,VALUE05,DELETE_FLAG,UPDATE_FLAG,VALUE_TEXT1) VALUES('7736bf2e-be81-9ad8-edbf-7932474b6095','d189a123-bd57-e253-54fb-ed1dce7fd63c','PP027','000161','1','1ZA','1ZA20','JPH10003','','N','0','');</v>
      </c>
    </row>
    <row r="163" spans="1:23">
      <c r="A163" t="s">
        <v>3697</v>
      </c>
      <c r="B163" t="s">
        <v>3342</v>
      </c>
      <c r="C163" s="18" t="s">
        <v>3343</v>
      </c>
      <c r="D163" s="18" t="s">
        <v>3344</v>
      </c>
      <c r="E163" s="18"/>
      <c r="F163" s="18">
        <v>1</v>
      </c>
      <c r="G163" s="18" t="s">
        <v>3698</v>
      </c>
      <c r="H163" s="18" t="s">
        <v>3699</v>
      </c>
      <c r="I163" s="18" t="s">
        <v>3455</v>
      </c>
      <c r="U163" s="170" t="s">
        <v>3700</v>
      </c>
      <c r="V163" s="18" t="s">
        <v>3343</v>
      </c>
      <c r="W163" t="str">
        <f t="shared" si="2"/>
        <v>INSERT INTO MST_D007_COMMON_D (ID,MST_D006_ID,QF_CODE,D_NO,VALUE01,VALUE02,VALUE03,VALUE04,VALUE05,DELETE_FLAG,UPDATE_FLAG,VALUE_TEXT1) VALUES('f6c3bfc2-b1ac-d6c2-a521-0a78116827b9','d189a123-bd57-e253-54fb-ed1dce7fd63c','PP027','000162','1','1ZB','1ZB01','JPH10003','','N','0','');</v>
      </c>
    </row>
    <row r="164" spans="1:23">
      <c r="A164" t="s">
        <v>3701</v>
      </c>
      <c r="B164" t="s">
        <v>3342</v>
      </c>
      <c r="C164" s="18" t="s">
        <v>3343</v>
      </c>
      <c r="D164" s="18" t="s">
        <v>3344</v>
      </c>
      <c r="E164" s="18"/>
      <c r="F164" s="18">
        <v>1</v>
      </c>
      <c r="G164" s="18" t="s">
        <v>3702</v>
      </c>
      <c r="H164" s="18" t="s">
        <v>3703</v>
      </c>
      <c r="I164" s="18" t="s">
        <v>3455</v>
      </c>
      <c r="U164" s="170" t="s">
        <v>3704</v>
      </c>
      <c r="V164" s="18" t="s">
        <v>3343</v>
      </c>
      <c r="W164" t="str">
        <f t="shared" si="2"/>
        <v>INSERT INTO MST_D007_COMMON_D (ID,MST_D006_ID,QF_CODE,D_NO,VALUE01,VALUE02,VALUE03,VALUE04,VALUE05,DELETE_FLAG,UPDATE_FLAG,VALUE_TEXT1) VALUES('d03ff8c2-3073-ed2a-5bb5-9d9f4f7ecab8','d189a123-bd57-e253-54fb-ed1dce7fd63c','PP027','000163','1','1ZC','1ZC01','JPH10003','','N','0','');</v>
      </c>
    </row>
    <row r="165" spans="1:23">
      <c r="A165" t="s">
        <v>3705</v>
      </c>
      <c r="B165" t="s">
        <v>3342</v>
      </c>
      <c r="C165" s="18" t="s">
        <v>3343</v>
      </c>
      <c r="D165" s="18" t="s">
        <v>3344</v>
      </c>
      <c r="E165" s="18"/>
      <c r="F165" s="18">
        <v>2</v>
      </c>
      <c r="G165" s="18" t="s">
        <v>3706</v>
      </c>
      <c r="H165" s="18" t="s">
        <v>3707</v>
      </c>
      <c r="I165" s="18" t="s">
        <v>3455</v>
      </c>
      <c r="U165" s="170" t="s">
        <v>3708</v>
      </c>
      <c r="V165" s="18" t="s">
        <v>3343</v>
      </c>
      <c r="W165" t="str">
        <f t="shared" si="2"/>
        <v>INSERT INTO MST_D007_COMMON_D (ID,MST_D006_ID,QF_CODE,D_NO,VALUE01,VALUE02,VALUE03,VALUE04,VALUE05,DELETE_FLAG,UPDATE_FLAG,VALUE_TEXT1) VALUES('20b6ef58-6a4d-aff8-6dbf-ff763dff1fd1','d189a123-bd57-e253-54fb-ed1dce7fd63c','PP027','000164','2','2Z1','2Z101','JPH10003','','N','0','');</v>
      </c>
    </row>
    <row r="166" spans="1:23">
      <c r="A166" t="s">
        <v>3709</v>
      </c>
      <c r="B166" t="s">
        <v>3342</v>
      </c>
      <c r="C166" s="18" t="s">
        <v>3343</v>
      </c>
      <c r="D166" s="18" t="s">
        <v>3344</v>
      </c>
      <c r="E166" s="18"/>
      <c r="F166" s="18">
        <v>2</v>
      </c>
      <c r="G166" s="18" t="s">
        <v>3706</v>
      </c>
      <c r="H166" s="18" t="s">
        <v>3710</v>
      </c>
      <c r="I166" s="18" t="s">
        <v>3455</v>
      </c>
      <c r="U166" s="170" t="s">
        <v>3711</v>
      </c>
      <c r="V166" s="18" t="s">
        <v>3343</v>
      </c>
      <c r="W166" t="str">
        <f t="shared" si="2"/>
        <v>INSERT INTO MST_D007_COMMON_D (ID,MST_D006_ID,QF_CODE,D_NO,VALUE01,VALUE02,VALUE03,VALUE04,VALUE05,DELETE_FLAG,UPDATE_FLAG,VALUE_TEXT1) VALUES('f343dbb0-9a9d-f6bd-69e0-fefd0e359af9','d189a123-bd57-e253-54fb-ed1dce7fd63c','PP027','000165','2','2Z1','2Z102','JPH10003','','N','0','');</v>
      </c>
    </row>
    <row r="167" spans="1:23">
      <c r="A167" t="s">
        <v>3712</v>
      </c>
      <c r="B167" t="s">
        <v>3342</v>
      </c>
      <c r="C167" s="18" t="s">
        <v>3343</v>
      </c>
      <c r="D167" s="18" t="s">
        <v>3344</v>
      </c>
      <c r="E167" s="18"/>
      <c r="F167" s="18">
        <v>2</v>
      </c>
      <c r="G167" s="18" t="s">
        <v>3706</v>
      </c>
      <c r="H167" s="18" t="s">
        <v>3713</v>
      </c>
      <c r="I167" s="18" t="s">
        <v>3455</v>
      </c>
      <c r="U167" s="170" t="s">
        <v>3714</v>
      </c>
      <c r="V167" s="18" t="s">
        <v>3343</v>
      </c>
      <c r="W167" t="str">
        <f t="shared" si="2"/>
        <v>INSERT INTO MST_D007_COMMON_D (ID,MST_D006_ID,QF_CODE,D_NO,VALUE01,VALUE02,VALUE03,VALUE04,VALUE05,DELETE_FLAG,UPDATE_FLAG,VALUE_TEXT1) VALUES('75cfe1d2-de5e-9059-feae-e62fbcebc451','d189a123-bd57-e253-54fb-ed1dce7fd63c','PP027','000166','2','2Z1','2Z103','JPH10003','','N','0','');</v>
      </c>
    </row>
    <row r="168" spans="1:23">
      <c r="A168" t="s">
        <v>3715</v>
      </c>
      <c r="B168" t="s">
        <v>3342</v>
      </c>
      <c r="C168" s="18" t="s">
        <v>3343</v>
      </c>
      <c r="D168" s="18" t="s">
        <v>3344</v>
      </c>
      <c r="E168" s="18"/>
      <c r="F168" s="18">
        <v>2</v>
      </c>
      <c r="G168" s="18" t="s">
        <v>3706</v>
      </c>
      <c r="H168" s="18" t="s">
        <v>3716</v>
      </c>
      <c r="I168" s="18" t="s">
        <v>3455</v>
      </c>
      <c r="U168" s="170" t="s">
        <v>3717</v>
      </c>
      <c r="V168" s="18" t="s">
        <v>3343</v>
      </c>
      <c r="W168" t="str">
        <f t="shared" si="2"/>
        <v>INSERT INTO MST_D007_COMMON_D (ID,MST_D006_ID,QF_CODE,D_NO,VALUE01,VALUE02,VALUE03,VALUE04,VALUE05,DELETE_FLAG,UPDATE_FLAG,VALUE_TEXT1) VALUES('3c955f80-3e6e-20cc-830e-410fb7bc76b0','d189a123-bd57-e253-54fb-ed1dce7fd63c','PP027','000167','2','2Z1','2Z104','JPH10003','','N','0','');</v>
      </c>
    </row>
    <row r="169" spans="1:23">
      <c r="A169" t="s">
        <v>3718</v>
      </c>
      <c r="B169" t="s">
        <v>3342</v>
      </c>
      <c r="C169" s="18" t="s">
        <v>3343</v>
      </c>
      <c r="D169" s="18" t="s">
        <v>3344</v>
      </c>
      <c r="E169" s="18"/>
      <c r="F169" s="18">
        <v>2</v>
      </c>
      <c r="G169" s="18" t="s">
        <v>3706</v>
      </c>
      <c r="H169" s="18" t="s">
        <v>3719</v>
      </c>
      <c r="I169" s="18" t="s">
        <v>3455</v>
      </c>
      <c r="U169" s="170" t="s">
        <v>3720</v>
      </c>
      <c r="V169" s="18" t="s">
        <v>3343</v>
      </c>
      <c r="W169" t="str">
        <f t="shared" si="2"/>
        <v>INSERT INTO MST_D007_COMMON_D (ID,MST_D006_ID,QF_CODE,D_NO,VALUE01,VALUE02,VALUE03,VALUE04,VALUE05,DELETE_FLAG,UPDATE_FLAG,VALUE_TEXT1) VALUES('cca1f1ec-3cec-bc0d-96cb-b91f09acb85c','d189a123-bd57-e253-54fb-ed1dce7fd63c','PP027','000168','2','2Z1','2Z105','JPH10003','','N','0','');</v>
      </c>
    </row>
    <row r="170" spans="1:23">
      <c r="A170" t="s">
        <v>3721</v>
      </c>
      <c r="B170" t="s">
        <v>3342</v>
      </c>
      <c r="C170" s="18" t="s">
        <v>3343</v>
      </c>
      <c r="D170" s="18" t="s">
        <v>3344</v>
      </c>
      <c r="E170" s="18"/>
      <c r="F170" s="18">
        <v>2</v>
      </c>
      <c r="G170" s="18" t="s">
        <v>3722</v>
      </c>
      <c r="H170" s="18" t="s">
        <v>3723</v>
      </c>
      <c r="I170" s="18" t="s">
        <v>3455</v>
      </c>
      <c r="U170" s="170" t="s">
        <v>3724</v>
      </c>
      <c r="V170" s="18" t="s">
        <v>3343</v>
      </c>
      <c r="W170" t="str">
        <f t="shared" si="2"/>
        <v>INSERT INTO MST_D007_COMMON_D (ID,MST_D006_ID,QF_CODE,D_NO,VALUE01,VALUE02,VALUE03,VALUE04,VALUE05,DELETE_FLAG,UPDATE_FLAG,VALUE_TEXT1) VALUES('d23d0bbf-e7e8-e51e-d7eb-17bd04bd2876','d189a123-bd57-e253-54fb-ed1dce7fd63c','PP027','000169','2','2Z2','2Z201','JPH10003','','N','0','');</v>
      </c>
    </row>
    <row r="171" spans="1:23">
      <c r="A171" t="s">
        <v>3725</v>
      </c>
      <c r="B171" t="s">
        <v>3342</v>
      </c>
      <c r="C171" s="18" t="s">
        <v>3343</v>
      </c>
      <c r="D171" s="18" t="s">
        <v>3344</v>
      </c>
      <c r="E171" s="18"/>
      <c r="F171" s="18">
        <v>2</v>
      </c>
      <c r="G171" s="18" t="s">
        <v>3722</v>
      </c>
      <c r="H171" s="18" t="s">
        <v>3726</v>
      </c>
      <c r="I171" s="18" t="s">
        <v>3455</v>
      </c>
      <c r="U171" s="170" t="s">
        <v>3727</v>
      </c>
      <c r="V171" s="18" t="s">
        <v>3343</v>
      </c>
      <c r="W171" t="str">
        <f t="shared" si="2"/>
        <v>INSERT INTO MST_D007_COMMON_D (ID,MST_D006_ID,QF_CODE,D_NO,VALUE01,VALUE02,VALUE03,VALUE04,VALUE05,DELETE_FLAG,UPDATE_FLAG,VALUE_TEXT1) VALUES('5bc1b6e5-d122-a739-d9d8-d6ddbd3d7d15','d189a123-bd57-e253-54fb-ed1dce7fd63c','PP027','000170','2','2Z2','2Z202','JPH10003','','N','0','');</v>
      </c>
    </row>
    <row r="172" spans="1:23">
      <c r="A172" t="s">
        <v>3728</v>
      </c>
      <c r="B172" t="s">
        <v>3342</v>
      </c>
      <c r="C172" s="18" t="s">
        <v>3343</v>
      </c>
      <c r="D172" s="18" t="s">
        <v>3344</v>
      </c>
      <c r="E172" s="18"/>
      <c r="F172" s="18">
        <v>2</v>
      </c>
      <c r="G172" s="18" t="s">
        <v>3722</v>
      </c>
      <c r="H172" s="18" t="s">
        <v>3729</v>
      </c>
      <c r="I172" s="18" t="s">
        <v>3455</v>
      </c>
      <c r="U172" s="170" t="s">
        <v>3730</v>
      </c>
      <c r="V172" s="18" t="s">
        <v>3343</v>
      </c>
      <c r="W172" t="str">
        <f t="shared" si="2"/>
        <v>INSERT INTO MST_D007_COMMON_D (ID,MST_D006_ID,QF_CODE,D_NO,VALUE01,VALUE02,VALUE03,VALUE04,VALUE05,DELETE_FLAG,UPDATE_FLAG,VALUE_TEXT1) VALUES('6c63cfaf-61d6-4db4-8219-7d4a8ddfd739','d189a123-bd57-e253-54fb-ed1dce7fd63c','PP027','000171','2','2Z2','2Z203','JPH10003','','N','0','');</v>
      </c>
    </row>
    <row r="173" spans="1:23">
      <c r="A173" t="s">
        <v>3731</v>
      </c>
      <c r="B173" t="s">
        <v>3342</v>
      </c>
      <c r="C173" s="18" t="s">
        <v>3343</v>
      </c>
      <c r="D173" s="18" t="s">
        <v>3344</v>
      </c>
      <c r="E173" s="18"/>
      <c r="F173" s="18">
        <v>2</v>
      </c>
      <c r="G173" s="18" t="s">
        <v>3722</v>
      </c>
      <c r="H173" s="18" t="s">
        <v>3732</v>
      </c>
      <c r="I173" s="18" t="s">
        <v>3455</v>
      </c>
      <c r="U173" s="170" t="s">
        <v>3733</v>
      </c>
      <c r="V173" s="18" t="s">
        <v>3343</v>
      </c>
      <c r="W173" t="str">
        <f t="shared" si="2"/>
        <v>INSERT INTO MST_D007_COMMON_D (ID,MST_D006_ID,QF_CODE,D_NO,VALUE01,VALUE02,VALUE03,VALUE04,VALUE05,DELETE_FLAG,UPDATE_FLAG,VALUE_TEXT1) VALUES('2cdcbf42-c2b7-1fe2-0a56-47cc8f1944e9','d189a123-bd57-e253-54fb-ed1dce7fd63c','PP027','000172','2','2Z2','2Z204','JPH10003','','N','0','');</v>
      </c>
    </row>
    <row r="174" spans="1:23">
      <c r="A174" t="s">
        <v>3734</v>
      </c>
      <c r="B174" t="s">
        <v>3342</v>
      </c>
      <c r="C174" s="18" t="s">
        <v>3343</v>
      </c>
      <c r="D174" s="18" t="s">
        <v>3344</v>
      </c>
      <c r="E174" s="18"/>
      <c r="F174" s="18">
        <v>2</v>
      </c>
      <c r="G174" s="18" t="s">
        <v>3722</v>
      </c>
      <c r="H174" s="18" t="s">
        <v>3735</v>
      </c>
      <c r="I174" s="18" t="s">
        <v>3455</v>
      </c>
      <c r="U174" s="170" t="s">
        <v>3736</v>
      </c>
      <c r="V174" s="18" t="s">
        <v>3343</v>
      </c>
      <c r="W174" t="str">
        <f t="shared" si="2"/>
        <v>INSERT INTO MST_D007_COMMON_D (ID,MST_D006_ID,QF_CODE,D_NO,VALUE01,VALUE02,VALUE03,VALUE04,VALUE05,DELETE_FLAG,UPDATE_FLAG,VALUE_TEXT1) VALUES('2804dabc-dc7d-e795-fac4-fb95257a50a8','d189a123-bd57-e253-54fb-ed1dce7fd63c','PP027','000173','2','2Z2','2Z205','JPH10003','','N','0','');</v>
      </c>
    </row>
    <row r="175" spans="1:23">
      <c r="A175" t="s">
        <v>3737</v>
      </c>
      <c r="B175" t="s">
        <v>3342</v>
      </c>
      <c r="C175" s="18" t="s">
        <v>3343</v>
      </c>
      <c r="D175" s="18" t="s">
        <v>3344</v>
      </c>
      <c r="E175" s="18"/>
      <c r="F175" s="18">
        <v>2</v>
      </c>
      <c r="G175" s="18" t="s">
        <v>3722</v>
      </c>
      <c r="H175" s="18" t="s">
        <v>3738</v>
      </c>
      <c r="I175" s="18" t="s">
        <v>3455</v>
      </c>
      <c r="U175" s="170" t="s">
        <v>3739</v>
      </c>
      <c r="V175" s="18" t="s">
        <v>3343</v>
      </c>
      <c r="W175" t="str">
        <f t="shared" si="2"/>
        <v>INSERT INTO MST_D007_COMMON_D (ID,MST_D006_ID,QF_CODE,D_NO,VALUE01,VALUE02,VALUE03,VALUE04,VALUE05,DELETE_FLAG,UPDATE_FLAG,VALUE_TEXT1) VALUES('ee212b6c-bfaf-bcdf-ed14-7d91ece7e444','d189a123-bd57-e253-54fb-ed1dce7fd63c','PP027','000174','2','2Z2','2Z206','JPH10003','','N','0','');</v>
      </c>
    </row>
    <row r="176" spans="1:23">
      <c r="A176" t="s">
        <v>3740</v>
      </c>
      <c r="B176" t="s">
        <v>3342</v>
      </c>
      <c r="C176" s="18" t="s">
        <v>3343</v>
      </c>
      <c r="D176" s="18" t="s">
        <v>3344</v>
      </c>
      <c r="E176" s="18"/>
      <c r="F176" s="18">
        <v>2</v>
      </c>
      <c r="G176" s="18" t="s">
        <v>3722</v>
      </c>
      <c r="H176" s="18" t="s">
        <v>3741</v>
      </c>
      <c r="I176" s="18" t="s">
        <v>3455</v>
      </c>
      <c r="U176" s="170" t="s">
        <v>3742</v>
      </c>
      <c r="V176" s="18" t="s">
        <v>3343</v>
      </c>
      <c r="W176" t="str">
        <f t="shared" si="2"/>
        <v>INSERT INTO MST_D007_COMMON_D (ID,MST_D006_ID,QF_CODE,D_NO,VALUE01,VALUE02,VALUE03,VALUE04,VALUE05,DELETE_FLAG,UPDATE_FLAG,VALUE_TEXT1) VALUES('f0ec651c-d5fc-bad9-4c1d-b6218a5b2e25','d189a123-bd57-e253-54fb-ed1dce7fd63c','PP027','000175','2','2Z2','2Z207','JPH10003','','N','0','');</v>
      </c>
    </row>
    <row r="177" spans="1:23">
      <c r="A177" t="s">
        <v>3743</v>
      </c>
      <c r="B177" t="s">
        <v>3342</v>
      </c>
      <c r="C177" s="18" t="s">
        <v>3343</v>
      </c>
      <c r="D177" s="18" t="s">
        <v>3344</v>
      </c>
      <c r="E177" s="18"/>
      <c r="F177" s="18">
        <v>2</v>
      </c>
      <c r="G177" s="18" t="s">
        <v>3722</v>
      </c>
      <c r="H177" s="18" t="s">
        <v>3744</v>
      </c>
      <c r="I177" s="18" t="s">
        <v>3455</v>
      </c>
      <c r="U177" s="170" t="s">
        <v>3745</v>
      </c>
      <c r="V177" s="18" t="s">
        <v>3343</v>
      </c>
      <c r="W177" t="str">
        <f t="shared" si="2"/>
        <v>INSERT INTO MST_D007_COMMON_D (ID,MST_D006_ID,QF_CODE,D_NO,VALUE01,VALUE02,VALUE03,VALUE04,VALUE05,DELETE_FLAG,UPDATE_FLAG,VALUE_TEXT1) VALUES('ba904faf-e485-9088-8789-a662acbcf199','d189a123-bd57-e253-54fb-ed1dce7fd63c','PP027','000176','2','2Z2','2Z208','JPH10003','','N','0','');</v>
      </c>
    </row>
    <row r="178" spans="1:23">
      <c r="A178" t="s">
        <v>3746</v>
      </c>
      <c r="B178" t="s">
        <v>3342</v>
      </c>
      <c r="C178" s="18" t="s">
        <v>3343</v>
      </c>
      <c r="D178" s="18" t="s">
        <v>3344</v>
      </c>
      <c r="E178" s="18"/>
      <c r="F178" s="18">
        <v>2</v>
      </c>
      <c r="G178" s="18" t="s">
        <v>3722</v>
      </c>
      <c r="H178" s="18" t="s">
        <v>3747</v>
      </c>
      <c r="I178" s="18" t="s">
        <v>3455</v>
      </c>
      <c r="U178" s="170" t="s">
        <v>3748</v>
      </c>
      <c r="V178" s="18" t="s">
        <v>3343</v>
      </c>
      <c r="W178" t="str">
        <f t="shared" si="2"/>
        <v>INSERT INTO MST_D007_COMMON_D (ID,MST_D006_ID,QF_CODE,D_NO,VALUE01,VALUE02,VALUE03,VALUE04,VALUE05,DELETE_FLAG,UPDATE_FLAG,VALUE_TEXT1) VALUES('a590997a-7c20-39e6-d9a8-82e966b7cb7a','d189a123-bd57-e253-54fb-ed1dce7fd63c','PP027','000177','2','2Z2','2Z209','JPH10003','','N','0','');</v>
      </c>
    </row>
    <row r="179" spans="1:23">
      <c r="A179" t="s">
        <v>3749</v>
      </c>
      <c r="B179" t="s">
        <v>3342</v>
      </c>
      <c r="C179" s="18" t="s">
        <v>3343</v>
      </c>
      <c r="D179" s="18" t="s">
        <v>3344</v>
      </c>
      <c r="E179" s="18"/>
      <c r="F179" s="18">
        <v>2</v>
      </c>
      <c r="G179" s="18" t="s">
        <v>3722</v>
      </c>
      <c r="H179" s="18" t="s">
        <v>3750</v>
      </c>
      <c r="I179" s="18" t="s">
        <v>3455</v>
      </c>
      <c r="U179" s="170" t="s">
        <v>3751</v>
      </c>
      <c r="V179" s="18" t="s">
        <v>3343</v>
      </c>
      <c r="W179" t="str">
        <f t="shared" si="2"/>
        <v>INSERT INTO MST_D007_COMMON_D (ID,MST_D006_ID,QF_CODE,D_NO,VALUE01,VALUE02,VALUE03,VALUE04,VALUE05,DELETE_FLAG,UPDATE_FLAG,VALUE_TEXT1) VALUES('42a3f0de-4379-9a89-24dd-bb2419bbc044','d189a123-bd57-e253-54fb-ed1dce7fd63c','PP027','000178','2','2Z2','2Z210','JPH10003','','N','0','');</v>
      </c>
    </row>
    <row r="180" spans="1:23">
      <c r="A180" t="s">
        <v>3752</v>
      </c>
      <c r="B180" t="s">
        <v>3342</v>
      </c>
      <c r="C180" s="18" t="s">
        <v>3343</v>
      </c>
      <c r="D180" s="18" t="s">
        <v>3344</v>
      </c>
      <c r="E180" s="18"/>
      <c r="F180" s="18">
        <v>2</v>
      </c>
      <c r="G180" s="18" t="s">
        <v>3722</v>
      </c>
      <c r="H180" s="18" t="s">
        <v>3753</v>
      </c>
      <c r="I180" s="18" t="s">
        <v>3455</v>
      </c>
      <c r="U180" s="170" t="s">
        <v>3754</v>
      </c>
      <c r="V180" s="18" t="s">
        <v>3343</v>
      </c>
      <c r="W180" t="str">
        <f t="shared" si="2"/>
        <v>INSERT INTO MST_D007_COMMON_D (ID,MST_D006_ID,QF_CODE,D_NO,VALUE01,VALUE02,VALUE03,VALUE04,VALUE05,DELETE_FLAG,UPDATE_FLAG,VALUE_TEXT1) VALUES('def6d7a9-5dfd-2125-bda5-5248d0d02813','d189a123-bd57-e253-54fb-ed1dce7fd63c','PP027','000179','2','2Z2','2Z211','JPH10003','','N','0','');</v>
      </c>
    </row>
    <row r="181" spans="1:23">
      <c r="A181" t="s">
        <v>3755</v>
      </c>
      <c r="B181" t="s">
        <v>3342</v>
      </c>
      <c r="C181" s="18" t="s">
        <v>3343</v>
      </c>
      <c r="D181" s="18" t="s">
        <v>3344</v>
      </c>
      <c r="E181" s="18"/>
      <c r="F181" s="18">
        <v>2</v>
      </c>
      <c r="G181" s="18" t="s">
        <v>3722</v>
      </c>
      <c r="H181" s="18" t="s">
        <v>3756</v>
      </c>
      <c r="I181" s="18" t="s">
        <v>3455</v>
      </c>
      <c r="U181" s="170" t="s">
        <v>3757</v>
      </c>
      <c r="V181" s="18" t="s">
        <v>3343</v>
      </c>
      <c r="W181" t="str">
        <f t="shared" si="2"/>
        <v>INSERT INTO MST_D007_COMMON_D (ID,MST_D006_ID,QF_CODE,D_NO,VALUE01,VALUE02,VALUE03,VALUE04,VALUE05,DELETE_FLAG,UPDATE_FLAG,VALUE_TEXT1) VALUES('b0761f8d-0d4a-0bee-bcb6-eb50c81e1a88','d189a123-bd57-e253-54fb-ed1dce7fd63c','PP027','000180','2','2Z2','2Z212','JPH10003','','N','0','');</v>
      </c>
    </row>
    <row r="182" spans="1:23">
      <c r="A182" t="s">
        <v>3758</v>
      </c>
      <c r="B182" t="s">
        <v>3342</v>
      </c>
      <c r="C182" s="18" t="s">
        <v>3343</v>
      </c>
      <c r="D182" s="18" t="s">
        <v>3344</v>
      </c>
      <c r="E182" s="18"/>
      <c r="F182" s="18">
        <v>2</v>
      </c>
      <c r="G182" s="18" t="s">
        <v>3722</v>
      </c>
      <c r="H182" s="18" t="s">
        <v>3759</v>
      </c>
      <c r="I182" s="18" t="s">
        <v>3455</v>
      </c>
      <c r="U182" s="170" t="s">
        <v>3760</v>
      </c>
      <c r="V182" s="18" t="s">
        <v>3343</v>
      </c>
      <c r="W182" t="str">
        <f t="shared" si="2"/>
        <v>INSERT INTO MST_D007_COMMON_D (ID,MST_D006_ID,QF_CODE,D_NO,VALUE01,VALUE02,VALUE03,VALUE04,VALUE05,DELETE_FLAG,UPDATE_FLAG,VALUE_TEXT1) VALUES('e3de10d4-a5d2-a642-0b5e-8b167442eca6','d189a123-bd57-e253-54fb-ed1dce7fd63c','PP027','000181','2','2Z2','2Z213','JPH10003','','N','0','');</v>
      </c>
    </row>
    <row r="183" spans="1:23">
      <c r="A183" t="s">
        <v>3761</v>
      </c>
      <c r="B183" t="s">
        <v>3342</v>
      </c>
      <c r="C183" s="18" t="s">
        <v>3343</v>
      </c>
      <c r="D183" s="18" t="s">
        <v>3344</v>
      </c>
      <c r="E183" s="18"/>
      <c r="F183" s="18">
        <v>2</v>
      </c>
      <c r="G183" s="18" t="s">
        <v>3722</v>
      </c>
      <c r="H183" s="18" t="s">
        <v>3762</v>
      </c>
      <c r="I183" s="18" t="s">
        <v>3455</v>
      </c>
      <c r="U183" s="170" t="s">
        <v>3763</v>
      </c>
      <c r="V183" s="18" t="s">
        <v>3343</v>
      </c>
      <c r="W183" t="str">
        <f t="shared" si="2"/>
        <v>INSERT INTO MST_D007_COMMON_D (ID,MST_D006_ID,QF_CODE,D_NO,VALUE01,VALUE02,VALUE03,VALUE04,VALUE05,DELETE_FLAG,UPDATE_FLAG,VALUE_TEXT1) VALUES('a56bae20-a1a0-3402-91bc-fc7b680f976f','d189a123-bd57-e253-54fb-ed1dce7fd63c','PP027','000182','2','2Z2','2Z214','JPH10003','','N','0','');</v>
      </c>
    </row>
    <row r="184" spans="1:23">
      <c r="A184" t="s">
        <v>3764</v>
      </c>
      <c r="B184" t="s">
        <v>3342</v>
      </c>
      <c r="C184" s="18" t="s">
        <v>3343</v>
      </c>
      <c r="D184" s="18" t="s">
        <v>3344</v>
      </c>
      <c r="E184" s="18"/>
      <c r="F184" s="18">
        <v>2</v>
      </c>
      <c r="G184" s="18" t="s">
        <v>3722</v>
      </c>
      <c r="H184" s="18" t="s">
        <v>3765</v>
      </c>
      <c r="I184" s="18" t="s">
        <v>3455</v>
      </c>
      <c r="U184" s="170" t="s">
        <v>3766</v>
      </c>
      <c r="V184" s="18" t="s">
        <v>3343</v>
      </c>
      <c r="W184" t="str">
        <f t="shared" si="2"/>
        <v>INSERT INTO MST_D007_COMMON_D (ID,MST_D006_ID,QF_CODE,D_NO,VALUE01,VALUE02,VALUE03,VALUE04,VALUE05,DELETE_FLAG,UPDATE_FLAG,VALUE_TEXT1) VALUES('6526cdf9-605f-ac89-c1e0-ea225a7f8b2d','d189a123-bd57-e253-54fb-ed1dce7fd63c','PP027','000183','2','2Z2','2Z215','JPH10003','','N','0','');</v>
      </c>
    </row>
    <row r="185" spans="1:23">
      <c r="A185" t="s">
        <v>3767</v>
      </c>
      <c r="B185" t="s">
        <v>3342</v>
      </c>
      <c r="C185" s="18" t="s">
        <v>3343</v>
      </c>
      <c r="D185" s="18" t="s">
        <v>3344</v>
      </c>
      <c r="E185" s="18"/>
      <c r="F185" s="18">
        <v>2</v>
      </c>
      <c r="G185" s="18" t="s">
        <v>3722</v>
      </c>
      <c r="H185" s="18" t="s">
        <v>3768</v>
      </c>
      <c r="I185" s="18" t="s">
        <v>3455</v>
      </c>
      <c r="U185" s="170" t="s">
        <v>3769</v>
      </c>
      <c r="V185" s="18" t="s">
        <v>3343</v>
      </c>
      <c r="W185" t="str">
        <f t="shared" si="2"/>
        <v>INSERT INTO MST_D007_COMMON_D (ID,MST_D006_ID,QF_CODE,D_NO,VALUE01,VALUE02,VALUE03,VALUE04,VALUE05,DELETE_FLAG,UPDATE_FLAG,VALUE_TEXT1) VALUES('e897ebd8-660f-7d98-e4ea-75b0856dbfb7','d189a123-bd57-e253-54fb-ed1dce7fd63c','PP027','000184','2','2Z2','2Z216','JPH10003','','N','0','');</v>
      </c>
    </row>
    <row r="186" spans="1:23">
      <c r="A186" t="s">
        <v>3770</v>
      </c>
      <c r="B186" t="s">
        <v>3342</v>
      </c>
      <c r="C186" s="18" t="s">
        <v>3343</v>
      </c>
      <c r="D186" s="18" t="s">
        <v>3344</v>
      </c>
      <c r="E186" s="18"/>
      <c r="F186" s="18">
        <v>2</v>
      </c>
      <c r="G186" s="18" t="s">
        <v>3771</v>
      </c>
      <c r="H186" s="18" t="s">
        <v>3772</v>
      </c>
      <c r="I186" s="18" t="s">
        <v>3455</v>
      </c>
      <c r="U186" s="170" t="s">
        <v>3773</v>
      </c>
      <c r="V186" s="18" t="s">
        <v>3343</v>
      </c>
      <c r="W186" t="str">
        <f t="shared" si="2"/>
        <v>INSERT INTO MST_D007_COMMON_D (ID,MST_D006_ID,QF_CODE,D_NO,VALUE01,VALUE02,VALUE03,VALUE04,VALUE05,DELETE_FLAG,UPDATE_FLAG,VALUE_TEXT1) VALUES('3d0a7be2-649c-b144-2edf-ceeec4a50b1a','d189a123-bd57-e253-54fb-ed1dce7fd63c','PP027','000185','2','2Z3','2Z301','JPH10003','','N','0','');</v>
      </c>
    </row>
    <row r="187" spans="1:23">
      <c r="A187" t="s">
        <v>3774</v>
      </c>
      <c r="B187" t="s">
        <v>3342</v>
      </c>
      <c r="C187" s="18" t="s">
        <v>3343</v>
      </c>
      <c r="D187" s="18" t="s">
        <v>3344</v>
      </c>
      <c r="E187" s="18"/>
      <c r="F187" s="18">
        <v>2</v>
      </c>
      <c r="G187" s="18" t="s">
        <v>3775</v>
      </c>
      <c r="H187" s="18" t="s">
        <v>3776</v>
      </c>
      <c r="I187" s="18" t="s">
        <v>3455</v>
      </c>
      <c r="U187" s="170" t="s">
        <v>3777</v>
      </c>
      <c r="V187" s="18" t="s">
        <v>3343</v>
      </c>
      <c r="W187" t="str">
        <f t="shared" si="2"/>
        <v>INSERT INTO MST_D007_COMMON_D (ID,MST_D006_ID,QF_CODE,D_NO,VALUE01,VALUE02,VALUE03,VALUE04,VALUE05,DELETE_FLAG,UPDATE_FLAG,VALUE_TEXT1) VALUES('ec83c41d-e9bf-eebb-cbdc-87176bc276bc','d189a123-bd57-e253-54fb-ed1dce7fd63c','PP027','000186','2','2Z4','2Z401','JPH10003','','N','0','');</v>
      </c>
    </row>
    <row r="188" spans="1:23">
      <c r="A188" t="s">
        <v>3778</v>
      </c>
      <c r="B188" t="s">
        <v>3342</v>
      </c>
      <c r="C188" s="18" t="s">
        <v>3343</v>
      </c>
      <c r="D188" s="18" t="s">
        <v>3344</v>
      </c>
      <c r="E188" s="18"/>
      <c r="F188" s="18">
        <v>2</v>
      </c>
      <c r="G188" s="18" t="s">
        <v>3775</v>
      </c>
      <c r="H188" s="18" t="s">
        <v>3779</v>
      </c>
      <c r="I188" s="18" t="s">
        <v>3455</v>
      </c>
      <c r="U188" s="170" t="s">
        <v>3780</v>
      </c>
      <c r="V188" s="18" t="s">
        <v>3343</v>
      </c>
      <c r="W188" t="str">
        <f t="shared" si="2"/>
        <v>INSERT INTO MST_D007_COMMON_D (ID,MST_D006_ID,QF_CODE,D_NO,VALUE01,VALUE02,VALUE03,VALUE04,VALUE05,DELETE_FLAG,UPDATE_FLAG,VALUE_TEXT1) VALUES('ec2debbb-7cd1-a85c-fca0-84249beabddd','d189a123-bd57-e253-54fb-ed1dce7fd63c','PP027','000187','2','2Z4','2Z402','JPH10003','','N','0','');</v>
      </c>
    </row>
    <row r="189" spans="1:23">
      <c r="A189" t="s">
        <v>3781</v>
      </c>
      <c r="B189" t="s">
        <v>3342</v>
      </c>
      <c r="C189" s="18" t="s">
        <v>3343</v>
      </c>
      <c r="D189" s="18" t="s">
        <v>3344</v>
      </c>
      <c r="E189" s="18"/>
      <c r="F189" s="18">
        <v>2</v>
      </c>
      <c r="G189" s="18" t="s">
        <v>3775</v>
      </c>
      <c r="H189" s="18" t="s">
        <v>3782</v>
      </c>
      <c r="I189" s="18" t="s">
        <v>3455</v>
      </c>
      <c r="U189" s="170" t="s">
        <v>3783</v>
      </c>
      <c r="V189" s="18" t="s">
        <v>3343</v>
      </c>
      <c r="W189" t="str">
        <f t="shared" si="2"/>
        <v>INSERT INTO MST_D007_COMMON_D (ID,MST_D006_ID,QF_CODE,D_NO,VALUE01,VALUE02,VALUE03,VALUE04,VALUE05,DELETE_FLAG,UPDATE_FLAG,VALUE_TEXT1) VALUES('dffac9a8-4fa5-be59-91af-da6b277b9abb','d189a123-bd57-e253-54fb-ed1dce7fd63c','PP027','000188','2','2Z4','2Z403','JPH10003','','N','0','');</v>
      </c>
    </row>
    <row r="190" spans="1:23">
      <c r="A190" t="s">
        <v>3784</v>
      </c>
      <c r="B190" t="s">
        <v>3342</v>
      </c>
      <c r="C190" s="18" t="s">
        <v>3343</v>
      </c>
      <c r="D190" s="18" t="s">
        <v>3344</v>
      </c>
      <c r="E190" s="18"/>
      <c r="F190" s="18">
        <v>2</v>
      </c>
      <c r="G190" s="18" t="s">
        <v>3785</v>
      </c>
      <c r="H190" s="18" t="s">
        <v>3786</v>
      </c>
      <c r="I190" s="18" t="s">
        <v>3455</v>
      </c>
      <c r="U190" s="170" t="s">
        <v>3787</v>
      </c>
      <c r="V190" s="18" t="s">
        <v>3343</v>
      </c>
      <c r="W190" t="str">
        <f t="shared" si="2"/>
        <v>INSERT INTO MST_D007_COMMON_D (ID,MST_D006_ID,QF_CODE,D_NO,VALUE01,VALUE02,VALUE03,VALUE04,VALUE05,DELETE_FLAG,UPDATE_FLAG,VALUE_TEXT1) VALUES('4525bb0b-e6f2-4c88-191a-6eee90d9d61b','d189a123-bd57-e253-54fb-ed1dce7fd63c','PP027','000189','2','2Z5','2Z501','JPH10003','','N','0','');</v>
      </c>
    </row>
    <row r="191" spans="1:23">
      <c r="A191" t="s">
        <v>3788</v>
      </c>
      <c r="B191" t="s">
        <v>3342</v>
      </c>
      <c r="C191" s="18" t="s">
        <v>3343</v>
      </c>
      <c r="D191" s="18" t="s">
        <v>3344</v>
      </c>
      <c r="E191" s="18"/>
      <c r="F191" s="18">
        <v>3</v>
      </c>
      <c r="G191" s="18" t="s">
        <v>3789</v>
      </c>
      <c r="H191" s="18"/>
      <c r="I191" s="18" t="s">
        <v>3455</v>
      </c>
      <c r="U191" s="170" t="s">
        <v>3790</v>
      </c>
      <c r="V191" s="18" t="s">
        <v>3343</v>
      </c>
      <c r="W191" t="str">
        <f t="shared" si="2"/>
        <v>INSERT INTO MST_D007_COMMON_D (ID,MST_D006_ID,QF_CODE,D_NO,VALUE01,VALUE02,VALUE03,VALUE04,VALUE05,DELETE_FLAG,UPDATE_FLAG,VALUE_TEXT1) VALUES('66a6c937-eecc-8bb8-e1ed-2a4aab6d2a10','d189a123-bd57-e253-54fb-ed1dce7fd63c','PP027','000190','3','3Z1','','JPH10003','','N','0','');</v>
      </c>
    </row>
    <row r="192" spans="1:23">
      <c r="A192" t="s">
        <v>3791</v>
      </c>
      <c r="B192" t="s">
        <v>3342</v>
      </c>
      <c r="C192" s="18" t="s">
        <v>3343</v>
      </c>
      <c r="D192" s="18" t="s">
        <v>3344</v>
      </c>
      <c r="E192" s="18"/>
      <c r="F192" s="18">
        <v>1</v>
      </c>
      <c r="G192" s="18" t="s">
        <v>3453</v>
      </c>
      <c r="H192" s="18" t="s">
        <v>3454</v>
      </c>
      <c r="I192" s="18" t="s">
        <v>3792</v>
      </c>
      <c r="U192" s="170" t="s">
        <v>3793</v>
      </c>
      <c r="V192" s="18" t="s">
        <v>3343</v>
      </c>
      <c r="W192" t="str">
        <f t="shared" si="2"/>
        <v>INSERT INTO MST_D007_COMMON_D (ID,MST_D006_ID,QF_CODE,D_NO,VALUE01,VALUE02,VALUE03,VALUE04,VALUE05,DELETE_FLAG,UPDATE_FLAG,VALUE_TEXT1) VALUES('da7de6ac-d892-d2bc-ed6a-1c3b17cf93b4','d189a123-bd57-e253-54fb-ed1dce7fd63c','PP027','000191','1','1Z1','1Z101','JPH10005','','N','0','');</v>
      </c>
    </row>
    <row r="193" spans="1:23">
      <c r="A193" t="s">
        <v>3794</v>
      </c>
      <c r="B193" t="s">
        <v>3342</v>
      </c>
      <c r="C193" s="18" t="s">
        <v>3343</v>
      </c>
      <c r="D193" s="18" t="s">
        <v>3344</v>
      </c>
      <c r="E193" s="18"/>
      <c r="F193" s="18">
        <v>1</v>
      </c>
      <c r="G193" s="18" t="s">
        <v>3453</v>
      </c>
      <c r="H193" s="18" t="s">
        <v>3457</v>
      </c>
      <c r="I193" s="18" t="s">
        <v>3792</v>
      </c>
      <c r="U193" s="170" t="s">
        <v>3795</v>
      </c>
      <c r="V193" s="18" t="s">
        <v>3343</v>
      </c>
      <c r="W193" t="str">
        <f t="shared" si="2"/>
        <v>INSERT INTO MST_D007_COMMON_D (ID,MST_D006_ID,QF_CODE,D_NO,VALUE01,VALUE02,VALUE03,VALUE04,VALUE05,DELETE_FLAG,UPDATE_FLAG,VALUE_TEXT1) VALUES('5daab4e7-4268-d6ec-ff75-94759050af40','d189a123-bd57-e253-54fb-ed1dce7fd63c','PP027','000192','1','1Z1','1Z102','JPH10005','','N','0','');</v>
      </c>
    </row>
    <row r="194" spans="1:23">
      <c r="A194" t="s">
        <v>3796</v>
      </c>
      <c r="B194" t="s">
        <v>3342</v>
      </c>
      <c r="C194" s="18" t="s">
        <v>3343</v>
      </c>
      <c r="D194" s="18" t="s">
        <v>3344</v>
      </c>
      <c r="E194" s="18"/>
      <c r="F194" s="18">
        <v>1</v>
      </c>
      <c r="G194" s="18" t="s">
        <v>3459</v>
      </c>
      <c r="H194" s="18" t="s">
        <v>3460</v>
      </c>
      <c r="I194" s="18" t="s">
        <v>3792</v>
      </c>
      <c r="U194" s="170" t="s">
        <v>3797</v>
      </c>
      <c r="V194" s="18" t="s">
        <v>3343</v>
      </c>
      <c r="W194" t="str">
        <f t="shared" si="2"/>
        <v>INSERT INTO MST_D007_COMMON_D (ID,MST_D006_ID,QF_CODE,D_NO,VALUE01,VALUE02,VALUE03,VALUE04,VALUE05,DELETE_FLAG,UPDATE_FLAG,VALUE_TEXT1) VALUES('2ebfa0db-a20f-d532-3c66-b9fa2c7edfee','d189a123-bd57-e253-54fb-ed1dce7fd63c','PP027','000193','1','1Z2','1Z201','JPH10005','','N','0','');</v>
      </c>
    </row>
    <row r="195" spans="1:23">
      <c r="A195" t="s">
        <v>3798</v>
      </c>
      <c r="B195" t="s">
        <v>3342</v>
      </c>
      <c r="C195" s="18" t="s">
        <v>3343</v>
      </c>
      <c r="D195" s="18" t="s">
        <v>3344</v>
      </c>
      <c r="E195" s="18"/>
      <c r="F195" s="18">
        <v>1</v>
      </c>
      <c r="G195" s="18" t="s">
        <v>3462</v>
      </c>
      <c r="H195" s="18" t="s">
        <v>3463</v>
      </c>
      <c r="I195" s="18" t="s">
        <v>3792</v>
      </c>
      <c r="U195" s="170" t="s">
        <v>3799</v>
      </c>
      <c r="V195" s="18" t="s">
        <v>3343</v>
      </c>
      <c r="W195" t="str">
        <f t="shared" ref="W195:W258" si="3">"  INSERT INTO MST_D007_COMMON_D (ID,MST_D006_ID,QF_CODE,D_NO,VALUE01,VALUE02,VALUE03,VALUE04,VALUE05,DELETE_FLAG,UPDATE_FLAG,VALUE_TEXT1) VALUES('"&amp;A195&amp;"','"&amp;B195&amp;"','"&amp;V195&amp;"','"&amp;U195&amp;"','"&amp;F195&amp;"','"&amp;G195&amp;"','"&amp;H195&amp;"','"&amp;I195&amp;"','"&amp;J195&amp;"','N','0','"&amp;E195&amp;"');"</f>
        <v>INSERT INTO MST_D007_COMMON_D (ID,MST_D006_ID,QF_CODE,D_NO,VALUE01,VALUE02,VALUE03,VALUE04,VALUE05,DELETE_FLAG,UPDATE_FLAG,VALUE_TEXT1) VALUES('eb703fc8-dbef-61d1-474a-cbaafea4a13c','d189a123-bd57-e253-54fb-ed1dce7fd63c','PP027','000194','1','1Z3','1Z301','JPH10005','','N','0','');</v>
      </c>
    </row>
    <row r="196" spans="1:23">
      <c r="A196" t="s">
        <v>3800</v>
      </c>
      <c r="B196" t="s">
        <v>3342</v>
      </c>
      <c r="C196" s="18" t="s">
        <v>3343</v>
      </c>
      <c r="D196" s="18" t="s">
        <v>3344</v>
      </c>
      <c r="E196" s="18"/>
      <c r="F196" s="18">
        <v>1</v>
      </c>
      <c r="G196" s="18" t="s">
        <v>3462</v>
      </c>
      <c r="H196" s="18" t="s">
        <v>3465</v>
      </c>
      <c r="I196" s="18" t="s">
        <v>3792</v>
      </c>
      <c r="U196" s="170" t="s">
        <v>3801</v>
      </c>
      <c r="V196" s="18" t="s">
        <v>3343</v>
      </c>
      <c r="W196" t="str">
        <f t="shared" si="3"/>
        <v>INSERT INTO MST_D007_COMMON_D (ID,MST_D006_ID,QF_CODE,D_NO,VALUE01,VALUE02,VALUE03,VALUE04,VALUE05,DELETE_FLAG,UPDATE_FLAG,VALUE_TEXT1) VALUES('8d07a1c1-a4ac-b579-9cd1-4c80b7775cd0','d189a123-bd57-e253-54fb-ed1dce7fd63c','PP027','000195','1','1Z3','1Z302','JPH10005','','N','0','');</v>
      </c>
    </row>
    <row r="197" spans="1:23">
      <c r="A197" t="s">
        <v>3802</v>
      </c>
      <c r="B197" t="s">
        <v>3342</v>
      </c>
      <c r="C197" s="18" t="s">
        <v>3343</v>
      </c>
      <c r="D197" s="18" t="s">
        <v>3344</v>
      </c>
      <c r="E197" s="18"/>
      <c r="F197" s="18">
        <v>1</v>
      </c>
      <c r="G197" s="18" t="s">
        <v>3462</v>
      </c>
      <c r="H197" s="18" t="s">
        <v>3467</v>
      </c>
      <c r="I197" s="18" t="s">
        <v>3792</v>
      </c>
      <c r="U197" s="170" t="s">
        <v>3803</v>
      </c>
      <c r="V197" s="18" t="s">
        <v>3343</v>
      </c>
      <c r="W197" t="str">
        <f t="shared" si="3"/>
        <v>INSERT INTO MST_D007_COMMON_D (ID,MST_D006_ID,QF_CODE,D_NO,VALUE01,VALUE02,VALUE03,VALUE04,VALUE05,DELETE_FLAG,UPDATE_FLAG,VALUE_TEXT1) VALUES('57359585-cfb5-7004-bacd-fafb0c81bf85','d189a123-bd57-e253-54fb-ed1dce7fd63c','PP027','000196','1','1Z3','1Z303','JPH10005','','N','0','');</v>
      </c>
    </row>
    <row r="198" spans="1:23">
      <c r="A198" t="s">
        <v>3804</v>
      </c>
      <c r="B198" t="s">
        <v>3342</v>
      </c>
      <c r="C198" s="18" t="s">
        <v>3343</v>
      </c>
      <c r="D198" s="18" t="s">
        <v>3344</v>
      </c>
      <c r="E198" s="18"/>
      <c r="F198" s="18">
        <v>1</v>
      </c>
      <c r="G198" s="18" t="s">
        <v>3462</v>
      </c>
      <c r="H198" s="18" t="s">
        <v>3469</v>
      </c>
      <c r="I198" s="18" t="s">
        <v>3792</v>
      </c>
      <c r="U198" s="170" t="s">
        <v>3805</v>
      </c>
      <c r="V198" s="18" t="s">
        <v>3343</v>
      </c>
      <c r="W198" t="str">
        <f t="shared" si="3"/>
        <v>INSERT INTO MST_D007_COMMON_D (ID,MST_D006_ID,QF_CODE,D_NO,VALUE01,VALUE02,VALUE03,VALUE04,VALUE05,DELETE_FLAG,UPDATE_FLAG,VALUE_TEXT1) VALUES('6b0c060a-7883-cf4e-26aa-00855c3aa838','d189a123-bd57-e253-54fb-ed1dce7fd63c','PP027','000197','1','1Z3','1Z304','JPH10005','','N','0','');</v>
      </c>
    </row>
    <row r="199" spans="1:23">
      <c r="A199" t="s">
        <v>3806</v>
      </c>
      <c r="B199" t="s">
        <v>3342</v>
      </c>
      <c r="C199" s="18" t="s">
        <v>3343</v>
      </c>
      <c r="D199" s="18" t="s">
        <v>3344</v>
      </c>
      <c r="E199" s="18"/>
      <c r="F199" s="18">
        <v>1</v>
      </c>
      <c r="G199" s="18" t="s">
        <v>3462</v>
      </c>
      <c r="H199" s="18" t="s">
        <v>3471</v>
      </c>
      <c r="I199" s="18" t="s">
        <v>3792</v>
      </c>
      <c r="U199" s="170" t="s">
        <v>3807</v>
      </c>
      <c r="V199" s="18" t="s">
        <v>3343</v>
      </c>
      <c r="W199" t="str">
        <f t="shared" si="3"/>
        <v>INSERT INTO MST_D007_COMMON_D (ID,MST_D006_ID,QF_CODE,D_NO,VALUE01,VALUE02,VALUE03,VALUE04,VALUE05,DELETE_FLAG,UPDATE_FLAG,VALUE_TEXT1) VALUES('ff0672ad-a59f-1a89-3e9c-93cdab12a8d9','d189a123-bd57-e253-54fb-ed1dce7fd63c','PP027','000198','1','1Z3','1Z305','JPH10005','','N','0','');</v>
      </c>
    </row>
    <row r="200" spans="1:23">
      <c r="A200" t="s">
        <v>3808</v>
      </c>
      <c r="B200" t="s">
        <v>3342</v>
      </c>
      <c r="C200" s="18" t="s">
        <v>3343</v>
      </c>
      <c r="D200" s="18" t="s">
        <v>3344</v>
      </c>
      <c r="E200" s="18"/>
      <c r="F200" s="18">
        <v>1</v>
      </c>
      <c r="G200" s="18" t="s">
        <v>3462</v>
      </c>
      <c r="H200" s="18" t="s">
        <v>3473</v>
      </c>
      <c r="I200" s="18" t="s">
        <v>3792</v>
      </c>
      <c r="U200" s="170" t="s">
        <v>3809</v>
      </c>
      <c r="V200" s="18" t="s">
        <v>3343</v>
      </c>
      <c r="W200" t="str">
        <f t="shared" si="3"/>
        <v>INSERT INTO MST_D007_COMMON_D (ID,MST_D006_ID,QF_CODE,D_NO,VALUE01,VALUE02,VALUE03,VALUE04,VALUE05,DELETE_FLAG,UPDATE_FLAG,VALUE_TEXT1) VALUES('4f73f9a8-ea08-b407-a13e-f51fe6c4f1b7','d189a123-bd57-e253-54fb-ed1dce7fd63c','PP027','000199','1','1Z3','1Z306','JPH10005','','N','0','');</v>
      </c>
    </row>
    <row r="201" spans="1:23">
      <c r="A201" t="s">
        <v>3810</v>
      </c>
      <c r="B201" t="s">
        <v>3342</v>
      </c>
      <c r="C201" s="18" t="s">
        <v>3343</v>
      </c>
      <c r="D201" s="18" t="s">
        <v>3344</v>
      </c>
      <c r="E201" s="18"/>
      <c r="F201" s="18">
        <v>1</v>
      </c>
      <c r="G201" s="18" t="s">
        <v>3462</v>
      </c>
      <c r="H201" s="18" t="s">
        <v>3475</v>
      </c>
      <c r="I201" s="18" t="s">
        <v>3792</v>
      </c>
      <c r="U201" s="170" t="s">
        <v>3811</v>
      </c>
      <c r="V201" s="18" t="s">
        <v>3343</v>
      </c>
      <c r="W201" t="str">
        <f t="shared" si="3"/>
        <v>INSERT INTO MST_D007_COMMON_D (ID,MST_D006_ID,QF_CODE,D_NO,VALUE01,VALUE02,VALUE03,VALUE04,VALUE05,DELETE_FLAG,UPDATE_FLAG,VALUE_TEXT1) VALUES('c1651b0c-6dea-e7fc-f360-b723af9a6b2f','d189a123-bd57-e253-54fb-ed1dce7fd63c','PP027','000200','1','1Z3','1Z307','JPH10005','','N','0','');</v>
      </c>
    </row>
    <row r="202" spans="1:23">
      <c r="A202" t="s">
        <v>3812</v>
      </c>
      <c r="B202" t="s">
        <v>3342</v>
      </c>
      <c r="C202" s="18" t="s">
        <v>3343</v>
      </c>
      <c r="D202" s="18" t="s">
        <v>3344</v>
      </c>
      <c r="E202" s="18"/>
      <c r="F202" s="18">
        <v>1</v>
      </c>
      <c r="G202" s="18" t="s">
        <v>3462</v>
      </c>
      <c r="H202" s="18" t="s">
        <v>3477</v>
      </c>
      <c r="I202" s="18" t="s">
        <v>3792</v>
      </c>
      <c r="U202" s="170" t="s">
        <v>3813</v>
      </c>
      <c r="V202" s="18" t="s">
        <v>3343</v>
      </c>
      <c r="W202" t="str">
        <f t="shared" si="3"/>
        <v>INSERT INTO MST_D007_COMMON_D (ID,MST_D006_ID,QF_CODE,D_NO,VALUE01,VALUE02,VALUE03,VALUE04,VALUE05,DELETE_FLAG,UPDATE_FLAG,VALUE_TEXT1) VALUES('b8bfb70b-05a5-ed7e-f8f9-24bd3b89df0f','d189a123-bd57-e253-54fb-ed1dce7fd63c','PP027','000201','1','1Z3','1Z308','JPH10005','','N','0','');</v>
      </c>
    </row>
    <row r="203" spans="1:23">
      <c r="A203" t="s">
        <v>3814</v>
      </c>
      <c r="B203" t="s">
        <v>3342</v>
      </c>
      <c r="C203" s="18" t="s">
        <v>3343</v>
      </c>
      <c r="D203" s="18" t="s">
        <v>3344</v>
      </c>
      <c r="E203" s="18"/>
      <c r="F203" s="18">
        <v>1</v>
      </c>
      <c r="G203" s="18" t="s">
        <v>3462</v>
      </c>
      <c r="H203" s="18" t="s">
        <v>3479</v>
      </c>
      <c r="I203" s="18" t="s">
        <v>3792</v>
      </c>
      <c r="U203" s="170" t="s">
        <v>3815</v>
      </c>
      <c r="V203" s="18" t="s">
        <v>3343</v>
      </c>
      <c r="W203" t="str">
        <f t="shared" si="3"/>
        <v>INSERT INTO MST_D007_COMMON_D (ID,MST_D006_ID,QF_CODE,D_NO,VALUE01,VALUE02,VALUE03,VALUE04,VALUE05,DELETE_FLAG,UPDATE_FLAG,VALUE_TEXT1) VALUES('6bebc840-8e8a-3bea-d0f3-751aaeba3ec6','d189a123-bd57-e253-54fb-ed1dce7fd63c','PP027','000202','1','1Z3','1Z309','JPH10005','','N','0','');</v>
      </c>
    </row>
    <row r="204" spans="1:23">
      <c r="A204" t="s">
        <v>3816</v>
      </c>
      <c r="B204" t="s">
        <v>3342</v>
      </c>
      <c r="C204" s="18" t="s">
        <v>3343</v>
      </c>
      <c r="D204" s="18" t="s">
        <v>3344</v>
      </c>
      <c r="E204" s="18"/>
      <c r="F204" s="18">
        <v>1</v>
      </c>
      <c r="G204" s="18" t="s">
        <v>3462</v>
      </c>
      <c r="H204" s="18" t="s">
        <v>3481</v>
      </c>
      <c r="I204" s="18" t="s">
        <v>3792</v>
      </c>
      <c r="U204" s="170" t="s">
        <v>3817</v>
      </c>
      <c r="V204" s="18" t="s">
        <v>3343</v>
      </c>
      <c r="W204" t="str">
        <f t="shared" si="3"/>
        <v>INSERT INTO MST_D007_COMMON_D (ID,MST_D006_ID,QF_CODE,D_NO,VALUE01,VALUE02,VALUE03,VALUE04,VALUE05,DELETE_FLAG,UPDATE_FLAG,VALUE_TEXT1) VALUES('dece53de-c86e-b985-db23-fb62a8e1d7e8','d189a123-bd57-e253-54fb-ed1dce7fd63c','PP027','000203','1','1Z3','1Z310','JPH10005','','N','0','');</v>
      </c>
    </row>
    <row r="205" spans="1:23">
      <c r="A205" t="s">
        <v>3818</v>
      </c>
      <c r="B205" t="s">
        <v>3342</v>
      </c>
      <c r="C205" s="18" t="s">
        <v>3343</v>
      </c>
      <c r="D205" s="18" t="s">
        <v>3344</v>
      </c>
      <c r="E205" s="18"/>
      <c r="F205" s="18">
        <v>1</v>
      </c>
      <c r="G205" s="18" t="s">
        <v>3462</v>
      </c>
      <c r="H205" s="18" t="s">
        <v>3483</v>
      </c>
      <c r="I205" s="18" t="s">
        <v>3792</v>
      </c>
      <c r="U205" s="170" t="s">
        <v>3819</v>
      </c>
      <c r="V205" s="18" t="s">
        <v>3343</v>
      </c>
      <c r="W205" t="str">
        <f t="shared" si="3"/>
        <v>INSERT INTO MST_D007_COMMON_D (ID,MST_D006_ID,QF_CODE,D_NO,VALUE01,VALUE02,VALUE03,VALUE04,VALUE05,DELETE_FLAG,UPDATE_FLAG,VALUE_TEXT1) VALUES('354e1a7c-4947-31db-80af-ad3acddd6a79','d189a123-bd57-e253-54fb-ed1dce7fd63c','PP027','000204','1','1Z3','1Z311','JPH10005','','N','0','');</v>
      </c>
    </row>
    <row r="206" spans="1:23">
      <c r="A206" t="s">
        <v>3820</v>
      </c>
      <c r="B206" t="s">
        <v>3342</v>
      </c>
      <c r="C206" s="18" t="s">
        <v>3343</v>
      </c>
      <c r="D206" s="18" t="s">
        <v>3344</v>
      </c>
      <c r="E206" s="18"/>
      <c r="F206" s="18">
        <v>1</v>
      </c>
      <c r="G206" s="18" t="s">
        <v>3462</v>
      </c>
      <c r="H206" s="18" t="s">
        <v>3485</v>
      </c>
      <c r="I206" s="18" t="s">
        <v>3792</v>
      </c>
      <c r="U206" s="170" t="s">
        <v>3821</v>
      </c>
      <c r="V206" s="18" t="s">
        <v>3343</v>
      </c>
      <c r="W206" t="str">
        <f t="shared" si="3"/>
        <v>INSERT INTO MST_D007_COMMON_D (ID,MST_D006_ID,QF_CODE,D_NO,VALUE01,VALUE02,VALUE03,VALUE04,VALUE05,DELETE_FLAG,UPDATE_FLAG,VALUE_TEXT1) VALUES('afebdb03-d6cf-81dc-eeff-4ed64974e86f','d189a123-bd57-e253-54fb-ed1dce7fd63c','PP027','000205','1','1Z3','1Z312','JPH10005','','N','0','');</v>
      </c>
    </row>
    <row r="207" spans="1:23">
      <c r="A207" t="s">
        <v>3822</v>
      </c>
      <c r="B207" t="s">
        <v>3342</v>
      </c>
      <c r="C207" s="18" t="s">
        <v>3343</v>
      </c>
      <c r="D207" s="18" t="s">
        <v>3344</v>
      </c>
      <c r="E207" s="18"/>
      <c r="F207" s="18">
        <v>1</v>
      </c>
      <c r="G207" s="18" t="s">
        <v>3462</v>
      </c>
      <c r="H207" s="18" t="s">
        <v>3487</v>
      </c>
      <c r="I207" s="18" t="s">
        <v>3792</v>
      </c>
      <c r="U207" s="170" t="s">
        <v>3823</v>
      </c>
      <c r="V207" s="18" t="s">
        <v>3343</v>
      </c>
      <c r="W207" t="str">
        <f t="shared" si="3"/>
        <v>INSERT INTO MST_D007_COMMON_D (ID,MST_D006_ID,QF_CODE,D_NO,VALUE01,VALUE02,VALUE03,VALUE04,VALUE05,DELETE_FLAG,UPDATE_FLAG,VALUE_TEXT1) VALUES('fecdd47f-8a87-919e-4c9f-47764dd6cec3','d189a123-bd57-e253-54fb-ed1dce7fd63c','PP027','000206','1','1Z3','1Z313','JPH10005','','N','0','');</v>
      </c>
    </row>
    <row r="208" spans="1:23">
      <c r="A208" t="s">
        <v>3824</v>
      </c>
      <c r="B208" t="s">
        <v>3342</v>
      </c>
      <c r="C208" s="18" t="s">
        <v>3343</v>
      </c>
      <c r="D208" s="18" t="s">
        <v>3344</v>
      </c>
      <c r="E208" s="18"/>
      <c r="F208" s="18">
        <v>1</v>
      </c>
      <c r="G208" s="18" t="s">
        <v>3462</v>
      </c>
      <c r="H208" s="18" t="s">
        <v>3489</v>
      </c>
      <c r="I208" s="18" t="s">
        <v>3792</v>
      </c>
      <c r="U208" s="170" t="s">
        <v>3825</v>
      </c>
      <c r="V208" s="18" t="s">
        <v>3343</v>
      </c>
      <c r="W208" t="str">
        <f t="shared" si="3"/>
        <v>INSERT INTO MST_D007_COMMON_D (ID,MST_D006_ID,QF_CODE,D_NO,VALUE01,VALUE02,VALUE03,VALUE04,VALUE05,DELETE_FLAG,UPDATE_FLAG,VALUE_TEXT1) VALUES('debfea5d-fb29-78dd-6c0a-ac7f125bb69f','d189a123-bd57-e253-54fb-ed1dce7fd63c','PP027','000207','1','1Z3','1Z314','JPH10005','','N','0','');</v>
      </c>
    </row>
    <row r="209" spans="1:23">
      <c r="A209" t="s">
        <v>3826</v>
      </c>
      <c r="B209" t="s">
        <v>3342</v>
      </c>
      <c r="C209" s="18" t="s">
        <v>3343</v>
      </c>
      <c r="D209" s="18" t="s">
        <v>3344</v>
      </c>
      <c r="E209" s="18"/>
      <c r="F209" s="18">
        <v>1</v>
      </c>
      <c r="G209" s="18" t="s">
        <v>3462</v>
      </c>
      <c r="H209" s="18" t="s">
        <v>3491</v>
      </c>
      <c r="I209" s="18" t="s">
        <v>3792</v>
      </c>
      <c r="U209" s="170" t="s">
        <v>3827</v>
      </c>
      <c r="V209" s="18" t="s">
        <v>3343</v>
      </c>
      <c r="W209" t="str">
        <f t="shared" si="3"/>
        <v>INSERT INTO MST_D007_COMMON_D (ID,MST_D006_ID,QF_CODE,D_NO,VALUE01,VALUE02,VALUE03,VALUE04,VALUE05,DELETE_FLAG,UPDATE_FLAG,VALUE_TEXT1) VALUES('d774bebd-ad9a-377b-552a-5abd92fabfbf','d189a123-bd57-e253-54fb-ed1dce7fd63c','PP027','000208','1','1Z3','1Z315','JPH10005','','N','0','');</v>
      </c>
    </row>
    <row r="210" spans="1:23">
      <c r="A210" t="s">
        <v>3828</v>
      </c>
      <c r="B210" t="s">
        <v>3342</v>
      </c>
      <c r="C210" s="18" t="s">
        <v>3343</v>
      </c>
      <c r="D210" s="18" t="s">
        <v>3344</v>
      </c>
      <c r="E210" s="18"/>
      <c r="F210" s="18">
        <v>1</v>
      </c>
      <c r="G210" s="18" t="s">
        <v>3462</v>
      </c>
      <c r="H210" s="18" t="s">
        <v>3493</v>
      </c>
      <c r="I210" s="18" t="s">
        <v>3792</v>
      </c>
      <c r="U210" s="170" t="s">
        <v>3829</v>
      </c>
      <c r="V210" s="18" t="s">
        <v>3343</v>
      </c>
      <c r="W210" t="str">
        <f t="shared" si="3"/>
        <v>INSERT INTO MST_D007_COMMON_D (ID,MST_D006_ID,QF_CODE,D_NO,VALUE01,VALUE02,VALUE03,VALUE04,VALUE05,DELETE_FLAG,UPDATE_FLAG,VALUE_TEXT1) VALUES('2bdbf236-dead-280a-36ba-caba3b2bd234','d189a123-bd57-e253-54fb-ed1dce7fd63c','PP027','000209','1','1Z3','1Z316','JPH10005','','N','0','');</v>
      </c>
    </row>
    <row r="211" spans="1:23">
      <c r="A211" t="s">
        <v>3830</v>
      </c>
      <c r="B211" t="s">
        <v>3342</v>
      </c>
      <c r="C211" s="18" t="s">
        <v>3343</v>
      </c>
      <c r="D211" s="18" t="s">
        <v>3344</v>
      </c>
      <c r="E211" s="18"/>
      <c r="F211" s="18">
        <v>1</v>
      </c>
      <c r="G211" s="18" t="s">
        <v>3462</v>
      </c>
      <c r="H211" s="18" t="s">
        <v>3495</v>
      </c>
      <c r="I211" s="18" t="s">
        <v>3792</v>
      </c>
      <c r="U211" s="170" t="s">
        <v>3831</v>
      </c>
      <c r="V211" s="18" t="s">
        <v>3343</v>
      </c>
      <c r="W211" t="str">
        <f t="shared" si="3"/>
        <v>INSERT INTO MST_D007_COMMON_D (ID,MST_D006_ID,QF_CODE,D_NO,VALUE01,VALUE02,VALUE03,VALUE04,VALUE05,DELETE_FLAG,UPDATE_FLAG,VALUE_TEXT1) VALUES('fbe8f4a2-017e-fc8e-fe7d-8c0456599634','d189a123-bd57-e253-54fb-ed1dce7fd63c','PP027','000210','1','1Z3','1Z317','JPH10005','','N','0','');</v>
      </c>
    </row>
    <row r="212" spans="1:23">
      <c r="A212" t="s">
        <v>3832</v>
      </c>
      <c r="B212" t="s">
        <v>3342</v>
      </c>
      <c r="C212" s="18" t="s">
        <v>3343</v>
      </c>
      <c r="D212" s="18" t="s">
        <v>3344</v>
      </c>
      <c r="E212" s="18"/>
      <c r="F212" s="18">
        <v>1</v>
      </c>
      <c r="G212" s="18" t="s">
        <v>3462</v>
      </c>
      <c r="H212" s="18" t="s">
        <v>3497</v>
      </c>
      <c r="I212" s="18" t="s">
        <v>3792</v>
      </c>
      <c r="U212" s="170" t="s">
        <v>3833</v>
      </c>
      <c r="V212" s="18" t="s">
        <v>3343</v>
      </c>
      <c r="W212" t="str">
        <f t="shared" si="3"/>
        <v>INSERT INTO MST_D007_COMMON_D (ID,MST_D006_ID,QF_CODE,D_NO,VALUE01,VALUE02,VALUE03,VALUE04,VALUE05,DELETE_FLAG,UPDATE_FLAG,VALUE_TEXT1) VALUES('d18b6cfd-09f5-53eb-f74d-9b36dfcaffaa','d189a123-bd57-e253-54fb-ed1dce7fd63c','PP027','000211','1','1Z3','1Z318','JPH10005','','N','0','');</v>
      </c>
    </row>
    <row r="213" spans="1:23">
      <c r="A213" t="s">
        <v>3834</v>
      </c>
      <c r="B213" t="s">
        <v>3342</v>
      </c>
      <c r="C213" s="18" t="s">
        <v>3343</v>
      </c>
      <c r="D213" s="18" t="s">
        <v>3344</v>
      </c>
      <c r="E213" s="18"/>
      <c r="F213" s="18">
        <v>1</v>
      </c>
      <c r="G213" s="18" t="s">
        <v>3462</v>
      </c>
      <c r="H213" s="18" t="s">
        <v>3499</v>
      </c>
      <c r="I213" s="18" t="s">
        <v>3792</v>
      </c>
      <c r="U213" s="170" t="s">
        <v>3835</v>
      </c>
      <c r="V213" s="18" t="s">
        <v>3343</v>
      </c>
      <c r="W213" t="str">
        <f t="shared" si="3"/>
        <v>INSERT INTO MST_D007_COMMON_D (ID,MST_D006_ID,QF_CODE,D_NO,VALUE01,VALUE02,VALUE03,VALUE04,VALUE05,DELETE_FLAG,UPDATE_FLAG,VALUE_TEXT1) VALUES('bc0becd4-9e56-8afc-6f10-df76f81f6215','d189a123-bd57-e253-54fb-ed1dce7fd63c','PP027','000212','1','1Z3','1Z319','JPH10005','','N','0','');</v>
      </c>
    </row>
    <row r="214" spans="1:23">
      <c r="A214" t="s">
        <v>3836</v>
      </c>
      <c r="B214" t="s">
        <v>3342</v>
      </c>
      <c r="C214" s="18" t="s">
        <v>3343</v>
      </c>
      <c r="D214" s="18" t="s">
        <v>3344</v>
      </c>
      <c r="E214" s="18"/>
      <c r="F214" s="18">
        <v>1</v>
      </c>
      <c r="G214" s="18" t="s">
        <v>3462</v>
      </c>
      <c r="H214" s="18" t="s">
        <v>3501</v>
      </c>
      <c r="I214" s="18" t="s">
        <v>3792</v>
      </c>
      <c r="U214" s="170" t="s">
        <v>3837</v>
      </c>
      <c r="V214" s="18" t="s">
        <v>3343</v>
      </c>
      <c r="W214" t="str">
        <f t="shared" si="3"/>
        <v>INSERT INTO MST_D007_COMMON_D (ID,MST_D006_ID,QF_CODE,D_NO,VALUE01,VALUE02,VALUE03,VALUE04,VALUE05,DELETE_FLAG,UPDATE_FLAG,VALUE_TEXT1) VALUES('6330bfbb-769f-0521-b016-a8de0ad9ee9a','d189a123-bd57-e253-54fb-ed1dce7fd63c','PP027','000213','1','1Z3','1Z320','JPH10005','','N','0','');</v>
      </c>
    </row>
    <row r="215" spans="1:23">
      <c r="A215" t="s">
        <v>3838</v>
      </c>
      <c r="B215" t="s">
        <v>3342</v>
      </c>
      <c r="C215" s="18" t="s">
        <v>3343</v>
      </c>
      <c r="D215" s="18" t="s">
        <v>3344</v>
      </c>
      <c r="E215" s="18"/>
      <c r="F215" s="18">
        <v>1</v>
      </c>
      <c r="G215" s="18" t="s">
        <v>3503</v>
      </c>
      <c r="H215" s="18" t="s">
        <v>3504</v>
      </c>
      <c r="I215" s="18" t="s">
        <v>3792</v>
      </c>
      <c r="U215" s="170" t="s">
        <v>3839</v>
      </c>
      <c r="V215" s="18" t="s">
        <v>3343</v>
      </c>
      <c r="W215" t="str">
        <f t="shared" si="3"/>
        <v>INSERT INTO MST_D007_COMMON_D (ID,MST_D006_ID,QF_CODE,D_NO,VALUE01,VALUE02,VALUE03,VALUE04,VALUE05,DELETE_FLAG,UPDATE_FLAG,VALUE_TEXT1) VALUES('adcbc95b-e99e-e4b4-3ce2-9a9a803f15f5','d189a123-bd57-e253-54fb-ed1dce7fd63c','PP027','000214','1','1Z4','1Z401','JPH10005','','N','0','');</v>
      </c>
    </row>
    <row r="216" spans="1:23">
      <c r="A216" t="s">
        <v>3840</v>
      </c>
      <c r="B216" t="s">
        <v>3342</v>
      </c>
      <c r="C216" s="18" t="s">
        <v>3343</v>
      </c>
      <c r="D216" s="18" t="s">
        <v>3344</v>
      </c>
      <c r="E216" s="18"/>
      <c r="F216" s="18">
        <v>1</v>
      </c>
      <c r="G216" s="18" t="s">
        <v>3503</v>
      </c>
      <c r="H216" s="18" t="s">
        <v>3506</v>
      </c>
      <c r="I216" s="18" t="s">
        <v>3792</v>
      </c>
      <c r="U216" s="170" t="s">
        <v>3841</v>
      </c>
      <c r="V216" s="18" t="s">
        <v>3343</v>
      </c>
      <c r="W216" t="str">
        <f t="shared" si="3"/>
        <v>INSERT INTO MST_D007_COMMON_D (ID,MST_D006_ID,QF_CODE,D_NO,VALUE01,VALUE02,VALUE03,VALUE04,VALUE05,DELETE_FLAG,UPDATE_FLAG,VALUE_TEXT1) VALUES('3dbc95be-c78f-12b2-f49f-adbb1dafe33e','d189a123-bd57-e253-54fb-ed1dce7fd63c','PP027','000215','1','1Z4','1Z402','JPH10005','','N','0','');</v>
      </c>
    </row>
    <row r="217" spans="1:23">
      <c r="A217" t="s">
        <v>3842</v>
      </c>
      <c r="B217" t="s">
        <v>3342</v>
      </c>
      <c r="C217" s="18" t="s">
        <v>3343</v>
      </c>
      <c r="D217" s="18" t="s">
        <v>3344</v>
      </c>
      <c r="E217" s="18"/>
      <c r="F217" s="18">
        <v>1</v>
      </c>
      <c r="G217" s="18" t="s">
        <v>3503</v>
      </c>
      <c r="H217" s="18" t="s">
        <v>3508</v>
      </c>
      <c r="I217" s="18" t="s">
        <v>3792</v>
      </c>
      <c r="U217" s="170" t="s">
        <v>3843</v>
      </c>
      <c r="V217" s="18" t="s">
        <v>3343</v>
      </c>
      <c r="W217" t="str">
        <f t="shared" si="3"/>
        <v>INSERT INTO MST_D007_COMMON_D (ID,MST_D006_ID,QF_CODE,D_NO,VALUE01,VALUE02,VALUE03,VALUE04,VALUE05,DELETE_FLAG,UPDATE_FLAG,VALUE_TEXT1) VALUES('a8a23deb-e5f3-77e6-ea5a-ab3be3e3ed7f','d189a123-bd57-e253-54fb-ed1dce7fd63c','PP027','000216','1','1Z4','1Z403','JPH10005','','N','0','');</v>
      </c>
    </row>
    <row r="218" spans="1:23">
      <c r="A218" t="s">
        <v>3844</v>
      </c>
      <c r="B218" t="s">
        <v>3342</v>
      </c>
      <c r="C218" s="18" t="s">
        <v>3343</v>
      </c>
      <c r="D218" s="18" t="s">
        <v>3344</v>
      </c>
      <c r="E218" s="18"/>
      <c r="F218" s="18">
        <v>1</v>
      </c>
      <c r="G218" s="18" t="s">
        <v>3503</v>
      </c>
      <c r="H218" s="18" t="s">
        <v>3510</v>
      </c>
      <c r="I218" s="18" t="s">
        <v>3792</v>
      </c>
      <c r="U218" s="170" t="s">
        <v>3845</v>
      </c>
      <c r="V218" s="18" t="s">
        <v>3343</v>
      </c>
      <c r="W218" t="str">
        <f t="shared" si="3"/>
        <v>INSERT INTO MST_D007_COMMON_D (ID,MST_D006_ID,QF_CODE,D_NO,VALUE01,VALUE02,VALUE03,VALUE04,VALUE05,DELETE_FLAG,UPDATE_FLAG,VALUE_TEXT1) VALUES('de1dac57-6884-cfea-8d06-104d7c03c4c0','d189a123-bd57-e253-54fb-ed1dce7fd63c','PP027','000217','1','1Z4','1Z404','JPH10005','','N','0','');</v>
      </c>
    </row>
    <row r="219" spans="1:23">
      <c r="A219" t="s">
        <v>3846</v>
      </c>
      <c r="B219" t="s">
        <v>3342</v>
      </c>
      <c r="C219" s="18" t="s">
        <v>3343</v>
      </c>
      <c r="D219" s="18" t="s">
        <v>3344</v>
      </c>
      <c r="E219" s="18"/>
      <c r="F219" s="18">
        <v>1</v>
      </c>
      <c r="G219" s="18" t="s">
        <v>3503</v>
      </c>
      <c r="H219" s="18" t="s">
        <v>3512</v>
      </c>
      <c r="I219" s="18" t="s">
        <v>3792</v>
      </c>
      <c r="U219" s="170" t="s">
        <v>3847</v>
      </c>
      <c r="V219" s="18" t="s">
        <v>3343</v>
      </c>
      <c r="W219" t="str">
        <f t="shared" si="3"/>
        <v>INSERT INTO MST_D007_COMMON_D (ID,MST_D006_ID,QF_CODE,D_NO,VALUE01,VALUE02,VALUE03,VALUE04,VALUE05,DELETE_FLAG,UPDATE_FLAG,VALUE_TEXT1) VALUES('3131dec1-8bb8-6dd0-3df9-3793d796365c','d189a123-bd57-e253-54fb-ed1dce7fd63c','PP027','000218','1','1Z4','1Z405','JPH10005','','N','0','');</v>
      </c>
    </row>
    <row r="220" spans="1:23">
      <c r="A220" t="s">
        <v>3848</v>
      </c>
      <c r="B220" t="s">
        <v>3342</v>
      </c>
      <c r="C220" s="18" t="s">
        <v>3343</v>
      </c>
      <c r="D220" s="18" t="s">
        <v>3344</v>
      </c>
      <c r="E220" s="18"/>
      <c r="F220" s="18">
        <v>1</v>
      </c>
      <c r="G220" s="18" t="s">
        <v>3503</v>
      </c>
      <c r="H220" s="18" t="s">
        <v>3514</v>
      </c>
      <c r="I220" s="18" t="s">
        <v>3792</v>
      </c>
      <c r="U220" s="170" t="s">
        <v>3849</v>
      </c>
      <c r="V220" s="18" t="s">
        <v>3343</v>
      </c>
      <c r="W220" t="str">
        <f t="shared" si="3"/>
        <v>INSERT INTO MST_D007_COMMON_D (ID,MST_D006_ID,QF_CODE,D_NO,VALUE01,VALUE02,VALUE03,VALUE04,VALUE05,DELETE_FLAG,UPDATE_FLAG,VALUE_TEXT1) VALUES('0baffb42-3c0f-2b5f-f4df-8bbd8226543c','d189a123-bd57-e253-54fb-ed1dce7fd63c','PP027','000219','1','1Z4','1Z406','JPH10005','','N','0','');</v>
      </c>
    </row>
    <row r="221" spans="1:23">
      <c r="A221" t="s">
        <v>3850</v>
      </c>
      <c r="B221" t="s">
        <v>3342</v>
      </c>
      <c r="C221" s="18" t="s">
        <v>3343</v>
      </c>
      <c r="D221" s="18" t="s">
        <v>3344</v>
      </c>
      <c r="E221" s="18"/>
      <c r="F221" s="18">
        <v>1</v>
      </c>
      <c r="G221" s="18" t="s">
        <v>3503</v>
      </c>
      <c r="H221" s="18" t="s">
        <v>3516</v>
      </c>
      <c r="I221" s="18" t="s">
        <v>3792</v>
      </c>
      <c r="U221" s="170" t="s">
        <v>3851</v>
      </c>
      <c r="V221" s="18" t="s">
        <v>3343</v>
      </c>
      <c r="W221" t="str">
        <f t="shared" si="3"/>
        <v>INSERT INTO MST_D007_COMMON_D (ID,MST_D006_ID,QF_CODE,D_NO,VALUE01,VALUE02,VALUE03,VALUE04,VALUE05,DELETE_FLAG,UPDATE_FLAG,VALUE_TEXT1) VALUES('fccd8af9-1f3e-a125-faf7-c4ab2b902c22','d189a123-bd57-e253-54fb-ed1dce7fd63c','PP027','000220','1','1Z4','1Z407','JPH10005','','N','0','');</v>
      </c>
    </row>
    <row r="222" spans="1:23">
      <c r="A222" t="s">
        <v>3852</v>
      </c>
      <c r="B222" t="s">
        <v>3342</v>
      </c>
      <c r="C222" s="18" t="s">
        <v>3343</v>
      </c>
      <c r="D222" s="18" t="s">
        <v>3344</v>
      </c>
      <c r="E222" s="18"/>
      <c r="F222" s="18">
        <v>1</v>
      </c>
      <c r="G222" s="18" t="s">
        <v>3503</v>
      </c>
      <c r="H222" s="18" t="s">
        <v>3518</v>
      </c>
      <c r="I222" s="18" t="s">
        <v>3792</v>
      </c>
      <c r="U222" s="170" t="s">
        <v>3853</v>
      </c>
      <c r="V222" s="18" t="s">
        <v>3343</v>
      </c>
      <c r="W222" t="str">
        <f t="shared" si="3"/>
        <v>INSERT INTO MST_D007_COMMON_D (ID,MST_D006_ID,QF_CODE,D_NO,VALUE01,VALUE02,VALUE03,VALUE04,VALUE05,DELETE_FLAG,UPDATE_FLAG,VALUE_TEXT1) VALUES('48f07a3f-ef3c-eaf0-0cf5-4d1d7ad3a6f7','d189a123-bd57-e253-54fb-ed1dce7fd63c','PP027','000221','1','1Z4','1Z408','JPH10005','','N','0','');</v>
      </c>
    </row>
    <row r="223" spans="1:23">
      <c r="A223" t="s">
        <v>3854</v>
      </c>
      <c r="B223" t="s">
        <v>3342</v>
      </c>
      <c r="C223" s="18" t="s">
        <v>3343</v>
      </c>
      <c r="D223" s="18" t="s">
        <v>3344</v>
      </c>
      <c r="E223" s="18"/>
      <c r="F223" s="18">
        <v>1</v>
      </c>
      <c r="G223" s="18" t="s">
        <v>3503</v>
      </c>
      <c r="H223" s="18" t="s">
        <v>3520</v>
      </c>
      <c r="I223" s="18" t="s">
        <v>3792</v>
      </c>
      <c r="U223" s="170" t="s">
        <v>3855</v>
      </c>
      <c r="V223" s="18" t="s">
        <v>3343</v>
      </c>
      <c r="W223" t="str">
        <f t="shared" si="3"/>
        <v>INSERT INTO MST_D007_COMMON_D (ID,MST_D006_ID,QF_CODE,D_NO,VALUE01,VALUE02,VALUE03,VALUE04,VALUE05,DELETE_FLAG,UPDATE_FLAG,VALUE_TEXT1) VALUES('2b5f156a-7b23-1a68-314e-c2af797bb972','d189a123-bd57-e253-54fb-ed1dce7fd63c','PP027','000222','1','1Z4','1Z409','JPH10005','','N','0','');</v>
      </c>
    </row>
    <row r="224" spans="1:23">
      <c r="A224" t="s">
        <v>3856</v>
      </c>
      <c r="B224" t="s">
        <v>3342</v>
      </c>
      <c r="C224" s="18" t="s">
        <v>3343</v>
      </c>
      <c r="D224" s="18" t="s">
        <v>3344</v>
      </c>
      <c r="E224" s="18"/>
      <c r="F224" s="18">
        <v>1</v>
      </c>
      <c r="G224" s="18" t="s">
        <v>3503</v>
      </c>
      <c r="H224" s="18" t="s">
        <v>3522</v>
      </c>
      <c r="I224" s="18" t="s">
        <v>3792</v>
      </c>
      <c r="U224" s="170" t="s">
        <v>3857</v>
      </c>
      <c r="V224" s="18" t="s">
        <v>3343</v>
      </c>
      <c r="W224" t="str">
        <f t="shared" si="3"/>
        <v>INSERT INTO MST_D007_COMMON_D (ID,MST_D006_ID,QF_CODE,D_NO,VALUE01,VALUE02,VALUE03,VALUE04,VALUE05,DELETE_FLAG,UPDATE_FLAG,VALUE_TEXT1) VALUES('d809b98e-08e6-8f0d-fb7b-281b9ebae13c','d189a123-bd57-e253-54fb-ed1dce7fd63c','PP027','000223','1','1Z4','1Z410','JPH10005','','N','0','');</v>
      </c>
    </row>
    <row r="225" spans="1:23">
      <c r="A225" t="s">
        <v>3858</v>
      </c>
      <c r="B225" t="s">
        <v>3342</v>
      </c>
      <c r="C225" s="18" t="s">
        <v>3343</v>
      </c>
      <c r="D225" s="18" t="s">
        <v>3344</v>
      </c>
      <c r="E225" s="18"/>
      <c r="F225" s="18">
        <v>1</v>
      </c>
      <c r="G225" s="18" t="s">
        <v>3503</v>
      </c>
      <c r="H225" s="18" t="s">
        <v>3524</v>
      </c>
      <c r="I225" s="18" t="s">
        <v>3792</v>
      </c>
      <c r="U225" s="170" t="s">
        <v>3859</v>
      </c>
      <c r="V225" s="18" t="s">
        <v>3343</v>
      </c>
      <c r="W225" t="str">
        <f t="shared" si="3"/>
        <v>INSERT INTO MST_D007_COMMON_D (ID,MST_D006_ID,QF_CODE,D_NO,VALUE01,VALUE02,VALUE03,VALUE04,VALUE05,DELETE_FLAG,UPDATE_FLAG,VALUE_TEXT1) VALUES('0852a90d-aa9d-ab0f-7b11-dbd229e3f90a','d189a123-bd57-e253-54fb-ed1dce7fd63c','PP027','000224','1','1Z4','1Z411','JPH10005','','N','0','');</v>
      </c>
    </row>
    <row r="226" spans="1:23">
      <c r="A226" t="s">
        <v>3860</v>
      </c>
      <c r="B226" t="s">
        <v>3342</v>
      </c>
      <c r="C226" s="18" t="s">
        <v>3343</v>
      </c>
      <c r="D226" s="18" t="s">
        <v>3344</v>
      </c>
      <c r="E226" s="18"/>
      <c r="F226" s="18">
        <v>1</v>
      </c>
      <c r="G226" s="18" t="s">
        <v>3503</v>
      </c>
      <c r="H226" s="18" t="s">
        <v>3526</v>
      </c>
      <c r="I226" s="18" t="s">
        <v>3792</v>
      </c>
      <c r="U226" s="170" t="s">
        <v>3861</v>
      </c>
      <c r="V226" s="18" t="s">
        <v>3343</v>
      </c>
      <c r="W226" t="str">
        <f t="shared" si="3"/>
        <v>INSERT INTO MST_D007_COMMON_D (ID,MST_D006_ID,QF_CODE,D_NO,VALUE01,VALUE02,VALUE03,VALUE04,VALUE05,DELETE_FLAG,UPDATE_FLAG,VALUE_TEXT1) VALUES('b71a9fea-2083-a0dd-cc98-5c6d47fdef0d','d189a123-bd57-e253-54fb-ed1dce7fd63c','PP027','000225','1','1Z4','1Z412','JPH10005','','N','0','');</v>
      </c>
    </row>
    <row r="227" spans="1:23">
      <c r="A227" t="s">
        <v>3862</v>
      </c>
      <c r="B227" t="s">
        <v>3342</v>
      </c>
      <c r="C227" s="18" t="s">
        <v>3343</v>
      </c>
      <c r="D227" s="18" t="s">
        <v>3344</v>
      </c>
      <c r="E227" s="18"/>
      <c r="F227" s="18">
        <v>1</v>
      </c>
      <c r="G227" s="18" t="s">
        <v>3503</v>
      </c>
      <c r="H227" s="18" t="s">
        <v>3528</v>
      </c>
      <c r="I227" s="18" t="s">
        <v>3792</v>
      </c>
      <c r="U227" s="170" t="s">
        <v>3863</v>
      </c>
      <c r="V227" s="18" t="s">
        <v>3343</v>
      </c>
      <c r="W227" t="str">
        <f t="shared" si="3"/>
        <v>INSERT INTO MST_D007_COMMON_D (ID,MST_D006_ID,QF_CODE,D_NO,VALUE01,VALUE02,VALUE03,VALUE04,VALUE05,DELETE_FLAG,UPDATE_FLAG,VALUE_TEXT1) VALUES('5ceac4b2-fe96-e30b-7b2d-ad0455488dec','d189a123-bd57-e253-54fb-ed1dce7fd63c','PP027','000226','1','1Z4','1Z413','JPH10005','','N','0','');</v>
      </c>
    </row>
    <row r="228" spans="1:23">
      <c r="A228" t="s">
        <v>3864</v>
      </c>
      <c r="B228" t="s">
        <v>3342</v>
      </c>
      <c r="C228" s="18" t="s">
        <v>3343</v>
      </c>
      <c r="D228" s="18" t="s">
        <v>3344</v>
      </c>
      <c r="E228" s="18"/>
      <c r="F228" s="18">
        <v>1</v>
      </c>
      <c r="G228" s="18" t="s">
        <v>3503</v>
      </c>
      <c r="H228" s="18" t="s">
        <v>3530</v>
      </c>
      <c r="I228" s="18" t="s">
        <v>3792</v>
      </c>
      <c r="U228" s="170" t="s">
        <v>3865</v>
      </c>
      <c r="V228" s="18" t="s">
        <v>3343</v>
      </c>
      <c r="W228" t="str">
        <f t="shared" si="3"/>
        <v>INSERT INTO MST_D007_COMMON_D (ID,MST_D006_ID,QF_CODE,D_NO,VALUE01,VALUE02,VALUE03,VALUE04,VALUE05,DELETE_FLAG,UPDATE_FLAG,VALUE_TEXT1) VALUES('3cd34905-ae6c-f3a6-e7aa-2bbcee4f12c7','d189a123-bd57-e253-54fb-ed1dce7fd63c','PP027','000227','1','1Z4','1Z414','JPH10005','','N','0','');</v>
      </c>
    </row>
    <row r="229" spans="1:23">
      <c r="A229" t="s">
        <v>3866</v>
      </c>
      <c r="B229" t="s">
        <v>3342</v>
      </c>
      <c r="C229" s="18" t="s">
        <v>3343</v>
      </c>
      <c r="D229" s="18" t="s">
        <v>3344</v>
      </c>
      <c r="E229" s="18"/>
      <c r="F229" s="18">
        <v>1</v>
      </c>
      <c r="G229" s="18" t="s">
        <v>3503</v>
      </c>
      <c r="H229" s="18" t="s">
        <v>3532</v>
      </c>
      <c r="I229" s="18" t="s">
        <v>3792</v>
      </c>
      <c r="U229" s="170" t="s">
        <v>3867</v>
      </c>
      <c r="V229" s="18" t="s">
        <v>3343</v>
      </c>
      <c r="W229" t="str">
        <f t="shared" si="3"/>
        <v>INSERT INTO MST_D007_COMMON_D (ID,MST_D006_ID,QF_CODE,D_NO,VALUE01,VALUE02,VALUE03,VALUE04,VALUE05,DELETE_FLAG,UPDATE_FLAG,VALUE_TEXT1) VALUES('bfe7beaa-2f58-e481-8c68-8f6856502f73','d189a123-bd57-e253-54fb-ed1dce7fd63c','PP027','000228','1','1Z4','1Z415','JPH10005','','N','0','');</v>
      </c>
    </row>
    <row r="230" spans="1:23">
      <c r="A230" t="s">
        <v>3868</v>
      </c>
      <c r="B230" t="s">
        <v>3342</v>
      </c>
      <c r="C230" s="18" t="s">
        <v>3343</v>
      </c>
      <c r="D230" s="18" t="s">
        <v>3344</v>
      </c>
      <c r="E230" s="18"/>
      <c r="F230" s="18">
        <v>1</v>
      </c>
      <c r="G230" s="18" t="s">
        <v>3503</v>
      </c>
      <c r="H230" s="18" t="s">
        <v>3534</v>
      </c>
      <c r="I230" s="18" t="s">
        <v>3792</v>
      </c>
      <c r="U230" s="170" t="s">
        <v>3869</v>
      </c>
      <c r="V230" s="18" t="s">
        <v>3343</v>
      </c>
      <c r="W230" t="str">
        <f t="shared" si="3"/>
        <v>INSERT INTO MST_D007_COMMON_D (ID,MST_D006_ID,QF_CODE,D_NO,VALUE01,VALUE02,VALUE03,VALUE04,VALUE05,DELETE_FLAG,UPDATE_FLAG,VALUE_TEXT1) VALUES('0c4f7eee-b8da-1e72-4c59-2082ffd893fc','d189a123-bd57-e253-54fb-ed1dce7fd63c','PP027','000229','1','1Z4','1Z416','JPH10005','','N','0','');</v>
      </c>
    </row>
    <row r="231" spans="1:23">
      <c r="A231" t="s">
        <v>3870</v>
      </c>
      <c r="B231" t="s">
        <v>3342</v>
      </c>
      <c r="C231" s="18" t="s">
        <v>3343</v>
      </c>
      <c r="D231" s="18" t="s">
        <v>3344</v>
      </c>
      <c r="E231" s="18"/>
      <c r="F231" s="18">
        <v>1</v>
      </c>
      <c r="G231" s="18" t="s">
        <v>3503</v>
      </c>
      <c r="H231" s="18" t="s">
        <v>3536</v>
      </c>
      <c r="I231" s="18" t="s">
        <v>3792</v>
      </c>
      <c r="U231" s="170" t="s">
        <v>3871</v>
      </c>
      <c r="V231" s="18" t="s">
        <v>3343</v>
      </c>
      <c r="W231" t="str">
        <f t="shared" si="3"/>
        <v>INSERT INTO MST_D007_COMMON_D (ID,MST_D006_ID,QF_CODE,D_NO,VALUE01,VALUE02,VALUE03,VALUE04,VALUE05,DELETE_FLAG,UPDATE_FLAG,VALUE_TEXT1) VALUES('b5a3ece6-c05d-6c2d-8a2e-d23ad2c7add6','d189a123-bd57-e253-54fb-ed1dce7fd63c','PP027','000230','1','1Z4','1Z417','JPH10005','','N','0','');</v>
      </c>
    </row>
    <row r="232" spans="1:23">
      <c r="A232" t="s">
        <v>3872</v>
      </c>
      <c r="B232" t="s">
        <v>3342</v>
      </c>
      <c r="C232" s="18" t="s">
        <v>3343</v>
      </c>
      <c r="D232" s="18" t="s">
        <v>3344</v>
      </c>
      <c r="E232" s="18"/>
      <c r="F232" s="18">
        <v>1</v>
      </c>
      <c r="G232" s="18" t="s">
        <v>3503</v>
      </c>
      <c r="H232" s="18" t="s">
        <v>3538</v>
      </c>
      <c r="I232" s="18" t="s">
        <v>3792</v>
      </c>
      <c r="U232" s="170" t="s">
        <v>3873</v>
      </c>
      <c r="V232" s="18" t="s">
        <v>3343</v>
      </c>
      <c r="W232" t="str">
        <f t="shared" si="3"/>
        <v>INSERT INTO MST_D007_COMMON_D (ID,MST_D006_ID,QF_CODE,D_NO,VALUE01,VALUE02,VALUE03,VALUE04,VALUE05,DELETE_FLAG,UPDATE_FLAG,VALUE_TEXT1) VALUES('cbabda5b-787c-bc22-b0da-fefaafd31a63','d189a123-bd57-e253-54fb-ed1dce7fd63c','PP027','000231','1','1Z4','1Z418','JPH10005','','N','0','');</v>
      </c>
    </row>
    <row r="233" spans="1:23">
      <c r="A233" t="s">
        <v>3874</v>
      </c>
      <c r="B233" t="s">
        <v>3342</v>
      </c>
      <c r="C233" s="18" t="s">
        <v>3343</v>
      </c>
      <c r="D233" s="18" t="s">
        <v>3344</v>
      </c>
      <c r="E233" s="18"/>
      <c r="F233" s="18">
        <v>1</v>
      </c>
      <c r="G233" s="18" t="s">
        <v>3503</v>
      </c>
      <c r="H233" s="18" t="s">
        <v>3540</v>
      </c>
      <c r="I233" s="18" t="s">
        <v>3792</v>
      </c>
      <c r="U233" s="170" t="s">
        <v>3875</v>
      </c>
      <c r="V233" s="18" t="s">
        <v>3343</v>
      </c>
      <c r="W233" t="str">
        <f t="shared" si="3"/>
        <v>INSERT INTO MST_D007_COMMON_D (ID,MST_D006_ID,QF_CODE,D_NO,VALUE01,VALUE02,VALUE03,VALUE04,VALUE05,DELETE_FLAG,UPDATE_FLAG,VALUE_TEXT1) VALUES('241a8991-795d-494a-970c-ae43c1bb9d7c','d189a123-bd57-e253-54fb-ed1dce7fd63c','PP027','000232','1','1Z4','1Z419','JPH10005','','N','0','');</v>
      </c>
    </row>
    <row r="234" spans="1:23">
      <c r="A234" t="s">
        <v>3876</v>
      </c>
      <c r="B234" t="s">
        <v>3342</v>
      </c>
      <c r="C234" s="18" t="s">
        <v>3343</v>
      </c>
      <c r="D234" s="18" t="s">
        <v>3344</v>
      </c>
      <c r="E234" s="18"/>
      <c r="F234" s="18">
        <v>1</v>
      </c>
      <c r="G234" s="18" t="s">
        <v>3503</v>
      </c>
      <c r="H234" s="18" t="s">
        <v>3542</v>
      </c>
      <c r="I234" s="18" t="s">
        <v>3792</v>
      </c>
      <c r="U234" s="170" t="s">
        <v>3877</v>
      </c>
      <c r="V234" s="18" t="s">
        <v>3343</v>
      </c>
      <c r="W234" t="str">
        <f t="shared" si="3"/>
        <v>INSERT INTO MST_D007_COMMON_D (ID,MST_D006_ID,QF_CODE,D_NO,VALUE01,VALUE02,VALUE03,VALUE04,VALUE05,DELETE_FLAG,UPDATE_FLAG,VALUE_TEXT1) VALUES('6cea252d-3ccd-1ece-f52c-bbecbab6217a','d189a123-bd57-e253-54fb-ed1dce7fd63c','PP027','000233','1','1Z4','1Z420','JPH10005','','N','0','');</v>
      </c>
    </row>
    <row r="235" spans="1:23">
      <c r="A235" t="s">
        <v>3878</v>
      </c>
      <c r="B235" t="s">
        <v>3342</v>
      </c>
      <c r="C235" s="18" t="s">
        <v>3343</v>
      </c>
      <c r="D235" s="18" t="s">
        <v>3344</v>
      </c>
      <c r="E235" s="18"/>
      <c r="F235" s="18">
        <v>1</v>
      </c>
      <c r="G235" s="18" t="s">
        <v>3544</v>
      </c>
      <c r="H235" s="18" t="s">
        <v>3545</v>
      </c>
      <c r="I235" s="18" t="s">
        <v>3792</v>
      </c>
      <c r="U235" s="170" t="s">
        <v>3879</v>
      </c>
      <c r="V235" s="18" t="s">
        <v>3343</v>
      </c>
      <c r="W235" t="str">
        <f t="shared" si="3"/>
        <v>INSERT INTO MST_D007_COMMON_D (ID,MST_D006_ID,QF_CODE,D_NO,VALUE01,VALUE02,VALUE03,VALUE04,VALUE05,DELETE_FLAG,UPDATE_FLAG,VALUE_TEXT1) VALUES('e8eaaee4-607a-99f2-f145-a1ac3b5b90f0','d189a123-bd57-e253-54fb-ed1dce7fd63c','PP027','000234','1','1Z5','1Z501','JPH10005','','N','0','');</v>
      </c>
    </row>
    <row r="236" spans="1:23">
      <c r="A236" t="s">
        <v>3880</v>
      </c>
      <c r="B236" t="s">
        <v>3342</v>
      </c>
      <c r="C236" s="18" t="s">
        <v>3343</v>
      </c>
      <c r="D236" s="18" t="s">
        <v>3344</v>
      </c>
      <c r="E236" s="18"/>
      <c r="F236" s="18">
        <v>1</v>
      </c>
      <c r="G236" s="18" t="s">
        <v>3544</v>
      </c>
      <c r="H236" s="18" t="s">
        <v>3547</v>
      </c>
      <c r="I236" s="18" t="s">
        <v>3792</v>
      </c>
      <c r="U236" s="170" t="s">
        <v>3881</v>
      </c>
      <c r="V236" s="18" t="s">
        <v>3343</v>
      </c>
      <c r="W236" t="str">
        <f t="shared" si="3"/>
        <v>INSERT INTO MST_D007_COMMON_D (ID,MST_D006_ID,QF_CODE,D_NO,VALUE01,VALUE02,VALUE03,VALUE04,VALUE05,DELETE_FLAG,UPDATE_FLAG,VALUE_TEXT1) VALUES('c1bcb3ab-afa5-b68b-0bde-faaae8caa5c4','d189a123-bd57-e253-54fb-ed1dce7fd63c','PP027','000235','1','1Z5','1Z502','JPH10005','','N','0','');</v>
      </c>
    </row>
    <row r="237" spans="1:23">
      <c r="A237" t="s">
        <v>3882</v>
      </c>
      <c r="B237" t="s">
        <v>3342</v>
      </c>
      <c r="C237" s="18" t="s">
        <v>3343</v>
      </c>
      <c r="D237" s="18" t="s">
        <v>3344</v>
      </c>
      <c r="E237" s="18"/>
      <c r="F237" s="18">
        <v>1</v>
      </c>
      <c r="G237" s="18" t="s">
        <v>3544</v>
      </c>
      <c r="H237" s="18" t="s">
        <v>3549</v>
      </c>
      <c r="I237" s="18" t="s">
        <v>3792</v>
      </c>
      <c r="U237" s="170" t="s">
        <v>3883</v>
      </c>
      <c r="V237" s="18" t="s">
        <v>3343</v>
      </c>
      <c r="W237" t="str">
        <f t="shared" si="3"/>
        <v>INSERT INTO MST_D007_COMMON_D (ID,MST_D006_ID,QF_CODE,D_NO,VALUE01,VALUE02,VALUE03,VALUE04,VALUE05,DELETE_FLAG,UPDATE_FLAG,VALUE_TEXT1) VALUES('afcabfcf-8ef6-bea8-ab87-d13458dcf73b','d189a123-bd57-e253-54fb-ed1dce7fd63c','PP027','000236','1','1Z5','1Z503','JPH10005','','N','0','');</v>
      </c>
    </row>
    <row r="238" spans="1:23">
      <c r="A238" t="s">
        <v>3884</v>
      </c>
      <c r="B238" t="s">
        <v>3342</v>
      </c>
      <c r="C238" s="18" t="s">
        <v>3343</v>
      </c>
      <c r="D238" s="18" t="s">
        <v>3344</v>
      </c>
      <c r="E238" s="18"/>
      <c r="F238" s="18">
        <v>1</v>
      </c>
      <c r="G238" s="18" t="s">
        <v>3544</v>
      </c>
      <c r="H238" s="18" t="s">
        <v>3551</v>
      </c>
      <c r="I238" s="18" t="s">
        <v>3792</v>
      </c>
      <c r="U238" s="170" t="s">
        <v>3885</v>
      </c>
      <c r="V238" s="18" t="s">
        <v>3343</v>
      </c>
      <c r="W238" t="str">
        <f t="shared" si="3"/>
        <v>INSERT INTO MST_D007_COMMON_D (ID,MST_D006_ID,QF_CODE,D_NO,VALUE01,VALUE02,VALUE03,VALUE04,VALUE05,DELETE_FLAG,UPDATE_FLAG,VALUE_TEXT1) VALUES('8ad430eb-8bce-03ae-e63a-61bdbbd0b1f4','d189a123-bd57-e253-54fb-ed1dce7fd63c','PP027','000237','1','1Z5','1Z504','JPH10005','','N','0','');</v>
      </c>
    </row>
    <row r="239" spans="1:23">
      <c r="A239" t="s">
        <v>3886</v>
      </c>
      <c r="B239" t="s">
        <v>3342</v>
      </c>
      <c r="C239" s="18" t="s">
        <v>3343</v>
      </c>
      <c r="D239" s="18" t="s">
        <v>3344</v>
      </c>
      <c r="E239" s="18"/>
      <c r="F239" s="18">
        <v>1</v>
      </c>
      <c r="G239" s="18" t="s">
        <v>3544</v>
      </c>
      <c r="H239" s="18" t="s">
        <v>3553</v>
      </c>
      <c r="I239" s="18" t="s">
        <v>3792</v>
      </c>
      <c r="U239" s="170" t="s">
        <v>3887</v>
      </c>
      <c r="V239" s="18" t="s">
        <v>3343</v>
      </c>
      <c r="W239" t="str">
        <f t="shared" si="3"/>
        <v>INSERT INTO MST_D007_COMMON_D (ID,MST_D006_ID,QF_CODE,D_NO,VALUE01,VALUE02,VALUE03,VALUE04,VALUE05,DELETE_FLAG,UPDATE_FLAG,VALUE_TEXT1) VALUES('17afdb54-875e-561f-8d55-fde8ae888ad2','d189a123-bd57-e253-54fb-ed1dce7fd63c','PP027','000238','1','1Z5','1Z505','JPH10005','','N','0','');</v>
      </c>
    </row>
    <row r="240" spans="1:23">
      <c r="A240" t="s">
        <v>3888</v>
      </c>
      <c r="B240" t="s">
        <v>3342</v>
      </c>
      <c r="C240" s="18" t="s">
        <v>3343</v>
      </c>
      <c r="D240" s="18" t="s">
        <v>3344</v>
      </c>
      <c r="E240" s="18"/>
      <c r="F240" s="18">
        <v>1</v>
      </c>
      <c r="G240" s="18" t="s">
        <v>3544</v>
      </c>
      <c r="H240" s="18" t="s">
        <v>3555</v>
      </c>
      <c r="I240" s="18" t="s">
        <v>3792</v>
      </c>
      <c r="U240" s="170" t="s">
        <v>3889</v>
      </c>
      <c r="V240" s="18" t="s">
        <v>3343</v>
      </c>
      <c r="W240" t="str">
        <f t="shared" si="3"/>
        <v>INSERT INTO MST_D007_COMMON_D (ID,MST_D006_ID,QF_CODE,D_NO,VALUE01,VALUE02,VALUE03,VALUE04,VALUE05,DELETE_FLAG,UPDATE_FLAG,VALUE_TEXT1) VALUES('4ea40721-0535-5b65-22a3-9a7f1c5ecefd','d189a123-bd57-e253-54fb-ed1dce7fd63c','PP027','000239','1','1Z5','1Z506','JPH10005','','N','0','');</v>
      </c>
    </row>
    <row r="241" spans="1:23">
      <c r="A241" t="s">
        <v>3890</v>
      </c>
      <c r="B241" t="s">
        <v>3342</v>
      </c>
      <c r="C241" s="18" t="s">
        <v>3343</v>
      </c>
      <c r="D241" s="18" t="s">
        <v>3344</v>
      </c>
      <c r="E241" s="18"/>
      <c r="F241" s="18">
        <v>1</v>
      </c>
      <c r="G241" s="18" t="s">
        <v>3544</v>
      </c>
      <c r="H241" s="18" t="s">
        <v>3557</v>
      </c>
      <c r="I241" s="18" t="s">
        <v>3792</v>
      </c>
      <c r="U241" s="170" t="s">
        <v>3891</v>
      </c>
      <c r="V241" s="18" t="s">
        <v>3343</v>
      </c>
      <c r="W241" t="str">
        <f t="shared" si="3"/>
        <v>INSERT INTO MST_D007_COMMON_D (ID,MST_D006_ID,QF_CODE,D_NO,VALUE01,VALUE02,VALUE03,VALUE04,VALUE05,DELETE_FLAG,UPDATE_FLAG,VALUE_TEXT1) VALUES('ce5a57ff-75ee-738b-7ec6-a83cd7ca6a6d','d189a123-bd57-e253-54fb-ed1dce7fd63c','PP027','000240','1','1Z5','1Z507','JPH10005','','N','0','');</v>
      </c>
    </row>
    <row r="242" spans="1:23">
      <c r="A242" t="s">
        <v>3892</v>
      </c>
      <c r="B242" t="s">
        <v>3342</v>
      </c>
      <c r="C242" s="18" t="s">
        <v>3343</v>
      </c>
      <c r="D242" s="18" t="s">
        <v>3344</v>
      </c>
      <c r="E242" s="18"/>
      <c r="F242" s="18">
        <v>1</v>
      </c>
      <c r="G242" s="18" t="s">
        <v>3544</v>
      </c>
      <c r="H242" s="18" t="s">
        <v>3559</v>
      </c>
      <c r="I242" s="18" t="s">
        <v>3792</v>
      </c>
      <c r="U242" s="170" t="s">
        <v>3893</v>
      </c>
      <c r="V242" s="18" t="s">
        <v>3343</v>
      </c>
      <c r="W242" t="str">
        <f t="shared" si="3"/>
        <v>INSERT INTO MST_D007_COMMON_D (ID,MST_D006_ID,QF_CODE,D_NO,VALUE01,VALUE02,VALUE03,VALUE04,VALUE05,DELETE_FLAG,UPDATE_FLAG,VALUE_TEXT1) VALUES('7baa94a4-d3fd-bb8f-9528-e1d2e8bface5','d189a123-bd57-e253-54fb-ed1dce7fd63c','PP027','000241','1','1Z5','1Z508','JPH10005','','N','0','');</v>
      </c>
    </row>
    <row r="243" spans="1:23">
      <c r="A243" t="s">
        <v>3894</v>
      </c>
      <c r="B243" t="s">
        <v>3342</v>
      </c>
      <c r="C243" s="18" t="s">
        <v>3343</v>
      </c>
      <c r="D243" s="18" t="s">
        <v>3344</v>
      </c>
      <c r="E243" s="18"/>
      <c r="F243" s="18">
        <v>1</v>
      </c>
      <c r="G243" s="18" t="s">
        <v>3544</v>
      </c>
      <c r="H243" s="18" t="s">
        <v>3561</v>
      </c>
      <c r="I243" s="18" t="s">
        <v>3792</v>
      </c>
      <c r="U243" s="170" t="s">
        <v>3895</v>
      </c>
      <c r="V243" s="18" t="s">
        <v>3343</v>
      </c>
      <c r="W243" t="str">
        <f t="shared" si="3"/>
        <v>INSERT INTO MST_D007_COMMON_D (ID,MST_D006_ID,QF_CODE,D_NO,VALUE01,VALUE02,VALUE03,VALUE04,VALUE05,DELETE_FLAG,UPDATE_FLAG,VALUE_TEXT1) VALUES('5bf05c6e-e301-0e47-5abe-2dc4afbcf9f6','d189a123-bd57-e253-54fb-ed1dce7fd63c','PP027','000242','1','1Z5','1Z509','JPH10005','','N','0','');</v>
      </c>
    </row>
    <row r="244" spans="1:23">
      <c r="A244" t="s">
        <v>3896</v>
      </c>
      <c r="B244" t="s">
        <v>3342</v>
      </c>
      <c r="C244" s="18" t="s">
        <v>3343</v>
      </c>
      <c r="D244" s="18" t="s">
        <v>3344</v>
      </c>
      <c r="E244" s="18"/>
      <c r="F244" s="18">
        <v>1</v>
      </c>
      <c r="G244" s="18" t="s">
        <v>3544</v>
      </c>
      <c r="H244" s="18" t="s">
        <v>3563</v>
      </c>
      <c r="I244" s="18" t="s">
        <v>3792</v>
      </c>
      <c r="U244" s="170" t="s">
        <v>3897</v>
      </c>
      <c r="V244" s="18" t="s">
        <v>3343</v>
      </c>
      <c r="W244" t="str">
        <f t="shared" si="3"/>
        <v>INSERT INTO MST_D007_COMMON_D (ID,MST_D006_ID,QF_CODE,D_NO,VALUE01,VALUE02,VALUE03,VALUE04,VALUE05,DELETE_FLAG,UPDATE_FLAG,VALUE_TEXT1) VALUES('9dd43a38-25ad-e8f8-c9e8-8888d05fad48','d189a123-bd57-e253-54fb-ed1dce7fd63c','PP027','000243','1','1Z5','1Z510','JPH10005','','N','0','');</v>
      </c>
    </row>
    <row r="245" spans="1:23">
      <c r="A245" t="s">
        <v>3898</v>
      </c>
      <c r="B245" t="s">
        <v>3342</v>
      </c>
      <c r="C245" s="18" t="s">
        <v>3343</v>
      </c>
      <c r="D245" s="18" t="s">
        <v>3344</v>
      </c>
      <c r="E245" s="18"/>
      <c r="F245" s="18">
        <v>1</v>
      </c>
      <c r="G245" s="18" t="s">
        <v>3544</v>
      </c>
      <c r="H245" s="18" t="s">
        <v>3565</v>
      </c>
      <c r="I245" s="18" t="s">
        <v>3792</v>
      </c>
      <c r="U245" s="170" t="s">
        <v>3899</v>
      </c>
      <c r="V245" s="18" t="s">
        <v>3343</v>
      </c>
      <c r="W245" t="str">
        <f t="shared" si="3"/>
        <v>INSERT INTO MST_D007_COMMON_D (ID,MST_D006_ID,QF_CODE,D_NO,VALUE01,VALUE02,VALUE03,VALUE04,VALUE05,DELETE_FLAG,UPDATE_FLAG,VALUE_TEXT1) VALUES('ae885ba8-6e79-eaeb-6137-f0bc2de856e3','d189a123-bd57-e253-54fb-ed1dce7fd63c','PP027','000244','1','1Z5','1Z511','JPH10005','','N','0','');</v>
      </c>
    </row>
    <row r="246" spans="1:23">
      <c r="A246" t="s">
        <v>3900</v>
      </c>
      <c r="B246" t="s">
        <v>3342</v>
      </c>
      <c r="C246" s="18" t="s">
        <v>3343</v>
      </c>
      <c r="D246" s="18" t="s">
        <v>3344</v>
      </c>
      <c r="E246" s="18"/>
      <c r="F246" s="18">
        <v>1</v>
      </c>
      <c r="G246" s="18" t="s">
        <v>3544</v>
      </c>
      <c r="H246" s="18" t="s">
        <v>3567</v>
      </c>
      <c r="I246" s="18" t="s">
        <v>3792</v>
      </c>
      <c r="U246" s="170" t="s">
        <v>3901</v>
      </c>
      <c r="V246" s="18" t="s">
        <v>3343</v>
      </c>
      <c r="W246" t="str">
        <f t="shared" si="3"/>
        <v>INSERT INTO MST_D007_COMMON_D (ID,MST_D006_ID,QF_CODE,D_NO,VALUE01,VALUE02,VALUE03,VALUE04,VALUE05,DELETE_FLAG,UPDATE_FLAG,VALUE_TEXT1) VALUES('9c9c752d-702c-7a2b-9de8-3a5cbd57d160','d189a123-bd57-e253-54fb-ed1dce7fd63c','PP027','000245','1','1Z5','1Z512','JPH10005','','N','0','');</v>
      </c>
    </row>
    <row r="247" spans="1:23">
      <c r="A247" t="s">
        <v>3902</v>
      </c>
      <c r="B247" t="s">
        <v>3342</v>
      </c>
      <c r="C247" s="18" t="s">
        <v>3343</v>
      </c>
      <c r="D247" s="18" t="s">
        <v>3344</v>
      </c>
      <c r="E247" s="18"/>
      <c r="F247" s="18">
        <v>1</v>
      </c>
      <c r="G247" s="18" t="s">
        <v>3544</v>
      </c>
      <c r="H247" s="18" t="s">
        <v>3569</v>
      </c>
      <c r="I247" s="18" t="s">
        <v>3792</v>
      </c>
      <c r="U247" s="170" t="s">
        <v>3903</v>
      </c>
      <c r="V247" s="18" t="s">
        <v>3343</v>
      </c>
      <c r="W247" t="str">
        <f t="shared" si="3"/>
        <v>INSERT INTO MST_D007_COMMON_D (ID,MST_D006_ID,QF_CODE,D_NO,VALUE01,VALUE02,VALUE03,VALUE04,VALUE05,DELETE_FLAG,UPDATE_FLAG,VALUE_TEXT1) VALUES('e4efd4e9-9462-73bb-21b8-db86452957f6','d189a123-bd57-e253-54fb-ed1dce7fd63c','PP027','000246','1','1Z5','1Z513','JPH10005','','N','0','');</v>
      </c>
    </row>
    <row r="248" spans="1:23">
      <c r="A248" t="s">
        <v>3904</v>
      </c>
      <c r="B248" t="s">
        <v>3342</v>
      </c>
      <c r="C248" s="18" t="s">
        <v>3343</v>
      </c>
      <c r="D248" s="18" t="s">
        <v>3344</v>
      </c>
      <c r="E248" s="18"/>
      <c r="F248" s="18">
        <v>1</v>
      </c>
      <c r="G248" s="18" t="s">
        <v>3544</v>
      </c>
      <c r="H248" s="18" t="s">
        <v>3571</v>
      </c>
      <c r="I248" s="18" t="s">
        <v>3792</v>
      </c>
      <c r="U248" s="170" t="s">
        <v>3905</v>
      </c>
      <c r="V248" s="18" t="s">
        <v>3343</v>
      </c>
      <c r="W248" t="str">
        <f t="shared" si="3"/>
        <v>INSERT INTO MST_D007_COMMON_D (ID,MST_D006_ID,QF_CODE,D_NO,VALUE01,VALUE02,VALUE03,VALUE04,VALUE05,DELETE_FLAG,UPDATE_FLAG,VALUE_TEXT1) VALUES('5fbaa01e-bda1-daf1-dc1a-ec4a3d735cb5','d189a123-bd57-e253-54fb-ed1dce7fd63c','PP027','000247','1','1Z5','1Z514','JPH10005','','N','0','');</v>
      </c>
    </row>
    <row r="249" spans="1:23">
      <c r="A249" t="s">
        <v>3906</v>
      </c>
      <c r="B249" t="s">
        <v>3342</v>
      </c>
      <c r="C249" s="18" t="s">
        <v>3343</v>
      </c>
      <c r="D249" s="18" t="s">
        <v>3344</v>
      </c>
      <c r="E249" s="18"/>
      <c r="F249" s="18">
        <v>1</v>
      </c>
      <c r="G249" s="18" t="s">
        <v>3573</v>
      </c>
      <c r="H249" s="18" t="s">
        <v>3574</v>
      </c>
      <c r="I249" s="18" t="s">
        <v>3792</v>
      </c>
      <c r="U249" s="170" t="s">
        <v>3907</v>
      </c>
      <c r="V249" s="18" t="s">
        <v>3343</v>
      </c>
      <c r="W249" t="str">
        <f t="shared" si="3"/>
        <v>INSERT INTO MST_D007_COMMON_D (ID,MST_D006_ID,QF_CODE,D_NO,VALUE01,VALUE02,VALUE03,VALUE04,VALUE05,DELETE_FLAG,UPDATE_FLAG,VALUE_TEXT1) VALUES('7c15b912-a79e-ecc6-27f9-f5854e144be8','d189a123-bd57-e253-54fb-ed1dce7fd63c','PP027','000248','1','1Z6','1Z601','JPH10005','','N','0','');</v>
      </c>
    </row>
    <row r="250" spans="1:23">
      <c r="A250" t="s">
        <v>3908</v>
      </c>
      <c r="B250" t="s">
        <v>3342</v>
      </c>
      <c r="C250" s="18" t="s">
        <v>3343</v>
      </c>
      <c r="D250" s="18" t="s">
        <v>3344</v>
      </c>
      <c r="E250" s="18"/>
      <c r="F250" s="18">
        <v>1</v>
      </c>
      <c r="G250" s="18" t="s">
        <v>3573</v>
      </c>
      <c r="H250" s="18" t="s">
        <v>3576</v>
      </c>
      <c r="I250" s="18" t="s">
        <v>3792</v>
      </c>
      <c r="U250" s="170" t="s">
        <v>3909</v>
      </c>
      <c r="V250" s="18" t="s">
        <v>3343</v>
      </c>
      <c r="W250" t="str">
        <f t="shared" si="3"/>
        <v>INSERT INTO MST_D007_COMMON_D (ID,MST_D006_ID,QF_CODE,D_NO,VALUE01,VALUE02,VALUE03,VALUE04,VALUE05,DELETE_FLAG,UPDATE_FLAG,VALUE_TEXT1) VALUES('f31dc82c-49f6-b990-a9da-2d85b8f9ced1','d189a123-bd57-e253-54fb-ed1dce7fd63c','PP027','000249','1','1Z6','1Z602','JPH10005','','N','0','');</v>
      </c>
    </row>
    <row r="251" spans="1:23">
      <c r="A251" t="s">
        <v>3910</v>
      </c>
      <c r="B251" t="s">
        <v>3342</v>
      </c>
      <c r="C251" s="18" t="s">
        <v>3343</v>
      </c>
      <c r="D251" s="18" t="s">
        <v>3344</v>
      </c>
      <c r="E251" s="18"/>
      <c r="F251" s="18">
        <v>1</v>
      </c>
      <c r="G251" s="18" t="s">
        <v>3573</v>
      </c>
      <c r="H251" s="18" t="s">
        <v>3578</v>
      </c>
      <c r="I251" s="18" t="s">
        <v>3792</v>
      </c>
      <c r="U251" s="170" t="s">
        <v>3911</v>
      </c>
      <c r="V251" s="18" t="s">
        <v>3343</v>
      </c>
      <c r="W251" t="str">
        <f t="shared" si="3"/>
        <v>INSERT INTO MST_D007_COMMON_D (ID,MST_D006_ID,QF_CODE,D_NO,VALUE01,VALUE02,VALUE03,VALUE04,VALUE05,DELETE_FLAG,UPDATE_FLAG,VALUE_TEXT1) VALUES('afb0dcff-aee9-8511-60b1-e0bea1c55f69','d189a123-bd57-e253-54fb-ed1dce7fd63c','PP027','000250','1','1Z6','1Z603','JPH10005','','N','0','');</v>
      </c>
    </row>
    <row r="252" spans="1:23">
      <c r="A252" t="s">
        <v>3912</v>
      </c>
      <c r="B252" t="s">
        <v>3342</v>
      </c>
      <c r="C252" s="18" t="s">
        <v>3343</v>
      </c>
      <c r="D252" s="18" t="s">
        <v>3344</v>
      </c>
      <c r="E252" s="18"/>
      <c r="F252" s="18">
        <v>1</v>
      </c>
      <c r="G252" s="18" t="s">
        <v>3573</v>
      </c>
      <c r="H252" s="18" t="s">
        <v>3580</v>
      </c>
      <c r="I252" s="18" t="s">
        <v>3792</v>
      </c>
      <c r="U252" s="170" t="s">
        <v>3913</v>
      </c>
      <c r="V252" s="18" t="s">
        <v>3343</v>
      </c>
      <c r="W252" t="str">
        <f t="shared" si="3"/>
        <v>INSERT INTO MST_D007_COMMON_D (ID,MST_D006_ID,QF_CODE,D_NO,VALUE01,VALUE02,VALUE03,VALUE04,VALUE05,DELETE_FLAG,UPDATE_FLAG,VALUE_TEXT1) VALUES('02a97b3f-ec01-bd61-efb2-edebcb5dac4f','d189a123-bd57-e253-54fb-ed1dce7fd63c','PP027','000251','1','1Z6','1Z604','JPH10005','','N','0','');</v>
      </c>
    </row>
    <row r="253" spans="1:23">
      <c r="A253" t="s">
        <v>3914</v>
      </c>
      <c r="B253" t="s">
        <v>3342</v>
      </c>
      <c r="C253" s="18" t="s">
        <v>3343</v>
      </c>
      <c r="D253" s="18" t="s">
        <v>3344</v>
      </c>
      <c r="E253" s="18"/>
      <c r="F253" s="18">
        <v>1</v>
      </c>
      <c r="G253" s="18" t="s">
        <v>3573</v>
      </c>
      <c r="H253" s="18" t="s">
        <v>3582</v>
      </c>
      <c r="I253" s="18" t="s">
        <v>3792</v>
      </c>
      <c r="U253" s="170" t="s">
        <v>3915</v>
      </c>
      <c r="V253" s="18" t="s">
        <v>3343</v>
      </c>
      <c r="W253" t="str">
        <f t="shared" si="3"/>
        <v>INSERT INTO MST_D007_COMMON_D (ID,MST_D006_ID,QF_CODE,D_NO,VALUE01,VALUE02,VALUE03,VALUE04,VALUE05,DELETE_FLAG,UPDATE_FLAG,VALUE_TEXT1) VALUES('189fb198-b7df-35a3-7db1-24fec3cbeacd','d189a123-bd57-e253-54fb-ed1dce7fd63c','PP027','000252','1','1Z6','1Z605','JPH10005','','N','0','');</v>
      </c>
    </row>
    <row r="254" spans="1:23">
      <c r="A254" t="s">
        <v>3916</v>
      </c>
      <c r="B254" t="s">
        <v>3342</v>
      </c>
      <c r="C254" s="18" t="s">
        <v>3343</v>
      </c>
      <c r="D254" s="18" t="s">
        <v>3344</v>
      </c>
      <c r="E254" s="18"/>
      <c r="F254" s="18">
        <v>1</v>
      </c>
      <c r="G254" s="18" t="s">
        <v>3573</v>
      </c>
      <c r="H254" s="18" t="s">
        <v>3584</v>
      </c>
      <c r="I254" s="18" t="s">
        <v>3792</v>
      </c>
      <c r="U254" s="170" t="s">
        <v>3917</v>
      </c>
      <c r="V254" s="18" t="s">
        <v>3343</v>
      </c>
      <c r="W254" t="str">
        <f t="shared" si="3"/>
        <v>INSERT INTO MST_D007_COMMON_D (ID,MST_D006_ID,QF_CODE,D_NO,VALUE01,VALUE02,VALUE03,VALUE04,VALUE05,DELETE_FLAG,UPDATE_FLAG,VALUE_TEXT1) VALUES('29b4cd6c-3bc4-5fe0-acd7-cd98ea1cade7','d189a123-bd57-e253-54fb-ed1dce7fd63c','PP027','000253','1','1Z6','1Z606','JPH10005','','N','0','');</v>
      </c>
    </row>
    <row r="255" spans="1:23">
      <c r="A255" t="s">
        <v>3918</v>
      </c>
      <c r="B255" t="s">
        <v>3342</v>
      </c>
      <c r="C255" s="18" t="s">
        <v>3343</v>
      </c>
      <c r="D255" s="18" t="s">
        <v>3344</v>
      </c>
      <c r="E255" s="18"/>
      <c r="F255" s="18">
        <v>1</v>
      </c>
      <c r="G255" s="18" t="s">
        <v>3573</v>
      </c>
      <c r="H255" s="18" t="s">
        <v>3586</v>
      </c>
      <c r="I255" s="18" t="s">
        <v>3792</v>
      </c>
      <c r="U255" s="170" t="s">
        <v>3919</v>
      </c>
      <c r="V255" s="18" t="s">
        <v>3343</v>
      </c>
      <c r="W255" t="str">
        <f t="shared" si="3"/>
        <v>INSERT INTO MST_D007_COMMON_D (ID,MST_D006_ID,QF_CODE,D_NO,VALUE01,VALUE02,VALUE03,VALUE04,VALUE05,DELETE_FLAG,UPDATE_FLAG,VALUE_TEXT1) VALUES('49001533-a2ca-e0ef-61fb-f14968bff2e1','d189a123-bd57-e253-54fb-ed1dce7fd63c','PP027','000254','1','1Z6','1Z607','JPH10005','','N','0','');</v>
      </c>
    </row>
    <row r="256" spans="1:23">
      <c r="A256" t="s">
        <v>3920</v>
      </c>
      <c r="B256" t="s">
        <v>3342</v>
      </c>
      <c r="C256" s="18" t="s">
        <v>3343</v>
      </c>
      <c r="D256" s="18" t="s">
        <v>3344</v>
      </c>
      <c r="E256" s="18"/>
      <c r="F256" s="18">
        <v>1</v>
      </c>
      <c r="G256" s="18" t="s">
        <v>3573</v>
      </c>
      <c r="H256" s="18" t="s">
        <v>3588</v>
      </c>
      <c r="I256" s="18" t="s">
        <v>3792</v>
      </c>
      <c r="U256" s="170" t="s">
        <v>3921</v>
      </c>
      <c r="V256" s="18" t="s">
        <v>3343</v>
      </c>
      <c r="W256" t="str">
        <f t="shared" si="3"/>
        <v>INSERT INTO MST_D007_COMMON_D (ID,MST_D006_ID,QF_CODE,D_NO,VALUE01,VALUE02,VALUE03,VALUE04,VALUE05,DELETE_FLAG,UPDATE_FLAG,VALUE_TEXT1) VALUES('adfda884-2f33-ce6e-8659-d575d61a5f5b','d189a123-bd57-e253-54fb-ed1dce7fd63c','PP027','000255','1','1Z6','1Z608','JPH10005','','N','0','');</v>
      </c>
    </row>
    <row r="257" spans="1:23">
      <c r="A257" t="s">
        <v>3922</v>
      </c>
      <c r="B257" t="s">
        <v>3342</v>
      </c>
      <c r="C257" s="18" t="s">
        <v>3343</v>
      </c>
      <c r="D257" s="18" t="s">
        <v>3344</v>
      </c>
      <c r="E257" s="18"/>
      <c r="F257" s="18">
        <v>1</v>
      </c>
      <c r="G257" s="18" t="s">
        <v>3573</v>
      </c>
      <c r="H257" s="18" t="s">
        <v>3590</v>
      </c>
      <c r="I257" s="18" t="s">
        <v>3792</v>
      </c>
      <c r="U257" s="170" t="s">
        <v>3923</v>
      </c>
      <c r="V257" s="18" t="s">
        <v>3343</v>
      </c>
      <c r="W257" t="str">
        <f t="shared" si="3"/>
        <v>INSERT INTO MST_D007_COMMON_D (ID,MST_D006_ID,QF_CODE,D_NO,VALUE01,VALUE02,VALUE03,VALUE04,VALUE05,DELETE_FLAG,UPDATE_FLAG,VALUE_TEXT1) VALUES('ab1dadca-bf20-efbf-a49e-f984ebef0f7f','d189a123-bd57-e253-54fb-ed1dce7fd63c','PP027','000256','1','1Z6','1Z609','JPH10005','','N','0','');</v>
      </c>
    </row>
    <row r="258" spans="1:23">
      <c r="A258" t="s">
        <v>3924</v>
      </c>
      <c r="B258" t="s">
        <v>3342</v>
      </c>
      <c r="C258" s="18" t="s">
        <v>3343</v>
      </c>
      <c r="D258" s="18" t="s">
        <v>3344</v>
      </c>
      <c r="E258" s="18"/>
      <c r="F258" s="18">
        <v>1</v>
      </c>
      <c r="G258" s="18" t="s">
        <v>3573</v>
      </c>
      <c r="H258" s="18" t="s">
        <v>3592</v>
      </c>
      <c r="I258" s="18" t="s">
        <v>3792</v>
      </c>
      <c r="U258" s="170" t="s">
        <v>3925</v>
      </c>
      <c r="V258" s="18" t="s">
        <v>3343</v>
      </c>
      <c r="W258" t="str">
        <f t="shared" si="3"/>
        <v>INSERT INTO MST_D007_COMMON_D (ID,MST_D006_ID,QF_CODE,D_NO,VALUE01,VALUE02,VALUE03,VALUE04,VALUE05,DELETE_FLAG,UPDATE_FLAG,VALUE_TEXT1) VALUES('ddaecfb7-cfd4-8d2a-486a-d8b2bdd4f845','d189a123-bd57-e253-54fb-ed1dce7fd63c','PP027','000257','1','1Z6','1Z610','JPH10005','','N','0','');</v>
      </c>
    </row>
    <row r="259" spans="1:23">
      <c r="A259" t="s">
        <v>3926</v>
      </c>
      <c r="B259" t="s">
        <v>3342</v>
      </c>
      <c r="C259" s="18" t="s">
        <v>3343</v>
      </c>
      <c r="D259" s="18" t="s">
        <v>3344</v>
      </c>
      <c r="E259" s="18"/>
      <c r="F259" s="18">
        <v>1</v>
      </c>
      <c r="G259" s="18" t="s">
        <v>3573</v>
      </c>
      <c r="H259" s="18" t="s">
        <v>3594</v>
      </c>
      <c r="I259" s="18" t="s">
        <v>3792</v>
      </c>
      <c r="U259" s="170" t="s">
        <v>3927</v>
      </c>
      <c r="V259" s="18" t="s">
        <v>3343</v>
      </c>
      <c r="W259" t="str">
        <f t="shared" ref="W259:W322" si="4">"  INSERT INTO MST_D007_COMMON_D (ID,MST_D006_ID,QF_CODE,D_NO,VALUE01,VALUE02,VALUE03,VALUE04,VALUE05,DELETE_FLAG,UPDATE_FLAG,VALUE_TEXT1) VALUES('"&amp;A259&amp;"','"&amp;B259&amp;"','"&amp;V259&amp;"','"&amp;U259&amp;"','"&amp;F259&amp;"','"&amp;G259&amp;"','"&amp;H259&amp;"','"&amp;I259&amp;"','"&amp;J259&amp;"','N','0','"&amp;E259&amp;"');"</f>
        <v>INSERT INTO MST_D007_COMMON_D (ID,MST_D006_ID,QF_CODE,D_NO,VALUE01,VALUE02,VALUE03,VALUE04,VALUE05,DELETE_FLAG,UPDATE_FLAG,VALUE_TEXT1) VALUES('7d19ed3e-75a0-cd0b-a2de-d4b43648f812','d189a123-bd57-e253-54fb-ed1dce7fd63c','PP027','000258','1','1Z6','1Z611','JPH10005','','N','0','');</v>
      </c>
    </row>
    <row r="260" spans="1:23">
      <c r="A260" t="s">
        <v>3928</v>
      </c>
      <c r="B260" t="s">
        <v>3342</v>
      </c>
      <c r="C260" s="18" t="s">
        <v>3343</v>
      </c>
      <c r="D260" s="18" t="s">
        <v>3344</v>
      </c>
      <c r="E260" s="18"/>
      <c r="F260" s="18">
        <v>1</v>
      </c>
      <c r="G260" s="18" t="s">
        <v>3573</v>
      </c>
      <c r="H260" s="18" t="s">
        <v>3596</v>
      </c>
      <c r="I260" s="18" t="s">
        <v>3792</v>
      </c>
      <c r="U260" s="170" t="s">
        <v>3929</v>
      </c>
      <c r="V260" s="18" t="s">
        <v>3343</v>
      </c>
      <c r="W260" t="str">
        <f t="shared" si="4"/>
        <v>INSERT INTO MST_D007_COMMON_D (ID,MST_D006_ID,QF_CODE,D_NO,VALUE01,VALUE02,VALUE03,VALUE04,VALUE05,DELETE_FLAG,UPDATE_FLAG,VALUE_TEXT1) VALUES('f2c91d9c-bbea-49e8-3cf4-6cc7bed5b0a1','d189a123-bd57-e253-54fb-ed1dce7fd63c','PP027','000259','1','1Z6','1Z612','JPH10005','','N','0','');</v>
      </c>
    </row>
    <row r="261" spans="1:23">
      <c r="A261" t="s">
        <v>3930</v>
      </c>
      <c r="B261" t="s">
        <v>3342</v>
      </c>
      <c r="C261" s="18" t="s">
        <v>3343</v>
      </c>
      <c r="D261" s="18" t="s">
        <v>3344</v>
      </c>
      <c r="E261" s="18"/>
      <c r="F261" s="18">
        <v>1</v>
      </c>
      <c r="G261" s="18" t="s">
        <v>3573</v>
      </c>
      <c r="H261" s="18" t="s">
        <v>3598</v>
      </c>
      <c r="I261" s="18" t="s">
        <v>3792</v>
      </c>
      <c r="U261" s="170" t="s">
        <v>3931</v>
      </c>
      <c r="V261" s="18" t="s">
        <v>3343</v>
      </c>
      <c r="W261" t="str">
        <f t="shared" si="4"/>
        <v>INSERT INTO MST_D007_COMMON_D (ID,MST_D006_ID,QF_CODE,D_NO,VALUE01,VALUE02,VALUE03,VALUE04,VALUE05,DELETE_FLAG,UPDATE_FLAG,VALUE_TEXT1) VALUES('4e0ad399-a396-34ea-5fae-3e57d00baef7','d189a123-bd57-e253-54fb-ed1dce7fd63c','PP027','000260','1','1Z6','1Z613','JPH10005','','N','0','');</v>
      </c>
    </row>
    <row r="262" spans="1:23">
      <c r="A262" t="s">
        <v>3932</v>
      </c>
      <c r="B262" t="s">
        <v>3342</v>
      </c>
      <c r="C262" s="18" t="s">
        <v>3343</v>
      </c>
      <c r="D262" s="18" t="s">
        <v>3344</v>
      </c>
      <c r="E262" s="18"/>
      <c r="F262" s="18">
        <v>1</v>
      </c>
      <c r="G262" s="18" t="s">
        <v>3573</v>
      </c>
      <c r="H262" s="18" t="s">
        <v>3600</v>
      </c>
      <c r="I262" s="18" t="s">
        <v>3792</v>
      </c>
      <c r="U262" s="170" t="s">
        <v>3933</v>
      </c>
      <c r="V262" s="18" t="s">
        <v>3343</v>
      </c>
      <c r="W262" t="str">
        <f t="shared" si="4"/>
        <v>INSERT INTO MST_D007_COMMON_D (ID,MST_D006_ID,QF_CODE,D_NO,VALUE01,VALUE02,VALUE03,VALUE04,VALUE05,DELETE_FLAG,UPDATE_FLAG,VALUE_TEXT1) VALUES('7761dfeb-9a04-82ce-4b41-5587737733ea','d189a123-bd57-e253-54fb-ed1dce7fd63c','PP027','000261','1','1Z6','1Z614','JPH10005','','N','0','');</v>
      </c>
    </row>
    <row r="263" spans="1:23">
      <c r="A263" t="s">
        <v>3934</v>
      </c>
      <c r="B263" t="s">
        <v>3342</v>
      </c>
      <c r="C263" s="18" t="s">
        <v>3343</v>
      </c>
      <c r="D263" s="18" t="s">
        <v>3344</v>
      </c>
      <c r="E263" s="18"/>
      <c r="F263" s="18">
        <v>1</v>
      </c>
      <c r="G263" s="18" t="s">
        <v>3602</v>
      </c>
      <c r="H263" s="18" t="s">
        <v>3603</v>
      </c>
      <c r="I263" s="18" t="s">
        <v>3792</v>
      </c>
      <c r="U263" s="170" t="s">
        <v>3935</v>
      </c>
      <c r="V263" s="18" t="s">
        <v>3343</v>
      </c>
      <c r="W263" t="str">
        <f t="shared" si="4"/>
        <v>INSERT INTO MST_D007_COMMON_D (ID,MST_D006_ID,QF_CODE,D_NO,VALUE01,VALUE02,VALUE03,VALUE04,VALUE05,DELETE_FLAG,UPDATE_FLAG,VALUE_TEXT1) VALUES('003e212a-1964-bd6d-d5c0-afca220bbbe0','d189a123-bd57-e253-54fb-ed1dce7fd63c','PP027','000262','1','1Z7','1Z701','JPH10005','','N','0','');</v>
      </c>
    </row>
    <row r="264" spans="1:23">
      <c r="A264" t="s">
        <v>3936</v>
      </c>
      <c r="B264" t="s">
        <v>3342</v>
      </c>
      <c r="C264" s="18" t="s">
        <v>3343</v>
      </c>
      <c r="D264" s="18" t="s">
        <v>3344</v>
      </c>
      <c r="E264" s="18"/>
      <c r="F264" s="18">
        <v>1</v>
      </c>
      <c r="G264" s="18" t="s">
        <v>3602</v>
      </c>
      <c r="H264" s="18" t="s">
        <v>3605</v>
      </c>
      <c r="I264" s="18" t="s">
        <v>3792</v>
      </c>
      <c r="U264" s="170" t="s">
        <v>3937</v>
      </c>
      <c r="V264" s="18" t="s">
        <v>3343</v>
      </c>
      <c r="W264" t="str">
        <f t="shared" si="4"/>
        <v>INSERT INTO MST_D007_COMMON_D (ID,MST_D006_ID,QF_CODE,D_NO,VALUE01,VALUE02,VALUE03,VALUE04,VALUE05,DELETE_FLAG,UPDATE_FLAG,VALUE_TEXT1) VALUES('18434a28-9be6-acc4-f9bf-e27a04d6078b','d189a123-bd57-e253-54fb-ed1dce7fd63c','PP027','000263','1','1Z7','1Z702','JPH10005','','N','0','');</v>
      </c>
    </row>
    <row r="265" spans="1:23">
      <c r="A265" t="s">
        <v>3938</v>
      </c>
      <c r="B265" t="s">
        <v>3342</v>
      </c>
      <c r="C265" s="18" t="s">
        <v>3343</v>
      </c>
      <c r="D265" s="18" t="s">
        <v>3344</v>
      </c>
      <c r="E265" s="18"/>
      <c r="F265" s="18">
        <v>1</v>
      </c>
      <c r="G265" s="18" t="s">
        <v>3602</v>
      </c>
      <c r="H265" s="18" t="s">
        <v>3607</v>
      </c>
      <c r="I265" s="18" t="s">
        <v>3792</v>
      </c>
      <c r="U265" s="170" t="s">
        <v>3939</v>
      </c>
      <c r="V265" s="18" t="s">
        <v>3343</v>
      </c>
      <c r="W265" t="str">
        <f t="shared" si="4"/>
        <v>INSERT INTO MST_D007_COMMON_D (ID,MST_D006_ID,QF_CODE,D_NO,VALUE01,VALUE02,VALUE03,VALUE04,VALUE05,DELETE_FLAG,UPDATE_FLAG,VALUE_TEXT1) VALUES('b371bd00-87a8-0522-8a0a-f3a7cda675be','d189a123-bd57-e253-54fb-ed1dce7fd63c','PP027','000264','1','1Z7','1Z703','JPH10005','','N','0','');</v>
      </c>
    </row>
    <row r="266" spans="1:23">
      <c r="A266" t="s">
        <v>3940</v>
      </c>
      <c r="B266" t="s">
        <v>3342</v>
      </c>
      <c r="C266" s="18" t="s">
        <v>3343</v>
      </c>
      <c r="D266" s="18" t="s">
        <v>3344</v>
      </c>
      <c r="E266" s="18"/>
      <c r="F266" s="18">
        <v>1</v>
      </c>
      <c r="G266" s="18" t="s">
        <v>3602</v>
      </c>
      <c r="H266" s="18" t="s">
        <v>3609</v>
      </c>
      <c r="I266" s="18" t="s">
        <v>3792</v>
      </c>
      <c r="U266" s="170" t="s">
        <v>3941</v>
      </c>
      <c r="V266" s="18" t="s">
        <v>3343</v>
      </c>
      <c r="W266" t="str">
        <f t="shared" si="4"/>
        <v>INSERT INTO MST_D007_COMMON_D (ID,MST_D006_ID,QF_CODE,D_NO,VALUE01,VALUE02,VALUE03,VALUE04,VALUE05,DELETE_FLAG,UPDATE_FLAG,VALUE_TEXT1) VALUES('0b1baf1b-92ab-cdf7-41be-d2ee2cedfdea','d189a123-bd57-e253-54fb-ed1dce7fd63c','PP027','000265','1','1Z7','1Z704','JPH10005','','N','0','');</v>
      </c>
    </row>
    <row r="267" spans="1:23">
      <c r="A267" t="s">
        <v>3942</v>
      </c>
      <c r="B267" t="s">
        <v>3342</v>
      </c>
      <c r="C267" s="18" t="s">
        <v>3343</v>
      </c>
      <c r="D267" s="18" t="s">
        <v>3344</v>
      </c>
      <c r="E267" s="18"/>
      <c r="F267" s="18">
        <v>1</v>
      </c>
      <c r="G267" s="18" t="s">
        <v>3602</v>
      </c>
      <c r="H267" s="18" t="s">
        <v>3611</v>
      </c>
      <c r="I267" s="18" t="s">
        <v>3792</v>
      </c>
      <c r="U267" s="170" t="s">
        <v>3943</v>
      </c>
      <c r="V267" s="18" t="s">
        <v>3343</v>
      </c>
      <c r="W267" t="str">
        <f t="shared" si="4"/>
        <v>INSERT INTO MST_D007_COMMON_D (ID,MST_D006_ID,QF_CODE,D_NO,VALUE01,VALUE02,VALUE03,VALUE04,VALUE05,DELETE_FLAG,UPDATE_FLAG,VALUE_TEXT1) VALUES('2ceb099a-0ef4-df98-7df9-1ce9acdf21c2','d189a123-bd57-e253-54fb-ed1dce7fd63c','PP027','000266','1','1Z7','1Z705','JPH10005','','N','0','');</v>
      </c>
    </row>
    <row r="268" spans="1:23">
      <c r="A268" t="s">
        <v>3944</v>
      </c>
      <c r="B268" t="s">
        <v>3342</v>
      </c>
      <c r="C268" s="18" t="s">
        <v>3343</v>
      </c>
      <c r="D268" s="18" t="s">
        <v>3344</v>
      </c>
      <c r="E268" s="18"/>
      <c r="F268" s="18">
        <v>1</v>
      </c>
      <c r="G268" s="18" t="s">
        <v>3602</v>
      </c>
      <c r="H268" s="18" t="s">
        <v>3613</v>
      </c>
      <c r="I268" s="18" t="s">
        <v>3792</v>
      </c>
      <c r="U268" s="170" t="s">
        <v>3945</v>
      </c>
      <c r="V268" s="18" t="s">
        <v>3343</v>
      </c>
      <c r="W268" t="str">
        <f t="shared" si="4"/>
        <v>INSERT INTO MST_D007_COMMON_D (ID,MST_D006_ID,QF_CODE,D_NO,VALUE01,VALUE02,VALUE03,VALUE04,VALUE05,DELETE_FLAG,UPDATE_FLAG,VALUE_TEXT1) VALUES('3f9abab5-0fec-7610-e95e-ca1971fdfac0','d189a123-bd57-e253-54fb-ed1dce7fd63c','PP027','000267','1','1Z7','1Z706','JPH10005','','N','0','');</v>
      </c>
    </row>
    <row r="269" spans="1:23">
      <c r="A269" t="s">
        <v>3946</v>
      </c>
      <c r="B269" t="s">
        <v>3342</v>
      </c>
      <c r="C269" s="18" t="s">
        <v>3343</v>
      </c>
      <c r="D269" s="18" t="s">
        <v>3344</v>
      </c>
      <c r="E269" s="18"/>
      <c r="F269" s="18">
        <v>1</v>
      </c>
      <c r="G269" s="18" t="s">
        <v>3602</v>
      </c>
      <c r="H269" s="18" t="s">
        <v>3615</v>
      </c>
      <c r="I269" s="18" t="s">
        <v>3792</v>
      </c>
      <c r="U269" s="170" t="s">
        <v>3947</v>
      </c>
      <c r="V269" s="18" t="s">
        <v>3343</v>
      </c>
      <c r="W269" t="str">
        <f t="shared" si="4"/>
        <v>INSERT INTO MST_D007_COMMON_D (ID,MST_D006_ID,QF_CODE,D_NO,VALUE01,VALUE02,VALUE03,VALUE04,VALUE05,DELETE_FLAG,UPDATE_FLAG,VALUE_TEXT1) VALUES('84fd2fb1-07dc-621e-cbdc-e5e0acc87f3b','d189a123-bd57-e253-54fb-ed1dce7fd63c','PP027','000268','1','1Z7','1Z707','JPH10005','','N','0','');</v>
      </c>
    </row>
    <row r="270" spans="1:23">
      <c r="A270" t="s">
        <v>3948</v>
      </c>
      <c r="B270" t="s">
        <v>3342</v>
      </c>
      <c r="C270" s="18" t="s">
        <v>3343</v>
      </c>
      <c r="D270" s="18" t="s">
        <v>3344</v>
      </c>
      <c r="E270" s="18"/>
      <c r="F270" s="18">
        <v>1</v>
      </c>
      <c r="G270" s="18" t="s">
        <v>3602</v>
      </c>
      <c r="H270" s="18" t="s">
        <v>3617</v>
      </c>
      <c r="I270" s="18" t="s">
        <v>3792</v>
      </c>
      <c r="U270" s="170" t="s">
        <v>3949</v>
      </c>
      <c r="V270" s="18" t="s">
        <v>3343</v>
      </c>
      <c r="W270" t="str">
        <f t="shared" si="4"/>
        <v>INSERT INTO MST_D007_COMMON_D (ID,MST_D006_ID,QF_CODE,D_NO,VALUE01,VALUE02,VALUE03,VALUE04,VALUE05,DELETE_FLAG,UPDATE_FLAG,VALUE_TEXT1) VALUES('daa3d7e1-dae2-dac8-ecdf-3ad6a0f0e098','d189a123-bd57-e253-54fb-ed1dce7fd63c','PP027','000269','1','1Z7','1Z708','JPH10005','','N','0','');</v>
      </c>
    </row>
    <row r="271" spans="1:23">
      <c r="A271" t="s">
        <v>3950</v>
      </c>
      <c r="B271" t="s">
        <v>3342</v>
      </c>
      <c r="C271" s="18" t="s">
        <v>3343</v>
      </c>
      <c r="D271" s="18" t="s">
        <v>3344</v>
      </c>
      <c r="E271" s="18"/>
      <c r="F271" s="18">
        <v>1</v>
      </c>
      <c r="G271" s="18" t="s">
        <v>3602</v>
      </c>
      <c r="H271" s="18" t="s">
        <v>3619</v>
      </c>
      <c r="I271" s="18" t="s">
        <v>3792</v>
      </c>
      <c r="U271" s="170" t="s">
        <v>3951</v>
      </c>
      <c r="V271" s="18" t="s">
        <v>3343</v>
      </c>
      <c r="W271" t="str">
        <f t="shared" si="4"/>
        <v>INSERT INTO MST_D007_COMMON_D (ID,MST_D006_ID,QF_CODE,D_NO,VALUE01,VALUE02,VALUE03,VALUE04,VALUE05,DELETE_FLAG,UPDATE_FLAG,VALUE_TEXT1) VALUES('e89eac8f-9f95-042f-a819-2cbd58dce32d','d189a123-bd57-e253-54fb-ed1dce7fd63c','PP027','000270','1','1Z7','1Z709','JPH10005','','N','0','');</v>
      </c>
    </row>
    <row r="272" spans="1:23">
      <c r="A272" t="s">
        <v>3952</v>
      </c>
      <c r="B272" t="s">
        <v>3342</v>
      </c>
      <c r="C272" s="18" t="s">
        <v>3343</v>
      </c>
      <c r="D272" s="18" t="s">
        <v>3344</v>
      </c>
      <c r="E272" s="18"/>
      <c r="F272" s="18">
        <v>1</v>
      </c>
      <c r="G272" s="18" t="s">
        <v>3602</v>
      </c>
      <c r="H272" s="18" t="s">
        <v>3621</v>
      </c>
      <c r="I272" s="18" t="s">
        <v>3792</v>
      </c>
      <c r="U272" s="170" t="s">
        <v>3953</v>
      </c>
      <c r="V272" s="18" t="s">
        <v>3343</v>
      </c>
      <c r="W272" t="str">
        <f t="shared" si="4"/>
        <v>INSERT INTO MST_D007_COMMON_D (ID,MST_D006_ID,QF_CODE,D_NO,VALUE01,VALUE02,VALUE03,VALUE04,VALUE05,DELETE_FLAG,UPDATE_FLAG,VALUE_TEXT1) VALUES('c8c657ff-2d77-b028-cff7-b2206a676acc','d189a123-bd57-e253-54fb-ed1dce7fd63c','PP027','000271','1','1Z7','1Z710','JPH10005','','N','0','');</v>
      </c>
    </row>
    <row r="273" spans="1:23">
      <c r="A273" t="s">
        <v>3954</v>
      </c>
      <c r="B273" t="s">
        <v>3342</v>
      </c>
      <c r="C273" s="18" t="s">
        <v>3343</v>
      </c>
      <c r="D273" s="18" t="s">
        <v>3344</v>
      </c>
      <c r="E273" s="18"/>
      <c r="F273" s="18">
        <v>1</v>
      </c>
      <c r="G273" s="18" t="s">
        <v>3623</v>
      </c>
      <c r="H273" s="18" t="s">
        <v>3624</v>
      </c>
      <c r="I273" s="18" t="s">
        <v>3792</v>
      </c>
      <c r="U273" s="170" t="s">
        <v>3955</v>
      </c>
      <c r="V273" s="18" t="s">
        <v>3343</v>
      </c>
      <c r="W273" t="str">
        <f t="shared" si="4"/>
        <v>INSERT INTO MST_D007_COMMON_D (ID,MST_D006_ID,QF_CODE,D_NO,VALUE01,VALUE02,VALUE03,VALUE04,VALUE05,DELETE_FLAG,UPDATE_FLAG,VALUE_TEXT1) VALUES('5b9d2dac-ccdd-f54d-42b1-990ac59be5da','d189a123-bd57-e253-54fb-ed1dce7fd63c','PP027','000272','1','1Z8','1Z801','JPH10005','','N','0','');</v>
      </c>
    </row>
    <row r="274" spans="1:23">
      <c r="A274" t="s">
        <v>3956</v>
      </c>
      <c r="B274" t="s">
        <v>3342</v>
      </c>
      <c r="C274" s="18" t="s">
        <v>3343</v>
      </c>
      <c r="D274" s="18" t="s">
        <v>3344</v>
      </c>
      <c r="E274" s="18"/>
      <c r="F274" s="18">
        <v>1</v>
      </c>
      <c r="G274" s="18" t="s">
        <v>3626</v>
      </c>
      <c r="H274" s="18" t="s">
        <v>3627</v>
      </c>
      <c r="I274" s="18" t="s">
        <v>3792</v>
      </c>
      <c r="U274" s="170" t="s">
        <v>3957</v>
      </c>
      <c r="V274" s="18" t="s">
        <v>3343</v>
      </c>
      <c r="W274" t="str">
        <f t="shared" si="4"/>
        <v>INSERT INTO MST_D007_COMMON_D (ID,MST_D006_ID,QF_CODE,D_NO,VALUE01,VALUE02,VALUE03,VALUE04,VALUE05,DELETE_FLAG,UPDATE_FLAG,VALUE_TEXT1) VALUES('fff9ec22-c74c-a767-202a-f7243f7aeb39','d189a123-bd57-e253-54fb-ed1dce7fd63c','PP027','000273','1','1Z9','1Z901','JPH10005','','N','0','');</v>
      </c>
    </row>
    <row r="275" spans="1:23">
      <c r="A275" t="s">
        <v>3958</v>
      </c>
      <c r="B275" t="s">
        <v>3342</v>
      </c>
      <c r="C275" s="18" t="s">
        <v>3343</v>
      </c>
      <c r="D275" s="18" t="s">
        <v>3344</v>
      </c>
      <c r="E275" s="18"/>
      <c r="F275" s="18">
        <v>1</v>
      </c>
      <c r="G275" s="18" t="s">
        <v>3626</v>
      </c>
      <c r="H275" s="18" t="s">
        <v>3629</v>
      </c>
      <c r="I275" s="18" t="s">
        <v>3792</v>
      </c>
      <c r="U275" s="170" t="s">
        <v>3959</v>
      </c>
      <c r="V275" s="18" t="s">
        <v>3343</v>
      </c>
      <c r="W275" t="str">
        <f t="shared" si="4"/>
        <v>INSERT INTO MST_D007_COMMON_D (ID,MST_D006_ID,QF_CODE,D_NO,VALUE01,VALUE02,VALUE03,VALUE04,VALUE05,DELETE_FLAG,UPDATE_FLAG,VALUE_TEXT1) VALUES('1a1a2127-e7d9-eade-fd08-a3ca00c87206','d189a123-bd57-e253-54fb-ed1dce7fd63c','PP027','000274','1','1Z9','1Z902','JPH10005','','N','0','');</v>
      </c>
    </row>
    <row r="276" spans="1:23">
      <c r="A276" t="s">
        <v>3960</v>
      </c>
      <c r="B276" t="s">
        <v>3342</v>
      </c>
      <c r="C276" s="18" t="s">
        <v>3343</v>
      </c>
      <c r="D276" s="18" t="s">
        <v>3344</v>
      </c>
      <c r="E276" s="18"/>
      <c r="F276" s="18">
        <v>1</v>
      </c>
      <c r="G276" s="18" t="s">
        <v>3626</v>
      </c>
      <c r="H276" s="18" t="s">
        <v>3631</v>
      </c>
      <c r="I276" s="18" t="s">
        <v>3792</v>
      </c>
      <c r="U276" s="170" t="s">
        <v>3961</v>
      </c>
      <c r="V276" s="18" t="s">
        <v>3343</v>
      </c>
      <c r="W276" t="str">
        <f t="shared" si="4"/>
        <v>INSERT INTO MST_D007_COMMON_D (ID,MST_D006_ID,QF_CODE,D_NO,VALUE01,VALUE02,VALUE03,VALUE04,VALUE05,DELETE_FLAG,UPDATE_FLAG,VALUE_TEXT1) VALUES('f71c8406-88bd-01ed-49fc-afac9bce3144','d189a123-bd57-e253-54fb-ed1dce7fd63c','PP027','000275','1','1Z9','1Z903','JPH10005','','N','0','');</v>
      </c>
    </row>
    <row r="277" spans="1:23">
      <c r="A277" t="s">
        <v>3962</v>
      </c>
      <c r="B277" t="s">
        <v>3342</v>
      </c>
      <c r="C277" s="18" t="s">
        <v>3343</v>
      </c>
      <c r="D277" s="18" t="s">
        <v>3344</v>
      </c>
      <c r="E277" s="18"/>
      <c r="F277" s="18">
        <v>1</v>
      </c>
      <c r="G277" s="18" t="s">
        <v>3626</v>
      </c>
      <c r="H277" s="18" t="s">
        <v>3633</v>
      </c>
      <c r="I277" s="18" t="s">
        <v>3792</v>
      </c>
      <c r="U277" s="170" t="s">
        <v>3963</v>
      </c>
      <c r="V277" s="18" t="s">
        <v>3343</v>
      </c>
      <c r="W277" t="str">
        <f t="shared" si="4"/>
        <v>INSERT INTO MST_D007_COMMON_D (ID,MST_D006_ID,QF_CODE,D_NO,VALUE01,VALUE02,VALUE03,VALUE04,VALUE05,DELETE_FLAG,UPDATE_FLAG,VALUE_TEXT1) VALUES('a3f74b4b-e034-b47e-16fa-561e88f0aa4d','d189a123-bd57-e253-54fb-ed1dce7fd63c','PP027','000276','1','1Z9','1Z904','JPH10005','','N','0','');</v>
      </c>
    </row>
    <row r="278" spans="1:23">
      <c r="A278" t="s">
        <v>3964</v>
      </c>
      <c r="B278" t="s">
        <v>3342</v>
      </c>
      <c r="C278" s="18" t="s">
        <v>3343</v>
      </c>
      <c r="D278" s="18" t="s">
        <v>3344</v>
      </c>
      <c r="E278" s="18"/>
      <c r="F278" s="18">
        <v>1</v>
      </c>
      <c r="G278" s="18" t="s">
        <v>3626</v>
      </c>
      <c r="H278" s="18" t="s">
        <v>3635</v>
      </c>
      <c r="I278" s="18" t="s">
        <v>3792</v>
      </c>
      <c r="U278" s="170" t="s">
        <v>3965</v>
      </c>
      <c r="V278" s="18" t="s">
        <v>3343</v>
      </c>
      <c r="W278" t="str">
        <f t="shared" si="4"/>
        <v>INSERT INTO MST_D007_COMMON_D (ID,MST_D006_ID,QF_CODE,D_NO,VALUE01,VALUE02,VALUE03,VALUE04,VALUE05,DELETE_FLAG,UPDATE_FLAG,VALUE_TEXT1) VALUES('d213e479-4b00-7fa5-4891-f3d59023fa04','d189a123-bd57-e253-54fb-ed1dce7fd63c','PP027','000277','1','1Z9','1Z905','JPH10005','','N','0','');</v>
      </c>
    </row>
    <row r="279" spans="1:23">
      <c r="A279" t="s">
        <v>3966</v>
      </c>
      <c r="B279" t="s">
        <v>3342</v>
      </c>
      <c r="C279" s="18" t="s">
        <v>3343</v>
      </c>
      <c r="D279" s="18" t="s">
        <v>3344</v>
      </c>
      <c r="E279" s="18"/>
      <c r="F279" s="18">
        <v>1</v>
      </c>
      <c r="G279" s="18" t="s">
        <v>3626</v>
      </c>
      <c r="H279" s="18" t="s">
        <v>3637</v>
      </c>
      <c r="I279" s="18" t="s">
        <v>3792</v>
      </c>
      <c r="U279" s="170" t="s">
        <v>3967</v>
      </c>
      <c r="V279" s="18" t="s">
        <v>3343</v>
      </c>
      <c r="W279" t="str">
        <f t="shared" si="4"/>
        <v>INSERT INTO MST_D007_COMMON_D (ID,MST_D006_ID,QF_CODE,D_NO,VALUE01,VALUE02,VALUE03,VALUE04,VALUE05,DELETE_FLAG,UPDATE_FLAG,VALUE_TEXT1) VALUES('e4cab352-20d7-56aa-5fc1-cabe9d206bdc','d189a123-bd57-e253-54fb-ed1dce7fd63c','PP027','000278','1','1Z9','1Z906','JPH10005','','N','0','');</v>
      </c>
    </row>
    <row r="280" spans="1:23">
      <c r="A280" t="s">
        <v>3968</v>
      </c>
      <c r="B280" t="s">
        <v>3342</v>
      </c>
      <c r="C280" s="18" t="s">
        <v>3343</v>
      </c>
      <c r="D280" s="18" t="s">
        <v>3344</v>
      </c>
      <c r="E280" s="18"/>
      <c r="F280" s="18">
        <v>1</v>
      </c>
      <c r="G280" s="18" t="s">
        <v>3626</v>
      </c>
      <c r="H280" s="18" t="s">
        <v>3639</v>
      </c>
      <c r="I280" s="18" t="s">
        <v>3792</v>
      </c>
      <c r="U280" s="170" t="s">
        <v>3969</v>
      </c>
      <c r="V280" s="18" t="s">
        <v>3343</v>
      </c>
      <c r="W280" t="str">
        <f t="shared" si="4"/>
        <v>INSERT INTO MST_D007_COMMON_D (ID,MST_D006_ID,QF_CODE,D_NO,VALUE01,VALUE02,VALUE03,VALUE04,VALUE05,DELETE_FLAG,UPDATE_FLAG,VALUE_TEXT1) VALUES('6d35bb6b-ec3f-d5f4-6a38-9153fb2a7b5a','d189a123-bd57-e253-54fb-ed1dce7fd63c','PP027','000279','1','1Z9','1Z907','JPH10005','','N','0','');</v>
      </c>
    </row>
    <row r="281" spans="1:23">
      <c r="A281" t="s">
        <v>3970</v>
      </c>
      <c r="B281" t="s">
        <v>3342</v>
      </c>
      <c r="C281" s="18" t="s">
        <v>3343</v>
      </c>
      <c r="D281" s="18" t="s">
        <v>3344</v>
      </c>
      <c r="E281" s="18"/>
      <c r="F281" s="18">
        <v>1</v>
      </c>
      <c r="G281" s="18" t="s">
        <v>3626</v>
      </c>
      <c r="H281" s="18" t="s">
        <v>3641</v>
      </c>
      <c r="I281" s="18" t="s">
        <v>3792</v>
      </c>
      <c r="U281" s="170" t="s">
        <v>3971</v>
      </c>
      <c r="V281" s="18" t="s">
        <v>3343</v>
      </c>
      <c r="W281" t="str">
        <f t="shared" si="4"/>
        <v>INSERT INTO MST_D007_COMMON_D (ID,MST_D006_ID,QF_CODE,D_NO,VALUE01,VALUE02,VALUE03,VALUE04,VALUE05,DELETE_FLAG,UPDATE_FLAG,VALUE_TEXT1) VALUES('e4ee22b0-0ecc-8d56-0aca-bb62cdcab245','d189a123-bd57-e253-54fb-ed1dce7fd63c','PP027','000280','1','1Z9','1Z908','JPH10005','','N','0','');</v>
      </c>
    </row>
    <row r="282" spans="1:23">
      <c r="A282" t="s">
        <v>3972</v>
      </c>
      <c r="B282" t="s">
        <v>3342</v>
      </c>
      <c r="C282" s="18" t="s">
        <v>3343</v>
      </c>
      <c r="D282" s="18" t="s">
        <v>3344</v>
      </c>
      <c r="E282" s="18"/>
      <c r="F282" s="18">
        <v>1</v>
      </c>
      <c r="G282" s="18" t="s">
        <v>3626</v>
      </c>
      <c r="H282" s="18" t="s">
        <v>3643</v>
      </c>
      <c r="I282" s="18" t="s">
        <v>3792</v>
      </c>
      <c r="U282" s="170" t="s">
        <v>3973</v>
      </c>
      <c r="V282" s="18" t="s">
        <v>3343</v>
      </c>
      <c r="W282" t="str">
        <f t="shared" si="4"/>
        <v>INSERT INTO MST_D007_COMMON_D (ID,MST_D006_ID,QF_CODE,D_NO,VALUE01,VALUE02,VALUE03,VALUE04,VALUE05,DELETE_FLAG,UPDATE_FLAG,VALUE_TEXT1) VALUES('348dd6d5-9bc9-7dbc-d7c3-041c927f86c4','d189a123-bd57-e253-54fb-ed1dce7fd63c','PP027','000281','1','1Z9','1Z909','JPH10005','','N','0','');</v>
      </c>
    </row>
    <row r="283" spans="1:23">
      <c r="A283" t="s">
        <v>3974</v>
      </c>
      <c r="B283" t="s">
        <v>3342</v>
      </c>
      <c r="C283" s="18" t="s">
        <v>3343</v>
      </c>
      <c r="D283" s="18" t="s">
        <v>3344</v>
      </c>
      <c r="E283" s="18"/>
      <c r="F283" s="18">
        <v>1</v>
      </c>
      <c r="G283" s="18" t="s">
        <v>3645</v>
      </c>
      <c r="H283" s="18" t="s">
        <v>3646</v>
      </c>
      <c r="I283" s="18" t="s">
        <v>3792</v>
      </c>
      <c r="U283" s="170" t="s">
        <v>3975</v>
      </c>
      <c r="V283" s="18" t="s">
        <v>3343</v>
      </c>
      <c r="W283" t="str">
        <f t="shared" si="4"/>
        <v>INSERT INTO MST_D007_COMMON_D (ID,MST_D006_ID,QF_CODE,D_NO,VALUE01,VALUE02,VALUE03,VALUE04,VALUE05,DELETE_FLAG,UPDATE_FLAG,VALUE_TEXT1) VALUES('0785b9a0-ff8e-4090-c5ad-fe0a43b243b3','d189a123-bd57-e253-54fb-ed1dce7fd63c','PP027','000282','1','1ZA','1ZA01','JPH10005','','N','0','');</v>
      </c>
    </row>
    <row r="284" spans="1:23">
      <c r="A284" t="s">
        <v>3976</v>
      </c>
      <c r="B284" t="s">
        <v>3342</v>
      </c>
      <c r="C284" s="18" t="s">
        <v>3343</v>
      </c>
      <c r="D284" s="18" t="s">
        <v>3344</v>
      </c>
      <c r="E284" s="18"/>
      <c r="F284" s="18">
        <v>1</v>
      </c>
      <c r="G284" s="18" t="s">
        <v>3645</v>
      </c>
      <c r="H284" s="18" t="s">
        <v>3648</v>
      </c>
      <c r="I284" s="18" t="s">
        <v>3792</v>
      </c>
      <c r="U284" s="170" t="s">
        <v>3977</v>
      </c>
      <c r="V284" s="18" t="s">
        <v>3343</v>
      </c>
      <c r="W284" t="str">
        <f t="shared" si="4"/>
        <v>INSERT INTO MST_D007_COMMON_D (ID,MST_D006_ID,QF_CODE,D_NO,VALUE01,VALUE02,VALUE03,VALUE04,VALUE05,DELETE_FLAG,UPDATE_FLAG,VALUE_TEXT1) VALUES('adf9d691-897e-fe93-bb3f-1e31b3bc6a2e','d189a123-bd57-e253-54fb-ed1dce7fd63c','PP027','000283','1','1ZA','1ZA02','JPH10005','','N','0','');</v>
      </c>
    </row>
    <row r="285" spans="1:23">
      <c r="A285" t="s">
        <v>3978</v>
      </c>
      <c r="B285" t="s">
        <v>3342</v>
      </c>
      <c r="C285" s="18" t="s">
        <v>3343</v>
      </c>
      <c r="D285" s="18" t="s">
        <v>3344</v>
      </c>
      <c r="E285" s="18"/>
      <c r="F285" s="18">
        <v>1</v>
      </c>
      <c r="G285" s="18" t="s">
        <v>3645</v>
      </c>
      <c r="H285" s="18" t="s">
        <v>3650</v>
      </c>
      <c r="I285" s="18" t="s">
        <v>3792</v>
      </c>
      <c r="U285" s="170" t="s">
        <v>3979</v>
      </c>
      <c r="V285" s="18" t="s">
        <v>3343</v>
      </c>
      <c r="W285" t="str">
        <f t="shared" si="4"/>
        <v>INSERT INTO MST_D007_COMMON_D (ID,MST_D006_ID,QF_CODE,D_NO,VALUE01,VALUE02,VALUE03,VALUE04,VALUE05,DELETE_FLAG,UPDATE_FLAG,VALUE_TEXT1) VALUES('fcfcc05d-cb36-0291-0bdb-bd45f8bf3f82','d189a123-bd57-e253-54fb-ed1dce7fd63c','PP027','000284','1','1ZA','1ZA03','JPH10005','','N','0','');</v>
      </c>
    </row>
    <row r="286" spans="1:23">
      <c r="A286" t="s">
        <v>3980</v>
      </c>
      <c r="B286" t="s">
        <v>3342</v>
      </c>
      <c r="C286" s="18" t="s">
        <v>3343</v>
      </c>
      <c r="D286" s="18" t="s">
        <v>3344</v>
      </c>
      <c r="E286" s="18"/>
      <c r="F286" s="18">
        <v>1</v>
      </c>
      <c r="G286" s="18" t="s">
        <v>3645</v>
      </c>
      <c r="H286" s="18" t="s">
        <v>3652</v>
      </c>
      <c r="I286" s="18" t="s">
        <v>3792</v>
      </c>
      <c r="U286" s="170" t="s">
        <v>3981</v>
      </c>
      <c r="V286" s="18" t="s">
        <v>3343</v>
      </c>
      <c r="W286" t="str">
        <f t="shared" si="4"/>
        <v>INSERT INTO MST_D007_COMMON_D (ID,MST_D006_ID,QF_CODE,D_NO,VALUE01,VALUE02,VALUE03,VALUE04,VALUE05,DELETE_FLAG,UPDATE_FLAG,VALUE_TEXT1) VALUES('4436547c-216c-ef23-d6f8-cfffb8cf21e9','d189a123-bd57-e253-54fb-ed1dce7fd63c','PP027','000285','1','1ZA','1ZA04','JPH10005','','N','0','');</v>
      </c>
    </row>
    <row r="287" spans="1:23">
      <c r="A287" t="s">
        <v>3982</v>
      </c>
      <c r="B287" t="s">
        <v>3342</v>
      </c>
      <c r="C287" s="18" t="s">
        <v>3343</v>
      </c>
      <c r="D287" s="18" t="s">
        <v>3344</v>
      </c>
      <c r="E287" s="18"/>
      <c r="F287" s="18">
        <v>1</v>
      </c>
      <c r="G287" s="18" t="s">
        <v>3645</v>
      </c>
      <c r="H287" s="18" t="s">
        <v>3654</v>
      </c>
      <c r="I287" s="18" t="s">
        <v>3792</v>
      </c>
      <c r="U287" s="170" t="s">
        <v>3983</v>
      </c>
      <c r="V287" s="18" t="s">
        <v>3343</v>
      </c>
      <c r="W287" t="str">
        <f t="shared" si="4"/>
        <v>INSERT INTO MST_D007_COMMON_D (ID,MST_D006_ID,QF_CODE,D_NO,VALUE01,VALUE02,VALUE03,VALUE04,VALUE05,DELETE_FLAG,UPDATE_FLAG,VALUE_TEXT1) VALUES('9ebbb74e-fa50-25ea-6ddb-142efe2c291d','d189a123-bd57-e253-54fb-ed1dce7fd63c','PP027','000286','1','1ZA','1ZA05','JPH10005','','N','0','');</v>
      </c>
    </row>
    <row r="288" spans="1:23">
      <c r="A288" t="s">
        <v>3984</v>
      </c>
      <c r="B288" t="s">
        <v>3342</v>
      </c>
      <c r="C288" s="18" t="s">
        <v>3343</v>
      </c>
      <c r="D288" s="18" t="s">
        <v>3344</v>
      </c>
      <c r="E288" s="18"/>
      <c r="F288" s="18">
        <v>1</v>
      </c>
      <c r="G288" s="18" t="s">
        <v>3645</v>
      </c>
      <c r="H288" s="18" t="s">
        <v>3656</v>
      </c>
      <c r="I288" s="18" t="s">
        <v>3792</v>
      </c>
      <c r="U288" s="170" t="s">
        <v>3985</v>
      </c>
      <c r="V288" s="18" t="s">
        <v>3343</v>
      </c>
      <c r="W288" t="str">
        <f t="shared" si="4"/>
        <v>INSERT INTO MST_D007_COMMON_D (ID,MST_D006_ID,QF_CODE,D_NO,VALUE01,VALUE02,VALUE03,VALUE04,VALUE05,DELETE_FLAG,UPDATE_FLAG,VALUE_TEXT1) VALUES('d82fb95c-e491-97f9-bbfc-2b7e07a2a9d9','d189a123-bd57-e253-54fb-ed1dce7fd63c','PP027','000287','1','1ZA','1ZA06','JPH10005','','N','0','');</v>
      </c>
    </row>
    <row r="289" spans="1:23">
      <c r="A289" t="s">
        <v>3986</v>
      </c>
      <c r="B289" t="s">
        <v>3342</v>
      </c>
      <c r="C289" s="18" t="s">
        <v>3343</v>
      </c>
      <c r="D289" s="18" t="s">
        <v>3344</v>
      </c>
      <c r="E289" s="18"/>
      <c r="F289" s="18">
        <v>1</v>
      </c>
      <c r="G289" s="18" t="s">
        <v>3645</v>
      </c>
      <c r="H289" s="18" t="s">
        <v>3658</v>
      </c>
      <c r="I289" s="18" t="s">
        <v>3792</v>
      </c>
      <c r="U289" s="170" t="s">
        <v>3987</v>
      </c>
      <c r="V289" s="18" t="s">
        <v>3343</v>
      </c>
      <c r="W289" t="str">
        <f t="shared" si="4"/>
        <v>INSERT INTO MST_D007_COMMON_D (ID,MST_D006_ID,QF_CODE,D_NO,VALUE01,VALUE02,VALUE03,VALUE04,VALUE05,DELETE_FLAG,UPDATE_FLAG,VALUE_TEXT1) VALUES('2bcba171-cd5f-640b-32f0-a137fe461579','d189a123-bd57-e253-54fb-ed1dce7fd63c','PP027','000288','1','1ZA','1ZA07','JPH10005','','N','0','');</v>
      </c>
    </row>
    <row r="290" spans="1:23">
      <c r="A290" t="s">
        <v>3988</v>
      </c>
      <c r="B290" t="s">
        <v>3342</v>
      </c>
      <c r="C290" s="18" t="s">
        <v>3343</v>
      </c>
      <c r="D290" s="18" t="s">
        <v>3344</v>
      </c>
      <c r="E290" s="18"/>
      <c r="F290" s="18">
        <v>1</v>
      </c>
      <c r="G290" s="18" t="s">
        <v>3645</v>
      </c>
      <c r="H290" s="18" t="s">
        <v>3660</v>
      </c>
      <c r="I290" s="18" t="s">
        <v>3792</v>
      </c>
      <c r="U290" s="170" t="s">
        <v>3989</v>
      </c>
      <c r="V290" s="18" t="s">
        <v>3343</v>
      </c>
      <c r="W290" t="str">
        <f t="shared" si="4"/>
        <v>INSERT INTO MST_D007_COMMON_D (ID,MST_D006_ID,QF_CODE,D_NO,VALUE01,VALUE02,VALUE03,VALUE04,VALUE05,DELETE_FLAG,UPDATE_FLAG,VALUE_TEXT1) VALUES('e0c3227a-ae67-5e2b-4fd1-33ca300d8a35','d189a123-bd57-e253-54fb-ed1dce7fd63c','PP027','000289','1','1ZA','1ZA08','JPH10005','','N','0','');</v>
      </c>
    </row>
    <row r="291" spans="1:23">
      <c r="A291" t="s">
        <v>3990</v>
      </c>
      <c r="B291" t="s">
        <v>3342</v>
      </c>
      <c r="C291" s="18" t="s">
        <v>3343</v>
      </c>
      <c r="D291" s="18" t="s">
        <v>3344</v>
      </c>
      <c r="E291" s="18"/>
      <c r="F291" s="18">
        <v>1</v>
      </c>
      <c r="G291" s="18" t="s">
        <v>3645</v>
      </c>
      <c r="H291" s="18" t="s">
        <v>3662</v>
      </c>
      <c r="I291" s="18" t="s">
        <v>3792</v>
      </c>
      <c r="U291" s="170" t="s">
        <v>3991</v>
      </c>
      <c r="V291" s="18" t="s">
        <v>3343</v>
      </c>
      <c r="W291" t="str">
        <f t="shared" si="4"/>
        <v>INSERT INTO MST_D007_COMMON_D (ID,MST_D006_ID,QF_CODE,D_NO,VALUE01,VALUE02,VALUE03,VALUE04,VALUE05,DELETE_FLAG,UPDATE_FLAG,VALUE_TEXT1) VALUES('7e38a0ee-756f-180a-a29a-fb8fdcece7bc','d189a123-bd57-e253-54fb-ed1dce7fd63c','PP027','000290','1','1ZA','1ZA09','JPH10005','','N','0','');</v>
      </c>
    </row>
    <row r="292" spans="1:23">
      <c r="A292" t="s">
        <v>3992</v>
      </c>
      <c r="B292" t="s">
        <v>3342</v>
      </c>
      <c r="C292" s="18" t="s">
        <v>3343</v>
      </c>
      <c r="D292" s="18" t="s">
        <v>3344</v>
      </c>
      <c r="E292" s="18"/>
      <c r="F292" s="18">
        <v>1</v>
      </c>
      <c r="G292" s="18" t="s">
        <v>3645</v>
      </c>
      <c r="H292" s="18" t="s">
        <v>3665</v>
      </c>
      <c r="I292" s="18" t="s">
        <v>3792</v>
      </c>
      <c r="U292" s="170" t="s">
        <v>3993</v>
      </c>
      <c r="V292" s="18" t="s">
        <v>3343</v>
      </c>
      <c r="W292" t="str">
        <f t="shared" si="4"/>
        <v>INSERT INTO MST_D007_COMMON_D (ID,MST_D006_ID,QF_CODE,D_NO,VALUE01,VALUE02,VALUE03,VALUE04,VALUE05,DELETE_FLAG,UPDATE_FLAG,VALUE_TEXT1) VALUES('705d73ea-900e-5f14-2679-2c6b9c4a3ec1','d189a123-bd57-e253-54fb-ed1dce7fd63c','PP027','000291','1','1ZA','1ZA10','JPH10005','','N','0','');</v>
      </c>
    </row>
    <row r="293" spans="1:23">
      <c r="A293" t="s">
        <v>3994</v>
      </c>
      <c r="B293" t="s">
        <v>3342</v>
      </c>
      <c r="C293" s="18" t="s">
        <v>3343</v>
      </c>
      <c r="D293" s="18" t="s">
        <v>3344</v>
      </c>
      <c r="E293" s="18"/>
      <c r="F293" s="18">
        <v>1</v>
      </c>
      <c r="G293" s="18" t="s">
        <v>3645</v>
      </c>
      <c r="H293" s="18" t="s">
        <v>3668</v>
      </c>
      <c r="I293" s="18" t="s">
        <v>3792</v>
      </c>
      <c r="U293" s="170" t="s">
        <v>3995</v>
      </c>
      <c r="V293" s="18" t="s">
        <v>3343</v>
      </c>
      <c r="W293" t="str">
        <f t="shared" si="4"/>
        <v>INSERT INTO MST_D007_COMMON_D (ID,MST_D006_ID,QF_CODE,D_NO,VALUE01,VALUE02,VALUE03,VALUE04,VALUE05,DELETE_FLAG,UPDATE_FLAG,VALUE_TEXT1) VALUES('a213655f-29ad-6a0c-e2ba-1a2190fc9ef8','d189a123-bd57-e253-54fb-ed1dce7fd63c','PP027','000292','1','1ZA','1ZA11','JPH10005','','N','0','');</v>
      </c>
    </row>
    <row r="294" spans="1:23">
      <c r="A294" t="s">
        <v>3996</v>
      </c>
      <c r="B294" t="s">
        <v>3342</v>
      </c>
      <c r="C294" s="18" t="s">
        <v>3343</v>
      </c>
      <c r="D294" s="18" t="s">
        <v>3344</v>
      </c>
      <c r="E294" s="18"/>
      <c r="F294" s="18">
        <v>1</v>
      </c>
      <c r="G294" s="18" t="s">
        <v>3645</v>
      </c>
      <c r="H294" s="18" t="s">
        <v>3671</v>
      </c>
      <c r="I294" s="18" t="s">
        <v>3792</v>
      </c>
      <c r="U294" s="170" t="s">
        <v>3997</v>
      </c>
      <c r="V294" s="18" t="s">
        <v>3343</v>
      </c>
      <c r="W294" t="str">
        <f t="shared" si="4"/>
        <v>INSERT INTO MST_D007_COMMON_D (ID,MST_D006_ID,QF_CODE,D_NO,VALUE01,VALUE02,VALUE03,VALUE04,VALUE05,DELETE_FLAG,UPDATE_FLAG,VALUE_TEXT1) VALUES('6cbfaf94-fb55-6b4f-19ef-fa3ec4e4f90e','d189a123-bd57-e253-54fb-ed1dce7fd63c','PP027','000293','1','1ZA','1ZA12','JPH10005','','N','0','');</v>
      </c>
    </row>
    <row r="295" spans="1:23">
      <c r="A295" t="s">
        <v>3998</v>
      </c>
      <c r="B295" t="s">
        <v>3342</v>
      </c>
      <c r="C295" s="18" t="s">
        <v>3343</v>
      </c>
      <c r="D295" s="18" t="s">
        <v>3344</v>
      </c>
      <c r="E295" s="18"/>
      <c r="F295" s="18">
        <v>1</v>
      </c>
      <c r="G295" s="18" t="s">
        <v>3645</v>
      </c>
      <c r="H295" s="18" t="s">
        <v>3674</v>
      </c>
      <c r="I295" s="18" t="s">
        <v>3792</v>
      </c>
      <c r="U295" s="170" t="s">
        <v>3999</v>
      </c>
      <c r="V295" s="18" t="s">
        <v>3343</v>
      </c>
      <c r="W295" t="str">
        <f t="shared" si="4"/>
        <v>INSERT INTO MST_D007_COMMON_D (ID,MST_D006_ID,QF_CODE,D_NO,VALUE01,VALUE02,VALUE03,VALUE04,VALUE05,DELETE_FLAG,UPDATE_FLAG,VALUE_TEXT1) VALUES('ecb7adcf-6e2c-fcdf-efcd-8ca1cc3b78c8','d189a123-bd57-e253-54fb-ed1dce7fd63c','PP027','000294','1','1ZA','1ZA13','JPH10005','','N','0','');</v>
      </c>
    </row>
    <row r="296" spans="1:23">
      <c r="A296" t="s">
        <v>4000</v>
      </c>
      <c r="B296" t="s">
        <v>3342</v>
      </c>
      <c r="C296" s="18" t="s">
        <v>3343</v>
      </c>
      <c r="D296" s="18" t="s">
        <v>3344</v>
      </c>
      <c r="E296" s="18"/>
      <c r="F296" s="18">
        <v>1</v>
      </c>
      <c r="G296" s="18" t="s">
        <v>3645</v>
      </c>
      <c r="H296" s="18" t="s">
        <v>3677</v>
      </c>
      <c r="I296" s="18" t="s">
        <v>3792</v>
      </c>
      <c r="U296" s="170" t="s">
        <v>4001</v>
      </c>
      <c r="V296" s="18" t="s">
        <v>3343</v>
      </c>
      <c r="W296" t="str">
        <f t="shared" si="4"/>
        <v>INSERT INTO MST_D007_COMMON_D (ID,MST_D006_ID,QF_CODE,D_NO,VALUE01,VALUE02,VALUE03,VALUE04,VALUE05,DELETE_FLAG,UPDATE_FLAG,VALUE_TEXT1) VALUES('ecb54c8d-0902-8bcf-e2d0-7deecd6e51b2','d189a123-bd57-e253-54fb-ed1dce7fd63c','PP027','000295','1','1ZA','1ZA14','JPH10005','','N','0','');</v>
      </c>
    </row>
    <row r="297" spans="1:23">
      <c r="A297" t="s">
        <v>4002</v>
      </c>
      <c r="B297" t="s">
        <v>3342</v>
      </c>
      <c r="C297" s="18" t="s">
        <v>3343</v>
      </c>
      <c r="D297" s="18" t="s">
        <v>3344</v>
      </c>
      <c r="E297" s="18"/>
      <c r="F297" s="18">
        <v>1</v>
      </c>
      <c r="G297" s="18" t="s">
        <v>3645</v>
      </c>
      <c r="H297" s="18" t="s">
        <v>3680</v>
      </c>
      <c r="I297" s="18" t="s">
        <v>3792</v>
      </c>
      <c r="U297" s="170" t="s">
        <v>4003</v>
      </c>
      <c r="V297" s="18" t="s">
        <v>3343</v>
      </c>
      <c r="W297" t="str">
        <f t="shared" si="4"/>
        <v>INSERT INTO MST_D007_COMMON_D (ID,MST_D006_ID,QF_CODE,D_NO,VALUE01,VALUE02,VALUE03,VALUE04,VALUE05,DELETE_FLAG,UPDATE_FLAG,VALUE_TEXT1) VALUES('bb1c1cda-ca76-56eb-5d9c-2302d439faac','d189a123-bd57-e253-54fb-ed1dce7fd63c','PP027','000296','1','1ZA','1ZA15','JPH10005','','N','0','');</v>
      </c>
    </row>
    <row r="298" spans="1:23">
      <c r="A298" t="s">
        <v>4004</v>
      </c>
      <c r="B298" t="s">
        <v>3342</v>
      </c>
      <c r="C298" s="18" t="s">
        <v>3343</v>
      </c>
      <c r="D298" s="18" t="s">
        <v>3344</v>
      </c>
      <c r="E298" s="18"/>
      <c r="F298" s="18">
        <v>1</v>
      </c>
      <c r="G298" s="18" t="s">
        <v>3645</v>
      </c>
      <c r="H298" s="18" t="s">
        <v>3683</v>
      </c>
      <c r="I298" s="18" t="s">
        <v>3792</v>
      </c>
      <c r="U298" s="170" t="s">
        <v>4005</v>
      </c>
      <c r="V298" s="18" t="s">
        <v>3343</v>
      </c>
      <c r="W298" t="str">
        <f t="shared" si="4"/>
        <v>INSERT INTO MST_D007_COMMON_D (ID,MST_D006_ID,QF_CODE,D_NO,VALUE01,VALUE02,VALUE03,VALUE04,VALUE05,DELETE_FLAG,UPDATE_FLAG,VALUE_TEXT1) VALUES('02bb8c5e-ed20-05d6-c0af-4546cbab2f03','d189a123-bd57-e253-54fb-ed1dce7fd63c','PP027','000297','1','1ZA','1ZA16','JPH10005','','N','0','');</v>
      </c>
    </row>
    <row r="299" spans="1:23">
      <c r="A299" t="s">
        <v>4006</v>
      </c>
      <c r="B299" t="s">
        <v>3342</v>
      </c>
      <c r="C299" s="18" t="s">
        <v>3343</v>
      </c>
      <c r="D299" s="18" t="s">
        <v>3344</v>
      </c>
      <c r="E299" s="18"/>
      <c r="F299" s="18">
        <v>1</v>
      </c>
      <c r="G299" s="18" t="s">
        <v>3645</v>
      </c>
      <c r="H299" s="18" t="s">
        <v>3686</v>
      </c>
      <c r="I299" s="18" t="s">
        <v>3792</v>
      </c>
      <c r="U299" s="170" t="s">
        <v>4007</v>
      </c>
      <c r="V299" s="18" t="s">
        <v>3343</v>
      </c>
      <c r="W299" t="str">
        <f t="shared" si="4"/>
        <v>INSERT INTO MST_D007_COMMON_D (ID,MST_D006_ID,QF_CODE,D_NO,VALUE01,VALUE02,VALUE03,VALUE04,VALUE05,DELETE_FLAG,UPDATE_FLAG,VALUE_TEXT1) VALUES('a44cac6a-b4c7-f931-8dbd-0ee68aa0ad47','d189a123-bd57-e253-54fb-ed1dce7fd63c','PP027','000298','1','1ZA','1ZA17','JPH10005','','N','0','');</v>
      </c>
    </row>
    <row r="300" spans="1:23">
      <c r="A300" t="s">
        <v>4008</v>
      </c>
      <c r="B300" t="s">
        <v>3342</v>
      </c>
      <c r="C300" s="18" t="s">
        <v>3343</v>
      </c>
      <c r="D300" s="18" t="s">
        <v>3344</v>
      </c>
      <c r="E300" s="18"/>
      <c r="F300" s="18">
        <v>1</v>
      </c>
      <c r="G300" s="18" t="s">
        <v>3645</v>
      </c>
      <c r="H300" s="18" t="s">
        <v>3689</v>
      </c>
      <c r="I300" s="18" t="s">
        <v>3792</v>
      </c>
      <c r="U300" s="170" t="s">
        <v>4009</v>
      </c>
      <c r="V300" s="18" t="s">
        <v>3343</v>
      </c>
      <c r="W300" t="str">
        <f t="shared" si="4"/>
        <v>INSERT INTO MST_D007_COMMON_D (ID,MST_D006_ID,QF_CODE,D_NO,VALUE01,VALUE02,VALUE03,VALUE04,VALUE05,DELETE_FLAG,UPDATE_FLAG,VALUE_TEXT1) VALUES('0d78bc6f-107f-a68b-bf69-3f7bb45cb4a7','d189a123-bd57-e253-54fb-ed1dce7fd63c','PP027','000299','1','1ZA','1ZA18','JPH10005','','N','0','');</v>
      </c>
    </row>
    <row r="301" spans="1:23">
      <c r="A301" t="s">
        <v>4010</v>
      </c>
      <c r="B301" t="s">
        <v>3342</v>
      </c>
      <c r="C301" s="18" t="s">
        <v>3343</v>
      </c>
      <c r="D301" s="18" t="s">
        <v>3344</v>
      </c>
      <c r="E301" s="18"/>
      <c r="F301" s="18">
        <v>1</v>
      </c>
      <c r="G301" s="18" t="s">
        <v>3645</v>
      </c>
      <c r="H301" s="18" t="s">
        <v>3692</v>
      </c>
      <c r="I301" s="18" t="s">
        <v>3792</v>
      </c>
      <c r="U301" s="170" t="s">
        <v>4011</v>
      </c>
      <c r="V301" s="18" t="s">
        <v>3343</v>
      </c>
      <c r="W301" t="str">
        <f t="shared" si="4"/>
        <v>INSERT INTO MST_D007_COMMON_D (ID,MST_D006_ID,QF_CODE,D_NO,VALUE01,VALUE02,VALUE03,VALUE04,VALUE05,DELETE_FLAG,UPDATE_FLAG,VALUE_TEXT1) VALUES('b5e3f434-93aa-cd33-91d7-4e6de667a542','d189a123-bd57-e253-54fb-ed1dce7fd63c','PP027','000300','1','1ZA','1ZA19','JPH10005','','N','0','');</v>
      </c>
    </row>
    <row r="302" spans="1:23">
      <c r="A302" t="s">
        <v>4012</v>
      </c>
      <c r="B302" t="s">
        <v>3342</v>
      </c>
      <c r="C302" s="18" t="s">
        <v>3343</v>
      </c>
      <c r="D302" s="18" t="s">
        <v>3344</v>
      </c>
      <c r="E302" s="18"/>
      <c r="F302" s="18">
        <v>1</v>
      </c>
      <c r="G302" s="18" t="s">
        <v>3645</v>
      </c>
      <c r="H302" s="18" t="s">
        <v>3695</v>
      </c>
      <c r="I302" s="18" t="s">
        <v>3792</v>
      </c>
      <c r="U302" s="170" t="s">
        <v>4013</v>
      </c>
      <c r="V302" s="18" t="s">
        <v>3343</v>
      </c>
      <c r="W302" t="str">
        <f t="shared" si="4"/>
        <v>INSERT INTO MST_D007_COMMON_D (ID,MST_D006_ID,QF_CODE,D_NO,VALUE01,VALUE02,VALUE03,VALUE04,VALUE05,DELETE_FLAG,UPDATE_FLAG,VALUE_TEXT1) VALUES('5ba22890-a397-6d34-ebf7-ed32ffbfe2db','d189a123-bd57-e253-54fb-ed1dce7fd63c','PP027','000301','1','1ZA','1ZA20','JPH10005','','N','0','');</v>
      </c>
    </row>
    <row r="303" spans="1:23">
      <c r="A303" t="s">
        <v>4014</v>
      </c>
      <c r="B303" t="s">
        <v>3342</v>
      </c>
      <c r="C303" s="18" t="s">
        <v>3343</v>
      </c>
      <c r="D303" s="18" t="s">
        <v>3344</v>
      </c>
      <c r="E303" s="18"/>
      <c r="F303" s="18">
        <v>1</v>
      </c>
      <c r="G303" s="18" t="s">
        <v>3698</v>
      </c>
      <c r="H303" s="18" t="s">
        <v>3699</v>
      </c>
      <c r="I303" s="18" t="s">
        <v>3792</v>
      </c>
      <c r="U303" s="170" t="s">
        <v>4015</v>
      </c>
      <c r="V303" s="18" t="s">
        <v>3343</v>
      </c>
      <c r="W303" t="str">
        <f t="shared" si="4"/>
        <v>INSERT INTO MST_D007_COMMON_D (ID,MST_D006_ID,QF_CODE,D_NO,VALUE01,VALUE02,VALUE03,VALUE04,VALUE05,DELETE_FLAG,UPDATE_FLAG,VALUE_TEXT1) VALUES('341fb528-fbba-ccf0-d3d8-20debff9af50','d189a123-bd57-e253-54fb-ed1dce7fd63c','PP027','000302','1','1ZB','1ZB01','JPH10005','','N','0','');</v>
      </c>
    </row>
    <row r="304" spans="1:23">
      <c r="A304" t="s">
        <v>4016</v>
      </c>
      <c r="B304" t="s">
        <v>3342</v>
      </c>
      <c r="C304" s="18" t="s">
        <v>3343</v>
      </c>
      <c r="D304" s="18" t="s">
        <v>3344</v>
      </c>
      <c r="E304" s="18"/>
      <c r="F304" s="18">
        <v>1</v>
      </c>
      <c r="G304" s="18" t="s">
        <v>3702</v>
      </c>
      <c r="H304" s="18" t="s">
        <v>3703</v>
      </c>
      <c r="I304" s="18" t="s">
        <v>3792</v>
      </c>
      <c r="U304" s="170" t="s">
        <v>4017</v>
      </c>
      <c r="V304" s="18" t="s">
        <v>3343</v>
      </c>
      <c r="W304" t="str">
        <f t="shared" si="4"/>
        <v>INSERT INTO MST_D007_COMMON_D (ID,MST_D006_ID,QF_CODE,D_NO,VALUE01,VALUE02,VALUE03,VALUE04,VALUE05,DELETE_FLAG,UPDATE_FLAG,VALUE_TEXT1) VALUES('21157a70-7daf-32c9-ba70-4f7bb2381f6b','d189a123-bd57-e253-54fb-ed1dce7fd63c','PP027','000303','1','1ZC','1ZC01','JPH10005','','N','0','');</v>
      </c>
    </row>
    <row r="305" spans="1:23">
      <c r="A305" t="s">
        <v>4018</v>
      </c>
      <c r="B305" t="s">
        <v>3342</v>
      </c>
      <c r="C305" s="18" t="s">
        <v>3343</v>
      </c>
      <c r="D305" s="18" t="s">
        <v>3344</v>
      </c>
      <c r="E305" s="18"/>
      <c r="F305" s="18">
        <v>2</v>
      </c>
      <c r="G305" s="18" t="s">
        <v>3706</v>
      </c>
      <c r="H305" s="18" t="s">
        <v>3707</v>
      </c>
      <c r="I305" s="18" t="s">
        <v>3792</v>
      </c>
      <c r="U305" s="170" t="s">
        <v>4019</v>
      </c>
      <c r="V305" s="18" t="s">
        <v>3343</v>
      </c>
      <c r="W305" t="str">
        <f t="shared" si="4"/>
        <v>INSERT INTO MST_D007_COMMON_D (ID,MST_D006_ID,QF_CODE,D_NO,VALUE01,VALUE02,VALUE03,VALUE04,VALUE05,DELETE_FLAG,UPDATE_FLAG,VALUE_TEXT1) VALUES('cf139b09-8bdd-1ff9-764d-3fb79aabf8bb','d189a123-bd57-e253-54fb-ed1dce7fd63c','PP027','000304','2','2Z1','2Z101','JPH10005','','N','0','');</v>
      </c>
    </row>
    <row r="306" spans="1:23">
      <c r="A306" t="s">
        <v>4020</v>
      </c>
      <c r="B306" t="s">
        <v>3342</v>
      </c>
      <c r="C306" s="18" t="s">
        <v>3343</v>
      </c>
      <c r="D306" s="18" t="s">
        <v>3344</v>
      </c>
      <c r="E306" s="18"/>
      <c r="F306" s="18">
        <v>2</v>
      </c>
      <c r="G306" s="18" t="s">
        <v>3706</v>
      </c>
      <c r="H306" s="18" t="s">
        <v>3710</v>
      </c>
      <c r="I306" s="18" t="s">
        <v>3792</v>
      </c>
      <c r="U306" s="170" t="s">
        <v>4021</v>
      </c>
      <c r="V306" s="18" t="s">
        <v>3343</v>
      </c>
      <c r="W306" t="str">
        <f t="shared" si="4"/>
        <v>INSERT INTO MST_D007_COMMON_D (ID,MST_D006_ID,QF_CODE,D_NO,VALUE01,VALUE02,VALUE03,VALUE04,VALUE05,DELETE_FLAG,UPDATE_FLAG,VALUE_TEXT1) VALUES('c7f5cada-8fd9-4c76-a03d-919e42ef7cde','d189a123-bd57-e253-54fb-ed1dce7fd63c','PP027','000305','2','2Z1','2Z102','JPH10005','','N','0','');</v>
      </c>
    </row>
    <row r="307" spans="1:23">
      <c r="A307" t="s">
        <v>4022</v>
      </c>
      <c r="B307" t="s">
        <v>3342</v>
      </c>
      <c r="C307" s="18" t="s">
        <v>3343</v>
      </c>
      <c r="D307" s="18" t="s">
        <v>3344</v>
      </c>
      <c r="E307" s="18"/>
      <c r="F307" s="18">
        <v>2</v>
      </c>
      <c r="G307" s="18" t="s">
        <v>3706</v>
      </c>
      <c r="H307" s="18" t="s">
        <v>3713</v>
      </c>
      <c r="I307" s="18" t="s">
        <v>3792</v>
      </c>
      <c r="U307" s="170" t="s">
        <v>4023</v>
      </c>
      <c r="V307" s="18" t="s">
        <v>3343</v>
      </c>
      <c r="W307" t="str">
        <f t="shared" si="4"/>
        <v>INSERT INTO MST_D007_COMMON_D (ID,MST_D006_ID,QF_CODE,D_NO,VALUE01,VALUE02,VALUE03,VALUE04,VALUE05,DELETE_FLAG,UPDATE_FLAG,VALUE_TEXT1) VALUES('8ff477c2-9d4e-1ffc-951b-71bbf3f1b5db','d189a123-bd57-e253-54fb-ed1dce7fd63c','PP027','000306','2','2Z1','2Z103','JPH10005','','N','0','');</v>
      </c>
    </row>
    <row r="308" spans="1:23">
      <c r="A308" t="s">
        <v>4024</v>
      </c>
      <c r="B308" t="s">
        <v>3342</v>
      </c>
      <c r="C308" s="18" t="s">
        <v>3343</v>
      </c>
      <c r="D308" s="18" t="s">
        <v>3344</v>
      </c>
      <c r="E308" s="18"/>
      <c r="F308" s="18">
        <v>2</v>
      </c>
      <c r="G308" s="18" t="s">
        <v>3706</v>
      </c>
      <c r="H308" s="18" t="s">
        <v>3716</v>
      </c>
      <c r="I308" s="18" t="s">
        <v>3792</v>
      </c>
      <c r="U308" s="170" t="s">
        <v>4025</v>
      </c>
      <c r="V308" s="18" t="s">
        <v>3343</v>
      </c>
      <c r="W308" t="str">
        <f t="shared" si="4"/>
        <v>INSERT INTO MST_D007_COMMON_D (ID,MST_D006_ID,QF_CODE,D_NO,VALUE01,VALUE02,VALUE03,VALUE04,VALUE05,DELETE_FLAG,UPDATE_FLAG,VALUE_TEXT1) VALUES('5ff02d1f-55f6-cbbd-cbdd-c177edfff7da','d189a123-bd57-e253-54fb-ed1dce7fd63c','PP027','000307','2','2Z1','2Z104','JPH10005','','N','0','');</v>
      </c>
    </row>
    <row r="309" spans="1:23">
      <c r="A309" t="s">
        <v>4026</v>
      </c>
      <c r="B309" t="s">
        <v>3342</v>
      </c>
      <c r="C309" s="18" t="s">
        <v>3343</v>
      </c>
      <c r="D309" s="18" t="s">
        <v>3344</v>
      </c>
      <c r="E309" s="18"/>
      <c r="F309" s="18">
        <v>2</v>
      </c>
      <c r="G309" s="18" t="s">
        <v>3706</v>
      </c>
      <c r="H309" s="18" t="s">
        <v>3719</v>
      </c>
      <c r="I309" s="18" t="s">
        <v>3792</v>
      </c>
      <c r="U309" s="170" t="s">
        <v>4027</v>
      </c>
      <c r="V309" s="18" t="s">
        <v>3343</v>
      </c>
      <c r="W309" t="str">
        <f t="shared" si="4"/>
        <v>INSERT INTO MST_D007_COMMON_D (ID,MST_D006_ID,QF_CODE,D_NO,VALUE01,VALUE02,VALUE03,VALUE04,VALUE05,DELETE_FLAG,UPDATE_FLAG,VALUE_TEXT1) VALUES('5d52c0ae-acc2-ca3d-e9ca-a9aff6af40fb','d189a123-bd57-e253-54fb-ed1dce7fd63c','PP027','000308','2','2Z1','2Z105','JPH10005','','N','0','');</v>
      </c>
    </row>
    <row r="310" spans="1:23">
      <c r="A310" t="s">
        <v>4028</v>
      </c>
      <c r="B310" t="s">
        <v>3342</v>
      </c>
      <c r="C310" s="18" t="s">
        <v>3343</v>
      </c>
      <c r="D310" s="18" t="s">
        <v>3344</v>
      </c>
      <c r="E310" s="18"/>
      <c r="F310" s="18">
        <v>2</v>
      </c>
      <c r="G310" s="18" t="s">
        <v>3722</v>
      </c>
      <c r="H310" s="18" t="s">
        <v>3723</v>
      </c>
      <c r="I310" s="18" t="s">
        <v>3792</v>
      </c>
      <c r="U310" s="170" t="s">
        <v>4029</v>
      </c>
      <c r="V310" s="18" t="s">
        <v>3343</v>
      </c>
      <c r="W310" t="str">
        <f t="shared" si="4"/>
        <v>INSERT INTO MST_D007_COMMON_D (ID,MST_D006_ID,QF_CODE,D_NO,VALUE01,VALUE02,VALUE03,VALUE04,VALUE05,DELETE_FLAG,UPDATE_FLAG,VALUE_TEXT1) VALUES('bec3ef88-f8d1-3d32-bc5d-d4c2897a3dbd','d189a123-bd57-e253-54fb-ed1dce7fd63c','PP027','000309','2','2Z2','2Z201','JPH10005','','N','0','');</v>
      </c>
    </row>
    <row r="311" spans="1:23">
      <c r="A311" t="s">
        <v>4030</v>
      </c>
      <c r="B311" t="s">
        <v>3342</v>
      </c>
      <c r="C311" s="18" t="s">
        <v>3343</v>
      </c>
      <c r="D311" s="18" t="s">
        <v>3344</v>
      </c>
      <c r="E311" s="18"/>
      <c r="F311" s="18">
        <v>2</v>
      </c>
      <c r="G311" s="18" t="s">
        <v>3722</v>
      </c>
      <c r="H311" s="18" t="s">
        <v>3726</v>
      </c>
      <c r="I311" s="18" t="s">
        <v>3792</v>
      </c>
      <c r="U311" s="170" t="s">
        <v>4031</v>
      </c>
      <c r="V311" s="18" t="s">
        <v>3343</v>
      </c>
      <c r="W311" t="str">
        <f t="shared" si="4"/>
        <v>INSERT INTO MST_D007_COMMON_D (ID,MST_D006_ID,QF_CODE,D_NO,VALUE01,VALUE02,VALUE03,VALUE04,VALUE05,DELETE_FLAG,UPDATE_FLAG,VALUE_TEXT1) VALUES('aba86e5e-682a-99d5-8c0a-6f5f37dc56f8','d189a123-bd57-e253-54fb-ed1dce7fd63c','PP027','000310','2','2Z2','2Z202','JPH10005','','N','0','');</v>
      </c>
    </row>
    <row r="312" spans="1:23">
      <c r="A312" t="s">
        <v>4032</v>
      </c>
      <c r="B312" t="s">
        <v>3342</v>
      </c>
      <c r="C312" s="18" t="s">
        <v>3343</v>
      </c>
      <c r="D312" s="18" t="s">
        <v>3344</v>
      </c>
      <c r="E312" s="18"/>
      <c r="F312" s="18">
        <v>2</v>
      </c>
      <c r="G312" s="18" t="s">
        <v>3722</v>
      </c>
      <c r="H312" s="18" t="s">
        <v>3729</v>
      </c>
      <c r="I312" s="18" t="s">
        <v>3792</v>
      </c>
      <c r="U312" s="170" t="s">
        <v>4033</v>
      </c>
      <c r="V312" s="18" t="s">
        <v>3343</v>
      </c>
      <c r="W312" t="str">
        <f t="shared" si="4"/>
        <v>INSERT INTO MST_D007_COMMON_D (ID,MST_D006_ID,QF_CODE,D_NO,VALUE01,VALUE02,VALUE03,VALUE04,VALUE05,DELETE_FLAG,UPDATE_FLAG,VALUE_TEXT1) VALUES('cd12cc7d-fff2-12ae-7450-2dc63da2592b','d189a123-bd57-e253-54fb-ed1dce7fd63c','PP027','000311','2','2Z2','2Z203','JPH10005','','N','0','');</v>
      </c>
    </row>
    <row r="313" spans="1:23">
      <c r="A313" t="s">
        <v>4034</v>
      </c>
      <c r="B313" t="s">
        <v>3342</v>
      </c>
      <c r="C313" s="18" t="s">
        <v>3343</v>
      </c>
      <c r="D313" s="18" t="s">
        <v>3344</v>
      </c>
      <c r="E313" s="18"/>
      <c r="F313" s="18">
        <v>2</v>
      </c>
      <c r="G313" s="18" t="s">
        <v>3722</v>
      </c>
      <c r="H313" s="18" t="s">
        <v>3732</v>
      </c>
      <c r="I313" s="18" t="s">
        <v>3792</v>
      </c>
      <c r="U313" s="170" t="s">
        <v>4035</v>
      </c>
      <c r="V313" s="18" t="s">
        <v>3343</v>
      </c>
      <c r="W313" t="str">
        <f t="shared" si="4"/>
        <v>INSERT INTO MST_D007_COMMON_D (ID,MST_D006_ID,QF_CODE,D_NO,VALUE01,VALUE02,VALUE03,VALUE04,VALUE05,DELETE_FLAG,UPDATE_FLAG,VALUE_TEXT1) VALUES('89f4d67d-afc4-aa2c-ecda-7494351a6d45','d189a123-bd57-e253-54fb-ed1dce7fd63c','PP027','000312','2','2Z2','2Z204','JPH10005','','N','0','');</v>
      </c>
    </row>
    <row r="314" spans="1:23">
      <c r="A314" t="s">
        <v>4036</v>
      </c>
      <c r="B314" t="s">
        <v>3342</v>
      </c>
      <c r="C314" s="18" t="s">
        <v>3343</v>
      </c>
      <c r="D314" s="18" t="s">
        <v>3344</v>
      </c>
      <c r="E314" s="18"/>
      <c r="F314" s="18">
        <v>2</v>
      </c>
      <c r="G314" s="18" t="s">
        <v>3722</v>
      </c>
      <c r="H314" s="18" t="s">
        <v>3735</v>
      </c>
      <c r="I314" s="18" t="s">
        <v>3792</v>
      </c>
      <c r="U314" s="170" t="s">
        <v>4037</v>
      </c>
      <c r="V314" s="18" t="s">
        <v>3343</v>
      </c>
      <c r="W314" t="str">
        <f t="shared" si="4"/>
        <v>INSERT INTO MST_D007_COMMON_D (ID,MST_D006_ID,QF_CODE,D_NO,VALUE01,VALUE02,VALUE03,VALUE04,VALUE05,DELETE_FLAG,UPDATE_FLAG,VALUE_TEXT1) VALUES('840f6af8-dfbf-cc7a-4c22-7b1a5a3d7a1e','d189a123-bd57-e253-54fb-ed1dce7fd63c','PP027','000313','2','2Z2','2Z205','JPH10005','','N','0','');</v>
      </c>
    </row>
    <row r="315" spans="1:23">
      <c r="A315" t="s">
        <v>4038</v>
      </c>
      <c r="B315" t="s">
        <v>3342</v>
      </c>
      <c r="C315" s="18" t="s">
        <v>3343</v>
      </c>
      <c r="D315" s="18" t="s">
        <v>3344</v>
      </c>
      <c r="E315" s="18"/>
      <c r="F315" s="18">
        <v>2</v>
      </c>
      <c r="G315" s="18" t="s">
        <v>3722</v>
      </c>
      <c r="H315" s="18" t="s">
        <v>3738</v>
      </c>
      <c r="I315" s="18" t="s">
        <v>3792</v>
      </c>
      <c r="U315" s="170" t="s">
        <v>4039</v>
      </c>
      <c r="V315" s="18" t="s">
        <v>3343</v>
      </c>
      <c r="W315" t="str">
        <f t="shared" si="4"/>
        <v>INSERT INTO MST_D007_COMMON_D (ID,MST_D006_ID,QF_CODE,D_NO,VALUE01,VALUE02,VALUE03,VALUE04,VALUE05,DELETE_FLAG,UPDATE_FLAG,VALUE_TEXT1) VALUES('ec523470-d6b4-78be-ad62-0fc80140cc78','d189a123-bd57-e253-54fb-ed1dce7fd63c','PP027','000314','2','2Z2','2Z206','JPH10005','','N','0','');</v>
      </c>
    </row>
    <row r="316" spans="1:23">
      <c r="A316" t="s">
        <v>4040</v>
      </c>
      <c r="B316" t="s">
        <v>3342</v>
      </c>
      <c r="C316" s="18" t="s">
        <v>3343</v>
      </c>
      <c r="D316" s="18" t="s">
        <v>3344</v>
      </c>
      <c r="E316" s="18"/>
      <c r="F316" s="18">
        <v>2</v>
      </c>
      <c r="G316" s="18" t="s">
        <v>3722</v>
      </c>
      <c r="H316" s="18" t="s">
        <v>3741</v>
      </c>
      <c r="I316" s="18" t="s">
        <v>3792</v>
      </c>
      <c r="U316" s="170" t="s">
        <v>4041</v>
      </c>
      <c r="V316" s="18" t="s">
        <v>3343</v>
      </c>
      <c r="W316" t="str">
        <f t="shared" si="4"/>
        <v>INSERT INTO MST_D007_COMMON_D (ID,MST_D006_ID,QF_CODE,D_NO,VALUE01,VALUE02,VALUE03,VALUE04,VALUE05,DELETE_FLAG,UPDATE_FLAG,VALUE_TEXT1) VALUES('bcb69d89-bf55-0f5f-ad2a-d871b52efb24','d189a123-bd57-e253-54fb-ed1dce7fd63c','PP027','000315','2','2Z2','2Z207','JPH10005','','N','0','');</v>
      </c>
    </row>
    <row r="317" spans="1:23">
      <c r="A317" t="s">
        <v>4042</v>
      </c>
      <c r="B317" t="s">
        <v>3342</v>
      </c>
      <c r="C317" s="18" t="s">
        <v>3343</v>
      </c>
      <c r="D317" s="18" t="s">
        <v>3344</v>
      </c>
      <c r="E317" s="18"/>
      <c r="F317" s="18">
        <v>2</v>
      </c>
      <c r="G317" s="18" t="s">
        <v>3722</v>
      </c>
      <c r="H317" s="18" t="s">
        <v>3744</v>
      </c>
      <c r="I317" s="18" t="s">
        <v>3792</v>
      </c>
      <c r="U317" s="170" t="s">
        <v>4043</v>
      </c>
      <c r="V317" s="18" t="s">
        <v>3343</v>
      </c>
      <c r="W317" t="str">
        <f t="shared" si="4"/>
        <v>INSERT INTO MST_D007_COMMON_D (ID,MST_D006_ID,QF_CODE,D_NO,VALUE01,VALUE02,VALUE03,VALUE04,VALUE05,DELETE_FLAG,UPDATE_FLAG,VALUE_TEXT1) VALUES('81ddad49-eacc-ebbc-c7e9-11bfd03e1bbd','d189a123-bd57-e253-54fb-ed1dce7fd63c','PP027','000316','2','2Z2','2Z208','JPH10005','','N','0','');</v>
      </c>
    </row>
    <row r="318" spans="1:23">
      <c r="A318" t="s">
        <v>4044</v>
      </c>
      <c r="B318" t="s">
        <v>3342</v>
      </c>
      <c r="C318" s="18" t="s">
        <v>3343</v>
      </c>
      <c r="D318" s="18" t="s">
        <v>3344</v>
      </c>
      <c r="E318" s="18"/>
      <c r="F318" s="18">
        <v>2</v>
      </c>
      <c r="G318" s="18" t="s">
        <v>3722</v>
      </c>
      <c r="H318" s="18" t="s">
        <v>3747</v>
      </c>
      <c r="I318" s="18" t="s">
        <v>3792</v>
      </c>
      <c r="U318" s="170" t="s">
        <v>4045</v>
      </c>
      <c r="V318" s="18" t="s">
        <v>3343</v>
      </c>
      <c r="W318" t="str">
        <f t="shared" si="4"/>
        <v>INSERT INTO MST_D007_COMMON_D (ID,MST_D006_ID,QF_CODE,D_NO,VALUE01,VALUE02,VALUE03,VALUE04,VALUE05,DELETE_FLAG,UPDATE_FLAG,VALUE_TEXT1) VALUES('db23cc80-98dd-38ba-5fac-da57e0865bbf','d189a123-bd57-e253-54fb-ed1dce7fd63c','PP027','000317','2','2Z2','2Z209','JPH10005','','N','0','');</v>
      </c>
    </row>
    <row r="319" spans="1:23">
      <c r="A319" t="s">
        <v>4046</v>
      </c>
      <c r="B319" t="s">
        <v>3342</v>
      </c>
      <c r="C319" s="18" t="s">
        <v>3343</v>
      </c>
      <c r="D319" s="18" t="s">
        <v>3344</v>
      </c>
      <c r="E319" s="18"/>
      <c r="F319" s="18">
        <v>2</v>
      </c>
      <c r="G319" s="18" t="s">
        <v>3722</v>
      </c>
      <c r="H319" s="18" t="s">
        <v>3750</v>
      </c>
      <c r="I319" s="18" t="s">
        <v>3792</v>
      </c>
      <c r="U319" s="170" t="s">
        <v>4047</v>
      </c>
      <c r="V319" s="18" t="s">
        <v>3343</v>
      </c>
      <c r="W319" t="str">
        <f t="shared" si="4"/>
        <v>INSERT INTO MST_D007_COMMON_D (ID,MST_D006_ID,QF_CODE,D_NO,VALUE01,VALUE02,VALUE03,VALUE04,VALUE05,DELETE_FLAG,UPDATE_FLAG,VALUE_TEXT1) VALUES('3e6191fa-6ab4-b6d3-c2ec-fbf25a2b13de','d189a123-bd57-e253-54fb-ed1dce7fd63c','PP027','000318','2','2Z2','2Z210','JPH10005','','N','0','');</v>
      </c>
    </row>
    <row r="320" spans="1:23">
      <c r="A320" t="s">
        <v>4048</v>
      </c>
      <c r="B320" t="s">
        <v>3342</v>
      </c>
      <c r="C320" s="18" t="s">
        <v>3343</v>
      </c>
      <c r="D320" s="18" t="s">
        <v>3344</v>
      </c>
      <c r="E320" s="18"/>
      <c r="F320" s="18">
        <v>2</v>
      </c>
      <c r="G320" s="18" t="s">
        <v>3722</v>
      </c>
      <c r="H320" s="18" t="s">
        <v>3753</v>
      </c>
      <c r="I320" s="18" t="s">
        <v>3792</v>
      </c>
      <c r="U320" s="170" t="s">
        <v>4049</v>
      </c>
      <c r="V320" s="18" t="s">
        <v>3343</v>
      </c>
      <c r="W320" t="str">
        <f t="shared" si="4"/>
        <v>INSERT INTO MST_D007_COMMON_D (ID,MST_D006_ID,QF_CODE,D_NO,VALUE01,VALUE02,VALUE03,VALUE04,VALUE05,DELETE_FLAG,UPDATE_FLAG,VALUE_TEXT1) VALUES('33a0ebb7-efc3-bb84-f44a-2a7d0adf4fb5','d189a123-bd57-e253-54fb-ed1dce7fd63c','PP027','000319','2','2Z2','2Z211','JPH10005','','N','0','');</v>
      </c>
    </row>
    <row r="321" spans="1:23">
      <c r="A321" t="s">
        <v>4050</v>
      </c>
      <c r="B321" t="s">
        <v>3342</v>
      </c>
      <c r="C321" s="18" t="s">
        <v>3343</v>
      </c>
      <c r="D321" s="18" t="s">
        <v>3344</v>
      </c>
      <c r="E321" s="18"/>
      <c r="F321" s="18">
        <v>2</v>
      </c>
      <c r="G321" s="18" t="s">
        <v>3722</v>
      </c>
      <c r="H321" s="18" t="s">
        <v>3756</v>
      </c>
      <c r="I321" s="18" t="s">
        <v>3792</v>
      </c>
      <c r="U321" s="170" t="s">
        <v>4051</v>
      </c>
      <c r="V321" s="18" t="s">
        <v>3343</v>
      </c>
      <c r="W321" t="str">
        <f t="shared" si="4"/>
        <v>INSERT INTO MST_D007_COMMON_D (ID,MST_D006_ID,QF_CODE,D_NO,VALUE01,VALUE02,VALUE03,VALUE04,VALUE05,DELETE_FLAG,UPDATE_FLAG,VALUE_TEXT1) VALUES('f069d250-dac6-abbe-dbf4-8683a602e5e8','d189a123-bd57-e253-54fb-ed1dce7fd63c','PP027','000320','2','2Z2','2Z212','JPH10005','','N','0','');</v>
      </c>
    </row>
    <row r="322" spans="1:23">
      <c r="A322" t="s">
        <v>4052</v>
      </c>
      <c r="B322" t="s">
        <v>3342</v>
      </c>
      <c r="C322" s="18" t="s">
        <v>3343</v>
      </c>
      <c r="D322" s="18" t="s">
        <v>3344</v>
      </c>
      <c r="E322" s="18"/>
      <c r="F322" s="18">
        <v>2</v>
      </c>
      <c r="G322" s="18" t="s">
        <v>3722</v>
      </c>
      <c r="H322" s="18" t="s">
        <v>3759</v>
      </c>
      <c r="I322" s="18" t="s">
        <v>3792</v>
      </c>
      <c r="U322" s="170" t="s">
        <v>4053</v>
      </c>
      <c r="V322" s="18" t="s">
        <v>3343</v>
      </c>
      <c r="W322" t="str">
        <f t="shared" si="4"/>
        <v>INSERT INTO MST_D007_COMMON_D (ID,MST_D006_ID,QF_CODE,D_NO,VALUE01,VALUE02,VALUE03,VALUE04,VALUE05,DELETE_FLAG,UPDATE_FLAG,VALUE_TEXT1) VALUES('2e8d69fb-df5a-55f9-6d2a-49a26827bd9d','d189a123-bd57-e253-54fb-ed1dce7fd63c','PP027','000321','2','2Z2','2Z213','JPH10005','','N','0','');</v>
      </c>
    </row>
    <row r="323" spans="1:23">
      <c r="A323" t="s">
        <v>4054</v>
      </c>
      <c r="B323" t="s">
        <v>3342</v>
      </c>
      <c r="C323" s="18" t="s">
        <v>3343</v>
      </c>
      <c r="D323" s="18" t="s">
        <v>3344</v>
      </c>
      <c r="E323" s="18"/>
      <c r="F323" s="18">
        <v>2</v>
      </c>
      <c r="G323" s="18" t="s">
        <v>3722</v>
      </c>
      <c r="H323" s="18" t="s">
        <v>3762</v>
      </c>
      <c r="I323" s="18" t="s">
        <v>3792</v>
      </c>
      <c r="U323" s="170" t="s">
        <v>4055</v>
      </c>
      <c r="V323" s="18" t="s">
        <v>3343</v>
      </c>
      <c r="W323" t="str">
        <f t="shared" ref="W323:W386" si="5">"  INSERT INTO MST_D007_COMMON_D (ID,MST_D006_ID,QF_CODE,D_NO,VALUE01,VALUE02,VALUE03,VALUE04,VALUE05,DELETE_FLAG,UPDATE_FLAG,VALUE_TEXT1) VALUES('"&amp;A323&amp;"','"&amp;B323&amp;"','"&amp;V323&amp;"','"&amp;U323&amp;"','"&amp;F323&amp;"','"&amp;G323&amp;"','"&amp;H323&amp;"','"&amp;I323&amp;"','"&amp;J323&amp;"','N','0','"&amp;E323&amp;"');"</f>
        <v>INSERT INTO MST_D007_COMMON_D (ID,MST_D006_ID,QF_CODE,D_NO,VALUE01,VALUE02,VALUE03,VALUE04,VALUE05,DELETE_FLAG,UPDATE_FLAG,VALUE_TEXT1) VALUES('09cd0b0f-c1ef-f9d4-daed-fdd3ff28ae8a','d189a123-bd57-e253-54fb-ed1dce7fd63c','PP027','000322','2','2Z2','2Z214','JPH10005','','N','0','');</v>
      </c>
    </row>
    <row r="324" spans="1:23">
      <c r="A324" t="s">
        <v>4056</v>
      </c>
      <c r="B324" t="s">
        <v>3342</v>
      </c>
      <c r="C324" s="18" t="s">
        <v>3343</v>
      </c>
      <c r="D324" s="18" t="s">
        <v>3344</v>
      </c>
      <c r="E324" s="18"/>
      <c r="F324" s="18">
        <v>2</v>
      </c>
      <c r="G324" s="18" t="s">
        <v>3722</v>
      </c>
      <c r="H324" s="18" t="s">
        <v>3765</v>
      </c>
      <c r="I324" s="18" t="s">
        <v>3792</v>
      </c>
      <c r="U324" s="170" t="s">
        <v>4057</v>
      </c>
      <c r="V324" s="18" t="s">
        <v>3343</v>
      </c>
      <c r="W324" t="str">
        <f t="shared" si="5"/>
        <v>INSERT INTO MST_D007_COMMON_D (ID,MST_D006_ID,QF_CODE,D_NO,VALUE01,VALUE02,VALUE03,VALUE04,VALUE05,DELETE_FLAG,UPDATE_FLAG,VALUE_TEXT1) VALUES('f47f3abe-926d-5b34-931b-45dc0fc0d0df','d189a123-bd57-e253-54fb-ed1dce7fd63c','PP027','000323','2','2Z2','2Z215','JPH10005','','N','0','');</v>
      </c>
    </row>
    <row r="325" spans="1:23">
      <c r="A325" t="s">
        <v>4058</v>
      </c>
      <c r="B325" t="s">
        <v>3342</v>
      </c>
      <c r="C325" s="18" t="s">
        <v>3343</v>
      </c>
      <c r="D325" s="18" t="s">
        <v>3344</v>
      </c>
      <c r="E325" s="18"/>
      <c r="F325" s="18">
        <v>2</v>
      </c>
      <c r="G325" s="18" t="s">
        <v>3722</v>
      </c>
      <c r="H325" s="18" t="s">
        <v>3768</v>
      </c>
      <c r="I325" s="18" t="s">
        <v>3792</v>
      </c>
      <c r="U325" s="170" t="s">
        <v>4059</v>
      </c>
      <c r="V325" s="18" t="s">
        <v>3343</v>
      </c>
      <c r="W325" t="str">
        <f t="shared" si="5"/>
        <v>INSERT INTO MST_D007_COMMON_D (ID,MST_D006_ID,QF_CODE,D_NO,VALUE01,VALUE02,VALUE03,VALUE04,VALUE05,DELETE_FLAG,UPDATE_FLAG,VALUE_TEXT1) VALUES('496ed14f-99ef-45a2-9f0d-e6b45e8ca0b8','d189a123-bd57-e253-54fb-ed1dce7fd63c','PP027','000324','2','2Z2','2Z216','JPH10005','','N','0','');</v>
      </c>
    </row>
    <row r="326" spans="1:23">
      <c r="A326" t="s">
        <v>4060</v>
      </c>
      <c r="B326" t="s">
        <v>3342</v>
      </c>
      <c r="C326" s="18" t="s">
        <v>3343</v>
      </c>
      <c r="D326" s="18" t="s">
        <v>3344</v>
      </c>
      <c r="E326" s="18"/>
      <c r="F326" s="18">
        <v>2</v>
      </c>
      <c r="G326" s="18" t="s">
        <v>3771</v>
      </c>
      <c r="H326" s="18" t="s">
        <v>3772</v>
      </c>
      <c r="I326" s="18" t="s">
        <v>3792</v>
      </c>
      <c r="U326" s="170" t="s">
        <v>4061</v>
      </c>
      <c r="V326" s="18" t="s">
        <v>3343</v>
      </c>
      <c r="W326" t="str">
        <f t="shared" si="5"/>
        <v>INSERT INTO MST_D007_COMMON_D (ID,MST_D006_ID,QF_CODE,D_NO,VALUE01,VALUE02,VALUE03,VALUE04,VALUE05,DELETE_FLAG,UPDATE_FLAG,VALUE_TEXT1) VALUES('fcab1cff-d54a-92c2-abc2-b9e5db2de58e','d189a123-bd57-e253-54fb-ed1dce7fd63c','PP027','000325','2','2Z3','2Z301','JPH10005','','N','0','');</v>
      </c>
    </row>
    <row r="327" spans="1:23">
      <c r="A327" t="s">
        <v>4062</v>
      </c>
      <c r="B327" t="s">
        <v>3342</v>
      </c>
      <c r="C327" s="18" t="s">
        <v>3343</v>
      </c>
      <c r="D327" s="18" t="s">
        <v>3344</v>
      </c>
      <c r="E327" s="18"/>
      <c r="F327" s="18">
        <v>2</v>
      </c>
      <c r="G327" s="18" t="s">
        <v>3775</v>
      </c>
      <c r="H327" s="18" t="s">
        <v>3776</v>
      </c>
      <c r="I327" s="18" t="s">
        <v>3792</v>
      </c>
      <c r="U327" s="170" t="s">
        <v>4063</v>
      </c>
      <c r="V327" s="18" t="s">
        <v>3343</v>
      </c>
      <c r="W327" t="str">
        <f t="shared" si="5"/>
        <v>INSERT INTO MST_D007_COMMON_D (ID,MST_D006_ID,QF_CODE,D_NO,VALUE01,VALUE02,VALUE03,VALUE04,VALUE05,DELETE_FLAG,UPDATE_FLAG,VALUE_TEXT1) VALUES('79bdacd2-d3d6-22ab-af33-518f86de8372','d189a123-bd57-e253-54fb-ed1dce7fd63c','PP027','000326','2','2Z4','2Z401','JPH10005','','N','0','');</v>
      </c>
    </row>
    <row r="328" spans="1:23">
      <c r="A328" t="s">
        <v>4064</v>
      </c>
      <c r="B328" t="s">
        <v>3342</v>
      </c>
      <c r="C328" s="18" t="s">
        <v>3343</v>
      </c>
      <c r="D328" s="18" t="s">
        <v>3344</v>
      </c>
      <c r="E328" s="18"/>
      <c r="F328" s="18">
        <v>2</v>
      </c>
      <c r="G328" s="18" t="s">
        <v>3775</v>
      </c>
      <c r="H328" s="18" t="s">
        <v>3779</v>
      </c>
      <c r="I328" s="18" t="s">
        <v>3792</v>
      </c>
      <c r="U328" s="170" t="s">
        <v>4065</v>
      </c>
      <c r="V328" s="18" t="s">
        <v>3343</v>
      </c>
      <c r="W328" t="str">
        <f t="shared" si="5"/>
        <v>INSERT INTO MST_D007_COMMON_D (ID,MST_D006_ID,QF_CODE,D_NO,VALUE01,VALUE02,VALUE03,VALUE04,VALUE05,DELETE_FLAG,UPDATE_FLAG,VALUE_TEXT1) VALUES('f65cb921-3ba2-b8a3-57f7-5b0ea11c8253','d189a123-bd57-e253-54fb-ed1dce7fd63c','PP027','000327','2','2Z4','2Z402','JPH10005','','N','0','');</v>
      </c>
    </row>
    <row r="329" spans="1:23">
      <c r="A329" t="s">
        <v>4066</v>
      </c>
      <c r="B329" t="s">
        <v>3342</v>
      </c>
      <c r="C329" s="18" t="s">
        <v>3343</v>
      </c>
      <c r="D329" s="18" t="s">
        <v>3344</v>
      </c>
      <c r="E329" s="18"/>
      <c r="F329" s="18">
        <v>2</v>
      </c>
      <c r="G329" s="18" t="s">
        <v>3775</v>
      </c>
      <c r="H329" s="18" t="s">
        <v>3782</v>
      </c>
      <c r="I329" s="18" t="s">
        <v>3792</v>
      </c>
      <c r="U329" s="170" t="s">
        <v>4067</v>
      </c>
      <c r="V329" s="18" t="s">
        <v>3343</v>
      </c>
      <c r="W329" t="str">
        <f t="shared" si="5"/>
        <v>INSERT INTO MST_D007_COMMON_D (ID,MST_D006_ID,QF_CODE,D_NO,VALUE01,VALUE02,VALUE03,VALUE04,VALUE05,DELETE_FLAG,UPDATE_FLAG,VALUE_TEXT1) VALUES('c4fde7dc-4eb3-c151-a3b0-9ced7f76b9a7','d189a123-bd57-e253-54fb-ed1dce7fd63c','PP027','000328','2','2Z4','2Z403','JPH10005','','N','0','');</v>
      </c>
    </row>
    <row r="330" spans="1:23">
      <c r="A330" t="s">
        <v>4068</v>
      </c>
      <c r="B330" t="s">
        <v>3342</v>
      </c>
      <c r="C330" s="18" t="s">
        <v>3343</v>
      </c>
      <c r="D330" s="18" t="s">
        <v>3344</v>
      </c>
      <c r="E330" s="18"/>
      <c r="F330" s="18">
        <v>2</v>
      </c>
      <c r="G330" s="18" t="s">
        <v>3785</v>
      </c>
      <c r="H330" s="18" t="s">
        <v>3786</v>
      </c>
      <c r="I330" s="18" t="s">
        <v>3792</v>
      </c>
      <c r="U330" s="170" t="s">
        <v>4069</v>
      </c>
      <c r="V330" s="18" t="s">
        <v>3343</v>
      </c>
      <c r="W330" t="str">
        <f t="shared" si="5"/>
        <v>INSERT INTO MST_D007_COMMON_D (ID,MST_D006_ID,QF_CODE,D_NO,VALUE01,VALUE02,VALUE03,VALUE04,VALUE05,DELETE_FLAG,UPDATE_FLAG,VALUE_TEXT1) VALUES('11ed7659-20fd-8eae-a7f0-6ebbdd38fdc3','d189a123-bd57-e253-54fb-ed1dce7fd63c','PP027','000329','2','2Z5','2Z501','JPH10005','','N','0','');</v>
      </c>
    </row>
    <row r="331" spans="1:23">
      <c r="A331" t="s">
        <v>4070</v>
      </c>
      <c r="B331" t="s">
        <v>3342</v>
      </c>
      <c r="C331" s="18" t="s">
        <v>3343</v>
      </c>
      <c r="D331" s="18" t="s">
        <v>3344</v>
      </c>
      <c r="E331" s="18"/>
      <c r="F331" s="18">
        <v>3</v>
      </c>
      <c r="G331" s="18" t="s">
        <v>3789</v>
      </c>
      <c r="H331" s="18"/>
      <c r="I331" s="18" t="s">
        <v>3792</v>
      </c>
      <c r="U331" s="170" t="s">
        <v>4071</v>
      </c>
      <c r="V331" s="18" t="s">
        <v>3343</v>
      </c>
      <c r="W331" t="str">
        <f t="shared" si="5"/>
        <v>INSERT INTO MST_D007_COMMON_D (ID,MST_D006_ID,QF_CODE,D_NO,VALUE01,VALUE02,VALUE03,VALUE04,VALUE05,DELETE_FLAG,UPDATE_FLAG,VALUE_TEXT1) VALUES('daa51fdc-87ed-57a6-deca-cbcd1b2e2a1b','d189a123-bd57-e253-54fb-ed1dce7fd63c','PP027','000330','3','3Z1','','JPH10005','','N','0','');</v>
      </c>
    </row>
    <row r="332" spans="1:23">
      <c r="A332" t="s">
        <v>4072</v>
      </c>
      <c r="B332" t="s">
        <v>3342</v>
      </c>
      <c r="C332" s="18" t="s">
        <v>3343</v>
      </c>
      <c r="D332" s="18" t="s">
        <v>3344</v>
      </c>
      <c r="E332" s="18"/>
      <c r="F332" s="18">
        <v>1</v>
      </c>
      <c r="G332" s="18" t="s">
        <v>3453</v>
      </c>
      <c r="H332" s="18" t="s">
        <v>3454</v>
      </c>
      <c r="I332" s="18" t="s">
        <v>4073</v>
      </c>
      <c r="U332" s="170" t="s">
        <v>4074</v>
      </c>
      <c r="V332" s="18" t="s">
        <v>3343</v>
      </c>
      <c r="W332" t="str">
        <f t="shared" si="5"/>
        <v>INSERT INTO MST_D007_COMMON_D (ID,MST_D006_ID,QF_CODE,D_NO,VALUE01,VALUE02,VALUE03,VALUE04,VALUE05,DELETE_FLAG,UPDATE_FLAG,VALUE_TEXT1) VALUES('f327eb4d-f6f8-c8fa-542b-51a9eac9b7ca','d189a123-bd57-e253-54fb-ed1dce7fd63c','PP027','000331','1','1Z1','1Z101','JPH10006','','N','0','');</v>
      </c>
    </row>
    <row r="333" spans="1:23">
      <c r="A333" t="s">
        <v>4075</v>
      </c>
      <c r="B333" t="s">
        <v>3342</v>
      </c>
      <c r="C333" s="18" t="s">
        <v>3343</v>
      </c>
      <c r="D333" s="18" t="s">
        <v>3344</v>
      </c>
      <c r="E333" s="18"/>
      <c r="F333" s="18">
        <v>1</v>
      </c>
      <c r="G333" s="18" t="s">
        <v>3453</v>
      </c>
      <c r="H333" s="18" t="s">
        <v>3457</v>
      </c>
      <c r="I333" s="18" t="s">
        <v>4073</v>
      </c>
      <c r="U333" s="170" t="s">
        <v>4076</v>
      </c>
      <c r="V333" s="18" t="s">
        <v>3343</v>
      </c>
      <c r="W333" t="str">
        <f t="shared" si="5"/>
        <v>INSERT INTO MST_D007_COMMON_D (ID,MST_D006_ID,QF_CODE,D_NO,VALUE01,VALUE02,VALUE03,VALUE04,VALUE05,DELETE_FLAG,UPDATE_FLAG,VALUE_TEXT1) VALUES('ccce12ec-c3a2-8678-fd07-aebd709d2465','d189a123-bd57-e253-54fb-ed1dce7fd63c','PP027','000332','1','1Z1','1Z102','JPH10006','','N','0','');</v>
      </c>
    </row>
    <row r="334" spans="1:23">
      <c r="A334" t="s">
        <v>4077</v>
      </c>
      <c r="B334" t="s">
        <v>3342</v>
      </c>
      <c r="C334" s="18" t="s">
        <v>3343</v>
      </c>
      <c r="D334" s="18" t="s">
        <v>3344</v>
      </c>
      <c r="E334" s="18"/>
      <c r="F334" s="18">
        <v>1</v>
      </c>
      <c r="G334" s="18" t="s">
        <v>3459</v>
      </c>
      <c r="H334" s="18" t="s">
        <v>3460</v>
      </c>
      <c r="I334" s="18" t="s">
        <v>4073</v>
      </c>
      <c r="U334" s="170" t="s">
        <v>4078</v>
      </c>
      <c r="V334" s="18" t="s">
        <v>3343</v>
      </c>
      <c r="W334" t="str">
        <f t="shared" si="5"/>
        <v>INSERT INTO MST_D007_COMMON_D (ID,MST_D006_ID,QF_CODE,D_NO,VALUE01,VALUE02,VALUE03,VALUE04,VALUE05,DELETE_FLAG,UPDATE_FLAG,VALUE_TEXT1) VALUES('18570b9c-ebee-4b9e-2a49-b858f63becd0','d189a123-bd57-e253-54fb-ed1dce7fd63c','PP027','000333','1','1Z2','1Z201','JPH10006','','N','0','');</v>
      </c>
    </row>
    <row r="335" spans="1:23">
      <c r="A335" t="s">
        <v>4079</v>
      </c>
      <c r="B335" t="s">
        <v>3342</v>
      </c>
      <c r="C335" s="18" t="s">
        <v>3343</v>
      </c>
      <c r="D335" s="18" t="s">
        <v>3344</v>
      </c>
      <c r="E335" s="18"/>
      <c r="F335" s="18">
        <v>1</v>
      </c>
      <c r="G335" s="18" t="s">
        <v>3462</v>
      </c>
      <c r="H335" s="18" t="s">
        <v>3463</v>
      </c>
      <c r="I335" s="18" t="s">
        <v>4073</v>
      </c>
      <c r="U335" s="170" t="s">
        <v>4080</v>
      </c>
      <c r="V335" s="18" t="s">
        <v>3343</v>
      </c>
      <c r="W335" t="str">
        <f t="shared" si="5"/>
        <v>INSERT INTO MST_D007_COMMON_D (ID,MST_D006_ID,QF_CODE,D_NO,VALUE01,VALUE02,VALUE03,VALUE04,VALUE05,DELETE_FLAG,UPDATE_FLAG,VALUE_TEXT1) VALUES('6bcc4a06-eaec-4faf-4f4d-e21521e29a8a','d189a123-bd57-e253-54fb-ed1dce7fd63c','PP027','000334','1','1Z3','1Z301','JPH10006','','N','0','');</v>
      </c>
    </row>
    <row r="336" spans="1:23">
      <c r="A336" t="s">
        <v>4081</v>
      </c>
      <c r="B336" t="s">
        <v>3342</v>
      </c>
      <c r="C336" s="18" t="s">
        <v>3343</v>
      </c>
      <c r="D336" s="18" t="s">
        <v>3344</v>
      </c>
      <c r="E336" s="18"/>
      <c r="F336" s="18">
        <v>1</v>
      </c>
      <c r="G336" s="18" t="s">
        <v>3462</v>
      </c>
      <c r="H336" s="18" t="s">
        <v>3465</v>
      </c>
      <c r="I336" s="18" t="s">
        <v>4073</v>
      </c>
      <c r="U336" s="170" t="s">
        <v>4082</v>
      </c>
      <c r="V336" s="18" t="s">
        <v>3343</v>
      </c>
      <c r="W336" t="str">
        <f t="shared" si="5"/>
        <v>INSERT INTO MST_D007_COMMON_D (ID,MST_D006_ID,QF_CODE,D_NO,VALUE01,VALUE02,VALUE03,VALUE04,VALUE05,DELETE_FLAG,UPDATE_FLAG,VALUE_TEXT1) VALUES('ec2c7d4d-90a0-a659-33e5-bf1501a6fcc5','d189a123-bd57-e253-54fb-ed1dce7fd63c','PP027','000335','1','1Z3','1Z302','JPH10006','','N','0','');</v>
      </c>
    </row>
    <row r="337" spans="1:23">
      <c r="A337" t="s">
        <v>4083</v>
      </c>
      <c r="B337" t="s">
        <v>3342</v>
      </c>
      <c r="C337" s="18" t="s">
        <v>3343</v>
      </c>
      <c r="D337" s="18" t="s">
        <v>3344</v>
      </c>
      <c r="E337" s="18"/>
      <c r="F337" s="18">
        <v>1</v>
      </c>
      <c r="G337" s="18" t="s">
        <v>3462</v>
      </c>
      <c r="H337" s="18" t="s">
        <v>3467</v>
      </c>
      <c r="I337" s="18" t="s">
        <v>4073</v>
      </c>
      <c r="U337" s="170" t="s">
        <v>4084</v>
      </c>
      <c r="V337" s="18" t="s">
        <v>3343</v>
      </c>
      <c r="W337" t="str">
        <f t="shared" si="5"/>
        <v>INSERT INTO MST_D007_COMMON_D (ID,MST_D006_ID,QF_CODE,D_NO,VALUE01,VALUE02,VALUE03,VALUE04,VALUE05,DELETE_FLAG,UPDATE_FLAG,VALUE_TEXT1) VALUES('3e7aacde-fb59-800c-23ea-6171fc943247','d189a123-bd57-e253-54fb-ed1dce7fd63c','PP027','000336','1','1Z3','1Z303','JPH10006','','N','0','');</v>
      </c>
    </row>
    <row r="338" spans="1:23">
      <c r="A338" t="s">
        <v>4085</v>
      </c>
      <c r="B338" t="s">
        <v>3342</v>
      </c>
      <c r="C338" s="18" t="s">
        <v>3343</v>
      </c>
      <c r="D338" s="18" t="s">
        <v>3344</v>
      </c>
      <c r="E338" s="18"/>
      <c r="F338" s="18">
        <v>1</v>
      </c>
      <c r="G338" s="18" t="s">
        <v>3462</v>
      </c>
      <c r="H338" s="18" t="s">
        <v>3469</v>
      </c>
      <c r="I338" s="18" t="s">
        <v>4073</v>
      </c>
      <c r="U338" s="170" t="s">
        <v>4086</v>
      </c>
      <c r="V338" s="18" t="s">
        <v>3343</v>
      </c>
      <c r="W338" t="str">
        <f t="shared" si="5"/>
        <v>INSERT INTO MST_D007_COMMON_D (ID,MST_D006_ID,QF_CODE,D_NO,VALUE01,VALUE02,VALUE03,VALUE04,VALUE05,DELETE_FLAG,UPDATE_FLAG,VALUE_TEXT1) VALUES('ca6516b2-94f1-c0af-0d25-6e1a02aef1af','d189a123-bd57-e253-54fb-ed1dce7fd63c','PP027','000337','1','1Z3','1Z304','JPH10006','','N','0','');</v>
      </c>
    </row>
    <row r="339" spans="1:23">
      <c r="A339" t="s">
        <v>4087</v>
      </c>
      <c r="B339" t="s">
        <v>3342</v>
      </c>
      <c r="C339" s="18" t="s">
        <v>3343</v>
      </c>
      <c r="D339" s="18" t="s">
        <v>3344</v>
      </c>
      <c r="E339" s="18"/>
      <c r="F339" s="18">
        <v>1</v>
      </c>
      <c r="G339" s="18" t="s">
        <v>3462</v>
      </c>
      <c r="H339" s="18" t="s">
        <v>3471</v>
      </c>
      <c r="I339" s="18" t="s">
        <v>4073</v>
      </c>
      <c r="U339" s="170" t="s">
        <v>4088</v>
      </c>
      <c r="V339" s="18" t="s">
        <v>3343</v>
      </c>
      <c r="W339" t="str">
        <f t="shared" si="5"/>
        <v>INSERT INTO MST_D007_COMMON_D (ID,MST_D006_ID,QF_CODE,D_NO,VALUE01,VALUE02,VALUE03,VALUE04,VALUE05,DELETE_FLAG,UPDATE_FLAG,VALUE_TEXT1) VALUES('2bfee34d-0bd3-6f72-9a8e-7cbe8394ecb5','d189a123-bd57-e253-54fb-ed1dce7fd63c','PP027','000338','1','1Z3','1Z305','JPH10006','','N','0','');</v>
      </c>
    </row>
    <row r="340" spans="1:23">
      <c r="A340" t="s">
        <v>4089</v>
      </c>
      <c r="B340" t="s">
        <v>3342</v>
      </c>
      <c r="C340" s="18" t="s">
        <v>3343</v>
      </c>
      <c r="D340" s="18" t="s">
        <v>3344</v>
      </c>
      <c r="E340" s="18"/>
      <c r="F340" s="18">
        <v>1</v>
      </c>
      <c r="G340" s="18" t="s">
        <v>3462</v>
      </c>
      <c r="H340" s="18" t="s">
        <v>3473</v>
      </c>
      <c r="I340" s="18" t="s">
        <v>4073</v>
      </c>
      <c r="U340" s="170" t="s">
        <v>4090</v>
      </c>
      <c r="V340" s="18" t="s">
        <v>3343</v>
      </c>
      <c r="W340" t="str">
        <f t="shared" si="5"/>
        <v>INSERT INTO MST_D007_COMMON_D (ID,MST_D006_ID,QF_CODE,D_NO,VALUE01,VALUE02,VALUE03,VALUE04,VALUE05,DELETE_FLAG,UPDATE_FLAG,VALUE_TEXT1) VALUES('7aeff66a-d1b9-d1ea-b41d-a7cba37cf97e','d189a123-bd57-e253-54fb-ed1dce7fd63c','PP027','000339','1','1Z3','1Z306','JPH10006','','N','0','');</v>
      </c>
    </row>
    <row r="341" spans="1:23">
      <c r="A341" t="s">
        <v>4091</v>
      </c>
      <c r="B341" t="s">
        <v>3342</v>
      </c>
      <c r="C341" s="18" t="s">
        <v>3343</v>
      </c>
      <c r="D341" s="18" t="s">
        <v>3344</v>
      </c>
      <c r="E341" s="18"/>
      <c r="F341" s="18">
        <v>1</v>
      </c>
      <c r="G341" s="18" t="s">
        <v>3462</v>
      </c>
      <c r="H341" s="18" t="s">
        <v>3475</v>
      </c>
      <c r="I341" s="18" t="s">
        <v>4073</v>
      </c>
      <c r="U341" s="170" t="s">
        <v>4092</v>
      </c>
      <c r="V341" s="18" t="s">
        <v>3343</v>
      </c>
      <c r="W341" t="str">
        <f t="shared" si="5"/>
        <v>INSERT INTO MST_D007_COMMON_D (ID,MST_D006_ID,QF_CODE,D_NO,VALUE01,VALUE02,VALUE03,VALUE04,VALUE05,DELETE_FLAG,UPDATE_FLAG,VALUE_TEXT1) VALUES('faebdba9-f6c2-5077-1b4d-3a25f53fc13d','d189a123-bd57-e253-54fb-ed1dce7fd63c','PP027','000340','1','1Z3','1Z307','JPH10006','','N','0','');</v>
      </c>
    </row>
    <row r="342" spans="1:23">
      <c r="A342" t="s">
        <v>4093</v>
      </c>
      <c r="B342" t="s">
        <v>3342</v>
      </c>
      <c r="C342" s="18" t="s">
        <v>3343</v>
      </c>
      <c r="D342" s="18" t="s">
        <v>3344</v>
      </c>
      <c r="E342" s="18"/>
      <c r="F342" s="18">
        <v>1</v>
      </c>
      <c r="G342" s="18" t="s">
        <v>3462</v>
      </c>
      <c r="H342" s="18" t="s">
        <v>3477</v>
      </c>
      <c r="I342" s="18" t="s">
        <v>4073</v>
      </c>
      <c r="U342" s="170" t="s">
        <v>4094</v>
      </c>
      <c r="V342" s="18" t="s">
        <v>3343</v>
      </c>
      <c r="W342" t="str">
        <f t="shared" si="5"/>
        <v>INSERT INTO MST_D007_COMMON_D (ID,MST_D006_ID,QF_CODE,D_NO,VALUE01,VALUE02,VALUE03,VALUE04,VALUE05,DELETE_FLAG,UPDATE_FLAG,VALUE_TEXT1) VALUES('a61cab3f-7fcd-8bf1-4a43-ff83810ccab0','d189a123-bd57-e253-54fb-ed1dce7fd63c','PP027','000341','1','1Z3','1Z308','JPH10006','','N','0','');</v>
      </c>
    </row>
    <row r="343" spans="1:23">
      <c r="A343" t="s">
        <v>4095</v>
      </c>
      <c r="B343" t="s">
        <v>3342</v>
      </c>
      <c r="C343" s="18" t="s">
        <v>3343</v>
      </c>
      <c r="D343" s="18" t="s">
        <v>3344</v>
      </c>
      <c r="E343" s="18"/>
      <c r="F343" s="18">
        <v>1</v>
      </c>
      <c r="G343" s="18" t="s">
        <v>3462</v>
      </c>
      <c r="H343" s="18" t="s">
        <v>3479</v>
      </c>
      <c r="I343" s="18" t="s">
        <v>4073</v>
      </c>
      <c r="U343" s="170" t="s">
        <v>4096</v>
      </c>
      <c r="V343" s="18" t="s">
        <v>3343</v>
      </c>
      <c r="W343" t="str">
        <f t="shared" si="5"/>
        <v>INSERT INTO MST_D007_COMMON_D (ID,MST_D006_ID,QF_CODE,D_NO,VALUE01,VALUE02,VALUE03,VALUE04,VALUE05,DELETE_FLAG,UPDATE_FLAG,VALUE_TEXT1) VALUES('08823dc9-bf20-fa1a-7b73-bdaddad0e84d','d189a123-bd57-e253-54fb-ed1dce7fd63c','PP027','000342','1','1Z3','1Z309','JPH10006','','N','0','');</v>
      </c>
    </row>
    <row r="344" spans="1:23">
      <c r="A344" t="s">
        <v>4097</v>
      </c>
      <c r="B344" t="s">
        <v>3342</v>
      </c>
      <c r="C344" s="18" t="s">
        <v>3343</v>
      </c>
      <c r="D344" s="18" t="s">
        <v>3344</v>
      </c>
      <c r="E344" s="18"/>
      <c r="F344" s="18">
        <v>1</v>
      </c>
      <c r="G344" s="18" t="s">
        <v>3462</v>
      </c>
      <c r="H344" s="18" t="s">
        <v>3481</v>
      </c>
      <c r="I344" s="18" t="s">
        <v>4073</v>
      </c>
      <c r="U344" s="170" t="s">
        <v>4098</v>
      </c>
      <c r="V344" s="18" t="s">
        <v>3343</v>
      </c>
      <c r="W344" t="str">
        <f t="shared" si="5"/>
        <v>INSERT INTO MST_D007_COMMON_D (ID,MST_D006_ID,QF_CODE,D_NO,VALUE01,VALUE02,VALUE03,VALUE04,VALUE05,DELETE_FLAG,UPDATE_FLAG,VALUE_TEXT1) VALUES('98ac3ec0-0eee-b508-da1f-f322cabbeb80','d189a123-bd57-e253-54fb-ed1dce7fd63c','PP027','000343','1','1Z3','1Z310','JPH10006','','N','0','');</v>
      </c>
    </row>
    <row r="345" spans="1:23">
      <c r="A345" t="s">
        <v>4099</v>
      </c>
      <c r="B345" t="s">
        <v>3342</v>
      </c>
      <c r="C345" s="18" t="s">
        <v>3343</v>
      </c>
      <c r="D345" s="18" t="s">
        <v>3344</v>
      </c>
      <c r="E345" s="18"/>
      <c r="F345" s="18">
        <v>1</v>
      </c>
      <c r="G345" s="18" t="s">
        <v>3462</v>
      </c>
      <c r="H345" s="18" t="s">
        <v>3483</v>
      </c>
      <c r="I345" s="18" t="s">
        <v>4073</v>
      </c>
      <c r="U345" s="170" t="s">
        <v>4100</v>
      </c>
      <c r="V345" s="18" t="s">
        <v>3343</v>
      </c>
      <c r="W345" t="str">
        <f t="shared" si="5"/>
        <v>INSERT INTO MST_D007_COMMON_D (ID,MST_D006_ID,QF_CODE,D_NO,VALUE01,VALUE02,VALUE03,VALUE04,VALUE05,DELETE_FLAG,UPDATE_FLAG,VALUE_TEXT1) VALUES('389e15ee-baec-cd8d-6d56-3f2465b68ad6','d189a123-bd57-e253-54fb-ed1dce7fd63c','PP027','000344','1','1Z3','1Z311','JPH10006','','N','0','');</v>
      </c>
    </row>
    <row r="346" spans="1:23">
      <c r="A346" t="s">
        <v>4101</v>
      </c>
      <c r="B346" t="s">
        <v>3342</v>
      </c>
      <c r="C346" s="18" t="s">
        <v>3343</v>
      </c>
      <c r="D346" s="18" t="s">
        <v>3344</v>
      </c>
      <c r="E346" s="18"/>
      <c r="F346" s="18">
        <v>1</v>
      </c>
      <c r="G346" s="18" t="s">
        <v>3462</v>
      </c>
      <c r="H346" s="18" t="s">
        <v>3485</v>
      </c>
      <c r="I346" s="18" t="s">
        <v>4073</v>
      </c>
      <c r="U346" s="170" t="s">
        <v>4102</v>
      </c>
      <c r="V346" s="18" t="s">
        <v>3343</v>
      </c>
      <c r="W346" t="str">
        <f t="shared" si="5"/>
        <v>INSERT INTO MST_D007_COMMON_D (ID,MST_D006_ID,QF_CODE,D_NO,VALUE01,VALUE02,VALUE03,VALUE04,VALUE05,DELETE_FLAG,UPDATE_FLAG,VALUE_TEXT1) VALUES('00f97bb9-fb94-c02f-db6d-bf94c5c6a0af','d189a123-bd57-e253-54fb-ed1dce7fd63c','PP027','000345','1','1Z3','1Z312','JPH10006','','N','0','');</v>
      </c>
    </row>
    <row r="347" spans="1:23">
      <c r="A347" t="s">
        <v>4103</v>
      </c>
      <c r="B347" t="s">
        <v>3342</v>
      </c>
      <c r="C347" s="18" t="s">
        <v>3343</v>
      </c>
      <c r="D347" s="18" t="s">
        <v>3344</v>
      </c>
      <c r="E347" s="18"/>
      <c r="F347" s="18">
        <v>1</v>
      </c>
      <c r="G347" s="18" t="s">
        <v>3462</v>
      </c>
      <c r="H347" s="18" t="s">
        <v>3487</v>
      </c>
      <c r="I347" s="18" t="s">
        <v>4073</v>
      </c>
      <c r="U347" s="170" t="s">
        <v>4104</v>
      </c>
      <c r="V347" s="18" t="s">
        <v>3343</v>
      </c>
      <c r="W347" t="str">
        <f t="shared" si="5"/>
        <v>INSERT INTO MST_D007_COMMON_D (ID,MST_D006_ID,QF_CODE,D_NO,VALUE01,VALUE02,VALUE03,VALUE04,VALUE05,DELETE_FLAG,UPDATE_FLAG,VALUE_TEXT1) VALUES('fc92e72f-2b9f-e03f-aebe-669675345b55','d189a123-bd57-e253-54fb-ed1dce7fd63c','PP027','000346','1','1Z3','1Z313','JPH10006','','N','0','');</v>
      </c>
    </row>
    <row r="348" spans="1:23">
      <c r="A348" t="s">
        <v>4105</v>
      </c>
      <c r="B348" t="s">
        <v>3342</v>
      </c>
      <c r="C348" s="18" t="s">
        <v>3343</v>
      </c>
      <c r="D348" s="18" t="s">
        <v>3344</v>
      </c>
      <c r="E348" s="18"/>
      <c r="F348" s="18">
        <v>1</v>
      </c>
      <c r="G348" s="18" t="s">
        <v>3462</v>
      </c>
      <c r="H348" s="18" t="s">
        <v>3489</v>
      </c>
      <c r="I348" s="18" t="s">
        <v>4073</v>
      </c>
      <c r="U348" s="170" t="s">
        <v>4106</v>
      </c>
      <c r="V348" s="18" t="s">
        <v>3343</v>
      </c>
      <c r="W348" t="str">
        <f t="shared" si="5"/>
        <v>INSERT INTO MST_D007_COMMON_D (ID,MST_D006_ID,QF_CODE,D_NO,VALUE01,VALUE02,VALUE03,VALUE04,VALUE05,DELETE_FLAG,UPDATE_FLAG,VALUE_TEXT1) VALUES('7e29a0e8-7549-eddb-0a68-0eceb4aa1b72','d189a123-bd57-e253-54fb-ed1dce7fd63c','PP027','000347','1','1Z3','1Z314','JPH10006','','N','0','');</v>
      </c>
    </row>
    <row r="349" spans="1:23">
      <c r="A349" t="s">
        <v>4107</v>
      </c>
      <c r="B349" t="s">
        <v>3342</v>
      </c>
      <c r="C349" s="18" t="s">
        <v>3343</v>
      </c>
      <c r="D349" s="18" t="s">
        <v>3344</v>
      </c>
      <c r="E349" s="18"/>
      <c r="F349" s="18">
        <v>1</v>
      </c>
      <c r="G349" s="18" t="s">
        <v>3462</v>
      </c>
      <c r="H349" s="18" t="s">
        <v>3491</v>
      </c>
      <c r="I349" s="18" t="s">
        <v>4073</v>
      </c>
      <c r="U349" s="170" t="s">
        <v>4108</v>
      </c>
      <c r="V349" s="18" t="s">
        <v>3343</v>
      </c>
      <c r="W349" t="str">
        <f t="shared" si="5"/>
        <v>INSERT INTO MST_D007_COMMON_D (ID,MST_D006_ID,QF_CODE,D_NO,VALUE01,VALUE02,VALUE03,VALUE04,VALUE05,DELETE_FLAG,UPDATE_FLAG,VALUE_TEXT1) VALUES('161afb60-ffbd-dce6-8fe2-0c7a4779bce5','d189a123-bd57-e253-54fb-ed1dce7fd63c','PP027','000348','1','1Z3','1Z315','JPH10006','','N','0','');</v>
      </c>
    </row>
    <row r="350" spans="1:23">
      <c r="A350" t="s">
        <v>4109</v>
      </c>
      <c r="B350" t="s">
        <v>3342</v>
      </c>
      <c r="C350" s="18" t="s">
        <v>3343</v>
      </c>
      <c r="D350" s="18" t="s">
        <v>3344</v>
      </c>
      <c r="E350" s="18"/>
      <c r="F350" s="18">
        <v>1</v>
      </c>
      <c r="G350" s="18" t="s">
        <v>3462</v>
      </c>
      <c r="H350" s="18" t="s">
        <v>3493</v>
      </c>
      <c r="I350" s="18" t="s">
        <v>4073</v>
      </c>
      <c r="U350" s="170" t="s">
        <v>4110</v>
      </c>
      <c r="V350" s="18" t="s">
        <v>3343</v>
      </c>
      <c r="W350" t="str">
        <f t="shared" si="5"/>
        <v>INSERT INTO MST_D007_COMMON_D (ID,MST_D006_ID,QF_CODE,D_NO,VALUE01,VALUE02,VALUE03,VALUE04,VALUE05,DELETE_FLAG,UPDATE_FLAG,VALUE_TEXT1) VALUES('7e7ca0a7-3dbb-4daa-2dbc-df7ecea18f13','d189a123-bd57-e253-54fb-ed1dce7fd63c','PP027','000349','1','1Z3','1Z316','JPH10006','','N','0','');</v>
      </c>
    </row>
    <row r="351" spans="1:23">
      <c r="A351" t="s">
        <v>4111</v>
      </c>
      <c r="B351" t="s">
        <v>3342</v>
      </c>
      <c r="C351" s="18" t="s">
        <v>3343</v>
      </c>
      <c r="D351" s="18" t="s">
        <v>3344</v>
      </c>
      <c r="E351" s="18"/>
      <c r="F351" s="18">
        <v>1</v>
      </c>
      <c r="G351" s="18" t="s">
        <v>3462</v>
      </c>
      <c r="H351" s="18" t="s">
        <v>3495</v>
      </c>
      <c r="I351" s="18" t="s">
        <v>4073</v>
      </c>
      <c r="U351" s="170" t="s">
        <v>4112</v>
      </c>
      <c r="V351" s="18" t="s">
        <v>3343</v>
      </c>
      <c r="W351" t="str">
        <f t="shared" si="5"/>
        <v>INSERT INTO MST_D007_COMMON_D (ID,MST_D006_ID,QF_CODE,D_NO,VALUE01,VALUE02,VALUE03,VALUE04,VALUE05,DELETE_FLAG,UPDATE_FLAG,VALUE_TEXT1) VALUES('0e9582fc-bce9-ba0b-ae9e-e1d592c4bd90','d189a123-bd57-e253-54fb-ed1dce7fd63c','PP027','000350','1','1Z3','1Z317','JPH10006','','N','0','');</v>
      </c>
    </row>
    <row r="352" spans="1:23">
      <c r="A352" t="s">
        <v>4113</v>
      </c>
      <c r="B352" t="s">
        <v>3342</v>
      </c>
      <c r="C352" s="18" t="s">
        <v>3343</v>
      </c>
      <c r="D352" s="18" t="s">
        <v>3344</v>
      </c>
      <c r="E352" s="18"/>
      <c r="F352" s="18">
        <v>1</v>
      </c>
      <c r="G352" s="18" t="s">
        <v>3462</v>
      </c>
      <c r="H352" s="18" t="s">
        <v>3497</v>
      </c>
      <c r="I352" s="18" t="s">
        <v>4073</v>
      </c>
      <c r="U352" s="170" t="s">
        <v>4114</v>
      </c>
      <c r="V352" s="18" t="s">
        <v>3343</v>
      </c>
      <c r="W352" t="str">
        <f t="shared" si="5"/>
        <v>INSERT INTO MST_D007_COMMON_D (ID,MST_D006_ID,QF_CODE,D_NO,VALUE01,VALUE02,VALUE03,VALUE04,VALUE05,DELETE_FLAG,UPDATE_FLAG,VALUE_TEXT1) VALUES('eb8da48b-ae27-0df1-01ad-7e87db8582f6','d189a123-bd57-e253-54fb-ed1dce7fd63c','PP027','000351','1','1Z3','1Z318','JPH10006','','N','0','');</v>
      </c>
    </row>
    <row r="353" spans="1:23">
      <c r="A353" t="s">
        <v>4115</v>
      </c>
      <c r="B353" t="s">
        <v>3342</v>
      </c>
      <c r="C353" s="18" t="s">
        <v>3343</v>
      </c>
      <c r="D353" s="18" t="s">
        <v>3344</v>
      </c>
      <c r="E353" s="18"/>
      <c r="F353" s="18">
        <v>1</v>
      </c>
      <c r="G353" s="18" t="s">
        <v>3462</v>
      </c>
      <c r="H353" s="18" t="s">
        <v>3499</v>
      </c>
      <c r="I353" s="18" t="s">
        <v>4073</v>
      </c>
      <c r="U353" s="170" t="s">
        <v>4116</v>
      </c>
      <c r="V353" s="18" t="s">
        <v>3343</v>
      </c>
      <c r="W353" t="str">
        <f t="shared" si="5"/>
        <v>INSERT INTO MST_D007_COMMON_D (ID,MST_D006_ID,QF_CODE,D_NO,VALUE01,VALUE02,VALUE03,VALUE04,VALUE05,DELETE_FLAG,UPDATE_FLAG,VALUE_TEXT1) VALUES('a3a3fa2b-d38f-d0b1-7ae2-3e37f8ed4362','d189a123-bd57-e253-54fb-ed1dce7fd63c','PP027','000352','1','1Z3','1Z319','JPH10006','','N','0','');</v>
      </c>
    </row>
    <row r="354" spans="1:23">
      <c r="A354" t="s">
        <v>4117</v>
      </c>
      <c r="B354" t="s">
        <v>3342</v>
      </c>
      <c r="C354" s="18" t="s">
        <v>3343</v>
      </c>
      <c r="D354" s="18" t="s">
        <v>3344</v>
      </c>
      <c r="E354" s="18"/>
      <c r="F354" s="18">
        <v>1</v>
      </c>
      <c r="G354" s="18" t="s">
        <v>3462</v>
      </c>
      <c r="H354" s="18" t="s">
        <v>3501</v>
      </c>
      <c r="I354" s="18" t="s">
        <v>4073</v>
      </c>
      <c r="U354" s="170" t="s">
        <v>4118</v>
      </c>
      <c r="V354" s="18" t="s">
        <v>3343</v>
      </c>
      <c r="W354" t="str">
        <f t="shared" si="5"/>
        <v>INSERT INTO MST_D007_COMMON_D (ID,MST_D006_ID,QF_CODE,D_NO,VALUE01,VALUE02,VALUE03,VALUE04,VALUE05,DELETE_FLAG,UPDATE_FLAG,VALUE_TEXT1) VALUES('3d19caa6-ae6c-be39-ef76-59ed5dcd8bef','d189a123-bd57-e253-54fb-ed1dce7fd63c','PP027','000353','1','1Z3','1Z320','JPH10006','','N','0','');</v>
      </c>
    </row>
    <row r="355" spans="1:23">
      <c r="A355" t="s">
        <v>4119</v>
      </c>
      <c r="B355" t="s">
        <v>3342</v>
      </c>
      <c r="C355" s="18" t="s">
        <v>3343</v>
      </c>
      <c r="D355" s="18" t="s">
        <v>3344</v>
      </c>
      <c r="E355" s="18"/>
      <c r="F355" s="18">
        <v>1</v>
      </c>
      <c r="G355" s="18" t="s">
        <v>3503</v>
      </c>
      <c r="H355" s="18" t="s">
        <v>3504</v>
      </c>
      <c r="I355" s="18" t="s">
        <v>4073</v>
      </c>
      <c r="U355" s="170" t="s">
        <v>4120</v>
      </c>
      <c r="V355" s="18" t="s">
        <v>3343</v>
      </c>
      <c r="W355" t="str">
        <f t="shared" si="5"/>
        <v>INSERT INTO MST_D007_COMMON_D (ID,MST_D006_ID,QF_CODE,D_NO,VALUE01,VALUE02,VALUE03,VALUE04,VALUE05,DELETE_FLAG,UPDATE_FLAG,VALUE_TEXT1) VALUES('7e3cdfd9-b63c-dbcd-4bf2-dcd72ef4880b','d189a123-bd57-e253-54fb-ed1dce7fd63c','PP027','000354','1','1Z4','1Z401','JPH10006','','N','0','');</v>
      </c>
    </row>
    <row r="356" spans="1:23">
      <c r="A356" t="s">
        <v>4121</v>
      </c>
      <c r="B356" t="s">
        <v>3342</v>
      </c>
      <c r="C356" s="18" t="s">
        <v>3343</v>
      </c>
      <c r="D356" s="18" t="s">
        <v>3344</v>
      </c>
      <c r="E356" s="18"/>
      <c r="F356" s="18">
        <v>1</v>
      </c>
      <c r="G356" s="18" t="s">
        <v>3503</v>
      </c>
      <c r="H356" s="18" t="s">
        <v>3506</v>
      </c>
      <c r="I356" s="18" t="s">
        <v>4073</v>
      </c>
      <c r="U356" s="170" t="s">
        <v>4122</v>
      </c>
      <c r="V356" s="18" t="s">
        <v>3343</v>
      </c>
      <c r="W356" t="str">
        <f t="shared" si="5"/>
        <v>INSERT INTO MST_D007_COMMON_D (ID,MST_D006_ID,QF_CODE,D_NO,VALUE01,VALUE02,VALUE03,VALUE04,VALUE05,DELETE_FLAG,UPDATE_FLAG,VALUE_TEXT1) VALUES('48a24745-a606-601c-5913-499fab11a106','d189a123-bd57-e253-54fb-ed1dce7fd63c','PP027','000355','1','1Z4','1Z402','JPH10006','','N','0','');</v>
      </c>
    </row>
    <row r="357" spans="1:23">
      <c r="A357" t="s">
        <v>4123</v>
      </c>
      <c r="B357" t="s">
        <v>3342</v>
      </c>
      <c r="C357" s="18" t="s">
        <v>3343</v>
      </c>
      <c r="D357" s="18" t="s">
        <v>3344</v>
      </c>
      <c r="E357" s="18"/>
      <c r="F357" s="18">
        <v>1</v>
      </c>
      <c r="G357" s="18" t="s">
        <v>3503</v>
      </c>
      <c r="H357" s="18" t="s">
        <v>3508</v>
      </c>
      <c r="I357" s="18" t="s">
        <v>4073</v>
      </c>
      <c r="U357" s="170" t="s">
        <v>4124</v>
      </c>
      <c r="V357" s="18" t="s">
        <v>3343</v>
      </c>
      <c r="W357" t="str">
        <f t="shared" si="5"/>
        <v>INSERT INTO MST_D007_COMMON_D (ID,MST_D006_ID,QF_CODE,D_NO,VALUE01,VALUE02,VALUE03,VALUE04,VALUE05,DELETE_FLAG,UPDATE_FLAG,VALUE_TEXT1) VALUES('42bb8eec-1f14-92da-9c2c-6dfdb8ae8fad','d189a123-bd57-e253-54fb-ed1dce7fd63c','PP027','000356','1','1Z4','1Z403','JPH10006','','N','0','');</v>
      </c>
    </row>
    <row r="358" spans="1:23">
      <c r="A358" t="s">
        <v>4125</v>
      </c>
      <c r="B358" t="s">
        <v>3342</v>
      </c>
      <c r="C358" s="18" t="s">
        <v>3343</v>
      </c>
      <c r="D358" s="18" t="s">
        <v>3344</v>
      </c>
      <c r="E358" s="18"/>
      <c r="F358" s="18">
        <v>1</v>
      </c>
      <c r="G358" s="18" t="s">
        <v>3503</v>
      </c>
      <c r="H358" s="18" t="s">
        <v>3510</v>
      </c>
      <c r="I358" s="18" t="s">
        <v>4073</v>
      </c>
      <c r="U358" s="170" t="s">
        <v>4126</v>
      </c>
      <c r="V358" s="18" t="s">
        <v>3343</v>
      </c>
      <c r="W358" t="str">
        <f t="shared" si="5"/>
        <v>INSERT INTO MST_D007_COMMON_D (ID,MST_D006_ID,QF_CODE,D_NO,VALUE01,VALUE02,VALUE03,VALUE04,VALUE05,DELETE_FLAG,UPDATE_FLAG,VALUE_TEXT1) VALUES('7ccffcd8-c3ba-a9be-ad4a-978ffceb5df5','d189a123-bd57-e253-54fb-ed1dce7fd63c','PP027','000357','1','1Z4','1Z404','JPH10006','','N','0','');</v>
      </c>
    </row>
    <row r="359" spans="1:23">
      <c r="A359" t="s">
        <v>4127</v>
      </c>
      <c r="B359" t="s">
        <v>3342</v>
      </c>
      <c r="C359" s="18" t="s">
        <v>3343</v>
      </c>
      <c r="D359" s="18" t="s">
        <v>3344</v>
      </c>
      <c r="E359" s="18"/>
      <c r="F359" s="18">
        <v>1</v>
      </c>
      <c r="G359" s="18" t="s">
        <v>3503</v>
      </c>
      <c r="H359" s="18" t="s">
        <v>3512</v>
      </c>
      <c r="I359" s="18" t="s">
        <v>4073</v>
      </c>
      <c r="U359" s="170" t="s">
        <v>4128</v>
      </c>
      <c r="V359" s="18" t="s">
        <v>3343</v>
      </c>
      <c r="W359" t="str">
        <f t="shared" si="5"/>
        <v>INSERT INTO MST_D007_COMMON_D (ID,MST_D006_ID,QF_CODE,D_NO,VALUE01,VALUE02,VALUE03,VALUE04,VALUE05,DELETE_FLAG,UPDATE_FLAG,VALUE_TEXT1) VALUES('7db98aa9-a8be-bbd7-8cb9-dafbafefca83','d189a123-bd57-e253-54fb-ed1dce7fd63c','PP027','000358','1','1Z4','1Z405','JPH10006','','N','0','');</v>
      </c>
    </row>
    <row r="360" spans="1:23">
      <c r="A360" t="s">
        <v>4129</v>
      </c>
      <c r="B360" t="s">
        <v>3342</v>
      </c>
      <c r="C360" s="18" t="s">
        <v>3343</v>
      </c>
      <c r="D360" s="18" t="s">
        <v>3344</v>
      </c>
      <c r="E360" s="18"/>
      <c r="F360" s="18">
        <v>1</v>
      </c>
      <c r="G360" s="18" t="s">
        <v>3503</v>
      </c>
      <c r="H360" s="18" t="s">
        <v>3514</v>
      </c>
      <c r="I360" s="18" t="s">
        <v>4073</v>
      </c>
      <c r="U360" s="170" t="s">
        <v>4130</v>
      </c>
      <c r="V360" s="18" t="s">
        <v>3343</v>
      </c>
      <c r="W360" t="str">
        <f t="shared" si="5"/>
        <v>INSERT INTO MST_D007_COMMON_D (ID,MST_D006_ID,QF_CODE,D_NO,VALUE01,VALUE02,VALUE03,VALUE04,VALUE05,DELETE_FLAG,UPDATE_FLAG,VALUE_TEXT1) VALUES('b9a11ed5-2fd7-268e-13a9-a85092f89ee8','d189a123-bd57-e253-54fb-ed1dce7fd63c','PP027','000359','1','1Z4','1Z406','JPH10006','','N','0','');</v>
      </c>
    </row>
    <row r="361" spans="1:23">
      <c r="A361" t="s">
        <v>4131</v>
      </c>
      <c r="B361" t="s">
        <v>3342</v>
      </c>
      <c r="C361" s="18" t="s">
        <v>3343</v>
      </c>
      <c r="D361" s="18" t="s">
        <v>3344</v>
      </c>
      <c r="E361" s="18"/>
      <c r="F361" s="18">
        <v>1</v>
      </c>
      <c r="G361" s="18" t="s">
        <v>3503</v>
      </c>
      <c r="H361" s="18" t="s">
        <v>3516</v>
      </c>
      <c r="I361" s="18" t="s">
        <v>4073</v>
      </c>
      <c r="U361" s="170" t="s">
        <v>4132</v>
      </c>
      <c r="V361" s="18" t="s">
        <v>3343</v>
      </c>
      <c r="W361" t="str">
        <f t="shared" si="5"/>
        <v>INSERT INTO MST_D007_COMMON_D (ID,MST_D006_ID,QF_CODE,D_NO,VALUE01,VALUE02,VALUE03,VALUE04,VALUE05,DELETE_FLAG,UPDATE_FLAG,VALUE_TEXT1) VALUES('2df5beb4-b6bb-763c-36e5-16c669a09ca4','d189a123-bd57-e253-54fb-ed1dce7fd63c','PP027','000360','1','1Z4','1Z407','JPH10006','','N','0','');</v>
      </c>
    </row>
    <row r="362" spans="1:23">
      <c r="A362" t="s">
        <v>4133</v>
      </c>
      <c r="B362" t="s">
        <v>3342</v>
      </c>
      <c r="C362" s="18" t="s">
        <v>3343</v>
      </c>
      <c r="D362" s="18" t="s">
        <v>3344</v>
      </c>
      <c r="E362" s="18"/>
      <c r="F362" s="18">
        <v>1</v>
      </c>
      <c r="G362" s="18" t="s">
        <v>3503</v>
      </c>
      <c r="H362" s="18" t="s">
        <v>3518</v>
      </c>
      <c r="I362" s="18" t="s">
        <v>4073</v>
      </c>
      <c r="U362" s="170" t="s">
        <v>4134</v>
      </c>
      <c r="V362" s="18" t="s">
        <v>3343</v>
      </c>
      <c r="W362" t="str">
        <f t="shared" si="5"/>
        <v>INSERT INTO MST_D007_COMMON_D (ID,MST_D006_ID,QF_CODE,D_NO,VALUE01,VALUE02,VALUE03,VALUE04,VALUE05,DELETE_FLAG,UPDATE_FLAG,VALUE_TEXT1) VALUES('286b54fe-79b2-bfdd-315c-da0a61207811','d189a123-bd57-e253-54fb-ed1dce7fd63c','PP027','000361','1','1Z4','1Z408','JPH10006','','N','0','');</v>
      </c>
    </row>
    <row r="363" spans="1:23">
      <c r="A363" t="s">
        <v>4135</v>
      </c>
      <c r="B363" t="s">
        <v>3342</v>
      </c>
      <c r="C363" s="18" t="s">
        <v>3343</v>
      </c>
      <c r="D363" s="18" t="s">
        <v>3344</v>
      </c>
      <c r="E363" s="18"/>
      <c r="F363" s="18">
        <v>1</v>
      </c>
      <c r="G363" s="18" t="s">
        <v>3503</v>
      </c>
      <c r="H363" s="18" t="s">
        <v>3520</v>
      </c>
      <c r="I363" s="18" t="s">
        <v>4073</v>
      </c>
      <c r="U363" s="170" t="s">
        <v>4136</v>
      </c>
      <c r="V363" s="18" t="s">
        <v>3343</v>
      </c>
      <c r="W363" t="str">
        <f t="shared" si="5"/>
        <v>INSERT INTO MST_D007_COMMON_D (ID,MST_D006_ID,QF_CODE,D_NO,VALUE01,VALUE02,VALUE03,VALUE04,VALUE05,DELETE_FLAG,UPDATE_FLAG,VALUE_TEXT1) VALUES('a5a05d1e-4a6b-210f-ddf3-bc944f0ce7fb','d189a123-bd57-e253-54fb-ed1dce7fd63c','PP027','000362','1','1Z4','1Z409','JPH10006','','N','0','');</v>
      </c>
    </row>
    <row r="364" spans="1:23">
      <c r="A364" t="s">
        <v>4137</v>
      </c>
      <c r="B364" t="s">
        <v>3342</v>
      </c>
      <c r="C364" s="18" t="s">
        <v>3343</v>
      </c>
      <c r="D364" s="18" t="s">
        <v>3344</v>
      </c>
      <c r="E364" s="18"/>
      <c r="F364" s="18">
        <v>1</v>
      </c>
      <c r="G364" s="18" t="s">
        <v>3503</v>
      </c>
      <c r="H364" s="18" t="s">
        <v>3522</v>
      </c>
      <c r="I364" s="18" t="s">
        <v>4073</v>
      </c>
      <c r="U364" s="170" t="s">
        <v>4138</v>
      </c>
      <c r="V364" s="18" t="s">
        <v>3343</v>
      </c>
      <c r="W364" t="str">
        <f t="shared" si="5"/>
        <v>INSERT INTO MST_D007_COMMON_D (ID,MST_D006_ID,QF_CODE,D_NO,VALUE01,VALUE02,VALUE03,VALUE04,VALUE05,DELETE_FLAG,UPDATE_FLAG,VALUE_TEXT1) VALUES('ac895f2d-73d6-dcf1-c3ab-727cea85af4c','d189a123-bd57-e253-54fb-ed1dce7fd63c','PP027','000363','1','1Z4','1Z410','JPH10006','','N','0','');</v>
      </c>
    </row>
    <row r="365" spans="1:23">
      <c r="A365" t="s">
        <v>4139</v>
      </c>
      <c r="B365" t="s">
        <v>3342</v>
      </c>
      <c r="C365" s="18" t="s">
        <v>3343</v>
      </c>
      <c r="D365" s="18" t="s">
        <v>3344</v>
      </c>
      <c r="E365" s="18"/>
      <c r="F365" s="18">
        <v>1</v>
      </c>
      <c r="G365" s="18" t="s">
        <v>3503</v>
      </c>
      <c r="H365" s="18" t="s">
        <v>3524</v>
      </c>
      <c r="I365" s="18" t="s">
        <v>4073</v>
      </c>
      <c r="U365" s="170" t="s">
        <v>4140</v>
      </c>
      <c r="V365" s="18" t="s">
        <v>3343</v>
      </c>
      <c r="W365" t="str">
        <f t="shared" si="5"/>
        <v>INSERT INTO MST_D007_COMMON_D (ID,MST_D006_ID,QF_CODE,D_NO,VALUE01,VALUE02,VALUE03,VALUE04,VALUE05,DELETE_FLAG,UPDATE_FLAG,VALUE_TEXT1) VALUES('ec9ffc1d-414c-8abe-ac2d-9efa6d927335','d189a123-bd57-e253-54fb-ed1dce7fd63c','PP027','000364','1','1Z4','1Z411','JPH10006','','N','0','');</v>
      </c>
    </row>
    <row r="366" spans="1:23">
      <c r="A366" t="s">
        <v>4141</v>
      </c>
      <c r="B366" t="s">
        <v>3342</v>
      </c>
      <c r="C366" s="18" t="s">
        <v>3343</v>
      </c>
      <c r="D366" s="18" t="s">
        <v>3344</v>
      </c>
      <c r="E366" s="18"/>
      <c r="F366" s="18">
        <v>1</v>
      </c>
      <c r="G366" s="18" t="s">
        <v>3503</v>
      </c>
      <c r="H366" s="18" t="s">
        <v>3526</v>
      </c>
      <c r="I366" s="18" t="s">
        <v>4073</v>
      </c>
      <c r="U366" s="170" t="s">
        <v>4142</v>
      </c>
      <c r="V366" s="18" t="s">
        <v>3343</v>
      </c>
      <c r="W366" t="str">
        <f t="shared" si="5"/>
        <v>INSERT INTO MST_D007_COMMON_D (ID,MST_D006_ID,QF_CODE,D_NO,VALUE01,VALUE02,VALUE03,VALUE04,VALUE05,DELETE_FLAG,UPDATE_FLAG,VALUE_TEXT1) VALUES('ab90f500-efd4-77da-83bf-6bd225e60e30','d189a123-bd57-e253-54fb-ed1dce7fd63c','PP027','000365','1','1Z4','1Z412','JPH10006','','N','0','');</v>
      </c>
    </row>
    <row r="367" spans="1:23">
      <c r="A367" t="s">
        <v>4143</v>
      </c>
      <c r="B367" t="s">
        <v>3342</v>
      </c>
      <c r="C367" s="18" t="s">
        <v>3343</v>
      </c>
      <c r="D367" s="18" t="s">
        <v>3344</v>
      </c>
      <c r="E367" s="18"/>
      <c r="F367" s="18">
        <v>1</v>
      </c>
      <c r="G367" s="18" t="s">
        <v>3503</v>
      </c>
      <c r="H367" s="18" t="s">
        <v>3528</v>
      </c>
      <c r="I367" s="18" t="s">
        <v>4073</v>
      </c>
      <c r="U367" s="170" t="s">
        <v>4144</v>
      </c>
      <c r="V367" s="18" t="s">
        <v>3343</v>
      </c>
      <c r="W367" t="str">
        <f t="shared" si="5"/>
        <v>INSERT INTO MST_D007_COMMON_D (ID,MST_D006_ID,QF_CODE,D_NO,VALUE01,VALUE02,VALUE03,VALUE04,VALUE05,DELETE_FLAG,UPDATE_FLAG,VALUE_TEXT1) VALUES('94bb96ff-098d-9af0-15eb-e5b7bd7d3ed2','d189a123-bd57-e253-54fb-ed1dce7fd63c','PP027','000366','1','1Z4','1Z413','JPH10006','','N','0','');</v>
      </c>
    </row>
    <row r="368" spans="1:23">
      <c r="A368" t="s">
        <v>4145</v>
      </c>
      <c r="B368" t="s">
        <v>3342</v>
      </c>
      <c r="C368" s="18" t="s">
        <v>3343</v>
      </c>
      <c r="D368" s="18" t="s">
        <v>3344</v>
      </c>
      <c r="E368" s="18"/>
      <c r="F368" s="18">
        <v>1</v>
      </c>
      <c r="G368" s="18" t="s">
        <v>3503</v>
      </c>
      <c r="H368" s="18" t="s">
        <v>3530</v>
      </c>
      <c r="I368" s="18" t="s">
        <v>4073</v>
      </c>
      <c r="U368" s="170" t="s">
        <v>4146</v>
      </c>
      <c r="V368" s="18" t="s">
        <v>3343</v>
      </c>
      <c r="W368" t="str">
        <f t="shared" si="5"/>
        <v>INSERT INTO MST_D007_COMMON_D (ID,MST_D006_ID,QF_CODE,D_NO,VALUE01,VALUE02,VALUE03,VALUE04,VALUE05,DELETE_FLAG,UPDATE_FLAG,VALUE_TEXT1) VALUES('4d3c76da-b786-224d-cea3-1ae62fad7a61','d189a123-bd57-e253-54fb-ed1dce7fd63c','PP027','000367','1','1Z4','1Z414','JPH10006','','N','0','');</v>
      </c>
    </row>
    <row r="369" spans="1:23">
      <c r="A369" t="s">
        <v>4147</v>
      </c>
      <c r="B369" t="s">
        <v>3342</v>
      </c>
      <c r="C369" s="18" t="s">
        <v>3343</v>
      </c>
      <c r="D369" s="18" t="s">
        <v>3344</v>
      </c>
      <c r="E369" s="18"/>
      <c r="F369" s="18">
        <v>1</v>
      </c>
      <c r="G369" s="18" t="s">
        <v>3503</v>
      </c>
      <c r="H369" s="18" t="s">
        <v>3532</v>
      </c>
      <c r="I369" s="18" t="s">
        <v>4073</v>
      </c>
      <c r="U369" s="170" t="s">
        <v>4148</v>
      </c>
      <c r="V369" s="18" t="s">
        <v>3343</v>
      </c>
      <c r="W369" t="str">
        <f t="shared" si="5"/>
        <v>INSERT INTO MST_D007_COMMON_D (ID,MST_D006_ID,QF_CODE,D_NO,VALUE01,VALUE02,VALUE03,VALUE04,VALUE05,DELETE_FLAG,UPDATE_FLAG,VALUE_TEXT1) VALUES('4fa80358-3462-58b5-b4f6-b45feb1e0f81','d189a123-bd57-e253-54fb-ed1dce7fd63c','PP027','000368','1','1Z4','1Z415','JPH10006','','N','0','');</v>
      </c>
    </row>
    <row r="370" spans="1:23">
      <c r="A370" t="s">
        <v>4149</v>
      </c>
      <c r="B370" t="s">
        <v>3342</v>
      </c>
      <c r="C370" s="18" t="s">
        <v>3343</v>
      </c>
      <c r="D370" s="18" t="s">
        <v>3344</v>
      </c>
      <c r="E370" s="18"/>
      <c r="F370" s="18">
        <v>1</v>
      </c>
      <c r="G370" s="18" t="s">
        <v>3503</v>
      </c>
      <c r="H370" s="18" t="s">
        <v>3534</v>
      </c>
      <c r="I370" s="18" t="s">
        <v>4073</v>
      </c>
      <c r="U370" s="170" t="s">
        <v>4150</v>
      </c>
      <c r="V370" s="18" t="s">
        <v>3343</v>
      </c>
      <c r="W370" t="str">
        <f t="shared" si="5"/>
        <v>INSERT INTO MST_D007_COMMON_D (ID,MST_D006_ID,QF_CODE,D_NO,VALUE01,VALUE02,VALUE03,VALUE04,VALUE05,DELETE_FLAG,UPDATE_FLAG,VALUE_TEXT1) VALUES('791e22a4-76ed-64e0-34bf-61649eccc5f1','d189a123-bd57-e253-54fb-ed1dce7fd63c','PP027','000369','1','1Z4','1Z416','JPH10006','','N','0','');</v>
      </c>
    </row>
    <row r="371" spans="1:23">
      <c r="A371" t="s">
        <v>4151</v>
      </c>
      <c r="B371" t="s">
        <v>3342</v>
      </c>
      <c r="C371" s="18" t="s">
        <v>3343</v>
      </c>
      <c r="D371" s="18" t="s">
        <v>3344</v>
      </c>
      <c r="E371" s="18"/>
      <c r="F371" s="18">
        <v>1</v>
      </c>
      <c r="G371" s="18" t="s">
        <v>3503</v>
      </c>
      <c r="H371" s="18" t="s">
        <v>3536</v>
      </c>
      <c r="I371" s="18" t="s">
        <v>4073</v>
      </c>
      <c r="U371" s="170" t="s">
        <v>4152</v>
      </c>
      <c r="V371" s="18" t="s">
        <v>3343</v>
      </c>
      <c r="W371" t="str">
        <f t="shared" si="5"/>
        <v>INSERT INTO MST_D007_COMMON_D (ID,MST_D006_ID,QF_CODE,D_NO,VALUE01,VALUE02,VALUE03,VALUE04,VALUE05,DELETE_FLAG,UPDATE_FLAG,VALUE_TEXT1) VALUES('f04c5f2f-c9c2-c1d7-68bf-ec35d197e545','d189a123-bd57-e253-54fb-ed1dce7fd63c','PP027','000370','1','1Z4','1Z417','JPH10006','','N','0','');</v>
      </c>
    </row>
    <row r="372" spans="1:23">
      <c r="A372" t="s">
        <v>4153</v>
      </c>
      <c r="B372" t="s">
        <v>3342</v>
      </c>
      <c r="C372" s="18" t="s">
        <v>3343</v>
      </c>
      <c r="D372" s="18" t="s">
        <v>3344</v>
      </c>
      <c r="E372" s="18"/>
      <c r="F372" s="18">
        <v>1</v>
      </c>
      <c r="G372" s="18" t="s">
        <v>3503</v>
      </c>
      <c r="H372" s="18" t="s">
        <v>3538</v>
      </c>
      <c r="I372" s="18" t="s">
        <v>4073</v>
      </c>
      <c r="U372" s="170" t="s">
        <v>4154</v>
      </c>
      <c r="V372" s="18" t="s">
        <v>3343</v>
      </c>
      <c r="W372" t="str">
        <f t="shared" si="5"/>
        <v>INSERT INTO MST_D007_COMMON_D (ID,MST_D006_ID,QF_CODE,D_NO,VALUE01,VALUE02,VALUE03,VALUE04,VALUE05,DELETE_FLAG,UPDATE_FLAG,VALUE_TEXT1) VALUES('e96a5179-cfd2-f2de-c2eb-ddebb729b440','d189a123-bd57-e253-54fb-ed1dce7fd63c','PP027','000371','1','1Z4','1Z418','JPH10006','','N','0','');</v>
      </c>
    </row>
    <row r="373" spans="1:23">
      <c r="A373" t="s">
        <v>4155</v>
      </c>
      <c r="B373" t="s">
        <v>3342</v>
      </c>
      <c r="C373" s="18" t="s">
        <v>3343</v>
      </c>
      <c r="D373" s="18" t="s">
        <v>3344</v>
      </c>
      <c r="E373" s="18"/>
      <c r="F373" s="18">
        <v>1</v>
      </c>
      <c r="G373" s="18" t="s">
        <v>3503</v>
      </c>
      <c r="H373" s="18" t="s">
        <v>3540</v>
      </c>
      <c r="I373" s="18" t="s">
        <v>4073</v>
      </c>
      <c r="U373" s="170" t="s">
        <v>4156</v>
      </c>
      <c r="V373" s="18" t="s">
        <v>3343</v>
      </c>
      <c r="W373" t="str">
        <f t="shared" si="5"/>
        <v>INSERT INTO MST_D007_COMMON_D (ID,MST_D006_ID,QF_CODE,D_NO,VALUE01,VALUE02,VALUE03,VALUE04,VALUE05,DELETE_FLAG,UPDATE_FLAG,VALUE_TEXT1) VALUES('5ba2ea92-b053-a7bd-736a-cc1c7c6bbde7','d189a123-bd57-e253-54fb-ed1dce7fd63c','PP027','000372','1','1Z4','1Z419','JPH10006','','N','0','');</v>
      </c>
    </row>
    <row r="374" spans="1:23">
      <c r="A374" t="s">
        <v>4157</v>
      </c>
      <c r="B374" t="s">
        <v>3342</v>
      </c>
      <c r="C374" s="18" t="s">
        <v>3343</v>
      </c>
      <c r="D374" s="18" t="s">
        <v>3344</v>
      </c>
      <c r="E374" s="18"/>
      <c r="F374" s="18">
        <v>1</v>
      </c>
      <c r="G374" s="18" t="s">
        <v>3503</v>
      </c>
      <c r="H374" s="18" t="s">
        <v>3542</v>
      </c>
      <c r="I374" s="18" t="s">
        <v>4073</v>
      </c>
      <c r="U374" s="170" t="s">
        <v>4158</v>
      </c>
      <c r="V374" s="18" t="s">
        <v>3343</v>
      </c>
      <c r="W374" t="str">
        <f t="shared" si="5"/>
        <v>INSERT INTO MST_D007_COMMON_D (ID,MST_D006_ID,QF_CODE,D_NO,VALUE01,VALUE02,VALUE03,VALUE04,VALUE05,DELETE_FLAG,UPDATE_FLAG,VALUE_TEXT1) VALUES('c65b874f-9e6a-db92-a0de-03ab339bf993','d189a123-bd57-e253-54fb-ed1dce7fd63c','PP027','000373','1','1Z4','1Z420','JPH10006','','N','0','');</v>
      </c>
    </row>
    <row r="375" spans="1:23">
      <c r="A375" t="s">
        <v>4159</v>
      </c>
      <c r="B375" t="s">
        <v>3342</v>
      </c>
      <c r="C375" s="18" t="s">
        <v>3343</v>
      </c>
      <c r="D375" s="18" t="s">
        <v>3344</v>
      </c>
      <c r="E375" s="18"/>
      <c r="F375" s="18">
        <v>1</v>
      </c>
      <c r="G375" s="18" t="s">
        <v>3544</v>
      </c>
      <c r="H375" s="18" t="s">
        <v>3545</v>
      </c>
      <c r="I375" s="18" t="s">
        <v>4073</v>
      </c>
      <c r="U375" s="170" t="s">
        <v>4160</v>
      </c>
      <c r="V375" s="18" t="s">
        <v>3343</v>
      </c>
      <c r="W375" t="str">
        <f t="shared" si="5"/>
        <v>INSERT INTO MST_D007_COMMON_D (ID,MST_D006_ID,QF_CODE,D_NO,VALUE01,VALUE02,VALUE03,VALUE04,VALUE05,DELETE_FLAG,UPDATE_FLAG,VALUE_TEXT1) VALUES('2acec5a9-f207-198e-f00d-a82c906dafa5','d189a123-bd57-e253-54fb-ed1dce7fd63c','PP027','000374','1','1Z5','1Z501','JPH10006','','N','0','');</v>
      </c>
    </row>
    <row r="376" spans="1:23">
      <c r="A376" t="s">
        <v>4161</v>
      </c>
      <c r="B376" t="s">
        <v>3342</v>
      </c>
      <c r="C376" s="18" t="s">
        <v>3343</v>
      </c>
      <c r="D376" s="18" t="s">
        <v>3344</v>
      </c>
      <c r="E376" s="18"/>
      <c r="F376" s="18">
        <v>1</v>
      </c>
      <c r="G376" s="18" t="s">
        <v>3544</v>
      </c>
      <c r="H376" s="18" t="s">
        <v>3547</v>
      </c>
      <c r="I376" s="18" t="s">
        <v>4073</v>
      </c>
      <c r="U376" s="170" t="s">
        <v>4162</v>
      </c>
      <c r="V376" s="18" t="s">
        <v>3343</v>
      </c>
      <c r="W376" t="str">
        <f t="shared" si="5"/>
        <v>INSERT INTO MST_D007_COMMON_D (ID,MST_D006_ID,QF_CODE,D_NO,VALUE01,VALUE02,VALUE03,VALUE04,VALUE05,DELETE_FLAG,UPDATE_FLAG,VALUE_TEXT1) VALUES('bf6a3271-dbeb-83bf-cdea-6d910cb39cf0','d189a123-bd57-e253-54fb-ed1dce7fd63c','PP027','000375','1','1Z5','1Z502','JPH10006','','N','0','');</v>
      </c>
    </row>
    <row r="377" spans="1:23">
      <c r="A377" t="s">
        <v>4163</v>
      </c>
      <c r="B377" t="s">
        <v>3342</v>
      </c>
      <c r="C377" s="18" t="s">
        <v>3343</v>
      </c>
      <c r="D377" s="18" t="s">
        <v>3344</v>
      </c>
      <c r="E377" s="18"/>
      <c r="F377" s="18">
        <v>1</v>
      </c>
      <c r="G377" s="18" t="s">
        <v>3544</v>
      </c>
      <c r="H377" s="18" t="s">
        <v>3549</v>
      </c>
      <c r="I377" s="18" t="s">
        <v>4073</v>
      </c>
      <c r="U377" s="170" t="s">
        <v>4164</v>
      </c>
      <c r="V377" s="18" t="s">
        <v>3343</v>
      </c>
      <c r="W377" t="str">
        <f t="shared" si="5"/>
        <v>INSERT INTO MST_D007_COMMON_D (ID,MST_D006_ID,QF_CODE,D_NO,VALUE01,VALUE02,VALUE03,VALUE04,VALUE05,DELETE_FLAG,UPDATE_FLAG,VALUE_TEXT1) VALUES('ced0cd7e-96de-264d-5ed2-d4db54dcf707','d189a123-bd57-e253-54fb-ed1dce7fd63c','PP027','000376','1','1Z5','1Z503','JPH10006','','N','0','');</v>
      </c>
    </row>
    <row r="378" spans="1:23">
      <c r="A378" t="s">
        <v>4165</v>
      </c>
      <c r="B378" t="s">
        <v>3342</v>
      </c>
      <c r="C378" s="18" t="s">
        <v>3343</v>
      </c>
      <c r="D378" s="18" t="s">
        <v>3344</v>
      </c>
      <c r="E378" s="18"/>
      <c r="F378" s="18">
        <v>1</v>
      </c>
      <c r="G378" s="18" t="s">
        <v>3544</v>
      </c>
      <c r="H378" s="18" t="s">
        <v>3551</v>
      </c>
      <c r="I378" s="18" t="s">
        <v>4073</v>
      </c>
      <c r="U378" s="170" t="s">
        <v>4166</v>
      </c>
      <c r="V378" s="18" t="s">
        <v>3343</v>
      </c>
      <c r="W378" t="str">
        <f t="shared" si="5"/>
        <v>INSERT INTO MST_D007_COMMON_D (ID,MST_D006_ID,QF_CODE,D_NO,VALUE01,VALUE02,VALUE03,VALUE04,VALUE05,DELETE_FLAG,UPDATE_FLAG,VALUE_TEXT1) VALUES('daf953ff-1a3c-22b6-9ba9-a2b1760ec19b','d189a123-bd57-e253-54fb-ed1dce7fd63c','PP027','000377','1','1Z5','1Z504','JPH10006','','N','0','');</v>
      </c>
    </row>
    <row r="379" spans="1:23">
      <c r="A379" t="s">
        <v>4167</v>
      </c>
      <c r="B379" t="s">
        <v>3342</v>
      </c>
      <c r="C379" s="18" t="s">
        <v>3343</v>
      </c>
      <c r="D379" s="18" t="s">
        <v>3344</v>
      </c>
      <c r="E379" s="18"/>
      <c r="F379" s="18">
        <v>1</v>
      </c>
      <c r="G379" s="18" t="s">
        <v>3544</v>
      </c>
      <c r="H379" s="18" t="s">
        <v>3553</v>
      </c>
      <c r="I379" s="18" t="s">
        <v>4073</v>
      </c>
      <c r="U379" s="170" t="s">
        <v>4168</v>
      </c>
      <c r="V379" s="18" t="s">
        <v>3343</v>
      </c>
      <c r="W379" t="str">
        <f t="shared" si="5"/>
        <v>INSERT INTO MST_D007_COMMON_D (ID,MST_D006_ID,QF_CODE,D_NO,VALUE01,VALUE02,VALUE03,VALUE04,VALUE05,DELETE_FLAG,UPDATE_FLAG,VALUE_TEXT1) VALUES('dea7a772-ae0a-fad0-dbbb-ac274e46cb35','d189a123-bd57-e253-54fb-ed1dce7fd63c','PP027','000378','1','1Z5','1Z505','JPH10006','','N','0','');</v>
      </c>
    </row>
    <row r="380" spans="1:23">
      <c r="A380" t="s">
        <v>4169</v>
      </c>
      <c r="B380" t="s">
        <v>3342</v>
      </c>
      <c r="C380" s="18" t="s">
        <v>3343</v>
      </c>
      <c r="D380" s="18" t="s">
        <v>3344</v>
      </c>
      <c r="E380" s="18"/>
      <c r="F380" s="18">
        <v>1</v>
      </c>
      <c r="G380" s="18" t="s">
        <v>3544</v>
      </c>
      <c r="H380" s="18" t="s">
        <v>3555</v>
      </c>
      <c r="I380" s="18" t="s">
        <v>4073</v>
      </c>
      <c r="U380" s="170" t="s">
        <v>4170</v>
      </c>
      <c r="V380" s="18" t="s">
        <v>3343</v>
      </c>
      <c r="W380" t="str">
        <f t="shared" si="5"/>
        <v>INSERT INTO MST_D007_COMMON_D (ID,MST_D006_ID,QF_CODE,D_NO,VALUE01,VALUE02,VALUE03,VALUE04,VALUE05,DELETE_FLAG,UPDATE_FLAG,VALUE_TEXT1) VALUES('e5cb1c70-c1ef-fa0b-27eb-bf3405db4594','d189a123-bd57-e253-54fb-ed1dce7fd63c','PP027','000379','1','1Z5','1Z506','JPH10006','','N','0','');</v>
      </c>
    </row>
    <row r="381" spans="1:23">
      <c r="A381" t="s">
        <v>4171</v>
      </c>
      <c r="B381" t="s">
        <v>3342</v>
      </c>
      <c r="C381" s="18" t="s">
        <v>3343</v>
      </c>
      <c r="D381" s="18" t="s">
        <v>3344</v>
      </c>
      <c r="E381" s="18"/>
      <c r="F381" s="18">
        <v>1</v>
      </c>
      <c r="G381" s="18" t="s">
        <v>3544</v>
      </c>
      <c r="H381" s="18" t="s">
        <v>3557</v>
      </c>
      <c r="I381" s="18" t="s">
        <v>4073</v>
      </c>
      <c r="U381" s="170" t="s">
        <v>4172</v>
      </c>
      <c r="V381" s="18" t="s">
        <v>3343</v>
      </c>
      <c r="W381" t="str">
        <f t="shared" si="5"/>
        <v>INSERT INTO MST_D007_COMMON_D (ID,MST_D006_ID,QF_CODE,D_NO,VALUE01,VALUE02,VALUE03,VALUE04,VALUE05,DELETE_FLAG,UPDATE_FLAG,VALUE_TEXT1) VALUES('69d21bfa-4afb-f64a-133d-a8c8980c0f2e','d189a123-bd57-e253-54fb-ed1dce7fd63c','PP027','000380','1','1Z5','1Z507','JPH10006','','N','0','');</v>
      </c>
    </row>
    <row r="382" spans="1:23">
      <c r="A382" t="s">
        <v>4173</v>
      </c>
      <c r="B382" t="s">
        <v>3342</v>
      </c>
      <c r="C382" s="18" t="s">
        <v>3343</v>
      </c>
      <c r="D382" s="18" t="s">
        <v>3344</v>
      </c>
      <c r="E382" s="18"/>
      <c r="F382" s="18">
        <v>1</v>
      </c>
      <c r="G382" s="18" t="s">
        <v>3544</v>
      </c>
      <c r="H382" s="18" t="s">
        <v>3559</v>
      </c>
      <c r="I382" s="18" t="s">
        <v>4073</v>
      </c>
      <c r="U382" s="170" t="s">
        <v>4174</v>
      </c>
      <c r="V382" s="18" t="s">
        <v>3343</v>
      </c>
      <c r="W382" t="str">
        <f t="shared" si="5"/>
        <v>INSERT INTO MST_D007_COMMON_D (ID,MST_D006_ID,QF_CODE,D_NO,VALUE01,VALUE02,VALUE03,VALUE04,VALUE05,DELETE_FLAG,UPDATE_FLAG,VALUE_TEXT1) VALUES('d4d2bba2-da89-c173-93f1-95b86ec42dc6','d189a123-bd57-e253-54fb-ed1dce7fd63c','PP027','000381','1','1Z5','1Z508','JPH10006','','N','0','');</v>
      </c>
    </row>
    <row r="383" spans="1:23">
      <c r="A383" t="s">
        <v>4175</v>
      </c>
      <c r="B383" t="s">
        <v>3342</v>
      </c>
      <c r="C383" s="18" t="s">
        <v>3343</v>
      </c>
      <c r="D383" s="18" t="s">
        <v>3344</v>
      </c>
      <c r="E383" s="18"/>
      <c r="F383" s="18">
        <v>1</v>
      </c>
      <c r="G383" s="18" t="s">
        <v>3544</v>
      </c>
      <c r="H383" s="18" t="s">
        <v>3561</v>
      </c>
      <c r="I383" s="18" t="s">
        <v>4073</v>
      </c>
      <c r="U383" s="170" t="s">
        <v>4176</v>
      </c>
      <c r="V383" s="18" t="s">
        <v>3343</v>
      </c>
      <c r="W383" t="str">
        <f t="shared" si="5"/>
        <v>INSERT INTO MST_D007_COMMON_D (ID,MST_D006_ID,QF_CODE,D_NO,VALUE01,VALUE02,VALUE03,VALUE04,VALUE05,DELETE_FLAG,UPDATE_FLAG,VALUE_TEXT1) VALUES('09f9e1e1-ce39-e95f-a57e-06a341adeb1e','d189a123-bd57-e253-54fb-ed1dce7fd63c','PP027','000382','1','1Z5','1Z509','JPH10006','','N','0','');</v>
      </c>
    </row>
    <row r="384" spans="1:23">
      <c r="A384" t="s">
        <v>4177</v>
      </c>
      <c r="B384" t="s">
        <v>3342</v>
      </c>
      <c r="C384" s="18" t="s">
        <v>3343</v>
      </c>
      <c r="D384" s="18" t="s">
        <v>3344</v>
      </c>
      <c r="E384" s="18"/>
      <c r="F384" s="18">
        <v>1</v>
      </c>
      <c r="G384" s="18" t="s">
        <v>3544</v>
      </c>
      <c r="H384" s="18" t="s">
        <v>3563</v>
      </c>
      <c r="I384" s="18" t="s">
        <v>4073</v>
      </c>
      <c r="U384" s="170" t="s">
        <v>4178</v>
      </c>
      <c r="V384" s="18" t="s">
        <v>3343</v>
      </c>
      <c r="W384" t="str">
        <f t="shared" si="5"/>
        <v>INSERT INTO MST_D007_COMMON_D (ID,MST_D006_ID,QF_CODE,D_NO,VALUE01,VALUE02,VALUE03,VALUE04,VALUE05,DELETE_FLAG,UPDATE_FLAG,VALUE_TEXT1) VALUES('dfadc9dc-6829-7c4d-d2b8-f6b58bb4c8ae','d189a123-bd57-e253-54fb-ed1dce7fd63c','PP027','000383','1','1Z5','1Z510','JPH10006','','N','0','');</v>
      </c>
    </row>
    <row r="385" spans="1:23">
      <c r="A385" t="s">
        <v>4179</v>
      </c>
      <c r="B385" t="s">
        <v>3342</v>
      </c>
      <c r="C385" s="18" t="s">
        <v>3343</v>
      </c>
      <c r="D385" s="18" t="s">
        <v>3344</v>
      </c>
      <c r="E385" s="18"/>
      <c r="F385" s="18">
        <v>1</v>
      </c>
      <c r="G385" s="18" t="s">
        <v>3544</v>
      </c>
      <c r="H385" s="18" t="s">
        <v>3565</v>
      </c>
      <c r="I385" s="18" t="s">
        <v>4073</v>
      </c>
      <c r="U385" s="170" t="s">
        <v>4180</v>
      </c>
      <c r="V385" s="18" t="s">
        <v>3343</v>
      </c>
      <c r="W385" t="str">
        <f t="shared" si="5"/>
        <v>INSERT INTO MST_D007_COMMON_D (ID,MST_D006_ID,QF_CODE,D_NO,VALUE01,VALUE02,VALUE03,VALUE04,VALUE05,DELETE_FLAG,UPDATE_FLAG,VALUE_TEXT1) VALUES('08dbabfe-b2b1-2a7a-5b05-4082e87857ad','d189a123-bd57-e253-54fb-ed1dce7fd63c','PP027','000384','1','1Z5','1Z511','JPH10006','','N','0','');</v>
      </c>
    </row>
    <row r="386" spans="1:23">
      <c r="A386" t="s">
        <v>4181</v>
      </c>
      <c r="B386" t="s">
        <v>3342</v>
      </c>
      <c r="C386" s="18" t="s">
        <v>3343</v>
      </c>
      <c r="D386" s="18" t="s">
        <v>3344</v>
      </c>
      <c r="E386" s="18"/>
      <c r="F386" s="18">
        <v>1</v>
      </c>
      <c r="G386" s="18" t="s">
        <v>3544</v>
      </c>
      <c r="H386" s="18" t="s">
        <v>3567</v>
      </c>
      <c r="I386" s="18" t="s">
        <v>4073</v>
      </c>
      <c r="U386" s="170" t="s">
        <v>4182</v>
      </c>
      <c r="V386" s="18" t="s">
        <v>3343</v>
      </c>
      <c r="W386" t="str">
        <f t="shared" si="5"/>
        <v>INSERT INTO MST_D007_COMMON_D (ID,MST_D006_ID,QF_CODE,D_NO,VALUE01,VALUE02,VALUE03,VALUE04,VALUE05,DELETE_FLAG,UPDATE_FLAG,VALUE_TEXT1) VALUES('6910e83f-bbe9-c13e-df2b-016caf0dabfc','d189a123-bd57-e253-54fb-ed1dce7fd63c','PP027','000385','1','1Z5','1Z512','JPH10006','','N','0','');</v>
      </c>
    </row>
    <row r="387" spans="1:23">
      <c r="A387" t="s">
        <v>4183</v>
      </c>
      <c r="B387" t="s">
        <v>3342</v>
      </c>
      <c r="C387" s="18" t="s">
        <v>3343</v>
      </c>
      <c r="D387" s="18" t="s">
        <v>3344</v>
      </c>
      <c r="E387" s="18"/>
      <c r="F387" s="18">
        <v>1</v>
      </c>
      <c r="G387" s="18" t="s">
        <v>3544</v>
      </c>
      <c r="H387" s="18" t="s">
        <v>3569</v>
      </c>
      <c r="I387" s="18" t="s">
        <v>4073</v>
      </c>
      <c r="U387" s="170" t="s">
        <v>4184</v>
      </c>
      <c r="V387" s="18" t="s">
        <v>3343</v>
      </c>
      <c r="W387" t="str">
        <f t="shared" ref="W387:W450" si="6">"  INSERT INTO MST_D007_COMMON_D (ID,MST_D006_ID,QF_CODE,D_NO,VALUE01,VALUE02,VALUE03,VALUE04,VALUE05,DELETE_FLAG,UPDATE_FLAG,VALUE_TEXT1) VALUES('"&amp;A387&amp;"','"&amp;B387&amp;"','"&amp;V387&amp;"','"&amp;U387&amp;"','"&amp;F387&amp;"','"&amp;G387&amp;"','"&amp;H387&amp;"','"&amp;I387&amp;"','"&amp;J387&amp;"','N','0','"&amp;E387&amp;"');"</f>
        <v>INSERT INTO MST_D007_COMMON_D (ID,MST_D006_ID,QF_CODE,D_NO,VALUE01,VALUE02,VALUE03,VALUE04,VALUE05,DELETE_FLAG,UPDATE_FLAG,VALUE_TEXT1) VALUES('e283b451-9f4c-10aa-de7b-c46abafcbe84','d189a123-bd57-e253-54fb-ed1dce7fd63c','PP027','000386','1','1Z5','1Z513','JPH10006','','N','0','');</v>
      </c>
    </row>
    <row r="388" spans="1:23">
      <c r="A388" t="s">
        <v>4185</v>
      </c>
      <c r="B388" t="s">
        <v>3342</v>
      </c>
      <c r="C388" s="18" t="s">
        <v>3343</v>
      </c>
      <c r="D388" s="18" t="s">
        <v>3344</v>
      </c>
      <c r="E388" s="18"/>
      <c r="F388" s="18">
        <v>1</v>
      </c>
      <c r="G388" s="18" t="s">
        <v>3544</v>
      </c>
      <c r="H388" s="18" t="s">
        <v>3571</v>
      </c>
      <c r="I388" s="18" t="s">
        <v>4073</v>
      </c>
      <c r="U388" s="170" t="s">
        <v>1834</v>
      </c>
      <c r="V388" s="18" t="s">
        <v>3343</v>
      </c>
      <c r="W388" t="str">
        <f t="shared" si="6"/>
        <v>INSERT INTO MST_D007_COMMON_D (ID,MST_D006_ID,QF_CODE,D_NO,VALUE01,VALUE02,VALUE03,VALUE04,VALUE05,DELETE_FLAG,UPDATE_FLAG,VALUE_TEXT1) VALUES('5b90af17-3e7d-5d9a-dd5b-8eb186aa40dc','d189a123-bd57-e253-54fb-ed1dce7fd63c','PP027','000387','1','1Z5','1Z514','JPH10006','','N','0','');</v>
      </c>
    </row>
    <row r="389" spans="1:23">
      <c r="A389" t="s">
        <v>4186</v>
      </c>
      <c r="B389" t="s">
        <v>3342</v>
      </c>
      <c r="C389" s="18" t="s">
        <v>3343</v>
      </c>
      <c r="D389" s="18" t="s">
        <v>3344</v>
      </c>
      <c r="E389" s="18"/>
      <c r="F389" s="18">
        <v>1</v>
      </c>
      <c r="G389" s="18" t="s">
        <v>3573</v>
      </c>
      <c r="H389" s="18" t="s">
        <v>3574</v>
      </c>
      <c r="I389" s="18" t="s">
        <v>4073</v>
      </c>
      <c r="U389" s="170" t="s">
        <v>1836</v>
      </c>
      <c r="V389" s="18" t="s">
        <v>3343</v>
      </c>
      <c r="W389" t="str">
        <f t="shared" si="6"/>
        <v>INSERT INTO MST_D007_COMMON_D (ID,MST_D006_ID,QF_CODE,D_NO,VALUE01,VALUE02,VALUE03,VALUE04,VALUE05,DELETE_FLAG,UPDATE_FLAG,VALUE_TEXT1) VALUES('abbadcee-d1db-2eed-65dd-86c12bee5b11','d189a123-bd57-e253-54fb-ed1dce7fd63c','PP027','000388','1','1Z6','1Z601','JPH10006','','N','0','');</v>
      </c>
    </row>
    <row r="390" spans="1:23">
      <c r="A390" t="s">
        <v>4187</v>
      </c>
      <c r="B390" t="s">
        <v>3342</v>
      </c>
      <c r="C390" s="18" t="s">
        <v>3343</v>
      </c>
      <c r="D390" s="18" t="s">
        <v>3344</v>
      </c>
      <c r="E390" s="18"/>
      <c r="F390" s="18">
        <v>1</v>
      </c>
      <c r="G390" s="18" t="s">
        <v>3573</v>
      </c>
      <c r="H390" s="18" t="s">
        <v>3576</v>
      </c>
      <c r="I390" s="18" t="s">
        <v>4073</v>
      </c>
      <c r="U390" s="170" t="s">
        <v>1838</v>
      </c>
      <c r="V390" s="18" t="s">
        <v>3343</v>
      </c>
      <c r="W390" t="str">
        <f t="shared" si="6"/>
        <v>INSERT INTO MST_D007_COMMON_D (ID,MST_D006_ID,QF_CODE,D_NO,VALUE01,VALUE02,VALUE03,VALUE04,VALUE05,DELETE_FLAG,UPDATE_FLAG,VALUE_TEXT1) VALUES('b37bdcab-4fc4-1196-fdc9-92d50f2f26f8','d189a123-bd57-e253-54fb-ed1dce7fd63c','PP027','000389','1','1Z6','1Z602','JPH10006','','N','0','');</v>
      </c>
    </row>
    <row r="391" spans="1:23">
      <c r="A391" t="s">
        <v>4188</v>
      </c>
      <c r="B391" t="s">
        <v>3342</v>
      </c>
      <c r="C391" s="18" t="s">
        <v>3343</v>
      </c>
      <c r="D391" s="18" t="s">
        <v>3344</v>
      </c>
      <c r="E391" s="18"/>
      <c r="F391" s="18">
        <v>1</v>
      </c>
      <c r="G391" s="18" t="s">
        <v>3573</v>
      </c>
      <c r="H391" s="18" t="s">
        <v>3578</v>
      </c>
      <c r="I391" s="18" t="s">
        <v>4073</v>
      </c>
      <c r="U391" s="170" t="s">
        <v>1840</v>
      </c>
      <c r="V391" s="18" t="s">
        <v>3343</v>
      </c>
      <c r="W391" t="str">
        <f t="shared" si="6"/>
        <v>INSERT INTO MST_D007_COMMON_D (ID,MST_D006_ID,QF_CODE,D_NO,VALUE01,VALUE02,VALUE03,VALUE04,VALUE05,DELETE_FLAG,UPDATE_FLAG,VALUE_TEXT1) VALUES('f28db0f6-e125-932d-5236-9b8f3bb7b2a1','d189a123-bd57-e253-54fb-ed1dce7fd63c','PP027','000390','1','1Z6','1Z603','JPH10006','','N','0','');</v>
      </c>
    </row>
    <row r="392" spans="1:23">
      <c r="A392" t="s">
        <v>4189</v>
      </c>
      <c r="B392" t="s">
        <v>3342</v>
      </c>
      <c r="C392" s="18" t="s">
        <v>3343</v>
      </c>
      <c r="D392" s="18" t="s">
        <v>3344</v>
      </c>
      <c r="E392" s="18"/>
      <c r="F392" s="18">
        <v>1</v>
      </c>
      <c r="G392" s="18" t="s">
        <v>3573</v>
      </c>
      <c r="H392" s="18" t="s">
        <v>3580</v>
      </c>
      <c r="I392" s="18" t="s">
        <v>4073</v>
      </c>
      <c r="U392" s="170" t="s">
        <v>1842</v>
      </c>
      <c r="V392" s="18" t="s">
        <v>3343</v>
      </c>
      <c r="W392" t="str">
        <f t="shared" si="6"/>
        <v>INSERT INTO MST_D007_COMMON_D (ID,MST_D006_ID,QF_CODE,D_NO,VALUE01,VALUE02,VALUE03,VALUE04,VALUE05,DELETE_FLAG,UPDATE_FLAG,VALUE_TEXT1) VALUES('c5ec89f2-eeff-a3bf-3afe-7e011c9d9de9','d189a123-bd57-e253-54fb-ed1dce7fd63c','PP027','000391','1','1Z6','1Z604','JPH10006','','N','0','');</v>
      </c>
    </row>
    <row r="393" spans="1:23">
      <c r="A393" t="s">
        <v>4190</v>
      </c>
      <c r="B393" t="s">
        <v>3342</v>
      </c>
      <c r="C393" s="18" t="s">
        <v>3343</v>
      </c>
      <c r="D393" s="18" t="s">
        <v>3344</v>
      </c>
      <c r="E393" s="18"/>
      <c r="F393" s="18">
        <v>1</v>
      </c>
      <c r="G393" s="18" t="s">
        <v>3573</v>
      </c>
      <c r="H393" s="18" t="s">
        <v>3582</v>
      </c>
      <c r="I393" s="18" t="s">
        <v>4073</v>
      </c>
      <c r="U393" s="170" t="s">
        <v>1844</v>
      </c>
      <c r="V393" s="18" t="s">
        <v>3343</v>
      </c>
      <c r="W393" t="str">
        <f t="shared" si="6"/>
        <v>INSERT INTO MST_D007_COMMON_D (ID,MST_D006_ID,QF_CODE,D_NO,VALUE01,VALUE02,VALUE03,VALUE04,VALUE05,DELETE_FLAG,UPDATE_FLAG,VALUE_TEXT1) VALUES('ffab7022-ec14-8b5b-92ce-a3cb7bcbd00a','d189a123-bd57-e253-54fb-ed1dce7fd63c','PP027','000392','1','1Z6','1Z605','JPH10006','','N','0','');</v>
      </c>
    </row>
    <row r="394" spans="1:23">
      <c r="A394" t="s">
        <v>4191</v>
      </c>
      <c r="B394" t="s">
        <v>3342</v>
      </c>
      <c r="C394" s="18" t="s">
        <v>3343</v>
      </c>
      <c r="D394" s="18" t="s">
        <v>3344</v>
      </c>
      <c r="E394" s="18"/>
      <c r="F394" s="18">
        <v>1</v>
      </c>
      <c r="G394" s="18" t="s">
        <v>3573</v>
      </c>
      <c r="H394" s="18" t="s">
        <v>3584</v>
      </c>
      <c r="I394" s="18" t="s">
        <v>4073</v>
      </c>
      <c r="U394" s="170" t="s">
        <v>1846</v>
      </c>
      <c r="V394" s="18" t="s">
        <v>3343</v>
      </c>
      <c r="W394" t="str">
        <f t="shared" si="6"/>
        <v>INSERT INTO MST_D007_COMMON_D (ID,MST_D006_ID,QF_CODE,D_NO,VALUE01,VALUE02,VALUE03,VALUE04,VALUE05,DELETE_FLAG,UPDATE_FLAG,VALUE_TEXT1) VALUES('d950e713-895c-43c0-dae9-de3018e55db3','d189a123-bd57-e253-54fb-ed1dce7fd63c','PP027','000393','1','1Z6','1Z606','JPH10006','','N','0','');</v>
      </c>
    </row>
    <row r="395" spans="1:23">
      <c r="A395" t="s">
        <v>4192</v>
      </c>
      <c r="B395" t="s">
        <v>3342</v>
      </c>
      <c r="C395" s="18" t="s">
        <v>3343</v>
      </c>
      <c r="D395" s="18" t="s">
        <v>3344</v>
      </c>
      <c r="E395" s="18"/>
      <c r="F395" s="18">
        <v>1</v>
      </c>
      <c r="G395" s="18" t="s">
        <v>3573</v>
      </c>
      <c r="H395" s="18" t="s">
        <v>3586</v>
      </c>
      <c r="I395" s="18" t="s">
        <v>4073</v>
      </c>
      <c r="U395" s="170" t="s">
        <v>1848</v>
      </c>
      <c r="V395" s="18" t="s">
        <v>3343</v>
      </c>
      <c r="W395" t="str">
        <f t="shared" si="6"/>
        <v>INSERT INTO MST_D007_COMMON_D (ID,MST_D006_ID,QF_CODE,D_NO,VALUE01,VALUE02,VALUE03,VALUE04,VALUE05,DELETE_FLAG,UPDATE_FLAG,VALUE_TEXT1) VALUES('268f53b2-2cd4-4bfd-9dad-a5f2f82e1e0b','d189a123-bd57-e253-54fb-ed1dce7fd63c','PP027','000394','1','1Z6','1Z607','JPH10006','','N','0','');</v>
      </c>
    </row>
    <row r="396" spans="1:23">
      <c r="A396" t="s">
        <v>4193</v>
      </c>
      <c r="B396" t="s">
        <v>3342</v>
      </c>
      <c r="C396" s="18" t="s">
        <v>3343</v>
      </c>
      <c r="D396" s="18" t="s">
        <v>3344</v>
      </c>
      <c r="E396" s="18"/>
      <c r="F396" s="18">
        <v>1</v>
      </c>
      <c r="G396" s="18" t="s">
        <v>3573</v>
      </c>
      <c r="H396" s="18" t="s">
        <v>3588</v>
      </c>
      <c r="I396" s="18" t="s">
        <v>4073</v>
      </c>
      <c r="U396" s="170" t="s">
        <v>1850</v>
      </c>
      <c r="V396" s="18" t="s">
        <v>3343</v>
      </c>
      <c r="W396" t="str">
        <f t="shared" si="6"/>
        <v>INSERT INTO MST_D007_COMMON_D (ID,MST_D006_ID,QF_CODE,D_NO,VALUE01,VALUE02,VALUE03,VALUE04,VALUE05,DELETE_FLAG,UPDATE_FLAG,VALUE_TEXT1) VALUES('ea74564c-2670-e0ff-4bad-dae34f04e82c','d189a123-bd57-e253-54fb-ed1dce7fd63c','PP027','000395','1','1Z6','1Z608','JPH10006','','N','0','');</v>
      </c>
    </row>
    <row r="397" spans="1:23">
      <c r="A397" t="s">
        <v>4194</v>
      </c>
      <c r="B397" t="s">
        <v>3342</v>
      </c>
      <c r="C397" s="18" t="s">
        <v>3343</v>
      </c>
      <c r="D397" s="18" t="s">
        <v>3344</v>
      </c>
      <c r="E397" s="18"/>
      <c r="F397" s="18">
        <v>1</v>
      </c>
      <c r="G397" s="18" t="s">
        <v>3573</v>
      </c>
      <c r="H397" s="18" t="s">
        <v>3590</v>
      </c>
      <c r="I397" s="18" t="s">
        <v>4073</v>
      </c>
      <c r="U397" s="170" t="s">
        <v>1852</v>
      </c>
      <c r="V397" s="18" t="s">
        <v>3343</v>
      </c>
      <c r="W397" t="str">
        <f t="shared" si="6"/>
        <v>INSERT INTO MST_D007_COMMON_D (ID,MST_D006_ID,QF_CODE,D_NO,VALUE01,VALUE02,VALUE03,VALUE04,VALUE05,DELETE_FLAG,UPDATE_FLAG,VALUE_TEXT1) VALUES('0d2da5fa-e96d-e83d-95c1-24e5cd4640dc','d189a123-bd57-e253-54fb-ed1dce7fd63c','PP027','000396','1','1Z6','1Z609','JPH10006','','N','0','');</v>
      </c>
    </row>
    <row r="398" spans="1:23">
      <c r="A398" t="s">
        <v>4195</v>
      </c>
      <c r="B398" t="s">
        <v>3342</v>
      </c>
      <c r="C398" s="18" t="s">
        <v>3343</v>
      </c>
      <c r="D398" s="18" t="s">
        <v>3344</v>
      </c>
      <c r="E398" s="18"/>
      <c r="F398" s="18">
        <v>1</v>
      </c>
      <c r="G398" s="18" t="s">
        <v>3573</v>
      </c>
      <c r="H398" s="18" t="s">
        <v>3592</v>
      </c>
      <c r="I398" s="18" t="s">
        <v>4073</v>
      </c>
      <c r="U398" s="170" t="s">
        <v>1854</v>
      </c>
      <c r="V398" s="18" t="s">
        <v>3343</v>
      </c>
      <c r="W398" t="str">
        <f t="shared" si="6"/>
        <v>INSERT INTO MST_D007_COMMON_D (ID,MST_D006_ID,QF_CODE,D_NO,VALUE01,VALUE02,VALUE03,VALUE04,VALUE05,DELETE_FLAG,UPDATE_FLAG,VALUE_TEXT1) VALUES('f810cbf8-d8fc-5c88-a6de-f2aff8b4ebf0','d189a123-bd57-e253-54fb-ed1dce7fd63c','PP027','000397','1','1Z6','1Z610','JPH10006','','N','0','');</v>
      </c>
    </row>
    <row r="399" spans="1:23">
      <c r="A399" t="s">
        <v>4196</v>
      </c>
      <c r="B399" t="s">
        <v>3342</v>
      </c>
      <c r="C399" s="18" t="s">
        <v>3343</v>
      </c>
      <c r="D399" s="18" t="s">
        <v>3344</v>
      </c>
      <c r="E399" s="18"/>
      <c r="F399" s="18">
        <v>1</v>
      </c>
      <c r="G399" s="18" t="s">
        <v>3573</v>
      </c>
      <c r="H399" s="18" t="s">
        <v>3594</v>
      </c>
      <c r="I399" s="18" t="s">
        <v>4073</v>
      </c>
      <c r="U399" s="170" t="s">
        <v>1856</v>
      </c>
      <c r="V399" s="18" t="s">
        <v>3343</v>
      </c>
      <c r="W399" t="str">
        <f t="shared" si="6"/>
        <v>INSERT INTO MST_D007_COMMON_D (ID,MST_D006_ID,QF_CODE,D_NO,VALUE01,VALUE02,VALUE03,VALUE04,VALUE05,DELETE_FLAG,UPDATE_FLAG,VALUE_TEXT1) VALUES('e3bdfcd3-bf01-ff01-eb52-ffbde6c09c7e','d189a123-bd57-e253-54fb-ed1dce7fd63c','PP027','000398','1','1Z6','1Z611','JPH10006','','N','0','');</v>
      </c>
    </row>
    <row r="400" spans="1:23">
      <c r="A400" t="s">
        <v>4197</v>
      </c>
      <c r="B400" t="s">
        <v>3342</v>
      </c>
      <c r="C400" s="18" t="s">
        <v>3343</v>
      </c>
      <c r="D400" s="18" t="s">
        <v>3344</v>
      </c>
      <c r="E400" s="18"/>
      <c r="F400" s="18">
        <v>1</v>
      </c>
      <c r="G400" s="18" t="s">
        <v>3573</v>
      </c>
      <c r="H400" s="18" t="s">
        <v>3596</v>
      </c>
      <c r="I400" s="18" t="s">
        <v>4073</v>
      </c>
      <c r="U400" s="170" t="s">
        <v>1858</v>
      </c>
      <c r="V400" s="18" t="s">
        <v>3343</v>
      </c>
      <c r="W400" t="str">
        <f t="shared" si="6"/>
        <v>INSERT INTO MST_D007_COMMON_D (ID,MST_D006_ID,QF_CODE,D_NO,VALUE01,VALUE02,VALUE03,VALUE04,VALUE05,DELETE_FLAG,UPDATE_FLAG,VALUE_TEXT1) VALUES('aa2eb05f-9c27-fa9e-38ac-aacd13cac46e','d189a123-bd57-e253-54fb-ed1dce7fd63c','PP027','000399','1','1Z6','1Z612','JPH10006','','N','0','');</v>
      </c>
    </row>
    <row r="401" spans="1:23">
      <c r="A401" t="s">
        <v>4198</v>
      </c>
      <c r="B401" t="s">
        <v>3342</v>
      </c>
      <c r="C401" s="18" t="s">
        <v>3343</v>
      </c>
      <c r="D401" s="18" t="s">
        <v>3344</v>
      </c>
      <c r="E401" s="18"/>
      <c r="F401" s="18">
        <v>1</v>
      </c>
      <c r="G401" s="18" t="s">
        <v>3573</v>
      </c>
      <c r="H401" s="18" t="s">
        <v>3598</v>
      </c>
      <c r="I401" s="18" t="s">
        <v>4073</v>
      </c>
      <c r="U401" s="170" t="s">
        <v>1860</v>
      </c>
      <c r="V401" s="18" t="s">
        <v>3343</v>
      </c>
      <c r="W401" t="str">
        <f t="shared" si="6"/>
        <v>INSERT INTO MST_D007_COMMON_D (ID,MST_D006_ID,QF_CODE,D_NO,VALUE01,VALUE02,VALUE03,VALUE04,VALUE05,DELETE_FLAG,UPDATE_FLAG,VALUE_TEXT1) VALUES('b59bc91e-c558-aadd-0dfc-d1b1dcfd2b9a','d189a123-bd57-e253-54fb-ed1dce7fd63c','PP027','000400','1','1Z6','1Z613','JPH10006','','N','0','');</v>
      </c>
    </row>
    <row r="402" spans="1:23">
      <c r="A402" t="s">
        <v>4199</v>
      </c>
      <c r="B402" t="s">
        <v>3342</v>
      </c>
      <c r="C402" s="18" t="s">
        <v>3343</v>
      </c>
      <c r="D402" s="18" t="s">
        <v>3344</v>
      </c>
      <c r="E402" s="18"/>
      <c r="F402" s="18">
        <v>1</v>
      </c>
      <c r="G402" s="18" t="s">
        <v>3573</v>
      </c>
      <c r="H402" s="18" t="s">
        <v>3600</v>
      </c>
      <c r="I402" s="18" t="s">
        <v>4073</v>
      </c>
      <c r="U402" s="170" t="s">
        <v>1862</v>
      </c>
      <c r="V402" s="18" t="s">
        <v>3343</v>
      </c>
      <c r="W402" t="str">
        <f t="shared" si="6"/>
        <v>INSERT INTO MST_D007_COMMON_D (ID,MST_D006_ID,QF_CODE,D_NO,VALUE01,VALUE02,VALUE03,VALUE04,VALUE05,DELETE_FLAG,UPDATE_FLAG,VALUE_TEXT1) VALUES('237fedfb-1fed-f428-0a43-f32ebdb9e919','d189a123-bd57-e253-54fb-ed1dce7fd63c','PP027','000401','1','1Z6','1Z614','JPH10006','','N','0','');</v>
      </c>
    </row>
    <row r="403" spans="1:23">
      <c r="A403" t="s">
        <v>4200</v>
      </c>
      <c r="B403" t="s">
        <v>3342</v>
      </c>
      <c r="C403" s="18" t="s">
        <v>3343</v>
      </c>
      <c r="D403" s="18" t="s">
        <v>3344</v>
      </c>
      <c r="E403" s="18"/>
      <c r="F403" s="18">
        <v>1</v>
      </c>
      <c r="G403" s="18" t="s">
        <v>3602</v>
      </c>
      <c r="H403" s="18" t="s">
        <v>3603</v>
      </c>
      <c r="I403" s="18" t="s">
        <v>4073</v>
      </c>
      <c r="U403" s="170" t="s">
        <v>1864</v>
      </c>
      <c r="V403" s="18" t="s">
        <v>3343</v>
      </c>
      <c r="W403" t="str">
        <f t="shared" si="6"/>
        <v>INSERT INTO MST_D007_COMMON_D (ID,MST_D006_ID,QF_CODE,D_NO,VALUE01,VALUE02,VALUE03,VALUE04,VALUE05,DELETE_FLAG,UPDATE_FLAG,VALUE_TEXT1) VALUES('f17bac7c-7839-fcc9-e168-2783d38b90a9','d189a123-bd57-e253-54fb-ed1dce7fd63c','PP027','000402','1','1Z7','1Z701','JPH10006','','N','0','');</v>
      </c>
    </row>
    <row r="404" spans="1:23">
      <c r="A404" t="s">
        <v>4201</v>
      </c>
      <c r="B404" t="s">
        <v>3342</v>
      </c>
      <c r="C404" s="18" t="s">
        <v>3343</v>
      </c>
      <c r="D404" s="18" t="s">
        <v>3344</v>
      </c>
      <c r="E404" s="18"/>
      <c r="F404" s="18">
        <v>1</v>
      </c>
      <c r="G404" s="18" t="s">
        <v>3602</v>
      </c>
      <c r="H404" s="18" t="s">
        <v>3605</v>
      </c>
      <c r="I404" s="18" t="s">
        <v>4073</v>
      </c>
      <c r="U404" s="170" t="s">
        <v>1866</v>
      </c>
      <c r="V404" s="18" t="s">
        <v>3343</v>
      </c>
      <c r="W404" t="str">
        <f t="shared" si="6"/>
        <v>INSERT INTO MST_D007_COMMON_D (ID,MST_D006_ID,QF_CODE,D_NO,VALUE01,VALUE02,VALUE03,VALUE04,VALUE05,DELETE_FLAG,UPDATE_FLAG,VALUE_TEXT1) VALUES('d4fedeb7-bdb9-c707-79d4-b5ab8ddbc4ff','d189a123-bd57-e253-54fb-ed1dce7fd63c','PP027','000403','1','1Z7','1Z702','JPH10006','','N','0','');</v>
      </c>
    </row>
    <row r="405" spans="1:23">
      <c r="A405" t="s">
        <v>4202</v>
      </c>
      <c r="B405" t="s">
        <v>3342</v>
      </c>
      <c r="C405" s="18" t="s">
        <v>3343</v>
      </c>
      <c r="D405" s="18" t="s">
        <v>3344</v>
      </c>
      <c r="E405" s="18"/>
      <c r="F405" s="18">
        <v>1</v>
      </c>
      <c r="G405" s="18" t="s">
        <v>3602</v>
      </c>
      <c r="H405" s="18" t="s">
        <v>3607</v>
      </c>
      <c r="I405" s="18" t="s">
        <v>4073</v>
      </c>
      <c r="U405" s="170" t="s">
        <v>1868</v>
      </c>
      <c r="V405" s="18" t="s">
        <v>3343</v>
      </c>
      <c r="W405" t="str">
        <f t="shared" si="6"/>
        <v>INSERT INTO MST_D007_COMMON_D (ID,MST_D006_ID,QF_CODE,D_NO,VALUE01,VALUE02,VALUE03,VALUE04,VALUE05,DELETE_FLAG,UPDATE_FLAG,VALUE_TEXT1) VALUES('ce0a493e-3e1c-e13c-259c-bd0caceb2959','d189a123-bd57-e253-54fb-ed1dce7fd63c','PP027','000404','1','1Z7','1Z703','JPH10006','','N','0','');</v>
      </c>
    </row>
    <row r="406" spans="1:23">
      <c r="A406" t="s">
        <v>4203</v>
      </c>
      <c r="B406" t="s">
        <v>3342</v>
      </c>
      <c r="C406" s="18" t="s">
        <v>3343</v>
      </c>
      <c r="D406" s="18" t="s">
        <v>3344</v>
      </c>
      <c r="E406" s="18"/>
      <c r="F406" s="18">
        <v>1</v>
      </c>
      <c r="G406" s="18" t="s">
        <v>3602</v>
      </c>
      <c r="H406" s="18" t="s">
        <v>3609</v>
      </c>
      <c r="I406" s="18" t="s">
        <v>4073</v>
      </c>
      <c r="U406" s="170" t="s">
        <v>1870</v>
      </c>
      <c r="V406" s="18" t="s">
        <v>3343</v>
      </c>
      <c r="W406" t="str">
        <f t="shared" si="6"/>
        <v>INSERT INTO MST_D007_COMMON_D (ID,MST_D006_ID,QF_CODE,D_NO,VALUE01,VALUE02,VALUE03,VALUE04,VALUE05,DELETE_FLAG,UPDATE_FLAG,VALUE_TEXT1) VALUES('e05b950c-b1e5-8cda-cb56-3a98b838b138','d189a123-bd57-e253-54fb-ed1dce7fd63c','PP027','000405','1','1Z7','1Z704','JPH10006','','N','0','');</v>
      </c>
    </row>
    <row r="407" spans="1:23">
      <c r="A407" t="s">
        <v>4204</v>
      </c>
      <c r="B407" t="s">
        <v>3342</v>
      </c>
      <c r="C407" s="18" t="s">
        <v>3343</v>
      </c>
      <c r="D407" s="18" t="s">
        <v>3344</v>
      </c>
      <c r="E407" s="18"/>
      <c r="F407" s="18">
        <v>1</v>
      </c>
      <c r="G407" s="18" t="s">
        <v>3602</v>
      </c>
      <c r="H407" s="18" t="s">
        <v>3611</v>
      </c>
      <c r="I407" s="18" t="s">
        <v>4073</v>
      </c>
      <c r="U407" s="170" t="s">
        <v>1872</v>
      </c>
      <c r="V407" s="18" t="s">
        <v>3343</v>
      </c>
      <c r="W407" t="str">
        <f t="shared" si="6"/>
        <v>INSERT INTO MST_D007_COMMON_D (ID,MST_D006_ID,QF_CODE,D_NO,VALUE01,VALUE02,VALUE03,VALUE04,VALUE05,DELETE_FLAG,UPDATE_FLAG,VALUE_TEXT1) VALUES('5bfb91bf-ad9c-18b6-05f1-fe8ba96b828a','d189a123-bd57-e253-54fb-ed1dce7fd63c','PP027','000406','1','1Z7','1Z705','JPH10006','','N','0','');</v>
      </c>
    </row>
    <row r="408" spans="1:23">
      <c r="A408" t="s">
        <v>4205</v>
      </c>
      <c r="B408" t="s">
        <v>3342</v>
      </c>
      <c r="C408" s="18" t="s">
        <v>3343</v>
      </c>
      <c r="D408" s="18" t="s">
        <v>3344</v>
      </c>
      <c r="E408" s="18"/>
      <c r="F408" s="18">
        <v>1</v>
      </c>
      <c r="G408" s="18" t="s">
        <v>3602</v>
      </c>
      <c r="H408" s="18" t="s">
        <v>3613</v>
      </c>
      <c r="I408" s="18" t="s">
        <v>4073</v>
      </c>
      <c r="U408" s="170" t="s">
        <v>1874</v>
      </c>
      <c r="V408" s="18" t="s">
        <v>3343</v>
      </c>
      <c r="W408" t="str">
        <f t="shared" si="6"/>
        <v>INSERT INTO MST_D007_COMMON_D (ID,MST_D006_ID,QF_CODE,D_NO,VALUE01,VALUE02,VALUE03,VALUE04,VALUE05,DELETE_FLAG,UPDATE_FLAG,VALUE_TEXT1) VALUES('7183e4ff-f8cb-45af-f242-021c6a042f0a','d189a123-bd57-e253-54fb-ed1dce7fd63c','PP027','000407','1','1Z7','1Z706','JPH10006','','N','0','');</v>
      </c>
    </row>
    <row r="409" spans="1:23">
      <c r="A409" t="s">
        <v>4206</v>
      </c>
      <c r="B409" t="s">
        <v>3342</v>
      </c>
      <c r="C409" s="18" t="s">
        <v>3343</v>
      </c>
      <c r="D409" s="18" t="s">
        <v>3344</v>
      </c>
      <c r="E409" s="18"/>
      <c r="F409" s="18">
        <v>1</v>
      </c>
      <c r="G409" s="18" t="s">
        <v>3602</v>
      </c>
      <c r="H409" s="18" t="s">
        <v>3615</v>
      </c>
      <c r="I409" s="18" t="s">
        <v>4073</v>
      </c>
      <c r="U409" s="170" t="s">
        <v>1876</v>
      </c>
      <c r="V409" s="18" t="s">
        <v>3343</v>
      </c>
      <c r="W409" t="str">
        <f t="shared" si="6"/>
        <v>INSERT INTO MST_D007_COMMON_D (ID,MST_D006_ID,QF_CODE,D_NO,VALUE01,VALUE02,VALUE03,VALUE04,VALUE05,DELETE_FLAG,UPDATE_FLAG,VALUE_TEXT1) VALUES('4fc2dadd-50e5-b3bb-64ed-c686fa69f352','d189a123-bd57-e253-54fb-ed1dce7fd63c','PP027','000408','1','1Z7','1Z707','JPH10006','','N','0','');</v>
      </c>
    </row>
    <row r="410" spans="1:23">
      <c r="A410" t="s">
        <v>4207</v>
      </c>
      <c r="B410" t="s">
        <v>3342</v>
      </c>
      <c r="C410" s="18" t="s">
        <v>3343</v>
      </c>
      <c r="D410" s="18" t="s">
        <v>3344</v>
      </c>
      <c r="E410" s="18"/>
      <c r="F410" s="18">
        <v>1</v>
      </c>
      <c r="G410" s="18" t="s">
        <v>3602</v>
      </c>
      <c r="H410" s="18" t="s">
        <v>3617</v>
      </c>
      <c r="I410" s="18" t="s">
        <v>4073</v>
      </c>
      <c r="U410" s="170" t="s">
        <v>1878</v>
      </c>
      <c r="V410" s="18" t="s">
        <v>3343</v>
      </c>
      <c r="W410" t="str">
        <f t="shared" si="6"/>
        <v>INSERT INTO MST_D007_COMMON_D (ID,MST_D006_ID,QF_CODE,D_NO,VALUE01,VALUE02,VALUE03,VALUE04,VALUE05,DELETE_FLAG,UPDATE_FLAG,VALUE_TEXT1) VALUES('cae8d17e-f7ba-dbca-0cdb-3936032ec5f6','d189a123-bd57-e253-54fb-ed1dce7fd63c','PP027','000409','1','1Z7','1Z708','JPH10006','','N','0','');</v>
      </c>
    </row>
    <row r="411" spans="1:23">
      <c r="A411" t="s">
        <v>4208</v>
      </c>
      <c r="B411" t="s">
        <v>3342</v>
      </c>
      <c r="C411" s="18" t="s">
        <v>3343</v>
      </c>
      <c r="D411" s="18" t="s">
        <v>3344</v>
      </c>
      <c r="E411" s="18"/>
      <c r="F411" s="18">
        <v>1</v>
      </c>
      <c r="G411" s="18" t="s">
        <v>3602</v>
      </c>
      <c r="H411" s="18" t="s">
        <v>3619</v>
      </c>
      <c r="I411" s="18" t="s">
        <v>4073</v>
      </c>
      <c r="U411" s="170" t="s">
        <v>1880</v>
      </c>
      <c r="V411" s="18" t="s">
        <v>3343</v>
      </c>
      <c r="W411" t="str">
        <f t="shared" si="6"/>
        <v>INSERT INTO MST_D007_COMMON_D (ID,MST_D006_ID,QF_CODE,D_NO,VALUE01,VALUE02,VALUE03,VALUE04,VALUE05,DELETE_FLAG,UPDATE_FLAG,VALUE_TEXT1) VALUES('a5c248d3-e45a-68e3-ccd3-c65c66effcb4','d189a123-bd57-e253-54fb-ed1dce7fd63c','PP027','000410','1','1Z7','1Z709','JPH10006','','N','0','');</v>
      </c>
    </row>
    <row r="412" spans="1:23">
      <c r="A412" t="s">
        <v>4209</v>
      </c>
      <c r="B412" t="s">
        <v>3342</v>
      </c>
      <c r="C412" s="18" t="s">
        <v>3343</v>
      </c>
      <c r="D412" s="18" t="s">
        <v>3344</v>
      </c>
      <c r="E412" s="18"/>
      <c r="F412" s="18">
        <v>1</v>
      </c>
      <c r="G412" s="18" t="s">
        <v>3602</v>
      </c>
      <c r="H412" s="18" t="s">
        <v>3621</v>
      </c>
      <c r="I412" s="18" t="s">
        <v>4073</v>
      </c>
      <c r="U412" s="170" t="s">
        <v>1882</v>
      </c>
      <c r="V412" s="18" t="s">
        <v>3343</v>
      </c>
      <c r="W412" t="str">
        <f t="shared" si="6"/>
        <v>INSERT INTO MST_D007_COMMON_D (ID,MST_D006_ID,QF_CODE,D_NO,VALUE01,VALUE02,VALUE03,VALUE04,VALUE05,DELETE_FLAG,UPDATE_FLAG,VALUE_TEXT1) VALUES('a23392be-b9a4-7ed9-3f14-3247c2f58118','d189a123-bd57-e253-54fb-ed1dce7fd63c','PP027','000411','1','1Z7','1Z710','JPH10006','','N','0','');</v>
      </c>
    </row>
    <row r="413" spans="1:23">
      <c r="A413" t="s">
        <v>4210</v>
      </c>
      <c r="B413" t="s">
        <v>3342</v>
      </c>
      <c r="C413" s="18" t="s">
        <v>3343</v>
      </c>
      <c r="D413" s="18" t="s">
        <v>3344</v>
      </c>
      <c r="E413" s="18"/>
      <c r="F413" s="18">
        <v>1</v>
      </c>
      <c r="G413" s="18" t="s">
        <v>3623</v>
      </c>
      <c r="H413" s="18" t="s">
        <v>3624</v>
      </c>
      <c r="I413" s="18" t="s">
        <v>4073</v>
      </c>
      <c r="U413" s="170" t="s">
        <v>1884</v>
      </c>
      <c r="V413" s="18" t="s">
        <v>3343</v>
      </c>
      <c r="W413" t="str">
        <f t="shared" si="6"/>
        <v>INSERT INTO MST_D007_COMMON_D (ID,MST_D006_ID,QF_CODE,D_NO,VALUE01,VALUE02,VALUE03,VALUE04,VALUE05,DELETE_FLAG,UPDATE_FLAG,VALUE_TEXT1) VALUES('ce605748-3a62-18c7-0278-9f2aeb9ab3ee','d189a123-bd57-e253-54fb-ed1dce7fd63c','PP027','000412','1','1Z8','1Z801','JPH10006','','N','0','');</v>
      </c>
    </row>
    <row r="414" spans="1:23">
      <c r="A414" t="s">
        <v>4211</v>
      </c>
      <c r="B414" t="s">
        <v>3342</v>
      </c>
      <c r="C414" s="18" t="s">
        <v>3343</v>
      </c>
      <c r="D414" s="18" t="s">
        <v>3344</v>
      </c>
      <c r="E414" s="18"/>
      <c r="F414" s="18">
        <v>1</v>
      </c>
      <c r="G414" s="18" t="s">
        <v>3626</v>
      </c>
      <c r="H414" s="18" t="s">
        <v>3627</v>
      </c>
      <c r="I414" s="18" t="s">
        <v>4073</v>
      </c>
      <c r="U414" s="170" t="s">
        <v>1886</v>
      </c>
      <c r="V414" s="18" t="s">
        <v>3343</v>
      </c>
      <c r="W414" t="str">
        <f t="shared" si="6"/>
        <v>INSERT INTO MST_D007_COMMON_D (ID,MST_D006_ID,QF_CODE,D_NO,VALUE01,VALUE02,VALUE03,VALUE04,VALUE05,DELETE_FLAG,UPDATE_FLAG,VALUE_TEXT1) VALUES('bad14029-85ba-e10c-a3b3-0bfb2d257d6f','d189a123-bd57-e253-54fb-ed1dce7fd63c','PP027','000413','1','1Z9','1Z901','JPH10006','','N','0','');</v>
      </c>
    </row>
    <row r="415" spans="1:23">
      <c r="A415" t="s">
        <v>4212</v>
      </c>
      <c r="B415" t="s">
        <v>3342</v>
      </c>
      <c r="C415" s="18" t="s">
        <v>3343</v>
      </c>
      <c r="D415" s="18" t="s">
        <v>3344</v>
      </c>
      <c r="E415" s="18"/>
      <c r="F415" s="18">
        <v>1</v>
      </c>
      <c r="G415" s="18" t="s">
        <v>3626</v>
      </c>
      <c r="H415" s="18" t="s">
        <v>3629</v>
      </c>
      <c r="I415" s="18" t="s">
        <v>4073</v>
      </c>
      <c r="U415" s="170" t="s">
        <v>1888</v>
      </c>
      <c r="V415" s="18" t="s">
        <v>3343</v>
      </c>
      <c r="W415" t="str">
        <f t="shared" si="6"/>
        <v>INSERT INTO MST_D007_COMMON_D (ID,MST_D006_ID,QF_CODE,D_NO,VALUE01,VALUE02,VALUE03,VALUE04,VALUE05,DELETE_FLAG,UPDATE_FLAG,VALUE_TEXT1) VALUES('09fdd3cf-b388-1e2d-3859-8e26715a51ee','d189a123-bd57-e253-54fb-ed1dce7fd63c','PP027','000414','1','1Z9','1Z902','JPH10006','','N','0','');</v>
      </c>
    </row>
    <row r="416" spans="1:23">
      <c r="A416" t="s">
        <v>4213</v>
      </c>
      <c r="B416" t="s">
        <v>3342</v>
      </c>
      <c r="C416" s="18" t="s">
        <v>3343</v>
      </c>
      <c r="D416" s="18" t="s">
        <v>3344</v>
      </c>
      <c r="E416" s="18"/>
      <c r="F416" s="18">
        <v>1</v>
      </c>
      <c r="G416" s="18" t="s">
        <v>3626</v>
      </c>
      <c r="H416" s="18" t="s">
        <v>3631</v>
      </c>
      <c r="I416" s="18" t="s">
        <v>4073</v>
      </c>
      <c r="U416" s="170" t="s">
        <v>1890</v>
      </c>
      <c r="V416" s="18" t="s">
        <v>3343</v>
      </c>
      <c r="W416" t="str">
        <f t="shared" si="6"/>
        <v>INSERT INTO MST_D007_COMMON_D (ID,MST_D006_ID,QF_CODE,D_NO,VALUE01,VALUE02,VALUE03,VALUE04,VALUE05,DELETE_FLAG,UPDATE_FLAG,VALUE_TEXT1) VALUES('13e8710e-db7b-fd3a-4e3c-aca142cd789c','d189a123-bd57-e253-54fb-ed1dce7fd63c','PP027','000415','1','1Z9','1Z903','JPH10006','','N','0','');</v>
      </c>
    </row>
    <row r="417" spans="1:23">
      <c r="A417" t="s">
        <v>4214</v>
      </c>
      <c r="B417" t="s">
        <v>3342</v>
      </c>
      <c r="C417" s="18" t="s">
        <v>3343</v>
      </c>
      <c r="D417" s="18" t="s">
        <v>3344</v>
      </c>
      <c r="E417" s="18"/>
      <c r="F417" s="18">
        <v>1</v>
      </c>
      <c r="G417" s="18" t="s">
        <v>3626</v>
      </c>
      <c r="H417" s="18" t="s">
        <v>3633</v>
      </c>
      <c r="I417" s="18" t="s">
        <v>4073</v>
      </c>
      <c r="U417" s="170" t="s">
        <v>1892</v>
      </c>
      <c r="V417" s="18" t="s">
        <v>3343</v>
      </c>
      <c r="W417" t="str">
        <f t="shared" si="6"/>
        <v>INSERT INTO MST_D007_COMMON_D (ID,MST_D006_ID,QF_CODE,D_NO,VALUE01,VALUE02,VALUE03,VALUE04,VALUE05,DELETE_FLAG,UPDATE_FLAG,VALUE_TEXT1) VALUES('9c7a7fd2-5b7b-f78f-f5c3-c9a6a4f957ea','d189a123-bd57-e253-54fb-ed1dce7fd63c','PP027','000416','1','1Z9','1Z904','JPH10006','','N','0','');</v>
      </c>
    </row>
    <row r="418" spans="1:23">
      <c r="A418" t="s">
        <v>4215</v>
      </c>
      <c r="B418" t="s">
        <v>3342</v>
      </c>
      <c r="C418" s="18" t="s">
        <v>3343</v>
      </c>
      <c r="D418" s="18" t="s">
        <v>3344</v>
      </c>
      <c r="E418" s="18"/>
      <c r="F418" s="18">
        <v>1</v>
      </c>
      <c r="G418" s="18" t="s">
        <v>3626</v>
      </c>
      <c r="H418" s="18" t="s">
        <v>3635</v>
      </c>
      <c r="I418" s="18" t="s">
        <v>4073</v>
      </c>
      <c r="U418" s="170" t="s">
        <v>1894</v>
      </c>
      <c r="V418" s="18" t="s">
        <v>3343</v>
      </c>
      <c r="W418" t="str">
        <f t="shared" si="6"/>
        <v>INSERT INTO MST_D007_COMMON_D (ID,MST_D006_ID,QF_CODE,D_NO,VALUE01,VALUE02,VALUE03,VALUE04,VALUE05,DELETE_FLAG,UPDATE_FLAG,VALUE_TEXT1) VALUES('a1edbebc-f1de-277b-387e-a41b10f85d8c','d189a123-bd57-e253-54fb-ed1dce7fd63c','PP027','000417','1','1Z9','1Z905','JPH10006','','N','0','');</v>
      </c>
    </row>
    <row r="419" spans="1:23">
      <c r="A419" t="s">
        <v>4216</v>
      </c>
      <c r="B419" t="s">
        <v>3342</v>
      </c>
      <c r="C419" s="18" t="s">
        <v>3343</v>
      </c>
      <c r="D419" s="18" t="s">
        <v>3344</v>
      </c>
      <c r="E419" s="18"/>
      <c r="F419" s="18">
        <v>1</v>
      </c>
      <c r="G419" s="18" t="s">
        <v>3626</v>
      </c>
      <c r="H419" s="18" t="s">
        <v>3637</v>
      </c>
      <c r="I419" s="18" t="s">
        <v>4073</v>
      </c>
      <c r="U419" s="170" t="s">
        <v>1896</v>
      </c>
      <c r="V419" s="18" t="s">
        <v>3343</v>
      </c>
      <c r="W419" t="str">
        <f t="shared" si="6"/>
        <v>INSERT INTO MST_D007_COMMON_D (ID,MST_D006_ID,QF_CODE,D_NO,VALUE01,VALUE02,VALUE03,VALUE04,VALUE05,DELETE_FLAG,UPDATE_FLAG,VALUE_TEXT1) VALUES('47aca21f-51ac-fa2a-d32c-efca6f20f3bf','d189a123-bd57-e253-54fb-ed1dce7fd63c','PP027','000418','1','1Z9','1Z906','JPH10006','','N','0','');</v>
      </c>
    </row>
    <row r="420" spans="1:23">
      <c r="A420" t="s">
        <v>4217</v>
      </c>
      <c r="B420" t="s">
        <v>3342</v>
      </c>
      <c r="C420" s="18" t="s">
        <v>3343</v>
      </c>
      <c r="D420" s="18" t="s">
        <v>3344</v>
      </c>
      <c r="E420" s="18"/>
      <c r="F420" s="18">
        <v>1</v>
      </c>
      <c r="G420" s="18" t="s">
        <v>3626</v>
      </c>
      <c r="H420" s="18" t="s">
        <v>3639</v>
      </c>
      <c r="I420" s="18" t="s">
        <v>4073</v>
      </c>
      <c r="U420" s="170" t="s">
        <v>1898</v>
      </c>
      <c r="V420" s="18" t="s">
        <v>3343</v>
      </c>
      <c r="W420" t="str">
        <f t="shared" si="6"/>
        <v>INSERT INTO MST_D007_COMMON_D (ID,MST_D006_ID,QF_CODE,D_NO,VALUE01,VALUE02,VALUE03,VALUE04,VALUE05,DELETE_FLAG,UPDATE_FLAG,VALUE_TEXT1) VALUES('00bf4023-ee30-f5cd-bbbb-efefadb5b5a2','d189a123-bd57-e253-54fb-ed1dce7fd63c','PP027','000419','1','1Z9','1Z907','JPH10006','','N','0','');</v>
      </c>
    </row>
    <row r="421" spans="1:23">
      <c r="A421" t="s">
        <v>4218</v>
      </c>
      <c r="B421" t="s">
        <v>3342</v>
      </c>
      <c r="C421" s="18" t="s">
        <v>3343</v>
      </c>
      <c r="D421" s="18" t="s">
        <v>3344</v>
      </c>
      <c r="E421" s="18"/>
      <c r="F421" s="18">
        <v>1</v>
      </c>
      <c r="G421" s="18" t="s">
        <v>3626</v>
      </c>
      <c r="H421" s="18" t="s">
        <v>3641</v>
      </c>
      <c r="I421" s="18" t="s">
        <v>4073</v>
      </c>
      <c r="U421" s="170" t="s">
        <v>1900</v>
      </c>
      <c r="V421" s="18" t="s">
        <v>3343</v>
      </c>
      <c r="W421" t="str">
        <f t="shared" si="6"/>
        <v>INSERT INTO MST_D007_COMMON_D (ID,MST_D006_ID,QF_CODE,D_NO,VALUE01,VALUE02,VALUE03,VALUE04,VALUE05,DELETE_FLAG,UPDATE_FLAG,VALUE_TEXT1) VALUES('fb64caba-2b7c-06eb-a0c2-f13446ffac9a','d189a123-bd57-e253-54fb-ed1dce7fd63c','PP027','000420','1','1Z9','1Z908','JPH10006','','N','0','');</v>
      </c>
    </row>
    <row r="422" spans="1:23">
      <c r="A422" t="s">
        <v>4219</v>
      </c>
      <c r="B422" t="s">
        <v>3342</v>
      </c>
      <c r="C422" s="18" t="s">
        <v>3343</v>
      </c>
      <c r="D422" s="18" t="s">
        <v>3344</v>
      </c>
      <c r="E422" s="18"/>
      <c r="F422" s="18">
        <v>1</v>
      </c>
      <c r="G422" s="18" t="s">
        <v>3626</v>
      </c>
      <c r="H422" s="18" t="s">
        <v>3643</v>
      </c>
      <c r="I422" s="18" t="s">
        <v>4073</v>
      </c>
      <c r="U422" s="170" t="s">
        <v>1902</v>
      </c>
      <c r="V422" s="18" t="s">
        <v>3343</v>
      </c>
      <c r="W422" t="str">
        <f t="shared" si="6"/>
        <v>INSERT INTO MST_D007_COMMON_D (ID,MST_D006_ID,QF_CODE,D_NO,VALUE01,VALUE02,VALUE03,VALUE04,VALUE05,DELETE_FLAG,UPDATE_FLAG,VALUE_TEXT1) VALUES('1b3d37d8-afae-0f8e-a4df-43ffdde6c99b','d189a123-bd57-e253-54fb-ed1dce7fd63c','PP027','000421','1','1Z9','1Z909','JPH10006','','N','0','');</v>
      </c>
    </row>
    <row r="423" spans="1:23">
      <c r="A423" t="s">
        <v>4220</v>
      </c>
      <c r="B423" t="s">
        <v>3342</v>
      </c>
      <c r="C423" s="18" t="s">
        <v>3343</v>
      </c>
      <c r="D423" s="18" t="s">
        <v>3344</v>
      </c>
      <c r="E423" s="18"/>
      <c r="F423" s="18">
        <v>1</v>
      </c>
      <c r="G423" s="18" t="s">
        <v>3645</v>
      </c>
      <c r="H423" s="18" t="s">
        <v>3646</v>
      </c>
      <c r="I423" s="18" t="s">
        <v>4073</v>
      </c>
      <c r="U423" s="170" t="s">
        <v>1904</v>
      </c>
      <c r="V423" s="18" t="s">
        <v>3343</v>
      </c>
      <c r="W423" t="str">
        <f t="shared" si="6"/>
        <v>INSERT INTO MST_D007_COMMON_D (ID,MST_D006_ID,QF_CODE,D_NO,VALUE01,VALUE02,VALUE03,VALUE04,VALUE05,DELETE_FLAG,UPDATE_FLAG,VALUE_TEXT1) VALUES('a0a87eab-53de-d7e1-e425-b8b6af0863ec','d189a123-bd57-e253-54fb-ed1dce7fd63c','PP027','000422','1','1ZA','1ZA01','JPH10006','','N','0','');</v>
      </c>
    </row>
    <row r="424" spans="1:23">
      <c r="A424" t="s">
        <v>4221</v>
      </c>
      <c r="B424" t="s">
        <v>3342</v>
      </c>
      <c r="C424" s="18" t="s">
        <v>3343</v>
      </c>
      <c r="D424" s="18" t="s">
        <v>3344</v>
      </c>
      <c r="E424" s="18"/>
      <c r="F424" s="18">
        <v>1</v>
      </c>
      <c r="G424" s="18" t="s">
        <v>3645</v>
      </c>
      <c r="H424" s="18" t="s">
        <v>3648</v>
      </c>
      <c r="I424" s="18" t="s">
        <v>4073</v>
      </c>
      <c r="U424" s="170" t="s">
        <v>1906</v>
      </c>
      <c r="V424" s="18" t="s">
        <v>3343</v>
      </c>
      <c r="W424" t="str">
        <f t="shared" si="6"/>
        <v>INSERT INTO MST_D007_COMMON_D (ID,MST_D006_ID,QF_CODE,D_NO,VALUE01,VALUE02,VALUE03,VALUE04,VALUE05,DELETE_FLAG,UPDATE_FLAG,VALUE_TEXT1) VALUES('fc9869d1-cde5-4bfa-7cfb-ceb44d1a42ab','d189a123-bd57-e253-54fb-ed1dce7fd63c','PP027','000423','1','1ZA','1ZA02','JPH10006','','N','0','');</v>
      </c>
    </row>
    <row r="425" spans="1:23">
      <c r="A425" t="s">
        <v>4222</v>
      </c>
      <c r="B425" t="s">
        <v>3342</v>
      </c>
      <c r="C425" s="18" t="s">
        <v>3343</v>
      </c>
      <c r="D425" s="18" t="s">
        <v>3344</v>
      </c>
      <c r="E425" s="18"/>
      <c r="F425" s="18">
        <v>1</v>
      </c>
      <c r="G425" s="18" t="s">
        <v>3645</v>
      </c>
      <c r="H425" s="18" t="s">
        <v>3650</v>
      </c>
      <c r="I425" s="18" t="s">
        <v>4073</v>
      </c>
      <c r="U425" s="170" t="s">
        <v>1908</v>
      </c>
      <c r="V425" s="18" t="s">
        <v>3343</v>
      </c>
      <c r="W425" t="str">
        <f t="shared" si="6"/>
        <v>INSERT INTO MST_D007_COMMON_D (ID,MST_D006_ID,QF_CODE,D_NO,VALUE01,VALUE02,VALUE03,VALUE04,VALUE05,DELETE_FLAG,UPDATE_FLAG,VALUE_TEXT1) VALUES('1684f353-3776-6c6b-0271-01ef1fbbc0ca','d189a123-bd57-e253-54fb-ed1dce7fd63c','PP027','000424','1','1ZA','1ZA03','JPH10006','','N','0','');</v>
      </c>
    </row>
    <row r="426" spans="1:23">
      <c r="A426" t="s">
        <v>4223</v>
      </c>
      <c r="B426" t="s">
        <v>3342</v>
      </c>
      <c r="C426" s="18" t="s">
        <v>3343</v>
      </c>
      <c r="D426" s="18" t="s">
        <v>3344</v>
      </c>
      <c r="E426" s="18"/>
      <c r="F426" s="18">
        <v>1</v>
      </c>
      <c r="G426" s="18" t="s">
        <v>3645</v>
      </c>
      <c r="H426" s="18" t="s">
        <v>3652</v>
      </c>
      <c r="I426" s="18" t="s">
        <v>4073</v>
      </c>
      <c r="U426" s="170" t="s">
        <v>1910</v>
      </c>
      <c r="V426" s="18" t="s">
        <v>3343</v>
      </c>
      <c r="W426" t="str">
        <f t="shared" si="6"/>
        <v>INSERT INTO MST_D007_COMMON_D (ID,MST_D006_ID,QF_CODE,D_NO,VALUE01,VALUE02,VALUE03,VALUE04,VALUE05,DELETE_FLAG,UPDATE_FLAG,VALUE_TEXT1) VALUES('83ead981-beb7-cd5d-249c-428d2fe0fad0','d189a123-bd57-e253-54fb-ed1dce7fd63c','PP027','000425','1','1ZA','1ZA04','JPH10006','','N','0','');</v>
      </c>
    </row>
    <row r="427" spans="1:23">
      <c r="A427" t="s">
        <v>4224</v>
      </c>
      <c r="B427" t="s">
        <v>3342</v>
      </c>
      <c r="C427" s="18" t="s">
        <v>3343</v>
      </c>
      <c r="D427" s="18" t="s">
        <v>3344</v>
      </c>
      <c r="E427" s="18"/>
      <c r="F427" s="18">
        <v>1</v>
      </c>
      <c r="G427" s="18" t="s">
        <v>3645</v>
      </c>
      <c r="H427" s="18" t="s">
        <v>3654</v>
      </c>
      <c r="I427" s="18" t="s">
        <v>4073</v>
      </c>
      <c r="U427" s="170" t="s">
        <v>1912</v>
      </c>
      <c r="V427" s="18" t="s">
        <v>3343</v>
      </c>
      <c r="W427" t="str">
        <f t="shared" si="6"/>
        <v>INSERT INTO MST_D007_COMMON_D (ID,MST_D006_ID,QF_CODE,D_NO,VALUE01,VALUE02,VALUE03,VALUE04,VALUE05,DELETE_FLAG,UPDATE_FLAG,VALUE_TEXT1) VALUES('fa39e4ab-74ed-ac6f-deb4-d53a212a574e','d189a123-bd57-e253-54fb-ed1dce7fd63c','PP027','000426','1','1ZA','1ZA05','JPH10006','','N','0','');</v>
      </c>
    </row>
    <row r="428" spans="1:23">
      <c r="A428" t="s">
        <v>4225</v>
      </c>
      <c r="B428" t="s">
        <v>3342</v>
      </c>
      <c r="C428" s="18" t="s">
        <v>3343</v>
      </c>
      <c r="D428" s="18" t="s">
        <v>3344</v>
      </c>
      <c r="E428" s="18"/>
      <c r="F428" s="18">
        <v>1</v>
      </c>
      <c r="G428" s="18" t="s">
        <v>3645</v>
      </c>
      <c r="H428" s="18" t="s">
        <v>3656</v>
      </c>
      <c r="I428" s="18" t="s">
        <v>4073</v>
      </c>
      <c r="U428" s="170" t="s">
        <v>1914</v>
      </c>
      <c r="V428" s="18" t="s">
        <v>3343</v>
      </c>
      <c r="W428" t="str">
        <f t="shared" si="6"/>
        <v>INSERT INTO MST_D007_COMMON_D (ID,MST_D006_ID,QF_CODE,D_NO,VALUE01,VALUE02,VALUE03,VALUE04,VALUE05,DELETE_FLAG,UPDATE_FLAG,VALUE_TEXT1) VALUES('4a1d0add-2fc5-ea11-947e-4420b8fffcc2','d189a123-bd57-e253-54fb-ed1dce7fd63c','PP027','000427','1','1ZA','1ZA06','JPH10006','','N','0','');</v>
      </c>
    </row>
    <row r="429" spans="1:23">
      <c r="A429" t="s">
        <v>4226</v>
      </c>
      <c r="B429" t="s">
        <v>3342</v>
      </c>
      <c r="C429" s="18" t="s">
        <v>3343</v>
      </c>
      <c r="D429" s="18" t="s">
        <v>3344</v>
      </c>
      <c r="E429" s="18"/>
      <c r="F429" s="18">
        <v>1</v>
      </c>
      <c r="G429" s="18" t="s">
        <v>3645</v>
      </c>
      <c r="H429" s="18" t="s">
        <v>3658</v>
      </c>
      <c r="I429" s="18" t="s">
        <v>4073</v>
      </c>
      <c r="U429" s="170" t="s">
        <v>1916</v>
      </c>
      <c r="V429" s="18" t="s">
        <v>3343</v>
      </c>
      <c r="W429" t="str">
        <f t="shared" si="6"/>
        <v>INSERT INTO MST_D007_COMMON_D (ID,MST_D006_ID,QF_CODE,D_NO,VALUE01,VALUE02,VALUE03,VALUE04,VALUE05,DELETE_FLAG,UPDATE_FLAG,VALUE_TEXT1) VALUES('cc19a508-efae-9557-a7f0-c4cce816e9fa','d189a123-bd57-e253-54fb-ed1dce7fd63c','PP027','000428','1','1ZA','1ZA07','JPH10006','','N','0','');</v>
      </c>
    </row>
    <row r="430" spans="1:23">
      <c r="A430" t="s">
        <v>4227</v>
      </c>
      <c r="B430" t="s">
        <v>3342</v>
      </c>
      <c r="C430" s="18" t="s">
        <v>3343</v>
      </c>
      <c r="D430" s="18" t="s">
        <v>3344</v>
      </c>
      <c r="E430" s="18"/>
      <c r="F430" s="18">
        <v>1</v>
      </c>
      <c r="G430" s="18" t="s">
        <v>3645</v>
      </c>
      <c r="H430" s="18" t="s">
        <v>3660</v>
      </c>
      <c r="I430" s="18" t="s">
        <v>4073</v>
      </c>
      <c r="U430" s="170" t="s">
        <v>1918</v>
      </c>
      <c r="V430" s="18" t="s">
        <v>3343</v>
      </c>
      <c r="W430" t="str">
        <f t="shared" si="6"/>
        <v>INSERT INTO MST_D007_COMMON_D (ID,MST_D006_ID,QF_CODE,D_NO,VALUE01,VALUE02,VALUE03,VALUE04,VALUE05,DELETE_FLAG,UPDATE_FLAG,VALUE_TEXT1) VALUES('efa1ae2a-72c4-dbcd-44a4-ade24a6aa471','d189a123-bd57-e253-54fb-ed1dce7fd63c','PP027','000429','1','1ZA','1ZA08','JPH10006','','N','0','');</v>
      </c>
    </row>
    <row r="431" spans="1:23">
      <c r="A431" t="s">
        <v>4228</v>
      </c>
      <c r="B431" t="s">
        <v>3342</v>
      </c>
      <c r="C431" s="18" t="s">
        <v>3343</v>
      </c>
      <c r="D431" s="18" t="s">
        <v>3344</v>
      </c>
      <c r="E431" s="18"/>
      <c r="F431" s="18">
        <v>1</v>
      </c>
      <c r="G431" s="18" t="s">
        <v>3645</v>
      </c>
      <c r="H431" s="18" t="s">
        <v>3662</v>
      </c>
      <c r="I431" s="18" t="s">
        <v>4073</v>
      </c>
      <c r="U431" s="170" t="s">
        <v>1920</v>
      </c>
      <c r="V431" s="18" t="s">
        <v>3343</v>
      </c>
      <c r="W431" t="str">
        <f t="shared" si="6"/>
        <v>INSERT INTO MST_D007_COMMON_D (ID,MST_D006_ID,QF_CODE,D_NO,VALUE01,VALUE02,VALUE03,VALUE04,VALUE05,DELETE_FLAG,UPDATE_FLAG,VALUE_TEXT1) VALUES('9774819c-08bf-0fbe-fe41-8facebff25fb','d189a123-bd57-e253-54fb-ed1dce7fd63c','PP027','000430','1','1ZA','1ZA09','JPH10006','','N','0','');</v>
      </c>
    </row>
    <row r="432" spans="1:23">
      <c r="A432" t="s">
        <v>4229</v>
      </c>
      <c r="B432" t="s">
        <v>3342</v>
      </c>
      <c r="C432" s="18" t="s">
        <v>3343</v>
      </c>
      <c r="D432" s="18" t="s">
        <v>3344</v>
      </c>
      <c r="E432" s="18"/>
      <c r="F432" s="18">
        <v>1</v>
      </c>
      <c r="G432" s="18" t="s">
        <v>3645</v>
      </c>
      <c r="H432" s="18" t="s">
        <v>3665</v>
      </c>
      <c r="I432" s="18" t="s">
        <v>4073</v>
      </c>
      <c r="U432" s="170" t="s">
        <v>1922</v>
      </c>
      <c r="V432" s="18" t="s">
        <v>3343</v>
      </c>
      <c r="W432" t="str">
        <f t="shared" si="6"/>
        <v>INSERT INTO MST_D007_COMMON_D (ID,MST_D006_ID,QF_CODE,D_NO,VALUE01,VALUE02,VALUE03,VALUE04,VALUE05,DELETE_FLAG,UPDATE_FLAG,VALUE_TEXT1) VALUES('0d88c02e-2bd7-8f27-4449-8aa66eca2f59','d189a123-bd57-e253-54fb-ed1dce7fd63c','PP027','000431','1','1ZA','1ZA10','JPH10006','','N','0','');</v>
      </c>
    </row>
    <row r="433" spans="1:23">
      <c r="A433" t="s">
        <v>4230</v>
      </c>
      <c r="B433" t="s">
        <v>3342</v>
      </c>
      <c r="C433" s="18" t="s">
        <v>3343</v>
      </c>
      <c r="D433" s="18" t="s">
        <v>3344</v>
      </c>
      <c r="E433" s="18"/>
      <c r="F433" s="18">
        <v>1</v>
      </c>
      <c r="G433" s="18" t="s">
        <v>3645</v>
      </c>
      <c r="H433" s="18" t="s">
        <v>3668</v>
      </c>
      <c r="I433" s="18" t="s">
        <v>4073</v>
      </c>
      <c r="U433" s="170" t="s">
        <v>1924</v>
      </c>
      <c r="V433" s="18" t="s">
        <v>3343</v>
      </c>
      <c r="W433" t="str">
        <f t="shared" si="6"/>
        <v>INSERT INTO MST_D007_COMMON_D (ID,MST_D006_ID,QF_CODE,D_NO,VALUE01,VALUE02,VALUE03,VALUE04,VALUE05,DELETE_FLAG,UPDATE_FLAG,VALUE_TEXT1) VALUES('a4ba654f-a1df-7111-3cbd-59bbecca5784','d189a123-bd57-e253-54fb-ed1dce7fd63c','PP027','000432','1','1ZA','1ZA11','JPH10006','','N','0','');</v>
      </c>
    </row>
    <row r="434" spans="1:23">
      <c r="A434" t="s">
        <v>4231</v>
      </c>
      <c r="B434" t="s">
        <v>3342</v>
      </c>
      <c r="C434" s="18" t="s">
        <v>3343</v>
      </c>
      <c r="D434" s="18" t="s">
        <v>3344</v>
      </c>
      <c r="E434" s="18"/>
      <c r="F434" s="18">
        <v>1</v>
      </c>
      <c r="G434" s="18" t="s">
        <v>3645</v>
      </c>
      <c r="H434" s="18" t="s">
        <v>3671</v>
      </c>
      <c r="I434" s="18" t="s">
        <v>4073</v>
      </c>
      <c r="U434" s="170" t="s">
        <v>1926</v>
      </c>
      <c r="V434" s="18" t="s">
        <v>3343</v>
      </c>
      <c r="W434" t="str">
        <f t="shared" si="6"/>
        <v>INSERT INTO MST_D007_COMMON_D (ID,MST_D006_ID,QF_CODE,D_NO,VALUE01,VALUE02,VALUE03,VALUE04,VALUE05,DELETE_FLAG,UPDATE_FLAG,VALUE_TEXT1) VALUES('0c041af8-eb7d-fcd1-d618-a5edc1ba38df','d189a123-bd57-e253-54fb-ed1dce7fd63c','PP027','000433','1','1ZA','1ZA12','JPH10006','','N','0','');</v>
      </c>
    </row>
    <row r="435" spans="1:23">
      <c r="A435" t="s">
        <v>4232</v>
      </c>
      <c r="B435" t="s">
        <v>3342</v>
      </c>
      <c r="C435" s="18" t="s">
        <v>3343</v>
      </c>
      <c r="D435" s="18" t="s">
        <v>3344</v>
      </c>
      <c r="E435" s="18"/>
      <c r="F435" s="18">
        <v>1</v>
      </c>
      <c r="G435" s="18" t="s">
        <v>3645</v>
      </c>
      <c r="H435" s="18" t="s">
        <v>3674</v>
      </c>
      <c r="I435" s="18" t="s">
        <v>4073</v>
      </c>
      <c r="U435" s="170" t="s">
        <v>1928</v>
      </c>
      <c r="V435" s="18" t="s">
        <v>3343</v>
      </c>
      <c r="W435" t="str">
        <f t="shared" si="6"/>
        <v>INSERT INTO MST_D007_COMMON_D (ID,MST_D006_ID,QF_CODE,D_NO,VALUE01,VALUE02,VALUE03,VALUE04,VALUE05,DELETE_FLAG,UPDATE_FLAG,VALUE_TEXT1) VALUES('cfd6dcf7-31ee-6b54-f358-da936e079d5e','d189a123-bd57-e253-54fb-ed1dce7fd63c','PP027','000434','1','1ZA','1ZA13','JPH10006','','N','0','');</v>
      </c>
    </row>
    <row r="436" spans="1:23">
      <c r="A436" t="s">
        <v>4233</v>
      </c>
      <c r="B436" t="s">
        <v>3342</v>
      </c>
      <c r="C436" s="18" t="s">
        <v>3343</v>
      </c>
      <c r="D436" s="18" t="s">
        <v>3344</v>
      </c>
      <c r="E436" s="18"/>
      <c r="F436" s="18">
        <v>1</v>
      </c>
      <c r="G436" s="18" t="s">
        <v>3645</v>
      </c>
      <c r="H436" s="18" t="s">
        <v>3677</v>
      </c>
      <c r="I436" s="18" t="s">
        <v>4073</v>
      </c>
      <c r="U436" s="170" t="s">
        <v>1930</v>
      </c>
      <c r="V436" s="18" t="s">
        <v>3343</v>
      </c>
      <c r="W436" t="str">
        <f t="shared" si="6"/>
        <v>INSERT INTO MST_D007_COMMON_D (ID,MST_D006_ID,QF_CODE,D_NO,VALUE01,VALUE02,VALUE03,VALUE04,VALUE05,DELETE_FLAG,UPDATE_FLAG,VALUE_TEXT1) VALUES('c002686b-7fec-8a0d-2efa-3a653b592a6c','d189a123-bd57-e253-54fb-ed1dce7fd63c','PP027','000435','1','1ZA','1ZA14','JPH10006','','N','0','');</v>
      </c>
    </row>
    <row r="437" spans="1:23">
      <c r="A437" t="s">
        <v>4234</v>
      </c>
      <c r="B437" t="s">
        <v>3342</v>
      </c>
      <c r="C437" s="18" t="s">
        <v>3343</v>
      </c>
      <c r="D437" s="18" t="s">
        <v>3344</v>
      </c>
      <c r="E437" s="18"/>
      <c r="F437" s="18">
        <v>1</v>
      </c>
      <c r="G437" s="18" t="s">
        <v>3645</v>
      </c>
      <c r="H437" s="18" t="s">
        <v>3680</v>
      </c>
      <c r="I437" s="18" t="s">
        <v>4073</v>
      </c>
      <c r="U437" s="170" t="s">
        <v>1932</v>
      </c>
      <c r="V437" s="18" t="s">
        <v>3343</v>
      </c>
      <c r="W437" t="str">
        <f t="shared" si="6"/>
        <v>INSERT INTO MST_D007_COMMON_D (ID,MST_D006_ID,QF_CODE,D_NO,VALUE01,VALUE02,VALUE03,VALUE04,VALUE05,DELETE_FLAG,UPDATE_FLAG,VALUE_TEXT1) VALUES('a876cfae-9921-b1fc-dca2-d6905b75cdcf','d189a123-bd57-e253-54fb-ed1dce7fd63c','PP027','000436','1','1ZA','1ZA15','JPH10006','','N','0','');</v>
      </c>
    </row>
    <row r="438" spans="1:23">
      <c r="A438" t="s">
        <v>4235</v>
      </c>
      <c r="B438" t="s">
        <v>3342</v>
      </c>
      <c r="C438" s="18" t="s">
        <v>3343</v>
      </c>
      <c r="D438" s="18" t="s">
        <v>3344</v>
      </c>
      <c r="E438" s="18"/>
      <c r="F438" s="18">
        <v>1</v>
      </c>
      <c r="G438" s="18" t="s">
        <v>3645</v>
      </c>
      <c r="H438" s="18" t="s">
        <v>3683</v>
      </c>
      <c r="I438" s="18" t="s">
        <v>4073</v>
      </c>
      <c r="U438" s="170" t="s">
        <v>1934</v>
      </c>
      <c r="V438" s="18" t="s">
        <v>3343</v>
      </c>
      <c r="W438" t="str">
        <f t="shared" si="6"/>
        <v>INSERT INTO MST_D007_COMMON_D (ID,MST_D006_ID,QF_CODE,D_NO,VALUE01,VALUE02,VALUE03,VALUE04,VALUE05,DELETE_FLAG,UPDATE_FLAG,VALUE_TEXT1) VALUES('cce63e7e-efaa-51db-0b13-c9339d857cde','d189a123-bd57-e253-54fb-ed1dce7fd63c','PP027','000437','1','1ZA','1ZA16','JPH10006','','N','0','');</v>
      </c>
    </row>
    <row r="439" spans="1:23">
      <c r="A439" t="s">
        <v>4236</v>
      </c>
      <c r="B439" t="s">
        <v>3342</v>
      </c>
      <c r="C439" s="18" t="s">
        <v>3343</v>
      </c>
      <c r="D439" s="18" t="s">
        <v>3344</v>
      </c>
      <c r="E439" s="18"/>
      <c r="F439" s="18">
        <v>1</v>
      </c>
      <c r="G439" s="18" t="s">
        <v>3645</v>
      </c>
      <c r="H439" s="18" t="s">
        <v>3686</v>
      </c>
      <c r="I439" s="18" t="s">
        <v>4073</v>
      </c>
      <c r="U439" s="170" t="s">
        <v>1936</v>
      </c>
      <c r="V439" s="18" t="s">
        <v>3343</v>
      </c>
      <c r="W439" t="str">
        <f t="shared" si="6"/>
        <v>INSERT INTO MST_D007_COMMON_D (ID,MST_D006_ID,QF_CODE,D_NO,VALUE01,VALUE02,VALUE03,VALUE04,VALUE05,DELETE_FLAG,UPDATE_FLAG,VALUE_TEXT1) VALUES('cab2fd7c-3f2b-ee5d-4f4e-a0ac6e4398fb','d189a123-bd57-e253-54fb-ed1dce7fd63c','PP027','000438','1','1ZA','1ZA17','JPH10006','','N','0','');</v>
      </c>
    </row>
    <row r="440" spans="1:23">
      <c r="A440" t="s">
        <v>4237</v>
      </c>
      <c r="B440" t="s">
        <v>3342</v>
      </c>
      <c r="C440" s="18" t="s">
        <v>3343</v>
      </c>
      <c r="D440" s="18" t="s">
        <v>3344</v>
      </c>
      <c r="E440" s="18"/>
      <c r="F440" s="18">
        <v>1</v>
      </c>
      <c r="G440" s="18" t="s">
        <v>3645</v>
      </c>
      <c r="H440" s="18" t="s">
        <v>3689</v>
      </c>
      <c r="I440" s="18" t="s">
        <v>4073</v>
      </c>
      <c r="U440" s="170" t="s">
        <v>1938</v>
      </c>
      <c r="V440" s="18" t="s">
        <v>3343</v>
      </c>
      <c r="W440" t="str">
        <f t="shared" si="6"/>
        <v>INSERT INTO MST_D007_COMMON_D (ID,MST_D006_ID,QF_CODE,D_NO,VALUE01,VALUE02,VALUE03,VALUE04,VALUE05,DELETE_FLAG,UPDATE_FLAG,VALUE_TEXT1) VALUES('6a64ab8b-dc37-4be6-216f-5be283f58dae','d189a123-bd57-e253-54fb-ed1dce7fd63c','PP027','000439','1','1ZA','1ZA18','JPH10006','','N','0','');</v>
      </c>
    </row>
    <row r="441" spans="1:23">
      <c r="A441" t="s">
        <v>4238</v>
      </c>
      <c r="B441" t="s">
        <v>3342</v>
      </c>
      <c r="C441" s="18" t="s">
        <v>3343</v>
      </c>
      <c r="D441" s="18" t="s">
        <v>3344</v>
      </c>
      <c r="E441" s="18"/>
      <c r="F441" s="18">
        <v>1</v>
      </c>
      <c r="G441" s="18" t="s">
        <v>3645</v>
      </c>
      <c r="H441" s="18" t="s">
        <v>3692</v>
      </c>
      <c r="I441" s="18" t="s">
        <v>4073</v>
      </c>
      <c r="U441" s="170" t="s">
        <v>1940</v>
      </c>
      <c r="V441" s="18" t="s">
        <v>3343</v>
      </c>
      <c r="W441" t="str">
        <f t="shared" si="6"/>
        <v>INSERT INTO MST_D007_COMMON_D (ID,MST_D006_ID,QF_CODE,D_NO,VALUE01,VALUE02,VALUE03,VALUE04,VALUE05,DELETE_FLAG,UPDATE_FLAG,VALUE_TEXT1) VALUES('f5caa5f0-79be-af6a-c1ca-ddbc7f637f31','d189a123-bd57-e253-54fb-ed1dce7fd63c','PP027','000440','1','1ZA','1ZA19','JPH10006','','N','0','');</v>
      </c>
    </row>
    <row r="442" spans="1:23">
      <c r="A442" t="s">
        <v>4239</v>
      </c>
      <c r="B442" t="s">
        <v>3342</v>
      </c>
      <c r="C442" s="18" t="s">
        <v>3343</v>
      </c>
      <c r="D442" s="18" t="s">
        <v>3344</v>
      </c>
      <c r="E442" s="18"/>
      <c r="F442" s="18">
        <v>1</v>
      </c>
      <c r="G442" s="18" t="s">
        <v>3645</v>
      </c>
      <c r="H442" s="18" t="s">
        <v>3695</v>
      </c>
      <c r="I442" s="18" t="s">
        <v>4073</v>
      </c>
      <c r="U442" s="170" t="s">
        <v>1942</v>
      </c>
      <c r="V442" s="18" t="s">
        <v>3343</v>
      </c>
      <c r="W442" t="str">
        <f t="shared" si="6"/>
        <v>INSERT INTO MST_D007_COMMON_D (ID,MST_D006_ID,QF_CODE,D_NO,VALUE01,VALUE02,VALUE03,VALUE04,VALUE05,DELETE_FLAG,UPDATE_FLAG,VALUE_TEXT1) VALUES('8a10d792-ffbc-d50b-162b-fe43fec08fc3','d189a123-bd57-e253-54fb-ed1dce7fd63c','PP027','000441','1','1ZA','1ZA20','JPH10006','','N','0','');</v>
      </c>
    </row>
    <row r="443" spans="1:23">
      <c r="A443" t="s">
        <v>4240</v>
      </c>
      <c r="B443" t="s">
        <v>3342</v>
      </c>
      <c r="C443" s="18" t="s">
        <v>3343</v>
      </c>
      <c r="D443" s="18" t="s">
        <v>3344</v>
      </c>
      <c r="E443" s="18"/>
      <c r="F443" s="18">
        <v>1</v>
      </c>
      <c r="G443" s="18" t="s">
        <v>3698</v>
      </c>
      <c r="H443" s="18" t="s">
        <v>3699</v>
      </c>
      <c r="I443" s="18" t="s">
        <v>4073</v>
      </c>
      <c r="U443" s="170" t="s">
        <v>1944</v>
      </c>
      <c r="V443" s="18" t="s">
        <v>3343</v>
      </c>
      <c r="W443" t="str">
        <f t="shared" si="6"/>
        <v>INSERT INTO MST_D007_COMMON_D (ID,MST_D006_ID,QF_CODE,D_NO,VALUE01,VALUE02,VALUE03,VALUE04,VALUE05,DELETE_FLAG,UPDATE_FLAG,VALUE_TEXT1) VALUES('16aedd46-45b3-a739-6dce-fa96a037508e','d189a123-bd57-e253-54fb-ed1dce7fd63c','PP027','000442','1','1ZB','1ZB01','JPH10006','','N','0','');</v>
      </c>
    </row>
    <row r="444" spans="1:23">
      <c r="A444" t="s">
        <v>4241</v>
      </c>
      <c r="B444" t="s">
        <v>3342</v>
      </c>
      <c r="C444" s="18" t="s">
        <v>3343</v>
      </c>
      <c r="D444" s="18" t="s">
        <v>3344</v>
      </c>
      <c r="E444" s="18"/>
      <c r="F444" s="18">
        <v>1</v>
      </c>
      <c r="G444" s="18" t="s">
        <v>3702</v>
      </c>
      <c r="H444" s="18" t="s">
        <v>3703</v>
      </c>
      <c r="I444" s="18" t="s">
        <v>4073</v>
      </c>
      <c r="U444" s="170" t="s">
        <v>1946</v>
      </c>
      <c r="V444" s="18" t="s">
        <v>3343</v>
      </c>
      <c r="W444" t="str">
        <f t="shared" si="6"/>
        <v>INSERT INTO MST_D007_COMMON_D (ID,MST_D006_ID,QF_CODE,D_NO,VALUE01,VALUE02,VALUE03,VALUE04,VALUE05,DELETE_FLAG,UPDATE_FLAG,VALUE_TEXT1) VALUES('fdc9bb06-4caa-3c62-e21a-9a5ddecb5fbf','d189a123-bd57-e253-54fb-ed1dce7fd63c','PP027','000443','1','1ZC','1ZC01','JPH10006','','N','0','');</v>
      </c>
    </row>
    <row r="445" spans="1:23">
      <c r="A445" t="s">
        <v>4242</v>
      </c>
      <c r="B445" t="s">
        <v>3342</v>
      </c>
      <c r="C445" s="18" t="s">
        <v>3343</v>
      </c>
      <c r="D445" s="18" t="s">
        <v>3344</v>
      </c>
      <c r="E445" s="18"/>
      <c r="F445" s="18">
        <v>2</v>
      </c>
      <c r="G445" s="18" t="s">
        <v>3706</v>
      </c>
      <c r="H445" s="18" t="s">
        <v>3707</v>
      </c>
      <c r="I445" s="18" t="s">
        <v>4073</v>
      </c>
      <c r="U445" s="170" t="s">
        <v>1948</v>
      </c>
      <c r="V445" s="18" t="s">
        <v>3343</v>
      </c>
      <c r="W445" t="str">
        <f t="shared" si="6"/>
        <v>INSERT INTO MST_D007_COMMON_D (ID,MST_D006_ID,QF_CODE,D_NO,VALUE01,VALUE02,VALUE03,VALUE04,VALUE05,DELETE_FLAG,UPDATE_FLAG,VALUE_TEXT1) VALUES('79c5b0d4-cde5-cf80-e0f3-d842ccbd16b2','d189a123-bd57-e253-54fb-ed1dce7fd63c','PP027','000444','2','2Z1','2Z101','JPH10006','','N','0','');</v>
      </c>
    </row>
    <row r="446" spans="1:23">
      <c r="A446" t="s">
        <v>4243</v>
      </c>
      <c r="B446" t="s">
        <v>3342</v>
      </c>
      <c r="C446" s="18" t="s">
        <v>3343</v>
      </c>
      <c r="D446" s="18" t="s">
        <v>3344</v>
      </c>
      <c r="E446" s="18"/>
      <c r="F446" s="18">
        <v>2</v>
      </c>
      <c r="G446" s="18" t="s">
        <v>3706</v>
      </c>
      <c r="H446" s="18" t="s">
        <v>3710</v>
      </c>
      <c r="I446" s="18" t="s">
        <v>4073</v>
      </c>
      <c r="U446" s="170" t="s">
        <v>1950</v>
      </c>
      <c r="V446" s="18" t="s">
        <v>3343</v>
      </c>
      <c r="W446" t="str">
        <f t="shared" si="6"/>
        <v>INSERT INTO MST_D007_COMMON_D (ID,MST_D006_ID,QF_CODE,D_NO,VALUE01,VALUE02,VALUE03,VALUE04,VALUE05,DELETE_FLAG,UPDATE_FLAG,VALUE_TEXT1) VALUES('d2e27e8e-b5aa-80fb-91cc-6fc27733c31f','d189a123-bd57-e253-54fb-ed1dce7fd63c','PP027','000445','2','2Z1','2Z102','JPH10006','','N','0','');</v>
      </c>
    </row>
    <row r="447" spans="1:23">
      <c r="A447" t="s">
        <v>4244</v>
      </c>
      <c r="B447" t="s">
        <v>3342</v>
      </c>
      <c r="C447" s="18" t="s">
        <v>3343</v>
      </c>
      <c r="D447" s="18" t="s">
        <v>3344</v>
      </c>
      <c r="E447" s="18"/>
      <c r="F447" s="18">
        <v>2</v>
      </c>
      <c r="G447" s="18" t="s">
        <v>3706</v>
      </c>
      <c r="H447" s="18" t="s">
        <v>3713</v>
      </c>
      <c r="I447" s="18" t="s">
        <v>4073</v>
      </c>
      <c r="U447" s="170" t="s">
        <v>1952</v>
      </c>
      <c r="V447" s="18" t="s">
        <v>3343</v>
      </c>
      <c r="W447" t="str">
        <f t="shared" si="6"/>
        <v>INSERT INTO MST_D007_COMMON_D (ID,MST_D006_ID,QF_CODE,D_NO,VALUE01,VALUE02,VALUE03,VALUE04,VALUE05,DELETE_FLAG,UPDATE_FLAG,VALUE_TEXT1) VALUES('eda3ba23-8e33-7fbd-c143-5dcccfceeb85','d189a123-bd57-e253-54fb-ed1dce7fd63c','PP027','000446','2','2Z1','2Z103','JPH10006','','N','0','');</v>
      </c>
    </row>
    <row r="448" spans="1:23">
      <c r="A448" t="s">
        <v>4245</v>
      </c>
      <c r="B448" t="s">
        <v>3342</v>
      </c>
      <c r="C448" s="18" t="s">
        <v>3343</v>
      </c>
      <c r="D448" s="18" t="s">
        <v>3344</v>
      </c>
      <c r="E448" s="18"/>
      <c r="F448" s="18">
        <v>2</v>
      </c>
      <c r="G448" s="18" t="s">
        <v>3706</v>
      </c>
      <c r="H448" s="18" t="s">
        <v>3716</v>
      </c>
      <c r="I448" s="18" t="s">
        <v>4073</v>
      </c>
      <c r="U448" s="170" t="s">
        <v>1954</v>
      </c>
      <c r="V448" s="18" t="s">
        <v>3343</v>
      </c>
      <c r="W448" t="str">
        <f t="shared" si="6"/>
        <v>INSERT INTO MST_D007_COMMON_D (ID,MST_D006_ID,QF_CODE,D_NO,VALUE01,VALUE02,VALUE03,VALUE04,VALUE05,DELETE_FLAG,UPDATE_FLAG,VALUE_TEXT1) VALUES('29eced22-48c6-5c8b-d5e5-3becaa3d7905','d189a123-bd57-e253-54fb-ed1dce7fd63c','PP027','000447','2','2Z1','2Z104','JPH10006','','N','0','');</v>
      </c>
    </row>
    <row r="449" spans="1:23">
      <c r="A449" t="s">
        <v>4246</v>
      </c>
      <c r="B449" t="s">
        <v>3342</v>
      </c>
      <c r="C449" s="18" t="s">
        <v>3343</v>
      </c>
      <c r="D449" s="18" t="s">
        <v>3344</v>
      </c>
      <c r="E449" s="18"/>
      <c r="F449" s="18">
        <v>2</v>
      </c>
      <c r="G449" s="18" t="s">
        <v>3706</v>
      </c>
      <c r="H449" s="18" t="s">
        <v>3719</v>
      </c>
      <c r="I449" s="18" t="s">
        <v>4073</v>
      </c>
      <c r="U449" s="170" t="s">
        <v>1957</v>
      </c>
      <c r="V449" s="18" t="s">
        <v>3343</v>
      </c>
      <c r="W449" t="str">
        <f t="shared" si="6"/>
        <v>INSERT INTO MST_D007_COMMON_D (ID,MST_D006_ID,QF_CODE,D_NO,VALUE01,VALUE02,VALUE03,VALUE04,VALUE05,DELETE_FLAG,UPDATE_FLAG,VALUE_TEXT1) VALUES('1e35cdc3-9fce-75eb-7e51-c7c12c2cbc63','d189a123-bd57-e253-54fb-ed1dce7fd63c','PP027','000448','2','2Z1','2Z105','JPH10006','','N','0','');</v>
      </c>
    </row>
    <row r="450" spans="1:23">
      <c r="A450" t="s">
        <v>4247</v>
      </c>
      <c r="B450" t="s">
        <v>3342</v>
      </c>
      <c r="C450" s="18" t="s">
        <v>3343</v>
      </c>
      <c r="D450" s="18" t="s">
        <v>3344</v>
      </c>
      <c r="E450" s="18"/>
      <c r="F450" s="18">
        <v>2</v>
      </c>
      <c r="G450" s="18" t="s">
        <v>3722</v>
      </c>
      <c r="H450" s="18" t="s">
        <v>3723</v>
      </c>
      <c r="I450" s="18" t="s">
        <v>4073</v>
      </c>
      <c r="U450" s="170" t="s">
        <v>1959</v>
      </c>
      <c r="V450" s="18" t="s">
        <v>3343</v>
      </c>
      <c r="W450" t="str">
        <f t="shared" si="6"/>
        <v>INSERT INTO MST_D007_COMMON_D (ID,MST_D006_ID,QF_CODE,D_NO,VALUE01,VALUE02,VALUE03,VALUE04,VALUE05,DELETE_FLAG,UPDATE_FLAG,VALUE_TEXT1) VALUES('6aedb8f2-ba17-e81b-684e-0bfaf59bf875','d189a123-bd57-e253-54fb-ed1dce7fd63c','PP027','000449','2','2Z2','2Z201','JPH10006','','N','0','');</v>
      </c>
    </row>
    <row r="451" spans="1:23">
      <c r="A451" t="s">
        <v>4248</v>
      </c>
      <c r="B451" t="s">
        <v>3342</v>
      </c>
      <c r="C451" s="18" t="s">
        <v>3343</v>
      </c>
      <c r="D451" s="18" t="s">
        <v>3344</v>
      </c>
      <c r="E451" s="18"/>
      <c r="F451" s="18">
        <v>2</v>
      </c>
      <c r="G451" s="18" t="s">
        <v>3722</v>
      </c>
      <c r="H451" s="18" t="s">
        <v>3726</v>
      </c>
      <c r="I451" s="18" t="s">
        <v>4073</v>
      </c>
      <c r="U451" s="170" t="s">
        <v>1961</v>
      </c>
      <c r="V451" s="18" t="s">
        <v>3343</v>
      </c>
      <c r="W451" t="str">
        <f t="shared" ref="W451:W514" si="7">"  INSERT INTO MST_D007_COMMON_D (ID,MST_D006_ID,QF_CODE,D_NO,VALUE01,VALUE02,VALUE03,VALUE04,VALUE05,DELETE_FLAG,UPDATE_FLAG,VALUE_TEXT1) VALUES('"&amp;A451&amp;"','"&amp;B451&amp;"','"&amp;V451&amp;"','"&amp;U451&amp;"','"&amp;F451&amp;"','"&amp;G451&amp;"','"&amp;H451&amp;"','"&amp;I451&amp;"','"&amp;J451&amp;"','N','0','"&amp;E451&amp;"');"</f>
        <v>INSERT INTO MST_D007_COMMON_D (ID,MST_D006_ID,QF_CODE,D_NO,VALUE01,VALUE02,VALUE03,VALUE04,VALUE05,DELETE_FLAG,UPDATE_FLAG,VALUE_TEXT1) VALUES('a6a740ed-a416-9c22-df3a-fe05f33758a0','d189a123-bd57-e253-54fb-ed1dce7fd63c','PP027','000450','2','2Z2','2Z202','JPH10006','','N','0','');</v>
      </c>
    </row>
    <row r="452" spans="1:23">
      <c r="A452" t="s">
        <v>4249</v>
      </c>
      <c r="B452" t="s">
        <v>3342</v>
      </c>
      <c r="C452" s="18" t="s">
        <v>3343</v>
      </c>
      <c r="D452" s="18" t="s">
        <v>3344</v>
      </c>
      <c r="E452" s="18"/>
      <c r="F452" s="18">
        <v>2</v>
      </c>
      <c r="G452" s="18" t="s">
        <v>3722</v>
      </c>
      <c r="H452" s="18" t="s">
        <v>3729</v>
      </c>
      <c r="I452" s="18" t="s">
        <v>4073</v>
      </c>
      <c r="U452" s="170" t="s">
        <v>1963</v>
      </c>
      <c r="V452" s="18" t="s">
        <v>3343</v>
      </c>
      <c r="W452" t="str">
        <f t="shared" si="7"/>
        <v>INSERT INTO MST_D007_COMMON_D (ID,MST_D006_ID,QF_CODE,D_NO,VALUE01,VALUE02,VALUE03,VALUE04,VALUE05,DELETE_FLAG,UPDATE_FLAG,VALUE_TEXT1) VALUES('bbc4deec-b05c-65cc-cdc6-09ded4f7de6d','d189a123-bd57-e253-54fb-ed1dce7fd63c','PP027','000451','2','2Z2','2Z203','JPH10006','','N','0','');</v>
      </c>
    </row>
    <row r="453" spans="1:23">
      <c r="A453" t="s">
        <v>4250</v>
      </c>
      <c r="B453" t="s">
        <v>3342</v>
      </c>
      <c r="C453" s="18" t="s">
        <v>3343</v>
      </c>
      <c r="D453" s="18" t="s">
        <v>3344</v>
      </c>
      <c r="E453" s="18"/>
      <c r="F453" s="18">
        <v>2</v>
      </c>
      <c r="G453" s="18" t="s">
        <v>3722</v>
      </c>
      <c r="H453" s="18" t="s">
        <v>3732</v>
      </c>
      <c r="I453" s="18" t="s">
        <v>4073</v>
      </c>
      <c r="U453" s="170" t="s">
        <v>1965</v>
      </c>
      <c r="V453" s="18" t="s">
        <v>3343</v>
      </c>
      <c r="W453" t="str">
        <f t="shared" si="7"/>
        <v>INSERT INTO MST_D007_COMMON_D (ID,MST_D006_ID,QF_CODE,D_NO,VALUE01,VALUE02,VALUE03,VALUE04,VALUE05,DELETE_FLAG,UPDATE_FLAG,VALUE_TEXT1) VALUES('dec23dec-eae8-94f7-342a-c16fcd9e80e4','d189a123-bd57-e253-54fb-ed1dce7fd63c','PP027','000452','2','2Z2','2Z204','JPH10006','','N','0','');</v>
      </c>
    </row>
    <row r="454" spans="1:23">
      <c r="A454" t="s">
        <v>4251</v>
      </c>
      <c r="B454" t="s">
        <v>3342</v>
      </c>
      <c r="C454" s="18" t="s">
        <v>3343</v>
      </c>
      <c r="D454" s="18" t="s">
        <v>3344</v>
      </c>
      <c r="E454" s="18"/>
      <c r="F454" s="18">
        <v>2</v>
      </c>
      <c r="G454" s="18" t="s">
        <v>3722</v>
      </c>
      <c r="H454" s="18" t="s">
        <v>3735</v>
      </c>
      <c r="I454" s="18" t="s">
        <v>4073</v>
      </c>
      <c r="U454" s="170" t="s">
        <v>1967</v>
      </c>
      <c r="V454" s="18" t="s">
        <v>3343</v>
      </c>
      <c r="W454" t="str">
        <f t="shared" si="7"/>
        <v>INSERT INTO MST_D007_COMMON_D (ID,MST_D006_ID,QF_CODE,D_NO,VALUE01,VALUE02,VALUE03,VALUE04,VALUE05,DELETE_FLAG,UPDATE_FLAG,VALUE_TEXT1) VALUES('b6e37bca-d6db-7743-aa8a-2f481b7cf73c','d189a123-bd57-e253-54fb-ed1dce7fd63c','PP027','000453','2','2Z2','2Z205','JPH10006','','N','0','');</v>
      </c>
    </row>
    <row r="455" spans="1:23">
      <c r="A455" t="s">
        <v>4252</v>
      </c>
      <c r="B455" t="s">
        <v>3342</v>
      </c>
      <c r="C455" s="18" t="s">
        <v>3343</v>
      </c>
      <c r="D455" s="18" t="s">
        <v>3344</v>
      </c>
      <c r="E455" s="18"/>
      <c r="F455" s="18">
        <v>2</v>
      </c>
      <c r="G455" s="18" t="s">
        <v>3722</v>
      </c>
      <c r="H455" s="18" t="s">
        <v>3738</v>
      </c>
      <c r="I455" s="18" t="s">
        <v>4073</v>
      </c>
      <c r="U455" s="170" t="s">
        <v>1969</v>
      </c>
      <c r="V455" s="18" t="s">
        <v>3343</v>
      </c>
      <c r="W455" t="str">
        <f t="shared" si="7"/>
        <v>INSERT INTO MST_D007_COMMON_D (ID,MST_D006_ID,QF_CODE,D_NO,VALUE01,VALUE02,VALUE03,VALUE04,VALUE05,DELETE_FLAG,UPDATE_FLAG,VALUE_TEXT1) VALUES('733c2bfd-b407-83f7-e2e0-31c0413fca6e','d189a123-bd57-e253-54fb-ed1dce7fd63c','PP027','000454','2','2Z2','2Z206','JPH10006','','N','0','');</v>
      </c>
    </row>
    <row r="456" spans="1:23">
      <c r="A456" t="s">
        <v>4253</v>
      </c>
      <c r="B456" t="s">
        <v>3342</v>
      </c>
      <c r="C456" s="18" t="s">
        <v>3343</v>
      </c>
      <c r="D456" s="18" t="s">
        <v>3344</v>
      </c>
      <c r="E456" s="18"/>
      <c r="F456" s="18">
        <v>2</v>
      </c>
      <c r="G456" s="18" t="s">
        <v>3722</v>
      </c>
      <c r="H456" s="18" t="s">
        <v>3741</v>
      </c>
      <c r="I456" s="18" t="s">
        <v>4073</v>
      </c>
      <c r="U456" s="170" t="s">
        <v>1971</v>
      </c>
      <c r="V456" s="18" t="s">
        <v>3343</v>
      </c>
      <c r="W456" t="str">
        <f t="shared" si="7"/>
        <v>INSERT INTO MST_D007_COMMON_D (ID,MST_D006_ID,QF_CODE,D_NO,VALUE01,VALUE02,VALUE03,VALUE04,VALUE05,DELETE_FLAG,UPDATE_FLAG,VALUE_TEXT1) VALUES('3dabc1c9-0dde-344a-7ad1-d6ebd945bde8','d189a123-bd57-e253-54fb-ed1dce7fd63c','PP027','000455','2','2Z2','2Z207','JPH10006','','N','0','');</v>
      </c>
    </row>
    <row r="457" spans="1:23">
      <c r="A457" t="s">
        <v>4254</v>
      </c>
      <c r="B457" t="s">
        <v>3342</v>
      </c>
      <c r="C457" s="18" t="s">
        <v>3343</v>
      </c>
      <c r="D457" s="18" t="s">
        <v>3344</v>
      </c>
      <c r="E457" s="18"/>
      <c r="F457" s="18">
        <v>2</v>
      </c>
      <c r="G457" s="18" t="s">
        <v>3722</v>
      </c>
      <c r="H457" s="18" t="s">
        <v>3744</v>
      </c>
      <c r="I457" s="18" t="s">
        <v>4073</v>
      </c>
      <c r="U457" s="170" t="s">
        <v>1973</v>
      </c>
      <c r="V457" s="18" t="s">
        <v>3343</v>
      </c>
      <c r="W457" t="str">
        <f t="shared" si="7"/>
        <v>INSERT INTO MST_D007_COMMON_D (ID,MST_D006_ID,QF_CODE,D_NO,VALUE01,VALUE02,VALUE03,VALUE04,VALUE05,DELETE_FLAG,UPDATE_FLAG,VALUE_TEXT1) VALUES('1cf8c89a-d42d-52b8-c65f-904271b8dcd4','d189a123-bd57-e253-54fb-ed1dce7fd63c','PP027','000456','2','2Z2','2Z208','JPH10006','','N','0','');</v>
      </c>
    </row>
    <row r="458" spans="1:23">
      <c r="A458" t="s">
        <v>4255</v>
      </c>
      <c r="B458" t="s">
        <v>3342</v>
      </c>
      <c r="C458" s="18" t="s">
        <v>3343</v>
      </c>
      <c r="D458" s="18" t="s">
        <v>3344</v>
      </c>
      <c r="E458" s="18"/>
      <c r="F458" s="18">
        <v>2</v>
      </c>
      <c r="G458" s="18" t="s">
        <v>3722</v>
      </c>
      <c r="H458" s="18" t="s">
        <v>3747</v>
      </c>
      <c r="I458" s="18" t="s">
        <v>4073</v>
      </c>
      <c r="U458" s="170" t="s">
        <v>1975</v>
      </c>
      <c r="V458" s="18" t="s">
        <v>3343</v>
      </c>
      <c r="W458" t="str">
        <f t="shared" si="7"/>
        <v>INSERT INTO MST_D007_COMMON_D (ID,MST_D006_ID,QF_CODE,D_NO,VALUE01,VALUE02,VALUE03,VALUE04,VALUE05,DELETE_FLAG,UPDATE_FLAG,VALUE_TEXT1) VALUES('4bfd8e06-450e-2bed-1b2d-bf8ba0be5eda','d189a123-bd57-e253-54fb-ed1dce7fd63c','PP027','000457','2','2Z2','2Z209','JPH10006','','N','0','');</v>
      </c>
    </row>
    <row r="459" spans="1:23">
      <c r="A459" t="s">
        <v>4256</v>
      </c>
      <c r="B459" t="s">
        <v>3342</v>
      </c>
      <c r="C459" s="18" t="s">
        <v>3343</v>
      </c>
      <c r="D459" s="18" t="s">
        <v>3344</v>
      </c>
      <c r="E459" s="18"/>
      <c r="F459" s="18">
        <v>2</v>
      </c>
      <c r="G459" s="18" t="s">
        <v>3722</v>
      </c>
      <c r="H459" s="18" t="s">
        <v>3750</v>
      </c>
      <c r="I459" s="18" t="s">
        <v>4073</v>
      </c>
      <c r="U459" s="170" t="s">
        <v>1977</v>
      </c>
      <c r="V459" s="18" t="s">
        <v>3343</v>
      </c>
      <c r="W459" t="str">
        <f t="shared" si="7"/>
        <v>INSERT INTO MST_D007_COMMON_D (ID,MST_D006_ID,QF_CODE,D_NO,VALUE01,VALUE02,VALUE03,VALUE04,VALUE05,DELETE_FLAG,UPDATE_FLAG,VALUE_TEXT1) VALUES('a4fd1dbd-4a5c-9493-d505-b3c6dc56dac5','d189a123-bd57-e253-54fb-ed1dce7fd63c','PP027','000458','2','2Z2','2Z210','JPH10006','','N','0','');</v>
      </c>
    </row>
    <row r="460" spans="1:23">
      <c r="A460" t="s">
        <v>4257</v>
      </c>
      <c r="B460" t="s">
        <v>3342</v>
      </c>
      <c r="C460" s="18" t="s">
        <v>3343</v>
      </c>
      <c r="D460" s="18" t="s">
        <v>3344</v>
      </c>
      <c r="E460" s="18"/>
      <c r="F460" s="18">
        <v>2</v>
      </c>
      <c r="G460" s="18" t="s">
        <v>3722</v>
      </c>
      <c r="H460" s="18" t="s">
        <v>3753</v>
      </c>
      <c r="I460" s="18" t="s">
        <v>4073</v>
      </c>
      <c r="U460" s="170" t="s">
        <v>1979</v>
      </c>
      <c r="V460" s="18" t="s">
        <v>3343</v>
      </c>
      <c r="W460" t="str">
        <f t="shared" si="7"/>
        <v>INSERT INTO MST_D007_COMMON_D (ID,MST_D006_ID,QF_CODE,D_NO,VALUE01,VALUE02,VALUE03,VALUE04,VALUE05,DELETE_FLAG,UPDATE_FLAG,VALUE_TEXT1) VALUES('756dcdf0-be59-4b71-dae1-fd73d5bee2c9','d189a123-bd57-e253-54fb-ed1dce7fd63c','PP027','000459','2','2Z2','2Z211','JPH10006','','N','0','');</v>
      </c>
    </row>
    <row r="461" spans="1:23">
      <c r="A461" t="s">
        <v>4258</v>
      </c>
      <c r="B461" t="s">
        <v>3342</v>
      </c>
      <c r="C461" s="18" t="s">
        <v>3343</v>
      </c>
      <c r="D461" s="18" t="s">
        <v>3344</v>
      </c>
      <c r="E461" s="18"/>
      <c r="F461" s="18">
        <v>2</v>
      </c>
      <c r="G461" s="18" t="s">
        <v>3722</v>
      </c>
      <c r="H461" s="18" t="s">
        <v>3756</v>
      </c>
      <c r="I461" s="18" t="s">
        <v>4073</v>
      </c>
      <c r="U461" s="170" t="s">
        <v>1981</v>
      </c>
      <c r="V461" s="18" t="s">
        <v>3343</v>
      </c>
      <c r="W461" t="str">
        <f t="shared" si="7"/>
        <v>INSERT INTO MST_D007_COMMON_D (ID,MST_D006_ID,QF_CODE,D_NO,VALUE01,VALUE02,VALUE03,VALUE04,VALUE05,DELETE_FLAG,UPDATE_FLAG,VALUE_TEXT1) VALUES('34e2f291-9c6d-dbee-d484-4036d7a60fcb','d189a123-bd57-e253-54fb-ed1dce7fd63c','PP027','000460','2','2Z2','2Z212','JPH10006','','N','0','');</v>
      </c>
    </row>
    <row r="462" spans="1:23">
      <c r="A462" t="s">
        <v>4259</v>
      </c>
      <c r="B462" t="s">
        <v>3342</v>
      </c>
      <c r="C462" s="18" t="s">
        <v>3343</v>
      </c>
      <c r="D462" s="18" t="s">
        <v>3344</v>
      </c>
      <c r="E462" s="18"/>
      <c r="F462" s="18">
        <v>2</v>
      </c>
      <c r="G462" s="18" t="s">
        <v>3722</v>
      </c>
      <c r="H462" s="18" t="s">
        <v>3759</v>
      </c>
      <c r="I462" s="18" t="s">
        <v>4073</v>
      </c>
      <c r="U462" s="170" t="s">
        <v>1983</v>
      </c>
      <c r="V462" s="18" t="s">
        <v>3343</v>
      </c>
      <c r="W462" t="str">
        <f t="shared" si="7"/>
        <v>INSERT INTO MST_D007_COMMON_D (ID,MST_D006_ID,QF_CODE,D_NO,VALUE01,VALUE02,VALUE03,VALUE04,VALUE05,DELETE_FLAG,UPDATE_FLAG,VALUE_TEXT1) VALUES('8d0b1dee-171d-7fcf-eeca-98e3654beea1','d189a123-bd57-e253-54fb-ed1dce7fd63c','PP027','000461','2','2Z2','2Z213','JPH10006','','N','0','');</v>
      </c>
    </row>
    <row r="463" spans="1:23">
      <c r="A463" t="s">
        <v>4260</v>
      </c>
      <c r="B463" t="s">
        <v>3342</v>
      </c>
      <c r="C463" s="18" t="s">
        <v>3343</v>
      </c>
      <c r="D463" s="18" t="s">
        <v>3344</v>
      </c>
      <c r="E463" s="18"/>
      <c r="F463" s="18">
        <v>2</v>
      </c>
      <c r="G463" s="18" t="s">
        <v>3722</v>
      </c>
      <c r="H463" s="18" t="s">
        <v>3762</v>
      </c>
      <c r="I463" s="18" t="s">
        <v>4073</v>
      </c>
      <c r="U463" s="170" t="s">
        <v>1985</v>
      </c>
      <c r="V463" s="18" t="s">
        <v>3343</v>
      </c>
      <c r="W463" t="str">
        <f t="shared" si="7"/>
        <v>INSERT INTO MST_D007_COMMON_D (ID,MST_D006_ID,QF_CODE,D_NO,VALUE01,VALUE02,VALUE03,VALUE04,VALUE05,DELETE_FLAG,UPDATE_FLAG,VALUE_TEXT1) VALUES('5b6eb5fb-3fe1-adbe-b28d-22d110d1b99e','d189a123-bd57-e253-54fb-ed1dce7fd63c','PP027','000462','2','2Z2','2Z214','JPH10006','','N','0','');</v>
      </c>
    </row>
    <row r="464" spans="1:23">
      <c r="A464" t="s">
        <v>4261</v>
      </c>
      <c r="B464" t="s">
        <v>3342</v>
      </c>
      <c r="C464" s="18" t="s">
        <v>3343</v>
      </c>
      <c r="D464" s="18" t="s">
        <v>3344</v>
      </c>
      <c r="E464" s="18"/>
      <c r="F464" s="18">
        <v>2</v>
      </c>
      <c r="G464" s="18" t="s">
        <v>3722</v>
      </c>
      <c r="H464" s="18" t="s">
        <v>3765</v>
      </c>
      <c r="I464" s="18" t="s">
        <v>4073</v>
      </c>
      <c r="U464" s="170" t="s">
        <v>1987</v>
      </c>
      <c r="V464" s="18" t="s">
        <v>3343</v>
      </c>
      <c r="W464" t="str">
        <f t="shared" si="7"/>
        <v>INSERT INTO MST_D007_COMMON_D (ID,MST_D006_ID,QF_CODE,D_NO,VALUE01,VALUE02,VALUE03,VALUE04,VALUE05,DELETE_FLAG,UPDATE_FLAG,VALUE_TEXT1) VALUES('87e68bbb-64c0-eaf1-d2ac-7a6da84849d6','d189a123-bd57-e253-54fb-ed1dce7fd63c','PP027','000463','2','2Z2','2Z215','JPH10006','','N','0','');</v>
      </c>
    </row>
    <row r="465" spans="1:23">
      <c r="A465" t="s">
        <v>4262</v>
      </c>
      <c r="B465" t="s">
        <v>3342</v>
      </c>
      <c r="C465" s="18" t="s">
        <v>3343</v>
      </c>
      <c r="D465" s="18" t="s">
        <v>3344</v>
      </c>
      <c r="E465" s="18"/>
      <c r="F465" s="18">
        <v>2</v>
      </c>
      <c r="G465" s="18" t="s">
        <v>3722</v>
      </c>
      <c r="H465" s="18" t="s">
        <v>3768</v>
      </c>
      <c r="I465" s="18" t="s">
        <v>4073</v>
      </c>
      <c r="U465" s="170" t="s">
        <v>1989</v>
      </c>
      <c r="V465" s="18" t="s">
        <v>3343</v>
      </c>
      <c r="W465" t="str">
        <f t="shared" si="7"/>
        <v>INSERT INTO MST_D007_COMMON_D (ID,MST_D006_ID,QF_CODE,D_NO,VALUE01,VALUE02,VALUE03,VALUE04,VALUE05,DELETE_FLAG,UPDATE_FLAG,VALUE_TEXT1) VALUES('0faae25b-46e5-acea-948e-8dccbe275dfd','d189a123-bd57-e253-54fb-ed1dce7fd63c','PP027','000464','2','2Z2','2Z216','JPH10006','','N','0','');</v>
      </c>
    </row>
    <row r="466" spans="1:23">
      <c r="A466" t="s">
        <v>4263</v>
      </c>
      <c r="B466" t="s">
        <v>3342</v>
      </c>
      <c r="C466" s="18" t="s">
        <v>3343</v>
      </c>
      <c r="D466" s="18" t="s">
        <v>3344</v>
      </c>
      <c r="E466" s="18"/>
      <c r="F466" s="18">
        <v>2</v>
      </c>
      <c r="G466" s="18" t="s">
        <v>3771</v>
      </c>
      <c r="H466" s="18" t="s">
        <v>3772</v>
      </c>
      <c r="I466" s="18" t="s">
        <v>4073</v>
      </c>
      <c r="U466" s="170" t="s">
        <v>1991</v>
      </c>
      <c r="V466" s="18" t="s">
        <v>3343</v>
      </c>
      <c r="W466" t="str">
        <f t="shared" si="7"/>
        <v>INSERT INTO MST_D007_COMMON_D (ID,MST_D006_ID,QF_CODE,D_NO,VALUE01,VALUE02,VALUE03,VALUE04,VALUE05,DELETE_FLAG,UPDATE_FLAG,VALUE_TEXT1) VALUES('8a17bf6a-c044-70b3-eb9f-a6ff587c7f69','d189a123-bd57-e253-54fb-ed1dce7fd63c','PP027','000465','2','2Z3','2Z301','JPH10006','','N','0','');</v>
      </c>
    </row>
    <row r="467" spans="1:23">
      <c r="A467" t="s">
        <v>4264</v>
      </c>
      <c r="B467" t="s">
        <v>3342</v>
      </c>
      <c r="C467" s="18" t="s">
        <v>3343</v>
      </c>
      <c r="D467" s="18" t="s">
        <v>3344</v>
      </c>
      <c r="E467" s="18"/>
      <c r="F467" s="18">
        <v>2</v>
      </c>
      <c r="G467" s="18" t="s">
        <v>3775</v>
      </c>
      <c r="H467" s="18" t="s">
        <v>3776</v>
      </c>
      <c r="I467" s="18" t="s">
        <v>4073</v>
      </c>
      <c r="U467" s="170" t="s">
        <v>1993</v>
      </c>
      <c r="V467" s="18" t="s">
        <v>3343</v>
      </c>
      <c r="W467" t="str">
        <f t="shared" si="7"/>
        <v>INSERT INTO MST_D007_COMMON_D (ID,MST_D006_ID,QF_CODE,D_NO,VALUE01,VALUE02,VALUE03,VALUE04,VALUE05,DELETE_FLAG,UPDATE_FLAG,VALUE_TEXT1) VALUES('f97962ce-bc21-479e-6f2d-2ccd485c9b95','d189a123-bd57-e253-54fb-ed1dce7fd63c','PP027','000466','2','2Z4','2Z401','JPH10006','','N','0','');</v>
      </c>
    </row>
    <row r="468" spans="1:23">
      <c r="A468" t="s">
        <v>4265</v>
      </c>
      <c r="B468" t="s">
        <v>3342</v>
      </c>
      <c r="C468" s="18" t="s">
        <v>3343</v>
      </c>
      <c r="D468" s="18" t="s">
        <v>3344</v>
      </c>
      <c r="E468" s="18"/>
      <c r="F468" s="18">
        <v>2</v>
      </c>
      <c r="G468" s="18" t="s">
        <v>3775</v>
      </c>
      <c r="H468" s="18" t="s">
        <v>3779</v>
      </c>
      <c r="I468" s="18" t="s">
        <v>4073</v>
      </c>
      <c r="U468" s="170" t="s">
        <v>1995</v>
      </c>
      <c r="V468" s="18" t="s">
        <v>3343</v>
      </c>
      <c r="W468" t="str">
        <f t="shared" si="7"/>
        <v>INSERT INTO MST_D007_COMMON_D (ID,MST_D006_ID,QF_CODE,D_NO,VALUE01,VALUE02,VALUE03,VALUE04,VALUE05,DELETE_FLAG,UPDATE_FLAG,VALUE_TEXT1) VALUES('6badffc6-dd1a-0226-dfcc-f36506e09bc8','d189a123-bd57-e253-54fb-ed1dce7fd63c','PP027','000467','2','2Z4','2Z402','JPH10006','','N','0','');</v>
      </c>
    </row>
    <row r="469" spans="1:23">
      <c r="A469" t="s">
        <v>4266</v>
      </c>
      <c r="B469" t="s">
        <v>3342</v>
      </c>
      <c r="C469" s="18" t="s">
        <v>3343</v>
      </c>
      <c r="D469" s="18" t="s">
        <v>3344</v>
      </c>
      <c r="E469" s="18"/>
      <c r="F469" s="18">
        <v>2</v>
      </c>
      <c r="G469" s="18" t="s">
        <v>3775</v>
      </c>
      <c r="H469" s="18" t="s">
        <v>3782</v>
      </c>
      <c r="I469" s="18" t="s">
        <v>4073</v>
      </c>
      <c r="U469" s="170" t="s">
        <v>1997</v>
      </c>
      <c r="V469" s="18" t="s">
        <v>3343</v>
      </c>
      <c r="W469" t="str">
        <f t="shared" si="7"/>
        <v>INSERT INTO MST_D007_COMMON_D (ID,MST_D006_ID,QF_CODE,D_NO,VALUE01,VALUE02,VALUE03,VALUE04,VALUE05,DELETE_FLAG,UPDATE_FLAG,VALUE_TEXT1) VALUES('abf9a62d-6fa6-ff58-be89-6b9081ebf794','d189a123-bd57-e253-54fb-ed1dce7fd63c','PP027','000468','2','2Z4','2Z403','JPH10006','','N','0','');</v>
      </c>
    </row>
    <row r="470" spans="1:23">
      <c r="A470" t="s">
        <v>4267</v>
      </c>
      <c r="B470" t="s">
        <v>3342</v>
      </c>
      <c r="C470" s="18" t="s">
        <v>3343</v>
      </c>
      <c r="D470" s="18" t="s">
        <v>3344</v>
      </c>
      <c r="E470" s="18"/>
      <c r="F470" s="18">
        <v>2</v>
      </c>
      <c r="G470" s="18" t="s">
        <v>3785</v>
      </c>
      <c r="H470" s="18" t="s">
        <v>3786</v>
      </c>
      <c r="I470" s="18" t="s">
        <v>4073</v>
      </c>
      <c r="U470" s="170" t="s">
        <v>1999</v>
      </c>
      <c r="V470" s="18" t="s">
        <v>3343</v>
      </c>
      <c r="W470" t="str">
        <f t="shared" si="7"/>
        <v>INSERT INTO MST_D007_COMMON_D (ID,MST_D006_ID,QF_CODE,D_NO,VALUE01,VALUE02,VALUE03,VALUE04,VALUE05,DELETE_FLAG,UPDATE_FLAG,VALUE_TEXT1) VALUES('714cfdcf-cab7-4cc8-64a3-c594e4ed5ad1','d189a123-bd57-e253-54fb-ed1dce7fd63c','PP027','000469','2','2Z5','2Z501','JPH10006','','N','0','');</v>
      </c>
    </row>
    <row r="471" spans="1:23">
      <c r="A471" t="s">
        <v>4268</v>
      </c>
      <c r="B471" t="s">
        <v>3342</v>
      </c>
      <c r="C471" s="18" t="s">
        <v>3343</v>
      </c>
      <c r="D471" s="18" t="s">
        <v>3344</v>
      </c>
      <c r="E471" s="18"/>
      <c r="F471" s="18">
        <v>3</v>
      </c>
      <c r="G471" s="18" t="s">
        <v>3789</v>
      </c>
      <c r="H471" s="18"/>
      <c r="I471" s="18" t="s">
        <v>4073</v>
      </c>
      <c r="U471" s="170" t="s">
        <v>2001</v>
      </c>
      <c r="V471" s="18" t="s">
        <v>3343</v>
      </c>
      <c r="W471" t="str">
        <f t="shared" si="7"/>
        <v>INSERT INTO MST_D007_COMMON_D (ID,MST_D006_ID,QF_CODE,D_NO,VALUE01,VALUE02,VALUE03,VALUE04,VALUE05,DELETE_FLAG,UPDATE_FLAG,VALUE_TEXT1) VALUES('d967c46f-56f2-2f83-989b-4aafb63c0bed','d189a123-bd57-e253-54fb-ed1dce7fd63c','PP027','000470','3','3Z1','','JPH10006','','N','0','');</v>
      </c>
    </row>
    <row r="472" spans="1:23">
      <c r="A472" t="s">
        <v>4269</v>
      </c>
      <c r="B472" t="s">
        <v>3342</v>
      </c>
      <c r="C472" s="18" t="s">
        <v>3343</v>
      </c>
      <c r="D472" s="18" t="s">
        <v>3344</v>
      </c>
      <c r="E472" s="18"/>
      <c r="F472" s="18">
        <v>1</v>
      </c>
      <c r="G472" s="18" t="s">
        <v>3453</v>
      </c>
      <c r="H472" s="18" t="s">
        <v>3454</v>
      </c>
      <c r="I472" s="18" t="s">
        <v>4270</v>
      </c>
      <c r="U472" s="170" t="s">
        <v>2003</v>
      </c>
      <c r="V472" s="18" t="s">
        <v>3343</v>
      </c>
      <c r="W472" t="str">
        <f t="shared" si="7"/>
        <v>INSERT INTO MST_D007_COMMON_D (ID,MST_D006_ID,QF_CODE,D_NO,VALUE01,VALUE02,VALUE03,VALUE04,VALUE05,DELETE_FLAG,UPDATE_FLAG,VALUE_TEXT1) VALUES('47e79d61-3f86-6a29-158a-ada741ec061c','d189a123-bd57-e253-54fb-ed1dce7fd63c','PP027','000471','1','1Z1','1Z101','JPH10007','','N','0','');</v>
      </c>
    </row>
    <row r="473" spans="1:23">
      <c r="A473" t="s">
        <v>4271</v>
      </c>
      <c r="B473" t="s">
        <v>3342</v>
      </c>
      <c r="C473" s="18" t="s">
        <v>3343</v>
      </c>
      <c r="D473" s="18" t="s">
        <v>3344</v>
      </c>
      <c r="E473" s="18"/>
      <c r="F473" s="18">
        <v>1</v>
      </c>
      <c r="G473" s="18" t="s">
        <v>3453</v>
      </c>
      <c r="H473" s="18" t="s">
        <v>3457</v>
      </c>
      <c r="I473" s="18" t="s">
        <v>4270</v>
      </c>
      <c r="U473" s="170" t="s">
        <v>2005</v>
      </c>
      <c r="V473" s="18" t="s">
        <v>3343</v>
      </c>
      <c r="W473" t="str">
        <f t="shared" si="7"/>
        <v>INSERT INTO MST_D007_COMMON_D (ID,MST_D006_ID,QF_CODE,D_NO,VALUE01,VALUE02,VALUE03,VALUE04,VALUE05,DELETE_FLAG,UPDATE_FLAG,VALUE_TEXT1) VALUES('d069cf2c-ed3c-ffb8-3d8d-0fc1ce0e476d','d189a123-bd57-e253-54fb-ed1dce7fd63c','PP027','000472','1','1Z1','1Z102','JPH10007','','N','0','');</v>
      </c>
    </row>
    <row r="474" spans="1:23">
      <c r="A474" t="s">
        <v>4272</v>
      </c>
      <c r="B474" t="s">
        <v>3342</v>
      </c>
      <c r="C474" s="18" t="s">
        <v>3343</v>
      </c>
      <c r="D474" s="18" t="s">
        <v>3344</v>
      </c>
      <c r="E474" s="18"/>
      <c r="F474" s="18">
        <v>1</v>
      </c>
      <c r="G474" s="18" t="s">
        <v>3459</v>
      </c>
      <c r="H474" s="18" t="s">
        <v>3460</v>
      </c>
      <c r="I474" s="18" t="s">
        <v>4270</v>
      </c>
      <c r="U474" s="170" t="s">
        <v>2007</v>
      </c>
      <c r="V474" s="18" t="s">
        <v>3343</v>
      </c>
      <c r="W474" t="str">
        <f t="shared" si="7"/>
        <v>INSERT INTO MST_D007_COMMON_D (ID,MST_D006_ID,QF_CODE,D_NO,VALUE01,VALUE02,VALUE03,VALUE04,VALUE05,DELETE_FLAG,UPDATE_FLAG,VALUE_TEXT1) VALUES('18b0ace4-da0b-4ffe-984f-bcee809140af','d189a123-bd57-e253-54fb-ed1dce7fd63c','PP027','000473','1','1Z2','1Z201','JPH10007','','N','0','');</v>
      </c>
    </row>
    <row r="475" spans="1:23">
      <c r="A475" t="s">
        <v>4273</v>
      </c>
      <c r="B475" t="s">
        <v>3342</v>
      </c>
      <c r="C475" s="18" t="s">
        <v>3343</v>
      </c>
      <c r="D475" s="18" t="s">
        <v>3344</v>
      </c>
      <c r="E475" s="18"/>
      <c r="F475" s="18">
        <v>1</v>
      </c>
      <c r="G475" s="18" t="s">
        <v>3462</v>
      </c>
      <c r="H475" s="18" t="s">
        <v>3463</v>
      </c>
      <c r="I475" s="18" t="s">
        <v>4270</v>
      </c>
      <c r="U475" s="170" t="s">
        <v>2009</v>
      </c>
      <c r="V475" s="18" t="s">
        <v>3343</v>
      </c>
      <c r="W475" t="str">
        <f t="shared" si="7"/>
        <v>INSERT INTO MST_D007_COMMON_D (ID,MST_D006_ID,QF_CODE,D_NO,VALUE01,VALUE02,VALUE03,VALUE04,VALUE05,DELETE_FLAG,UPDATE_FLAG,VALUE_TEXT1) VALUES('897ca8a3-0083-4d41-1e1e-1255a4c43d5d','d189a123-bd57-e253-54fb-ed1dce7fd63c','PP027','000474','1','1Z3','1Z301','JPH10007','','N','0','');</v>
      </c>
    </row>
    <row r="476" spans="1:23">
      <c r="A476" t="s">
        <v>4274</v>
      </c>
      <c r="B476" t="s">
        <v>3342</v>
      </c>
      <c r="C476" s="18" t="s">
        <v>3343</v>
      </c>
      <c r="D476" s="18" t="s">
        <v>3344</v>
      </c>
      <c r="E476" s="18"/>
      <c r="F476" s="18">
        <v>1</v>
      </c>
      <c r="G476" s="18" t="s">
        <v>3462</v>
      </c>
      <c r="H476" s="18" t="s">
        <v>3465</v>
      </c>
      <c r="I476" s="18" t="s">
        <v>4270</v>
      </c>
      <c r="U476" s="170" t="s">
        <v>2011</v>
      </c>
      <c r="V476" s="18" t="s">
        <v>3343</v>
      </c>
      <c r="W476" t="str">
        <f t="shared" si="7"/>
        <v>INSERT INTO MST_D007_COMMON_D (ID,MST_D006_ID,QF_CODE,D_NO,VALUE01,VALUE02,VALUE03,VALUE04,VALUE05,DELETE_FLAG,UPDATE_FLAG,VALUE_TEXT1) VALUES('13fb51e3-7c7d-860e-5527-8b9c80cdad67','d189a123-bd57-e253-54fb-ed1dce7fd63c','PP027','000475','1','1Z3','1Z302','JPH10007','','N','0','');</v>
      </c>
    </row>
    <row r="477" spans="1:23">
      <c r="A477" t="s">
        <v>4275</v>
      </c>
      <c r="B477" t="s">
        <v>3342</v>
      </c>
      <c r="C477" s="18" t="s">
        <v>3343</v>
      </c>
      <c r="D477" s="18" t="s">
        <v>3344</v>
      </c>
      <c r="E477" s="18"/>
      <c r="F477" s="18">
        <v>1</v>
      </c>
      <c r="G477" s="18" t="s">
        <v>3462</v>
      </c>
      <c r="H477" s="18" t="s">
        <v>3467</v>
      </c>
      <c r="I477" s="18" t="s">
        <v>4270</v>
      </c>
      <c r="U477" s="170" t="s">
        <v>2013</v>
      </c>
      <c r="V477" s="18" t="s">
        <v>3343</v>
      </c>
      <c r="W477" t="str">
        <f t="shared" si="7"/>
        <v>INSERT INTO MST_D007_COMMON_D (ID,MST_D006_ID,QF_CODE,D_NO,VALUE01,VALUE02,VALUE03,VALUE04,VALUE05,DELETE_FLAG,UPDATE_FLAG,VALUE_TEXT1) VALUES('3dd66a08-c09b-9055-4e38-b97dee8bd5f9','d189a123-bd57-e253-54fb-ed1dce7fd63c','PP027','000476','1','1Z3','1Z303','JPH10007','','N','0','');</v>
      </c>
    </row>
    <row r="478" spans="1:23">
      <c r="A478" t="s">
        <v>4276</v>
      </c>
      <c r="B478" t="s">
        <v>3342</v>
      </c>
      <c r="C478" s="18" t="s">
        <v>3343</v>
      </c>
      <c r="D478" s="18" t="s">
        <v>3344</v>
      </c>
      <c r="E478" s="18"/>
      <c r="F478" s="18">
        <v>1</v>
      </c>
      <c r="G478" s="18" t="s">
        <v>3462</v>
      </c>
      <c r="H478" s="18" t="s">
        <v>3469</v>
      </c>
      <c r="I478" s="18" t="s">
        <v>4270</v>
      </c>
      <c r="U478" s="170" t="s">
        <v>2015</v>
      </c>
      <c r="V478" s="18" t="s">
        <v>3343</v>
      </c>
      <c r="W478" t="str">
        <f t="shared" si="7"/>
        <v>INSERT INTO MST_D007_COMMON_D (ID,MST_D006_ID,QF_CODE,D_NO,VALUE01,VALUE02,VALUE03,VALUE04,VALUE05,DELETE_FLAG,UPDATE_FLAG,VALUE_TEXT1) VALUES('54ae7e58-784a-d4f1-8258-9e0faef6d4e9','d189a123-bd57-e253-54fb-ed1dce7fd63c','PP027','000477','1','1Z3','1Z304','JPH10007','','N','0','');</v>
      </c>
    </row>
    <row r="479" spans="1:23">
      <c r="A479" t="s">
        <v>4277</v>
      </c>
      <c r="B479" t="s">
        <v>3342</v>
      </c>
      <c r="C479" s="18" t="s">
        <v>3343</v>
      </c>
      <c r="D479" s="18" t="s">
        <v>3344</v>
      </c>
      <c r="E479" s="18"/>
      <c r="F479" s="18">
        <v>1</v>
      </c>
      <c r="G479" s="18" t="s">
        <v>3462</v>
      </c>
      <c r="H479" s="18" t="s">
        <v>3471</v>
      </c>
      <c r="I479" s="18" t="s">
        <v>4270</v>
      </c>
      <c r="U479" s="170" t="s">
        <v>2017</v>
      </c>
      <c r="V479" s="18" t="s">
        <v>3343</v>
      </c>
      <c r="W479" t="str">
        <f t="shared" si="7"/>
        <v>INSERT INTO MST_D007_COMMON_D (ID,MST_D006_ID,QF_CODE,D_NO,VALUE01,VALUE02,VALUE03,VALUE04,VALUE05,DELETE_FLAG,UPDATE_FLAG,VALUE_TEXT1) VALUES('7f06ec09-da7c-9804-56e4-5c517f0fed18','d189a123-bd57-e253-54fb-ed1dce7fd63c','PP027','000478','1','1Z3','1Z305','JPH10007','','N','0','');</v>
      </c>
    </row>
    <row r="480" spans="1:23">
      <c r="A480" t="s">
        <v>4278</v>
      </c>
      <c r="B480" t="s">
        <v>3342</v>
      </c>
      <c r="C480" s="18" t="s">
        <v>3343</v>
      </c>
      <c r="D480" s="18" t="s">
        <v>3344</v>
      </c>
      <c r="E480" s="18"/>
      <c r="F480" s="18">
        <v>1</v>
      </c>
      <c r="G480" s="18" t="s">
        <v>3462</v>
      </c>
      <c r="H480" s="18" t="s">
        <v>3473</v>
      </c>
      <c r="I480" s="18" t="s">
        <v>4270</v>
      </c>
      <c r="U480" s="170" t="s">
        <v>2019</v>
      </c>
      <c r="V480" s="18" t="s">
        <v>3343</v>
      </c>
      <c r="W480" t="str">
        <f t="shared" si="7"/>
        <v>INSERT INTO MST_D007_COMMON_D (ID,MST_D006_ID,QF_CODE,D_NO,VALUE01,VALUE02,VALUE03,VALUE04,VALUE05,DELETE_FLAG,UPDATE_FLAG,VALUE_TEXT1) VALUES('0cc0c2bf-6ecc-ca54-682c-dff7aa4d645a','d189a123-bd57-e253-54fb-ed1dce7fd63c','PP027','000479','1','1Z3','1Z306','JPH10007','','N','0','');</v>
      </c>
    </row>
    <row r="481" spans="1:23">
      <c r="A481" t="s">
        <v>4279</v>
      </c>
      <c r="B481" t="s">
        <v>3342</v>
      </c>
      <c r="C481" s="18" t="s">
        <v>3343</v>
      </c>
      <c r="D481" s="18" t="s">
        <v>3344</v>
      </c>
      <c r="E481" s="18"/>
      <c r="F481" s="18">
        <v>1</v>
      </c>
      <c r="G481" s="18" t="s">
        <v>3462</v>
      </c>
      <c r="H481" s="18" t="s">
        <v>3475</v>
      </c>
      <c r="I481" s="18" t="s">
        <v>4270</v>
      </c>
      <c r="U481" s="170" t="s">
        <v>2021</v>
      </c>
      <c r="V481" s="18" t="s">
        <v>3343</v>
      </c>
      <c r="W481" t="str">
        <f t="shared" si="7"/>
        <v>INSERT INTO MST_D007_COMMON_D (ID,MST_D006_ID,QF_CODE,D_NO,VALUE01,VALUE02,VALUE03,VALUE04,VALUE05,DELETE_FLAG,UPDATE_FLAG,VALUE_TEXT1) VALUES('abee4407-df98-d0bd-d86a-b65e21dfccd9','d189a123-bd57-e253-54fb-ed1dce7fd63c','PP027','000480','1','1Z3','1Z307','JPH10007','','N','0','');</v>
      </c>
    </row>
    <row r="482" spans="1:23">
      <c r="A482" t="s">
        <v>4280</v>
      </c>
      <c r="B482" t="s">
        <v>3342</v>
      </c>
      <c r="C482" s="18" t="s">
        <v>3343</v>
      </c>
      <c r="D482" s="18" t="s">
        <v>3344</v>
      </c>
      <c r="E482" s="18"/>
      <c r="F482" s="18">
        <v>1</v>
      </c>
      <c r="G482" s="18" t="s">
        <v>3462</v>
      </c>
      <c r="H482" s="18" t="s">
        <v>3477</v>
      </c>
      <c r="I482" s="18" t="s">
        <v>4270</v>
      </c>
      <c r="U482" s="170" t="s">
        <v>2023</v>
      </c>
      <c r="V482" s="18" t="s">
        <v>3343</v>
      </c>
      <c r="W482" t="str">
        <f t="shared" si="7"/>
        <v>INSERT INTO MST_D007_COMMON_D (ID,MST_D006_ID,QF_CODE,D_NO,VALUE01,VALUE02,VALUE03,VALUE04,VALUE05,DELETE_FLAG,UPDATE_FLAG,VALUE_TEXT1) VALUES('713df1fa-f759-6c6d-ee8b-4f2df6006b83','d189a123-bd57-e253-54fb-ed1dce7fd63c','PP027','000481','1','1Z3','1Z308','JPH10007','','N','0','');</v>
      </c>
    </row>
    <row r="483" spans="1:23">
      <c r="A483" t="s">
        <v>4281</v>
      </c>
      <c r="B483" t="s">
        <v>3342</v>
      </c>
      <c r="C483" s="18" t="s">
        <v>3343</v>
      </c>
      <c r="D483" s="18" t="s">
        <v>3344</v>
      </c>
      <c r="E483" s="18"/>
      <c r="F483" s="18">
        <v>1</v>
      </c>
      <c r="G483" s="18" t="s">
        <v>3462</v>
      </c>
      <c r="H483" s="18" t="s">
        <v>3479</v>
      </c>
      <c r="I483" s="18" t="s">
        <v>4270</v>
      </c>
      <c r="U483" s="170" t="s">
        <v>2025</v>
      </c>
      <c r="V483" s="18" t="s">
        <v>3343</v>
      </c>
      <c r="W483" t="str">
        <f t="shared" si="7"/>
        <v>INSERT INTO MST_D007_COMMON_D (ID,MST_D006_ID,QF_CODE,D_NO,VALUE01,VALUE02,VALUE03,VALUE04,VALUE05,DELETE_FLAG,UPDATE_FLAG,VALUE_TEXT1) VALUES('2fdbdda4-5f5a-ae40-57ee-d738c05af17a','d189a123-bd57-e253-54fb-ed1dce7fd63c','PP027','000482','1','1Z3','1Z309','JPH10007','','N','0','');</v>
      </c>
    </row>
    <row r="484" spans="1:23">
      <c r="A484" t="s">
        <v>4282</v>
      </c>
      <c r="B484" t="s">
        <v>3342</v>
      </c>
      <c r="C484" s="18" t="s">
        <v>3343</v>
      </c>
      <c r="D484" s="18" t="s">
        <v>3344</v>
      </c>
      <c r="E484" s="18"/>
      <c r="F484" s="18">
        <v>1</v>
      </c>
      <c r="G484" s="18" t="s">
        <v>3462</v>
      </c>
      <c r="H484" s="18" t="s">
        <v>3481</v>
      </c>
      <c r="I484" s="18" t="s">
        <v>4270</v>
      </c>
      <c r="U484" s="170" t="s">
        <v>2027</v>
      </c>
      <c r="V484" s="18" t="s">
        <v>3343</v>
      </c>
      <c r="W484" t="str">
        <f t="shared" si="7"/>
        <v>INSERT INTO MST_D007_COMMON_D (ID,MST_D006_ID,QF_CODE,D_NO,VALUE01,VALUE02,VALUE03,VALUE04,VALUE05,DELETE_FLAG,UPDATE_FLAG,VALUE_TEXT1) VALUES('16ce09fd-d4af-fba3-ea0b-c4dc149d4acc','d189a123-bd57-e253-54fb-ed1dce7fd63c','PP027','000483','1','1Z3','1Z310','JPH10007','','N','0','');</v>
      </c>
    </row>
    <row r="485" spans="1:23">
      <c r="A485" t="s">
        <v>4283</v>
      </c>
      <c r="B485" t="s">
        <v>3342</v>
      </c>
      <c r="C485" s="18" t="s">
        <v>3343</v>
      </c>
      <c r="D485" s="18" t="s">
        <v>3344</v>
      </c>
      <c r="E485" s="18"/>
      <c r="F485" s="18">
        <v>1</v>
      </c>
      <c r="G485" s="18" t="s">
        <v>3462</v>
      </c>
      <c r="H485" s="18" t="s">
        <v>3483</v>
      </c>
      <c r="I485" s="18" t="s">
        <v>4270</v>
      </c>
      <c r="U485" s="170" t="s">
        <v>2029</v>
      </c>
      <c r="V485" s="18" t="s">
        <v>3343</v>
      </c>
      <c r="W485" t="str">
        <f t="shared" si="7"/>
        <v>INSERT INTO MST_D007_COMMON_D (ID,MST_D006_ID,QF_CODE,D_NO,VALUE01,VALUE02,VALUE03,VALUE04,VALUE05,DELETE_FLAG,UPDATE_FLAG,VALUE_TEXT1) VALUES('9ae2b728-4ebf-9813-6d4c-b2c1d448bf5d','d189a123-bd57-e253-54fb-ed1dce7fd63c','PP027','000484','1','1Z3','1Z311','JPH10007','','N','0','');</v>
      </c>
    </row>
    <row r="486" spans="1:23">
      <c r="A486" t="s">
        <v>4284</v>
      </c>
      <c r="B486" t="s">
        <v>3342</v>
      </c>
      <c r="C486" s="18" t="s">
        <v>3343</v>
      </c>
      <c r="D486" s="18" t="s">
        <v>3344</v>
      </c>
      <c r="E486" s="18"/>
      <c r="F486" s="18">
        <v>1</v>
      </c>
      <c r="G486" s="18" t="s">
        <v>3462</v>
      </c>
      <c r="H486" s="18" t="s">
        <v>3485</v>
      </c>
      <c r="I486" s="18" t="s">
        <v>4270</v>
      </c>
      <c r="U486" s="170" t="s">
        <v>2031</v>
      </c>
      <c r="V486" s="18" t="s">
        <v>3343</v>
      </c>
      <c r="W486" t="str">
        <f t="shared" si="7"/>
        <v>INSERT INTO MST_D007_COMMON_D (ID,MST_D006_ID,QF_CODE,D_NO,VALUE01,VALUE02,VALUE03,VALUE04,VALUE05,DELETE_FLAG,UPDATE_FLAG,VALUE_TEXT1) VALUES('9acf8cc6-7dae-bcac-f6a8-a7b9ed9cc452','d189a123-bd57-e253-54fb-ed1dce7fd63c','PP027','000485','1','1Z3','1Z312','JPH10007','','N','0','');</v>
      </c>
    </row>
    <row r="487" spans="1:23">
      <c r="A487" t="s">
        <v>4285</v>
      </c>
      <c r="B487" t="s">
        <v>3342</v>
      </c>
      <c r="C487" s="18" t="s">
        <v>3343</v>
      </c>
      <c r="D487" s="18" t="s">
        <v>3344</v>
      </c>
      <c r="E487" s="18"/>
      <c r="F487" s="18">
        <v>1</v>
      </c>
      <c r="G487" s="18" t="s">
        <v>3462</v>
      </c>
      <c r="H487" s="18" t="s">
        <v>3487</v>
      </c>
      <c r="I487" s="18" t="s">
        <v>4270</v>
      </c>
      <c r="U487" s="170" t="s">
        <v>2033</v>
      </c>
      <c r="V487" s="18" t="s">
        <v>3343</v>
      </c>
      <c r="W487" t="str">
        <f t="shared" si="7"/>
        <v>INSERT INTO MST_D007_COMMON_D (ID,MST_D006_ID,QF_CODE,D_NO,VALUE01,VALUE02,VALUE03,VALUE04,VALUE05,DELETE_FLAG,UPDATE_FLAG,VALUE_TEXT1) VALUES('ffed38de-1acd-18fe-0e16-ff2e3cbc6b17','d189a123-bd57-e253-54fb-ed1dce7fd63c','PP027','000486','1','1Z3','1Z313','JPH10007','','N','0','');</v>
      </c>
    </row>
    <row r="488" spans="1:23">
      <c r="A488" t="s">
        <v>4286</v>
      </c>
      <c r="B488" t="s">
        <v>3342</v>
      </c>
      <c r="C488" s="18" t="s">
        <v>3343</v>
      </c>
      <c r="D488" s="18" t="s">
        <v>3344</v>
      </c>
      <c r="E488" s="18"/>
      <c r="F488" s="18">
        <v>1</v>
      </c>
      <c r="G488" s="18" t="s">
        <v>3462</v>
      </c>
      <c r="H488" s="18" t="s">
        <v>3489</v>
      </c>
      <c r="I488" s="18" t="s">
        <v>4270</v>
      </c>
      <c r="U488" s="170" t="s">
        <v>2035</v>
      </c>
      <c r="V488" s="18" t="s">
        <v>3343</v>
      </c>
      <c r="W488" t="str">
        <f t="shared" si="7"/>
        <v>INSERT INTO MST_D007_COMMON_D (ID,MST_D006_ID,QF_CODE,D_NO,VALUE01,VALUE02,VALUE03,VALUE04,VALUE05,DELETE_FLAG,UPDATE_FLAG,VALUE_TEXT1) VALUES('f48ff0cf-8e2f-0292-06fa-ad5a097dad17','d189a123-bd57-e253-54fb-ed1dce7fd63c','PP027','000487','1','1Z3','1Z314','JPH10007','','N','0','');</v>
      </c>
    </row>
    <row r="489" spans="1:23">
      <c r="A489" t="s">
        <v>4287</v>
      </c>
      <c r="B489" t="s">
        <v>3342</v>
      </c>
      <c r="C489" s="18" t="s">
        <v>3343</v>
      </c>
      <c r="D489" s="18" t="s">
        <v>3344</v>
      </c>
      <c r="E489" s="18"/>
      <c r="F489" s="18">
        <v>1</v>
      </c>
      <c r="G489" s="18" t="s">
        <v>3462</v>
      </c>
      <c r="H489" s="18" t="s">
        <v>3491</v>
      </c>
      <c r="I489" s="18" t="s">
        <v>4270</v>
      </c>
      <c r="U489" s="170" t="s">
        <v>2037</v>
      </c>
      <c r="V489" s="18" t="s">
        <v>3343</v>
      </c>
      <c r="W489" t="str">
        <f t="shared" si="7"/>
        <v>INSERT INTO MST_D007_COMMON_D (ID,MST_D006_ID,QF_CODE,D_NO,VALUE01,VALUE02,VALUE03,VALUE04,VALUE05,DELETE_FLAG,UPDATE_FLAG,VALUE_TEXT1) VALUES('fa5df0a1-f7ba-a869-85fa-a842b1a1f8b5','d189a123-bd57-e253-54fb-ed1dce7fd63c','PP027','000488','1','1Z3','1Z315','JPH10007','','N','0','');</v>
      </c>
    </row>
    <row r="490" spans="1:23">
      <c r="A490" t="s">
        <v>4288</v>
      </c>
      <c r="B490" t="s">
        <v>3342</v>
      </c>
      <c r="C490" s="18" t="s">
        <v>3343</v>
      </c>
      <c r="D490" s="18" t="s">
        <v>3344</v>
      </c>
      <c r="E490" s="18"/>
      <c r="F490" s="18">
        <v>1</v>
      </c>
      <c r="G490" s="18" t="s">
        <v>3462</v>
      </c>
      <c r="H490" s="18" t="s">
        <v>3493</v>
      </c>
      <c r="I490" s="18" t="s">
        <v>4270</v>
      </c>
      <c r="U490" s="170" t="s">
        <v>2039</v>
      </c>
      <c r="V490" s="18" t="s">
        <v>3343</v>
      </c>
      <c r="W490" t="str">
        <f t="shared" si="7"/>
        <v>INSERT INTO MST_D007_COMMON_D (ID,MST_D006_ID,QF_CODE,D_NO,VALUE01,VALUE02,VALUE03,VALUE04,VALUE05,DELETE_FLAG,UPDATE_FLAG,VALUE_TEXT1) VALUES('fbf61d4e-eaea-cf8e-b87f-1128d978cb3f','d189a123-bd57-e253-54fb-ed1dce7fd63c','PP027','000489','1','1Z3','1Z316','JPH10007','','N','0','');</v>
      </c>
    </row>
    <row r="491" spans="1:23">
      <c r="A491" t="s">
        <v>4289</v>
      </c>
      <c r="B491" t="s">
        <v>3342</v>
      </c>
      <c r="C491" s="18" t="s">
        <v>3343</v>
      </c>
      <c r="D491" s="18" t="s">
        <v>3344</v>
      </c>
      <c r="E491" s="18"/>
      <c r="F491" s="18">
        <v>1</v>
      </c>
      <c r="G491" s="18" t="s">
        <v>3462</v>
      </c>
      <c r="H491" s="18" t="s">
        <v>3495</v>
      </c>
      <c r="I491" s="18" t="s">
        <v>4270</v>
      </c>
      <c r="U491" s="170" t="s">
        <v>2041</v>
      </c>
      <c r="V491" s="18" t="s">
        <v>3343</v>
      </c>
      <c r="W491" t="str">
        <f t="shared" si="7"/>
        <v>INSERT INTO MST_D007_COMMON_D (ID,MST_D006_ID,QF_CODE,D_NO,VALUE01,VALUE02,VALUE03,VALUE04,VALUE05,DELETE_FLAG,UPDATE_FLAG,VALUE_TEXT1) VALUES('e75ab695-caba-bf3f-c5d6-dcebe4872a1e','d189a123-bd57-e253-54fb-ed1dce7fd63c','PP027','000490','1','1Z3','1Z317','JPH10007','','N','0','');</v>
      </c>
    </row>
    <row r="492" spans="1:23">
      <c r="A492" t="s">
        <v>4290</v>
      </c>
      <c r="B492" t="s">
        <v>3342</v>
      </c>
      <c r="C492" s="18" t="s">
        <v>3343</v>
      </c>
      <c r="D492" s="18" t="s">
        <v>3344</v>
      </c>
      <c r="E492" s="18"/>
      <c r="F492" s="18">
        <v>1</v>
      </c>
      <c r="G492" s="18" t="s">
        <v>3462</v>
      </c>
      <c r="H492" s="18" t="s">
        <v>3497</v>
      </c>
      <c r="I492" s="18" t="s">
        <v>4270</v>
      </c>
      <c r="U492" s="170" t="s">
        <v>2043</v>
      </c>
      <c r="V492" s="18" t="s">
        <v>3343</v>
      </c>
      <c r="W492" t="str">
        <f t="shared" si="7"/>
        <v>INSERT INTO MST_D007_COMMON_D (ID,MST_D006_ID,QF_CODE,D_NO,VALUE01,VALUE02,VALUE03,VALUE04,VALUE05,DELETE_FLAG,UPDATE_FLAG,VALUE_TEXT1) VALUES('f0634a59-ccb5-2ab7-98d2-bc441ca94399','d189a123-bd57-e253-54fb-ed1dce7fd63c','PP027','000491','1','1Z3','1Z318','JPH10007','','N','0','');</v>
      </c>
    </row>
    <row r="493" spans="1:23">
      <c r="A493" t="s">
        <v>4291</v>
      </c>
      <c r="B493" t="s">
        <v>3342</v>
      </c>
      <c r="C493" s="18" t="s">
        <v>3343</v>
      </c>
      <c r="D493" s="18" t="s">
        <v>3344</v>
      </c>
      <c r="E493" s="18"/>
      <c r="F493" s="18">
        <v>1</v>
      </c>
      <c r="G493" s="18" t="s">
        <v>3462</v>
      </c>
      <c r="H493" s="18" t="s">
        <v>3499</v>
      </c>
      <c r="I493" s="18" t="s">
        <v>4270</v>
      </c>
      <c r="U493" s="170" t="s">
        <v>2045</v>
      </c>
      <c r="V493" s="18" t="s">
        <v>3343</v>
      </c>
      <c r="W493" t="str">
        <f t="shared" si="7"/>
        <v>INSERT INTO MST_D007_COMMON_D (ID,MST_D006_ID,QF_CODE,D_NO,VALUE01,VALUE02,VALUE03,VALUE04,VALUE05,DELETE_FLAG,UPDATE_FLAG,VALUE_TEXT1) VALUES('e5c13aff-ffa9-cba9-bebb-a24b98f92b5d','d189a123-bd57-e253-54fb-ed1dce7fd63c','PP027','000492','1','1Z3','1Z319','JPH10007','','N','0','');</v>
      </c>
    </row>
    <row r="494" spans="1:23">
      <c r="A494" t="s">
        <v>4292</v>
      </c>
      <c r="B494" t="s">
        <v>3342</v>
      </c>
      <c r="C494" s="18" t="s">
        <v>3343</v>
      </c>
      <c r="D494" s="18" t="s">
        <v>3344</v>
      </c>
      <c r="E494" s="18"/>
      <c r="F494" s="18">
        <v>1</v>
      </c>
      <c r="G494" s="18" t="s">
        <v>3462</v>
      </c>
      <c r="H494" s="18" t="s">
        <v>3501</v>
      </c>
      <c r="I494" s="18" t="s">
        <v>4270</v>
      </c>
      <c r="U494" s="170" t="s">
        <v>2047</v>
      </c>
      <c r="V494" s="18" t="s">
        <v>3343</v>
      </c>
      <c r="W494" t="str">
        <f t="shared" si="7"/>
        <v>INSERT INTO MST_D007_COMMON_D (ID,MST_D006_ID,QF_CODE,D_NO,VALUE01,VALUE02,VALUE03,VALUE04,VALUE05,DELETE_FLAG,UPDATE_FLAG,VALUE_TEXT1) VALUES('4e9d30ac-6b5e-bebd-163d-a71592c698f2','d189a123-bd57-e253-54fb-ed1dce7fd63c','PP027','000493','1','1Z3','1Z320','JPH10007','','N','0','');</v>
      </c>
    </row>
    <row r="495" spans="1:23">
      <c r="A495" t="s">
        <v>4293</v>
      </c>
      <c r="B495" t="s">
        <v>3342</v>
      </c>
      <c r="C495" s="18" t="s">
        <v>3343</v>
      </c>
      <c r="D495" s="18" t="s">
        <v>3344</v>
      </c>
      <c r="E495" s="18"/>
      <c r="F495" s="18">
        <v>1</v>
      </c>
      <c r="G495" s="18" t="s">
        <v>3503</v>
      </c>
      <c r="H495" s="18" t="s">
        <v>3504</v>
      </c>
      <c r="I495" s="18" t="s">
        <v>4270</v>
      </c>
      <c r="U495" s="170" t="s">
        <v>2049</v>
      </c>
      <c r="V495" s="18" t="s">
        <v>3343</v>
      </c>
      <c r="W495" t="str">
        <f t="shared" si="7"/>
        <v>INSERT INTO MST_D007_COMMON_D (ID,MST_D006_ID,QF_CODE,D_NO,VALUE01,VALUE02,VALUE03,VALUE04,VALUE05,DELETE_FLAG,UPDATE_FLAG,VALUE_TEXT1) VALUES('d3b66195-f10c-ea8e-3587-f3d27e25bc03','d189a123-bd57-e253-54fb-ed1dce7fd63c','PP027','000494','1','1Z4','1Z401','JPH10007','','N','0','');</v>
      </c>
    </row>
    <row r="496" spans="1:23">
      <c r="A496" t="s">
        <v>4294</v>
      </c>
      <c r="B496" t="s">
        <v>3342</v>
      </c>
      <c r="C496" s="18" t="s">
        <v>3343</v>
      </c>
      <c r="D496" s="18" t="s">
        <v>3344</v>
      </c>
      <c r="E496" s="18"/>
      <c r="F496" s="18">
        <v>1</v>
      </c>
      <c r="G496" s="18" t="s">
        <v>3503</v>
      </c>
      <c r="H496" s="18" t="s">
        <v>3506</v>
      </c>
      <c r="I496" s="18" t="s">
        <v>4270</v>
      </c>
      <c r="U496" s="170" t="s">
        <v>2051</v>
      </c>
      <c r="V496" s="18" t="s">
        <v>3343</v>
      </c>
      <c r="W496" t="str">
        <f t="shared" si="7"/>
        <v>INSERT INTO MST_D007_COMMON_D (ID,MST_D006_ID,QF_CODE,D_NO,VALUE01,VALUE02,VALUE03,VALUE04,VALUE05,DELETE_FLAG,UPDATE_FLAG,VALUE_TEXT1) VALUES('c2a1bf36-a61b-a5f7-bf51-1fa9cbbcde3b','d189a123-bd57-e253-54fb-ed1dce7fd63c','PP027','000495','1','1Z4','1Z402','JPH10007','','N','0','');</v>
      </c>
    </row>
    <row r="497" spans="1:23">
      <c r="A497" t="s">
        <v>4295</v>
      </c>
      <c r="B497" t="s">
        <v>3342</v>
      </c>
      <c r="C497" s="18" t="s">
        <v>3343</v>
      </c>
      <c r="D497" s="18" t="s">
        <v>3344</v>
      </c>
      <c r="E497" s="18"/>
      <c r="F497" s="18">
        <v>1</v>
      </c>
      <c r="G497" s="18" t="s">
        <v>3503</v>
      </c>
      <c r="H497" s="18" t="s">
        <v>3508</v>
      </c>
      <c r="I497" s="18" t="s">
        <v>4270</v>
      </c>
      <c r="U497" s="170" t="s">
        <v>2053</v>
      </c>
      <c r="V497" s="18" t="s">
        <v>3343</v>
      </c>
      <c r="W497" t="str">
        <f t="shared" si="7"/>
        <v>INSERT INTO MST_D007_COMMON_D (ID,MST_D006_ID,QF_CODE,D_NO,VALUE01,VALUE02,VALUE03,VALUE04,VALUE05,DELETE_FLAG,UPDATE_FLAG,VALUE_TEXT1) VALUES('78fb43ba-57a1-ecf3-fa4c-23b8a1e8fcd4','d189a123-bd57-e253-54fb-ed1dce7fd63c','PP027','000496','1','1Z4','1Z403','JPH10007','','N','0','');</v>
      </c>
    </row>
    <row r="498" spans="1:23">
      <c r="A498" t="s">
        <v>4296</v>
      </c>
      <c r="B498" t="s">
        <v>3342</v>
      </c>
      <c r="C498" s="18" t="s">
        <v>3343</v>
      </c>
      <c r="D498" s="18" t="s">
        <v>3344</v>
      </c>
      <c r="E498" s="18"/>
      <c r="F498" s="18">
        <v>1</v>
      </c>
      <c r="G498" s="18" t="s">
        <v>3503</v>
      </c>
      <c r="H498" s="18" t="s">
        <v>3510</v>
      </c>
      <c r="I498" s="18" t="s">
        <v>4270</v>
      </c>
      <c r="U498" s="170" t="s">
        <v>2055</v>
      </c>
      <c r="V498" s="18" t="s">
        <v>3343</v>
      </c>
      <c r="W498" t="str">
        <f t="shared" si="7"/>
        <v>INSERT INTO MST_D007_COMMON_D (ID,MST_D006_ID,QF_CODE,D_NO,VALUE01,VALUE02,VALUE03,VALUE04,VALUE05,DELETE_FLAG,UPDATE_FLAG,VALUE_TEXT1) VALUES('26bcbfbf-f4e8-59ac-7d6f-2e36ed0dfdee','d189a123-bd57-e253-54fb-ed1dce7fd63c','PP027','000497','1','1Z4','1Z404','JPH10007','','N','0','');</v>
      </c>
    </row>
    <row r="499" spans="1:23">
      <c r="A499" t="s">
        <v>4297</v>
      </c>
      <c r="B499" t="s">
        <v>3342</v>
      </c>
      <c r="C499" s="18" t="s">
        <v>3343</v>
      </c>
      <c r="D499" s="18" t="s">
        <v>3344</v>
      </c>
      <c r="E499" s="18"/>
      <c r="F499" s="18">
        <v>1</v>
      </c>
      <c r="G499" s="18" t="s">
        <v>3503</v>
      </c>
      <c r="H499" s="18" t="s">
        <v>3512</v>
      </c>
      <c r="I499" s="18" t="s">
        <v>4270</v>
      </c>
      <c r="U499" s="170" t="s">
        <v>2057</v>
      </c>
      <c r="V499" s="18" t="s">
        <v>3343</v>
      </c>
      <c r="W499" t="str">
        <f t="shared" si="7"/>
        <v>INSERT INTO MST_D007_COMMON_D (ID,MST_D006_ID,QF_CODE,D_NO,VALUE01,VALUE02,VALUE03,VALUE04,VALUE05,DELETE_FLAG,UPDATE_FLAG,VALUE_TEXT1) VALUES('0b9378cb-02ea-b33f-ae38-8dcda68817de','d189a123-bd57-e253-54fb-ed1dce7fd63c','PP027','000498','1','1Z4','1Z405','JPH10007','','N','0','');</v>
      </c>
    </row>
    <row r="500" spans="1:23">
      <c r="A500" t="s">
        <v>4298</v>
      </c>
      <c r="B500" t="s">
        <v>3342</v>
      </c>
      <c r="C500" s="18" t="s">
        <v>3343</v>
      </c>
      <c r="D500" s="18" t="s">
        <v>3344</v>
      </c>
      <c r="E500" s="18"/>
      <c r="F500" s="18">
        <v>1</v>
      </c>
      <c r="G500" s="18" t="s">
        <v>3503</v>
      </c>
      <c r="H500" s="18" t="s">
        <v>3514</v>
      </c>
      <c r="I500" s="18" t="s">
        <v>4270</v>
      </c>
      <c r="U500" s="170" t="s">
        <v>2059</v>
      </c>
      <c r="V500" s="18" t="s">
        <v>3343</v>
      </c>
      <c r="W500" t="str">
        <f t="shared" si="7"/>
        <v>INSERT INTO MST_D007_COMMON_D (ID,MST_D006_ID,QF_CODE,D_NO,VALUE01,VALUE02,VALUE03,VALUE04,VALUE05,DELETE_FLAG,UPDATE_FLAG,VALUE_TEXT1) VALUES('ef2e9eac-7fb8-de37-0bf9-640cbe7a544c','d189a123-bd57-e253-54fb-ed1dce7fd63c','PP027','000499','1','1Z4','1Z406','JPH10007','','N','0','');</v>
      </c>
    </row>
    <row r="501" spans="1:23">
      <c r="A501" t="s">
        <v>4299</v>
      </c>
      <c r="B501" t="s">
        <v>3342</v>
      </c>
      <c r="C501" s="18" t="s">
        <v>3343</v>
      </c>
      <c r="D501" s="18" t="s">
        <v>3344</v>
      </c>
      <c r="E501" s="18"/>
      <c r="F501" s="18">
        <v>1</v>
      </c>
      <c r="G501" s="18" t="s">
        <v>3503</v>
      </c>
      <c r="H501" s="18" t="s">
        <v>3516</v>
      </c>
      <c r="I501" s="18" t="s">
        <v>4270</v>
      </c>
      <c r="U501" s="170" t="s">
        <v>2061</v>
      </c>
      <c r="V501" s="18" t="s">
        <v>3343</v>
      </c>
      <c r="W501" t="str">
        <f t="shared" si="7"/>
        <v>INSERT INTO MST_D007_COMMON_D (ID,MST_D006_ID,QF_CODE,D_NO,VALUE01,VALUE02,VALUE03,VALUE04,VALUE05,DELETE_FLAG,UPDATE_FLAG,VALUE_TEXT1) VALUES('a637d6ca-ff1f-3ee8-4b8a-978df07ff143','d189a123-bd57-e253-54fb-ed1dce7fd63c','PP027','000500','1','1Z4','1Z407','JPH10007','','N','0','');</v>
      </c>
    </row>
    <row r="502" spans="1:23">
      <c r="A502" t="s">
        <v>4300</v>
      </c>
      <c r="B502" t="s">
        <v>3342</v>
      </c>
      <c r="C502" s="18" t="s">
        <v>3343</v>
      </c>
      <c r="D502" s="18" t="s">
        <v>3344</v>
      </c>
      <c r="E502" s="18"/>
      <c r="F502" s="18">
        <v>1</v>
      </c>
      <c r="G502" s="18" t="s">
        <v>3503</v>
      </c>
      <c r="H502" s="18" t="s">
        <v>3518</v>
      </c>
      <c r="I502" s="18" t="s">
        <v>4270</v>
      </c>
      <c r="U502" s="170" t="s">
        <v>2063</v>
      </c>
      <c r="V502" s="18" t="s">
        <v>3343</v>
      </c>
      <c r="W502" t="str">
        <f t="shared" si="7"/>
        <v>INSERT INTO MST_D007_COMMON_D (ID,MST_D006_ID,QF_CODE,D_NO,VALUE01,VALUE02,VALUE03,VALUE04,VALUE05,DELETE_FLAG,UPDATE_FLAG,VALUE_TEXT1) VALUES('08edf2cf-a56b-d809-0ed3-2fa6f0bcffe5','d189a123-bd57-e253-54fb-ed1dce7fd63c','PP027','000501','1','1Z4','1Z408','JPH10007','','N','0','');</v>
      </c>
    </row>
    <row r="503" spans="1:23">
      <c r="A503" t="s">
        <v>4301</v>
      </c>
      <c r="B503" t="s">
        <v>3342</v>
      </c>
      <c r="C503" s="18" t="s">
        <v>3343</v>
      </c>
      <c r="D503" s="18" t="s">
        <v>3344</v>
      </c>
      <c r="E503" s="18"/>
      <c r="F503" s="18">
        <v>1</v>
      </c>
      <c r="G503" s="18" t="s">
        <v>3503</v>
      </c>
      <c r="H503" s="18" t="s">
        <v>3520</v>
      </c>
      <c r="I503" s="18" t="s">
        <v>4270</v>
      </c>
      <c r="U503" s="170" t="s">
        <v>2065</v>
      </c>
      <c r="V503" s="18" t="s">
        <v>3343</v>
      </c>
      <c r="W503" t="str">
        <f t="shared" si="7"/>
        <v>INSERT INTO MST_D007_COMMON_D (ID,MST_D006_ID,QF_CODE,D_NO,VALUE01,VALUE02,VALUE03,VALUE04,VALUE05,DELETE_FLAG,UPDATE_FLAG,VALUE_TEXT1) VALUES('80ad3cbb-e793-089f-f833-bab50e57ce08','d189a123-bd57-e253-54fb-ed1dce7fd63c','PP027','000502','1','1Z4','1Z409','JPH10007','','N','0','');</v>
      </c>
    </row>
    <row r="504" spans="1:23">
      <c r="A504" t="s">
        <v>4302</v>
      </c>
      <c r="B504" t="s">
        <v>3342</v>
      </c>
      <c r="C504" s="18" t="s">
        <v>3343</v>
      </c>
      <c r="D504" s="18" t="s">
        <v>3344</v>
      </c>
      <c r="E504" s="18"/>
      <c r="F504" s="18">
        <v>1</v>
      </c>
      <c r="G504" s="18" t="s">
        <v>3503</v>
      </c>
      <c r="H504" s="18" t="s">
        <v>3522</v>
      </c>
      <c r="I504" s="18" t="s">
        <v>4270</v>
      </c>
      <c r="U504" s="170" t="s">
        <v>2067</v>
      </c>
      <c r="V504" s="18" t="s">
        <v>3343</v>
      </c>
      <c r="W504" t="str">
        <f t="shared" si="7"/>
        <v>INSERT INTO MST_D007_COMMON_D (ID,MST_D006_ID,QF_CODE,D_NO,VALUE01,VALUE02,VALUE03,VALUE04,VALUE05,DELETE_FLAG,UPDATE_FLAG,VALUE_TEXT1) VALUES('28f7f9c8-dc84-9dbb-51d7-cebcc0b28bf4','d189a123-bd57-e253-54fb-ed1dce7fd63c','PP027','000503','1','1Z4','1Z410','JPH10007','','N','0','');</v>
      </c>
    </row>
    <row r="505" spans="1:23">
      <c r="A505" t="s">
        <v>4303</v>
      </c>
      <c r="B505" t="s">
        <v>3342</v>
      </c>
      <c r="C505" s="18" t="s">
        <v>3343</v>
      </c>
      <c r="D505" s="18" t="s">
        <v>3344</v>
      </c>
      <c r="E505" s="18"/>
      <c r="F505" s="18">
        <v>1</v>
      </c>
      <c r="G505" s="18" t="s">
        <v>3503</v>
      </c>
      <c r="H505" s="18" t="s">
        <v>3524</v>
      </c>
      <c r="I505" s="18" t="s">
        <v>4270</v>
      </c>
      <c r="U505" s="170" t="s">
        <v>2069</v>
      </c>
      <c r="V505" s="18" t="s">
        <v>3343</v>
      </c>
      <c r="W505" t="str">
        <f t="shared" si="7"/>
        <v>INSERT INTO MST_D007_COMMON_D (ID,MST_D006_ID,QF_CODE,D_NO,VALUE01,VALUE02,VALUE03,VALUE04,VALUE05,DELETE_FLAG,UPDATE_FLAG,VALUE_TEXT1) VALUES('0a54fa7b-b0f8-e873-3d89-e61f890ce8e6','d189a123-bd57-e253-54fb-ed1dce7fd63c','PP027','000504','1','1Z4','1Z411','JPH10007','','N','0','');</v>
      </c>
    </row>
    <row r="506" spans="1:23">
      <c r="A506" t="s">
        <v>4304</v>
      </c>
      <c r="B506" t="s">
        <v>3342</v>
      </c>
      <c r="C506" s="18" t="s">
        <v>3343</v>
      </c>
      <c r="D506" s="18" t="s">
        <v>3344</v>
      </c>
      <c r="E506" s="18"/>
      <c r="F506" s="18">
        <v>1</v>
      </c>
      <c r="G506" s="18" t="s">
        <v>3503</v>
      </c>
      <c r="H506" s="18" t="s">
        <v>3526</v>
      </c>
      <c r="I506" s="18" t="s">
        <v>4270</v>
      </c>
      <c r="U506" s="170" t="s">
        <v>2071</v>
      </c>
      <c r="V506" s="18" t="s">
        <v>3343</v>
      </c>
      <c r="W506" t="str">
        <f t="shared" si="7"/>
        <v>INSERT INTO MST_D007_COMMON_D (ID,MST_D006_ID,QF_CODE,D_NO,VALUE01,VALUE02,VALUE03,VALUE04,VALUE05,DELETE_FLAG,UPDATE_FLAG,VALUE_TEXT1) VALUES('f157e3e2-9943-fd3c-4ba3-4b2ace55a6eb','d189a123-bd57-e253-54fb-ed1dce7fd63c','PP027','000505','1','1Z4','1Z412','JPH10007','','N','0','');</v>
      </c>
    </row>
    <row r="507" spans="1:23">
      <c r="A507" t="s">
        <v>4305</v>
      </c>
      <c r="B507" t="s">
        <v>3342</v>
      </c>
      <c r="C507" s="18" t="s">
        <v>3343</v>
      </c>
      <c r="D507" s="18" t="s">
        <v>3344</v>
      </c>
      <c r="E507" s="18"/>
      <c r="F507" s="18">
        <v>1</v>
      </c>
      <c r="G507" s="18" t="s">
        <v>3503</v>
      </c>
      <c r="H507" s="18" t="s">
        <v>3528</v>
      </c>
      <c r="I507" s="18" t="s">
        <v>4270</v>
      </c>
      <c r="U507" s="170" t="s">
        <v>2073</v>
      </c>
      <c r="V507" s="18" t="s">
        <v>3343</v>
      </c>
      <c r="W507" t="str">
        <f t="shared" si="7"/>
        <v>INSERT INTO MST_D007_COMMON_D (ID,MST_D006_ID,QF_CODE,D_NO,VALUE01,VALUE02,VALUE03,VALUE04,VALUE05,DELETE_FLAG,UPDATE_FLAG,VALUE_TEXT1) VALUES('0e9f2f37-dfd2-8280-7e1c-791fc48d2ee5','d189a123-bd57-e253-54fb-ed1dce7fd63c','PP027','000506','1','1Z4','1Z413','JPH10007','','N','0','');</v>
      </c>
    </row>
    <row r="508" spans="1:23">
      <c r="A508" t="s">
        <v>4306</v>
      </c>
      <c r="B508" t="s">
        <v>3342</v>
      </c>
      <c r="C508" s="18" t="s">
        <v>3343</v>
      </c>
      <c r="D508" s="18" t="s">
        <v>3344</v>
      </c>
      <c r="E508" s="18"/>
      <c r="F508" s="18">
        <v>1</v>
      </c>
      <c r="G508" s="18" t="s">
        <v>3503</v>
      </c>
      <c r="H508" s="18" t="s">
        <v>3530</v>
      </c>
      <c r="I508" s="18" t="s">
        <v>4270</v>
      </c>
      <c r="U508" s="170" t="s">
        <v>2075</v>
      </c>
      <c r="V508" s="18" t="s">
        <v>3343</v>
      </c>
      <c r="W508" t="str">
        <f t="shared" si="7"/>
        <v>INSERT INTO MST_D007_COMMON_D (ID,MST_D006_ID,QF_CODE,D_NO,VALUE01,VALUE02,VALUE03,VALUE04,VALUE05,DELETE_FLAG,UPDATE_FLAG,VALUE_TEXT1) VALUES('c6c9c3ac-b6ca-db0e-d9ba-d6629d26c7f2','d189a123-bd57-e253-54fb-ed1dce7fd63c','PP027','000507','1','1Z4','1Z414','JPH10007','','N','0','');</v>
      </c>
    </row>
    <row r="509" spans="1:23">
      <c r="A509" t="s">
        <v>4307</v>
      </c>
      <c r="B509" t="s">
        <v>3342</v>
      </c>
      <c r="C509" s="18" t="s">
        <v>3343</v>
      </c>
      <c r="D509" s="18" t="s">
        <v>3344</v>
      </c>
      <c r="E509" s="18"/>
      <c r="F509" s="18">
        <v>1</v>
      </c>
      <c r="G509" s="18" t="s">
        <v>3503</v>
      </c>
      <c r="H509" s="18" t="s">
        <v>3532</v>
      </c>
      <c r="I509" s="18" t="s">
        <v>4270</v>
      </c>
      <c r="U509" s="170" t="s">
        <v>2077</v>
      </c>
      <c r="V509" s="18" t="s">
        <v>3343</v>
      </c>
      <c r="W509" t="str">
        <f t="shared" si="7"/>
        <v>INSERT INTO MST_D007_COMMON_D (ID,MST_D006_ID,QF_CODE,D_NO,VALUE01,VALUE02,VALUE03,VALUE04,VALUE05,DELETE_FLAG,UPDATE_FLAG,VALUE_TEXT1) VALUES('5e2ada97-86ea-0d7c-fdb3-c4d2cc7b25c8','d189a123-bd57-e253-54fb-ed1dce7fd63c','PP027','000508','1','1Z4','1Z415','JPH10007','','N','0','');</v>
      </c>
    </row>
    <row r="510" spans="1:23">
      <c r="A510" t="s">
        <v>4308</v>
      </c>
      <c r="B510" t="s">
        <v>3342</v>
      </c>
      <c r="C510" s="18" t="s">
        <v>3343</v>
      </c>
      <c r="D510" s="18" t="s">
        <v>3344</v>
      </c>
      <c r="E510" s="18"/>
      <c r="F510" s="18">
        <v>1</v>
      </c>
      <c r="G510" s="18" t="s">
        <v>3503</v>
      </c>
      <c r="H510" s="18" t="s">
        <v>3534</v>
      </c>
      <c r="I510" s="18" t="s">
        <v>4270</v>
      </c>
      <c r="U510" s="170" t="s">
        <v>2080</v>
      </c>
      <c r="V510" s="18" t="s">
        <v>3343</v>
      </c>
      <c r="W510" t="str">
        <f t="shared" si="7"/>
        <v>INSERT INTO MST_D007_COMMON_D (ID,MST_D006_ID,QF_CODE,D_NO,VALUE01,VALUE02,VALUE03,VALUE04,VALUE05,DELETE_FLAG,UPDATE_FLAG,VALUE_TEXT1) VALUES('d31d8c28-d06d-f228-c34c-eebb21c88794','d189a123-bd57-e253-54fb-ed1dce7fd63c','PP027','000509','1','1Z4','1Z416','JPH10007','','N','0','');</v>
      </c>
    </row>
    <row r="511" spans="1:23">
      <c r="A511" t="s">
        <v>4309</v>
      </c>
      <c r="B511" t="s">
        <v>3342</v>
      </c>
      <c r="C511" s="18" t="s">
        <v>3343</v>
      </c>
      <c r="D511" s="18" t="s">
        <v>3344</v>
      </c>
      <c r="E511" s="18"/>
      <c r="F511" s="18">
        <v>1</v>
      </c>
      <c r="G511" s="18" t="s">
        <v>3503</v>
      </c>
      <c r="H511" s="18" t="s">
        <v>3536</v>
      </c>
      <c r="I511" s="18" t="s">
        <v>4270</v>
      </c>
      <c r="U511" s="170" t="s">
        <v>2082</v>
      </c>
      <c r="V511" s="18" t="s">
        <v>3343</v>
      </c>
      <c r="W511" t="str">
        <f t="shared" si="7"/>
        <v>INSERT INTO MST_D007_COMMON_D (ID,MST_D006_ID,QF_CODE,D_NO,VALUE01,VALUE02,VALUE03,VALUE04,VALUE05,DELETE_FLAG,UPDATE_FLAG,VALUE_TEXT1) VALUES('3aea40af-4cc3-4ed1-ebcc-59cc9e6b6b6c','d189a123-bd57-e253-54fb-ed1dce7fd63c','PP027','000510','1','1Z4','1Z417','JPH10007','','N','0','');</v>
      </c>
    </row>
    <row r="512" spans="1:23">
      <c r="A512" t="s">
        <v>4310</v>
      </c>
      <c r="B512" t="s">
        <v>3342</v>
      </c>
      <c r="C512" s="18" t="s">
        <v>3343</v>
      </c>
      <c r="D512" s="18" t="s">
        <v>3344</v>
      </c>
      <c r="E512" s="18"/>
      <c r="F512" s="18">
        <v>1</v>
      </c>
      <c r="G512" s="18" t="s">
        <v>3503</v>
      </c>
      <c r="H512" s="18" t="s">
        <v>3538</v>
      </c>
      <c r="I512" s="18" t="s">
        <v>4270</v>
      </c>
      <c r="U512" s="170" t="s">
        <v>2084</v>
      </c>
      <c r="V512" s="18" t="s">
        <v>3343</v>
      </c>
      <c r="W512" t="str">
        <f t="shared" si="7"/>
        <v>INSERT INTO MST_D007_COMMON_D (ID,MST_D006_ID,QF_CODE,D_NO,VALUE01,VALUE02,VALUE03,VALUE04,VALUE05,DELETE_FLAG,UPDATE_FLAG,VALUE_TEXT1) VALUES('583861af-ef98-1b6a-b283-84cae08cec47','d189a123-bd57-e253-54fb-ed1dce7fd63c','PP027','000511','1','1Z4','1Z418','JPH10007','','N','0','');</v>
      </c>
    </row>
    <row r="513" spans="1:23">
      <c r="A513" t="s">
        <v>4311</v>
      </c>
      <c r="B513" t="s">
        <v>3342</v>
      </c>
      <c r="C513" s="18" t="s">
        <v>3343</v>
      </c>
      <c r="D513" s="18" t="s">
        <v>3344</v>
      </c>
      <c r="E513" s="18"/>
      <c r="F513" s="18">
        <v>1</v>
      </c>
      <c r="G513" s="18" t="s">
        <v>3503</v>
      </c>
      <c r="H513" s="18" t="s">
        <v>3540</v>
      </c>
      <c r="I513" s="18" t="s">
        <v>4270</v>
      </c>
      <c r="U513" s="170" t="s">
        <v>2086</v>
      </c>
      <c r="V513" s="18" t="s">
        <v>3343</v>
      </c>
      <c r="W513" t="str">
        <f t="shared" si="7"/>
        <v>INSERT INTO MST_D007_COMMON_D (ID,MST_D006_ID,QF_CODE,D_NO,VALUE01,VALUE02,VALUE03,VALUE04,VALUE05,DELETE_FLAG,UPDATE_FLAG,VALUE_TEXT1) VALUES('fd6c15fd-fdcc-6c27-00ef-f6ecc8bd2dbc','d189a123-bd57-e253-54fb-ed1dce7fd63c','PP027','000512','1','1Z4','1Z419','JPH10007','','N','0','');</v>
      </c>
    </row>
    <row r="514" spans="1:23">
      <c r="A514" t="s">
        <v>4312</v>
      </c>
      <c r="B514" t="s">
        <v>3342</v>
      </c>
      <c r="C514" s="18" t="s">
        <v>3343</v>
      </c>
      <c r="D514" s="18" t="s">
        <v>3344</v>
      </c>
      <c r="E514" s="18"/>
      <c r="F514" s="18">
        <v>1</v>
      </c>
      <c r="G514" s="18" t="s">
        <v>3503</v>
      </c>
      <c r="H514" s="18" t="s">
        <v>3542</v>
      </c>
      <c r="I514" s="18" t="s">
        <v>4270</v>
      </c>
      <c r="U514" s="170" t="s">
        <v>2088</v>
      </c>
      <c r="V514" s="18" t="s">
        <v>3343</v>
      </c>
      <c r="W514" t="str">
        <f t="shared" si="7"/>
        <v>INSERT INTO MST_D007_COMMON_D (ID,MST_D006_ID,QF_CODE,D_NO,VALUE01,VALUE02,VALUE03,VALUE04,VALUE05,DELETE_FLAG,UPDATE_FLAG,VALUE_TEXT1) VALUES('dcbd98d2-6937-7d44-9e56-dacf11b7caca','d189a123-bd57-e253-54fb-ed1dce7fd63c','PP027','000513','1','1Z4','1Z420','JPH10007','','N','0','');</v>
      </c>
    </row>
    <row r="515" spans="1:23">
      <c r="A515" t="s">
        <v>4313</v>
      </c>
      <c r="B515" t="s">
        <v>3342</v>
      </c>
      <c r="C515" s="18" t="s">
        <v>3343</v>
      </c>
      <c r="D515" s="18" t="s">
        <v>3344</v>
      </c>
      <c r="E515" s="18"/>
      <c r="F515" s="18">
        <v>1</v>
      </c>
      <c r="G515" s="18" t="s">
        <v>3544</v>
      </c>
      <c r="H515" s="18" t="s">
        <v>3545</v>
      </c>
      <c r="I515" s="18" t="s">
        <v>4270</v>
      </c>
      <c r="U515" s="170" t="s">
        <v>2090</v>
      </c>
      <c r="V515" s="18" t="s">
        <v>3343</v>
      </c>
      <c r="W515" t="str">
        <f t="shared" ref="W515:W578" si="8">"  INSERT INTO MST_D007_COMMON_D (ID,MST_D006_ID,QF_CODE,D_NO,VALUE01,VALUE02,VALUE03,VALUE04,VALUE05,DELETE_FLAG,UPDATE_FLAG,VALUE_TEXT1) VALUES('"&amp;A515&amp;"','"&amp;B515&amp;"','"&amp;V515&amp;"','"&amp;U515&amp;"','"&amp;F515&amp;"','"&amp;G515&amp;"','"&amp;H515&amp;"','"&amp;I515&amp;"','"&amp;J515&amp;"','N','0','"&amp;E515&amp;"');"</f>
        <v>INSERT INTO MST_D007_COMMON_D (ID,MST_D006_ID,QF_CODE,D_NO,VALUE01,VALUE02,VALUE03,VALUE04,VALUE05,DELETE_FLAG,UPDATE_FLAG,VALUE_TEXT1) VALUES('48aeaee3-dbf7-2ca9-ed34-98db0e542eff','d189a123-bd57-e253-54fb-ed1dce7fd63c','PP027','000514','1','1Z5','1Z501','JPH10007','','N','0','');</v>
      </c>
    </row>
    <row r="516" spans="1:23">
      <c r="A516" t="s">
        <v>4314</v>
      </c>
      <c r="B516" t="s">
        <v>3342</v>
      </c>
      <c r="C516" s="18" t="s">
        <v>3343</v>
      </c>
      <c r="D516" s="18" t="s">
        <v>3344</v>
      </c>
      <c r="E516" s="18"/>
      <c r="F516" s="18">
        <v>1</v>
      </c>
      <c r="G516" s="18" t="s">
        <v>3544</v>
      </c>
      <c r="H516" s="18" t="s">
        <v>3547</v>
      </c>
      <c r="I516" s="18" t="s">
        <v>4270</v>
      </c>
      <c r="U516" s="170" t="s">
        <v>2092</v>
      </c>
      <c r="V516" s="18" t="s">
        <v>3343</v>
      </c>
      <c r="W516" t="str">
        <f t="shared" si="8"/>
        <v>INSERT INTO MST_D007_COMMON_D (ID,MST_D006_ID,QF_CODE,D_NO,VALUE01,VALUE02,VALUE03,VALUE04,VALUE05,DELETE_FLAG,UPDATE_FLAG,VALUE_TEXT1) VALUES('b1fd2bbe-378b-ac39-0c4e-f6b508d61d84','d189a123-bd57-e253-54fb-ed1dce7fd63c','PP027','000515','1','1Z5','1Z502','JPH10007','','N','0','');</v>
      </c>
    </row>
    <row r="517" spans="1:23">
      <c r="A517" t="s">
        <v>4315</v>
      </c>
      <c r="B517" t="s">
        <v>3342</v>
      </c>
      <c r="C517" s="18" t="s">
        <v>3343</v>
      </c>
      <c r="D517" s="18" t="s">
        <v>3344</v>
      </c>
      <c r="E517" s="18"/>
      <c r="F517" s="18">
        <v>1</v>
      </c>
      <c r="G517" s="18" t="s">
        <v>3544</v>
      </c>
      <c r="H517" s="18" t="s">
        <v>3549</v>
      </c>
      <c r="I517" s="18" t="s">
        <v>4270</v>
      </c>
      <c r="U517" s="170" t="s">
        <v>2094</v>
      </c>
      <c r="V517" s="18" t="s">
        <v>3343</v>
      </c>
      <c r="W517" t="str">
        <f t="shared" si="8"/>
        <v>INSERT INTO MST_D007_COMMON_D (ID,MST_D006_ID,QF_CODE,D_NO,VALUE01,VALUE02,VALUE03,VALUE04,VALUE05,DELETE_FLAG,UPDATE_FLAG,VALUE_TEXT1) VALUES('1e286edd-e0a8-dd7e-a640-a00014aaab3a','d189a123-bd57-e253-54fb-ed1dce7fd63c','PP027','000516','1','1Z5','1Z503','JPH10007','','N','0','');</v>
      </c>
    </row>
    <row r="518" spans="1:23">
      <c r="A518" t="s">
        <v>4316</v>
      </c>
      <c r="B518" t="s">
        <v>3342</v>
      </c>
      <c r="C518" s="18" t="s">
        <v>3343</v>
      </c>
      <c r="D518" s="18" t="s">
        <v>3344</v>
      </c>
      <c r="E518" s="18"/>
      <c r="F518" s="18">
        <v>1</v>
      </c>
      <c r="G518" s="18" t="s">
        <v>3544</v>
      </c>
      <c r="H518" s="18" t="s">
        <v>3551</v>
      </c>
      <c r="I518" s="18" t="s">
        <v>4270</v>
      </c>
      <c r="U518" s="170" t="s">
        <v>2096</v>
      </c>
      <c r="V518" s="18" t="s">
        <v>3343</v>
      </c>
      <c r="W518" t="str">
        <f t="shared" si="8"/>
        <v>INSERT INTO MST_D007_COMMON_D (ID,MST_D006_ID,QF_CODE,D_NO,VALUE01,VALUE02,VALUE03,VALUE04,VALUE05,DELETE_FLAG,UPDATE_FLAG,VALUE_TEXT1) VALUES('d08fb389-456e-bc9d-efac-0be7e8726fb9','d189a123-bd57-e253-54fb-ed1dce7fd63c','PP027','000517','1','1Z5','1Z504','JPH10007','','N','0','');</v>
      </c>
    </row>
    <row r="519" spans="1:23">
      <c r="A519" t="s">
        <v>4317</v>
      </c>
      <c r="B519" t="s">
        <v>3342</v>
      </c>
      <c r="C519" s="18" t="s">
        <v>3343</v>
      </c>
      <c r="D519" s="18" t="s">
        <v>3344</v>
      </c>
      <c r="E519" s="18"/>
      <c r="F519" s="18">
        <v>1</v>
      </c>
      <c r="G519" s="18" t="s">
        <v>3544</v>
      </c>
      <c r="H519" s="18" t="s">
        <v>3553</v>
      </c>
      <c r="I519" s="18" t="s">
        <v>4270</v>
      </c>
      <c r="U519" s="170" t="s">
        <v>2098</v>
      </c>
      <c r="V519" s="18" t="s">
        <v>3343</v>
      </c>
      <c r="W519" t="str">
        <f t="shared" si="8"/>
        <v>INSERT INTO MST_D007_COMMON_D (ID,MST_D006_ID,QF_CODE,D_NO,VALUE01,VALUE02,VALUE03,VALUE04,VALUE05,DELETE_FLAG,UPDATE_FLAG,VALUE_TEXT1) VALUES('a484d165-439e-da91-e3d8-828a196ee4d6','d189a123-bd57-e253-54fb-ed1dce7fd63c','PP027','000518','1','1Z5','1Z505','JPH10007','','N','0','');</v>
      </c>
    </row>
    <row r="520" spans="1:23">
      <c r="A520" t="s">
        <v>4318</v>
      </c>
      <c r="B520" t="s">
        <v>3342</v>
      </c>
      <c r="C520" s="18" t="s">
        <v>3343</v>
      </c>
      <c r="D520" s="18" t="s">
        <v>3344</v>
      </c>
      <c r="E520" s="18"/>
      <c r="F520" s="18">
        <v>1</v>
      </c>
      <c r="G520" s="18" t="s">
        <v>3544</v>
      </c>
      <c r="H520" s="18" t="s">
        <v>3555</v>
      </c>
      <c r="I520" s="18" t="s">
        <v>4270</v>
      </c>
      <c r="U520" s="170" t="s">
        <v>2100</v>
      </c>
      <c r="V520" s="18" t="s">
        <v>3343</v>
      </c>
      <c r="W520" t="str">
        <f t="shared" si="8"/>
        <v>INSERT INTO MST_D007_COMMON_D (ID,MST_D006_ID,QF_CODE,D_NO,VALUE01,VALUE02,VALUE03,VALUE04,VALUE05,DELETE_FLAG,UPDATE_FLAG,VALUE_TEXT1) VALUES('aa8f6b9f-cfec-176b-e154-5ba2970cae65','d189a123-bd57-e253-54fb-ed1dce7fd63c','PP027','000519','1','1Z5','1Z506','JPH10007','','N','0','');</v>
      </c>
    </row>
    <row r="521" spans="1:23">
      <c r="A521" t="s">
        <v>4319</v>
      </c>
      <c r="B521" t="s">
        <v>3342</v>
      </c>
      <c r="C521" s="18" t="s">
        <v>3343</v>
      </c>
      <c r="D521" s="18" t="s">
        <v>3344</v>
      </c>
      <c r="E521" s="18"/>
      <c r="F521" s="18">
        <v>1</v>
      </c>
      <c r="G521" s="18" t="s">
        <v>3544</v>
      </c>
      <c r="H521" s="18" t="s">
        <v>3557</v>
      </c>
      <c r="I521" s="18" t="s">
        <v>4270</v>
      </c>
      <c r="U521" s="170" t="s">
        <v>2102</v>
      </c>
      <c r="V521" s="18" t="s">
        <v>3343</v>
      </c>
      <c r="W521" t="str">
        <f t="shared" si="8"/>
        <v>INSERT INTO MST_D007_COMMON_D (ID,MST_D006_ID,QF_CODE,D_NO,VALUE01,VALUE02,VALUE03,VALUE04,VALUE05,DELETE_FLAG,UPDATE_FLAG,VALUE_TEXT1) VALUES('06476fef-2ea3-efb1-3a72-5b9a9b4f88dd','d189a123-bd57-e253-54fb-ed1dce7fd63c','PP027','000520','1','1Z5','1Z507','JPH10007','','N','0','');</v>
      </c>
    </row>
    <row r="522" spans="1:23">
      <c r="A522" t="s">
        <v>4320</v>
      </c>
      <c r="B522" t="s">
        <v>3342</v>
      </c>
      <c r="C522" s="18" t="s">
        <v>3343</v>
      </c>
      <c r="D522" s="18" t="s">
        <v>3344</v>
      </c>
      <c r="E522" s="18"/>
      <c r="F522" s="18">
        <v>1</v>
      </c>
      <c r="G522" s="18" t="s">
        <v>3544</v>
      </c>
      <c r="H522" s="18" t="s">
        <v>3559</v>
      </c>
      <c r="I522" s="18" t="s">
        <v>4270</v>
      </c>
      <c r="U522" s="170" t="s">
        <v>2104</v>
      </c>
      <c r="V522" s="18" t="s">
        <v>3343</v>
      </c>
      <c r="W522" t="str">
        <f t="shared" si="8"/>
        <v>INSERT INTO MST_D007_COMMON_D (ID,MST_D006_ID,QF_CODE,D_NO,VALUE01,VALUE02,VALUE03,VALUE04,VALUE05,DELETE_FLAG,UPDATE_FLAG,VALUE_TEXT1) VALUES('2ae07207-7d80-26d5-afc9-048682f9aabc','d189a123-bd57-e253-54fb-ed1dce7fd63c','PP027','000521','1','1Z5','1Z508','JPH10007','','N','0','');</v>
      </c>
    </row>
    <row r="523" spans="1:23">
      <c r="A523" t="s">
        <v>4321</v>
      </c>
      <c r="B523" t="s">
        <v>3342</v>
      </c>
      <c r="C523" s="18" t="s">
        <v>3343</v>
      </c>
      <c r="D523" s="18" t="s">
        <v>3344</v>
      </c>
      <c r="E523" s="18"/>
      <c r="F523" s="18">
        <v>1</v>
      </c>
      <c r="G523" s="18" t="s">
        <v>3544</v>
      </c>
      <c r="H523" s="18" t="s">
        <v>3561</v>
      </c>
      <c r="I523" s="18" t="s">
        <v>4270</v>
      </c>
      <c r="U523" s="170" t="s">
        <v>2106</v>
      </c>
      <c r="V523" s="18" t="s">
        <v>3343</v>
      </c>
      <c r="W523" t="str">
        <f t="shared" si="8"/>
        <v>INSERT INTO MST_D007_COMMON_D (ID,MST_D006_ID,QF_CODE,D_NO,VALUE01,VALUE02,VALUE03,VALUE04,VALUE05,DELETE_FLAG,UPDATE_FLAG,VALUE_TEXT1) VALUES('9d46eac1-45a1-eb2b-449b-65dd0fd5e258','d189a123-bd57-e253-54fb-ed1dce7fd63c','PP027','000522','1','1Z5','1Z509','JPH10007','','N','0','');</v>
      </c>
    </row>
    <row r="524" spans="1:23">
      <c r="A524" t="s">
        <v>4322</v>
      </c>
      <c r="B524" t="s">
        <v>3342</v>
      </c>
      <c r="C524" s="18" t="s">
        <v>3343</v>
      </c>
      <c r="D524" s="18" t="s">
        <v>3344</v>
      </c>
      <c r="E524" s="18"/>
      <c r="F524" s="18">
        <v>1</v>
      </c>
      <c r="G524" s="18" t="s">
        <v>3544</v>
      </c>
      <c r="H524" s="18" t="s">
        <v>3563</v>
      </c>
      <c r="I524" s="18" t="s">
        <v>4270</v>
      </c>
      <c r="U524" s="170" t="s">
        <v>2108</v>
      </c>
      <c r="V524" s="18" t="s">
        <v>3343</v>
      </c>
      <c r="W524" t="str">
        <f t="shared" si="8"/>
        <v>INSERT INTO MST_D007_COMMON_D (ID,MST_D006_ID,QF_CODE,D_NO,VALUE01,VALUE02,VALUE03,VALUE04,VALUE05,DELETE_FLAG,UPDATE_FLAG,VALUE_TEXT1) VALUES('c04f2d5f-18dd-ab85-ffa2-b25ac641cba9','d189a123-bd57-e253-54fb-ed1dce7fd63c','PP027','000523','1','1Z5','1Z510','JPH10007','','N','0','');</v>
      </c>
    </row>
    <row r="525" spans="1:23">
      <c r="A525" t="s">
        <v>4323</v>
      </c>
      <c r="B525" t="s">
        <v>3342</v>
      </c>
      <c r="C525" s="18" t="s">
        <v>3343</v>
      </c>
      <c r="D525" s="18" t="s">
        <v>3344</v>
      </c>
      <c r="E525" s="18"/>
      <c r="F525" s="18">
        <v>1</v>
      </c>
      <c r="G525" s="18" t="s">
        <v>3544</v>
      </c>
      <c r="H525" s="18" t="s">
        <v>3565</v>
      </c>
      <c r="I525" s="18" t="s">
        <v>4270</v>
      </c>
      <c r="U525" s="170" t="s">
        <v>2110</v>
      </c>
      <c r="V525" s="18" t="s">
        <v>3343</v>
      </c>
      <c r="W525" t="str">
        <f t="shared" si="8"/>
        <v>INSERT INTO MST_D007_COMMON_D (ID,MST_D006_ID,QF_CODE,D_NO,VALUE01,VALUE02,VALUE03,VALUE04,VALUE05,DELETE_FLAG,UPDATE_FLAG,VALUE_TEXT1) VALUES('bfd5a722-f5c9-b17f-aee6-1861321aaf15','d189a123-bd57-e253-54fb-ed1dce7fd63c','PP027','000524','1','1Z5','1Z511','JPH10007','','N','0','');</v>
      </c>
    </row>
    <row r="526" spans="1:23">
      <c r="A526" t="s">
        <v>4324</v>
      </c>
      <c r="B526" t="s">
        <v>3342</v>
      </c>
      <c r="C526" s="18" t="s">
        <v>3343</v>
      </c>
      <c r="D526" s="18" t="s">
        <v>3344</v>
      </c>
      <c r="E526" s="18"/>
      <c r="F526" s="18">
        <v>1</v>
      </c>
      <c r="G526" s="18" t="s">
        <v>3544</v>
      </c>
      <c r="H526" s="18" t="s">
        <v>3567</v>
      </c>
      <c r="I526" s="18" t="s">
        <v>4270</v>
      </c>
      <c r="U526" s="170" t="s">
        <v>2112</v>
      </c>
      <c r="V526" s="18" t="s">
        <v>3343</v>
      </c>
      <c r="W526" t="str">
        <f t="shared" si="8"/>
        <v>INSERT INTO MST_D007_COMMON_D (ID,MST_D006_ID,QF_CODE,D_NO,VALUE01,VALUE02,VALUE03,VALUE04,VALUE05,DELETE_FLAG,UPDATE_FLAG,VALUE_TEXT1) VALUES('2e8b357b-ddaf-a9c2-80cb-03b9cc06d885','d189a123-bd57-e253-54fb-ed1dce7fd63c','PP027','000525','1','1Z5','1Z512','JPH10007','','N','0','');</v>
      </c>
    </row>
    <row r="527" spans="1:23">
      <c r="A527" t="s">
        <v>4325</v>
      </c>
      <c r="B527" t="s">
        <v>3342</v>
      </c>
      <c r="C527" s="18" t="s">
        <v>3343</v>
      </c>
      <c r="D527" s="18" t="s">
        <v>3344</v>
      </c>
      <c r="E527" s="18"/>
      <c r="F527" s="18">
        <v>1</v>
      </c>
      <c r="G527" s="18" t="s">
        <v>3544</v>
      </c>
      <c r="H527" s="18" t="s">
        <v>3569</v>
      </c>
      <c r="I527" s="18" t="s">
        <v>4270</v>
      </c>
      <c r="U527" s="170" t="s">
        <v>2114</v>
      </c>
      <c r="V527" s="18" t="s">
        <v>3343</v>
      </c>
      <c r="W527" t="str">
        <f t="shared" si="8"/>
        <v>INSERT INTO MST_D007_COMMON_D (ID,MST_D006_ID,QF_CODE,D_NO,VALUE01,VALUE02,VALUE03,VALUE04,VALUE05,DELETE_FLAG,UPDATE_FLAG,VALUE_TEXT1) VALUES('bf9571ad-6899-3fff-3c4f-8fb6f38fa2af','d189a123-bd57-e253-54fb-ed1dce7fd63c','PP027','000526','1','1Z5','1Z513','JPH10007','','N','0','');</v>
      </c>
    </row>
    <row r="528" spans="1:23">
      <c r="A528" t="s">
        <v>4326</v>
      </c>
      <c r="B528" t="s">
        <v>3342</v>
      </c>
      <c r="C528" s="18" t="s">
        <v>3343</v>
      </c>
      <c r="D528" s="18" t="s">
        <v>3344</v>
      </c>
      <c r="E528" s="18"/>
      <c r="F528" s="18">
        <v>1</v>
      </c>
      <c r="G528" s="18" t="s">
        <v>3544</v>
      </c>
      <c r="H528" s="18" t="s">
        <v>3571</v>
      </c>
      <c r="I528" s="18" t="s">
        <v>4270</v>
      </c>
      <c r="U528" s="170" t="s">
        <v>2116</v>
      </c>
      <c r="V528" s="18" t="s">
        <v>3343</v>
      </c>
      <c r="W528" t="str">
        <f t="shared" si="8"/>
        <v>INSERT INTO MST_D007_COMMON_D (ID,MST_D006_ID,QF_CODE,D_NO,VALUE01,VALUE02,VALUE03,VALUE04,VALUE05,DELETE_FLAG,UPDATE_FLAG,VALUE_TEXT1) VALUES('8a12b5ec-f4fb-b536-1cfd-f11021cfb7f4','d189a123-bd57-e253-54fb-ed1dce7fd63c','PP027','000527','1','1Z5','1Z514','JPH10007','','N','0','');</v>
      </c>
    </row>
    <row r="529" spans="1:23">
      <c r="A529" t="s">
        <v>4327</v>
      </c>
      <c r="B529" t="s">
        <v>3342</v>
      </c>
      <c r="C529" s="18" t="s">
        <v>3343</v>
      </c>
      <c r="D529" s="18" t="s">
        <v>3344</v>
      </c>
      <c r="E529" s="18"/>
      <c r="F529" s="18">
        <v>1</v>
      </c>
      <c r="G529" s="18" t="s">
        <v>3573</v>
      </c>
      <c r="H529" s="18" t="s">
        <v>3574</v>
      </c>
      <c r="I529" s="18" t="s">
        <v>4270</v>
      </c>
      <c r="U529" s="170" t="s">
        <v>2118</v>
      </c>
      <c r="V529" s="18" t="s">
        <v>3343</v>
      </c>
      <c r="W529" t="str">
        <f t="shared" si="8"/>
        <v>INSERT INTO MST_D007_COMMON_D (ID,MST_D006_ID,QF_CODE,D_NO,VALUE01,VALUE02,VALUE03,VALUE04,VALUE05,DELETE_FLAG,UPDATE_FLAG,VALUE_TEXT1) VALUES('a0fee38b-5dbf-668a-eebd-f72eb3640a94','d189a123-bd57-e253-54fb-ed1dce7fd63c','PP027','000528','1','1Z6','1Z601','JPH10007','','N','0','');</v>
      </c>
    </row>
    <row r="530" spans="1:23">
      <c r="A530" t="s">
        <v>4328</v>
      </c>
      <c r="B530" t="s">
        <v>3342</v>
      </c>
      <c r="C530" s="18" t="s">
        <v>3343</v>
      </c>
      <c r="D530" s="18" t="s">
        <v>3344</v>
      </c>
      <c r="E530" s="18"/>
      <c r="F530" s="18">
        <v>1</v>
      </c>
      <c r="G530" s="18" t="s">
        <v>3573</v>
      </c>
      <c r="H530" s="18" t="s">
        <v>3576</v>
      </c>
      <c r="I530" s="18" t="s">
        <v>4270</v>
      </c>
      <c r="U530" s="170" t="s">
        <v>2120</v>
      </c>
      <c r="V530" s="18" t="s">
        <v>3343</v>
      </c>
      <c r="W530" t="str">
        <f t="shared" si="8"/>
        <v>INSERT INTO MST_D007_COMMON_D (ID,MST_D006_ID,QF_CODE,D_NO,VALUE01,VALUE02,VALUE03,VALUE04,VALUE05,DELETE_FLAG,UPDATE_FLAG,VALUE_TEXT1) VALUES('dabe8c1e-5fd1-4ac9-df0f-aac128ca41fa','d189a123-bd57-e253-54fb-ed1dce7fd63c','PP027','000529','1','1Z6','1Z602','JPH10007','','N','0','');</v>
      </c>
    </row>
    <row r="531" spans="1:23">
      <c r="A531" t="s">
        <v>4329</v>
      </c>
      <c r="B531" t="s">
        <v>3342</v>
      </c>
      <c r="C531" s="18" t="s">
        <v>3343</v>
      </c>
      <c r="D531" s="18" t="s">
        <v>3344</v>
      </c>
      <c r="E531" s="18"/>
      <c r="F531" s="18">
        <v>1</v>
      </c>
      <c r="G531" s="18" t="s">
        <v>3573</v>
      </c>
      <c r="H531" s="18" t="s">
        <v>3578</v>
      </c>
      <c r="I531" s="18" t="s">
        <v>4270</v>
      </c>
      <c r="U531" s="170" t="s">
        <v>2122</v>
      </c>
      <c r="V531" s="18" t="s">
        <v>3343</v>
      </c>
      <c r="W531" t="str">
        <f t="shared" si="8"/>
        <v>INSERT INTO MST_D007_COMMON_D (ID,MST_D006_ID,QF_CODE,D_NO,VALUE01,VALUE02,VALUE03,VALUE04,VALUE05,DELETE_FLAG,UPDATE_FLAG,VALUE_TEXT1) VALUES('c2b44e1b-3a45-a6e5-de7b-78ff4cd4a8cf','d189a123-bd57-e253-54fb-ed1dce7fd63c','PP027','000530','1','1Z6','1Z603','JPH10007','','N','0','');</v>
      </c>
    </row>
    <row r="532" spans="1:23">
      <c r="A532" t="s">
        <v>4330</v>
      </c>
      <c r="B532" t="s">
        <v>3342</v>
      </c>
      <c r="C532" s="18" t="s">
        <v>3343</v>
      </c>
      <c r="D532" s="18" t="s">
        <v>3344</v>
      </c>
      <c r="E532" s="18"/>
      <c r="F532" s="18">
        <v>1</v>
      </c>
      <c r="G532" s="18" t="s">
        <v>3573</v>
      </c>
      <c r="H532" s="18" t="s">
        <v>3580</v>
      </c>
      <c r="I532" s="18" t="s">
        <v>4270</v>
      </c>
      <c r="U532" s="170" t="s">
        <v>2124</v>
      </c>
      <c r="V532" s="18" t="s">
        <v>3343</v>
      </c>
      <c r="W532" t="str">
        <f t="shared" si="8"/>
        <v>INSERT INTO MST_D007_COMMON_D (ID,MST_D006_ID,QF_CODE,D_NO,VALUE01,VALUE02,VALUE03,VALUE04,VALUE05,DELETE_FLAG,UPDATE_FLAG,VALUE_TEXT1) VALUES('4ffdc4be-44b2-20a9-f9e3-b636c2ae86eb','d189a123-bd57-e253-54fb-ed1dce7fd63c','PP027','000531','1','1Z6','1Z604','JPH10007','','N','0','');</v>
      </c>
    </row>
    <row r="533" spans="1:23">
      <c r="A533" t="s">
        <v>4331</v>
      </c>
      <c r="B533" t="s">
        <v>3342</v>
      </c>
      <c r="C533" s="18" t="s">
        <v>3343</v>
      </c>
      <c r="D533" s="18" t="s">
        <v>3344</v>
      </c>
      <c r="E533" s="18"/>
      <c r="F533" s="18">
        <v>1</v>
      </c>
      <c r="G533" s="18" t="s">
        <v>3573</v>
      </c>
      <c r="H533" s="18" t="s">
        <v>3582</v>
      </c>
      <c r="I533" s="18" t="s">
        <v>4270</v>
      </c>
      <c r="U533" s="170" t="s">
        <v>2126</v>
      </c>
      <c r="V533" s="18" t="s">
        <v>3343</v>
      </c>
      <c r="W533" t="str">
        <f t="shared" si="8"/>
        <v>INSERT INTO MST_D007_COMMON_D (ID,MST_D006_ID,QF_CODE,D_NO,VALUE01,VALUE02,VALUE03,VALUE04,VALUE05,DELETE_FLAG,UPDATE_FLAG,VALUE_TEXT1) VALUES('b3c182bc-fc39-35d5-78db-7ab15448de86','d189a123-bd57-e253-54fb-ed1dce7fd63c','PP027','000532','1','1Z6','1Z605','JPH10007','','N','0','');</v>
      </c>
    </row>
    <row r="534" spans="1:23">
      <c r="A534" t="s">
        <v>4332</v>
      </c>
      <c r="B534" t="s">
        <v>3342</v>
      </c>
      <c r="C534" s="18" t="s">
        <v>3343</v>
      </c>
      <c r="D534" s="18" t="s">
        <v>3344</v>
      </c>
      <c r="E534" s="18"/>
      <c r="F534" s="18">
        <v>1</v>
      </c>
      <c r="G534" s="18" t="s">
        <v>3573</v>
      </c>
      <c r="H534" s="18" t="s">
        <v>3584</v>
      </c>
      <c r="I534" s="18" t="s">
        <v>4270</v>
      </c>
      <c r="U534" s="170" t="s">
        <v>2128</v>
      </c>
      <c r="V534" s="18" t="s">
        <v>3343</v>
      </c>
      <c r="W534" t="str">
        <f t="shared" si="8"/>
        <v>INSERT INTO MST_D007_COMMON_D (ID,MST_D006_ID,QF_CODE,D_NO,VALUE01,VALUE02,VALUE03,VALUE04,VALUE05,DELETE_FLAG,UPDATE_FLAG,VALUE_TEXT1) VALUES('24d05376-7a55-2dd0-1608-b7d718d0b5da','d189a123-bd57-e253-54fb-ed1dce7fd63c','PP027','000533','1','1Z6','1Z606','JPH10007','','N','0','');</v>
      </c>
    </row>
    <row r="535" spans="1:23">
      <c r="A535" t="s">
        <v>4333</v>
      </c>
      <c r="B535" t="s">
        <v>3342</v>
      </c>
      <c r="C535" s="18" t="s">
        <v>3343</v>
      </c>
      <c r="D535" s="18" t="s">
        <v>3344</v>
      </c>
      <c r="E535" s="18"/>
      <c r="F535" s="18">
        <v>1</v>
      </c>
      <c r="G535" s="18" t="s">
        <v>3573</v>
      </c>
      <c r="H535" s="18" t="s">
        <v>3586</v>
      </c>
      <c r="I535" s="18" t="s">
        <v>4270</v>
      </c>
      <c r="U535" s="170" t="s">
        <v>2130</v>
      </c>
      <c r="V535" s="18" t="s">
        <v>3343</v>
      </c>
      <c r="W535" t="str">
        <f t="shared" si="8"/>
        <v>INSERT INTO MST_D007_COMMON_D (ID,MST_D006_ID,QF_CODE,D_NO,VALUE01,VALUE02,VALUE03,VALUE04,VALUE05,DELETE_FLAG,UPDATE_FLAG,VALUE_TEXT1) VALUES('56245a6b-d8cc-235a-e34a-eaed03d605e7','d189a123-bd57-e253-54fb-ed1dce7fd63c','PP027','000534','1','1Z6','1Z607','JPH10007','','N','0','');</v>
      </c>
    </row>
    <row r="536" spans="1:23">
      <c r="A536" t="s">
        <v>4334</v>
      </c>
      <c r="B536" t="s">
        <v>3342</v>
      </c>
      <c r="C536" s="18" t="s">
        <v>3343</v>
      </c>
      <c r="D536" s="18" t="s">
        <v>3344</v>
      </c>
      <c r="E536" s="18"/>
      <c r="F536" s="18">
        <v>1</v>
      </c>
      <c r="G536" s="18" t="s">
        <v>3573</v>
      </c>
      <c r="H536" s="18" t="s">
        <v>3588</v>
      </c>
      <c r="I536" s="18" t="s">
        <v>4270</v>
      </c>
      <c r="U536" s="170" t="s">
        <v>2132</v>
      </c>
      <c r="V536" s="18" t="s">
        <v>3343</v>
      </c>
      <c r="W536" t="str">
        <f t="shared" si="8"/>
        <v>INSERT INTO MST_D007_COMMON_D (ID,MST_D006_ID,QF_CODE,D_NO,VALUE01,VALUE02,VALUE03,VALUE04,VALUE05,DELETE_FLAG,UPDATE_FLAG,VALUE_TEXT1) VALUES('4bcdc415-5be3-cc10-08ca-def2c44685e2','d189a123-bd57-e253-54fb-ed1dce7fd63c','PP027','000535','1','1Z6','1Z608','JPH10007','','N','0','');</v>
      </c>
    </row>
    <row r="537" spans="1:23">
      <c r="A537" t="s">
        <v>4335</v>
      </c>
      <c r="B537" t="s">
        <v>3342</v>
      </c>
      <c r="C537" s="18" t="s">
        <v>3343</v>
      </c>
      <c r="D537" s="18" t="s">
        <v>3344</v>
      </c>
      <c r="E537" s="18"/>
      <c r="F537" s="18">
        <v>1</v>
      </c>
      <c r="G537" s="18" t="s">
        <v>3573</v>
      </c>
      <c r="H537" s="18" t="s">
        <v>3590</v>
      </c>
      <c r="I537" s="18" t="s">
        <v>4270</v>
      </c>
      <c r="U537" s="170" t="s">
        <v>2134</v>
      </c>
      <c r="V537" s="18" t="s">
        <v>3343</v>
      </c>
      <c r="W537" t="str">
        <f t="shared" si="8"/>
        <v>INSERT INTO MST_D007_COMMON_D (ID,MST_D006_ID,QF_CODE,D_NO,VALUE01,VALUE02,VALUE03,VALUE04,VALUE05,DELETE_FLAG,UPDATE_FLAG,VALUE_TEXT1) VALUES('bfc40226-dc7a-4014-0a39-7a751a0feabc','d189a123-bd57-e253-54fb-ed1dce7fd63c','PP027','000536','1','1Z6','1Z609','JPH10007','','N','0','');</v>
      </c>
    </row>
    <row r="538" spans="1:23">
      <c r="A538" t="s">
        <v>4336</v>
      </c>
      <c r="B538" t="s">
        <v>3342</v>
      </c>
      <c r="C538" s="18" t="s">
        <v>3343</v>
      </c>
      <c r="D538" s="18" t="s">
        <v>3344</v>
      </c>
      <c r="E538" s="18"/>
      <c r="F538" s="18">
        <v>1</v>
      </c>
      <c r="G538" s="18" t="s">
        <v>3573</v>
      </c>
      <c r="H538" s="18" t="s">
        <v>3592</v>
      </c>
      <c r="I538" s="18" t="s">
        <v>4270</v>
      </c>
      <c r="U538" s="170" t="s">
        <v>2136</v>
      </c>
      <c r="V538" s="18" t="s">
        <v>3343</v>
      </c>
      <c r="W538" t="str">
        <f t="shared" si="8"/>
        <v>INSERT INTO MST_D007_COMMON_D (ID,MST_D006_ID,QF_CODE,D_NO,VALUE01,VALUE02,VALUE03,VALUE04,VALUE05,DELETE_FLAG,UPDATE_FLAG,VALUE_TEXT1) VALUES('a492d259-af31-b2b6-aa4e-e264acda3efe','d189a123-bd57-e253-54fb-ed1dce7fd63c','PP027','000537','1','1Z6','1Z610','JPH10007','','N','0','');</v>
      </c>
    </row>
    <row r="539" spans="1:23">
      <c r="A539" t="s">
        <v>4337</v>
      </c>
      <c r="B539" t="s">
        <v>3342</v>
      </c>
      <c r="C539" s="18" t="s">
        <v>3343</v>
      </c>
      <c r="D539" s="18" t="s">
        <v>3344</v>
      </c>
      <c r="E539" s="18"/>
      <c r="F539" s="18">
        <v>1</v>
      </c>
      <c r="G539" s="18" t="s">
        <v>3573</v>
      </c>
      <c r="H539" s="18" t="s">
        <v>3594</v>
      </c>
      <c r="I539" s="18" t="s">
        <v>4270</v>
      </c>
      <c r="U539" s="170" t="s">
        <v>2138</v>
      </c>
      <c r="V539" s="18" t="s">
        <v>3343</v>
      </c>
      <c r="W539" t="str">
        <f t="shared" si="8"/>
        <v>INSERT INTO MST_D007_COMMON_D (ID,MST_D006_ID,QF_CODE,D_NO,VALUE01,VALUE02,VALUE03,VALUE04,VALUE05,DELETE_FLAG,UPDATE_FLAG,VALUE_TEXT1) VALUES('8fcc7a6b-dad4-e894-a4dd-966e48cae74c','d189a123-bd57-e253-54fb-ed1dce7fd63c','PP027','000538','1','1Z6','1Z611','JPH10007','','N','0','');</v>
      </c>
    </row>
    <row r="540" spans="1:23">
      <c r="A540" t="s">
        <v>4338</v>
      </c>
      <c r="B540" t="s">
        <v>3342</v>
      </c>
      <c r="C540" s="18" t="s">
        <v>3343</v>
      </c>
      <c r="D540" s="18" t="s">
        <v>3344</v>
      </c>
      <c r="E540" s="18"/>
      <c r="F540" s="18">
        <v>1</v>
      </c>
      <c r="G540" s="18" t="s">
        <v>3573</v>
      </c>
      <c r="H540" s="18" t="s">
        <v>3596</v>
      </c>
      <c r="I540" s="18" t="s">
        <v>4270</v>
      </c>
      <c r="U540" s="170" t="s">
        <v>2140</v>
      </c>
      <c r="V540" s="18" t="s">
        <v>3343</v>
      </c>
      <c r="W540" t="str">
        <f t="shared" si="8"/>
        <v>INSERT INTO MST_D007_COMMON_D (ID,MST_D006_ID,QF_CODE,D_NO,VALUE01,VALUE02,VALUE03,VALUE04,VALUE05,DELETE_FLAG,UPDATE_FLAG,VALUE_TEXT1) VALUES('5f18c55e-ac73-05aa-ce2e-c0340950e1bb','d189a123-bd57-e253-54fb-ed1dce7fd63c','PP027','000539','1','1Z6','1Z612','JPH10007','','N','0','');</v>
      </c>
    </row>
    <row r="541" spans="1:23">
      <c r="A541" t="s">
        <v>4339</v>
      </c>
      <c r="B541" t="s">
        <v>3342</v>
      </c>
      <c r="C541" s="18" t="s">
        <v>3343</v>
      </c>
      <c r="D541" s="18" t="s">
        <v>3344</v>
      </c>
      <c r="E541" s="18"/>
      <c r="F541" s="18">
        <v>1</v>
      </c>
      <c r="G541" s="18" t="s">
        <v>3573</v>
      </c>
      <c r="H541" s="18" t="s">
        <v>3598</v>
      </c>
      <c r="I541" s="18" t="s">
        <v>4270</v>
      </c>
      <c r="U541" s="170" t="s">
        <v>2142</v>
      </c>
      <c r="V541" s="18" t="s">
        <v>3343</v>
      </c>
      <c r="W541" t="str">
        <f t="shared" si="8"/>
        <v>INSERT INTO MST_D007_COMMON_D (ID,MST_D006_ID,QF_CODE,D_NO,VALUE01,VALUE02,VALUE03,VALUE04,VALUE05,DELETE_FLAG,UPDATE_FLAG,VALUE_TEXT1) VALUES('d0fbc7a5-5cdf-c8d0-dade-7897cd7834b7','d189a123-bd57-e253-54fb-ed1dce7fd63c','PP027','000540','1','1Z6','1Z613','JPH10007','','N','0','');</v>
      </c>
    </row>
    <row r="542" spans="1:23">
      <c r="A542" t="s">
        <v>4340</v>
      </c>
      <c r="B542" t="s">
        <v>3342</v>
      </c>
      <c r="C542" s="18" t="s">
        <v>3343</v>
      </c>
      <c r="D542" s="18" t="s">
        <v>3344</v>
      </c>
      <c r="E542" s="18"/>
      <c r="F542" s="18">
        <v>1</v>
      </c>
      <c r="G542" s="18" t="s">
        <v>3573</v>
      </c>
      <c r="H542" s="18" t="s">
        <v>3600</v>
      </c>
      <c r="I542" s="18" t="s">
        <v>4270</v>
      </c>
      <c r="U542" s="170" t="s">
        <v>2144</v>
      </c>
      <c r="V542" s="18" t="s">
        <v>3343</v>
      </c>
      <c r="W542" t="str">
        <f t="shared" si="8"/>
        <v>INSERT INTO MST_D007_COMMON_D (ID,MST_D006_ID,QF_CODE,D_NO,VALUE01,VALUE02,VALUE03,VALUE04,VALUE05,DELETE_FLAG,UPDATE_FLAG,VALUE_TEXT1) VALUES('c98002e7-d4ee-372a-fafd-3a705cfc18f0','d189a123-bd57-e253-54fb-ed1dce7fd63c','PP027','000541','1','1Z6','1Z614','JPH10007','','N','0','');</v>
      </c>
    </row>
    <row r="543" spans="1:23">
      <c r="A543" t="s">
        <v>4341</v>
      </c>
      <c r="B543" t="s">
        <v>3342</v>
      </c>
      <c r="C543" s="18" t="s">
        <v>3343</v>
      </c>
      <c r="D543" s="18" t="s">
        <v>3344</v>
      </c>
      <c r="E543" s="18"/>
      <c r="F543" s="18">
        <v>1</v>
      </c>
      <c r="G543" s="18" t="s">
        <v>3602</v>
      </c>
      <c r="H543" s="18" t="s">
        <v>3603</v>
      </c>
      <c r="I543" s="18" t="s">
        <v>4270</v>
      </c>
      <c r="U543" s="170" t="s">
        <v>2146</v>
      </c>
      <c r="V543" s="18" t="s">
        <v>3343</v>
      </c>
      <c r="W543" t="str">
        <f t="shared" si="8"/>
        <v>INSERT INTO MST_D007_COMMON_D (ID,MST_D006_ID,QF_CODE,D_NO,VALUE01,VALUE02,VALUE03,VALUE04,VALUE05,DELETE_FLAG,UPDATE_FLAG,VALUE_TEXT1) VALUES('2d6ce80a-7b9c-21b3-a230-8f44d81077b6','d189a123-bd57-e253-54fb-ed1dce7fd63c','PP027','000542','1','1Z7','1Z701','JPH10007','','N','0','');</v>
      </c>
    </row>
    <row r="544" spans="1:23">
      <c r="A544" t="s">
        <v>4342</v>
      </c>
      <c r="B544" t="s">
        <v>3342</v>
      </c>
      <c r="C544" s="18" t="s">
        <v>3343</v>
      </c>
      <c r="D544" s="18" t="s">
        <v>3344</v>
      </c>
      <c r="E544" s="18"/>
      <c r="F544" s="18">
        <v>1</v>
      </c>
      <c r="G544" s="18" t="s">
        <v>3602</v>
      </c>
      <c r="H544" s="18" t="s">
        <v>3605</v>
      </c>
      <c r="I544" s="18" t="s">
        <v>4270</v>
      </c>
      <c r="U544" s="170" t="s">
        <v>2148</v>
      </c>
      <c r="V544" s="18" t="s">
        <v>3343</v>
      </c>
      <c r="W544" t="str">
        <f t="shared" si="8"/>
        <v>INSERT INTO MST_D007_COMMON_D (ID,MST_D006_ID,QF_CODE,D_NO,VALUE01,VALUE02,VALUE03,VALUE04,VALUE05,DELETE_FLAG,UPDATE_FLAG,VALUE_TEXT1) VALUES('bd8b556f-8a9d-86fb-77bc-f3195bc9ff86','d189a123-bd57-e253-54fb-ed1dce7fd63c','PP027','000543','1','1Z7','1Z702','JPH10007','','N','0','');</v>
      </c>
    </row>
    <row r="545" spans="1:23">
      <c r="A545" t="s">
        <v>4343</v>
      </c>
      <c r="B545" t="s">
        <v>3342</v>
      </c>
      <c r="C545" s="18" t="s">
        <v>3343</v>
      </c>
      <c r="D545" s="18" t="s">
        <v>3344</v>
      </c>
      <c r="E545" s="18"/>
      <c r="F545" s="18">
        <v>1</v>
      </c>
      <c r="G545" s="18" t="s">
        <v>3602</v>
      </c>
      <c r="H545" s="18" t="s">
        <v>3607</v>
      </c>
      <c r="I545" s="18" t="s">
        <v>4270</v>
      </c>
      <c r="U545" s="170" t="s">
        <v>2150</v>
      </c>
      <c r="V545" s="18" t="s">
        <v>3343</v>
      </c>
      <c r="W545" t="str">
        <f t="shared" si="8"/>
        <v>INSERT INTO MST_D007_COMMON_D (ID,MST_D006_ID,QF_CODE,D_NO,VALUE01,VALUE02,VALUE03,VALUE04,VALUE05,DELETE_FLAG,UPDATE_FLAG,VALUE_TEXT1) VALUES('b7f74ff1-a39f-bb15-aac6-5f1fd8d9ddab','d189a123-bd57-e253-54fb-ed1dce7fd63c','PP027','000544','1','1Z7','1Z703','JPH10007','','N','0','');</v>
      </c>
    </row>
    <row r="546" spans="1:23">
      <c r="A546" t="s">
        <v>4344</v>
      </c>
      <c r="B546" t="s">
        <v>3342</v>
      </c>
      <c r="C546" s="18" t="s">
        <v>3343</v>
      </c>
      <c r="D546" s="18" t="s">
        <v>3344</v>
      </c>
      <c r="E546" s="18"/>
      <c r="F546" s="18">
        <v>1</v>
      </c>
      <c r="G546" s="18" t="s">
        <v>3602</v>
      </c>
      <c r="H546" s="18" t="s">
        <v>3609</v>
      </c>
      <c r="I546" s="18" t="s">
        <v>4270</v>
      </c>
      <c r="U546" s="170" t="s">
        <v>2152</v>
      </c>
      <c r="V546" s="18" t="s">
        <v>3343</v>
      </c>
      <c r="W546" t="str">
        <f t="shared" si="8"/>
        <v>INSERT INTO MST_D007_COMMON_D (ID,MST_D006_ID,QF_CODE,D_NO,VALUE01,VALUE02,VALUE03,VALUE04,VALUE05,DELETE_FLAG,UPDATE_FLAG,VALUE_TEXT1) VALUES('17f36ffb-246a-b5c6-4bbd-4a79bf9de34e','d189a123-bd57-e253-54fb-ed1dce7fd63c','PP027','000545','1','1Z7','1Z704','JPH10007','','N','0','');</v>
      </c>
    </row>
    <row r="547" spans="1:23">
      <c r="A547" t="s">
        <v>4345</v>
      </c>
      <c r="B547" t="s">
        <v>3342</v>
      </c>
      <c r="C547" s="18" t="s">
        <v>3343</v>
      </c>
      <c r="D547" s="18" t="s">
        <v>3344</v>
      </c>
      <c r="E547" s="18"/>
      <c r="F547" s="18">
        <v>1</v>
      </c>
      <c r="G547" s="18" t="s">
        <v>3602</v>
      </c>
      <c r="H547" s="18" t="s">
        <v>3611</v>
      </c>
      <c r="I547" s="18" t="s">
        <v>4270</v>
      </c>
      <c r="U547" s="170" t="s">
        <v>2154</v>
      </c>
      <c r="V547" s="18" t="s">
        <v>3343</v>
      </c>
      <c r="W547" t="str">
        <f t="shared" si="8"/>
        <v>INSERT INTO MST_D007_COMMON_D (ID,MST_D006_ID,QF_CODE,D_NO,VALUE01,VALUE02,VALUE03,VALUE04,VALUE05,DELETE_FLAG,UPDATE_FLAG,VALUE_TEXT1) VALUES('3ad8cde8-b5ff-c95a-c076-bcfe8bfcf85e','d189a123-bd57-e253-54fb-ed1dce7fd63c','PP027','000546','1','1Z7','1Z705','JPH10007','','N','0','');</v>
      </c>
    </row>
    <row r="548" spans="1:23">
      <c r="A548" t="s">
        <v>4346</v>
      </c>
      <c r="B548" t="s">
        <v>3342</v>
      </c>
      <c r="C548" s="18" t="s">
        <v>3343</v>
      </c>
      <c r="D548" s="18" t="s">
        <v>3344</v>
      </c>
      <c r="E548" s="18"/>
      <c r="F548" s="18">
        <v>1</v>
      </c>
      <c r="G548" s="18" t="s">
        <v>3602</v>
      </c>
      <c r="H548" s="18" t="s">
        <v>3613</v>
      </c>
      <c r="I548" s="18" t="s">
        <v>4270</v>
      </c>
      <c r="U548" s="170" t="s">
        <v>2156</v>
      </c>
      <c r="V548" s="18" t="s">
        <v>3343</v>
      </c>
      <c r="W548" t="str">
        <f t="shared" si="8"/>
        <v>INSERT INTO MST_D007_COMMON_D (ID,MST_D006_ID,QF_CODE,D_NO,VALUE01,VALUE02,VALUE03,VALUE04,VALUE05,DELETE_FLAG,UPDATE_FLAG,VALUE_TEXT1) VALUES('a0c54458-abcb-56c2-efc1-a4c2eb6b7c9f','d189a123-bd57-e253-54fb-ed1dce7fd63c','PP027','000547','1','1Z7','1Z706','JPH10007','','N','0','');</v>
      </c>
    </row>
    <row r="549" spans="1:23">
      <c r="A549" t="s">
        <v>4347</v>
      </c>
      <c r="B549" t="s">
        <v>3342</v>
      </c>
      <c r="C549" s="18" t="s">
        <v>3343</v>
      </c>
      <c r="D549" s="18" t="s">
        <v>3344</v>
      </c>
      <c r="E549" s="18"/>
      <c r="F549" s="18">
        <v>1</v>
      </c>
      <c r="G549" s="18" t="s">
        <v>3602</v>
      </c>
      <c r="H549" s="18" t="s">
        <v>3615</v>
      </c>
      <c r="I549" s="18" t="s">
        <v>4270</v>
      </c>
      <c r="U549" s="170" t="s">
        <v>2158</v>
      </c>
      <c r="V549" s="18" t="s">
        <v>3343</v>
      </c>
      <c r="W549" t="str">
        <f t="shared" si="8"/>
        <v>INSERT INTO MST_D007_COMMON_D (ID,MST_D006_ID,QF_CODE,D_NO,VALUE01,VALUE02,VALUE03,VALUE04,VALUE05,DELETE_FLAG,UPDATE_FLAG,VALUE_TEXT1) VALUES('0079a2ec-003e-c282-5684-be311355bbbf','d189a123-bd57-e253-54fb-ed1dce7fd63c','PP027','000548','1','1Z7','1Z707','JPH10007','','N','0','');</v>
      </c>
    </row>
    <row r="550" spans="1:23">
      <c r="A550" t="s">
        <v>4348</v>
      </c>
      <c r="B550" t="s">
        <v>3342</v>
      </c>
      <c r="C550" s="18" t="s">
        <v>3343</v>
      </c>
      <c r="D550" s="18" t="s">
        <v>3344</v>
      </c>
      <c r="E550" s="18"/>
      <c r="F550" s="18">
        <v>1</v>
      </c>
      <c r="G550" s="18" t="s">
        <v>3602</v>
      </c>
      <c r="H550" s="18" t="s">
        <v>3617</v>
      </c>
      <c r="I550" s="18" t="s">
        <v>4270</v>
      </c>
      <c r="U550" s="170" t="s">
        <v>2160</v>
      </c>
      <c r="V550" s="18" t="s">
        <v>3343</v>
      </c>
      <c r="W550" t="str">
        <f t="shared" si="8"/>
        <v>INSERT INTO MST_D007_COMMON_D (ID,MST_D006_ID,QF_CODE,D_NO,VALUE01,VALUE02,VALUE03,VALUE04,VALUE05,DELETE_FLAG,UPDATE_FLAG,VALUE_TEXT1) VALUES('d8c3af90-2645-0d9c-5068-892ced5ceea8','d189a123-bd57-e253-54fb-ed1dce7fd63c','PP027','000549','1','1Z7','1Z708','JPH10007','','N','0','');</v>
      </c>
    </row>
    <row r="551" spans="1:23">
      <c r="A551" t="s">
        <v>4349</v>
      </c>
      <c r="B551" t="s">
        <v>3342</v>
      </c>
      <c r="C551" s="18" t="s">
        <v>3343</v>
      </c>
      <c r="D551" s="18" t="s">
        <v>3344</v>
      </c>
      <c r="E551" s="18"/>
      <c r="F551" s="18">
        <v>1</v>
      </c>
      <c r="G551" s="18" t="s">
        <v>3602</v>
      </c>
      <c r="H551" s="18" t="s">
        <v>3619</v>
      </c>
      <c r="I551" s="18" t="s">
        <v>4270</v>
      </c>
      <c r="U551" s="170" t="s">
        <v>2162</v>
      </c>
      <c r="V551" s="18" t="s">
        <v>3343</v>
      </c>
      <c r="W551" t="str">
        <f t="shared" si="8"/>
        <v>INSERT INTO MST_D007_COMMON_D (ID,MST_D006_ID,QF_CODE,D_NO,VALUE01,VALUE02,VALUE03,VALUE04,VALUE05,DELETE_FLAG,UPDATE_FLAG,VALUE_TEXT1) VALUES('b4c04cf1-c6ed-dbd3-64eb-3cacbdb1a218','d189a123-bd57-e253-54fb-ed1dce7fd63c','PP027','000550','1','1Z7','1Z709','JPH10007','','N','0','');</v>
      </c>
    </row>
    <row r="552" spans="1:23">
      <c r="A552" t="s">
        <v>4350</v>
      </c>
      <c r="B552" t="s">
        <v>3342</v>
      </c>
      <c r="C552" s="18" t="s">
        <v>3343</v>
      </c>
      <c r="D552" s="18" t="s">
        <v>3344</v>
      </c>
      <c r="E552" s="18"/>
      <c r="F552" s="18">
        <v>1</v>
      </c>
      <c r="G552" s="18" t="s">
        <v>3602</v>
      </c>
      <c r="H552" s="18" t="s">
        <v>3621</v>
      </c>
      <c r="I552" s="18" t="s">
        <v>4270</v>
      </c>
      <c r="U552" s="170" t="s">
        <v>2164</v>
      </c>
      <c r="V552" s="18" t="s">
        <v>3343</v>
      </c>
      <c r="W552" t="str">
        <f t="shared" si="8"/>
        <v>INSERT INTO MST_D007_COMMON_D (ID,MST_D006_ID,QF_CODE,D_NO,VALUE01,VALUE02,VALUE03,VALUE04,VALUE05,DELETE_FLAG,UPDATE_FLAG,VALUE_TEXT1) VALUES('709fcb2f-4cdc-032a-5b90-0f3734d8d6ae','d189a123-bd57-e253-54fb-ed1dce7fd63c','PP027','000551','1','1Z7','1Z710','JPH10007','','N','0','');</v>
      </c>
    </row>
    <row r="553" spans="1:23">
      <c r="A553" t="s">
        <v>4351</v>
      </c>
      <c r="B553" t="s">
        <v>3342</v>
      </c>
      <c r="C553" s="18" t="s">
        <v>3343</v>
      </c>
      <c r="D553" s="18" t="s">
        <v>3344</v>
      </c>
      <c r="E553" s="18"/>
      <c r="F553" s="18">
        <v>1</v>
      </c>
      <c r="G553" s="18" t="s">
        <v>3623</v>
      </c>
      <c r="H553" s="18" t="s">
        <v>3624</v>
      </c>
      <c r="I553" s="18" t="s">
        <v>4270</v>
      </c>
      <c r="U553" s="170" t="s">
        <v>2166</v>
      </c>
      <c r="V553" s="18" t="s">
        <v>3343</v>
      </c>
      <c r="W553" t="str">
        <f t="shared" si="8"/>
        <v>INSERT INTO MST_D007_COMMON_D (ID,MST_D006_ID,QF_CODE,D_NO,VALUE01,VALUE02,VALUE03,VALUE04,VALUE05,DELETE_FLAG,UPDATE_FLAG,VALUE_TEXT1) VALUES('70639254-41d0-bef2-eb7c-a8b1ffc0ba47','d189a123-bd57-e253-54fb-ed1dce7fd63c','PP027','000552','1','1Z8','1Z801','JPH10007','','N','0','');</v>
      </c>
    </row>
    <row r="554" spans="1:23">
      <c r="A554" t="s">
        <v>4352</v>
      </c>
      <c r="B554" t="s">
        <v>3342</v>
      </c>
      <c r="C554" s="18" t="s">
        <v>3343</v>
      </c>
      <c r="D554" s="18" t="s">
        <v>3344</v>
      </c>
      <c r="E554" s="18"/>
      <c r="F554" s="18">
        <v>1</v>
      </c>
      <c r="G554" s="18" t="s">
        <v>3626</v>
      </c>
      <c r="H554" s="18" t="s">
        <v>3627</v>
      </c>
      <c r="I554" s="18" t="s">
        <v>4270</v>
      </c>
      <c r="U554" s="170" t="s">
        <v>2168</v>
      </c>
      <c r="V554" s="18" t="s">
        <v>3343</v>
      </c>
      <c r="W554" t="str">
        <f t="shared" si="8"/>
        <v>INSERT INTO MST_D007_COMMON_D (ID,MST_D006_ID,QF_CODE,D_NO,VALUE01,VALUE02,VALUE03,VALUE04,VALUE05,DELETE_FLAG,UPDATE_FLAG,VALUE_TEXT1) VALUES('fbc2e3f1-9393-41c2-f5c1-aa3dde70da3a','d189a123-bd57-e253-54fb-ed1dce7fd63c','PP027','000553','1','1Z9','1Z901','JPH10007','','N','0','');</v>
      </c>
    </row>
    <row r="555" spans="1:23">
      <c r="A555" t="s">
        <v>4353</v>
      </c>
      <c r="B555" t="s">
        <v>3342</v>
      </c>
      <c r="C555" s="18" t="s">
        <v>3343</v>
      </c>
      <c r="D555" s="18" t="s">
        <v>3344</v>
      </c>
      <c r="E555" s="18"/>
      <c r="F555" s="18">
        <v>1</v>
      </c>
      <c r="G555" s="18" t="s">
        <v>3626</v>
      </c>
      <c r="H555" s="18" t="s">
        <v>3629</v>
      </c>
      <c r="I555" s="18" t="s">
        <v>4270</v>
      </c>
      <c r="U555" s="170" t="s">
        <v>2170</v>
      </c>
      <c r="V555" s="18" t="s">
        <v>3343</v>
      </c>
      <c r="W555" t="str">
        <f t="shared" si="8"/>
        <v>INSERT INTO MST_D007_COMMON_D (ID,MST_D006_ID,QF_CODE,D_NO,VALUE01,VALUE02,VALUE03,VALUE04,VALUE05,DELETE_FLAG,UPDATE_FLAG,VALUE_TEXT1) VALUES('517926ac-ef20-41ff-47b8-b7c109f7d50c','d189a123-bd57-e253-54fb-ed1dce7fd63c','PP027','000554','1','1Z9','1Z902','JPH10007','','N','0','');</v>
      </c>
    </row>
    <row r="556" spans="1:23">
      <c r="A556" t="s">
        <v>4354</v>
      </c>
      <c r="B556" t="s">
        <v>3342</v>
      </c>
      <c r="C556" s="18" t="s">
        <v>3343</v>
      </c>
      <c r="D556" s="18" t="s">
        <v>3344</v>
      </c>
      <c r="E556" s="18"/>
      <c r="F556" s="18">
        <v>1</v>
      </c>
      <c r="G556" s="18" t="s">
        <v>3626</v>
      </c>
      <c r="H556" s="18" t="s">
        <v>3631</v>
      </c>
      <c r="I556" s="18" t="s">
        <v>4270</v>
      </c>
      <c r="U556" s="170" t="s">
        <v>2172</v>
      </c>
      <c r="V556" s="18" t="s">
        <v>3343</v>
      </c>
      <c r="W556" t="str">
        <f t="shared" si="8"/>
        <v>INSERT INTO MST_D007_COMMON_D (ID,MST_D006_ID,QF_CODE,D_NO,VALUE01,VALUE02,VALUE03,VALUE04,VALUE05,DELETE_FLAG,UPDATE_FLAG,VALUE_TEXT1) VALUES('a18ceff9-7eec-974e-d869-ff7a1a0cacb1','d189a123-bd57-e253-54fb-ed1dce7fd63c','PP027','000555','1','1Z9','1Z903','JPH10007','','N','0','');</v>
      </c>
    </row>
    <row r="557" spans="1:23">
      <c r="A557" t="s">
        <v>4355</v>
      </c>
      <c r="B557" t="s">
        <v>3342</v>
      </c>
      <c r="C557" s="18" t="s">
        <v>3343</v>
      </c>
      <c r="D557" s="18" t="s">
        <v>3344</v>
      </c>
      <c r="E557" s="18"/>
      <c r="F557" s="18">
        <v>1</v>
      </c>
      <c r="G557" s="18" t="s">
        <v>3626</v>
      </c>
      <c r="H557" s="18" t="s">
        <v>3633</v>
      </c>
      <c r="I557" s="18" t="s">
        <v>4270</v>
      </c>
      <c r="U557" s="170" t="s">
        <v>2174</v>
      </c>
      <c r="V557" s="18" t="s">
        <v>3343</v>
      </c>
      <c r="W557" t="str">
        <f t="shared" si="8"/>
        <v>INSERT INTO MST_D007_COMMON_D (ID,MST_D006_ID,QF_CODE,D_NO,VALUE01,VALUE02,VALUE03,VALUE04,VALUE05,DELETE_FLAG,UPDATE_FLAG,VALUE_TEXT1) VALUES('ff3383ae-574a-7c91-e3c2-f9098b0a696a','d189a123-bd57-e253-54fb-ed1dce7fd63c','PP027','000556','1','1Z9','1Z904','JPH10007','','N','0','');</v>
      </c>
    </row>
    <row r="558" spans="1:23">
      <c r="A558" t="s">
        <v>4356</v>
      </c>
      <c r="B558" t="s">
        <v>3342</v>
      </c>
      <c r="C558" s="18" t="s">
        <v>3343</v>
      </c>
      <c r="D558" s="18" t="s">
        <v>3344</v>
      </c>
      <c r="E558" s="18"/>
      <c r="F558" s="18">
        <v>1</v>
      </c>
      <c r="G558" s="18" t="s">
        <v>3626</v>
      </c>
      <c r="H558" s="18" t="s">
        <v>3635</v>
      </c>
      <c r="I558" s="18" t="s">
        <v>4270</v>
      </c>
      <c r="U558" s="170" t="s">
        <v>2176</v>
      </c>
      <c r="V558" s="18" t="s">
        <v>3343</v>
      </c>
      <c r="W558" t="str">
        <f t="shared" si="8"/>
        <v>INSERT INTO MST_D007_COMMON_D (ID,MST_D006_ID,QF_CODE,D_NO,VALUE01,VALUE02,VALUE03,VALUE04,VALUE05,DELETE_FLAG,UPDATE_FLAG,VALUE_TEXT1) VALUES('92edefec-f866-04cc-0b2b-62b22665cecb','d189a123-bd57-e253-54fb-ed1dce7fd63c','PP027','000557','1','1Z9','1Z905','JPH10007','','N','0','');</v>
      </c>
    </row>
    <row r="559" spans="1:23">
      <c r="A559" t="s">
        <v>4357</v>
      </c>
      <c r="B559" t="s">
        <v>3342</v>
      </c>
      <c r="C559" s="18" t="s">
        <v>3343</v>
      </c>
      <c r="D559" s="18" t="s">
        <v>3344</v>
      </c>
      <c r="E559" s="18"/>
      <c r="F559" s="18">
        <v>1</v>
      </c>
      <c r="G559" s="18" t="s">
        <v>3626</v>
      </c>
      <c r="H559" s="18" t="s">
        <v>3637</v>
      </c>
      <c r="I559" s="18" t="s">
        <v>4270</v>
      </c>
      <c r="U559" s="170" t="s">
        <v>2178</v>
      </c>
      <c r="V559" s="18" t="s">
        <v>3343</v>
      </c>
      <c r="W559" t="str">
        <f t="shared" si="8"/>
        <v>INSERT INTO MST_D007_COMMON_D (ID,MST_D006_ID,QF_CODE,D_NO,VALUE01,VALUE02,VALUE03,VALUE04,VALUE05,DELETE_FLAG,UPDATE_FLAG,VALUE_TEXT1) VALUES('847a556e-e884-bf83-22ac-0ae9fd93fb8d','d189a123-bd57-e253-54fb-ed1dce7fd63c','PP027','000558','1','1Z9','1Z906','JPH10007','','N','0','');</v>
      </c>
    </row>
    <row r="560" spans="1:23">
      <c r="A560" t="s">
        <v>4358</v>
      </c>
      <c r="B560" t="s">
        <v>3342</v>
      </c>
      <c r="C560" s="18" t="s">
        <v>3343</v>
      </c>
      <c r="D560" s="18" t="s">
        <v>3344</v>
      </c>
      <c r="E560" s="18"/>
      <c r="F560" s="18">
        <v>1</v>
      </c>
      <c r="G560" s="18" t="s">
        <v>3626</v>
      </c>
      <c r="H560" s="18" t="s">
        <v>3639</v>
      </c>
      <c r="I560" s="18" t="s">
        <v>4270</v>
      </c>
      <c r="U560" s="170" t="s">
        <v>2180</v>
      </c>
      <c r="V560" s="18" t="s">
        <v>3343</v>
      </c>
      <c r="W560" t="str">
        <f t="shared" si="8"/>
        <v>INSERT INTO MST_D007_COMMON_D (ID,MST_D006_ID,QF_CODE,D_NO,VALUE01,VALUE02,VALUE03,VALUE04,VALUE05,DELETE_FLAG,UPDATE_FLAG,VALUE_TEXT1) VALUES('eea4b33e-aeab-2ddb-4c2b-cea5b76b8dfa','d189a123-bd57-e253-54fb-ed1dce7fd63c','PP027','000559','1','1Z9','1Z907','JPH10007','','N','0','');</v>
      </c>
    </row>
    <row r="561" spans="1:23">
      <c r="A561" t="s">
        <v>4359</v>
      </c>
      <c r="B561" t="s">
        <v>3342</v>
      </c>
      <c r="C561" s="18" t="s">
        <v>3343</v>
      </c>
      <c r="D561" s="18" t="s">
        <v>3344</v>
      </c>
      <c r="E561" s="18"/>
      <c r="F561" s="18">
        <v>1</v>
      </c>
      <c r="G561" s="18" t="s">
        <v>3626</v>
      </c>
      <c r="H561" s="18" t="s">
        <v>3641</v>
      </c>
      <c r="I561" s="18" t="s">
        <v>4270</v>
      </c>
      <c r="U561" s="170" t="s">
        <v>2182</v>
      </c>
      <c r="V561" s="18" t="s">
        <v>3343</v>
      </c>
      <c r="W561" t="str">
        <f t="shared" si="8"/>
        <v>INSERT INTO MST_D007_COMMON_D (ID,MST_D006_ID,QF_CODE,D_NO,VALUE01,VALUE02,VALUE03,VALUE04,VALUE05,DELETE_FLAG,UPDATE_FLAG,VALUE_TEXT1) VALUES('d3b5d57b-f8b9-cdca-a203-73bb5fcad34c','d189a123-bd57-e253-54fb-ed1dce7fd63c','PP027','000560','1','1Z9','1Z908','JPH10007','','N','0','');</v>
      </c>
    </row>
    <row r="562" spans="1:23">
      <c r="A562" t="s">
        <v>4360</v>
      </c>
      <c r="B562" t="s">
        <v>3342</v>
      </c>
      <c r="C562" s="18" t="s">
        <v>3343</v>
      </c>
      <c r="D562" s="18" t="s">
        <v>3344</v>
      </c>
      <c r="E562" s="18"/>
      <c r="F562" s="18">
        <v>1</v>
      </c>
      <c r="G562" s="18" t="s">
        <v>3626</v>
      </c>
      <c r="H562" s="18" t="s">
        <v>3643</v>
      </c>
      <c r="I562" s="18" t="s">
        <v>4270</v>
      </c>
      <c r="U562" s="170" t="s">
        <v>2184</v>
      </c>
      <c r="V562" s="18" t="s">
        <v>3343</v>
      </c>
      <c r="W562" t="str">
        <f t="shared" si="8"/>
        <v>INSERT INTO MST_D007_COMMON_D (ID,MST_D006_ID,QF_CODE,D_NO,VALUE01,VALUE02,VALUE03,VALUE04,VALUE05,DELETE_FLAG,UPDATE_FLAG,VALUE_TEXT1) VALUES('2cadacf5-af71-71e9-276d-ce1dda0a43dd','d189a123-bd57-e253-54fb-ed1dce7fd63c','PP027','000561','1','1Z9','1Z909','JPH10007','','N','0','');</v>
      </c>
    </row>
    <row r="563" spans="1:23">
      <c r="A563" t="s">
        <v>4361</v>
      </c>
      <c r="B563" t="s">
        <v>3342</v>
      </c>
      <c r="C563" s="18" t="s">
        <v>3343</v>
      </c>
      <c r="D563" s="18" t="s">
        <v>3344</v>
      </c>
      <c r="E563" s="18"/>
      <c r="F563" s="18">
        <v>1</v>
      </c>
      <c r="G563" s="18" t="s">
        <v>3645</v>
      </c>
      <c r="H563" s="18" t="s">
        <v>3646</v>
      </c>
      <c r="I563" s="18" t="s">
        <v>4270</v>
      </c>
      <c r="U563" s="170" t="s">
        <v>2186</v>
      </c>
      <c r="V563" s="18" t="s">
        <v>3343</v>
      </c>
      <c r="W563" t="str">
        <f t="shared" si="8"/>
        <v>INSERT INTO MST_D007_COMMON_D (ID,MST_D006_ID,QF_CODE,D_NO,VALUE01,VALUE02,VALUE03,VALUE04,VALUE05,DELETE_FLAG,UPDATE_FLAG,VALUE_TEXT1) VALUES('a928f3c5-e3ef-e0bc-c0e8-d1a3059f23bc','d189a123-bd57-e253-54fb-ed1dce7fd63c','PP027','000562','1','1ZA','1ZA01','JPH10007','','N','0','');</v>
      </c>
    </row>
    <row r="564" spans="1:23">
      <c r="A564" t="s">
        <v>4362</v>
      </c>
      <c r="B564" t="s">
        <v>3342</v>
      </c>
      <c r="C564" s="18" t="s">
        <v>3343</v>
      </c>
      <c r="D564" s="18" t="s">
        <v>3344</v>
      </c>
      <c r="E564" s="18"/>
      <c r="F564" s="18">
        <v>1</v>
      </c>
      <c r="G564" s="18" t="s">
        <v>3645</v>
      </c>
      <c r="H564" s="18" t="s">
        <v>3648</v>
      </c>
      <c r="I564" s="18" t="s">
        <v>4270</v>
      </c>
      <c r="U564" s="170" t="s">
        <v>2188</v>
      </c>
      <c r="V564" s="18" t="s">
        <v>3343</v>
      </c>
      <c r="W564" t="str">
        <f t="shared" si="8"/>
        <v>INSERT INTO MST_D007_COMMON_D (ID,MST_D006_ID,QF_CODE,D_NO,VALUE01,VALUE02,VALUE03,VALUE04,VALUE05,DELETE_FLAG,UPDATE_FLAG,VALUE_TEXT1) VALUES('cd8bb774-ed18-213b-b3a9-85e4ee13bcba','d189a123-bd57-e253-54fb-ed1dce7fd63c','PP027','000563','1','1ZA','1ZA02','JPH10007','','N','0','');</v>
      </c>
    </row>
    <row r="565" spans="1:23">
      <c r="A565" t="s">
        <v>4363</v>
      </c>
      <c r="B565" t="s">
        <v>3342</v>
      </c>
      <c r="C565" s="18" t="s">
        <v>3343</v>
      </c>
      <c r="D565" s="18" t="s">
        <v>3344</v>
      </c>
      <c r="E565" s="18"/>
      <c r="F565" s="18">
        <v>1</v>
      </c>
      <c r="G565" s="18" t="s">
        <v>3645</v>
      </c>
      <c r="H565" s="18" t="s">
        <v>3650</v>
      </c>
      <c r="I565" s="18" t="s">
        <v>4270</v>
      </c>
      <c r="U565" s="170" t="s">
        <v>2190</v>
      </c>
      <c r="V565" s="18" t="s">
        <v>3343</v>
      </c>
      <c r="W565" t="str">
        <f t="shared" si="8"/>
        <v>INSERT INTO MST_D007_COMMON_D (ID,MST_D006_ID,QF_CODE,D_NO,VALUE01,VALUE02,VALUE03,VALUE04,VALUE05,DELETE_FLAG,UPDATE_FLAG,VALUE_TEXT1) VALUES('e41e3923-c0db-4343-eefe-fdfb57ad6d3e','d189a123-bd57-e253-54fb-ed1dce7fd63c','PP027','000564','1','1ZA','1ZA03','JPH10007','','N','0','');</v>
      </c>
    </row>
    <row r="566" spans="1:23">
      <c r="A566" t="s">
        <v>4364</v>
      </c>
      <c r="B566" t="s">
        <v>3342</v>
      </c>
      <c r="C566" s="18" t="s">
        <v>3343</v>
      </c>
      <c r="D566" s="18" t="s">
        <v>3344</v>
      </c>
      <c r="E566" s="18"/>
      <c r="F566" s="18">
        <v>1</v>
      </c>
      <c r="G566" s="18" t="s">
        <v>3645</v>
      </c>
      <c r="H566" s="18" t="s">
        <v>3652</v>
      </c>
      <c r="I566" s="18" t="s">
        <v>4270</v>
      </c>
      <c r="U566" s="170" t="s">
        <v>2192</v>
      </c>
      <c r="V566" s="18" t="s">
        <v>3343</v>
      </c>
      <c r="W566" t="str">
        <f t="shared" si="8"/>
        <v>INSERT INTO MST_D007_COMMON_D (ID,MST_D006_ID,QF_CODE,D_NO,VALUE01,VALUE02,VALUE03,VALUE04,VALUE05,DELETE_FLAG,UPDATE_FLAG,VALUE_TEXT1) VALUES('c9aba594-e4b5-df22-22d2-382ac325c0be','d189a123-bd57-e253-54fb-ed1dce7fd63c','PP027','000565','1','1ZA','1ZA04','JPH10007','','N','0','');</v>
      </c>
    </row>
    <row r="567" spans="1:23">
      <c r="A567" t="s">
        <v>4365</v>
      </c>
      <c r="B567" t="s">
        <v>3342</v>
      </c>
      <c r="C567" s="18" t="s">
        <v>3343</v>
      </c>
      <c r="D567" s="18" t="s">
        <v>3344</v>
      </c>
      <c r="E567" s="18"/>
      <c r="F567" s="18">
        <v>1</v>
      </c>
      <c r="G567" s="18" t="s">
        <v>3645</v>
      </c>
      <c r="H567" s="18" t="s">
        <v>3654</v>
      </c>
      <c r="I567" s="18" t="s">
        <v>4270</v>
      </c>
      <c r="U567" s="170" t="s">
        <v>2194</v>
      </c>
      <c r="V567" s="18" t="s">
        <v>3343</v>
      </c>
      <c r="W567" t="str">
        <f t="shared" si="8"/>
        <v>INSERT INTO MST_D007_COMMON_D (ID,MST_D006_ID,QF_CODE,D_NO,VALUE01,VALUE02,VALUE03,VALUE04,VALUE05,DELETE_FLAG,UPDATE_FLAG,VALUE_TEXT1) VALUES('ed6be2af-3e44-f371-e0ed-4efaa1d56739','d189a123-bd57-e253-54fb-ed1dce7fd63c','PP027','000566','1','1ZA','1ZA05','JPH10007','','N','0','');</v>
      </c>
    </row>
    <row r="568" spans="1:23">
      <c r="A568" t="s">
        <v>4366</v>
      </c>
      <c r="B568" t="s">
        <v>3342</v>
      </c>
      <c r="C568" s="18" t="s">
        <v>3343</v>
      </c>
      <c r="D568" s="18" t="s">
        <v>3344</v>
      </c>
      <c r="E568" s="18"/>
      <c r="F568" s="18">
        <v>1</v>
      </c>
      <c r="G568" s="18" t="s">
        <v>3645</v>
      </c>
      <c r="H568" s="18" t="s">
        <v>3656</v>
      </c>
      <c r="I568" s="18" t="s">
        <v>4270</v>
      </c>
      <c r="U568" s="170" t="s">
        <v>2196</v>
      </c>
      <c r="V568" s="18" t="s">
        <v>3343</v>
      </c>
      <c r="W568" t="str">
        <f t="shared" si="8"/>
        <v>INSERT INTO MST_D007_COMMON_D (ID,MST_D006_ID,QF_CODE,D_NO,VALUE01,VALUE02,VALUE03,VALUE04,VALUE05,DELETE_FLAG,UPDATE_FLAG,VALUE_TEXT1) VALUES('cdf3e9fa-dc72-0f7b-f6c0-100bcdc8fa3c','d189a123-bd57-e253-54fb-ed1dce7fd63c','PP027','000567','1','1ZA','1ZA06','JPH10007','','N','0','');</v>
      </c>
    </row>
    <row r="569" spans="1:23">
      <c r="A569" t="s">
        <v>4367</v>
      </c>
      <c r="B569" t="s">
        <v>3342</v>
      </c>
      <c r="C569" s="18" t="s">
        <v>3343</v>
      </c>
      <c r="D569" s="18" t="s">
        <v>3344</v>
      </c>
      <c r="E569" s="18"/>
      <c r="F569" s="18">
        <v>1</v>
      </c>
      <c r="G569" s="18" t="s">
        <v>3645</v>
      </c>
      <c r="H569" s="18" t="s">
        <v>3658</v>
      </c>
      <c r="I569" s="18" t="s">
        <v>4270</v>
      </c>
      <c r="U569" s="170" t="s">
        <v>2198</v>
      </c>
      <c r="V569" s="18" t="s">
        <v>3343</v>
      </c>
      <c r="W569" t="str">
        <f t="shared" si="8"/>
        <v>INSERT INTO MST_D007_COMMON_D (ID,MST_D006_ID,QF_CODE,D_NO,VALUE01,VALUE02,VALUE03,VALUE04,VALUE05,DELETE_FLAG,UPDATE_FLAG,VALUE_TEXT1) VALUES('ac3e5bd1-cbf5-fc2c-78df-5ca44b4dbc75','d189a123-bd57-e253-54fb-ed1dce7fd63c','PP027','000568','1','1ZA','1ZA07','JPH10007','','N','0','');</v>
      </c>
    </row>
    <row r="570" spans="1:23">
      <c r="A570" t="s">
        <v>4368</v>
      </c>
      <c r="B570" t="s">
        <v>3342</v>
      </c>
      <c r="C570" s="18" t="s">
        <v>3343</v>
      </c>
      <c r="D570" s="18" t="s">
        <v>3344</v>
      </c>
      <c r="E570" s="18"/>
      <c r="F570" s="18">
        <v>1</v>
      </c>
      <c r="G570" s="18" t="s">
        <v>3645</v>
      </c>
      <c r="H570" s="18" t="s">
        <v>3660</v>
      </c>
      <c r="I570" s="18" t="s">
        <v>4270</v>
      </c>
      <c r="U570" s="170" t="s">
        <v>2200</v>
      </c>
      <c r="V570" s="18" t="s">
        <v>3343</v>
      </c>
      <c r="W570" t="str">
        <f t="shared" si="8"/>
        <v>INSERT INTO MST_D007_COMMON_D (ID,MST_D006_ID,QF_CODE,D_NO,VALUE01,VALUE02,VALUE03,VALUE04,VALUE05,DELETE_FLAG,UPDATE_FLAG,VALUE_TEXT1) VALUES('a4ffca5b-00d1-b8d1-f605-0c5ddc6d1e82','d189a123-bd57-e253-54fb-ed1dce7fd63c','PP027','000569','1','1ZA','1ZA08','JPH10007','','N','0','');</v>
      </c>
    </row>
    <row r="571" spans="1:23">
      <c r="A571" t="s">
        <v>4369</v>
      </c>
      <c r="B571" t="s">
        <v>3342</v>
      </c>
      <c r="C571" s="18" t="s">
        <v>3343</v>
      </c>
      <c r="D571" s="18" t="s">
        <v>3344</v>
      </c>
      <c r="E571" s="18"/>
      <c r="F571" s="18">
        <v>1</v>
      </c>
      <c r="G571" s="18" t="s">
        <v>3645</v>
      </c>
      <c r="H571" s="18" t="s">
        <v>3662</v>
      </c>
      <c r="I571" s="18" t="s">
        <v>4270</v>
      </c>
      <c r="U571" s="170" t="s">
        <v>2203</v>
      </c>
      <c r="V571" s="18" t="s">
        <v>3343</v>
      </c>
      <c r="W571" t="str">
        <f t="shared" si="8"/>
        <v>INSERT INTO MST_D007_COMMON_D (ID,MST_D006_ID,QF_CODE,D_NO,VALUE01,VALUE02,VALUE03,VALUE04,VALUE05,DELETE_FLAG,UPDATE_FLAG,VALUE_TEXT1) VALUES('6c68cff3-d177-dfbd-cb1f-7d7f6adc21ce','d189a123-bd57-e253-54fb-ed1dce7fd63c','PP027','000570','1','1ZA','1ZA09','JPH10007','','N','0','');</v>
      </c>
    </row>
    <row r="572" spans="1:23">
      <c r="A572" t="s">
        <v>4370</v>
      </c>
      <c r="B572" t="s">
        <v>3342</v>
      </c>
      <c r="C572" s="18" t="s">
        <v>3343</v>
      </c>
      <c r="D572" s="18" t="s">
        <v>3344</v>
      </c>
      <c r="E572" s="18"/>
      <c r="F572" s="18">
        <v>1</v>
      </c>
      <c r="G572" s="18" t="s">
        <v>3645</v>
      </c>
      <c r="H572" s="18" t="s">
        <v>3665</v>
      </c>
      <c r="I572" s="18" t="s">
        <v>4270</v>
      </c>
      <c r="U572" s="170" t="s">
        <v>2205</v>
      </c>
      <c r="V572" s="18" t="s">
        <v>3343</v>
      </c>
      <c r="W572" t="str">
        <f t="shared" si="8"/>
        <v>INSERT INTO MST_D007_COMMON_D (ID,MST_D006_ID,QF_CODE,D_NO,VALUE01,VALUE02,VALUE03,VALUE04,VALUE05,DELETE_FLAG,UPDATE_FLAG,VALUE_TEXT1) VALUES('cb0c2793-6e47-c4c3-316a-c87f203b3efb','d189a123-bd57-e253-54fb-ed1dce7fd63c','PP027','000571','1','1ZA','1ZA10','JPH10007','','N','0','');</v>
      </c>
    </row>
    <row r="573" spans="1:23">
      <c r="A573" t="s">
        <v>4371</v>
      </c>
      <c r="B573" t="s">
        <v>3342</v>
      </c>
      <c r="C573" s="18" t="s">
        <v>3343</v>
      </c>
      <c r="D573" s="18" t="s">
        <v>3344</v>
      </c>
      <c r="E573" s="18"/>
      <c r="F573" s="18">
        <v>1</v>
      </c>
      <c r="G573" s="18" t="s">
        <v>3645</v>
      </c>
      <c r="H573" s="18" t="s">
        <v>3668</v>
      </c>
      <c r="I573" s="18" t="s">
        <v>4270</v>
      </c>
      <c r="U573" s="170" t="s">
        <v>2207</v>
      </c>
      <c r="V573" s="18" t="s">
        <v>3343</v>
      </c>
      <c r="W573" t="str">
        <f t="shared" si="8"/>
        <v>INSERT INTO MST_D007_COMMON_D (ID,MST_D006_ID,QF_CODE,D_NO,VALUE01,VALUE02,VALUE03,VALUE04,VALUE05,DELETE_FLAG,UPDATE_FLAG,VALUE_TEXT1) VALUES('b044daeb-17ac-dfa1-6a78-51ceec3daef8','d189a123-bd57-e253-54fb-ed1dce7fd63c','PP027','000572','1','1ZA','1ZA11','JPH10007','','N','0','');</v>
      </c>
    </row>
    <row r="574" spans="1:23">
      <c r="A574" t="s">
        <v>4372</v>
      </c>
      <c r="B574" t="s">
        <v>3342</v>
      </c>
      <c r="C574" s="18" t="s">
        <v>3343</v>
      </c>
      <c r="D574" s="18" t="s">
        <v>3344</v>
      </c>
      <c r="E574" s="18"/>
      <c r="F574" s="18">
        <v>1</v>
      </c>
      <c r="G574" s="18" t="s">
        <v>3645</v>
      </c>
      <c r="H574" s="18" t="s">
        <v>3671</v>
      </c>
      <c r="I574" s="18" t="s">
        <v>4270</v>
      </c>
      <c r="U574" s="170" t="s">
        <v>2209</v>
      </c>
      <c r="V574" s="18" t="s">
        <v>3343</v>
      </c>
      <c r="W574" t="str">
        <f t="shared" si="8"/>
        <v>INSERT INTO MST_D007_COMMON_D (ID,MST_D006_ID,QF_CODE,D_NO,VALUE01,VALUE02,VALUE03,VALUE04,VALUE05,DELETE_FLAG,UPDATE_FLAG,VALUE_TEXT1) VALUES('7f734ed8-94f3-fbed-10dd-f4435fe1f4c8','d189a123-bd57-e253-54fb-ed1dce7fd63c','PP027','000573','1','1ZA','1ZA12','JPH10007','','N','0','');</v>
      </c>
    </row>
    <row r="575" spans="1:23">
      <c r="A575" t="s">
        <v>4373</v>
      </c>
      <c r="B575" t="s">
        <v>3342</v>
      </c>
      <c r="C575" s="18" t="s">
        <v>3343</v>
      </c>
      <c r="D575" s="18" t="s">
        <v>3344</v>
      </c>
      <c r="E575" s="18"/>
      <c r="F575" s="18">
        <v>1</v>
      </c>
      <c r="G575" s="18" t="s">
        <v>3645</v>
      </c>
      <c r="H575" s="18" t="s">
        <v>3674</v>
      </c>
      <c r="I575" s="18" t="s">
        <v>4270</v>
      </c>
      <c r="U575" s="170" t="s">
        <v>2211</v>
      </c>
      <c r="V575" s="18" t="s">
        <v>3343</v>
      </c>
      <c r="W575" t="str">
        <f t="shared" si="8"/>
        <v>INSERT INTO MST_D007_COMMON_D (ID,MST_D006_ID,QF_CODE,D_NO,VALUE01,VALUE02,VALUE03,VALUE04,VALUE05,DELETE_FLAG,UPDATE_FLAG,VALUE_TEXT1) VALUES('e867e992-2fab-26eb-e68e-4c1f1bec4d2c','d189a123-bd57-e253-54fb-ed1dce7fd63c','PP027','000574','1','1ZA','1ZA13','JPH10007','','N','0','');</v>
      </c>
    </row>
    <row r="576" spans="1:23">
      <c r="A576" t="s">
        <v>4374</v>
      </c>
      <c r="B576" t="s">
        <v>3342</v>
      </c>
      <c r="C576" s="18" t="s">
        <v>3343</v>
      </c>
      <c r="D576" s="18" t="s">
        <v>3344</v>
      </c>
      <c r="E576" s="18"/>
      <c r="F576" s="18">
        <v>1</v>
      </c>
      <c r="G576" s="18" t="s">
        <v>3645</v>
      </c>
      <c r="H576" s="18" t="s">
        <v>3677</v>
      </c>
      <c r="I576" s="18" t="s">
        <v>4270</v>
      </c>
      <c r="U576" s="170" t="s">
        <v>2213</v>
      </c>
      <c r="V576" s="18" t="s">
        <v>3343</v>
      </c>
      <c r="W576" t="str">
        <f t="shared" si="8"/>
        <v>INSERT INTO MST_D007_COMMON_D (ID,MST_D006_ID,QF_CODE,D_NO,VALUE01,VALUE02,VALUE03,VALUE04,VALUE05,DELETE_FLAG,UPDATE_FLAG,VALUE_TEXT1) VALUES('0f1e49db-dc7b-aabc-3de9-f12ff6feb868','d189a123-bd57-e253-54fb-ed1dce7fd63c','PP027','000575','1','1ZA','1ZA14','JPH10007','','N','0','');</v>
      </c>
    </row>
    <row r="577" spans="1:23">
      <c r="A577" t="s">
        <v>4375</v>
      </c>
      <c r="B577" t="s">
        <v>3342</v>
      </c>
      <c r="C577" s="18" t="s">
        <v>3343</v>
      </c>
      <c r="D577" s="18" t="s">
        <v>3344</v>
      </c>
      <c r="E577" s="18"/>
      <c r="F577" s="18">
        <v>1</v>
      </c>
      <c r="G577" s="18" t="s">
        <v>3645</v>
      </c>
      <c r="H577" s="18" t="s">
        <v>3680</v>
      </c>
      <c r="I577" s="18" t="s">
        <v>4270</v>
      </c>
      <c r="U577" s="170" t="s">
        <v>2215</v>
      </c>
      <c r="V577" s="18" t="s">
        <v>3343</v>
      </c>
      <c r="W577" t="str">
        <f t="shared" si="8"/>
        <v>INSERT INTO MST_D007_COMMON_D (ID,MST_D006_ID,QF_CODE,D_NO,VALUE01,VALUE02,VALUE03,VALUE04,VALUE05,DELETE_FLAG,UPDATE_FLAG,VALUE_TEXT1) VALUES('e854df57-f1e9-dc2d-cfd0-a456dfb8047f','d189a123-bd57-e253-54fb-ed1dce7fd63c','PP027','000576','1','1ZA','1ZA15','JPH10007','','N','0','');</v>
      </c>
    </row>
    <row r="578" spans="1:23">
      <c r="A578" t="s">
        <v>4376</v>
      </c>
      <c r="B578" t="s">
        <v>3342</v>
      </c>
      <c r="C578" s="18" t="s">
        <v>3343</v>
      </c>
      <c r="D578" s="18" t="s">
        <v>3344</v>
      </c>
      <c r="E578" s="18"/>
      <c r="F578" s="18">
        <v>1</v>
      </c>
      <c r="G578" s="18" t="s">
        <v>3645</v>
      </c>
      <c r="H578" s="18" t="s">
        <v>3683</v>
      </c>
      <c r="I578" s="18" t="s">
        <v>4270</v>
      </c>
      <c r="U578" s="170" t="s">
        <v>2217</v>
      </c>
      <c r="V578" s="18" t="s">
        <v>3343</v>
      </c>
      <c r="W578" t="str">
        <f t="shared" si="8"/>
        <v>INSERT INTO MST_D007_COMMON_D (ID,MST_D006_ID,QF_CODE,D_NO,VALUE01,VALUE02,VALUE03,VALUE04,VALUE05,DELETE_FLAG,UPDATE_FLAG,VALUE_TEXT1) VALUES('cdbcaf27-ba60-e8fb-2b20-4a56296ad81e','d189a123-bd57-e253-54fb-ed1dce7fd63c','PP027','000577','1','1ZA','1ZA16','JPH10007','','N','0','');</v>
      </c>
    </row>
    <row r="579" spans="1:23">
      <c r="A579" t="s">
        <v>4377</v>
      </c>
      <c r="B579" t="s">
        <v>3342</v>
      </c>
      <c r="C579" s="18" t="s">
        <v>3343</v>
      </c>
      <c r="D579" s="18" t="s">
        <v>3344</v>
      </c>
      <c r="E579" s="18"/>
      <c r="F579" s="18">
        <v>1</v>
      </c>
      <c r="G579" s="18" t="s">
        <v>3645</v>
      </c>
      <c r="H579" s="18" t="s">
        <v>3686</v>
      </c>
      <c r="I579" s="18" t="s">
        <v>4270</v>
      </c>
      <c r="U579" s="170" t="s">
        <v>2219</v>
      </c>
      <c r="V579" s="18" t="s">
        <v>3343</v>
      </c>
      <c r="W579" t="str">
        <f t="shared" ref="W579:W642" si="9">"  INSERT INTO MST_D007_COMMON_D (ID,MST_D006_ID,QF_CODE,D_NO,VALUE01,VALUE02,VALUE03,VALUE04,VALUE05,DELETE_FLAG,UPDATE_FLAG,VALUE_TEXT1) VALUES('"&amp;A579&amp;"','"&amp;B579&amp;"','"&amp;V579&amp;"','"&amp;U579&amp;"','"&amp;F579&amp;"','"&amp;G579&amp;"','"&amp;H579&amp;"','"&amp;I579&amp;"','"&amp;J579&amp;"','N','0','"&amp;E579&amp;"');"</f>
        <v>INSERT INTO MST_D007_COMMON_D (ID,MST_D006_ID,QF_CODE,D_NO,VALUE01,VALUE02,VALUE03,VALUE04,VALUE05,DELETE_FLAG,UPDATE_FLAG,VALUE_TEXT1) VALUES('a1bf32be-b99a-cdad-f5c1-aa50f4c1c77f','d189a123-bd57-e253-54fb-ed1dce7fd63c','PP027','000578','1','1ZA','1ZA17','JPH10007','','N','0','');</v>
      </c>
    </row>
    <row r="580" spans="1:23">
      <c r="A580" t="s">
        <v>4378</v>
      </c>
      <c r="B580" t="s">
        <v>3342</v>
      </c>
      <c r="C580" s="18" t="s">
        <v>3343</v>
      </c>
      <c r="D580" s="18" t="s">
        <v>3344</v>
      </c>
      <c r="E580" s="18"/>
      <c r="F580" s="18">
        <v>1</v>
      </c>
      <c r="G580" s="18" t="s">
        <v>3645</v>
      </c>
      <c r="H580" s="18" t="s">
        <v>3689</v>
      </c>
      <c r="I580" s="18" t="s">
        <v>4270</v>
      </c>
      <c r="U580" s="170" t="s">
        <v>2221</v>
      </c>
      <c r="V580" s="18" t="s">
        <v>3343</v>
      </c>
      <c r="W580" t="str">
        <f t="shared" si="9"/>
        <v>INSERT INTO MST_D007_COMMON_D (ID,MST_D006_ID,QF_CODE,D_NO,VALUE01,VALUE02,VALUE03,VALUE04,VALUE05,DELETE_FLAG,UPDATE_FLAG,VALUE_TEXT1) VALUES('20bc7787-4a93-46f0-3032-357e5840ddea','d189a123-bd57-e253-54fb-ed1dce7fd63c','PP027','000579','1','1ZA','1ZA18','JPH10007','','N','0','');</v>
      </c>
    </row>
    <row r="581" spans="1:23">
      <c r="A581" t="s">
        <v>4379</v>
      </c>
      <c r="B581" t="s">
        <v>3342</v>
      </c>
      <c r="C581" s="18" t="s">
        <v>3343</v>
      </c>
      <c r="D581" s="18" t="s">
        <v>3344</v>
      </c>
      <c r="E581" s="18"/>
      <c r="F581" s="18">
        <v>1</v>
      </c>
      <c r="G581" s="18" t="s">
        <v>3645</v>
      </c>
      <c r="H581" s="18" t="s">
        <v>3692</v>
      </c>
      <c r="I581" s="18" t="s">
        <v>4270</v>
      </c>
      <c r="U581" s="170" t="s">
        <v>2223</v>
      </c>
      <c r="V581" s="18" t="s">
        <v>3343</v>
      </c>
      <c r="W581" t="str">
        <f t="shared" si="9"/>
        <v>INSERT INTO MST_D007_COMMON_D (ID,MST_D006_ID,QF_CODE,D_NO,VALUE01,VALUE02,VALUE03,VALUE04,VALUE05,DELETE_FLAG,UPDATE_FLAG,VALUE_TEXT1) VALUES('4f1a265c-cb28-7a05-03dd-fe9774cc4bfe','d189a123-bd57-e253-54fb-ed1dce7fd63c','PP027','000580','1','1ZA','1ZA19','JPH10007','','N','0','');</v>
      </c>
    </row>
    <row r="582" spans="1:23">
      <c r="A582" t="s">
        <v>4380</v>
      </c>
      <c r="B582" t="s">
        <v>3342</v>
      </c>
      <c r="C582" s="18" t="s">
        <v>3343</v>
      </c>
      <c r="D582" s="18" t="s">
        <v>3344</v>
      </c>
      <c r="E582" s="18"/>
      <c r="F582" s="18">
        <v>1</v>
      </c>
      <c r="G582" s="18" t="s">
        <v>3645</v>
      </c>
      <c r="H582" s="18" t="s">
        <v>3695</v>
      </c>
      <c r="I582" s="18" t="s">
        <v>4270</v>
      </c>
      <c r="U582" s="170" t="s">
        <v>2225</v>
      </c>
      <c r="V582" s="18" t="s">
        <v>3343</v>
      </c>
      <c r="W582" t="str">
        <f t="shared" si="9"/>
        <v>INSERT INTO MST_D007_COMMON_D (ID,MST_D006_ID,QF_CODE,D_NO,VALUE01,VALUE02,VALUE03,VALUE04,VALUE05,DELETE_FLAG,UPDATE_FLAG,VALUE_TEXT1) VALUES('1d3579a1-b32f-bc79-05af-5df2d3f9c712','d189a123-bd57-e253-54fb-ed1dce7fd63c','PP027','000581','1','1ZA','1ZA20','JPH10007','','N','0','');</v>
      </c>
    </row>
    <row r="583" spans="1:23">
      <c r="A583" t="s">
        <v>4381</v>
      </c>
      <c r="B583" t="s">
        <v>3342</v>
      </c>
      <c r="C583" s="18" t="s">
        <v>3343</v>
      </c>
      <c r="D583" s="18" t="s">
        <v>3344</v>
      </c>
      <c r="E583" s="18"/>
      <c r="F583" s="18">
        <v>1</v>
      </c>
      <c r="G583" s="18" t="s">
        <v>3698</v>
      </c>
      <c r="H583" s="18" t="s">
        <v>3699</v>
      </c>
      <c r="I583" s="18" t="s">
        <v>4270</v>
      </c>
      <c r="U583" s="170" t="s">
        <v>2227</v>
      </c>
      <c r="V583" s="18" t="s">
        <v>3343</v>
      </c>
      <c r="W583" t="str">
        <f t="shared" si="9"/>
        <v>INSERT INTO MST_D007_COMMON_D (ID,MST_D006_ID,QF_CODE,D_NO,VALUE01,VALUE02,VALUE03,VALUE04,VALUE05,DELETE_FLAG,UPDATE_FLAG,VALUE_TEXT1) VALUES('ebace18d-69b5-5ec9-7a06-4afdd9ab8fb4','d189a123-bd57-e253-54fb-ed1dce7fd63c','PP027','000582','1','1ZB','1ZB01','JPH10007','','N','0','');</v>
      </c>
    </row>
    <row r="584" spans="1:23">
      <c r="A584" t="s">
        <v>4382</v>
      </c>
      <c r="B584" t="s">
        <v>3342</v>
      </c>
      <c r="C584" s="18" t="s">
        <v>3343</v>
      </c>
      <c r="D584" s="18" t="s">
        <v>3344</v>
      </c>
      <c r="E584" s="18"/>
      <c r="F584" s="18">
        <v>1</v>
      </c>
      <c r="G584" s="18" t="s">
        <v>3702</v>
      </c>
      <c r="H584" s="18" t="s">
        <v>3703</v>
      </c>
      <c r="I584" s="18" t="s">
        <v>4270</v>
      </c>
      <c r="U584" s="170" t="s">
        <v>2229</v>
      </c>
      <c r="V584" s="18" t="s">
        <v>3343</v>
      </c>
      <c r="W584" t="str">
        <f t="shared" si="9"/>
        <v>INSERT INTO MST_D007_COMMON_D (ID,MST_D006_ID,QF_CODE,D_NO,VALUE01,VALUE02,VALUE03,VALUE04,VALUE05,DELETE_FLAG,UPDATE_FLAG,VALUE_TEXT1) VALUES('a8ff1a95-ea15-0975-1301-105cac869ab8','d189a123-bd57-e253-54fb-ed1dce7fd63c','PP027','000583','1','1ZC','1ZC01','JPH10007','','N','0','');</v>
      </c>
    </row>
    <row r="585" spans="1:23">
      <c r="A585" t="s">
        <v>4383</v>
      </c>
      <c r="B585" t="s">
        <v>3342</v>
      </c>
      <c r="C585" s="18" t="s">
        <v>3343</v>
      </c>
      <c r="D585" s="18" t="s">
        <v>3344</v>
      </c>
      <c r="E585" s="18"/>
      <c r="F585" s="18">
        <v>2</v>
      </c>
      <c r="G585" s="18" t="s">
        <v>3706</v>
      </c>
      <c r="H585" s="18" t="s">
        <v>3707</v>
      </c>
      <c r="I585" s="18" t="s">
        <v>4270</v>
      </c>
      <c r="U585" s="170" t="s">
        <v>2231</v>
      </c>
      <c r="V585" s="18" t="s">
        <v>3343</v>
      </c>
      <c r="W585" t="str">
        <f t="shared" si="9"/>
        <v>INSERT INTO MST_D007_COMMON_D (ID,MST_D006_ID,QF_CODE,D_NO,VALUE01,VALUE02,VALUE03,VALUE04,VALUE05,DELETE_FLAG,UPDATE_FLAG,VALUE_TEXT1) VALUES('a6a11cce-f8a0-6e23-40dd-a8cc4beceafa','d189a123-bd57-e253-54fb-ed1dce7fd63c','PP027','000584','2','2Z1','2Z101','JPH10007','','N','0','');</v>
      </c>
    </row>
    <row r="586" spans="1:23">
      <c r="A586" t="s">
        <v>4384</v>
      </c>
      <c r="B586" t="s">
        <v>3342</v>
      </c>
      <c r="C586" s="18" t="s">
        <v>3343</v>
      </c>
      <c r="D586" s="18" t="s">
        <v>3344</v>
      </c>
      <c r="E586" s="18"/>
      <c r="F586" s="18">
        <v>2</v>
      </c>
      <c r="G586" s="18" t="s">
        <v>3706</v>
      </c>
      <c r="H586" s="18" t="s">
        <v>3710</v>
      </c>
      <c r="I586" s="18" t="s">
        <v>4270</v>
      </c>
      <c r="U586" s="170" t="s">
        <v>2233</v>
      </c>
      <c r="V586" s="18" t="s">
        <v>3343</v>
      </c>
      <c r="W586" t="str">
        <f t="shared" si="9"/>
        <v>INSERT INTO MST_D007_COMMON_D (ID,MST_D006_ID,QF_CODE,D_NO,VALUE01,VALUE02,VALUE03,VALUE04,VALUE05,DELETE_FLAG,UPDATE_FLAG,VALUE_TEXT1) VALUES('c6036a05-cbdb-aebc-c26e-5ee5fbacdb8c','d189a123-bd57-e253-54fb-ed1dce7fd63c','PP027','000585','2','2Z1','2Z102','JPH10007','','N','0','');</v>
      </c>
    </row>
    <row r="587" spans="1:23">
      <c r="A587" t="s">
        <v>4385</v>
      </c>
      <c r="B587" t="s">
        <v>3342</v>
      </c>
      <c r="C587" s="18" t="s">
        <v>3343</v>
      </c>
      <c r="D587" s="18" t="s">
        <v>3344</v>
      </c>
      <c r="E587" s="18"/>
      <c r="F587" s="18">
        <v>2</v>
      </c>
      <c r="G587" s="18" t="s">
        <v>3706</v>
      </c>
      <c r="H587" s="18" t="s">
        <v>3713</v>
      </c>
      <c r="I587" s="18" t="s">
        <v>4270</v>
      </c>
      <c r="U587" s="170" t="s">
        <v>2235</v>
      </c>
      <c r="V587" s="18" t="s">
        <v>3343</v>
      </c>
      <c r="W587" t="str">
        <f t="shared" si="9"/>
        <v>INSERT INTO MST_D007_COMMON_D (ID,MST_D006_ID,QF_CODE,D_NO,VALUE01,VALUE02,VALUE03,VALUE04,VALUE05,DELETE_FLAG,UPDATE_FLAG,VALUE_TEXT1) VALUES('3c21dec2-9280-248e-8a6b-5003ae1af1ab','d189a123-bd57-e253-54fb-ed1dce7fd63c','PP027','000586','2','2Z1','2Z103','JPH10007','','N','0','');</v>
      </c>
    </row>
    <row r="588" spans="1:23">
      <c r="A588" t="s">
        <v>4386</v>
      </c>
      <c r="B588" t="s">
        <v>3342</v>
      </c>
      <c r="C588" s="18" t="s">
        <v>3343</v>
      </c>
      <c r="D588" s="18" t="s">
        <v>3344</v>
      </c>
      <c r="E588" s="18"/>
      <c r="F588" s="18">
        <v>2</v>
      </c>
      <c r="G588" s="18" t="s">
        <v>3706</v>
      </c>
      <c r="H588" s="18" t="s">
        <v>3716</v>
      </c>
      <c r="I588" s="18" t="s">
        <v>4270</v>
      </c>
      <c r="U588" s="170" t="s">
        <v>2237</v>
      </c>
      <c r="V588" s="18" t="s">
        <v>3343</v>
      </c>
      <c r="W588" t="str">
        <f t="shared" si="9"/>
        <v>INSERT INTO MST_D007_COMMON_D (ID,MST_D006_ID,QF_CODE,D_NO,VALUE01,VALUE02,VALUE03,VALUE04,VALUE05,DELETE_FLAG,UPDATE_FLAG,VALUE_TEXT1) VALUES('e512b9bb-84f3-af8f-3402-bc9b6eff9c93','d189a123-bd57-e253-54fb-ed1dce7fd63c','PP027','000587','2','2Z1','2Z104','JPH10007','','N','0','');</v>
      </c>
    </row>
    <row r="589" spans="1:23">
      <c r="A589" t="s">
        <v>4387</v>
      </c>
      <c r="B589" t="s">
        <v>3342</v>
      </c>
      <c r="C589" s="18" t="s">
        <v>3343</v>
      </c>
      <c r="D589" s="18" t="s">
        <v>3344</v>
      </c>
      <c r="E589" s="18"/>
      <c r="F589" s="18">
        <v>2</v>
      </c>
      <c r="G589" s="18" t="s">
        <v>3706</v>
      </c>
      <c r="H589" s="18" t="s">
        <v>3719</v>
      </c>
      <c r="I589" s="18" t="s">
        <v>4270</v>
      </c>
      <c r="U589" s="170" t="s">
        <v>2239</v>
      </c>
      <c r="V589" s="18" t="s">
        <v>3343</v>
      </c>
      <c r="W589" t="str">
        <f t="shared" si="9"/>
        <v>INSERT INTO MST_D007_COMMON_D (ID,MST_D006_ID,QF_CODE,D_NO,VALUE01,VALUE02,VALUE03,VALUE04,VALUE05,DELETE_FLAG,UPDATE_FLAG,VALUE_TEXT1) VALUES('8b97992c-6ae4-4f1d-1adb-adabe3d0807e','d189a123-bd57-e253-54fb-ed1dce7fd63c','PP027','000588','2','2Z1','2Z105','JPH10007','','N','0','');</v>
      </c>
    </row>
    <row r="590" spans="1:23">
      <c r="A590" t="s">
        <v>4388</v>
      </c>
      <c r="B590" t="s">
        <v>3342</v>
      </c>
      <c r="C590" s="18" t="s">
        <v>3343</v>
      </c>
      <c r="D590" s="18" t="s">
        <v>3344</v>
      </c>
      <c r="E590" s="18"/>
      <c r="F590" s="18">
        <v>2</v>
      </c>
      <c r="G590" s="18" t="s">
        <v>3722</v>
      </c>
      <c r="H590" s="18" t="s">
        <v>3723</v>
      </c>
      <c r="I590" s="18" t="s">
        <v>4270</v>
      </c>
      <c r="U590" s="170" t="s">
        <v>2241</v>
      </c>
      <c r="V590" s="18" t="s">
        <v>3343</v>
      </c>
      <c r="W590" t="str">
        <f t="shared" si="9"/>
        <v>INSERT INTO MST_D007_COMMON_D (ID,MST_D006_ID,QF_CODE,D_NO,VALUE01,VALUE02,VALUE03,VALUE04,VALUE05,DELETE_FLAG,UPDATE_FLAG,VALUE_TEXT1) VALUES('45ee2dfb-8f2f-5fdc-27d6-3cf9d9b84fde','d189a123-bd57-e253-54fb-ed1dce7fd63c','PP027','000589','2','2Z2','2Z201','JPH10007','','N','0','');</v>
      </c>
    </row>
    <row r="591" spans="1:23">
      <c r="A591" t="s">
        <v>4389</v>
      </c>
      <c r="B591" t="s">
        <v>3342</v>
      </c>
      <c r="C591" s="18" t="s">
        <v>3343</v>
      </c>
      <c r="D591" s="18" t="s">
        <v>3344</v>
      </c>
      <c r="E591" s="18"/>
      <c r="F591" s="18">
        <v>2</v>
      </c>
      <c r="G591" s="18" t="s">
        <v>3722</v>
      </c>
      <c r="H591" s="18" t="s">
        <v>3726</v>
      </c>
      <c r="I591" s="18" t="s">
        <v>4270</v>
      </c>
      <c r="U591" s="170" t="s">
        <v>2243</v>
      </c>
      <c r="V591" s="18" t="s">
        <v>3343</v>
      </c>
      <c r="W591" t="str">
        <f t="shared" si="9"/>
        <v>INSERT INTO MST_D007_COMMON_D (ID,MST_D006_ID,QF_CODE,D_NO,VALUE01,VALUE02,VALUE03,VALUE04,VALUE05,DELETE_FLAG,UPDATE_FLAG,VALUE_TEXT1) VALUES('8ac06ce7-1c6f-c715-e349-764afc73dcd9','d189a123-bd57-e253-54fb-ed1dce7fd63c','PP027','000590','2','2Z2','2Z202','JPH10007','','N','0','');</v>
      </c>
    </row>
    <row r="592" spans="1:23">
      <c r="A592" t="s">
        <v>4390</v>
      </c>
      <c r="B592" t="s">
        <v>3342</v>
      </c>
      <c r="C592" s="18" t="s">
        <v>3343</v>
      </c>
      <c r="D592" s="18" t="s">
        <v>3344</v>
      </c>
      <c r="E592" s="18"/>
      <c r="F592" s="18">
        <v>2</v>
      </c>
      <c r="G592" s="18" t="s">
        <v>3722</v>
      </c>
      <c r="H592" s="18" t="s">
        <v>3729</v>
      </c>
      <c r="I592" s="18" t="s">
        <v>4270</v>
      </c>
      <c r="U592" s="170" t="s">
        <v>2245</v>
      </c>
      <c r="V592" s="18" t="s">
        <v>3343</v>
      </c>
      <c r="W592" t="str">
        <f t="shared" si="9"/>
        <v>INSERT INTO MST_D007_COMMON_D (ID,MST_D006_ID,QF_CODE,D_NO,VALUE01,VALUE02,VALUE03,VALUE04,VALUE05,DELETE_FLAG,UPDATE_FLAG,VALUE_TEXT1) VALUES('3fce7c04-ed80-7edb-f8e9-bdacd2e3bdcf','d189a123-bd57-e253-54fb-ed1dce7fd63c','PP027','000591','2','2Z2','2Z203','JPH10007','','N','0','');</v>
      </c>
    </row>
    <row r="593" spans="1:23">
      <c r="A593" t="s">
        <v>4391</v>
      </c>
      <c r="B593" t="s">
        <v>3342</v>
      </c>
      <c r="C593" s="18" t="s">
        <v>3343</v>
      </c>
      <c r="D593" s="18" t="s">
        <v>3344</v>
      </c>
      <c r="E593" s="18"/>
      <c r="F593" s="18">
        <v>2</v>
      </c>
      <c r="G593" s="18" t="s">
        <v>3722</v>
      </c>
      <c r="H593" s="18" t="s">
        <v>3732</v>
      </c>
      <c r="I593" s="18" t="s">
        <v>4270</v>
      </c>
      <c r="U593" s="170" t="s">
        <v>2247</v>
      </c>
      <c r="V593" s="18" t="s">
        <v>3343</v>
      </c>
      <c r="W593" t="str">
        <f t="shared" si="9"/>
        <v>INSERT INTO MST_D007_COMMON_D (ID,MST_D006_ID,QF_CODE,D_NO,VALUE01,VALUE02,VALUE03,VALUE04,VALUE05,DELETE_FLAG,UPDATE_FLAG,VALUE_TEXT1) VALUES('97af6670-ddaa-0877-eec9-c8cb36023494','d189a123-bd57-e253-54fb-ed1dce7fd63c','PP027','000592','2','2Z2','2Z204','JPH10007','','N','0','');</v>
      </c>
    </row>
    <row r="594" spans="1:23">
      <c r="A594" t="s">
        <v>4392</v>
      </c>
      <c r="B594" t="s">
        <v>3342</v>
      </c>
      <c r="C594" s="18" t="s">
        <v>3343</v>
      </c>
      <c r="D594" s="18" t="s">
        <v>3344</v>
      </c>
      <c r="E594" s="18"/>
      <c r="F594" s="18">
        <v>2</v>
      </c>
      <c r="G594" s="18" t="s">
        <v>3722</v>
      </c>
      <c r="H594" s="18" t="s">
        <v>3735</v>
      </c>
      <c r="I594" s="18" t="s">
        <v>4270</v>
      </c>
      <c r="U594" s="170" t="s">
        <v>2249</v>
      </c>
      <c r="V594" s="18" t="s">
        <v>3343</v>
      </c>
      <c r="W594" t="str">
        <f t="shared" si="9"/>
        <v>INSERT INTO MST_D007_COMMON_D (ID,MST_D006_ID,QF_CODE,D_NO,VALUE01,VALUE02,VALUE03,VALUE04,VALUE05,DELETE_FLAG,UPDATE_FLAG,VALUE_TEXT1) VALUES('8df3d70a-ecef-d212-f1c4-1df35d236a9c','d189a123-bd57-e253-54fb-ed1dce7fd63c','PP027','000593','2','2Z2','2Z205','JPH10007','','N','0','');</v>
      </c>
    </row>
    <row r="595" spans="1:23">
      <c r="A595" t="s">
        <v>4393</v>
      </c>
      <c r="B595" t="s">
        <v>3342</v>
      </c>
      <c r="C595" s="18" t="s">
        <v>3343</v>
      </c>
      <c r="D595" s="18" t="s">
        <v>3344</v>
      </c>
      <c r="E595" s="18"/>
      <c r="F595" s="18">
        <v>2</v>
      </c>
      <c r="G595" s="18" t="s">
        <v>3722</v>
      </c>
      <c r="H595" s="18" t="s">
        <v>3738</v>
      </c>
      <c r="I595" s="18" t="s">
        <v>4270</v>
      </c>
      <c r="U595" s="170" t="s">
        <v>2251</v>
      </c>
      <c r="V595" s="18" t="s">
        <v>3343</v>
      </c>
      <c r="W595" t="str">
        <f t="shared" si="9"/>
        <v>INSERT INTO MST_D007_COMMON_D (ID,MST_D006_ID,QF_CODE,D_NO,VALUE01,VALUE02,VALUE03,VALUE04,VALUE05,DELETE_FLAG,UPDATE_FLAG,VALUE_TEXT1) VALUES('179c0994-31a6-1d7d-d6a8-46814f1230e3','d189a123-bd57-e253-54fb-ed1dce7fd63c','PP027','000594','2','2Z2','2Z206','JPH10007','','N','0','');</v>
      </c>
    </row>
    <row r="596" spans="1:23">
      <c r="A596" t="s">
        <v>4394</v>
      </c>
      <c r="B596" t="s">
        <v>3342</v>
      </c>
      <c r="C596" s="18" t="s">
        <v>3343</v>
      </c>
      <c r="D596" s="18" t="s">
        <v>3344</v>
      </c>
      <c r="E596" s="18"/>
      <c r="F596" s="18">
        <v>2</v>
      </c>
      <c r="G596" s="18" t="s">
        <v>3722</v>
      </c>
      <c r="H596" s="18" t="s">
        <v>3741</v>
      </c>
      <c r="I596" s="18" t="s">
        <v>4270</v>
      </c>
      <c r="U596" s="170" t="s">
        <v>2253</v>
      </c>
      <c r="V596" s="18" t="s">
        <v>3343</v>
      </c>
      <c r="W596" t="str">
        <f t="shared" si="9"/>
        <v>INSERT INTO MST_D007_COMMON_D (ID,MST_D006_ID,QF_CODE,D_NO,VALUE01,VALUE02,VALUE03,VALUE04,VALUE05,DELETE_FLAG,UPDATE_FLAG,VALUE_TEXT1) VALUES('e95f66c6-4fc2-8e2d-4b3c-6afd7b2dde98','d189a123-bd57-e253-54fb-ed1dce7fd63c','PP027','000595','2','2Z2','2Z207','JPH10007','','N','0','');</v>
      </c>
    </row>
    <row r="597" spans="1:23">
      <c r="A597" t="s">
        <v>4395</v>
      </c>
      <c r="B597" t="s">
        <v>3342</v>
      </c>
      <c r="C597" s="18" t="s">
        <v>3343</v>
      </c>
      <c r="D597" s="18" t="s">
        <v>3344</v>
      </c>
      <c r="E597" s="18"/>
      <c r="F597" s="18">
        <v>2</v>
      </c>
      <c r="G597" s="18" t="s">
        <v>3722</v>
      </c>
      <c r="H597" s="18" t="s">
        <v>3744</v>
      </c>
      <c r="I597" s="18" t="s">
        <v>4270</v>
      </c>
      <c r="U597" s="170" t="s">
        <v>2255</v>
      </c>
      <c r="V597" s="18" t="s">
        <v>3343</v>
      </c>
      <c r="W597" t="str">
        <f t="shared" si="9"/>
        <v>INSERT INTO MST_D007_COMMON_D (ID,MST_D006_ID,QF_CODE,D_NO,VALUE01,VALUE02,VALUE03,VALUE04,VALUE05,DELETE_FLAG,UPDATE_FLAG,VALUE_TEXT1) VALUES('ab0b9710-6ae5-bbdd-2a4b-dd8ebcef39a2','d189a123-bd57-e253-54fb-ed1dce7fd63c','PP027','000596','2','2Z2','2Z208','JPH10007','','N','0','');</v>
      </c>
    </row>
    <row r="598" spans="1:23">
      <c r="A598" t="s">
        <v>4396</v>
      </c>
      <c r="B598" t="s">
        <v>3342</v>
      </c>
      <c r="C598" s="18" t="s">
        <v>3343</v>
      </c>
      <c r="D598" s="18" t="s">
        <v>3344</v>
      </c>
      <c r="E598" s="18"/>
      <c r="F598" s="18">
        <v>2</v>
      </c>
      <c r="G598" s="18" t="s">
        <v>3722</v>
      </c>
      <c r="H598" s="18" t="s">
        <v>3747</v>
      </c>
      <c r="I598" s="18" t="s">
        <v>4270</v>
      </c>
      <c r="U598" s="170" t="s">
        <v>2257</v>
      </c>
      <c r="V598" s="18" t="s">
        <v>3343</v>
      </c>
      <c r="W598" t="str">
        <f t="shared" si="9"/>
        <v>INSERT INTO MST_D007_COMMON_D (ID,MST_D006_ID,QF_CODE,D_NO,VALUE01,VALUE02,VALUE03,VALUE04,VALUE05,DELETE_FLAG,UPDATE_FLAG,VALUE_TEXT1) VALUES('ad062f0a-f64e-2d2c-e5f3-c5cb21800bbf','d189a123-bd57-e253-54fb-ed1dce7fd63c','PP027','000597','2','2Z2','2Z209','JPH10007','','N','0','');</v>
      </c>
    </row>
    <row r="599" spans="1:23">
      <c r="A599" t="s">
        <v>4397</v>
      </c>
      <c r="B599" t="s">
        <v>3342</v>
      </c>
      <c r="C599" s="18" t="s">
        <v>3343</v>
      </c>
      <c r="D599" s="18" t="s">
        <v>3344</v>
      </c>
      <c r="E599" s="18"/>
      <c r="F599" s="18">
        <v>2</v>
      </c>
      <c r="G599" s="18" t="s">
        <v>3722</v>
      </c>
      <c r="H599" s="18" t="s">
        <v>3750</v>
      </c>
      <c r="I599" s="18" t="s">
        <v>4270</v>
      </c>
      <c r="U599" s="170" t="s">
        <v>2259</v>
      </c>
      <c r="V599" s="18" t="s">
        <v>3343</v>
      </c>
      <c r="W599" t="str">
        <f t="shared" si="9"/>
        <v>INSERT INTO MST_D007_COMMON_D (ID,MST_D006_ID,QF_CODE,D_NO,VALUE01,VALUE02,VALUE03,VALUE04,VALUE05,DELETE_FLAG,UPDATE_FLAG,VALUE_TEXT1) VALUES('b1fa6fcd-d4df-647a-a4f2-5fa0c6fb73e0','d189a123-bd57-e253-54fb-ed1dce7fd63c','PP027','000598','2','2Z2','2Z210','JPH10007','','N','0','');</v>
      </c>
    </row>
    <row r="600" spans="1:23">
      <c r="A600" t="s">
        <v>4398</v>
      </c>
      <c r="B600" t="s">
        <v>3342</v>
      </c>
      <c r="C600" s="18" t="s">
        <v>3343</v>
      </c>
      <c r="D600" s="18" t="s">
        <v>3344</v>
      </c>
      <c r="E600" s="18"/>
      <c r="F600" s="18">
        <v>2</v>
      </c>
      <c r="G600" s="18" t="s">
        <v>3722</v>
      </c>
      <c r="H600" s="18" t="s">
        <v>3753</v>
      </c>
      <c r="I600" s="18" t="s">
        <v>4270</v>
      </c>
      <c r="U600" s="170" t="s">
        <v>2261</v>
      </c>
      <c r="V600" s="18" t="s">
        <v>3343</v>
      </c>
      <c r="W600" t="str">
        <f t="shared" si="9"/>
        <v>INSERT INTO MST_D007_COMMON_D (ID,MST_D006_ID,QF_CODE,D_NO,VALUE01,VALUE02,VALUE03,VALUE04,VALUE05,DELETE_FLAG,UPDATE_FLAG,VALUE_TEXT1) VALUES('4dee2105-b4ff-7b9a-4fe5-fad6caf44a8d','d189a123-bd57-e253-54fb-ed1dce7fd63c','PP027','000599','2','2Z2','2Z211','JPH10007','','N','0','');</v>
      </c>
    </row>
    <row r="601" spans="1:23">
      <c r="A601" t="s">
        <v>4399</v>
      </c>
      <c r="B601" t="s">
        <v>3342</v>
      </c>
      <c r="C601" s="18" t="s">
        <v>3343</v>
      </c>
      <c r="D601" s="18" t="s">
        <v>3344</v>
      </c>
      <c r="E601" s="18"/>
      <c r="F601" s="18">
        <v>2</v>
      </c>
      <c r="G601" s="18" t="s">
        <v>3722</v>
      </c>
      <c r="H601" s="18" t="s">
        <v>3756</v>
      </c>
      <c r="I601" s="18" t="s">
        <v>4270</v>
      </c>
      <c r="U601" s="170" t="s">
        <v>2263</v>
      </c>
      <c r="V601" s="18" t="s">
        <v>3343</v>
      </c>
      <c r="W601" t="str">
        <f t="shared" si="9"/>
        <v>INSERT INTO MST_D007_COMMON_D (ID,MST_D006_ID,QF_CODE,D_NO,VALUE01,VALUE02,VALUE03,VALUE04,VALUE05,DELETE_FLAG,UPDATE_FLAG,VALUE_TEXT1) VALUES('39da1951-128e-8e33-2c60-5cddd3dc2846','d189a123-bd57-e253-54fb-ed1dce7fd63c','PP027','000600','2','2Z2','2Z212','JPH10007','','N','0','');</v>
      </c>
    </row>
    <row r="602" spans="1:23">
      <c r="A602" t="s">
        <v>4400</v>
      </c>
      <c r="B602" t="s">
        <v>3342</v>
      </c>
      <c r="C602" s="18" t="s">
        <v>3343</v>
      </c>
      <c r="D602" s="18" t="s">
        <v>3344</v>
      </c>
      <c r="E602" s="18"/>
      <c r="F602" s="18">
        <v>2</v>
      </c>
      <c r="G602" s="18" t="s">
        <v>3722</v>
      </c>
      <c r="H602" s="18" t="s">
        <v>3759</v>
      </c>
      <c r="I602" s="18" t="s">
        <v>4270</v>
      </c>
      <c r="U602" s="170" t="s">
        <v>2265</v>
      </c>
      <c r="V602" s="18" t="s">
        <v>3343</v>
      </c>
      <c r="W602" t="str">
        <f t="shared" si="9"/>
        <v>INSERT INTO MST_D007_COMMON_D (ID,MST_D006_ID,QF_CODE,D_NO,VALUE01,VALUE02,VALUE03,VALUE04,VALUE05,DELETE_FLAG,UPDATE_FLAG,VALUE_TEXT1) VALUES('dee8ebea-3031-3840-ff9d-cb23dc5a2ef0','d189a123-bd57-e253-54fb-ed1dce7fd63c','PP027','000601','2','2Z2','2Z213','JPH10007','','N','0','');</v>
      </c>
    </row>
    <row r="603" spans="1:23">
      <c r="A603" t="s">
        <v>4401</v>
      </c>
      <c r="B603" t="s">
        <v>3342</v>
      </c>
      <c r="C603" s="18" t="s">
        <v>3343</v>
      </c>
      <c r="D603" s="18" t="s">
        <v>3344</v>
      </c>
      <c r="E603" s="18"/>
      <c r="F603" s="18">
        <v>2</v>
      </c>
      <c r="G603" s="18" t="s">
        <v>3722</v>
      </c>
      <c r="H603" s="18" t="s">
        <v>3762</v>
      </c>
      <c r="I603" s="18" t="s">
        <v>4270</v>
      </c>
      <c r="U603" s="170" t="s">
        <v>2267</v>
      </c>
      <c r="V603" s="18" t="s">
        <v>3343</v>
      </c>
      <c r="W603" t="str">
        <f t="shared" si="9"/>
        <v>INSERT INTO MST_D007_COMMON_D (ID,MST_D006_ID,QF_CODE,D_NO,VALUE01,VALUE02,VALUE03,VALUE04,VALUE05,DELETE_FLAG,UPDATE_FLAG,VALUE_TEXT1) VALUES('5aed228e-4bbe-ed22-f5aa-cc4ad971e16d','d189a123-bd57-e253-54fb-ed1dce7fd63c','PP027','000602','2','2Z2','2Z214','JPH10007','','N','0','');</v>
      </c>
    </row>
    <row r="604" spans="1:23">
      <c r="A604" t="s">
        <v>4402</v>
      </c>
      <c r="B604" t="s">
        <v>3342</v>
      </c>
      <c r="C604" s="18" t="s">
        <v>3343</v>
      </c>
      <c r="D604" s="18" t="s">
        <v>3344</v>
      </c>
      <c r="E604" s="18"/>
      <c r="F604" s="18">
        <v>2</v>
      </c>
      <c r="G604" s="18" t="s">
        <v>3722</v>
      </c>
      <c r="H604" s="18" t="s">
        <v>3765</v>
      </c>
      <c r="I604" s="18" t="s">
        <v>4270</v>
      </c>
      <c r="U604" s="170" t="s">
        <v>2269</v>
      </c>
      <c r="V604" s="18" t="s">
        <v>3343</v>
      </c>
      <c r="W604" t="str">
        <f t="shared" si="9"/>
        <v>INSERT INTO MST_D007_COMMON_D (ID,MST_D006_ID,QF_CODE,D_NO,VALUE01,VALUE02,VALUE03,VALUE04,VALUE05,DELETE_FLAG,UPDATE_FLAG,VALUE_TEXT1) VALUES('4d89bccd-cc20-6f6f-ea70-cf28814984ca','d189a123-bd57-e253-54fb-ed1dce7fd63c','PP027','000603','2','2Z2','2Z215','JPH10007','','N','0','');</v>
      </c>
    </row>
    <row r="605" spans="1:23">
      <c r="A605" t="s">
        <v>4403</v>
      </c>
      <c r="B605" t="s">
        <v>3342</v>
      </c>
      <c r="C605" s="18" t="s">
        <v>3343</v>
      </c>
      <c r="D605" s="18" t="s">
        <v>3344</v>
      </c>
      <c r="E605" s="18"/>
      <c r="F605" s="18">
        <v>2</v>
      </c>
      <c r="G605" s="18" t="s">
        <v>3722</v>
      </c>
      <c r="H605" s="18" t="s">
        <v>3768</v>
      </c>
      <c r="I605" s="18" t="s">
        <v>4270</v>
      </c>
      <c r="U605" s="170" t="s">
        <v>2271</v>
      </c>
      <c r="V605" s="18" t="s">
        <v>3343</v>
      </c>
      <c r="W605" t="str">
        <f t="shared" si="9"/>
        <v>INSERT INTO MST_D007_COMMON_D (ID,MST_D006_ID,QF_CODE,D_NO,VALUE01,VALUE02,VALUE03,VALUE04,VALUE05,DELETE_FLAG,UPDATE_FLAG,VALUE_TEXT1) VALUES('6905daff-8dad-e5ef-dc81-7eee3bd1b923','d189a123-bd57-e253-54fb-ed1dce7fd63c','PP027','000604','2','2Z2','2Z216','JPH10007','','N','0','');</v>
      </c>
    </row>
    <row r="606" spans="1:23">
      <c r="A606" t="s">
        <v>4404</v>
      </c>
      <c r="B606" t="s">
        <v>3342</v>
      </c>
      <c r="C606" s="18" t="s">
        <v>3343</v>
      </c>
      <c r="D606" s="18" t="s">
        <v>3344</v>
      </c>
      <c r="E606" s="18"/>
      <c r="F606" s="18">
        <v>2</v>
      </c>
      <c r="G606" s="18" t="s">
        <v>3771</v>
      </c>
      <c r="H606" s="18" t="s">
        <v>3772</v>
      </c>
      <c r="I606" s="18" t="s">
        <v>4270</v>
      </c>
      <c r="U606" s="170" t="s">
        <v>2273</v>
      </c>
      <c r="V606" s="18" t="s">
        <v>3343</v>
      </c>
      <c r="W606" t="str">
        <f t="shared" si="9"/>
        <v>INSERT INTO MST_D007_COMMON_D (ID,MST_D006_ID,QF_CODE,D_NO,VALUE01,VALUE02,VALUE03,VALUE04,VALUE05,DELETE_FLAG,UPDATE_FLAG,VALUE_TEXT1) VALUES('94d54d8e-de6d-77f7-e489-cfbe1fb183d2','d189a123-bd57-e253-54fb-ed1dce7fd63c','PP027','000605','2','2Z3','2Z301','JPH10007','','N','0','');</v>
      </c>
    </row>
    <row r="607" spans="1:23">
      <c r="A607" t="s">
        <v>4405</v>
      </c>
      <c r="B607" t="s">
        <v>3342</v>
      </c>
      <c r="C607" s="18" t="s">
        <v>3343</v>
      </c>
      <c r="D607" s="18" t="s">
        <v>3344</v>
      </c>
      <c r="E607" s="18"/>
      <c r="F607" s="18">
        <v>2</v>
      </c>
      <c r="G607" s="18" t="s">
        <v>3775</v>
      </c>
      <c r="H607" s="18" t="s">
        <v>3776</v>
      </c>
      <c r="I607" s="18" t="s">
        <v>4270</v>
      </c>
      <c r="U607" s="170" t="s">
        <v>2275</v>
      </c>
      <c r="V607" s="18" t="s">
        <v>3343</v>
      </c>
      <c r="W607" t="str">
        <f t="shared" si="9"/>
        <v>INSERT INTO MST_D007_COMMON_D (ID,MST_D006_ID,QF_CODE,D_NO,VALUE01,VALUE02,VALUE03,VALUE04,VALUE05,DELETE_FLAG,UPDATE_FLAG,VALUE_TEXT1) VALUES('9f3b0f20-c5f9-dfd4-9f53-c1edbe09a3c9','d189a123-bd57-e253-54fb-ed1dce7fd63c','PP027','000606','2','2Z4','2Z401','JPH10007','','N','0','');</v>
      </c>
    </row>
    <row r="608" spans="1:23">
      <c r="A608" t="s">
        <v>4406</v>
      </c>
      <c r="B608" t="s">
        <v>3342</v>
      </c>
      <c r="C608" s="18" t="s">
        <v>3343</v>
      </c>
      <c r="D608" s="18" t="s">
        <v>3344</v>
      </c>
      <c r="E608" s="18"/>
      <c r="F608" s="18">
        <v>2</v>
      </c>
      <c r="G608" s="18" t="s">
        <v>3775</v>
      </c>
      <c r="H608" s="18" t="s">
        <v>3779</v>
      </c>
      <c r="I608" s="18" t="s">
        <v>4270</v>
      </c>
      <c r="U608" s="170" t="s">
        <v>2277</v>
      </c>
      <c r="V608" s="18" t="s">
        <v>3343</v>
      </c>
      <c r="W608" t="str">
        <f t="shared" si="9"/>
        <v>INSERT INTO MST_D007_COMMON_D (ID,MST_D006_ID,QF_CODE,D_NO,VALUE01,VALUE02,VALUE03,VALUE04,VALUE05,DELETE_FLAG,UPDATE_FLAG,VALUE_TEXT1) VALUES('dbca41b2-ecc1-cc4c-7ae3-7ff669cd6882','d189a123-bd57-e253-54fb-ed1dce7fd63c','PP027','000607','2','2Z4','2Z402','JPH10007','','N','0','');</v>
      </c>
    </row>
    <row r="609" spans="1:23">
      <c r="A609" t="s">
        <v>4407</v>
      </c>
      <c r="B609" t="s">
        <v>3342</v>
      </c>
      <c r="C609" s="18" t="s">
        <v>3343</v>
      </c>
      <c r="D609" s="18" t="s">
        <v>3344</v>
      </c>
      <c r="E609" s="18"/>
      <c r="F609" s="18">
        <v>2</v>
      </c>
      <c r="G609" s="18" t="s">
        <v>3775</v>
      </c>
      <c r="H609" s="18" t="s">
        <v>3782</v>
      </c>
      <c r="I609" s="18" t="s">
        <v>4270</v>
      </c>
      <c r="U609" s="170" t="s">
        <v>2279</v>
      </c>
      <c r="V609" s="18" t="s">
        <v>3343</v>
      </c>
      <c r="W609" t="str">
        <f t="shared" si="9"/>
        <v>INSERT INTO MST_D007_COMMON_D (ID,MST_D006_ID,QF_CODE,D_NO,VALUE01,VALUE02,VALUE03,VALUE04,VALUE05,DELETE_FLAG,UPDATE_FLAG,VALUE_TEXT1) VALUES('c28d1e3c-dc46-4a00-5ed3-d28b3f536ffd','d189a123-bd57-e253-54fb-ed1dce7fd63c','PP027','000608','2','2Z4','2Z403','JPH10007','','N','0','');</v>
      </c>
    </row>
    <row r="610" spans="1:23">
      <c r="A610" t="s">
        <v>4408</v>
      </c>
      <c r="B610" t="s">
        <v>3342</v>
      </c>
      <c r="C610" s="18" t="s">
        <v>3343</v>
      </c>
      <c r="D610" s="18" t="s">
        <v>3344</v>
      </c>
      <c r="E610" s="18"/>
      <c r="F610" s="18">
        <v>2</v>
      </c>
      <c r="G610" s="18" t="s">
        <v>3785</v>
      </c>
      <c r="H610" s="18" t="s">
        <v>3786</v>
      </c>
      <c r="I610" s="18" t="s">
        <v>4270</v>
      </c>
      <c r="U610" s="170" t="s">
        <v>2281</v>
      </c>
      <c r="V610" s="18" t="s">
        <v>3343</v>
      </c>
      <c r="W610" t="str">
        <f t="shared" si="9"/>
        <v>INSERT INTO MST_D007_COMMON_D (ID,MST_D006_ID,QF_CODE,D_NO,VALUE01,VALUE02,VALUE03,VALUE04,VALUE05,DELETE_FLAG,UPDATE_FLAG,VALUE_TEXT1) VALUES('100d2bce-5e40-1de8-287e-30a6add0b3d2','d189a123-bd57-e253-54fb-ed1dce7fd63c','PP027','000609','2','2Z5','2Z501','JPH10007','','N','0','');</v>
      </c>
    </row>
    <row r="611" spans="1:23">
      <c r="A611" t="s">
        <v>4409</v>
      </c>
      <c r="B611" t="s">
        <v>3342</v>
      </c>
      <c r="C611" s="18" t="s">
        <v>3343</v>
      </c>
      <c r="D611" s="18" t="s">
        <v>3344</v>
      </c>
      <c r="E611" s="18"/>
      <c r="F611" s="18">
        <v>3</v>
      </c>
      <c r="G611" s="18" t="s">
        <v>3789</v>
      </c>
      <c r="H611" s="18"/>
      <c r="I611" s="18" t="s">
        <v>4270</v>
      </c>
      <c r="U611" s="170" t="s">
        <v>2283</v>
      </c>
      <c r="V611" s="18" t="s">
        <v>3343</v>
      </c>
      <c r="W611" t="str">
        <f t="shared" si="9"/>
        <v>INSERT INTO MST_D007_COMMON_D (ID,MST_D006_ID,QF_CODE,D_NO,VALUE01,VALUE02,VALUE03,VALUE04,VALUE05,DELETE_FLAG,UPDATE_FLAG,VALUE_TEXT1) VALUES('e74900ce-a7fc-dfc3-400c-a674efe2a5e6','d189a123-bd57-e253-54fb-ed1dce7fd63c','PP027','000610','3','3Z1','','JPH10007','','N','0','');</v>
      </c>
    </row>
    <row r="612" spans="1:23">
      <c r="A612" t="s">
        <v>4410</v>
      </c>
      <c r="B612" t="s">
        <v>3342</v>
      </c>
      <c r="C612" s="18" t="s">
        <v>3343</v>
      </c>
      <c r="D612" s="18" t="s">
        <v>3344</v>
      </c>
      <c r="E612" s="18"/>
      <c r="F612" s="18">
        <v>1</v>
      </c>
      <c r="G612" s="18">
        <v>181</v>
      </c>
      <c r="H612" s="18">
        <v>18101</v>
      </c>
      <c r="I612" s="18" t="s">
        <v>4411</v>
      </c>
      <c r="U612" s="170" t="s">
        <v>2285</v>
      </c>
      <c r="V612" s="18" t="s">
        <v>3343</v>
      </c>
      <c r="W612" t="str">
        <f t="shared" si="9"/>
        <v>INSERT INTO MST_D007_COMMON_D (ID,MST_D006_ID,QF_CODE,D_NO,VALUE01,VALUE02,VALUE03,VALUE04,VALUE05,DELETE_FLAG,UPDATE_FLAG,VALUE_TEXT1) VALUES('58fae6a7-e112-d8c8-0d63-551f81de0bb6','d189a123-bd57-e253-54fb-ed1dce7fd63c','PP027','000611','1','181','18101','JPH10008','','N','0','');</v>
      </c>
    </row>
    <row r="613" spans="1:23">
      <c r="A613" t="s">
        <v>4412</v>
      </c>
      <c r="B613" t="s">
        <v>3342</v>
      </c>
      <c r="C613" s="18" t="s">
        <v>3343</v>
      </c>
      <c r="D613" s="18" t="s">
        <v>3344</v>
      </c>
      <c r="E613" s="18"/>
      <c r="F613" s="18">
        <v>1</v>
      </c>
      <c r="G613" s="18">
        <v>181</v>
      </c>
      <c r="H613" s="18">
        <v>18102</v>
      </c>
      <c r="I613" s="18" t="s">
        <v>4411</v>
      </c>
      <c r="U613" s="170" t="s">
        <v>2287</v>
      </c>
      <c r="V613" s="18" t="s">
        <v>3343</v>
      </c>
      <c r="W613" t="str">
        <f t="shared" si="9"/>
        <v>INSERT INTO MST_D007_COMMON_D (ID,MST_D006_ID,QF_CODE,D_NO,VALUE01,VALUE02,VALUE03,VALUE04,VALUE05,DELETE_FLAG,UPDATE_FLAG,VALUE_TEXT1) VALUES('995cf1d4-5d2a-fff0-df8e-5ede1617cc7a','d189a123-bd57-e253-54fb-ed1dce7fd63c','PP027','000612','1','181','18102','JPH10008','','N','0','');</v>
      </c>
    </row>
    <row r="614" spans="1:23">
      <c r="A614" t="s">
        <v>4413</v>
      </c>
      <c r="B614" t="s">
        <v>3342</v>
      </c>
      <c r="C614" s="18" t="s">
        <v>3343</v>
      </c>
      <c r="D614" s="18" t="s">
        <v>3344</v>
      </c>
      <c r="E614" s="18"/>
      <c r="F614" s="18">
        <v>1</v>
      </c>
      <c r="G614" s="18">
        <v>181</v>
      </c>
      <c r="H614" s="18">
        <v>18103</v>
      </c>
      <c r="I614" s="18" t="s">
        <v>4411</v>
      </c>
      <c r="U614" s="170" t="s">
        <v>2289</v>
      </c>
      <c r="V614" s="18" t="s">
        <v>3343</v>
      </c>
      <c r="W614" t="str">
        <f t="shared" si="9"/>
        <v>INSERT INTO MST_D007_COMMON_D (ID,MST_D006_ID,QF_CODE,D_NO,VALUE01,VALUE02,VALUE03,VALUE04,VALUE05,DELETE_FLAG,UPDATE_FLAG,VALUE_TEXT1) VALUES('e455cfa5-a589-a26c-c117-da3a7ffd180b','d189a123-bd57-e253-54fb-ed1dce7fd63c','PP027','000613','1','181','18103','JPH10008','','N','0','');</v>
      </c>
    </row>
    <row r="615" spans="1:23">
      <c r="A615" t="s">
        <v>4414</v>
      </c>
      <c r="B615" t="s">
        <v>3342</v>
      </c>
      <c r="C615" s="18" t="s">
        <v>3343</v>
      </c>
      <c r="D615" s="18" t="s">
        <v>3344</v>
      </c>
      <c r="E615" s="18"/>
      <c r="F615" s="18">
        <v>1</v>
      </c>
      <c r="G615" s="18">
        <v>181</v>
      </c>
      <c r="H615" s="18">
        <v>18104</v>
      </c>
      <c r="I615" s="18" t="s">
        <v>4411</v>
      </c>
      <c r="U615" s="170" t="s">
        <v>2291</v>
      </c>
      <c r="V615" s="18" t="s">
        <v>3343</v>
      </c>
      <c r="W615" t="str">
        <f t="shared" si="9"/>
        <v>INSERT INTO MST_D007_COMMON_D (ID,MST_D006_ID,QF_CODE,D_NO,VALUE01,VALUE02,VALUE03,VALUE04,VALUE05,DELETE_FLAG,UPDATE_FLAG,VALUE_TEXT1) VALUES('ef194e07-f35b-2c8d-cf3c-d89efbf30a31','d189a123-bd57-e253-54fb-ed1dce7fd63c','PP027','000614','1','181','18104','JPH10008','','N','0','');</v>
      </c>
    </row>
    <row r="616" spans="1:23">
      <c r="A616" t="s">
        <v>4415</v>
      </c>
      <c r="B616" t="s">
        <v>3342</v>
      </c>
      <c r="C616" s="18" t="s">
        <v>3343</v>
      </c>
      <c r="D616" s="18" t="s">
        <v>3344</v>
      </c>
      <c r="E616" s="18"/>
      <c r="F616" s="18">
        <v>1</v>
      </c>
      <c r="G616" s="18">
        <v>181</v>
      </c>
      <c r="H616" s="18">
        <v>18105</v>
      </c>
      <c r="I616" s="18" t="s">
        <v>4411</v>
      </c>
      <c r="U616" s="170" t="s">
        <v>2293</v>
      </c>
      <c r="V616" s="18" t="s">
        <v>3343</v>
      </c>
      <c r="W616" t="str">
        <f t="shared" si="9"/>
        <v>INSERT INTO MST_D007_COMMON_D (ID,MST_D006_ID,QF_CODE,D_NO,VALUE01,VALUE02,VALUE03,VALUE04,VALUE05,DELETE_FLAG,UPDATE_FLAG,VALUE_TEXT1) VALUES('8a7ced7d-d4e5-af00-693c-c01ed6f4dd99','d189a123-bd57-e253-54fb-ed1dce7fd63c','PP027','000615','1','181','18105','JPH10008','','N','0','');</v>
      </c>
    </row>
    <row r="617" spans="1:23">
      <c r="A617" t="s">
        <v>4416</v>
      </c>
      <c r="B617" t="s">
        <v>3342</v>
      </c>
      <c r="C617" s="18" t="s">
        <v>3343</v>
      </c>
      <c r="D617" s="18" t="s">
        <v>3344</v>
      </c>
      <c r="E617" s="18"/>
      <c r="F617" s="18">
        <v>1</v>
      </c>
      <c r="G617" s="18">
        <v>181</v>
      </c>
      <c r="H617" s="18">
        <v>18106</v>
      </c>
      <c r="I617" s="18" t="s">
        <v>4411</v>
      </c>
      <c r="U617" s="170" t="s">
        <v>2295</v>
      </c>
      <c r="V617" s="18" t="s">
        <v>3343</v>
      </c>
      <c r="W617" t="str">
        <f t="shared" si="9"/>
        <v>INSERT INTO MST_D007_COMMON_D (ID,MST_D006_ID,QF_CODE,D_NO,VALUE01,VALUE02,VALUE03,VALUE04,VALUE05,DELETE_FLAG,UPDATE_FLAG,VALUE_TEXT1) VALUES('c0d3cde5-86fb-8f52-7a05-2f593ec4d6f9','d189a123-bd57-e253-54fb-ed1dce7fd63c','PP027','000616','1','181','18106','JPH10008','','N','0','');</v>
      </c>
    </row>
    <row r="618" spans="1:23">
      <c r="A618" t="s">
        <v>4417</v>
      </c>
      <c r="B618" t="s">
        <v>3342</v>
      </c>
      <c r="C618" s="18" t="s">
        <v>3343</v>
      </c>
      <c r="D618" s="18" t="s">
        <v>3344</v>
      </c>
      <c r="E618" s="18"/>
      <c r="F618" s="18">
        <v>1</v>
      </c>
      <c r="G618" s="18">
        <v>181</v>
      </c>
      <c r="H618" s="18">
        <v>18107</v>
      </c>
      <c r="I618" s="18" t="s">
        <v>4411</v>
      </c>
      <c r="U618" s="170" t="s">
        <v>2297</v>
      </c>
      <c r="V618" s="18" t="s">
        <v>3343</v>
      </c>
      <c r="W618" t="str">
        <f t="shared" si="9"/>
        <v>INSERT INTO MST_D007_COMMON_D (ID,MST_D006_ID,QF_CODE,D_NO,VALUE01,VALUE02,VALUE03,VALUE04,VALUE05,DELETE_FLAG,UPDATE_FLAG,VALUE_TEXT1) VALUES('12716409-4e8c-e2f7-b3e9-15c4942c234f','d189a123-bd57-e253-54fb-ed1dce7fd63c','PP027','000617','1','181','18107','JPH10008','','N','0','');</v>
      </c>
    </row>
    <row r="619" spans="1:23">
      <c r="A619" t="s">
        <v>4418</v>
      </c>
      <c r="B619" t="s">
        <v>3342</v>
      </c>
      <c r="C619" s="18" t="s">
        <v>3343</v>
      </c>
      <c r="D619" s="18" t="s">
        <v>3344</v>
      </c>
      <c r="E619" s="18"/>
      <c r="F619" s="18">
        <v>1</v>
      </c>
      <c r="G619" s="18">
        <v>181</v>
      </c>
      <c r="H619" s="18">
        <v>18108</v>
      </c>
      <c r="I619" s="18" t="s">
        <v>4411</v>
      </c>
      <c r="U619" s="170" t="s">
        <v>2299</v>
      </c>
      <c r="V619" s="18" t="s">
        <v>3343</v>
      </c>
      <c r="W619" t="str">
        <f t="shared" si="9"/>
        <v>INSERT INTO MST_D007_COMMON_D (ID,MST_D006_ID,QF_CODE,D_NO,VALUE01,VALUE02,VALUE03,VALUE04,VALUE05,DELETE_FLAG,UPDATE_FLAG,VALUE_TEXT1) VALUES('bb22efd9-e521-89c3-c3e6-8be6a36341fe','d189a123-bd57-e253-54fb-ed1dce7fd63c','PP027','000618','1','181','18108','JPH10008','','N','0','');</v>
      </c>
    </row>
    <row r="620" spans="1:23">
      <c r="A620" t="s">
        <v>4419</v>
      </c>
      <c r="B620" t="s">
        <v>3342</v>
      </c>
      <c r="C620" s="18" t="s">
        <v>3343</v>
      </c>
      <c r="D620" s="18" t="s">
        <v>3344</v>
      </c>
      <c r="E620" s="18"/>
      <c r="F620" s="18">
        <v>1</v>
      </c>
      <c r="G620" s="18">
        <v>181</v>
      </c>
      <c r="H620" s="18">
        <v>18109</v>
      </c>
      <c r="I620" s="18" t="s">
        <v>4411</v>
      </c>
      <c r="U620" s="170" t="s">
        <v>2301</v>
      </c>
      <c r="V620" s="18" t="s">
        <v>3343</v>
      </c>
      <c r="W620" t="str">
        <f t="shared" si="9"/>
        <v>INSERT INTO MST_D007_COMMON_D (ID,MST_D006_ID,QF_CODE,D_NO,VALUE01,VALUE02,VALUE03,VALUE04,VALUE05,DELETE_FLAG,UPDATE_FLAG,VALUE_TEXT1) VALUES('da47bb94-5dd7-34ff-924e-e8e92c2306eb','d189a123-bd57-e253-54fb-ed1dce7fd63c','PP027','000619','1','181','18109','JPH10008','','N','0','');</v>
      </c>
    </row>
    <row r="621" spans="1:23">
      <c r="A621" t="s">
        <v>4420</v>
      </c>
      <c r="B621" t="s">
        <v>3342</v>
      </c>
      <c r="C621" s="18" t="s">
        <v>3343</v>
      </c>
      <c r="D621" s="18" t="s">
        <v>3344</v>
      </c>
      <c r="E621" s="18"/>
      <c r="F621" s="18">
        <v>1</v>
      </c>
      <c r="G621" s="18">
        <v>181</v>
      </c>
      <c r="H621" s="18">
        <v>18110</v>
      </c>
      <c r="I621" s="18" t="s">
        <v>4411</v>
      </c>
      <c r="U621" s="170" t="s">
        <v>2303</v>
      </c>
      <c r="V621" s="18" t="s">
        <v>3343</v>
      </c>
      <c r="W621" t="str">
        <f t="shared" si="9"/>
        <v>INSERT INTO MST_D007_COMMON_D (ID,MST_D006_ID,QF_CODE,D_NO,VALUE01,VALUE02,VALUE03,VALUE04,VALUE05,DELETE_FLAG,UPDATE_FLAG,VALUE_TEXT1) VALUES('66c65768-0166-b5bf-1fda-e01f6d8e2b0e','d189a123-bd57-e253-54fb-ed1dce7fd63c','PP027','000620','1','181','18110','JPH10008','','N','0','');</v>
      </c>
    </row>
    <row r="622" spans="1:23">
      <c r="A622" t="s">
        <v>4421</v>
      </c>
      <c r="B622" t="s">
        <v>3342</v>
      </c>
      <c r="C622" s="18" t="s">
        <v>3343</v>
      </c>
      <c r="D622" s="18" t="s">
        <v>3344</v>
      </c>
      <c r="E622" s="18"/>
      <c r="F622" s="18">
        <v>1</v>
      </c>
      <c r="G622" s="18">
        <v>182</v>
      </c>
      <c r="H622" s="18">
        <v>18201</v>
      </c>
      <c r="I622" s="18" t="s">
        <v>4411</v>
      </c>
      <c r="U622" s="170" t="s">
        <v>2305</v>
      </c>
      <c r="V622" s="18" t="s">
        <v>3343</v>
      </c>
      <c r="W622" t="str">
        <f t="shared" si="9"/>
        <v>INSERT INTO MST_D007_COMMON_D (ID,MST_D006_ID,QF_CODE,D_NO,VALUE01,VALUE02,VALUE03,VALUE04,VALUE05,DELETE_FLAG,UPDATE_FLAG,VALUE_TEXT1) VALUES('9efc91ae-f833-5a4e-7964-acff7cabb4af','d189a123-bd57-e253-54fb-ed1dce7fd63c','PP027','000621','1','182','18201','JPH10008','','N','0','');</v>
      </c>
    </row>
    <row r="623" spans="1:23">
      <c r="A623" t="s">
        <v>4422</v>
      </c>
      <c r="B623" t="s">
        <v>3342</v>
      </c>
      <c r="C623" s="18" t="s">
        <v>3343</v>
      </c>
      <c r="D623" s="18" t="s">
        <v>3344</v>
      </c>
      <c r="E623" s="18"/>
      <c r="F623" s="18">
        <v>1</v>
      </c>
      <c r="G623" s="18">
        <v>182</v>
      </c>
      <c r="H623" s="18">
        <v>18202</v>
      </c>
      <c r="I623" s="18" t="s">
        <v>4411</v>
      </c>
      <c r="U623" s="170" t="s">
        <v>2307</v>
      </c>
      <c r="V623" s="18" t="s">
        <v>3343</v>
      </c>
      <c r="W623" t="str">
        <f t="shared" si="9"/>
        <v>INSERT INTO MST_D007_COMMON_D (ID,MST_D006_ID,QF_CODE,D_NO,VALUE01,VALUE02,VALUE03,VALUE04,VALUE05,DELETE_FLAG,UPDATE_FLAG,VALUE_TEXT1) VALUES('7e51fada-ad2e-baea-04b1-787e6cd63d3c','d189a123-bd57-e253-54fb-ed1dce7fd63c','PP027','000622','1','182','18202','JPH10008','','N','0','');</v>
      </c>
    </row>
    <row r="624" spans="1:23">
      <c r="A624" t="s">
        <v>4423</v>
      </c>
      <c r="B624" t="s">
        <v>3342</v>
      </c>
      <c r="C624" s="18" t="s">
        <v>3343</v>
      </c>
      <c r="D624" s="18" t="s">
        <v>3344</v>
      </c>
      <c r="E624" s="18"/>
      <c r="F624" s="18">
        <v>1</v>
      </c>
      <c r="G624" s="18">
        <v>182</v>
      </c>
      <c r="H624" s="18">
        <v>18203</v>
      </c>
      <c r="I624" s="18" t="s">
        <v>4411</v>
      </c>
      <c r="U624" s="170" t="s">
        <v>2309</v>
      </c>
      <c r="V624" s="18" t="s">
        <v>3343</v>
      </c>
      <c r="W624" t="str">
        <f t="shared" si="9"/>
        <v>INSERT INTO MST_D007_COMMON_D (ID,MST_D006_ID,QF_CODE,D_NO,VALUE01,VALUE02,VALUE03,VALUE04,VALUE05,DELETE_FLAG,UPDATE_FLAG,VALUE_TEXT1) VALUES('cbed66ec-b3c9-f69e-da81-2ef15db55769','d189a123-bd57-e253-54fb-ed1dce7fd63c','PP027','000623','1','182','18203','JPH10008','','N','0','');</v>
      </c>
    </row>
    <row r="625" spans="1:23">
      <c r="A625" t="s">
        <v>4424</v>
      </c>
      <c r="B625" t="s">
        <v>3342</v>
      </c>
      <c r="C625" s="18" t="s">
        <v>3343</v>
      </c>
      <c r="D625" s="18" t="s">
        <v>3344</v>
      </c>
      <c r="E625" s="18"/>
      <c r="F625" s="18">
        <v>1</v>
      </c>
      <c r="G625" s="18">
        <v>182</v>
      </c>
      <c r="H625" s="18">
        <v>18204</v>
      </c>
      <c r="I625" s="18" t="s">
        <v>4411</v>
      </c>
      <c r="U625" s="170" t="s">
        <v>2311</v>
      </c>
      <c r="V625" s="18" t="s">
        <v>3343</v>
      </c>
      <c r="W625" t="str">
        <f t="shared" si="9"/>
        <v>INSERT INTO MST_D007_COMMON_D (ID,MST_D006_ID,QF_CODE,D_NO,VALUE01,VALUE02,VALUE03,VALUE04,VALUE05,DELETE_FLAG,UPDATE_FLAG,VALUE_TEXT1) VALUES('baf6115d-f280-a77f-e88d-cce0a73d0dc3','d189a123-bd57-e253-54fb-ed1dce7fd63c','PP027','000624','1','182','18204','JPH10008','','N','0','');</v>
      </c>
    </row>
    <row r="626" spans="1:23">
      <c r="A626" t="s">
        <v>4425</v>
      </c>
      <c r="B626" t="s">
        <v>3342</v>
      </c>
      <c r="C626" s="18" t="s">
        <v>3343</v>
      </c>
      <c r="D626" s="18" t="s">
        <v>3344</v>
      </c>
      <c r="E626" s="18"/>
      <c r="F626" s="18">
        <v>1</v>
      </c>
      <c r="G626" s="18">
        <v>182</v>
      </c>
      <c r="H626" s="18">
        <v>18205</v>
      </c>
      <c r="I626" s="18" t="s">
        <v>4411</v>
      </c>
      <c r="U626" s="170" t="s">
        <v>2313</v>
      </c>
      <c r="V626" s="18" t="s">
        <v>3343</v>
      </c>
      <c r="W626" t="str">
        <f t="shared" si="9"/>
        <v>INSERT INTO MST_D007_COMMON_D (ID,MST_D006_ID,QF_CODE,D_NO,VALUE01,VALUE02,VALUE03,VALUE04,VALUE05,DELETE_FLAG,UPDATE_FLAG,VALUE_TEXT1) VALUES('e3b813af-f9a6-12e6-36fe-2b8bb5d1cd0a','d189a123-bd57-e253-54fb-ed1dce7fd63c','PP027','000625','1','182','18205','JPH10008','','N','0','');</v>
      </c>
    </row>
    <row r="627" spans="1:23">
      <c r="A627" t="s">
        <v>4426</v>
      </c>
      <c r="B627" t="s">
        <v>3342</v>
      </c>
      <c r="C627" s="18" t="s">
        <v>3343</v>
      </c>
      <c r="D627" s="18" t="s">
        <v>3344</v>
      </c>
      <c r="E627" s="18"/>
      <c r="F627" s="18">
        <v>1</v>
      </c>
      <c r="G627" s="18">
        <v>182</v>
      </c>
      <c r="H627" s="18">
        <v>18206</v>
      </c>
      <c r="I627" s="18" t="s">
        <v>4411</v>
      </c>
      <c r="U627" s="170" t="s">
        <v>2315</v>
      </c>
      <c r="V627" s="18" t="s">
        <v>3343</v>
      </c>
      <c r="W627" t="str">
        <f t="shared" si="9"/>
        <v>INSERT INTO MST_D007_COMMON_D (ID,MST_D006_ID,QF_CODE,D_NO,VALUE01,VALUE02,VALUE03,VALUE04,VALUE05,DELETE_FLAG,UPDATE_FLAG,VALUE_TEXT1) VALUES('83e6408d-d7a7-b23b-addd-bc077f4b339b','d189a123-bd57-e253-54fb-ed1dce7fd63c','PP027','000626','1','182','18206','JPH10008','','N','0','');</v>
      </c>
    </row>
    <row r="628" spans="1:23">
      <c r="A628" t="s">
        <v>4427</v>
      </c>
      <c r="B628" t="s">
        <v>3342</v>
      </c>
      <c r="C628" s="18" t="s">
        <v>3343</v>
      </c>
      <c r="D628" s="18" t="s">
        <v>3344</v>
      </c>
      <c r="E628" s="18"/>
      <c r="F628" s="18">
        <v>1</v>
      </c>
      <c r="G628" s="18">
        <v>182</v>
      </c>
      <c r="H628" s="18">
        <v>18207</v>
      </c>
      <c r="I628" s="18" t="s">
        <v>4411</v>
      </c>
      <c r="U628" s="170" t="s">
        <v>2317</v>
      </c>
      <c r="V628" s="18" t="s">
        <v>3343</v>
      </c>
      <c r="W628" t="str">
        <f t="shared" si="9"/>
        <v>INSERT INTO MST_D007_COMMON_D (ID,MST_D006_ID,QF_CODE,D_NO,VALUE01,VALUE02,VALUE03,VALUE04,VALUE05,DELETE_FLAG,UPDATE_FLAG,VALUE_TEXT1) VALUES('dfb8f961-2974-1ecd-75a2-cf5edda2a2b8','d189a123-bd57-e253-54fb-ed1dce7fd63c','PP027','000627','1','182','18207','JPH10008','','N','0','');</v>
      </c>
    </row>
    <row r="629" spans="1:23">
      <c r="A629" t="s">
        <v>4428</v>
      </c>
      <c r="B629" t="s">
        <v>3342</v>
      </c>
      <c r="C629" s="18" t="s">
        <v>3343</v>
      </c>
      <c r="D629" s="18" t="s">
        <v>3344</v>
      </c>
      <c r="E629" s="18"/>
      <c r="F629" s="18">
        <v>1</v>
      </c>
      <c r="G629" s="18">
        <v>182</v>
      </c>
      <c r="H629" s="18">
        <v>18208</v>
      </c>
      <c r="I629" s="18" t="s">
        <v>4411</v>
      </c>
      <c r="U629" s="170" t="s">
        <v>2319</v>
      </c>
      <c r="V629" s="18" t="s">
        <v>3343</v>
      </c>
      <c r="W629" t="str">
        <f t="shared" si="9"/>
        <v>INSERT INTO MST_D007_COMMON_D (ID,MST_D006_ID,QF_CODE,D_NO,VALUE01,VALUE02,VALUE03,VALUE04,VALUE05,DELETE_FLAG,UPDATE_FLAG,VALUE_TEXT1) VALUES('06fd89fa-a38f-f67e-d22b-f7d66612ad5c','d189a123-bd57-e253-54fb-ed1dce7fd63c','PP027','000628','1','182','18208','JPH10008','','N','0','');</v>
      </c>
    </row>
    <row r="630" spans="1:23">
      <c r="A630" t="s">
        <v>4429</v>
      </c>
      <c r="B630" t="s">
        <v>3342</v>
      </c>
      <c r="C630" s="18" t="s">
        <v>3343</v>
      </c>
      <c r="D630" s="18" t="s">
        <v>3344</v>
      </c>
      <c r="E630" s="18"/>
      <c r="F630" s="18">
        <v>1</v>
      </c>
      <c r="G630" s="18">
        <v>182</v>
      </c>
      <c r="H630" s="18">
        <v>18209</v>
      </c>
      <c r="I630" s="18" t="s">
        <v>4411</v>
      </c>
      <c r="U630" s="170" t="s">
        <v>2321</v>
      </c>
      <c r="V630" s="18" t="s">
        <v>3343</v>
      </c>
      <c r="W630" t="str">
        <f t="shared" si="9"/>
        <v>INSERT INTO MST_D007_COMMON_D (ID,MST_D006_ID,QF_CODE,D_NO,VALUE01,VALUE02,VALUE03,VALUE04,VALUE05,DELETE_FLAG,UPDATE_FLAG,VALUE_TEXT1) VALUES('54afc8f5-9d98-b7fe-0f5b-d256de756a3b','d189a123-bd57-e253-54fb-ed1dce7fd63c','PP027','000629','1','182','18209','JPH10008','','N','0','');</v>
      </c>
    </row>
    <row r="631" spans="1:23">
      <c r="A631" t="s">
        <v>4430</v>
      </c>
      <c r="B631" t="s">
        <v>3342</v>
      </c>
      <c r="C631" s="18" t="s">
        <v>3343</v>
      </c>
      <c r="D631" s="18" t="s">
        <v>3344</v>
      </c>
      <c r="E631" s="18"/>
      <c r="F631" s="18">
        <v>1</v>
      </c>
      <c r="G631" s="18">
        <v>182</v>
      </c>
      <c r="H631" s="18">
        <v>18210</v>
      </c>
      <c r="I631" s="18" t="s">
        <v>4411</v>
      </c>
      <c r="U631" s="170" t="s">
        <v>2323</v>
      </c>
      <c r="V631" s="18" t="s">
        <v>3343</v>
      </c>
      <c r="W631" t="str">
        <f t="shared" si="9"/>
        <v>INSERT INTO MST_D007_COMMON_D (ID,MST_D006_ID,QF_CODE,D_NO,VALUE01,VALUE02,VALUE03,VALUE04,VALUE05,DELETE_FLAG,UPDATE_FLAG,VALUE_TEXT1) VALUES('3469a9a7-ed5a-581b-f5f9-44910fc717bc','d189a123-bd57-e253-54fb-ed1dce7fd63c','PP027','000630','1','182','18210','JPH10008','','N','0','');</v>
      </c>
    </row>
    <row r="632" spans="1:23">
      <c r="A632" t="s">
        <v>4431</v>
      </c>
      <c r="B632" t="s">
        <v>3342</v>
      </c>
      <c r="C632" s="18" t="s">
        <v>3343</v>
      </c>
      <c r="D632" s="18" t="s">
        <v>3344</v>
      </c>
      <c r="E632" s="18"/>
      <c r="F632" s="18">
        <v>1</v>
      </c>
      <c r="G632" s="18">
        <v>183</v>
      </c>
      <c r="H632" s="18">
        <v>18301</v>
      </c>
      <c r="I632" s="18" t="s">
        <v>4411</v>
      </c>
      <c r="U632" s="170" t="s">
        <v>2326</v>
      </c>
      <c r="V632" s="18" t="s">
        <v>3343</v>
      </c>
      <c r="W632" t="str">
        <f t="shared" si="9"/>
        <v>INSERT INTO MST_D007_COMMON_D (ID,MST_D006_ID,QF_CODE,D_NO,VALUE01,VALUE02,VALUE03,VALUE04,VALUE05,DELETE_FLAG,UPDATE_FLAG,VALUE_TEXT1) VALUES('5f6ffce4-bab1-d85f-8dab-8fca63ad13da','d189a123-bd57-e253-54fb-ed1dce7fd63c','PP027','000631','1','183','18301','JPH10008','','N','0','');</v>
      </c>
    </row>
    <row r="633" spans="1:23">
      <c r="A633" t="s">
        <v>4432</v>
      </c>
      <c r="B633" t="s">
        <v>3342</v>
      </c>
      <c r="C633" s="18" t="s">
        <v>3343</v>
      </c>
      <c r="D633" s="18" t="s">
        <v>3344</v>
      </c>
      <c r="E633" s="18"/>
      <c r="F633" s="18">
        <v>1</v>
      </c>
      <c r="G633" s="18">
        <v>183</v>
      </c>
      <c r="H633" s="18">
        <v>18302</v>
      </c>
      <c r="I633" s="18" t="s">
        <v>4411</v>
      </c>
      <c r="U633" s="170" t="s">
        <v>2328</v>
      </c>
      <c r="V633" s="18" t="s">
        <v>3343</v>
      </c>
      <c r="W633" t="str">
        <f t="shared" si="9"/>
        <v>INSERT INTO MST_D007_COMMON_D (ID,MST_D006_ID,QF_CODE,D_NO,VALUE01,VALUE02,VALUE03,VALUE04,VALUE05,DELETE_FLAG,UPDATE_FLAG,VALUE_TEXT1) VALUES('0c97ac52-8d86-3f56-c2d1-242d9cdd98e1','d189a123-bd57-e253-54fb-ed1dce7fd63c','PP027','000632','1','183','18302','JPH10008','','N','0','');</v>
      </c>
    </row>
    <row r="634" spans="1:23">
      <c r="A634" t="s">
        <v>4433</v>
      </c>
      <c r="B634" t="s">
        <v>3342</v>
      </c>
      <c r="C634" s="18" t="s">
        <v>3343</v>
      </c>
      <c r="D634" s="18" t="s">
        <v>3344</v>
      </c>
      <c r="E634" s="18"/>
      <c r="F634" s="18">
        <v>1</v>
      </c>
      <c r="G634" s="18">
        <v>183</v>
      </c>
      <c r="H634" s="18">
        <v>18303</v>
      </c>
      <c r="I634" s="18" t="s">
        <v>4411</v>
      </c>
      <c r="U634" s="170" t="s">
        <v>2330</v>
      </c>
      <c r="V634" s="18" t="s">
        <v>3343</v>
      </c>
      <c r="W634" t="str">
        <f t="shared" si="9"/>
        <v>INSERT INTO MST_D007_COMMON_D (ID,MST_D006_ID,QF_CODE,D_NO,VALUE01,VALUE02,VALUE03,VALUE04,VALUE05,DELETE_FLAG,UPDATE_FLAG,VALUE_TEXT1) VALUES('43ce5dac-dd8f-a9fb-113c-b20ae2677cff','d189a123-bd57-e253-54fb-ed1dce7fd63c','PP027','000633','1','183','18303','JPH10008','','N','0','');</v>
      </c>
    </row>
    <row r="635" spans="1:23">
      <c r="A635" t="s">
        <v>4434</v>
      </c>
      <c r="B635" t="s">
        <v>3342</v>
      </c>
      <c r="C635" s="18" t="s">
        <v>3343</v>
      </c>
      <c r="D635" s="18" t="s">
        <v>3344</v>
      </c>
      <c r="E635" s="18"/>
      <c r="F635" s="18">
        <v>1</v>
      </c>
      <c r="G635" s="18">
        <v>183</v>
      </c>
      <c r="H635" s="18">
        <v>18304</v>
      </c>
      <c r="I635" s="18" t="s">
        <v>4411</v>
      </c>
      <c r="U635" s="170" t="s">
        <v>2332</v>
      </c>
      <c r="V635" s="18" t="s">
        <v>3343</v>
      </c>
      <c r="W635" t="str">
        <f t="shared" si="9"/>
        <v>INSERT INTO MST_D007_COMMON_D (ID,MST_D006_ID,QF_CODE,D_NO,VALUE01,VALUE02,VALUE03,VALUE04,VALUE05,DELETE_FLAG,UPDATE_FLAG,VALUE_TEXT1) VALUES('c0f1e6d5-d1a5-4d9e-db59-f086fa69eaa2','d189a123-bd57-e253-54fb-ed1dce7fd63c','PP027','000634','1','183','18304','JPH10008','','N','0','');</v>
      </c>
    </row>
    <row r="636" spans="1:23">
      <c r="A636" t="s">
        <v>4435</v>
      </c>
      <c r="B636" t="s">
        <v>3342</v>
      </c>
      <c r="C636" s="18" t="s">
        <v>3343</v>
      </c>
      <c r="D636" s="18" t="s">
        <v>3344</v>
      </c>
      <c r="E636" s="18"/>
      <c r="F636" s="18">
        <v>1</v>
      </c>
      <c r="G636" s="18">
        <v>183</v>
      </c>
      <c r="H636" s="18">
        <v>18305</v>
      </c>
      <c r="I636" s="18" t="s">
        <v>4411</v>
      </c>
      <c r="U636" s="170" t="s">
        <v>2334</v>
      </c>
      <c r="V636" s="18" t="s">
        <v>3343</v>
      </c>
      <c r="W636" t="str">
        <f t="shared" si="9"/>
        <v>INSERT INTO MST_D007_COMMON_D (ID,MST_D006_ID,QF_CODE,D_NO,VALUE01,VALUE02,VALUE03,VALUE04,VALUE05,DELETE_FLAG,UPDATE_FLAG,VALUE_TEXT1) VALUES('1637a643-ff64-fd77-c956-b4e84b00cbb5','d189a123-bd57-e253-54fb-ed1dce7fd63c','PP027','000635','1','183','18305','JPH10008','','N','0','');</v>
      </c>
    </row>
    <row r="637" spans="1:23">
      <c r="A637" t="s">
        <v>4436</v>
      </c>
      <c r="B637" t="s">
        <v>3342</v>
      </c>
      <c r="C637" s="18" t="s">
        <v>3343</v>
      </c>
      <c r="D637" s="18" t="s">
        <v>3344</v>
      </c>
      <c r="E637" s="18"/>
      <c r="F637" s="18">
        <v>1</v>
      </c>
      <c r="G637" s="18">
        <v>183</v>
      </c>
      <c r="H637" s="18">
        <v>18306</v>
      </c>
      <c r="I637" s="18" t="s">
        <v>4411</v>
      </c>
      <c r="U637" s="170" t="s">
        <v>2336</v>
      </c>
      <c r="V637" s="18" t="s">
        <v>3343</v>
      </c>
      <c r="W637" t="str">
        <f t="shared" si="9"/>
        <v>INSERT INTO MST_D007_COMMON_D (ID,MST_D006_ID,QF_CODE,D_NO,VALUE01,VALUE02,VALUE03,VALUE04,VALUE05,DELETE_FLAG,UPDATE_FLAG,VALUE_TEXT1) VALUES('fcbcbdab-3b4b-cbe1-c1e1-31e052adc718','d189a123-bd57-e253-54fb-ed1dce7fd63c','PP027','000636','1','183','18306','JPH10008','','N','0','');</v>
      </c>
    </row>
    <row r="638" spans="1:23">
      <c r="A638" t="s">
        <v>4437</v>
      </c>
      <c r="B638" t="s">
        <v>3342</v>
      </c>
      <c r="C638" s="18" t="s">
        <v>3343</v>
      </c>
      <c r="D638" s="18" t="s">
        <v>3344</v>
      </c>
      <c r="E638" s="18"/>
      <c r="F638" s="18">
        <v>1</v>
      </c>
      <c r="G638" s="18">
        <v>183</v>
      </c>
      <c r="H638" s="18">
        <v>18307</v>
      </c>
      <c r="I638" s="18" t="s">
        <v>4411</v>
      </c>
      <c r="U638" s="170" t="s">
        <v>2338</v>
      </c>
      <c r="V638" s="18" t="s">
        <v>3343</v>
      </c>
      <c r="W638" t="str">
        <f t="shared" si="9"/>
        <v>INSERT INTO MST_D007_COMMON_D (ID,MST_D006_ID,QF_CODE,D_NO,VALUE01,VALUE02,VALUE03,VALUE04,VALUE05,DELETE_FLAG,UPDATE_FLAG,VALUE_TEXT1) VALUES('7a19755b-fdd0-642f-ed68-e43798d46ee3','d189a123-bd57-e253-54fb-ed1dce7fd63c','PP027','000637','1','183','18307','JPH10008','','N','0','');</v>
      </c>
    </row>
    <row r="639" spans="1:23">
      <c r="A639" t="s">
        <v>4438</v>
      </c>
      <c r="B639" t="s">
        <v>3342</v>
      </c>
      <c r="C639" s="18" t="s">
        <v>3343</v>
      </c>
      <c r="D639" s="18" t="s">
        <v>3344</v>
      </c>
      <c r="E639" s="18"/>
      <c r="F639" s="18">
        <v>1</v>
      </c>
      <c r="G639" s="18">
        <v>183</v>
      </c>
      <c r="H639" s="18">
        <v>18308</v>
      </c>
      <c r="I639" s="18" t="s">
        <v>4411</v>
      </c>
      <c r="U639" s="170" t="s">
        <v>2340</v>
      </c>
      <c r="V639" s="18" t="s">
        <v>3343</v>
      </c>
      <c r="W639" t="str">
        <f t="shared" si="9"/>
        <v>INSERT INTO MST_D007_COMMON_D (ID,MST_D006_ID,QF_CODE,D_NO,VALUE01,VALUE02,VALUE03,VALUE04,VALUE05,DELETE_FLAG,UPDATE_FLAG,VALUE_TEXT1) VALUES('9b02f8cf-dc8c-bf45-50ef-a7cf3d7d2c4c','d189a123-bd57-e253-54fb-ed1dce7fd63c','PP027','000638','1','183','18308','JPH10008','','N','0','');</v>
      </c>
    </row>
    <row r="640" spans="1:23">
      <c r="A640" t="s">
        <v>4439</v>
      </c>
      <c r="B640" t="s">
        <v>3342</v>
      </c>
      <c r="C640" s="18" t="s">
        <v>3343</v>
      </c>
      <c r="D640" s="18" t="s">
        <v>3344</v>
      </c>
      <c r="E640" s="18"/>
      <c r="F640" s="18">
        <v>1</v>
      </c>
      <c r="G640" s="18">
        <v>183</v>
      </c>
      <c r="H640" s="18">
        <v>18309</v>
      </c>
      <c r="I640" s="18" t="s">
        <v>4411</v>
      </c>
      <c r="U640" s="170" t="s">
        <v>2342</v>
      </c>
      <c r="V640" s="18" t="s">
        <v>3343</v>
      </c>
      <c r="W640" t="str">
        <f t="shared" si="9"/>
        <v>INSERT INTO MST_D007_COMMON_D (ID,MST_D006_ID,QF_CODE,D_NO,VALUE01,VALUE02,VALUE03,VALUE04,VALUE05,DELETE_FLAG,UPDATE_FLAG,VALUE_TEXT1) VALUES('fc0db4dc-4968-2e2c-e91f-5cdd79b41cf3','d189a123-bd57-e253-54fb-ed1dce7fd63c','PP027','000639','1','183','18309','JPH10008','','N','0','');</v>
      </c>
    </row>
    <row r="641" spans="1:23">
      <c r="A641" t="s">
        <v>4440</v>
      </c>
      <c r="B641" t="s">
        <v>3342</v>
      </c>
      <c r="C641" s="18" t="s">
        <v>3343</v>
      </c>
      <c r="D641" s="18" t="s">
        <v>3344</v>
      </c>
      <c r="E641" s="18"/>
      <c r="F641" s="18">
        <v>1</v>
      </c>
      <c r="G641" s="18">
        <v>183</v>
      </c>
      <c r="H641" s="18">
        <v>18310</v>
      </c>
      <c r="I641" s="18" t="s">
        <v>4411</v>
      </c>
      <c r="U641" s="170" t="s">
        <v>2344</v>
      </c>
      <c r="V641" s="18" t="s">
        <v>3343</v>
      </c>
      <c r="W641" t="str">
        <f t="shared" si="9"/>
        <v>INSERT INTO MST_D007_COMMON_D (ID,MST_D006_ID,QF_CODE,D_NO,VALUE01,VALUE02,VALUE03,VALUE04,VALUE05,DELETE_FLAG,UPDATE_FLAG,VALUE_TEXT1) VALUES('4fbea1da-b3ab-f212-7d1b-379c5a097d1a','d189a123-bd57-e253-54fb-ed1dce7fd63c','PP027','000640','1','183','18310','JPH10008','','N','0','');</v>
      </c>
    </row>
    <row r="642" spans="1:23">
      <c r="A642" t="s">
        <v>4441</v>
      </c>
      <c r="B642" t="s">
        <v>3342</v>
      </c>
      <c r="C642" s="18" t="s">
        <v>3343</v>
      </c>
      <c r="D642" s="18" t="s">
        <v>3344</v>
      </c>
      <c r="E642" s="18"/>
      <c r="F642" s="18">
        <v>1</v>
      </c>
      <c r="G642" s="18">
        <v>183</v>
      </c>
      <c r="H642" s="18">
        <v>18311</v>
      </c>
      <c r="I642" s="18" t="s">
        <v>4411</v>
      </c>
      <c r="U642" s="170" t="s">
        <v>2346</v>
      </c>
      <c r="V642" s="18" t="s">
        <v>3343</v>
      </c>
      <c r="W642" t="str">
        <f t="shared" si="9"/>
        <v>INSERT INTO MST_D007_COMMON_D (ID,MST_D006_ID,QF_CODE,D_NO,VALUE01,VALUE02,VALUE03,VALUE04,VALUE05,DELETE_FLAG,UPDATE_FLAG,VALUE_TEXT1) VALUES('008c354f-e9c5-b9da-18d2-cedc3f3d1ec9','d189a123-bd57-e253-54fb-ed1dce7fd63c','PP027','000641','1','183','18311','JPH10008','','N','0','');</v>
      </c>
    </row>
    <row r="643" spans="1:23">
      <c r="A643" t="s">
        <v>4442</v>
      </c>
      <c r="B643" t="s">
        <v>3342</v>
      </c>
      <c r="C643" s="18" t="s">
        <v>3343</v>
      </c>
      <c r="D643" s="18" t="s">
        <v>3344</v>
      </c>
      <c r="E643" s="18"/>
      <c r="F643" s="18">
        <v>1</v>
      </c>
      <c r="G643" s="18">
        <v>183</v>
      </c>
      <c r="H643" s="18">
        <v>18312</v>
      </c>
      <c r="I643" s="18" t="s">
        <v>4411</v>
      </c>
      <c r="U643" s="170" t="s">
        <v>2348</v>
      </c>
      <c r="V643" s="18" t="s">
        <v>3343</v>
      </c>
      <c r="W643" t="str">
        <f t="shared" ref="W643:W706" si="10">"  INSERT INTO MST_D007_COMMON_D (ID,MST_D006_ID,QF_CODE,D_NO,VALUE01,VALUE02,VALUE03,VALUE04,VALUE05,DELETE_FLAG,UPDATE_FLAG,VALUE_TEXT1) VALUES('"&amp;A643&amp;"','"&amp;B643&amp;"','"&amp;V643&amp;"','"&amp;U643&amp;"','"&amp;F643&amp;"','"&amp;G643&amp;"','"&amp;H643&amp;"','"&amp;I643&amp;"','"&amp;J643&amp;"','N','0','"&amp;E643&amp;"');"</f>
        <v>INSERT INTO MST_D007_COMMON_D (ID,MST_D006_ID,QF_CODE,D_NO,VALUE01,VALUE02,VALUE03,VALUE04,VALUE05,DELETE_FLAG,UPDATE_FLAG,VALUE_TEXT1) VALUES('61223106-fdea-4ecc-2fb3-1cced34c7007','d189a123-bd57-e253-54fb-ed1dce7fd63c','PP027','000642','1','183','18312','JPH10008','','N','0','');</v>
      </c>
    </row>
    <row r="644" spans="1:23">
      <c r="A644" t="s">
        <v>4443</v>
      </c>
      <c r="B644" t="s">
        <v>3342</v>
      </c>
      <c r="C644" s="18" t="s">
        <v>3343</v>
      </c>
      <c r="D644" s="18" t="s">
        <v>3344</v>
      </c>
      <c r="E644" s="18"/>
      <c r="F644" s="18">
        <v>1</v>
      </c>
      <c r="G644" s="18">
        <v>183</v>
      </c>
      <c r="H644" s="18">
        <v>18313</v>
      </c>
      <c r="I644" s="18" t="s">
        <v>4411</v>
      </c>
      <c r="U644" s="170" t="s">
        <v>2350</v>
      </c>
      <c r="V644" s="18" t="s">
        <v>3343</v>
      </c>
      <c r="W644" t="str">
        <f t="shared" si="10"/>
        <v>INSERT INTO MST_D007_COMMON_D (ID,MST_D006_ID,QF_CODE,D_NO,VALUE01,VALUE02,VALUE03,VALUE04,VALUE05,DELETE_FLAG,UPDATE_FLAG,VALUE_TEXT1) VALUES('fcaf5fde-f200-ad4a-2396-ad7bf7ca53f0','d189a123-bd57-e253-54fb-ed1dce7fd63c','PP027','000643','1','183','18313','JPH10008','','N','0','');</v>
      </c>
    </row>
    <row r="645" spans="1:23">
      <c r="A645" t="s">
        <v>4444</v>
      </c>
      <c r="B645" t="s">
        <v>3342</v>
      </c>
      <c r="C645" s="18" t="s">
        <v>3343</v>
      </c>
      <c r="D645" s="18" t="s">
        <v>3344</v>
      </c>
      <c r="E645" s="18"/>
      <c r="F645" s="18">
        <v>1</v>
      </c>
      <c r="G645" s="18">
        <v>183</v>
      </c>
      <c r="H645" s="18">
        <v>18314</v>
      </c>
      <c r="I645" s="18" t="s">
        <v>4411</v>
      </c>
      <c r="U645" s="170" t="s">
        <v>2352</v>
      </c>
      <c r="V645" s="18" t="s">
        <v>3343</v>
      </c>
      <c r="W645" t="str">
        <f t="shared" si="10"/>
        <v>INSERT INTO MST_D007_COMMON_D (ID,MST_D006_ID,QF_CODE,D_NO,VALUE01,VALUE02,VALUE03,VALUE04,VALUE05,DELETE_FLAG,UPDATE_FLAG,VALUE_TEXT1) VALUES('51ac7f01-084c-fca9-3fae-212a82ca3d69','d189a123-bd57-e253-54fb-ed1dce7fd63c','PP027','000644','1','183','18314','JPH10008','','N','0','');</v>
      </c>
    </row>
    <row r="646" spans="1:23">
      <c r="A646" t="s">
        <v>4445</v>
      </c>
      <c r="B646" t="s">
        <v>3342</v>
      </c>
      <c r="C646" s="18" t="s">
        <v>3343</v>
      </c>
      <c r="D646" s="18" t="s">
        <v>3344</v>
      </c>
      <c r="E646" s="18"/>
      <c r="F646" s="18">
        <v>1</v>
      </c>
      <c r="G646" s="18">
        <v>183</v>
      </c>
      <c r="H646" s="18">
        <v>18315</v>
      </c>
      <c r="I646" s="18" t="s">
        <v>4411</v>
      </c>
      <c r="U646" s="170" t="s">
        <v>2354</v>
      </c>
      <c r="V646" s="18" t="s">
        <v>3343</v>
      </c>
      <c r="W646" t="str">
        <f t="shared" si="10"/>
        <v>INSERT INTO MST_D007_COMMON_D (ID,MST_D006_ID,QF_CODE,D_NO,VALUE01,VALUE02,VALUE03,VALUE04,VALUE05,DELETE_FLAG,UPDATE_FLAG,VALUE_TEXT1) VALUES('411f73f6-50a9-f6a3-603a-baefb4aba00d','d189a123-bd57-e253-54fb-ed1dce7fd63c','PP027','000645','1','183','18315','JPH10008','','N','0','');</v>
      </c>
    </row>
    <row r="647" spans="1:23">
      <c r="A647" t="s">
        <v>4446</v>
      </c>
      <c r="B647" t="s">
        <v>3342</v>
      </c>
      <c r="C647" s="18" t="s">
        <v>3343</v>
      </c>
      <c r="D647" s="18" t="s">
        <v>3344</v>
      </c>
      <c r="E647" s="18"/>
      <c r="F647" s="18">
        <v>1</v>
      </c>
      <c r="G647" s="18">
        <v>184</v>
      </c>
      <c r="H647" s="18">
        <v>18401</v>
      </c>
      <c r="I647" s="18" t="s">
        <v>4411</v>
      </c>
      <c r="U647" s="170" t="s">
        <v>2356</v>
      </c>
      <c r="V647" s="18" t="s">
        <v>3343</v>
      </c>
      <c r="W647" t="str">
        <f t="shared" si="10"/>
        <v>INSERT INTO MST_D007_COMMON_D (ID,MST_D006_ID,QF_CODE,D_NO,VALUE01,VALUE02,VALUE03,VALUE04,VALUE05,DELETE_FLAG,UPDATE_FLAG,VALUE_TEXT1) VALUES('db8eee2b-288c-daf2-ce4f-afda524456d0','d189a123-bd57-e253-54fb-ed1dce7fd63c','PP027','000646','1','184','18401','JPH10008','','N','0','');</v>
      </c>
    </row>
    <row r="648" spans="1:23">
      <c r="A648" t="s">
        <v>4447</v>
      </c>
      <c r="B648" t="s">
        <v>3342</v>
      </c>
      <c r="C648" s="18" t="s">
        <v>3343</v>
      </c>
      <c r="D648" s="18" t="s">
        <v>3344</v>
      </c>
      <c r="E648" s="18"/>
      <c r="F648" s="18">
        <v>1</v>
      </c>
      <c r="G648" s="18">
        <v>184</v>
      </c>
      <c r="H648" s="18">
        <v>18402</v>
      </c>
      <c r="I648" s="18" t="s">
        <v>4411</v>
      </c>
      <c r="U648" s="170" t="s">
        <v>2358</v>
      </c>
      <c r="V648" s="18" t="s">
        <v>3343</v>
      </c>
      <c r="W648" t="str">
        <f t="shared" si="10"/>
        <v>INSERT INTO MST_D007_COMMON_D (ID,MST_D006_ID,QF_CODE,D_NO,VALUE01,VALUE02,VALUE03,VALUE04,VALUE05,DELETE_FLAG,UPDATE_FLAG,VALUE_TEXT1) VALUES('e4896daf-3a2e-bfdd-4c50-1f77acbee17c','d189a123-bd57-e253-54fb-ed1dce7fd63c','PP027','000647','1','184','18402','JPH10008','','N','0','');</v>
      </c>
    </row>
    <row r="649" spans="1:23">
      <c r="A649" t="s">
        <v>4448</v>
      </c>
      <c r="B649" t="s">
        <v>3342</v>
      </c>
      <c r="C649" s="18" t="s">
        <v>3343</v>
      </c>
      <c r="D649" s="18" t="s">
        <v>3344</v>
      </c>
      <c r="E649" s="18"/>
      <c r="F649" s="18">
        <v>1</v>
      </c>
      <c r="G649" s="18">
        <v>184</v>
      </c>
      <c r="H649" s="18">
        <v>18403</v>
      </c>
      <c r="I649" s="18" t="s">
        <v>4411</v>
      </c>
      <c r="U649" s="170" t="s">
        <v>2360</v>
      </c>
      <c r="V649" s="18" t="s">
        <v>3343</v>
      </c>
      <c r="W649" t="str">
        <f t="shared" si="10"/>
        <v>INSERT INTO MST_D007_COMMON_D (ID,MST_D006_ID,QF_CODE,D_NO,VALUE01,VALUE02,VALUE03,VALUE04,VALUE05,DELETE_FLAG,UPDATE_FLAG,VALUE_TEXT1) VALUES('3b0d4d4c-1800-f51b-fddf-38e02e9cf9a2','d189a123-bd57-e253-54fb-ed1dce7fd63c','PP027','000648','1','184','18403','JPH10008','','N','0','');</v>
      </c>
    </row>
    <row r="650" spans="1:23">
      <c r="A650" t="s">
        <v>4449</v>
      </c>
      <c r="B650" t="s">
        <v>3342</v>
      </c>
      <c r="C650" s="18" t="s">
        <v>3343</v>
      </c>
      <c r="D650" s="18" t="s">
        <v>3344</v>
      </c>
      <c r="E650" s="18"/>
      <c r="F650" s="18">
        <v>1</v>
      </c>
      <c r="G650" s="18">
        <v>184</v>
      </c>
      <c r="H650" s="18">
        <v>18404</v>
      </c>
      <c r="I650" s="18" t="s">
        <v>4411</v>
      </c>
      <c r="U650" s="170" t="s">
        <v>2362</v>
      </c>
      <c r="V650" s="18" t="s">
        <v>3343</v>
      </c>
      <c r="W650" t="str">
        <f t="shared" si="10"/>
        <v>INSERT INTO MST_D007_COMMON_D (ID,MST_D006_ID,QF_CODE,D_NO,VALUE01,VALUE02,VALUE03,VALUE04,VALUE05,DELETE_FLAG,UPDATE_FLAG,VALUE_TEXT1) VALUES('0cf0e494-8fc0-5f9f-fdbb-2a6640b26e3f','d189a123-bd57-e253-54fb-ed1dce7fd63c','PP027','000649','1','184','18404','JPH10008','','N','0','');</v>
      </c>
    </row>
    <row r="651" spans="1:23">
      <c r="A651" t="s">
        <v>4450</v>
      </c>
      <c r="B651" t="s">
        <v>3342</v>
      </c>
      <c r="C651" s="18" t="s">
        <v>3343</v>
      </c>
      <c r="D651" s="18" t="s">
        <v>3344</v>
      </c>
      <c r="E651" s="18"/>
      <c r="F651" s="18">
        <v>1</v>
      </c>
      <c r="G651" s="18">
        <v>185</v>
      </c>
      <c r="H651" s="18">
        <v>18501</v>
      </c>
      <c r="I651" s="18" t="s">
        <v>4411</v>
      </c>
      <c r="U651" s="170" t="s">
        <v>2364</v>
      </c>
      <c r="V651" s="18" t="s">
        <v>3343</v>
      </c>
      <c r="W651" t="str">
        <f t="shared" si="10"/>
        <v>INSERT INTO MST_D007_COMMON_D (ID,MST_D006_ID,QF_CODE,D_NO,VALUE01,VALUE02,VALUE03,VALUE04,VALUE05,DELETE_FLAG,UPDATE_FLAG,VALUE_TEXT1) VALUES('bbebdbb9-fdbd-f888-8f1c-1560117f4e9f','d189a123-bd57-e253-54fb-ed1dce7fd63c','PP027','000650','1','185','18501','JPH10008','','N','0','');</v>
      </c>
    </row>
    <row r="652" spans="1:23">
      <c r="A652" t="s">
        <v>4451</v>
      </c>
      <c r="B652" t="s">
        <v>3342</v>
      </c>
      <c r="C652" s="18" t="s">
        <v>3343</v>
      </c>
      <c r="D652" s="18" t="s">
        <v>3344</v>
      </c>
      <c r="E652" s="18"/>
      <c r="F652" s="18">
        <v>1</v>
      </c>
      <c r="G652" s="18">
        <v>185</v>
      </c>
      <c r="H652" s="18">
        <v>18502</v>
      </c>
      <c r="I652" s="18" t="s">
        <v>4411</v>
      </c>
      <c r="U652" s="170" t="s">
        <v>2366</v>
      </c>
      <c r="V652" s="18" t="s">
        <v>3343</v>
      </c>
      <c r="W652" t="str">
        <f t="shared" si="10"/>
        <v>INSERT INTO MST_D007_COMMON_D (ID,MST_D006_ID,QF_CODE,D_NO,VALUE01,VALUE02,VALUE03,VALUE04,VALUE05,DELETE_FLAG,UPDATE_FLAG,VALUE_TEXT1) VALUES('cf5f9af3-8ca7-0fb6-fb72-48fe63c1b9c3','d189a123-bd57-e253-54fb-ed1dce7fd63c','PP027','000651','1','185','18502','JPH10008','','N','0','');</v>
      </c>
    </row>
    <row r="653" spans="1:23">
      <c r="A653" t="s">
        <v>4452</v>
      </c>
      <c r="B653" t="s">
        <v>3342</v>
      </c>
      <c r="C653" s="18" t="s">
        <v>3343</v>
      </c>
      <c r="D653" s="18" t="s">
        <v>3344</v>
      </c>
      <c r="E653" s="18"/>
      <c r="F653" s="18">
        <v>1</v>
      </c>
      <c r="G653" s="18">
        <v>185</v>
      </c>
      <c r="H653" s="18">
        <v>18503</v>
      </c>
      <c r="I653" s="18" t="s">
        <v>4411</v>
      </c>
      <c r="U653" s="170" t="s">
        <v>2368</v>
      </c>
      <c r="V653" s="18" t="s">
        <v>3343</v>
      </c>
      <c r="W653" t="str">
        <f t="shared" si="10"/>
        <v>INSERT INTO MST_D007_COMMON_D (ID,MST_D006_ID,QF_CODE,D_NO,VALUE01,VALUE02,VALUE03,VALUE04,VALUE05,DELETE_FLAG,UPDATE_FLAG,VALUE_TEXT1) VALUES('b98c38ac-a4be-9263-e926-5fafc7fca32c','d189a123-bd57-e253-54fb-ed1dce7fd63c','PP027','000652','1','185','18503','JPH10008','','N','0','');</v>
      </c>
    </row>
    <row r="654" spans="1:23">
      <c r="A654" t="s">
        <v>4453</v>
      </c>
      <c r="B654" t="s">
        <v>3342</v>
      </c>
      <c r="C654" s="18" t="s">
        <v>3343</v>
      </c>
      <c r="D654" s="18" t="s">
        <v>3344</v>
      </c>
      <c r="E654" s="18"/>
      <c r="F654" s="18">
        <v>1</v>
      </c>
      <c r="G654" s="18">
        <v>185</v>
      </c>
      <c r="H654" s="18">
        <v>18504</v>
      </c>
      <c r="I654" s="18" t="s">
        <v>4411</v>
      </c>
      <c r="U654" s="170" t="s">
        <v>2370</v>
      </c>
      <c r="V654" s="18" t="s">
        <v>3343</v>
      </c>
      <c r="W654" t="str">
        <f t="shared" si="10"/>
        <v>INSERT INTO MST_D007_COMMON_D (ID,MST_D006_ID,QF_CODE,D_NO,VALUE01,VALUE02,VALUE03,VALUE04,VALUE05,DELETE_FLAG,UPDATE_FLAG,VALUE_TEXT1) VALUES('3f2cd90e-a133-b1d7-d6b0-9536ddd9cdfb','d189a123-bd57-e253-54fb-ed1dce7fd63c','PP027','000653','1','185','18504','JPH10008','','N','0','');</v>
      </c>
    </row>
    <row r="655" spans="1:23">
      <c r="A655" t="s">
        <v>4454</v>
      </c>
      <c r="B655" t="s">
        <v>3342</v>
      </c>
      <c r="C655" s="18" t="s">
        <v>3343</v>
      </c>
      <c r="D655" s="18" t="s">
        <v>3344</v>
      </c>
      <c r="E655" s="18"/>
      <c r="F655" s="18">
        <v>1</v>
      </c>
      <c r="G655" s="18">
        <v>185</v>
      </c>
      <c r="H655" s="18">
        <v>18505</v>
      </c>
      <c r="I655" s="18" t="s">
        <v>4411</v>
      </c>
      <c r="U655" s="170" t="s">
        <v>2372</v>
      </c>
      <c r="V655" s="18" t="s">
        <v>3343</v>
      </c>
      <c r="W655" t="str">
        <f t="shared" si="10"/>
        <v>INSERT INTO MST_D007_COMMON_D (ID,MST_D006_ID,QF_CODE,D_NO,VALUE01,VALUE02,VALUE03,VALUE04,VALUE05,DELETE_FLAG,UPDATE_FLAG,VALUE_TEXT1) VALUES('0abb36ee-a5d0-287d-ca5e-3a539ce4c68a','d189a123-bd57-e253-54fb-ed1dce7fd63c','PP027','000654','1','185','18505','JPH10008','','N','0','');</v>
      </c>
    </row>
    <row r="656" spans="1:23">
      <c r="A656" t="s">
        <v>4455</v>
      </c>
      <c r="B656" t="s">
        <v>3342</v>
      </c>
      <c r="C656" s="18" t="s">
        <v>3343</v>
      </c>
      <c r="D656" s="18" t="s">
        <v>3344</v>
      </c>
      <c r="E656" s="18"/>
      <c r="F656" s="18">
        <v>1</v>
      </c>
      <c r="G656" s="18">
        <v>185</v>
      </c>
      <c r="H656" s="18">
        <v>18506</v>
      </c>
      <c r="I656" s="18" t="s">
        <v>4411</v>
      </c>
      <c r="U656" s="170" t="s">
        <v>2374</v>
      </c>
      <c r="V656" s="18" t="s">
        <v>3343</v>
      </c>
      <c r="W656" t="str">
        <f t="shared" si="10"/>
        <v>INSERT INTO MST_D007_COMMON_D (ID,MST_D006_ID,QF_CODE,D_NO,VALUE01,VALUE02,VALUE03,VALUE04,VALUE05,DELETE_FLAG,UPDATE_FLAG,VALUE_TEXT1) VALUES('a8fee4db-9e4d-d29f-fcdd-edb88cbb7ebc','d189a123-bd57-e253-54fb-ed1dce7fd63c','PP027','000655','1','185','18506','JPH10008','','N','0','');</v>
      </c>
    </row>
    <row r="657" spans="1:23">
      <c r="A657" t="s">
        <v>4456</v>
      </c>
      <c r="B657" t="s">
        <v>3342</v>
      </c>
      <c r="C657" s="18" t="s">
        <v>3343</v>
      </c>
      <c r="D657" s="18" t="s">
        <v>3344</v>
      </c>
      <c r="E657" s="18"/>
      <c r="F657" s="18">
        <v>1</v>
      </c>
      <c r="G657" s="18">
        <v>185</v>
      </c>
      <c r="H657" s="18">
        <v>18507</v>
      </c>
      <c r="I657" s="18" t="s">
        <v>4411</v>
      </c>
      <c r="U657" s="170" t="s">
        <v>2376</v>
      </c>
      <c r="V657" s="18" t="s">
        <v>3343</v>
      </c>
      <c r="W657" t="str">
        <f t="shared" si="10"/>
        <v>INSERT INTO MST_D007_COMMON_D (ID,MST_D006_ID,QF_CODE,D_NO,VALUE01,VALUE02,VALUE03,VALUE04,VALUE05,DELETE_FLAG,UPDATE_FLAG,VALUE_TEXT1) VALUES('df231c70-aa5f-bfd2-f73e-5cdb947ffad9','d189a123-bd57-e253-54fb-ed1dce7fd63c','PP027','000656','1','185','18507','JPH10008','','N','0','');</v>
      </c>
    </row>
    <row r="658" spans="1:23">
      <c r="A658" t="s">
        <v>4457</v>
      </c>
      <c r="B658" t="s">
        <v>3342</v>
      </c>
      <c r="C658" s="18" t="s">
        <v>3343</v>
      </c>
      <c r="D658" s="18" t="s">
        <v>3344</v>
      </c>
      <c r="E658" s="18"/>
      <c r="F658" s="18">
        <v>1</v>
      </c>
      <c r="G658" s="18">
        <v>185</v>
      </c>
      <c r="H658" s="18">
        <v>18508</v>
      </c>
      <c r="I658" s="18" t="s">
        <v>4411</v>
      </c>
      <c r="U658" s="170" t="s">
        <v>2378</v>
      </c>
      <c r="V658" s="18" t="s">
        <v>3343</v>
      </c>
      <c r="W658" t="str">
        <f t="shared" si="10"/>
        <v>INSERT INTO MST_D007_COMMON_D (ID,MST_D006_ID,QF_CODE,D_NO,VALUE01,VALUE02,VALUE03,VALUE04,VALUE05,DELETE_FLAG,UPDATE_FLAG,VALUE_TEXT1) VALUES('d26bd0e1-aa8b-e535-a48e-5cb101be22e4','d189a123-bd57-e253-54fb-ed1dce7fd63c','PP027','000657','1','185','18508','JPH10008','','N','0','');</v>
      </c>
    </row>
    <row r="659" spans="1:23">
      <c r="A659" t="s">
        <v>4458</v>
      </c>
      <c r="B659" t="s">
        <v>3342</v>
      </c>
      <c r="C659" s="18" t="s">
        <v>3343</v>
      </c>
      <c r="D659" s="18" t="s">
        <v>3344</v>
      </c>
      <c r="E659" s="18"/>
      <c r="F659" s="18">
        <v>1</v>
      </c>
      <c r="G659" s="18">
        <v>185</v>
      </c>
      <c r="H659" s="18">
        <v>18509</v>
      </c>
      <c r="I659" s="18" t="s">
        <v>4411</v>
      </c>
      <c r="U659" s="170" t="s">
        <v>2380</v>
      </c>
      <c r="V659" s="18" t="s">
        <v>3343</v>
      </c>
      <c r="W659" t="str">
        <f t="shared" si="10"/>
        <v>INSERT INTO MST_D007_COMMON_D (ID,MST_D006_ID,QF_CODE,D_NO,VALUE01,VALUE02,VALUE03,VALUE04,VALUE05,DELETE_FLAG,UPDATE_FLAG,VALUE_TEXT1) VALUES('9700d079-6ff4-1b45-2abb-8aeed8f388ae','d189a123-bd57-e253-54fb-ed1dce7fd63c','PP027','000658','1','185','18509','JPH10008','','N','0','');</v>
      </c>
    </row>
    <row r="660" spans="1:23">
      <c r="A660" t="s">
        <v>4459</v>
      </c>
      <c r="B660" t="s">
        <v>3342</v>
      </c>
      <c r="C660" s="18" t="s">
        <v>3343</v>
      </c>
      <c r="D660" s="18" t="s">
        <v>3344</v>
      </c>
      <c r="E660" s="18"/>
      <c r="F660" s="18">
        <v>1</v>
      </c>
      <c r="G660" s="18">
        <v>186</v>
      </c>
      <c r="H660" s="18">
        <v>18601</v>
      </c>
      <c r="I660" s="18" t="s">
        <v>4411</v>
      </c>
      <c r="U660" s="170" t="s">
        <v>2382</v>
      </c>
      <c r="V660" s="18" t="s">
        <v>3343</v>
      </c>
      <c r="W660" t="str">
        <f t="shared" si="10"/>
        <v>INSERT INTO MST_D007_COMMON_D (ID,MST_D006_ID,QF_CODE,D_NO,VALUE01,VALUE02,VALUE03,VALUE04,VALUE05,DELETE_FLAG,UPDATE_FLAG,VALUE_TEXT1) VALUES('7bbb5c71-2e63-6b58-df3c-266ab3dbd99c','d189a123-bd57-e253-54fb-ed1dce7fd63c','PP027','000659','1','186','18601','JPH10008','','N','0','');</v>
      </c>
    </row>
    <row r="661" spans="1:23">
      <c r="A661" t="s">
        <v>4460</v>
      </c>
      <c r="B661" t="s">
        <v>3342</v>
      </c>
      <c r="C661" s="18" t="s">
        <v>3343</v>
      </c>
      <c r="D661" s="18" t="s">
        <v>3344</v>
      </c>
      <c r="E661" s="18"/>
      <c r="F661" s="18">
        <v>1</v>
      </c>
      <c r="G661" s="18">
        <v>186</v>
      </c>
      <c r="H661" s="18">
        <v>18602</v>
      </c>
      <c r="I661" s="18" t="s">
        <v>4411</v>
      </c>
      <c r="U661" s="170" t="s">
        <v>2384</v>
      </c>
      <c r="V661" s="18" t="s">
        <v>3343</v>
      </c>
      <c r="W661" t="str">
        <f t="shared" si="10"/>
        <v>INSERT INTO MST_D007_COMMON_D (ID,MST_D006_ID,QF_CODE,D_NO,VALUE01,VALUE02,VALUE03,VALUE04,VALUE05,DELETE_FLAG,UPDATE_FLAG,VALUE_TEXT1) VALUES('f3ab8e7d-725d-433d-caee-bbbe3a7b1ac3','d189a123-bd57-e253-54fb-ed1dce7fd63c','PP027','000660','1','186','18602','JPH10008','','N','0','');</v>
      </c>
    </row>
    <row r="662" spans="1:23">
      <c r="A662" t="s">
        <v>4461</v>
      </c>
      <c r="B662" t="s">
        <v>3342</v>
      </c>
      <c r="C662" s="18" t="s">
        <v>3343</v>
      </c>
      <c r="D662" s="18" t="s">
        <v>3344</v>
      </c>
      <c r="E662" s="18"/>
      <c r="F662" s="18">
        <v>1</v>
      </c>
      <c r="G662" s="18">
        <v>186</v>
      </c>
      <c r="H662" s="18">
        <v>18603</v>
      </c>
      <c r="I662" s="18" t="s">
        <v>4411</v>
      </c>
      <c r="U662" s="170" t="s">
        <v>2386</v>
      </c>
      <c r="V662" s="18" t="s">
        <v>3343</v>
      </c>
      <c r="W662" t="str">
        <f t="shared" si="10"/>
        <v>INSERT INTO MST_D007_COMMON_D (ID,MST_D006_ID,QF_CODE,D_NO,VALUE01,VALUE02,VALUE03,VALUE04,VALUE05,DELETE_FLAG,UPDATE_FLAG,VALUE_TEXT1) VALUES('fb3efce5-f3db-4be7-cc2b-46bdfc9a9ddb','d189a123-bd57-e253-54fb-ed1dce7fd63c','PP027','000661','1','186','18603','JPH10008','','N','0','');</v>
      </c>
    </row>
    <row r="663" spans="1:23">
      <c r="A663" t="s">
        <v>4462</v>
      </c>
      <c r="B663" t="s">
        <v>3342</v>
      </c>
      <c r="C663" s="18" t="s">
        <v>3343</v>
      </c>
      <c r="D663" s="18" t="s">
        <v>3344</v>
      </c>
      <c r="E663" s="18"/>
      <c r="F663" s="18">
        <v>1</v>
      </c>
      <c r="G663" s="18">
        <v>186</v>
      </c>
      <c r="H663" s="18">
        <v>18604</v>
      </c>
      <c r="I663" s="18" t="s">
        <v>4411</v>
      </c>
      <c r="U663" s="170" t="s">
        <v>2388</v>
      </c>
      <c r="V663" s="18" t="s">
        <v>3343</v>
      </c>
      <c r="W663" t="str">
        <f t="shared" si="10"/>
        <v>INSERT INTO MST_D007_COMMON_D (ID,MST_D006_ID,QF_CODE,D_NO,VALUE01,VALUE02,VALUE03,VALUE04,VALUE05,DELETE_FLAG,UPDATE_FLAG,VALUE_TEXT1) VALUES('fc32cd22-a6fe-fbc9-0ec2-03ead64bbd80','d189a123-bd57-e253-54fb-ed1dce7fd63c','PP027','000662','1','186','18604','JPH10008','','N','0','');</v>
      </c>
    </row>
    <row r="664" spans="1:23">
      <c r="A664" t="s">
        <v>4463</v>
      </c>
      <c r="B664" t="s">
        <v>3342</v>
      </c>
      <c r="C664" s="18" t="s">
        <v>3343</v>
      </c>
      <c r="D664" s="18" t="s">
        <v>3344</v>
      </c>
      <c r="E664" s="18"/>
      <c r="F664" s="18">
        <v>1</v>
      </c>
      <c r="G664" s="18">
        <v>186</v>
      </c>
      <c r="H664" s="18">
        <v>18605</v>
      </c>
      <c r="I664" s="18" t="s">
        <v>4411</v>
      </c>
      <c r="U664" s="170" t="s">
        <v>2390</v>
      </c>
      <c r="V664" s="18" t="s">
        <v>3343</v>
      </c>
      <c r="W664" t="str">
        <f t="shared" si="10"/>
        <v>INSERT INTO MST_D007_COMMON_D (ID,MST_D006_ID,QF_CODE,D_NO,VALUE01,VALUE02,VALUE03,VALUE04,VALUE05,DELETE_FLAG,UPDATE_FLAG,VALUE_TEXT1) VALUES('f604027b-b72f-dd3a-8019-417cde7bd480','d189a123-bd57-e253-54fb-ed1dce7fd63c','PP027','000663','1','186','18605','JPH10008','','N','0','');</v>
      </c>
    </row>
    <row r="665" spans="1:23">
      <c r="A665" t="s">
        <v>4464</v>
      </c>
      <c r="B665" t="s">
        <v>3342</v>
      </c>
      <c r="C665" s="18" t="s">
        <v>3343</v>
      </c>
      <c r="D665" s="18" t="s">
        <v>3344</v>
      </c>
      <c r="E665" s="18"/>
      <c r="F665" s="18">
        <v>1</v>
      </c>
      <c r="G665" s="18">
        <v>186</v>
      </c>
      <c r="H665" s="18">
        <v>18606</v>
      </c>
      <c r="I665" s="18" t="s">
        <v>4411</v>
      </c>
      <c r="U665" s="170" t="s">
        <v>2392</v>
      </c>
      <c r="V665" s="18" t="s">
        <v>3343</v>
      </c>
      <c r="W665" t="str">
        <f t="shared" si="10"/>
        <v>INSERT INTO MST_D007_COMMON_D (ID,MST_D006_ID,QF_CODE,D_NO,VALUE01,VALUE02,VALUE03,VALUE04,VALUE05,DELETE_FLAG,UPDATE_FLAG,VALUE_TEXT1) VALUES('b63c412e-b2ba-6eee-a21c-a6aeecbfc73a','d189a123-bd57-e253-54fb-ed1dce7fd63c','PP027','000664','1','186','18606','JPH10008','','N','0','');</v>
      </c>
    </row>
    <row r="666" spans="1:23">
      <c r="A666" t="s">
        <v>4465</v>
      </c>
      <c r="B666" t="s">
        <v>3342</v>
      </c>
      <c r="C666" s="18" t="s">
        <v>3343</v>
      </c>
      <c r="D666" s="18" t="s">
        <v>3344</v>
      </c>
      <c r="E666" s="18"/>
      <c r="F666" s="18">
        <v>1</v>
      </c>
      <c r="G666" s="18">
        <v>186</v>
      </c>
      <c r="H666" s="18">
        <v>18607</v>
      </c>
      <c r="I666" s="18" t="s">
        <v>4411</v>
      </c>
      <c r="U666" s="170" t="s">
        <v>2394</v>
      </c>
      <c r="V666" s="18" t="s">
        <v>3343</v>
      </c>
      <c r="W666" t="str">
        <f t="shared" si="10"/>
        <v>INSERT INTO MST_D007_COMMON_D (ID,MST_D006_ID,QF_CODE,D_NO,VALUE01,VALUE02,VALUE03,VALUE04,VALUE05,DELETE_FLAG,UPDATE_FLAG,VALUE_TEXT1) VALUES('972da5bf-ecc4-6dab-0db8-ab1cdba7ba07','d189a123-bd57-e253-54fb-ed1dce7fd63c','PP027','000665','1','186','18607','JPH10008','','N','0','');</v>
      </c>
    </row>
    <row r="667" spans="1:23">
      <c r="A667" t="s">
        <v>4466</v>
      </c>
      <c r="B667" t="s">
        <v>3342</v>
      </c>
      <c r="C667" s="18" t="s">
        <v>3343</v>
      </c>
      <c r="D667" s="18" t="s">
        <v>3344</v>
      </c>
      <c r="E667" s="18"/>
      <c r="F667" s="18">
        <v>1</v>
      </c>
      <c r="G667" s="18">
        <v>186</v>
      </c>
      <c r="H667" s="18">
        <v>18608</v>
      </c>
      <c r="I667" s="18" t="s">
        <v>4411</v>
      </c>
      <c r="U667" s="170" t="s">
        <v>2396</v>
      </c>
      <c r="V667" s="18" t="s">
        <v>3343</v>
      </c>
      <c r="W667" t="str">
        <f t="shared" si="10"/>
        <v>INSERT INTO MST_D007_COMMON_D (ID,MST_D006_ID,QF_CODE,D_NO,VALUE01,VALUE02,VALUE03,VALUE04,VALUE05,DELETE_FLAG,UPDATE_FLAG,VALUE_TEXT1) VALUES('eea131e5-dd0c-67cd-fd2b-feff0b78af3a','d189a123-bd57-e253-54fb-ed1dce7fd63c','PP027','000666','1','186','18608','JPH10008','','N','0','');</v>
      </c>
    </row>
    <row r="668" spans="1:23">
      <c r="A668" t="s">
        <v>4467</v>
      </c>
      <c r="B668" t="s">
        <v>3342</v>
      </c>
      <c r="C668" s="18" t="s">
        <v>3343</v>
      </c>
      <c r="D668" s="18" t="s">
        <v>3344</v>
      </c>
      <c r="E668" s="18"/>
      <c r="F668" s="18">
        <v>1</v>
      </c>
      <c r="G668" s="18">
        <v>186</v>
      </c>
      <c r="H668" s="18">
        <v>18609</v>
      </c>
      <c r="I668" s="18" t="s">
        <v>4411</v>
      </c>
      <c r="U668" s="170" t="s">
        <v>2398</v>
      </c>
      <c r="V668" s="18" t="s">
        <v>3343</v>
      </c>
      <c r="W668" t="str">
        <f t="shared" si="10"/>
        <v>INSERT INTO MST_D007_COMMON_D (ID,MST_D006_ID,QF_CODE,D_NO,VALUE01,VALUE02,VALUE03,VALUE04,VALUE05,DELETE_FLAG,UPDATE_FLAG,VALUE_TEXT1) VALUES('f74d0559-23dc-d62b-0137-1bcfe3e03eec','d189a123-bd57-e253-54fb-ed1dce7fd63c','PP027','000667','1','186','18609','JPH10008','','N','0','');</v>
      </c>
    </row>
    <row r="669" spans="1:23">
      <c r="A669" t="s">
        <v>4468</v>
      </c>
      <c r="B669" t="s">
        <v>3342</v>
      </c>
      <c r="C669" s="18" t="s">
        <v>3343</v>
      </c>
      <c r="D669" s="18" t="s">
        <v>3344</v>
      </c>
      <c r="E669" s="18"/>
      <c r="F669" s="18">
        <v>1</v>
      </c>
      <c r="G669" s="18">
        <v>187</v>
      </c>
      <c r="H669" s="18">
        <v>18701</v>
      </c>
      <c r="I669" s="18" t="s">
        <v>4411</v>
      </c>
      <c r="U669" s="170" t="s">
        <v>2400</v>
      </c>
      <c r="V669" s="18" t="s">
        <v>3343</v>
      </c>
      <c r="W669" t="str">
        <f t="shared" si="10"/>
        <v>INSERT INTO MST_D007_COMMON_D (ID,MST_D006_ID,QF_CODE,D_NO,VALUE01,VALUE02,VALUE03,VALUE04,VALUE05,DELETE_FLAG,UPDATE_FLAG,VALUE_TEXT1) VALUES('4f1c0d3e-23a2-4e5a-e829-4d5fbe50b4fb','d189a123-bd57-e253-54fb-ed1dce7fd63c','PP027','000668','1','187','18701','JPH10008','','N','0','');</v>
      </c>
    </row>
    <row r="670" spans="1:23">
      <c r="A670" t="s">
        <v>4469</v>
      </c>
      <c r="B670" t="s">
        <v>3342</v>
      </c>
      <c r="C670" s="18" t="s">
        <v>3343</v>
      </c>
      <c r="D670" s="18" t="s">
        <v>3344</v>
      </c>
      <c r="E670" s="18"/>
      <c r="F670" s="18">
        <v>1</v>
      </c>
      <c r="G670" s="18">
        <v>187</v>
      </c>
      <c r="H670" s="18">
        <v>18702</v>
      </c>
      <c r="I670" s="18" t="s">
        <v>4411</v>
      </c>
      <c r="U670" s="170" t="s">
        <v>2402</v>
      </c>
      <c r="V670" s="18" t="s">
        <v>3343</v>
      </c>
      <c r="W670" t="str">
        <f t="shared" si="10"/>
        <v>INSERT INTO MST_D007_COMMON_D (ID,MST_D006_ID,QF_CODE,D_NO,VALUE01,VALUE02,VALUE03,VALUE04,VALUE05,DELETE_FLAG,UPDATE_FLAG,VALUE_TEXT1) VALUES('82e19e36-e544-60b5-4dd9-891c7d85fd9c','d189a123-bd57-e253-54fb-ed1dce7fd63c','PP027','000669','1','187','18702','JPH10008','','N','0','');</v>
      </c>
    </row>
    <row r="671" spans="1:23">
      <c r="A671" t="s">
        <v>4470</v>
      </c>
      <c r="B671" t="s">
        <v>3342</v>
      </c>
      <c r="C671" s="18" t="s">
        <v>3343</v>
      </c>
      <c r="D671" s="18" t="s">
        <v>3344</v>
      </c>
      <c r="E671" s="18"/>
      <c r="F671" s="18">
        <v>1</v>
      </c>
      <c r="G671" s="18">
        <v>188</v>
      </c>
      <c r="H671" s="18">
        <v>18801</v>
      </c>
      <c r="I671" s="18" t="s">
        <v>4411</v>
      </c>
      <c r="U671" s="170" t="s">
        <v>2404</v>
      </c>
      <c r="V671" s="18" t="s">
        <v>3343</v>
      </c>
      <c r="W671" t="str">
        <f t="shared" si="10"/>
        <v>INSERT INTO MST_D007_COMMON_D (ID,MST_D006_ID,QF_CODE,D_NO,VALUE01,VALUE02,VALUE03,VALUE04,VALUE05,DELETE_FLAG,UPDATE_FLAG,VALUE_TEXT1) VALUES('a90a9fef-bba6-9190-93bf-a34d975e6bba','d189a123-bd57-e253-54fb-ed1dce7fd63c','PP027','000670','1','188','18801','JPH10008','','N','0','');</v>
      </c>
    </row>
    <row r="672" spans="1:23">
      <c r="A672" t="s">
        <v>4471</v>
      </c>
      <c r="B672" t="s">
        <v>3342</v>
      </c>
      <c r="C672" s="18" t="s">
        <v>3343</v>
      </c>
      <c r="D672" s="18" t="s">
        <v>3344</v>
      </c>
      <c r="E672" s="18"/>
      <c r="F672" s="18">
        <v>1</v>
      </c>
      <c r="G672" s="18">
        <v>188</v>
      </c>
      <c r="H672" s="18">
        <v>18802</v>
      </c>
      <c r="I672" s="18" t="s">
        <v>4411</v>
      </c>
      <c r="U672" s="170" t="s">
        <v>2406</v>
      </c>
      <c r="V672" s="18" t="s">
        <v>3343</v>
      </c>
      <c r="W672" t="str">
        <f t="shared" si="10"/>
        <v>INSERT INTO MST_D007_COMMON_D (ID,MST_D006_ID,QF_CODE,D_NO,VALUE01,VALUE02,VALUE03,VALUE04,VALUE05,DELETE_FLAG,UPDATE_FLAG,VALUE_TEXT1) VALUES('1b6a09db-ce81-a5fe-dcfb-b5cfa9e080ad','d189a123-bd57-e253-54fb-ed1dce7fd63c','PP027','000671','1','188','18802','JPH10008','','N','0','');</v>
      </c>
    </row>
    <row r="673" spans="1:23">
      <c r="A673" t="s">
        <v>4472</v>
      </c>
      <c r="B673" t="s">
        <v>3342</v>
      </c>
      <c r="C673" s="18" t="s">
        <v>3343</v>
      </c>
      <c r="D673" s="18" t="s">
        <v>3344</v>
      </c>
      <c r="E673" s="18"/>
      <c r="F673" s="18">
        <v>2</v>
      </c>
      <c r="G673" s="18">
        <v>281</v>
      </c>
      <c r="H673" s="18">
        <v>28101</v>
      </c>
      <c r="I673" s="18" t="s">
        <v>4411</v>
      </c>
      <c r="U673" s="170" t="s">
        <v>2408</v>
      </c>
      <c r="V673" s="18" t="s">
        <v>3343</v>
      </c>
      <c r="W673" t="str">
        <f t="shared" si="10"/>
        <v>INSERT INTO MST_D007_COMMON_D (ID,MST_D006_ID,QF_CODE,D_NO,VALUE01,VALUE02,VALUE03,VALUE04,VALUE05,DELETE_FLAG,UPDATE_FLAG,VALUE_TEXT1) VALUES('7587d9d7-9ed5-996a-1d70-d0fa51c90d4d','d189a123-bd57-e253-54fb-ed1dce7fd63c','PP027','000672','2','281','28101','JPH10008','','N','0','');</v>
      </c>
    </row>
    <row r="674" spans="1:23">
      <c r="A674" t="s">
        <v>4473</v>
      </c>
      <c r="B674" t="s">
        <v>3342</v>
      </c>
      <c r="C674" s="18" t="s">
        <v>3343</v>
      </c>
      <c r="D674" s="18" t="s">
        <v>3344</v>
      </c>
      <c r="E674" s="18"/>
      <c r="F674" s="18">
        <v>2</v>
      </c>
      <c r="G674" s="18">
        <v>281</v>
      </c>
      <c r="H674" s="18">
        <v>28102</v>
      </c>
      <c r="I674" s="18" t="s">
        <v>4411</v>
      </c>
      <c r="U674" s="170" t="s">
        <v>2410</v>
      </c>
      <c r="V674" s="18" t="s">
        <v>3343</v>
      </c>
      <c r="W674" t="str">
        <f t="shared" si="10"/>
        <v>INSERT INTO MST_D007_COMMON_D (ID,MST_D006_ID,QF_CODE,D_NO,VALUE01,VALUE02,VALUE03,VALUE04,VALUE05,DELETE_FLAG,UPDATE_FLAG,VALUE_TEXT1) VALUES('d74ae0dc-953f-b3a0-6a7b-c5cb233f5af6','d189a123-bd57-e253-54fb-ed1dce7fd63c','PP027','000673','2','281','28102','JPH10008','','N','0','');</v>
      </c>
    </row>
    <row r="675" spans="1:23">
      <c r="A675" t="s">
        <v>4474</v>
      </c>
      <c r="B675" t="s">
        <v>3342</v>
      </c>
      <c r="C675" s="18" t="s">
        <v>3343</v>
      </c>
      <c r="D675" s="18" t="s">
        <v>3344</v>
      </c>
      <c r="E675" s="18"/>
      <c r="F675" s="18">
        <v>2</v>
      </c>
      <c r="G675" s="18">
        <v>281</v>
      </c>
      <c r="H675" s="18">
        <v>28103</v>
      </c>
      <c r="I675" s="18" t="s">
        <v>4411</v>
      </c>
      <c r="U675" s="170" t="s">
        <v>2412</v>
      </c>
      <c r="V675" s="18" t="s">
        <v>3343</v>
      </c>
      <c r="W675" t="str">
        <f t="shared" si="10"/>
        <v>INSERT INTO MST_D007_COMMON_D (ID,MST_D006_ID,QF_CODE,D_NO,VALUE01,VALUE02,VALUE03,VALUE04,VALUE05,DELETE_FLAG,UPDATE_FLAG,VALUE_TEXT1) VALUES('53fa70ec-95ff-8d6a-29d8-3a027de999e1','d189a123-bd57-e253-54fb-ed1dce7fd63c','PP027','000674','2','281','28103','JPH10008','','N','0','');</v>
      </c>
    </row>
    <row r="676" spans="1:23">
      <c r="A676" t="s">
        <v>4475</v>
      </c>
      <c r="B676" t="s">
        <v>3342</v>
      </c>
      <c r="C676" s="18" t="s">
        <v>3343</v>
      </c>
      <c r="D676" s="18" t="s">
        <v>3344</v>
      </c>
      <c r="E676" s="18"/>
      <c r="F676" s="18">
        <v>2</v>
      </c>
      <c r="G676" s="18">
        <v>281</v>
      </c>
      <c r="H676" s="18">
        <v>28104</v>
      </c>
      <c r="I676" s="18" t="s">
        <v>4411</v>
      </c>
      <c r="U676" s="170" t="s">
        <v>2414</v>
      </c>
      <c r="V676" s="18" t="s">
        <v>3343</v>
      </c>
      <c r="W676" t="str">
        <f t="shared" si="10"/>
        <v>INSERT INTO MST_D007_COMMON_D (ID,MST_D006_ID,QF_CODE,D_NO,VALUE01,VALUE02,VALUE03,VALUE04,VALUE05,DELETE_FLAG,UPDATE_FLAG,VALUE_TEXT1) VALUES('d23cf87b-2d95-b4fc-bfcc-df2393a504fb','d189a123-bd57-e253-54fb-ed1dce7fd63c','PP027','000675','2','281','28104','JPH10008','','N','0','');</v>
      </c>
    </row>
    <row r="677" spans="1:23">
      <c r="A677" t="s">
        <v>4476</v>
      </c>
      <c r="B677" t="s">
        <v>3342</v>
      </c>
      <c r="C677" s="18" t="s">
        <v>3343</v>
      </c>
      <c r="D677" s="18" t="s">
        <v>3344</v>
      </c>
      <c r="E677" s="18"/>
      <c r="F677" s="18">
        <v>2</v>
      </c>
      <c r="G677" s="18">
        <v>281</v>
      </c>
      <c r="H677" s="18">
        <v>28105</v>
      </c>
      <c r="I677" s="18" t="s">
        <v>4411</v>
      </c>
      <c r="U677" s="170" t="s">
        <v>2416</v>
      </c>
      <c r="V677" s="18" t="s">
        <v>3343</v>
      </c>
      <c r="W677" t="str">
        <f t="shared" si="10"/>
        <v>INSERT INTO MST_D007_COMMON_D (ID,MST_D006_ID,QF_CODE,D_NO,VALUE01,VALUE02,VALUE03,VALUE04,VALUE05,DELETE_FLAG,UPDATE_FLAG,VALUE_TEXT1) VALUES('f2ecb64a-a5c3-b3b7-47c9-3b63e44c689c','d189a123-bd57-e253-54fb-ed1dce7fd63c','PP027','000676','2','281','28105','JPH10008','','N','0','');</v>
      </c>
    </row>
    <row r="678" spans="1:23">
      <c r="A678" t="s">
        <v>4477</v>
      </c>
      <c r="B678" t="s">
        <v>3342</v>
      </c>
      <c r="C678" s="18" t="s">
        <v>3343</v>
      </c>
      <c r="D678" s="18" t="s">
        <v>3344</v>
      </c>
      <c r="E678" s="18"/>
      <c r="F678" s="18">
        <v>2</v>
      </c>
      <c r="G678" s="18">
        <v>281</v>
      </c>
      <c r="H678" s="18">
        <v>28106</v>
      </c>
      <c r="I678" s="18" t="s">
        <v>4411</v>
      </c>
      <c r="U678" s="170" t="s">
        <v>2418</v>
      </c>
      <c r="V678" s="18" t="s">
        <v>3343</v>
      </c>
      <c r="W678" t="str">
        <f t="shared" si="10"/>
        <v>INSERT INTO MST_D007_COMMON_D (ID,MST_D006_ID,QF_CODE,D_NO,VALUE01,VALUE02,VALUE03,VALUE04,VALUE05,DELETE_FLAG,UPDATE_FLAG,VALUE_TEXT1) VALUES('9ab3b976-afb8-548d-24c1-23e8dbe8d5c8','d189a123-bd57-e253-54fb-ed1dce7fd63c','PP027','000677','2','281','28106','JPH10008','','N','0','');</v>
      </c>
    </row>
    <row r="679" spans="1:23">
      <c r="A679" t="s">
        <v>4478</v>
      </c>
      <c r="B679" t="s">
        <v>3342</v>
      </c>
      <c r="C679" s="18" t="s">
        <v>3343</v>
      </c>
      <c r="D679" s="18" t="s">
        <v>3344</v>
      </c>
      <c r="E679" s="18"/>
      <c r="F679" s="18">
        <v>2</v>
      </c>
      <c r="G679" s="18">
        <v>281</v>
      </c>
      <c r="H679" s="18">
        <v>28107</v>
      </c>
      <c r="I679" s="18" t="s">
        <v>4411</v>
      </c>
      <c r="U679" s="170" t="s">
        <v>2420</v>
      </c>
      <c r="V679" s="18" t="s">
        <v>3343</v>
      </c>
      <c r="W679" t="str">
        <f t="shared" si="10"/>
        <v>INSERT INTO MST_D007_COMMON_D (ID,MST_D006_ID,QF_CODE,D_NO,VALUE01,VALUE02,VALUE03,VALUE04,VALUE05,DELETE_FLAG,UPDATE_FLAG,VALUE_TEXT1) VALUES('42df1c8e-ea8e-ac28-4e88-89fd1c638c8b','d189a123-bd57-e253-54fb-ed1dce7fd63c','PP027','000678','2','281','28107','JPH10008','','N','0','');</v>
      </c>
    </row>
    <row r="680" spans="1:23">
      <c r="A680" t="s">
        <v>4479</v>
      </c>
      <c r="B680" t="s">
        <v>3342</v>
      </c>
      <c r="C680" s="18" t="s">
        <v>3343</v>
      </c>
      <c r="D680" s="18" t="s">
        <v>3344</v>
      </c>
      <c r="E680" s="18"/>
      <c r="F680" s="18">
        <v>2</v>
      </c>
      <c r="G680" s="18">
        <v>281</v>
      </c>
      <c r="H680" s="18">
        <v>28108</v>
      </c>
      <c r="I680" s="18" t="s">
        <v>4411</v>
      </c>
      <c r="U680" s="170" t="s">
        <v>2422</v>
      </c>
      <c r="V680" s="18" t="s">
        <v>3343</v>
      </c>
      <c r="W680" t="str">
        <f t="shared" si="10"/>
        <v>INSERT INTO MST_D007_COMMON_D (ID,MST_D006_ID,QF_CODE,D_NO,VALUE01,VALUE02,VALUE03,VALUE04,VALUE05,DELETE_FLAG,UPDATE_FLAG,VALUE_TEXT1) VALUES('44e9e153-6350-cff9-8bab-d3f16bc57dc9','d189a123-bd57-e253-54fb-ed1dce7fd63c','PP027','000679','2','281','28108','JPH10008','','N','0','');</v>
      </c>
    </row>
    <row r="681" spans="1:23">
      <c r="A681" t="s">
        <v>4480</v>
      </c>
      <c r="B681" t="s">
        <v>3342</v>
      </c>
      <c r="C681" s="18" t="s">
        <v>3343</v>
      </c>
      <c r="D681" s="18" t="s">
        <v>3344</v>
      </c>
      <c r="E681" s="18"/>
      <c r="F681" s="18">
        <v>2</v>
      </c>
      <c r="G681" s="18">
        <v>281</v>
      </c>
      <c r="H681" s="18">
        <v>28109</v>
      </c>
      <c r="I681" s="18" t="s">
        <v>4411</v>
      </c>
      <c r="U681" s="170" t="s">
        <v>2424</v>
      </c>
      <c r="V681" s="18" t="s">
        <v>3343</v>
      </c>
      <c r="W681" t="str">
        <f t="shared" si="10"/>
        <v>INSERT INTO MST_D007_COMMON_D (ID,MST_D006_ID,QF_CODE,D_NO,VALUE01,VALUE02,VALUE03,VALUE04,VALUE05,DELETE_FLAG,UPDATE_FLAG,VALUE_TEXT1) VALUES('04a708fd-e032-fa6b-eb1b-3579c06ec22f','d189a123-bd57-e253-54fb-ed1dce7fd63c','PP027','000680','2','281','28109','JPH10008','','N','0','');</v>
      </c>
    </row>
    <row r="682" spans="1:23">
      <c r="A682" t="s">
        <v>4481</v>
      </c>
      <c r="B682" t="s">
        <v>3342</v>
      </c>
      <c r="C682" s="18" t="s">
        <v>3343</v>
      </c>
      <c r="D682" s="18" t="s">
        <v>3344</v>
      </c>
      <c r="E682" s="18"/>
      <c r="F682" s="18">
        <v>2</v>
      </c>
      <c r="G682" s="18">
        <v>281</v>
      </c>
      <c r="H682" s="18">
        <v>28110</v>
      </c>
      <c r="I682" s="18" t="s">
        <v>4411</v>
      </c>
      <c r="U682" s="170" t="s">
        <v>2426</v>
      </c>
      <c r="V682" s="18" t="s">
        <v>3343</v>
      </c>
      <c r="W682" t="str">
        <f t="shared" si="10"/>
        <v>INSERT INTO MST_D007_COMMON_D (ID,MST_D006_ID,QF_CODE,D_NO,VALUE01,VALUE02,VALUE03,VALUE04,VALUE05,DELETE_FLAG,UPDATE_FLAG,VALUE_TEXT1) VALUES('d3cdeaff-3c62-ffd5-8258-81d050e770fe','d189a123-bd57-e253-54fb-ed1dce7fd63c','PP027','000681','2','281','28110','JPH10008','','N','0','');</v>
      </c>
    </row>
    <row r="683" spans="1:23">
      <c r="A683" t="s">
        <v>4482</v>
      </c>
      <c r="B683" t="s">
        <v>3342</v>
      </c>
      <c r="C683" s="18" t="s">
        <v>3343</v>
      </c>
      <c r="D683" s="18" t="s">
        <v>3344</v>
      </c>
      <c r="E683" s="18"/>
      <c r="F683" s="18">
        <v>2</v>
      </c>
      <c r="G683" s="18">
        <v>281</v>
      </c>
      <c r="H683" s="18">
        <v>28111</v>
      </c>
      <c r="I683" s="18" t="s">
        <v>4411</v>
      </c>
      <c r="U683" s="170" t="s">
        <v>2428</v>
      </c>
      <c r="V683" s="18" t="s">
        <v>3343</v>
      </c>
      <c r="W683" t="str">
        <f t="shared" si="10"/>
        <v>INSERT INTO MST_D007_COMMON_D (ID,MST_D006_ID,QF_CODE,D_NO,VALUE01,VALUE02,VALUE03,VALUE04,VALUE05,DELETE_FLAG,UPDATE_FLAG,VALUE_TEXT1) VALUES('de712ade-49bd-8f09-f634-c8c556eaca62','d189a123-bd57-e253-54fb-ed1dce7fd63c','PP027','000682','2','281','28111','JPH10008','','N','0','');</v>
      </c>
    </row>
    <row r="684" spans="1:23">
      <c r="A684" t="s">
        <v>4483</v>
      </c>
      <c r="B684" t="s">
        <v>3342</v>
      </c>
      <c r="C684" s="18" t="s">
        <v>3343</v>
      </c>
      <c r="D684" s="18" t="s">
        <v>3344</v>
      </c>
      <c r="E684" s="18"/>
      <c r="F684" s="18">
        <v>2</v>
      </c>
      <c r="G684" s="18">
        <v>281</v>
      </c>
      <c r="H684" s="18">
        <v>28112</v>
      </c>
      <c r="I684" s="18" t="s">
        <v>4411</v>
      </c>
      <c r="U684" s="170" t="s">
        <v>2430</v>
      </c>
      <c r="V684" s="18" t="s">
        <v>3343</v>
      </c>
      <c r="W684" t="str">
        <f t="shared" si="10"/>
        <v>INSERT INTO MST_D007_COMMON_D (ID,MST_D006_ID,QF_CODE,D_NO,VALUE01,VALUE02,VALUE03,VALUE04,VALUE05,DELETE_FLAG,UPDATE_FLAG,VALUE_TEXT1) VALUES('41f3167d-96a7-d6fe-9e3b-dd2aba871c50','d189a123-bd57-e253-54fb-ed1dce7fd63c','PP027','000683','2','281','28112','JPH10008','','N','0','');</v>
      </c>
    </row>
    <row r="685" spans="1:23">
      <c r="A685" t="s">
        <v>4484</v>
      </c>
      <c r="B685" t="s">
        <v>3342</v>
      </c>
      <c r="C685" s="18" t="s">
        <v>3343</v>
      </c>
      <c r="D685" s="18" t="s">
        <v>3344</v>
      </c>
      <c r="E685" s="18"/>
      <c r="F685" s="18">
        <v>2</v>
      </c>
      <c r="G685" s="18">
        <v>282</v>
      </c>
      <c r="H685" s="18">
        <v>28201</v>
      </c>
      <c r="I685" s="18" t="s">
        <v>4411</v>
      </c>
      <c r="U685" s="170" t="s">
        <v>2432</v>
      </c>
      <c r="V685" s="18" t="s">
        <v>3343</v>
      </c>
      <c r="W685" t="str">
        <f t="shared" si="10"/>
        <v>INSERT INTO MST_D007_COMMON_D (ID,MST_D006_ID,QF_CODE,D_NO,VALUE01,VALUE02,VALUE03,VALUE04,VALUE05,DELETE_FLAG,UPDATE_FLAG,VALUE_TEXT1) VALUES('5b2a035a-4ab5-45b6-d9fb-121fdcdc025c','d189a123-bd57-e253-54fb-ed1dce7fd63c','PP027','000684','2','282','28201','JPH10008','','N','0','');</v>
      </c>
    </row>
    <row r="686" spans="1:23">
      <c r="A686" t="s">
        <v>4485</v>
      </c>
      <c r="B686" t="s">
        <v>3342</v>
      </c>
      <c r="C686" s="18" t="s">
        <v>3343</v>
      </c>
      <c r="D686" s="18" t="s">
        <v>3344</v>
      </c>
      <c r="E686" s="18"/>
      <c r="F686" s="18">
        <v>2</v>
      </c>
      <c r="G686" s="18">
        <v>283</v>
      </c>
      <c r="H686" s="18">
        <v>28301</v>
      </c>
      <c r="I686" s="18" t="s">
        <v>4411</v>
      </c>
      <c r="U686" s="170" t="s">
        <v>2434</v>
      </c>
      <c r="V686" s="18" t="s">
        <v>3343</v>
      </c>
      <c r="W686" t="str">
        <f t="shared" si="10"/>
        <v>INSERT INTO MST_D007_COMMON_D (ID,MST_D006_ID,QF_CODE,D_NO,VALUE01,VALUE02,VALUE03,VALUE04,VALUE05,DELETE_FLAG,UPDATE_FLAG,VALUE_TEXT1) VALUES('d9020ca1-febc-f95c-b931-8cb3cf0baaec','d189a123-bd57-e253-54fb-ed1dce7fd63c','PP027','000685','2','283','28301','JPH10008','','N','0','');</v>
      </c>
    </row>
    <row r="687" spans="1:23">
      <c r="A687" t="s">
        <v>4486</v>
      </c>
      <c r="B687" t="s">
        <v>3342</v>
      </c>
      <c r="C687" s="18" t="s">
        <v>3343</v>
      </c>
      <c r="D687" s="18" t="s">
        <v>3344</v>
      </c>
      <c r="E687" s="18"/>
      <c r="F687" s="18">
        <v>1</v>
      </c>
      <c r="G687" s="18">
        <v>121</v>
      </c>
      <c r="H687" s="18">
        <v>12101</v>
      </c>
      <c r="I687" s="18" t="s">
        <v>1833</v>
      </c>
      <c r="U687" s="170" t="s">
        <v>2436</v>
      </c>
      <c r="V687" s="18" t="s">
        <v>3343</v>
      </c>
      <c r="W687" t="str">
        <f t="shared" si="10"/>
        <v>INSERT INTO MST_D007_COMMON_D (ID,MST_D006_ID,QF_CODE,D_NO,VALUE01,VALUE02,VALUE03,VALUE04,VALUE05,DELETE_FLAG,UPDATE_FLAG,VALUE_TEXT1) VALUES('efd03a10-1ec0-bf2c-84ac-38121baf2f59','d189a123-bd57-e253-54fb-ed1dce7fd63c','PP027','000686','1','121','12101','JPH10009','','N','0','');</v>
      </c>
    </row>
    <row r="688" spans="1:23">
      <c r="A688" t="s">
        <v>4487</v>
      </c>
      <c r="B688" t="s">
        <v>3342</v>
      </c>
      <c r="C688" s="18" t="s">
        <v>3343</v>
      </c>
      <c r="D688" s="18" t="s">
        <v>3344</v>
      </c>
      <c r="E688" s="18"/>
      <c r="F688" s="18">
        <v>1</v>
      </c>
      <c r="G688" s="18">
        <v>121</v>
      </c>
      <c r="H688" s="18">
        <v>12102</v>
      </c>
      <c r="I688" s="18" t="s">
        <v>1833</v>
      </c>
      <c r="U688" s="170" t="s">
        <v>2438</v>
      </c>
      <c r="V688" s="18" t="s">
        <v>3343</v>
      </c>
      <c r="W688" t="str">
        <f t="shared" si="10"/>
        <v>INSERT INTO MST_D007_COMMON_D (ID,MST_D006_ID,QF_CODE,D_NO,VALUE01,VALUE02,VALUE03,VALUE04,VALUE05,DELETE_FLAG,UPDATE_FLAG,VALUE_TEXT1) VALUES('a5dcc398-593d-1fbd-4a02-edfd15fd5e49','d189a123-bd57-e253-54fb-ed1dce7fd63c','PP027','000687','1','121','12102','JPH10009','','N','0','');</v>
      </c>
    </row>
    <row r="689" spans="1:23">
      <c r="A689" t="s">
        <v>4488</v>
      </c>
      <c r="B689" t="s">
        <v>3342</v>
      </c>
      <c r="C689" s="18" t="s">
        <v>3343</v>
      </c>
      <c r="D689" s="18" t="s">
        <v>3344</v>
      </c>
      <c r="E689" s="18"/>
      <c r="F689" s="18">
        <v>1</v>
      </c>
      <c r="G689" s="18">
        <v>121</v>
      </c>
      <c r="H689" s="18">
        <v>12103</v>
      </c>
      <c r="I689" s="18" t="s">
        <v>1833</v>
      </c>
      <c r="U689" s="170" t="s">
        <v>2440</v>
      </c>
      <c r="V689" s="18" t="s">
        <v>3343</v>
      </c>
      <c r="W689" t="str">
        <f t="shared" si="10"/>
        <v>INSERT INTO MST_D007_COMMON_D (ID,MST_D006_ID,QF_CODE,D_NO,VALUE01,VALUE02,VALUE03,VALUE04,VALUE05,DELETE_FLAG,UPDATE_FLAG,VALUE_TEXT1) VALUES('61b9e44d-feb4-6dd3-9eb6-1d92f682f0a6','d189a123-bd57-e253-54fb-ed1dce7fd63c','PP027','000688','1','121','12103','JPH10009','','N','0','');</v>
      </c>
    </row>
    <row r="690" spans="1:23">
      <c r="A690" t="s">
        <v>4489</v>
      </c>
      <c r="B690" t="s">
        <v>3342</v>
      </c>
      <c r="C690" s="18" t="s">
        <v>3343</v>
      </c>
      <c r="D690" s="18" t="s">
        <v>3344</v>
      </c>
      <c r="E690" s="18"/>
      <c r="F690" s="18">
        <v>1</v>
      </c>
      <c r="G690" s="18">
        <v>122</v>
      </c>
      <c r="H690" s="18">
        <v>12201</v>
      </c>
      <c r="I690" s="18" t="s">
        <v>1833</v>
      </c>
      <c r="U690" s="170" t="s">
        <v>2442</v>
      </c>
      <c r="V690" s="18" t="s">
        <v>3343</v>
      </c>
      <c r="W690" t="str">
        <f t="shared" si="10"/>
        <v>INSERT INTO MST_D007_COMMON_D (ID,MST_D006_ID,QF_CODE,D_NO,VALUE01,VALUE02,VALUE03,VALUE04,VALUE05,DELETE_FLAG,UPDATE_FLAG,VALUE_TEXT1) VALUES('7660baa1-6ec2-641e-4922-11bfc3ac9ac4','d189a123-bd57-e253-54fb-ed1dce7fd63c','PP027','000689','1','122','12201','JPH10009','','N','0','');</v>
      </c>
    </row>
    <row r="691" spans="1:23">
      <c r="A691" t="s">
        <v>4490</v>
      </c>
      <c r="B691" t="s">
        <v>3342</v>
      </c>
      <c r="C691" s="18" t="s">
        <v>3343</v>
      </c>
      <c r="D691" s="18" t="s">
        <v>3344</v>
      </c>
      <c r="E691" s="18"/>
      <c r="F691" s="18">
        <v>1</v>
      </c>
      <c r="G691" s="18">
        <v>122</v>
      </c>
      <c r="H691" s="18">
        <v>12202</v>
      </c>
      <c r="I691" s="18" t="s">
        <v>1833</v>
      </c>
      <c r="U691" s="170" t="s">
        <v>2444</v>
      </c>
      <c r="V691" s="18" t="s">
        <v>3343</v>
      </c>
      <c r="W691" t="str">
        <f t="shared" si="10"/>
        <v>INSERT INTO MST_D007_COMMON_D (ID,MST_D006_ID,QF_CODE,D_NO,VALUE01,VALUE02,VALUE03,VALUE04,VALUE05,DELETE_FLAG,UPDATE_FLAG,VALUE_TEXT1) VALUES('1aefd8f7-c68b-f161-25e2-36be2a431e0e','d189a123-bd57-e253-54fb-ed1dce7fd63c','PP027','000690','1','122','12202','JPH10009','','N','0','');</v>
      </c>
    </row>
    <row r="692" spans="1:23">
      <c r="A692" t="s">
        <v>4491</v>
      </c>
      <c r="B692" t="s">
        <v>3342</v>
      </c>
      <c r="C692" s="18" t="s">
        <v>3343</v>
      </c>
      <c r="D692" s="18" t="s">
        <v>3344</v>
      </c>
      <c r="E692" s="18"/>
      <c r="F692" s="18">
        <v>1</v>
      </c>
      <c r="G692" s="18">
        <v>122</v>
      </c>
      <c r="H692" s="18">
        <v>12203</v>
      </c>
      <c r="I692" s="18" t="s">
        <v>1833</v>
      </c>
      <c r="U692" s="170" t="s">
        <v>2446</v>
      </c>
      <c r="V692" s="18" t="s">
        <v>3343</v>
      </c>
      <c r="W692" t="str">
        <f t="shared" si="10"/>
        <v>INSERT INTO MST_D007_COMMON_D (ID,MST_D006_ID,QF_CODE,D_NO,VALUE01,VALUE02,VALUE03,VALUE04,VALUE05,DELETE_FLAG,UPDATE_FLAG,VALUE_TEXT1) VALUES('24d01ef0-ae84-388d-86ad-3c6acfcbba6e','d189a123-bd57-e253-54fb-ed1dce7fd63c','PP027','000691','1','122','12203','JPH10009','','N','0','');</v>
      </c>
    </row>
    <row r="693" spans="1:23">
      <c r="A693" t="s">
        <v>4492</v>
      </c>
      <c r="B693" t="s">
        <v>3342</v>
      </c>
      <c r="C693" s="18" t="s">
        <v>3343</v>
      </c>
      <c r="D693" s="18" t="s">
        <v>3344</v>
      </c>
      <c r="E693" s="18"/>
      <c r="F693" s="18">
        <v>1</v>
      </c>
      <c r="G693" s="18">
        <v>123</v>
      </c>
      <c r="H693" s="18">
        <v>12301</v>
      </c>
      <c r="I693" s="18" t="s">
        <v>1833</v>
      </c>
      <c r="U693" s="170" t="s">
        <v>2449</v>
      </c>
      <c r="V693" s="18" t="s">
        <v>3343</v>
      </c>
      <c r="W693" t="str">
        <f t="shared" si="10"/>
        <v>INSERT INTO MST_D007_COMMON_D (ID,MST_D006_ID,QF_CODE,D_NO,VALUE01,VALUE02,VALUE03,VALUE04,VALUE05,DELETE_FLAG,UPDATE_FLAG,VALUE_TEXT1) VALUES('0ab8f944-0a1e-b538-3d21-69bfb20589b5','d189a123-bd57-e253-54fb-ed1dce7fd63c','PP027','000692','1','123','12301','JPH10009','','N','0','');</v>
      </c>
    </row>
    <row r="694" spans="1:23">
      <c r="A694" t="s">
        <v>4493</v>
      </c>
      <c r="B694" t="s">
        <v>3342</v>
      </c>
      <c r="C694" s="18" t="s">
        <v>3343</v>
      </c>
      <c r="D694" s="18" t="s">
        <v>3344</v>
      </c>
      <c r="E694" s="18"/>
      <c r="F694" s="18">
        <v>1</v>
      </c>
      <c r="G694" s="18">
        <v>123</v>
      </c>
      <c r="H694" s="18">
        <v>12302</v>
      </c>
      <c r="I694" s="18" t="s">
        <v>1833</v>
      </c>
      <c r="U694" s="170" t="s">
        <v>2451</v>
      </c>
      <c r="V694" s="18" t="s">
        <v>3343</v>
      </c>
      <c r="W694" t="str">
        <f t="shared" si="10"/>
        <v>INSERT INTO MST_D007_COMMON_D (ID,MST_D006_ID,QF_CODE,D_NO,VALUE01,VALUE02,VALUE03,VALUE04,VALUE05,DELETE_FLAG,UPDATE_FLAG,VALUE_TEXT1) VALUES('40a707ee-9ddd-bf1c-33d4-d1291513c63e','d189a123-bd57-e253-54fb-ed1dce7fd63c','PP027','000693','1','123','12302','JPH10009','','N','0','');</v>
      </c>
    </row>
    <row r="695" spans="1:23">
      <c r="A695" t="s">
        <v>4494</v>
      </c>
      <c r="B695" t="s">
        <v>3342</v>
      </c>
      <c r="C695" s="18" t="s">
        <v>3343</v>
      </c>
      <c r="D695" s="18" t="s">
        <v>3344</v>
      </c>
      <c r="E695" s="18"/>
      <c r="F695" s="18">
        <v>1</v>
      </c>
      <c r="G695" s="18">
        <v>123</v>
      </c>
      <c r="H695" s="18">
        <v>12303</v>
      </c>
      <c r="I695" s="18" t="s">
        <v>1833</v>
      </c>
      <c r="U695" s="170" t="s">
        <v>2453</v>
      </c>
      <c r="V695" s="18" t="s">
        <v>3343</v>
      </c>
      <c r="W695" t="str">
        <f t="shared" si="10"/>
        <v>INSERT INTO MST_D007_COMMON_D (ID,MST_D006_ID,QF_CODE,D_NO,VALUE01,VALUE02,VALUE03,VALUE04,VALUE05,DELETE_FLAG,UPDATE_FLAG,VALUE_TEXT1) VALUES('81cf00e0-a68c-b5b5-1a07-dd68f4be12c4','d189a123-bd57-e253-54fb-ed1dce7fd63c','PP027','000694','1','123','12303','JPH10009','','N','0','');</v>
      </c>
    </row>
    <row r="696" spans="1:23">
      <c r="A696" t="s">
        <v>4495</v>
      </c>
      <c r="B696" t="s">
        <v>3342</v>
      </c>
      <c r="C696" s="18" t="s">
        <v>3343</v>
      </c>
      <c r="D696" s="18" t="s">
        <v>3344</v>
      </c>
      <c r="E696" s="18"/>
      <c r="F696" s="18">
        <v>1</v>
      </c>
      <c r="G696" s="18">
        <v>123</v>
      </c>
      <c r="H696" s="18">
        <v>12304</v>
      </c>
      <c r="I696" s="18" t="s">
        <v>1833</v>
      </c>
      <c r="U696" s="170" t="s">
        <v>2455</v>
      </c>
      <c r="V696" s="18" t="s">
        <v>3343</v>
      </c>
      <c r="W696" t="str">
        <f t="shared" si="10"/>
        <v>INSERT INTO MST_D007_COMMON_D (ID,MST_D006_ID,QF_CODE,D_NO,VALUE01,VALUE02,VALUE03,VALUE04,VALUE05,DELETE_FLAG,UPDATE_FLAG,VALUE_TEXT1) VALUES('50fe42a2-cce9-1d7c-5bad-dfadcfc830ce','d189a123-bd57-e253-54fb-ed1dce7fd63c','PP027','000695','1','123','12304','JPH10009','','N','0','');</v>
      </c>
    </row>
    <row r="697" spans="1:23">
      <c r="A697" t="s">
        <v>4496</v>
      </c>
      <c r="B697" t="s">
        <v>3342</v>
      </c>
      <c r="C697" s="18" t="s">
        <v>3343</v>
      </c>
      <c r="D697" s="18" t="s">
        <v>3344</v>
      </c>
      <c r="E697" s="18"/>
      <c r="F697" s="18">
        <v>1</v>
      </c>
      <c r="G697" s="18">
        <v>123</v>
      </c>
      <c r="H697" s="18">
        <v>12305</v>
      </c>
      <c r="I697" s="18" t="s">
        <v>1833</v>
      </c>
      <c r="U697" s="170" t="s">
        <v>2457</v>
      </c>
      <c r="V697" s="18" t="s">
        <v>3343</v>
      </c>
      <c r="W697" t="str">
        <f t="shared" si="10"/>
        <v>INSERT INTO MST_D007_COMMON_D (ID,MST_D006_ID,QF_CODE,D_NO,VALUE01,VALUE02,VALUE03,VALUE04,VALUE05,DELETE_FLAG,UPDATE_FLAG,VALUE_TEXT1) VALUES('c0157a2b-08cb-2a7b-eefe-e65fcaa4a8de','d189a123-bd57-e253-54fb-ed1dce7fd63c','PP027','000696','1','123','12305','JPH10009','','N','0','');</v>
      </c>
    </row>
    <row r="698" spans="1:23">
      <c r="A698" t="s">
        <v>4497</v>
      </c>
      <c r="B698" t="s">
        <v>3342</v>
      </c>
      <c r="C698" s="18" t="s">
        <v>3343</v>
      </c>
      <c r="D698" s="18" t="s">
        <v>3344</v>
      </c>
      <c r="E698" s="18"/>
      <c r="F698" s="18">
        <v>1</v>
      </c>
      <c r="G698" s="18">
        <v>123</v>
      </c>
      <c r="H698" s="18">
        <v>12306</v>
      </c>
      <c r="I698" s="18" t="s">
        <v>1833</v>
      </c>
      <c r="U698" s="170" t="s">
        <v>2459</v>
      </c>
      <c r="V698" s="18" t="s">
        <v>3343</v>
      </c>
      <c r="W698" t="str">
        <f t="shared" si="10"/>
        <v>INSERT INTO MST_D007_COMMON_D (ID,MST_D006_ID,QF_CODE,D_NO,VALUE01,VALUE02,VALUE03,VALUE04,VALUE05,DELETE_FLAG,UPDATE_FLAG,VALUE_TEXT1) VALUES('a2bff83c-dc6b-39aa-dd8d-f3a4b608d8cb','d189a123-bd57-e253-54fb-ed1dce7fd63c','PP027','000697','1','123','12306','JPH10009','','N','0','');</v>
      </c>
    </row>
    <row r="699" spans="1:23">
      <c r="A699" t="s">
        <v>4498</v>
      </c>
      <c r="B699" t="s">
        <v>3342</v>
      </c>
      <c r="C699" s="18" t="s">
        <v>3343</v>
      </c>
      <c r="D699" s="18" t="s">
        <v>3344</v>
      </c>
      <c r="E699" s="18"/>
      <c r="F699" s="18">
        <v>1</v>
      </c>
      <c r="G699" s="18">
        <v>123</v>
      </c>
      <c r="H699" s="18">
        <v>12307</v>
      </c>
      <c r="I699" s="18" t="s">
        <v>1833</v>
      </c>
      <c r="U699" s="170" t="s">
        <v>2461</v>
      </c>
      <c r="V699" s="18" t="s">
        <v>3343</v>
      </c>
      <c r="W699" t="str">
        <f t="shared" si="10"/>
        <v>INSERT INTO MST_D007_COMMON_D (ID,MST_D006_ID,QF_CODE,D_NO,VALUE01,VALUE02,VALUE03,VALUE04,VALUE05,DELETE_FLAG,UPDATE_FLAG,VALUE_TEXT1) VALUES('6ddf3df6-cbac-85d2-0676-6ddc31edeeff','d189a123-bd57-e253-54fb-ed1dce7fd63c','PP027','000698','1','123','12307','JPH10009','','N','0','');</v>
      </c>
    </row>
    <row r="700" spans="1:23">
      <c r="A700" t="s">
        <v>4499</v>
      </c>
      <c r="B700" t="s">
        <v>3342</v>
      </c>
      <c r="C700" s="18" t="s">
        <v>3343</v>
      </c>
      <c r="D700" s="18" t="s">
        <v>3344</v>
      </c>
      <c r="E700" s="18"/>
      <c r="F700" s="18">
        <v>1</v>
      </c>
      <c r="G700" s="18">
        <v>124</v>
      </c>
      <c r="H700" s="18">
        <v>12401</v>
      </c>
      <c r="I700" s="18" t="s">
        <v>1833</v>
      </c>
      <c r="U700" s="170" t="s">
        <v>2463</v>
      </c>
      <c r="V700" s="18" t="s">
        <v>3343</v>
      </c>
      <c r="W700" t="str">
        <f t="shared" si="10"/>
        <v>INSERT INTO MST_D007_COMMON_D (ID,MST_D006_ID,QF_CODE,D_NO,VALUE01,VALUE02,VALUE03,VALUE04,VALUE05,DELETE_FLAG,UPDATE_FLAG,VALUE_TEXT1) VALUES('f5a1d493-b1df-2719-831a-42f0ce939498','d189a123-bd57-e253-54fb-ed1dce7fd63c','PP027','000699','1','124','12401','JPH10009','','N','0','');</v>
      </c>
    </row>
    <row r="701" spans="1:23">
      <c r="A701" t="s">
        <v>4500</v>
      </c>
      <c r="B701" t="s">
        <v>3342</v>
      </c>
      <c r="C701" s="18" t="s">
        <v>3343</v>
      </c>
      <c r="D701" s="18" t="s">
        <v>3344</v>
      </c>
      <c r="E701" s="18"/>
      <c r="F701" s="18">
        <v>1</v>
      </c>
      <c r="G701" s="18">
        <v>124</v>
      </c>
      <c r="H701" s="18">
        <v>12402</v>
      </c>
      <c r="I701" s="18" t="s">
        <v>1833</v>
      </c>
      <c r="U701" s="170" t="s">
        <v>2465</v>
      </c>
      <c r="V701" s="18" t="s">
        <v>3343</v>
      </c>
      <c r="W701" t="str">
        <f t="shared" si="10"/>
        <v>INSERT INTO MST_D007_COMMON_D (ID,MST_D006_ID,QF_CODE,D_NO,VALUE01,VALUE02,VALUE03,VALUE04,VALUE05,DELETE_FLAG,UPDATE_FLAG,VALUE_TEXT1) VALUES('40bf9bd4-fcdd-f41c-1ec2-d2694cc0cede','d189a123-bd57-e253-54fb-ed1dce7fd63c','PP027','000700','1','124','12402','JPH10009','','N','0','');</v>
      </c>
    </row>
    <row r="702" spans="1:23">
      <c r="A702" t="s">
        <v>4501</v>
      </c>
      <c r="B702" t="s">
        <v>3342</v>
      </c>
      <c r="C702" s="18" t="s">
        <v>3343</v>
      </c>
      <c r="D702" s="18" t="s">
        <v>3344</v>
      </c>
      <c r="E702" s="18"/>
      <c r="F702" s="18">
        <v>1</v>
      </c>
      <c r="G702" s="18">
        <v>124</v>
      </c>
      <c r="H702" s="18">
        <v>12403</v>
      </c>
      <c r="I702" s="18" t="s">
        <v>1833</v>
      </c>
      <c r="U702" s="170" t="s">
        <v>2467</v>
      </c>
      <c r="V702" s="18" t="s">
        <v>3343</v>
      </c>
      <c r="W702" t="str">
        <f t="shared" si="10"/>
        <v>INSERT INTO MST_D007_COMMON_D (ID,MST_D006_ID,QF_CODE,D_NO,VALUE01,VALUE02,VALUE03,VALUE04,VALUE05,DELETE_FLAG,UPDATE_FLAG,VALUE_TEXT1) VALUES('caf7d416-de7c-8bea-a9cb-1aff9fafda1f','d189a123-bd57-e253-54fb-ed1dce7fd63c','PP027','000701','1','124','12403','JPH10009','','N','0','');</v>
      </c>
    </row>
    <row r="703" spans="1:23">
      <c r="A703" t="s">
        <v>4502</v>
      </c>
      <c r="B703" t="s">
        <v>3342</v>
      </c>
      <c r="C703" s="18" t="s">
        <v>3343</v>
      </c>
      <c r="D703" s="18" t="s">
        <v>3344</v>
      </c>
      <c r="E703" s="18"/>
      <c r="F703" s="18">
        <v>1</v>
      </c>
      <c r="G703" s="18">
        <v>124</v>
      </c>
      <c r="H703" s="18">
        <v>12404</v>
      </c>
      <c r="I703" s="18" t="s">
        <v>1833</v>
      </c>
      <c r="U703" s="170" t="s">
        <v>2469</v>
      </c>
      <c r="V703" s="18" t="s">
        <v>3343</v>
      </c>
      <c r="W703" t="str">
        <f t="shared" si="10"/>
        <v>INSERT INTO MST_D007_COMMON_D (ID,MST_D006_ID,QF_CODE,D_NO,VALUE01,VALUE02,VALUE03,VALUE04,VALUE05,DELETE_FLAG,UPDATE_FLAG,VALUE_TEXT1) VALUES('0686aa3e-3bac-bb8f-cc4a-54f74a63aa69','d189a123-bd57-e253-54fb-ed1dce7fd63c','PP027','000702','1','124','12404','JPH10009','','N','0','');</v>
      </c>
    </row>
    <row r="704" spans="1:23">
      <c r="A704" t="s">
        <v>4503</v>
      </c>
      <c r="B704" t="s">
        <v>3342</v>
      </c>
      <c r="C704" s="18" t="s">
        <v>3343</v>
      </c>
      <c r="D704" s="18" t="s">
        <v>3344</v>
      </c>
      <c r="E704" s="18"/>
      <c r="F704" s="18">
        <v>1</v>
      </c>
      <c r="G704" s="18">
        <v>124</v>
      </c>
      <c r="H704" s="18">
        <v>12405</v>
      </c>
      <c r="I704" s="18" t="s">
        <v>1833</v>
      </c>
      <c r="U704" s="170" t="s">
        <v>2471</v>
      </c>
      <c r="V704" s="18" t="s">
        <v>3343</v>
      </c>
      <c r="W704" t="str">
        <f t="shared" si="10"/>
        <v>INSERT INTO MST_D007_COMMON_D (ID,MST_D006_ID,QF_CODE,D_NO,VALUE01,VALUE02,VALUE03,VALUE04,VALUE05,DELETE_FLAG,UPDATE_FLAG,VALUE_TEXT1) VALUES('fe6b5ccd-c3b6-c1a9-9083-bb0b8604c5b3','d189a123-bd57-e253-54fb-ed1dce7fd63c','PP027','000703','1','124','12405','JPH10009','','N','0','');</v>
      </c>
    </row>
    <row r="705" spans="1:23">
      <c r="A705" t="s">
        <v>4504</v>
      </c>
      <c r="B705" t="s">
        <v>3342</v>
      </c>
      <c r="C705" s="18" t="s">
        <v>3343</v>
      </c>
      <c r="D705" s="18" t="s">
        <v>3344</v>
      </c>
      <c r="E705" s="18"/>
      <c r="F705" s="18">
        <v>1</v>
      </c>
      <c r="G705" s="18">
        <v>124</v>
      </c>
      <c r="H705" s="18">
        <v>12406</v>
      </c>
      <c r="I705" s="18" t="s">
        <v>1833</v>
      </c>
      <c r="U705" s="170" t="s">
        <v>2473</v>
      </c>
      <c r="V705" s="18" t="s">
        <v>3343</v>
      </c>
      <c r="W705" t="str">
        <f t="shared" si="10"/>
        <v>INSERT INTO MST_D007_COMMON_D (ID,MST_D006_ID,QF_CODE,D_NO,VALUE01,VALUE02,VALUE03,VALUE04,VALUE05,DELETE_FLAG,UPDATE_FLAG,VALUE_TEXT1) VALUES('5fd7aac5-4cde-0f12-df28-9ebfcdb939a0','d189a123-bd57-e253-54fb-ed1dce7fd63c','PP027','000704','1','124','12406','JPH10009','','N','0','');</v>
      </c>
    </row>
    <row r="706" spans="1:23">
      <c r="A706" t="s">
        <v>4505</v>
      </c>
      <c r="B706" t="s">
        <v>3342</v>
      </c>
      <c r="C706" s="18" t="s">
        <v>3343</v>
      </c>
      <c r="D706" s="18" t="s">
        <v>3344</v>
      </c>
      <c r="E706" s="18"/>
      <c r="F706" s="18">
        <v>1</v>
      </c>
      <c r="G706" s="18">
        <v>124</v>
      </c>
      <c r="H706" s="18">
        <v>12407</v>
      </c>
      <c r="I706" s="18" t="s">
        <v>1833</v>
      </c>
      <c r="U706" s="170" t="s">
        <v>2475</v>
      </c>
      <c r="V706" s="18" t="s">
        <v>3343</v>
      </c>
      <c r="W706" t="str">
        <f t="shared" si="10"/>
        <v>INSERT INTO MST_D007_COMMON_D (ID,MST_D006_ID,QF_CODE,D_NO,VALUE01,VALUE02,VALUE03,VALUE04,VALUE05,DELETE_FLAG,UPDATE_FLAG,VALUE_TEXT1) VALUES('4ca87d2b-d00c-294b-8f71-66f7cfada592','d189a123-bd57-e253-54fb-ed1dce7fd63c','PP027','000705','1','124','12407','JPH10009','','N','0','');</v>
      </c>
    </row>
    <row r="707" spans="1:23">
      <c r="A707" t="s">
        <v>4506</v>
      </c>
      <c r="B707" t="s">
        <v>3342</v>
      </c>
      <c r="C707" s="18" t="s">
        <v>3343</v>
      </c>
      <c r="D707" s="18" t="s">
        <v>3344</v>
      </c>
      <c r="E707" s="18"/>
      <c r="F707" s="18">
        <v>1</v>
      </c>
      <c r="G707" s="18">
        <v>125</v>
      </c>
      <c r="H707" s="18">
        <v>12501</v>
      </c>
      <c r="I707" s="18" t="s">
        <v>1833</v>
      </c>
      <c r="U707" s="170" t="s">
        <v>2477</v>
      </c>
      <c r="V707" s="18" t="s">
        <v>3343</v>
      </c>
      <c r="W707" t="str">
        <f t="shared" ref="W707:W770" si="11">"  INSERT INTO MST_D007_COMMON_D (ID,MST_D006_ID,QF_CODE,D_NO,VALUE01,VALUE02,VALUE03,VALUE04,VALUE05,DELETE_FLAG,UPDATE_FLAG,VALUE_TEXT1) VALUES('"&amp;A707&amp;"','"&amp;B707&amp;"','"&amp;V707&amp;"','"&amp;U707&amp;"','"&amp;F707&amp;"','"&amp;G707&amp;"','"&amp;H707&amp;"','"&amp;I707&amp;"','"&amp;J707&amp;"','N','0','"&amp;E707&amp;"');"</f>
        <v>INSERT INTO MST_D007_COMMON_D (ID,MST_D006_ID,QF_CODE,D_NO,VALUE01,VALUE02,VALUE03,VALUE04,VALUE05,DELETE_FLAG,UPDATE_FLAG,VALUE_TEXT1) VALUES('09d87e5f-45bb-da3a-c388-74cb66019871','d189a123-bd57-e253-54fb-ed1dce7fd63c','PP027','000706','1','125','12501','JPH10009','','N','0','');</v>
      </c>
    </row>
    <row r="708" spans="1:23">
      <c r="A708" t="s">
        <v>4507</v>
      </c>
      <c r="B708" t="s">
        <v>3342</v>
      </c>
      <c r="C708" s="18" t="s">
        <v>3343</v>
      </c>
      <c r="D708" s="18" t="s">
        <v>3344</v>
      </c>
      <c r="E708" s="18"/>
      <c r="F708" s="18">
        <v>1</v>
      </c>
      <c r="G708" s="18">
        <v>126</v>
      </c>
      <c r="H708" s="18">
        <v>12601</v>
      </c>
      <c r="I708" s="18" t="s">
        <v>1833</v>
      </c>
      <c r="U708" s="170" t="s">
        <v>2479</v>
      </c>
      <c r="V708" s="18" t="s">
        <v>3343</v>
      </c>
      <c r="W708" t="str">
        <f t="shared" si="11"/>
        <v>INSERT INTO MST_D007_COMMON_D (ID,MST_D006_ID,QF_CODE,D_NO,VALUE01,VALUE02,VALUE03,VALUE04,VALUE05,DELETE_FLAG,UPDATE_FLAG,VALUE_TEXT1) VALUES('eab9c0e4-3711-449f-00d9-76691d20f38b','d189a123-bd57-e253-54fb-ed1dce7fd63c','PP027','000707','1','126','12601','JPH10009','','N','0','');</v>
      </c>
    </row>
    <row r="709" spans="1:23">
      <c r="A709" t="s">
        <v>4508</v>
      </c>
      <c r="B709" t="s">
        <v>3342</v>
      </c>
      <c r="C709" s="18" t="s">
        <v>3343</v>
      </c>
      <c r="D709" s="18" t="s">
        <v>3344</v>
      </c>
      <c r="E709" s="18"/>
      <c r="F709" s="18">
        <v>1</v>
      </c>
      <c r="G709" s="18">
        <v>127</v>
      </c>
      <c r="H709" s="18">
        <v>12701</v>
      </c>
      <c r="I709" s="18" t="s">
        <v>1833</v>
      </c>
      <c r="U709" s="170" t="s">
        <v>2481</v>
      </c>
      <c r="V709" s="18" t="s">
        <v>3343</v>
      </c>
      <c r="W709" t="str">
        <f t="shared" si="11"/>
        <v>INSERT INTO MST_D007_COMMON_D (ID,MST_D006_ID,QF_CODE,D_NO,VALUE01,VALUE02,VALUE03,VALUE04,VALUE05,DELETE_FLAG,UPDATE_FLAG,VALUE_TEXT1) VALUES('88730004-90bf-7fea-e5bd-b7007cf6e6b8','d189a123-bd57-e253-54fb-ed1dce7fd63c','PP027','000708','1','127','12701','JPH10009','','N','0','');</v>
      </c>
    </row>
    <row r="710" spans="1:23">
      <c r="A710" t="s">
        <v>4509</v>
      </c>
      <c r="B710" t="s">
        <v>3342</v>
      </c>
      <c r="C710" s="18" t="s">
        <v>3343</v>
      </c>
      <c r="D710" s="18" t="s">
        <v>3344</v>
      </c>
      <c r="E710" s="18"/>
      <c r="F710" s="18">
        <v>1</v>
      </c>
      <c r="G710" s="18">
        <v>128</v>
      </c>
      <c r="H710" s="18">
        <v>12801</v>
      </c>
      <c r="I710" s="18" t="s">
        <v>1833</v>
      </c>
      <c r="U710" s="170" t="s">
        <v>2483</v>
      </c>
      <c r="V710" s="18" t="s">
        <v>3343</v>
      </c>
      <c r="W710" t="str">
        <f t="shared" si="11"/>
        <v>INSERT INTO MST_D007_COMMON_D (ID,MST_D006_ID,QF_CODE,D_NO,VALUE01,VALUE02,VALUE03,VALUE04,VALUE05,DELETE_FLAG,UPDATE_FLAG,VALUE_TEXT1) VALUES('a6ff1e1b-eaa0-f451-ad9b-a2976a25c51a','d189a123-bd57-e253-54fb-ed1dce7fd63c','PP027','000709','1','128','12801','JPH10009','','N','0','');</v>
      </c>
    </row>
    <row r="711" spans="1:23">
      <c r="A711" t="s">
        <v>4510</v>
      </c>
      <c r="B711" t="s">
        <v>3342</v>
      </c>
      <c r="C711" s="18" t="s">
        <v>3343</v>
      </c>
      <c r="D711" s="18" t="s">
        <v>3344</v>
      </c>
      <c r="E711" s="18"/>
      <c r="F711" s="18">
        <v>2</v>
      </c>
      <c r="G711" s="18">
        <v>221</v>
      </c>
      <c r="H711" s="18">
        <v>22101</v>
      </c>
      <c r="I711" s="18" t="s">
        <v>1833</v>
      </c>
      <c r="U711" s="170" t="s">
        <v>2485</v>
      </c>
      <c r="V711" s="18" t="s">
        <v>3343</v>
      </c>
      <c r="W711" t="str">
        <f t="shared" si="11"/>
        <v>INSERT INTO MST_D007_COMMON_D (ID,MST_D006_ID,QF_CODE,D_NO,VALUE01,VALUE02,VALUE03,VALUE04,VALUE05,DELETE_FLAG,UPDATE_FLAG,VALUE_TEXT1) VALUES('dfd7a3cf-98bb-2975-acae-d324ccaa9d47','d189a123-bd57-e253-54fb-ed1dce7fd63c','PP027','000710','2','221','22101','JPH10009','','N','0','');</v>
      </c>
    </row>
    <row r="712" spans="1:23">
      <c r="A712" t="s">
        <v>4511</v>
      </c>
      <c r="B712" t="s">
        <v>3342</v>
      </c>
      <c r="C712" s="18" t="s">
        <v>3343</v>
      </c>
      <c r="D712" s="18" t="s">
        <v>3344</v>
      </c>
      <c r="E712" s="18"/>
      <c r="F712" s="18">
        <v>2</v>
      </c>
      <c r="G712" s="18">
        <v>221</v>
      </c>
      <c r="H712" s="18">
        <v>22102</v>
      </c>
      <c r="I712" s="18" t="s">
        <v>1833</v>
      </c>
      <c r="U712" s="170" t="s">
        <v>2487</v>
      </c>
      <c r="V712" s="18" t="s">
        <v>3343</v>
      </c>
      <c r="W712" t="str">
        <f t="shared" si="11"/>
        <v>INSERT INTO MST_D007_COMMON_D (ID,MST_D006_ID,QF_CODE,D_NO,VALUE01,VALUE02,VALUE03,VALUE04,VALUE05,DELETE_FLAG,UPDATE_FLAG,VALUE_TEXT1) VALUES('127cf7ee-c94f-d79c-e6d1-6ff603d53755','d189a123-bd57-e253-54fb-ed1dce7fd63c','PP027','000711','2','221','22102','JPH10009','','N','0','');</v>
      </c>
    </row>
    <row r="713" spans="1:23">
      <c r="A713" t="s">
        <v>4512</v>
      </c>
      <c r="B713" t="s">
        <v>3342</v>
      </c>
      <c r="C713" s="18" t="s">
        <v>3343</v>
      </c>
      <c r="D713" s="18" t="s">
        <v>3344</v>
      </c>
      <c r="E713" s="18"/>
      <c r="F713" s="18">
        <v>2</v>
      </c>
      <c r="G713" s="18">
        <v>221</v>
      </c>
      <c r="H713" s="18">
        <v>22103</v>
      </c>
      <c r="I713" s="18" t="s">
        <v>1833</v>
      </c>
      <c r="U713" s="170" t="s">
        <v>2489</v>
      </c>
      <c r="V713" s="18" t="s">
        <v>3343</v>
      </c>
      <c r="W713" t="str">
        <f t="shared" si="11"/>
        <v>INSERT INTO MST_D007_COMMON_D (ID,MST_D006_ID,QF_CODE,D_NO,VALUE01,VALUE02,VALUE03,VALUE04,VALUE05,DELETE_FLAG,UPDATE_FLAG,VALUE_TEXT1) VALUES('b8bb327c-d76c-ac82-d739-91bf742b7b33','d189a123-bd57-e253-54fb-ed1dce7fd63c','PP027','000712','2','221','22103','JPH10009','','N','0','');</v>
      </c>
    </row>
    <row r="714" spans="1:23">
      <c r="A714" t="s">
        <v>4513</v>
      </c>
      <c r="B714" t="s">
        <v>3342</v>
      </c>
      <c r="C714" s="18" t="s">
        <v>3343</v>
      </c>
      <c r="D714" s="18" t="s">
        <v>3344</v>
      </c>
      <c r="E714" s="18"/>
      <c r="F714" s="18">
        <v>2</v>
      </c>
      <c r="G714" s="18">
        <v>221</v>
      </c>
      <c r="H714" s="18">
        <v>22104</v>
      </c>
      <c r="I714" s="18" t="s">
        <v>1833</v>
      </c>
      <c r="U714" s="170" t="s">
        <v>2491</v>
      </c>
      <c r="V714" s="18" t="s">
        <v>3343</v>
      </c>
      <c r="W714" t="str">
        <f t="shared" si="11"/>
        <v>INSERT INTO MST_D007_COMMON_D (ID,MST_D006_ID,QF_CODE,D_NO,VALUE01,VALUE02,VALUE03,VALUE04,VALUE05,DELETE_FLAG,UPDATE_FLAG,VALUE_TEXT1) VALUES('fc677177-8aa6-f17b-7d7b-4ca3caf7bb08','d189a123-bd57-e253-54fb-ed1dce7fd63c','PP027','000713','2','221','22104','JPH10009','','N','0','');</v>
      </c>
    </row>
    <row r="715" spans="1:23">
      <c r="A715" t="s">
        <v>4514</v>
      </c>
      <c r="B715" t="s">
        <v>3342</v>
      </c>
      <c r="C715" s="18" t="s">
        <v>3343</v>
      </c>
      <c r="D715" s="18" t="s">
        <v>3344</v>
      </c>
      <c r="E715" s="18"/>
      <c r="F715" s="18">
        <v>2</v>
      </c>
      <c r="G715" s="18">
        <v>221</v>
      </c>
      <c r="H715" s="18">
        <v>22105</v>
      </c>
      <c r="I715" s="18" t="s">
        <v>1833</v>
      </c>
      <c r="U715" s="170" t="s">
        <v>2493</v>
      </c>
      <c r="V715" s="18" t="s">
        <v>3343</v>
      </c>
      <c r="W715" t="str">
        <f t="shared" si="11"/>
        <v>INSERT INTO MST_D007_COMMON_D (ID,MST_D006_ID,QF_CODE,D_NO,VALUE01,VALUE02,VALUE03,VALUE04,VALUE05,DELETE_FLAG,UPDATE_FLAG,VALUE_TEXT1) VALUES('6a506a92-fae8-7afe-b1dc-ac39bb7c4d29','d189a123-bd57-e253-54fb-ed1dce7fd63c','PP027','000714','2','221','22105','JPH10009','','N','0','');</v>
      </c>
    </row>
    <row r="716" spans="1:23">
      <c r="A716" t="s">
        <v>4515</v>
      </c>
      <c r="B716" t="s">
        <v>3342</v>
      </c>
      <c r="C716" s="18" t="s">
        <v>3343</v>
      </c>
      <c r="D716" s="18" t="s">
        <v>3344</v>
      </c>
      <c r="E716" s="18"/>
      <c r="F716" s="18">
        <v>2</v>
      </c>
      <c r="G716" s="18">
        <v>221</v>
      </c>
      <c r="H716" s="18">
        <v>22106</v>
      </c>
      <c r="I716" s="18" t="s">
        <v>1833</v>
      </c>
      <c r="U716" s="170" t="s">
        <v>2495</v>
      </c>
      <c r="V716" s="18" t="s">
        <v>3343</v>
      </c>
      <c r="W716" t="str">
        <f t="shared" si="11"/>
        <v>INSERT INTO MST_D007_COMMON_D (ID,MST_D006_ID,QF_CODE,D_NO,VALUE01,VALUE02,VALUE03,VALUE04,VALUE05,DELETE_FLAG,UPDATE_FLAG,VALUE_TEXT1) VALUES('e6fef7cf-ac46-086a-ffe1-dab3b8ae12fa','d189a123-bd57-e253-54fb-ed1dce7fd63c','PP027','000715','2','221','22106','JPH10009','','N','0','');</v>
      </c>
    </row>
    <row r="717" spans="1:23">
      <c r="A717" t="s">
        <v>4516</v>
      </c>
      <c r="B717" t="s">
        <v>3342</v>
      </c>
      <c r="C717" s="18" t="s">
        <v>3343</v>
      </c>
      <c r="D717" s="18" t="s">
        <v>3344</v>
      </c>
      <c r="E717" s="18"/>
      <c r="F717" s="18">
        <v>2</v>
      </c>
      <c r="G717" s="18">
        <v>221</v>
      </c>
      <c r="H717" s="18">
        <v>22107</v>
      </c>
      <c r="I717" s="18" t="s">
        <v>1833</v>
      </c>
      <c r="U717" s="170" t="s">
        <v>2497</v>
      </c>
      <c r="V717" s="18" t="s">
        <v>3343</v>
      </c>
      <c r="W717" t="str">
        <f t="shared" si="11"/>
        <v>INSERT INTO MST_D007_COMMON_D (ID,MST_D006_ID,QF_CODE,D_NO,VALUE01,VALUE02,VALUE03,VALUE04,VALUE05,DELETE_FLAG,UPDATE_FLAG,VALUE_TEXT1) VALUES('963aacb2-f3aa-0e78-6dbb-3cf79d6b65ad','d189a123-bd57-e253-54fb-ed1dce7fd63c','PP027','000716','2','221','22107','JPH10009','','N','0','');</v>
      </c>
    </row>
    <row r="718" spans="1:23">
      <c r="A718" t="s">
        <v>4517</v>
      </c>
      <c r="B718" t="s">
        <v>3342</v>
      </c>
      <c r="C718" s="18" t="s">
        <v>3343</v>
      </c>
      <c r="D718" s="18" t="s">
        <v>3344</v>
      </c>
      <c r="E718" s="18"/>
      <c r="F718" s="18">
        <v>2</v>
      </c>
      <c r="G718" s="18">
        <v>221</v>
      </c>
      <c r="H718" s="18">
        <v>22108</v>
      </c>
      <c r="I718" s="18" t="s">
        <v>1833</v>
      </c>
      <c r="U718" s="170" t="s">
        <v>2499</v>
      </c>
      <c r="V718" s="18" t="s">
        <v>3343</v>
      </c>
      <c r="W718" t="str">
        <f t="shared" si="11"/>
        <v>INSERT INTO MST_D007_COMMON_D (ID,MST_D006_ID,QF_CODE,D_NO,VALUE01,VALUE02,VALUE03,VALUE04,VALUE05,DELETE_FLAG,UPDATE_FLAG,VALUE_TEXT1) VALUES('bc93590e-e7be-654f-1e16-b9e9a06ac927','d189a123-bd57-e253-54fb-ed1dce7fd63c','PP027','000717','2','221','22108','JPH10009','','N','0','');</v>
      </c>
    </row>
    <row r="719" spans="1:23">
      <c r="A719" t="s">
        <v>4518</v>
      </c>
      <c r="B719" t="s">
        <v>3342</v>
      </c>
      <c r="C719" s="18" t="s">
        <v>3343</v>
      </c>
      <c r="D719" s="18" t="s">
        <v>3344</v>
      </c>
      <c r="E719" s="18"/>
      <c r="F719" s="18">
        <v>2</v>
      </c>
      <c r="G719" s="18">
        <v>221</v>
      </c>
      <c r="H719" s="18">
        <v>22109</v>
      </c>
      <c r="I719" s="18" t="s">
        <v>1833</v>
      </c>
      <c r="U719" s="170" t="s">
        <v>2501</v>
      </c>
      <c r="V719" s="18" t="s">
        <v>3343</v>
      </c>
      <c r="W719" t="str">
        <f t="shared" si="11"/>
        <v>INSERT INTO MST_D007_COMMON_D (ID,MST_D006_ID,QF_CODE,D_NO,VALUE01,VALUE02,VALUE03,VALUE04,VALUE05,DELETE_FLAG,UPDATE_FLAG,VALUE_TEXT1) VALUES('18df1519-b4b7-dd80-3004-c1bf3acc48fc','d189a123-bd57-e253-54fb-ed1dce7fd63c','PP027','000718','2','221','22109','JPH10009','','N','0','');</v>
      </c>
    </row>
    <row r="720" spans="1:23">
      <c r="A720" t="s">
        <v>4519</v>
      </c>
      <c r="B720" t="s">
        <v>3342</v>
      </c>
      <c r="C720" s="18" t="s">
        <v>3343</v>
      </c>
      <c r="D720" s="18" t="s">
        <v>3344</v>
      </c>
      <c r="E720" s="18"/>
      <c r="F720" s="18">
        <v>2</v>
      </c>
      <c r="G720" s="18">
        <v>221</v>
      </c>
      <c r="H720" s="18">
        <v>22110</v>
      </c>
      <c r="I720" s="18" t="s">
        <v>1833</v>
      </c>
      <c r="U720" s="170" t="s">
        <v>2503</v>
      </c>
      <c r="V720" s="18" t="s">
        <v>3343</v>
      </c>
      <c r="W720" t="str">
        <f t="shared" si="11"/>
        <v>INSERT INTO MST_D007_COMMON_D (ID,MST_D006_ID,QF_CODE,D_NO,VALUE01,VALUE02,VALUE03,VALUE04,VALUE05,DELETE_FLAG,UPDATE_FLAG,VALUE_TEXT1) VALUES('cadc8c7e-0fc4-4492-9a6c-63352eb4bb92','d189a123-bd57-e253-54fb-ed1dce7fd63c','PP027','000719','2','221','22110','JPH10009','','N','0','');</v>
      </c>
    </row>
    <row r="721" spans="1:23">
      <c r="A721" t="s">
        <v>4520</v>
      </c>
      <c r="B721" t="s">
        <v>3342</v>
      </c>
      <c r="C721" s="18" t="s">
        <v>3343</v>
      </c>
      <c r="D721" s="18" t="s">
        <v>3344</v>
      </c>
      <c r="E721" s="18"/>
      <c r="F721" s="18">
        <v>2</v>
      </c>
      <c r="G721" s="18">
        <v>221</v>
      </c>
      <c r="H721" s="18">
        <v>22111</v>
      </c>
      <c r="I721" s="18" t="s">
        <v>1833</v>
      </c>
      <c r="U721" s="170" t="s">
        <v>2505</v>
      </c>
      <c r="V721" s="18" t="s">
        <v>3343</v>
      </c>
      <c r="W721" t="str">
        <f t="shared" si="11"/>
        <v>INSERT INTO MST_D007_COMMON_D (ID,MST_D006_ID,QF_CODE,D_NO,VALUE01,VALUE02,VALUE03,VALUE04,VALUE05,DELETE_FLAG,UPDATE_FLAG,VALUE_TEXT1) VALUES('a65362b2-f5b1-365c-eadd-6f67984f483b','d189a123-bd57-e253-54fb-ed1dce7fd63c','PP027','000720','2','221','22111','JPH10009','','N','0','');</v>
      </c>
    </row>
    <row r="722" spans="1:23">
      <c r="A722" t="s">
        <v>4521</v>
      </c>
      <c r="B722" t="s">
        <v>3342</v>
      </c>
      <c r="C722" s="18" t="s">
        <v>3343</v>
      </c>
      <c r="D722" s="18" t="s">
        <v>3344</v>
      </c>
      <c r="E722" s="18"/>
      <c r="F722" s="18">
        <v>2</v>
      </c>
      <c r="G722" s="18">
        <v>222</v>
      </c>
      <c r="H722" s="18">
        <v>22201</v>
      </c>
      <c r="I722" s="18" t="s">
        <v>1833</v>
      </c>
      <c r="U722" s="170" t="s">
        <v>2507</v>
      </c>
      <c r="V722" s="18" t="s">
        <v>3343</v>
      </c>
      <c r="W722" t="str">
        <f t="shared" si="11"/>
        <v>INSERT INTO MST_D007_COMMON_D (ID,MST_D006_ID,QF_CODE,D_NO,VALUE01,VALUE02,VALUE03,VALUE04,VALUE05,DELETE_FLAG,UPDATE_FLAG,VALUE_TEXT1) VALUES('fdbd0755-304b-60a7-2ac8-0f3bff514a46','d189a123-bd57-e253-54fb-ed1dce7fd63c','PP027','000721','2','222','22201','JPH10009','','N','0','');</v>
      </c>
    </row>
    <row r="723" spans="1:23">
      <c r="A723" t="s">
        <v>4522</v>
      </c>
      <c r="B723" t="s">
        <v>3342</v>
      </c>
      <c r="C723" s="18" t="s">
        <v>3343</v>
      </c>
      <c r="D723" s="18" t="s">
        <v>3344</v>
      </c>
      <c r="E723" s="18"/>
      <c r="F723" s="18">
        <v>3</v>
      </c>
      <c r="G723" s="18">
        <v>321</v>
      </c>
      <c r="H723" s="18"/>
      <c r="I723" s="18" t="s">
        <v>1833</v>
      </c>
      <c r="U723" s="170" t="s">
        <v>2509</v>
      </c>
      <c r="V723" s="18" t="s">
        <v>3343</v>
      </c>
      <c r="W723" t="str">
        <f t="shared" si="11"/>
        <v>INSERT INTO MST_D007_COMMON_D (ID,MST_D006_ID,QF_CODE,D_NO,VALUE01,VALUE02,VALUE03,VALUE04,VALUE05,DELETE_FLAG,UPDATE_FLAG,VALUE_TEXT1) VALUES('36bb1e56-d4ea-ea44-aa80-a37ec978f763','d189a123-bd57-e253-54fb-ed1dce7fd63c','PP027','000722','3','321','','JPH10009','','N','0','');</v>
      </c>
    </row>
    <row r="724" spans="1:23">
      <c r="A724" t="s">
        <v>4523</v>
      </c>
      <c r="B724" t="s">
        <v>3342</v>
      </c>
      <c r="C724" s="18" t="s">
        <v>3343</v>
      </c>
      <c r="D724" s="18" t="s">
        <v>3344</v>
      </c>
      <c r="E724" s="18"/>
      <c r="F724" s="18">
        <v>3</v>
      </c>
      <c r="G724" s="18">
        <v>322</v>
      </c>
      <c r="H724" s="18"/>
      <c r="I724" s="18" t="s">
        <v>1833</v>
      </c>
      <c r="U724" s="170" t="s">
        <v>2511</v>
      </c>
      <c r="V724" s="18" t="s">
        <v>3343</v>
      </c>
      <c r="W724" t="str">
        <f t="shared" si="11"/>
        <v>INSERT INTO MST_D007_COMMON_D (ID,MST_D006_ID,QF_CODE,D_NO,VALUE01,VALUE02,VALUE03,VALUE04,VALUE05,DELETE_FLAG,UPDATE_FLAG,VALUE_TEXT1) VALUES('6f42d56d-efa7-f59a-11af-dcc9816cdd25','d189a123-bd57-e253-54fb-ed1dce7fd63c','PP027','000723','3','322','','JPH10009','','N','0','');</v>
      </c>
    </row>
    <row r="725" spans="1:23">
      <c r="A725" t="s">
        <v>4524</v>
      </c>
      <c r="B725" t="s">
        <v>3342</v>
      </c>
      <c r="C725" s="18" t="s">
        <v>3343</v>
      </c>
      <c r="D725" s="18" t="s">
        <v>3344</v>
      </c>
      <c r="E725" s="18"/>
      <c r="F725" s="18">
        <v>1</v>
      </c>
      <c r="G725" s="18">
        <v>101</v>
      </c>
      <c r="H725" s="18">
        <v>10101</v>
      </c>
      <c r="I725" s="18" t="s">
        <v>4525</v>
      </c>
      <c r="U725" s="170" t="s">
        <v>2513</v>
      </c>
      <c r="V725" s="18" t="s">
        <v>3343</v>
      </c>
      <c r="W725" t="str">
        <f t="shared" si="11"/>
        <v>INSERT INTO MST_D007_COMMON_D (ID,MST_D006_ID,QF_CODE,D_NO,VALUE01,VALUE02,VALUE03,VALUE04,VALUE05,DELETE_FLAG,UPDATE_FLAG,VALUE_TEXT1) VALUES('509cd5e9-c6f7-dabd-e9ff-d5de58257f0f','d189a123-bd57-e253-54fb-ed1dce7fd63c','PP027','000724','1','101','10101','JPH10010','','N','0','');</v>
      </c>
    </row>
    <row r="726" spans="1:23">
      <c r="A726" t="s">
        <v>4526</v>
      </c>
      <c r="B726" t="s">
        <v>3342</v>
      </c>
      <c r="C726" s="18" t="s">
        <v>3343</v>
      </c>
      <c r="D726" s="18" t="s">
        <v>3344</v>
      </c>
      <c r="E726" s="18"/>
      <c r="F726" s="18">
        <v>1</v>
      </c>
      <c r="G726" s="18">
        <v>101</v>
      </c>
      <c r="H726" s="18">
        <v>10102</v>
      </c>
      <c r="I726" s="18" t="s">
        <v>4525</v>
      </c>
      <c r="U726" s="170" t="s">
        <v>2515</v>
      </c>
      <c r="V726" s="18" t="s">
        <v>3343</v>
      </c>
      <c r="W726" t="str">
        <f t="shared" si="11"/>
        <v>INSERT INTO MST_D007_COMMON_D (ID,MST_D006_ID,QF_CODE,D_NO,VALUE01,VALUE02,VALUE03,VALUE04,VALUE05,DELETE_FLAG,UPDATE_FLAG,VALUE_TEXT1) VALUES('583fe78d-5bbb-e5b0-ebf2-60bcd7efa52f','d189a123-bd57-e253-54fb-ed1dce7fd63c','PP027','000725','1','101','10102','JPH10010','','N','0','');</v>
      </c>
    </row>
    <row r="727" spans="1:23">
      <c r="A727" t="s">
        <v>4527</v>
      </c>
      <c r="B727" t="s">
        <v>3342</v>
      </c>
      <c r="C727" s="18" t="s">
        <v>3343</v>
      </c>
      <c r="D727" s="18" t="s">
        <v>3344</v>
      </c>
      <c r="E727" s="18"/>
      <c r="F727" s="18">
        <v>1</v>
      </c>
      <c r="G727" s="18">
        <v>102</v>
      </c>
      <c r="H727" s="18">
        <v>10201</v>
      </c>
      <c r="I727" s="18" t="s">
        <v>4525</v>
      </c>
      <c r="U727" s="170" t="s">
        <v>2517</v>
      </c>
      <c r="V727" s="18" t="s">
        <v>3343</v>
      </c>
      <c r="W727" t="str">
        <f t="shared" si="11"/>
        <v>INSERT INTO MST_D007_COMMON_D (ID,MST_D006_ID,QF_CODE,D_NO,VALUE01,VALUE02,VALUE03,VALUE04,VALUE05,DELETE_FLAG,UPDATE_FLAG,VALUE_TEXT1) VALUES('a1989c32-4a79-3f88-b10f-ee75f452c0d6','d189a123-bd57-e253-54fb-ed1dce7fd63c','PP027','000726','1','102','10201','JPH10010','','N','0','');</v>
      </c>
    </row>
    <row r="728" spans="1:23">
      <c r="A728" t="s">
        <v>4528</v>
      </c>
      <c r="B728" t="s">
        <v>3342</v>
      </c>
      <c r="C728" s="18" t="s">
        <v>3343</v>
      </c>
      <c r="D728" s="18" t="s">
        <v>3344</v>
      </c>
      <c r="E728" s="18"/>
      <c r="F728" s="18">
        <v>1</v>
      </c>
      <c r="G728" s="18">
        <v>103</v>
      </c>
      <c r="H728" s="18">
        <v>10301</v>
      </c>
      <c r="I728" s="18" t="s">
        <v>4525</v>
      </c>
      <c r="U728" s="170" t="s">
        <v>2519</v>
      </c>
      <c r="V728" s="18" t="s">
        <v>3343</v>
      </c>
      <c r="W728" t="str">
        <f t="shared" si="11"/>
        <v>INSERT INTO MST_D007_COMMON_D (ID,MST_D006_ID,QF_CODE,D_NO,VALUE01,VALUE02,VALUE03,VALUE04,VALUE05,DELETE_FLAG,UPDATE_FLAG,VALUE_TEXT1) VALUES('7f633de6-5ae2-f4af-1dd9-c6ebecfed120','d189a123-bd57-e253-54fb-ed1dce7fd63c','PP027','000727','1','103','10301','JPH10010','','N','0','');</v>
      </c>
    </row>
    <row r="729" spans="1:23">
      <c r="A729" t="s">
        <v>4529</v>
      </c>
      <c r="B729" t="s">
        <v>3342</v>
      </c>
      <c r="C729" s="18" t="s">
        <v>3343</v>
      </c>
      <c r="D729" s="18" t="s">
        <v>3344</v>
      </c>
      <c r="E729" s="18"/>
      <c r="F729" s="18">
        <v>1</v>
      </c>
      <c r="G729" s="18">
        <v>103</v>
      </c>
      <c r="H729" s="18">
        <v>10302</v>
      </c>
      <c r="I729" s="18" t="s">
        <v>4525</v>
      </c>
      <c r="U729" s="170" t="s">
        <v>2521</v>
      </c>
      <c r="V729" s="18" t="s">
        <v>3343</v>
      </c>
      <c r="W729" t="str">
        <f t="shared" si="11"/>
        <v>INSERT INTO MST_D007_COMMON_D (ID,MST_D006_ID,QF_CODE,D_NO,VALUE01,VALUE02,VALUE03,VALUE04,VALUE05,DELETE_FLAG,UPDATE_FLAG,VALUE_TEXT1) VALUES('e0dd592d-89be-36d3-eb83-a47a7c0d3bf1','d189a123-bd57-e253-54fb-ed1dce7fd63c','PP027','000728','1','103','10302','JPH10010','','N','0','');</v>
      </c>
    </row>
    <row r="730" spans="1:23">
      <c r="A730" t="s">
        <v>4530</v>
      </c>
      <c r="B730" t="s">
        <v>3342</v>
      </c>
      <c r="C730" s="18" t="s">
        <v>3343</v>
      </c>
      <c r="D730" s="18" t="s">
        <v>3344</v>
      </c>
      <c r="E730" s="18"/>
      <c r="F730" s="18">
        <v>1</v>
      </c>
      <c r="G730" s="18">
        <v>103</v>
      </c>
      <c r="H730" s="18">
        <v>10303</v>
      </c>
      <c r="I730" s="18" t="s">
        <v>4525</v>
      </c>
      <c r="U730" s="170" t="s">
        <v>2523</v>
      </c>
      <c r="V730" s="18" t="s">
        <v>3343</v>
      </c>
      <c r="W730" t="str">
        <f t="shared" si="11"/>
        <v>INSERT INTO MST_D007_COMMON_D (ID,MST_D006_ID,QF_CODE,D_NO,VALUE01,VALUE02,VALUE03,VALUE04,VALUE05,DELETE_FLAG,UPDATE_FLAG,VALUE_TEXT1) VALUES('2c654efb-3c5f-d7be-cccd-ad3cf5212bf6','d189a123-bd57-e253-54fb-ed1dce7fd63c','PP027','000729','1','103','10303','JPH10010','','N','0','');</v>
      </c>
    </row>
    <row r="731" spans="1:23">
      <c r="A731" t="s">
        <v>4531</v>
      </c>
      <c r="B731" t="s">
        <v>3342</v>
      </c>
      <c r="C731" s="18" t="s">
        <v>3343</v>
      </c>
      <c r="D731" s="18" t="s">
        <v>3344</v>
      </c>
      <c r="E731" s="18"/>
      <c r="F731" s="18">
        <v>1</v>
      </c>
      <c r="G731" s="18">
        <v>103</v>
      </c>
      <c r="H731" s="18">
        <v>10304</v>
      </c>
      <c r="I731" s="18" t="s">
        <v>4525</v>
      </c>
      <c r="U731" s="170" t="s">
        <v>2525</v>
      </c>
      <c r="V731" s="18" t="s">
        <v>3343</v>
      </c>
      <c r="W731" t="str">
        <f t="shared" si="11"/>
        <v>INSERT INTO MST_D007_COMMON_D (ID,MST_D006_ID,QF_CODE,D_NO,VALUE01,VALUE02,VALUE03,VALUE04,VALUE05,DELETE_FLAG,UPDATE_FLAG,VALUE_TEXT1) VALUES('27f6ad5b-4dd2-edaf-5a07-d809ae03dc2f','d189a123-bd57-e253-54fb-ed1dce7fd63c','PP027','000730','1','103','10304','JPH10010','','N','0','');</v>
      </c>
    </row>
    <row r="732" spans="1:23">
      <c r="A732" t="s">
        <v>4532</v>
      </c>
      <c r="B732" t="s">
        <v>3342</v>
      </c>
      <c r="C732" s="18" t="s">
        <v>3343</v>
      </c>
      <c r="D732" s="18" t="s">
        <v>3344</v>
      </c>
      <c r="E732" s="18"/>
      <c r="F732" s="18">
        <v>1</v>
      </c>
      <c r="G732" s="18">
        <v>103</v>
      </c>
      <c r="H732" s="18">
        <v>10305</v>
      </c>
      <c r="I732" s="18" t="s">
        <v>4525</v>
      </c>
      <c r="U732" s="170" t="s">
        <v>2527</v>
      </c>
      <c r="V732" s="18" t="s">
        <v>3343</v>
      </c>
      <c r="W732" t="str">
        <f t="shared" si="11"/>
        <v>INSERT INTO MST_D007_COMMON_D (ID,MST_D006_ID,QF_CODE,D_NO,VALUE01,VALUE02,VALUE03,VALUE04,VALUE05,DELETE_FLAG,UPDATE_FLAG,VALUE_TEXT1) VALUES('5a4201de-4e51-e261-6393-e8debf7f0dce','d189a123-bd57-e253-54fb-ed1dce7fd63c','PP027','000731','1','103','10305','JPH10010','','N','0','');</v>
      </c>
    </row>
    <row r="733" spans="1:23">
      <c r="A733" t="s">
        <v>4533</v>
      </c>
      <c r="B733" t="s">
        <v>3342</v>
      </c>
      <c r="C733" s="18" t="s">
        <v>3343</v>
      </c>
      <c r="D733" s="18" t="s">
        <v>3344</v>
      </c>
      <c r="E733" s="18"/>
      <c r="F733" s="18">
        <v>1</v>
      </c>
      <c r="G733" s="18">
        <v>103</v>
      </c>
      <c r="H733" s="18">
        <v>10306</v>
      </c>
      <c r="I733" s="18" t="s">
        <v>4525</v>
      </c>
      <c r="U733" s="170" t="s">
        <v>2529</v>
      </c>
      <c r="V733" s="18" t="s">
        <v>3343</v>
      </c>
      <c r="W733" t="str">
        <f t="shared" si="11"/>
        <v>INSERT INTO MST_D007_COMMON_D (ID,MST_D006_ID,QF_CODE,D_NO,VALUE01,VALUE02,VALUE03,VALUE04,VALUE05,DELETE_FLAG,UPDATE_FLAG,VALUE_TEXT1) VALUES('13524d4e-6d19-7e0e-ebab-f837765b18ee','d189a123-bd57-e253-54fb-ed1dce7fd63c','PP027','000732','1','103','10306','JPH10010','','N','0','');</v>
      </c>
    </row>
    <row r="734" spans="1:23">
      <c r="A734" t="s">
        <v>4534</v>
      </c>
      <c r="B734" t="s">
        <v>3342</v>
      </c>
      <c r="C734" s="18" t="s">
        <v>3343</v>
      </c>
      <c r="D734" s="18" t="s">
        <v>3344</v>
      </c>
      <c r="E734" s="18"/>
      <c r="F734" s="18">
        <v>1</v>
      </c>
      <c r="G734" s="18">
        <v>103</v>
      </c>
      <c r="H734" s="18">
        <v>10307</v>
      </c>
      <c r="I734" s="18" t="s">
        <v>4525</v>
      </c>
      <c r="U734" s="170" t="s">
        <v>2531</v>
      </c>
      <c r="V734" s="18" t="s">
        <v>3343</v>
      </c>
      <c r="W734" t="str">
        <f t="shared" si="11"/>
        <v>INSERT INTO MST_D007_COMMON_D (ID,MST_D006_ID,QF_CODE,D_NO,VALUE01,VALUE02,VALUE03,VALUE04,VALUE05,DELETE_FLAG,UPDATE_FLAG,VALUE_TEXT1) VALUES('f9430ed2-9b37-82e0-c776-c550efbac3a9','d189a123-bd57-e253-54fb-ed1dce7fd63c','PP027','000733','1','103','10307','JPH10010','','N','0','');</v>
      </c>
    </row>
    <row r="735" spans="1:23">
      <c r="A735" t="s">
        <v>4535</v>
      </c>
      <c r="B735" t="s">
        <v>3342</v>
      </c>
      <c r="C735" s="18" t="s">
        <v>3343</v>
      </c>
      <c r="D735" s="18" t="s">
        <v>3344</v>
      </c>
      <c r="E735" s="18"/>
      <c r="F735" s="18">
        <v>1</v>
      </c>
      <c r="G735" s="18">
        <v>103</v>
      </c>
      <c r="H735" s="18">
        <v>10308</v>
      </c>
      <c r="I735" s="18" t="s">
        <v>4525</v>
      </c>
      <c r="U735" s="170" t="s">
        <v>2533</v>
      </c>
      <c r="V735" s="18" t="s">
        <v>3343</v>
      </c>
      <c r="W735" t="str">
        <f t="shared" si="11"/>
        <v>INSERT INTO MST_D007_COMMON_D (ID,MST_D006_ID,QF_CODE,D_NO,VALUE01,VALUE02,VALUE03,VALUE04,VALUE05,DELETE_FLAG,UPDATE_FLAG,VALUE_TEXT1) VALUES('d31f3bde-ed5b-312c-ddcf-5d055c79acec','d189a123-bd57-e253-54fb-ed1dce7fd63c','PP027','000734','1','103','10308','JPH10010','','N','0','');</v>
      </c>
    </row>
    <row r="736" spans="1:23">
      <c r="A736" t="s">
        <v>4536</v>
      </c>
      <c r="B736" t="s">
        <v>3342</v>
      </c>
      <c r="C736" s="18" t="s">
        <v>3343</v>
      </c>
      <c r="D736" s="18" t="s">
        <v>3344</v>
      </c>
      <c r="E736" s="18"/>
      <c r="F736" s="18">
        <v>1</v>
      </c>
      <c r="G736" s="18">
        <v>103</v>
      </c>
      <c r="H736" s="18">
        <v>10309</v>
      </c>
      <c r="I736" s="18" t="s">
        <v>4525</v>
      </c>
      <c r="U736" s="170" t="s">
        <v>2535</v>
      </c>
      <c r="V736" s="18" t="s">
        <v>3343</v>
      </c>
      <c r="W736" t="str">
        <f t="shared" si="11"/>
        <v>INSERT INTO MST_D007_COMMON_D (ID,MST_D006_ID,QF_CODE,D_NO,VALUE01,VALUE02,VALUE03,VALUE04,VALUE05,DELETE_FLAG,UPDATE_FLAG,VALUE_TEXT1) VALUES('92b270ec-7ff1-dfae-cdda-2188c8def8d8','d189a123-bd57-e253-54fb-ed1dce7fd63c','PP027','000735','1','103','10309','JPH10010','','N','0','');</v>
      </c>
    </row>
    <row r="737" spans="1:23">
      <c r="A737" t="s">
        <v>4537</v>
      </c>
      <c r="B737" t="s">
        <v>3342</v>
      </c>
      <c r="C737" s="18" t="s">
        <v>3343</v>
      </c>
      <c r="D737" s="18" t="s">
        <v>3344</v>
      </c>
      <c r="E737" s="18"/>
      <c r="F737" s="18">
        <v>1</v>
      </c>
      <c r="G737" s="18">
        <v>103</v>
      </c>
      <c r="H737" s="18">
        <v>10310</v>
      </c>
      <c r="I737" s="18" t="s">
        <v>4525</v>
      </c>
      <c r="U737" s="170" t="s">
        <v>2537</v>
      </c>
      <c r="V737" s="18" t="s">
        <v>3343</v>
      </c>
      <c r="W737" t="str">
        <f t="shared" si="11"/>
        <v>INSERT INTO MST_D007_COMMON_D (ID,MST_D006_ID,QF_CODE,D_NO,VALUE01,VALUE02,VALUE03,VALUE04,VALUE05,DELETE_FLAG,UPDATE_FLAG,VALUE_TEXT1) VALUES('a76847d4-1c36-e5ec-3bf2-fb2a11f54afa','d189a123-bd57-e253-54fb-ed1dce7fd63c','PP027','000736','1','103','10310','JPH10010','','N','0','');</v>
      </c>
    </row>
    <row r="738" spans="1:23">
      <c r="A738" t="s">
        <v>4538</v>
      </c>
      <c r="B738" t="s">
        <v>3342</v>
      </c>
      <c r="C738" s="18" t="s">
        <v>3343</v>
      </c>
      <c r="D738" s="18" t="s">
        <v>3344</v>
      </c>
      <c r="E738" s="18"/>
      <c r="F738" s="18">
        <v>1</v>
      </c>
      <c r="G738" s="18">
        <v>103</v>
      </c>
      <c r="H738" s="18">
        <v>10311</v>
      </c>
      <c r="I738" s="18" t="s">
        <v>4525</v>
      </c>
      <c r="U738" s="170" t="s">
        <v>2539</v>
      </c>
      <c r="V738" s="18" t="s">
        <v>3343</v>
      </c>
      <c r="W738" t="str">
        <f t="shared" si="11"/>
        <v>INSERT INTO MST_D007_COMMON_D (ID,MST_D006_ID,QF_CODE,D_NO,VALUE01,VALUE02,VALUE03,VALUE04,VALUE05,DELETE_FLAG,UPDATE_FLAG,VALUE_TEXT1) VALUES('a13dcc3b-9e53-4fcd-deaa-0b81f7c64f3b','d189a123-bd57-e253-54fb-ed1dce7fd63c','PP027','000737','1','103','10311','JPH10010','','N','0','');</v>
      </c>
    </row>
    <row r="739" spans="1:23">
      <c r="A739" t="s">
        <v>4539</v>
      </c>
      <c r="B739" t="s">
        <v>3342</v>
      </c>
      <c r="C739" s="18" t="s">
        <v>3343</v>
      </c>
      <c r="D739" s="18" t="s">
        <v>3344</v>
      </c>
      <c r="E739" s="18"/>
      <c r="F739" s="18">
        <v>1</v>
      </c>
      <c r="G739" s="18">
        <v>103</v>
      </c>
      <c r="H739" s="18">
        <v>10312</v>
      </c>
      <c r="I739" s="18" t="s">
        <v>4525</v>
      </c>
      <c r="U739" s="170" t="s">
        <v>2541</v>
      </c>
      <c r="V739" s="18" t="s">
        <v>3343</v>
      </c>
      <c r="W739" t="str">
        <f t="shared" si="11"/>
        <v>INSERT INTO MST_D007_COMMON_D (ID,MST_D006_ID,QF_CODE,D_NO,VALUE01,VALUE02,VALUE03,VALUE04,VALUE05,DELETE_FLAG,UPDATE_FLAG,VALUE_TEXT1) VALUES('a6fb1a1c-c3a0-0ae9-e4d6-6f67eeb8fbca','d189a123-bd57-e253-54fb-ed1dce7fd63c','PP027','000738','1','103','10312','JPH10010','','N','0','');</v>
      </c>
    </row>
    <row r="740" spans="1:23">
      <c r="A740" t="s">
        <v>4540</v>
      </c>
      <c r="B740" t="s">
        <v>3342</v>
      </c>
      <c r="C740" s="18" t="s">
        <v>3343</v>
      </c>
      <c r="D740" s="18" t="s">
        <v>3344</v>
      </c>
      <c r="E740" s="18"/>
      <c r="F740" s="18">
        <v>1</v>
      </c>
      <c r="G740" s="18">
        <v>103</v>
      </c>
      <c r="H740" s="18">
        <v>10313</v>
      </c>
      <c r="I740" s="18" t="s">
        <v>4525</v>
      </c>
      <c r="U740" s="170" t="s">
        <v>2543</v>
      </c>
      <c r="V740" s="18" t="s">
        <v>3343</v>
      </c>
      <c r="W740" t="str">
        <f t="shared" si="11"/>
        <v>INSERT INTO MST_D007_COMMON_D (ID,MST_D006_ID,QF_CODE,D_NO,VALUE01,VALUE02,VALUE03,VALUE04,VALUE05,DELETE_FLAG,UPDATE_FLAG,VALUE_TEXT1) VALUES('6a8c3f5e-7507-fbee-eca0-9db62fc5c454','d189a123-bd57-e253-54fb-ed1dce7fd63c','PP027','000739','1','103','10313','JPH10010','','N','0','');</v>
      </c>
    </row>
    <row r="741" spans="1:23">
      <c r="A741" t="s">
        <v>4541</v>
      </c>
      <c r="B741" t="s">
        <v>3342</v>
      </c>
      <c r="C741" s="18" t="s">
        <v>3343</v>
      </c>
      <c r="D741" s="18" t="s">
        <v>3344</v>
      </c>
      <c r="E741" s="18"/>
      <c r="F741" s="18">
        <v>1</v>
      </c>
      <c r="G741" s="18">
        <v>103</v>
      </c>
      <c r="H741" s="18">
        <v>10314</v>
      </c>
      <c r="I741" s="18" t="s">
        <v>4525</v>
      </c>
      <c r="U741" s="170" t="s">
        <v>2545</v>
      </c>
      <c r="V741" s="18" t="s">
        <v>3343</v>
      </c>
      <c r="W741" t="str">
        <f t="shared" si="11"/>
        <v>INSERT INTO MST_D007_COMMON_D (ID,MST_D006_ID,QF_CODE,D_NO,VALUE01,VALUE02,VALUE03,VALUE04,VALUE05,DELETE_FLAG,UPDATE_FLAG,VALUE_TEXT1) VALUES('3c6753a2-a469-5f53-a7c4-d0169bbf6a0f','d189a123-bd57-e253-54fb-ed1dce7fd63c','PP027','000740','1','103','10314','JPH10010','','N','0','');</v>
      </c>
    </row>
    <row r="742" spans="1:23">
      <c r="A742" t="s">
        <v>4542</v>
      </c>
      <c r="B742" t="s">
        <v>3342</v>
      </c>
      <c r="C742" s="18" t="s">
        <v>3343</v>
      </c>
      <c r="D742" s="18" t="s">
        <v>3344</v>
      </c>
      <c r="E742" s="18"/>
      <c r="F742" s="18">
        <v>1</v>
      </c>
      <c r="G742" s="18">
        <v>103</v>
      </c>
      <c r="H742" s="18">
        <v>10315</v>
      </c>
      <c r="I742" s="18" t="s">
        <v>4525</v>
      </c>
      <c r="U742" s="170" t="s">
        <v>2547</v>
      </c>
      <c r="V742" s="18" t="s">
        <v>3343</v>
      </c>
      <c r="W742" t="str">
        <f t="shared" si="11"/>
        <v>INSERT INTO MST_D007_COMMON_D (ID,MST_D006_ID,QF_CODE,D_NO,VALUE01,VALUE02,VALUE03,VALUE04,VALUE05,DELETE_FLAG,UPDATE_FLAG,VALUE_TEXT1) VALUES('22cbe06e-c381-b6ee-7ff3-a159ccf763db','d189a123-bd57-e253-54fb-ed1dce7fd63c','PP027','000741','1','103','10315','JPH10010','','N','0','');</v>
      </c>
    </row>
    <row r="743" spans="1:23">
      <c r="A743" t="s">
        <v>4543</v>
      </c>
      <c r="B743" t="s">
        <v>3342</v>
      </c>
      <c r="C743" s="18" t="s">
        <v>3343</v>
      </c>
      <c r="D743" s="18" t="s">
        <v>3344</v>
      </c>
      <c r="E743" s="18"/>
      <c r="F743" s="18">
        <v>1</v>
      </c>
      <c r="G743" s="18">
        <v>103</v>
      </c>
      <c r="H743" s="18">
        <v>10316</v>
      </c>
      <c r="I743" s="18" t="s">
        <v>4525</v>
      </c>
      <c r="U743" s="170" t="s">
        <v>2549</v>
      </c>
      <c r="V743" s="18" t="s">
        <v>3343</v>
      </c>
      <c r="W743" t="str">
        <f t="shared" si="11"/>
        <v>INSERT INTO MST_D007_COMMON_D (ID,MST_D006_ID,QF_CODE,D_NO,VALUE01,VALUE02,VALUE03,VALUE04,VALUE05,DELETE_FLAG,UPDATE_FLAG,VALUE_TEXT1) VALUES('c40cc0ad-84ae-a72d-6afe-f1e9a762b532','d189a123-bd57-e253-54fb-ed1dce7fd63c','PP027','000742','1','103','10316','JPH10010','','N','0','');</v>
      </c>
    </row>
    <row r="744" spans="1:23">
      <c r="A744" t="s">
        <v>4544</v>
      </c>
      <c r="B744" t="s">
        <v>3342</v>
      </c>
      <c r="C744" s="18" t="s">
        <v>3343</v>
      </c>
      <c r="D744" s="18" t="s">
        <v>3344</v>
      </c>
      <c r="E744" s="18"/>
      <c r="F744" s="18">
        <v>1</v>
      </c>
      <c r="G744" s="18">
        <v>104</v>
      </c>
      <c r="H744" s="18">
        <v>10401</v>
      </c>
      <c r="I744" s="18" t="s">
        <v>4525</v>
      </c>
      <c r="U744" s="170" t="s">
        <v>2551</v>
      </c>
      <c r="V744" s="18" t="s">
        <v>3343</v>
      </c>
      <c r="W744" t="str">
        <f t="shared" si="11"/>
        <v>INSERT INTO MST_D007_COMMON_D (ID,MST_D006_ID,QF_CODE,D_NO,VALUE01,VALUE02,VALUE03,VALUE04,VALUE05,DELETE_FLAG,UPDATE_FLAG,VALUE_TEXT1) VALUES('686bc3e8-77be-57b1-abd2-16267792abdd','d189a123-bd57-e253-54fb-ed1dce7fd63c','PP027','000743','1','104','10401','JPH10010','','N','0','');</v>
      </c>
    </row>
    <row r="745" spans="1:23">
      <c r="A745" t="s">
        <v>4545</v>
      </c>
      <c r="B745" t="s">
        <v>3342</v>
      </c>
      <c r="C745" s="18" t="s">
        <v>3343</v>
      </c>
      <c r="D745" s="18" t="s">
        <v>3344</v>
      </c>
      <c r="E745" s="18"/>
      <c r="F745" s="18">
        <v>1</v>
      </c>
      <c r="G745" s="18">
        <v>104</v>
      </c>
      <c r="H745" s="18">
        <v>10402</v>
      </c>
      <c r="I745" s="18" t="s">
        <v>4525</v>
      </c>
      <c r="U745" s="170" t="s">
        <v>2553</v>
      </c>
      <c r="V745" s="18" t="s">
        <v>3343</v>
      </c>
      <c r="W745" t="str">
        <f t="shared" si="11"/>
        <v>INSERT INTO MST_D007_COMMON_D (ID,MST_D006_ID,QF_CODE,D_NO,VALUE01,VALUE02,VALUE03,VALUE04,VALUE05,DELETE_FLAG,UPDATE_FLAG,VALUE_TEXT1) VALUES('7ee65df4-60ef-fbbc-04ce-def5efb0f4a7','d189a123-bd57-e253-54fb-ed1dce7fd63c','PP027','000744','1','104','10402','JPH10010','','N','0','');</v>
      </c>
    </row>
    <row r="746" spans="1:23">
      <c r="A746" t="s">
        <v>4546</v>
      </c>
      <c r="B746" t="s">
        <v>3342</v>
      </c>
      <c r="C746" s="18" t="s">
        <v>3343</v>
      </c>
      <c r="D746" s="18" t="s">
        <v>3344</v>
      </c>
      <c r="E746" s="18"/>
      <c r="F746" s="18">
        <v>1</v>
      </c>
      <c r="G746" s="18">
        <v>104</v>
      </c>
      <c r="H746" s="18">
        <v>10403</v>
      </c>
      <c r="I746" s="18" t="s">
        <v>4525</v>
      </c>
      <c r="U746" s="170" t="s">
        <v>2555</v>
      </c>
      <c r="V746" s="18" t="s">
        <v>3343</v>
      </c>
      <c r="W746" t="str">
        <f t="shared" si="11"/>
        <v>INSERT INTO MST_D007_COMMON_D (ID,MST_D006_ID,QF_CODE,D_NO,VALUE01,VALUE02,VALUE03,VALUE04,VALUE05,DELETE_FLAG,UPDATE_FLAG,VALUE_TEXT1) VALUES('6fd49b4c-db88-f2ba-00cc-bc55a000c820','d189a123-bd57-e253-54fb-ed1dce7fd63c','PP027','000745','1','104','10403','JPH10010','','N','0','');</v>
      </c>
    </row>
    <row r="747" spans="1:23">
      <c r="A747" t="s">
        <v>4547</v>
      </c>
      <c r="B747" t="s">
        <v>3342</v>
      </c>
      <c r="C747" s="18" t="s">
        <v>3343</v>
      </c>
      <c r="D747" s="18" t="s">
        <v>3344</v>
      </c>
      <c r="E747" s="18"/>
      <c r="F747" s="18">
        <v>1</v>
      </c>
      <c r="G747" s="18">
        <v>104</v>
      </c>
      <c r="H747" s="18">
        <v>10404</v>
      </c>
      <c r="I747" s="18" t="s">
        <v>4525</v>
      </c>
      <c r="U747" s="170" t="s">
        <v>2557</v>
      </c>
      <c r="V747" s="18" t="s">
        <v>3343</v>
      </c>
      <c r="W747" t="str">
        <f t="shared" si="11"/>
        <v>INSERT INTO MST_D007_COMMON_D (ID,MST_D006_ID,QF_CODE,D_NO,VALUE01,VALUE02,VALUE03,VALUE04,VALUE05,DELETE_FLAG,UPDATE_FLAG,VALUE_TEXT1) VALUES('07c7ccf4-13bc-291f-dee0-0acf90caf1cd','d189a123-bd57-e253-54fb-ed1dce7fd63c','PP027','000746','1','104','10404','JPH10010','','N','0','');</v>
      </c>
    </row>
    <row r="748" spans="1:23">
      <c r="A748" t="s">
        <v>4548</v>
      </c>
      <c r="B748" t="s">
        <v>3342</v>
      </c>
      <c r="C748" s="18" t="s">
        <v>3343</v>
      </c>
      <c r="D748" s="18" t="s">
        <v>3344</v>
      </c>
      <c r="E748" s="18"/>
      <c r="F748" s="18">
        <v>1</v>
      </c>
      <c r="G748" s="18">
        <v>104</v>
      </c>
      <c r="H748" s="18">
        <v>10405</v>
      </c>
      <c r="I748" s="18" t="s">
        <v>4525</v>
      </c>
      <c r="U748" s="170" t="s">
        <v>2559</v>
      </c>
      <c r="V748" s="18" t="s">
        <v>3343</v>
      </c>
      <c r="W748" t="str">
        <f t="shared" si="11"/>
        <v>INSERT INTO MST_D007_COMMON_D (ID,MST_D006_ID,QF_CODE,D_NO,VALUE01,VALUE02,VALUE03,VALUE04,VALUE05,DELETE_FLAG,UPDATE_FLAG,VALUE_TEXT1) VALUES('ccde32fb-dc65-aeec-eb07-e4c881dd5ffe','d189a123-bd57-e253-54fb-ed1dce7fd63c','PP027','000747','1','104','10405','JPH10010','','N','0','');</v>
      </c>
    </row>
    <row r="749" spans="1:23">
      <c r="A749" t="s">
        <v>4549</v>
      </c>
      <c r="B749" t="s">
        <v>3342</v>
      </c>
      <c r="C749" s="18" t="s">
        <v>3343</v>
      </c>
      <c r="D749" s="18" t="s">
        <v>3344</v>
      </c>
      <c r="E749" s="18"/>
      <c r="F749" s="18">
        <v>1</v>
      </c>
      <c r="G749" s="18">
        <v>104</v>
      </c>
      <c r="H749" s="18">
        <v>10406</v>
      </c>
      <c r="I749" s="18" t="s">
        <v>4525</v>
      </c>
      <c r="U749" s="170" t="s">
        <v>2561</v>
      </c>
      <c r="V749" s="18" t="s">
        <v>3343</v>
      </c>
      <c r="W749" t="str">
        <f t="shared" si="11"/>
        <v>INSERT INTO MST_D007_COMMON_D (ID,MST_D006_ID,QF_CODE,D_NO,VALUE01,VALUE02,VALUE03,VALUE04,VALUE05,DELETE_FLAG,UPDATE_FLAG,VALUE_TEXT1) VALUES('ee5c4eb3-6c0d-d38e-da0d-b327649bec28','d189a123-bd57-e253-54fb-ed1dce7fd63c','PP027','000748','1','104','10406','JPH10010','','N','0','');</v>
      </c>
    </row>
    <row r="750" spans="1:23">
      <c r="A750" t="s">
        <v>4550</v>
      </c>
      <c r="B750" t="s">
        <v>3342</v>
      </c>
      <c r="C750" s="18" t="s">
        <v>3343</v>
      </c>
      <c r="D750" s="18" t="s">
        <v>3344</v>
      </c>
      <c r="E750" s="18"/>
      <c r="F750" s="18">
        <v>1</v>
      </c>
      <c r="G750" s="18">
        <v>104</v>
      </c>
      <c r="H750" s="18">
        <v>10407</v>
      </c>
      <c r="I750" s="18" t="s">
        <v>4525</v>
      </c>
      <c r="U750" s="170" t="s">
        <v>2563</v>
      </c>
      <c r="V750" s="18" t="s">
        <v>3343</v>
      </c>
      <c r="W750" t="str">
        <f t="shared" si="11"/>
        <v>INSERT INTO MST_D007_COMMON_D (ID,MST_D006_ID,QF_CODE,D_NO,VALUE01,VALUE02,VALUE03,VALUE04,VALUE05,DELETE_FLAG,UPDATE_FLAG,VALUE_TEXT1) VALUES('1aea4d54-4044-d23d-9d5d-cb9cbfd5cc44','d189a123-bd57-e253-54fb-ed1dce7fd63c','PP027','000749','1','104','10407','JPH10010','','N','0','');</v>
      </c>
    </row>
    <row r="751" spans="1:23">
      <c r="A751" t="s">
        <v>4551</v>
      </c>
      <c r="B751" t="s">
        <v>3342</v>
      </c>
      <c r="C751" s="18" t="s">
        <v>3343</v>
      </c>
      <c r="D751" s="18" t="s">
        <v>3344</v>
      </c>
      <c r="E751" s="18"/>
      <c r="F751" s="18">
        <v>1</v>
      </c>
      <c r="G751" s="18">
        <v>104</v>
      </c>
      <c r="H751" s="18">
        <v>10408</v>
      </c>
      <c r="I751" s="18" t="s">
        <v>4525</v>
      </c>
      <c r="U751" s="170" t="s">
        <v>2565</v>
      </c>
      <c r="V751" s="18" t="s">
        <v>3343</v>
      </c>
      <c r="W751" t="str">
        <f t="shared" si="11"/>
        <v>INSERT INTO MST_D007_COMMON_D (ID,MST_D006_ID,QF_CODE,D_NO,VALUE01,VALUE02,VALUE03,VALUE04,VALUE05,DELETE_FLAG,UPDATE_FLAG,VALUE_TEXT1) VALUES('5b44c3fb-77cb-89ae-aed7-798ad5e5efe9','d189a123-bd57-e253-54fb-ed1dce7fd63c','PP027','000750','1','104','10408','JPH10010','','N','0','');</v>
      </c>
    </row>
    <row r="752" spans="1:23">
      <c r="A752" t="s">
        <v>4552</v>
      </c>
      <c r="B752" t="s">
        <v>3342</v>
      </c>
      <c r="C752" s="18" t="s">
        <v>3343</v>
      </c>
      <c r="D752" s="18" t="s">
        <v>3344</v>
      </c>
      <c r="E752" s="18"/>
      <c r="F752" s="18">
        <v>1</v>
      </c>
      <c r="G752" s="18">
        <v>104</v>
      </c>
      <c r="H752" s="18">
        <v>10409</v>
      </c>
      <c r="I752" s="18" t="s">
        <v>4525</v>
      </c>
      <c r="U752" s="170" t="s">
        <v>2567</v>
      </c>
      <c r="V752" s="18" t="s">
        <v>3343</v>
      </c>
      <c r="W752" t="str">
        <f t="shared" si="11"/>
        <v>INSERT INTO MST_D007_COMMON_D (ID,MST_D006_ID,QF_CODE,D_NO,VALUE01,VALUE02,VALUE03,VALUE04,VALUE05,DELETE_FLAG,UPDATE_FLAG,VALUE_TEXT1) VALUES('20eac814-e3ce-1d57-7b13-2242fdefaaf7','d189a123-bd57-e253-54fb-ed1dce7fd63c','PP027','000751','1','104','10409','JPH10010','','N','0','');</v>
      </c>
    </row>
    <row r="753" spans="1:23">
      <c r="A753" t="s">
        <v>4553</v>
      </c>
      <c r="B753" t="s">
        <v>3342</v>
      </c>
      <c r="C753" s="18" t="s">
        <v>3343</v>
      </c>
      <c r="D753" s="18" t="s">
        <v>3344</v>
      </c>
      <c r="E753" s="18"/>
      <c r="F753" s="18">
        <v>1</v>
      </c>
      <c r="G753" s="18">
        <v>104</v>
      </c>
      <c r="H753" s="18">
        <v>10410</v>
      </c>
      <c r="I753" s="18" t="s">
        <v>4525</v>
      </c>
      <c r="U753" s="170" t="s">
        <v>2569</v>
      </c>
      <c r="V753" s="18" t="s">
        <v>3343</v>
      </c>
      <c r="W753" t="str">
        <f t="shared" si="11"/>
        <v>INSERT INTO MST_D007_COMMON_D (ID,MST_D006_ID,QF_CODE,D_NO,VALUE01,VALUE02,VALUE03,VALUE04,VALUE05,DELETE_FLAG,UPDATE_FLAG,VALUE_TEXT1) VALUES('66c15602-dbd4-e957-e2fb-876a1a80fd0e','d189a123-bd57-e253-54fb-ed1dce7fd63c','PP027','000752','1','104','10410','JPH10010','','N','0','');</v>
      </c>
    </row>
    <row r="754" spans="1:23">
      <c r="A754" t="s">
        <v>4554</v>
      </c>
      <c r="B754" t="s">
        <v>3342</v>
      </c>
      <c r="C754" s="18" t="s">
        <v>3343</v>
      </c>
      <c r="D754" s="18" t="s">
        <v>3344</v>
      </c>
      <c r="E754" s="18"/>
      <c r="F754" s="18">
        <v>1</v>
      </c>
      <c r="G754" s="18">
        <v>104</v>
      </c>
      <c r="H754" s="18">
        <v>10411</v>
      </c>
      <c r="I754" s="18" t="s">
        <v>4525</v>
      </c>
      <c r="U754" s="170" t="s">
        <v>2572</v>
      </c>
      <c r="V754" s="18" t="s">
        <v>3343</v>
      </c>
      <c r="W754" t="str">
        <f t="shared" si="11"/>
        <v>INSERT INTO MST_D007_COMMON_D (ID,MST_D006_ID,QF_CODE,D_NO,VALUE01,VALUE02,VALUE03,VALUE04,VALUE05,DELETE_FLAG,UPDATE_FLAG,VALUE_TEXT1) VALUES('ff68a2c4-8ee0-9849-b0b0-149388fdc81f','d189a123-bd57-e253-54fb-ed1dce7fd63c','PP027','000753','1','104','10411','JPH10010','','N','0','');</v>
      </c>
    </row>
    <row r="755" spans="1:23">
      <c r="A755" t="s">
        <v>4555</v>
      </c>
      <c r="B755" t="s">
        <v>3342</v>
      </c>
      <c r="C755" s="18" t="s">
        <v>3343</v>
      </c>
      <c r="D755" s="18" t="s">
        <v>3344</v>
      </c>
      <c r="E755" s="18"/>
      <c r="F755" s="18">
        <v>1</v>
      </c>
      <c r="G755" s="18">
        <v>104</v>
      </c>
      <c r="H755" s="18">
        <v>10412</v>
      </c>
      <c r="I755" s="18" t="s">
        <v>4525</v>
      </c>
      <c r="U755" s="170" t="s">
        <v>2574</v>
      </c>
      <c r="V755" s="18" t="s">
        <v>3343</v>
      </c>
      <c r="W755" t="str">
        <f t="shared" si="11"/>
        <v>INSERT INTO MST_D007_COMMON_D (ID,MST_D006_ID,QF_CODE,D_NO,VALUE01,VALUE02,VALUE03,VALUE04,VALUE05,DELETE_FLAG,UPDATE_FLAG,VALUE_TEXT1) VALUES('2aac0aef-78a2-310d-feae-bfb7e4ab5f0e','d189a123-bd57-e253-54fb-ed1dce7fd63c','PP027','000754','1','104','10412','JPH10010','','N','0','');</v>
      </c>
    </row>
    <row r="756" spans="1:23">
      <c r="A756" t="s">
        <v>4556</v>
      </c>
      <c r="B756" t="s">
        <v>3342</v>
      </c>
      <c r="C756" s="18" t="s">
        <v>3343</v>
      </c>
      <c r="D756" s="18" t="s">
        <v>3344</v>
      </c>
      <c r="E756" s="18"/>
      <c r="F756" s="18">
        <v>1</v>
      </c>
      <c r="G756" s="18">
        <v>104</v>
      </c>
      <c r="H756" s="18">
        <v>10413</v>
      </c>
      <c r="I756" s="18" t="s">
        <v>4525</v>
      </c>
      <c r="U756" s="170" t="s">
        <v>2576</v>
      </c>
      <c r="V756" s="18" t="s">
        <v>3343</v>
      </c>
      <c r="W756" t="str">
        <f t="shared" si="11"/>
        <v>INSERT INTO MST_D007_COMMON_D (ID,MST_D006_ID,QF_CODE,D_NO,VALUE01,VALUE02,VALUE03,VALUE04,VALUE05,DELETE_FLAG,UPDATE_FLAG,VALUE_TEXT1) VALUES('ffda9886-176b-d491-b38d-df3707ccab81','d189a123-bd57-e253-54fb-ed1dce7fd63c','PP027','000755','1','104','10413','JPH10010','','N','0','');</v>
      </c>
    </row>
    <row r="757" spans="1:23">
      <c r="A757" t="s">
        <v>4557</v>
      </c>
      <c r="B757" t="s">
        <v>3342</v>
      </c>
      <c r="C757" s="18" t="s">
        <v>3343</v>
      </c>
      <c r="D757" s="18" t="s">
        <v>3344</v>
      </c>
      <c r="E757" s="18"/>
      <c r="F757" s="18">
        <v>1</v>
      </c>
      <c r="G757" s="18">
        <v>104</v>
      </c>
      <c r="H757" s="18">
        <v>10414</v>
      </c>
      <c r="I757" s="18" t="s">
        <v>4525</v>
      </c>
      <c r="U757" s="170" t="s">
        <v>2578</v>
      </c>
      <c r="V757" s="18" t="s">
        <v>3343</v>
      </c>
      <c r="W757" t="str">
        <f t="shared" si="11"/>
        <v>INSERT INTO MST_D007_COMMON_D (ID,MST_D006_ID,QF_CODE,D_NO,VALUE01,VALUE02,VALUE03,VALUE04,VALUE05,DELETE_FLAG,UPDATE_FLAG,VALUE_TEXT1) VALUES('4bd1a8aa-6cff-4a30-8f1a-48e344ce94fa','d189a123-bd57-e253-54fb-ed1dce7fd63c','PP027','000756','1','104','10414','JPH10010','','N','0','');</v>
      </c>
    </row>
    <row r="758" spans="1:23">
      <c r="A758" t="s">
        <v>4558</v>
      </c>
      <c r="B758" t="s">
        <v>3342</v>
      </c>
      <c r="C758" s="18" t="s">
        <v>3343</v>
      </c>
      <c r="D758" s="18" t="s">
        <v>3344</v>
      </c>
      <c r="E758" s="18"/>
      <c r="F758" s="18">
        <v>1</v>
      </c>
      <c r="G758" s="18">
        <v>104</v>
      </c>
      <c r="H758" s="18">
        <v>10415</v>
      </c>
      <c r="I758" s="18" t="s">
        <v>4525</v>
      </c>
      <c r="U758" s="170" t="s">
        <v>2580</v>
      </c>
      <c r="V758" s="18" t="s">
        <v>3343</v>
      </c>
      <c r="W758" t="str">
        <f t="shared" si="11"/>
        <v>INSERT INTO MST_D007_COMMON_D (ID,MST_D006_ID,QF_CODE,D_NO,VALUE01,VALUE02,VALUE03,VALUE04,VALUE05,DELETE_FLAG,UPDATE_FLAG,VALUE_TEXT1) VALUES('a3ec6f1a-58fb-fcaa-9ada-1abeae33a777','d189a123-bd57-e253-54fb-ed1dce7fd63c','PP027','000757','1','104','10415','JPH10010','','N','0','');</v>
      </c>
    </row>
    <row r="759" spans="1:23">
      <c r="A759" t="s">
        <v>4559</v>
      </c>
      <c r="B759" t="s">
        <v>3342</v>
      </c>
      <c r="C759" s="18" t="s">
        <v>3343</v>
      </c>
      <c r="D759" s="18" t="s">
        <v>3344</v>
      </c>
      <c r="E759" s="18"/>
      <c r="F759" s="18">
        <v>1</v>
      </c>
      <c r="G759" s="18">
        <v>104</v>
      </c>
      <c r="H759" s="18">
        <v>10416</v>
      </c>
      <c r="I759" s="18" t="s">
        <v>4525</v>
      </c>
      <c r="U759" s="170" t="s">
        <v>2582</v>
      </c>
      <c r="V759" s="18" t="s">
        <v>3343</v>
      </c>
      <c r="W759" t="str">
        <f t="shared" si="11"/>
        <v>INSERT INTO MST_D007_COMMON_D (ID,MST_D006_ID,QF_CODE,D_NO,VALUE01,VALUE02,VALUE03,VALUE04,VALUE05,DELETE_FLAG,UPDATE_FLAG,VALUE_TEXT1) VALUES('8c39cddf-6557-d85f-9dd5-e49aebc1d1a2','d189a123-bd57-e253-54fb-ed1dce7fd63c','PP027','000758','1','104','10416','JPH10010','','N','0','');</v>
      </c>
    </row>
    <row r="760" spans="1:23">
      <c r="A760" t="s">
        <v>4560</v>
      </c>
      <c r="B760" t="s">
        <v>3342</v>
      </c>
      <c r="C760" s="18" t="s">
        <v>3343</v>
      </c>
      <c r="D760" s="18" t="s">
        <v>3344</v>
      </c>
      <c r="E760" s="18"/>
      <c r="F760" s="18">
        <v>1</v>
      </c>
      <c r="G760" s="18">
        <v>105</v>
      </c>
      <c r="H760" s="18">
        <v>10501</v>
      </c>
      <c r="I760" s="18" t="s">
        <v>4525</v>
      </c>
      <c r="U760" s="170" t="s">
        <v>2584</v>
      </c>
      <c r="V760" s="18" t="s">
        <v>3343</v>
      </c>
      <c r="W760" t="str">
        <f t="shared" si="11"/>
        <v>INSERT INTO MST_D007_COMMON_D (ID,MST_D006_ID,QF_CODE,D_NO,VALUE01,VALUE02,VALUE03,VALUE04,VALUE05,DELETE_FLAG,UPDATE_FLAG,VALUE_TEXT1) VALUES('c76d70d1-591c-e17d-f0e6-62af5af0f637','d189a123-bd57-e253-54fb-ed1dce7fd63c','PP027','000759','1','105','10501','JPH10010','','N','0','');</v>
      </c>
    </row>
    <row r="761" spans="1:23">
      <c r="A761" t="s">
        <v>4561</v>
      </c>
      <c r="B761" t="s">
        <v>3342</v>
      </c>
      <c r="C761" s="18" t="s">
        <v>3343</v>
      </c>
      <c r="D761" s="18" t="s">
        <v>3344</v>
      </c>
      <c r="E761" s="18"/>
      <c r="F761" s="18">
        <v>1</v>
      </c>
      <c r="G761" s="18">
        <v>105</v>
      </c>
      <c r="H761" s="18">
        <v>10502</v>
      </c>
      <c r="I761" s="18" t="s">
        <v>4525</v>
      </c>
      <c r="U761" s="170" t="s">
        <v>2586</v>
      </c>
      <c r="V761" s="18" t="s">
        <v>3343</v>
      </c>
      <c r="W761" t="str">
        <f t="shared" si="11"/>
        <v>INSERT INTO MST_D007_COMMON_D (ID,MST_D006_ID,QF_CODE,D_NO,VALUE01,VALUE02,VALUE03,VALUE04,VALUE05,DELETE_FLAG,UPDATE_FLAG,VALUE_TEXT1) VALUES('b73bb652-c47d-bf00-3f15-abebf543d48b','d189a123-bd57-e253-54fb-ed1dce7fd63c','PP027','000760','1','105','10502','JPH10010','','N','0','');</v>
      </c>
    </row>
    <row r="762" spans="1:23">
      <c r="A762" t="s">
        <v>4562</v>
      </c>
      <c r="B762" t="s">
        <v>3342</v>
      </c>
      <c r="C762" s="18" t="s">
        <v>3343</v>
      </c>
      <c r="D762" s="18" t="s">
        <v>3344</v>
      </c>
      <c r="E762" s="18"/>
      <c r="F762" s="18">
        <v>1</v>
      </c>
      <c r="G762" s="18">
        <v>105</v>
      </c>
      <c r="H762" s="18">
        <v>10503</v>
      </c>
      <c r="I762" s="18" t="s">
        <v>4525</v>
      </c>
      <c r="U762" s="170" t="s">
        <v>2588</v>
      </c>
      <c r="V762" s="18" t="s">
        <v>3343</v>
      </c>
      <c r="W762" t="str">
        <f t="shared" si="11"/>
        <v>INSERT INTO MST_D007_COMMON_D (ID,MST_D006_ID,QF_CODE,D_NO,VALUE01,VALUE02,VALUE03,VALUE04,VALUE05,DELETE_FLAG,UPDATE_FLAG,VALUE_TEXT1) VALUES('ac9c29a5-31ec-fe02-11f2-6195ce0af2e9','d189a123-bd57-e253-54fb-ed1dce7fd63c','PP027','000761','1','105','10503','JPH10010','','N','0','');</v>
      </c>
    </row>
    <row r="763" spans="1:23">
      <c r="A763" t="s">
        <v>4563</v>
      </c>
      <c r="B763" t="s">
        <v>3342</v>
      </c>
      <c r="C763" s="18" t="s">
        <v>3343</v>
      </c>
      <c r="D763" s="18" t="s">
        <v>3344</v>
      </c>
      <c r="E763" s="18"/>
      <c r="F763" s="18">
        <v>1</v>
      </c>
      <c r="G763" s="18">
        <v>105</v>
      </c>
      <c r="H763" s="18">
        <v>10504</v>
      </c>
      <c r="I763" s="18" t="s">
        <v>4525</v>
      </c>
      <c r="U763" s="170" t="s">
        <v>2590</v>
      </c>
      <c r="V763" s="18" t="s">
        <v>3343</v>
      </c>
      <c r="W763" t="str">
        <f t="shared" si="11"/>
        <v>INSERT INTO MST_D007_COMMON_D (ID,MST_D006_ID,QF_CODE,D_NO,VALUE01,VALUE02,VALUE03,VALUE04,VALUE05,DELETE_FLAG,UPDATE_FLAG,VALUE_TEXT1) VALUES('dbc141ac-babd-f7a3-bc89-da454a4c2ca7','d189a123-bd57-e253-54fb-ed1dce7fd63c','PP027','000762','1','105','10504','JPH10010','','N','0','');</v>
      </c>
    </row>
    <row r="764" spans="1:23">
      <c r="A764" t="s">
        <v>4564</v>
      </c>
      <c r="B764" t="s">
        <v>3342</v>
      </c>
      <c r="C764" s="18" t="s">
        <v>3343</v>
      </c>
      <c r="D764" s="18" t="s">
        <v>3344</v>
      </c>
      <c r="E764" s="18"/>
      <c r="F764" s="18">
        <v>1</v>
      </c>
      <c r="G764" s="18">
        <v>105</v>
      </c>
      <c r="H764" s="18">
        <v>10505</v>
      </c>
      <c r="I764" s="18" t="s">
        <v>4525</v>
      </c>
      <c r="U764" s="170" t="s">
        <v>2592</v>
      </c>
      <c r="V764" s="18" t="s">
        <v>3343</v>
      </c>
      <c r="W764" t="str">
        <f t="shared" si="11"/>
        <v>INSERT INTO MST_D007_COMMON_D (ID,MST_D006_ID,QF_CODE,D_NO,VALUE01,VALUE02,VALUE03,VALUE04,VALUE05,DELETE_FLAG,UPDATE_FLAG,VALUE_TEXT1) VALUES('a39ddb38-59fd-f491-cbe9-bacd588a6ded','d189a123-bd57-e253-54fb-ed1dce7fd63c','PP027','000763','1','105','10505','JPH10010','','N','0','');</v>
      </c>
    </row>
    <row r="765" spans="1:23">
      <c r="A765" t="s">
        <v>4565</v>
      </c>
      <c r="B765" t="s">
        <v>3342</v>
      </c>
      <c r="C765" s="18" t="s">
        <v>3343</v>
      </c>
      <c r="D765" s="18" t="s">
        <v>3344</v>
      </c>
      <c r="E765" s="18"/>
      <c r="F765" s="18">
        <v>1</v>
      </c>
      <c r="G765" s="18">
        <v>105</v>
      </c>
      <c r="H765" s="18">
        <v>10506</v>
      </c>
      <c r="I765" s="18" t="s">
        <v>4525</v>
      </c>
      <c r="U765" s="170" t="s">
        <v>2594</v>
      </c>
      <c r="V765" s="18" t="s">
        <v>3343</v>
      </c>
      <c r="W765" t="str">
        <f t="shared" si="11"/>
        <v>INSERT INTO MST_D007_COMMON_D (ID,MST_D006_ID,QF_CODE,D_NO,VALUE01,VALUE02,VALUE03,VALUE04,VALUE05,DELETE_FLAG,UPDATE_FLAG,VALUE_TEXT1) VALUES('b90f8bf0-2c72-93a2-197e-c9e0d0df3c94','d189a123-bd57-e253-54fb-ed1dce7fd63c','PP027','000764','1','105','10506','JPH10010','','N','0','');</v>
      </c>
    </row>
    <row r="766" spans="1:23">
      <c r="A766" t="s">
        <v>4566</v>
      </c>
      <c r="B766" t="s">
        <v>3342</v>
      </c>
      <c r="C766" s="18" t="s">
        <v>3343</v>
      </c>
      <c r="D766" s="18" t="s">
        <v>3344</v>
      </c>
      <c r="E766" s="18"/>
      <c r="F766" s="18">
        <v>1</v>
      </c>
      <c r="G766" s="18">
        <v>105</v>
      </c>
      <c r="H766" s="18">
        <v>10507</v>
      </c>
      <c r="I766" s="18" t="s">
        <v>4525</v>
      </c>
      <c r="U766" s="170" t="s">
        <v>2596</v>
      </c>
      <c r="V766" s="18" t="s">
        <v>3343</v>
      </c>
      <c r="W766" t="str">
        <f t="shared" si="11"/>
        <v>INSERT INTO MST_D007_COMMON_D (ID,MST_D006_ID,QF_CODE,D_NO,VALUE01,VALUE02,VALUE03,VALUE04,VALUE05,DELETE_FLAG,UPDATE_FLAG,VALUE_TEXT1) VALUES('58b3c6ae-681f-1511-3deb-640f1f3cacd0','d189a123-bd57-e253-54fb-ed1dce7fd63c','PP027','000765','1','105','10507','JPH10010','','N','0','');</v>
      </c>
    </row>
    <row r="767" spans="1:23">
      <c r="A767" t="s">
        <v>4567</v>
      </c>
      <c r="B767" t="s">
        <v>3342</v>
      </c>
      <c r="C767" s="18" t="s">
        <v>3343</v>
      </c>
      <c r="D767" s="18" t="s">
        <v>3344</v>
      </c>
      <c r="E767" s="18"/>
      <c r="F767" s="18">
        <v>1</v>
      </c>
      <c r="G767" s="18">
        <v>105</v>
      </c>
      <c r="H767" s="18">
        <v>10508</v>
      </c>
      <c r="I767" s="18" t="s">
        <v>4525</v>
      </c>
      <c r="U767" s="170" t="s">
        <v>2598</v>
      </c>
      <c r="V767" s="18" t="s">
        <v>3343</v>
      </c>
      <c r="W767" t="str">
        <f t="shared" si="11"/>
        <v>INSERT INTO MST_D007_COMMON_D (ID,MST_D006_ID,QF_CODE,D_NO,VALUE01,VALUE02,VALUE03,VALUE04,VALUE05,DELETE_FLAG,UPDATE_FLAG,VALUE_TEXT1) VALUES('be2b6790-d5f1-af5e-32ff-f4adad1cee6a','d189a123-bd57-e253-54fb-ed1dce7fd63c','PP027','000766','1','105','10508','JPH10010','','N','0','');</v>
      </c>
    </row>
    <row r="768" spans="1:23">
      <c r="A768" t="s">
        <v>4568</v>
      </c>
      <c r="B768" t="s">
        <v>3342</v>
      </c>
      <c r="C768" s="18" t="s">
        <v>3343</v>
      </c>
      <c r="D768" s="18" t="s">
        <v>3344</v>
      </c>
      <c r="E768" s="18"/>
      <c r="F768" s="18">
        <v>1</v>
      </c>
      <c r="G768" s="18">
        <v>105</v>
      </c>
      <c r="H768" s="18">
        <v>10509</v>
      </c>
      <c r="I768" s="18" t="s">
        <v>4525</v>
      </c>
      <c r="U768" s="170" t="s">
        <v>2600</v>
      </c>
      <c r="V768" s="18" t="s">
        <v>3343</v>
      </c>
      <c r="W768" t="str">
        <f t="shared" si="11"/>
        <v>INSERT INTO MST_D007_COMMON_D (ID,MST_D006_ID,QF_CODE,D_NO,VALUE01,VALUE02,VALUE03,VALUE04,VALUE05,DELETE_FLAG,UPDATE_FLAG,VALUE_TEXT1) VALUES('36480de6-cced-3cae-7aca-cd8fbcda3d45','d189a123-bd57-e253-54fb-ed1dce7fd63c','PP027','000767','1','105','10509','JPH10010','','N','0','');</v>
      </c>
    </row>
    <row r="769" spans="1:23">
      <c r="A769" t="s">
        <v>4569</v>
      </c>
      <c r="B769" t="s">
        <v>3342</v>
      </c>
      <c r="C769" s="18" t="s">
        <v>3343</v>
      </c>
      <c r="D769" s="18" t="s">
        <v>3344</v>
      </c>
      <c r="E769" s="18"/>
      <c r="F769" s="18">
        <v>1</v>
      </c>
      <c r="G769" s="18">
        <v>105</v>
      </c>
      <c r="H769" s="18">
        <v>10510</v>
      </c>
      <c r="I769" s="18" t="s">
        <v>4525</v>
      </c>
      <c r="U769" s="170" t="s">
        <v>2602</v>
      </c>
      <c r="V769" s="18" t="s">
        <v>3343</v>
      </c>
      <c r="W769" t="str">
        <f t="shared" si="11"/>
        <v>INSERT INTO MST_D007_COMMON_D (ID,MST_D006_ID,QF_CODE,D_NO,VALUE01,VALUE02,VALUE03,VALUE04,VALUE05,DELETE_FLAG,UPDATE_FLAG,VALUE_TEXT1) VALUES('a2bfb676-448d-c7cc-efec-d674fe1f9d78','d189a123-bd57-e253-54fb-ed1dce7fd63c','PP027','000768','1','105','10510','JPH10010','','N','0','');</v>
      </c>
    </row>
    <row r="770" spans="1:23">
      <c r="A770" t="s">
        <v>4570</v>
      </c>
      <c r="B770" t="s">
        <v>3342</v>
      </c>
      <c r="C770" s="18" t="s">
        <v>3343</v>
      </c>
      <c r="D770" s="18" t="s">
        <v>3344</v>
      </c>
      <c r="E770" s="18"/>
      <c r="F770" s="18">
        <v>1</v>
      </c>
      <c r="G770" s="18">
        <v>105</v>
      </c>
      <c r="H770" s="18">
        <v>10511</v>
      </c>
      <c r="I770" s="18" t="s">
        <v>4525</v>
      </c>
      <c r="U770" s="170" t="s">
        <v>2604</v>
      </c>
      <c r="V770" s="18" t="s">
        <v>3343</v>
      </c>
      <c r="W770" t="str">
        <f t="shared" si="11"/>
        <v>INSERT INTO MST_D007_COMMON_D (ID,MST_D006_ID,QF_CODE,D_NO,VALUE01,VALUE02,VALUE03,VALUE04,VALUE05,DELETE_FLAG,UPDATE_FLAG,VALUE_TEXT1) VALUES('ccb6a57a-2380-a7cd-df1b-e1c5ef2a54e4','d189a123-bd57-e253-54fb-ed1dce7fd63c','PP027','000769','1','105','10511','JPH10010','','N','0','');</v>
      </c>
    </row>
    <row r="771" spans="1:23">
      <c r="A771" t="s">
        <v>4571</v>
      </c>
      <c r="B771" t="s">
        <v>3342</v>
      </c>
      <c r="C771" s="18" t="s">
        <v>3343</v>
      </c>
      <c r="D771" s="18" t="s">
        <v>3344</v>
      </c>
      <c r="E771" s="18"/>
      <c r="F771" s="18">
        <v>1</v>
      </c>
      <c r="G771" s="18">
        <v>105</v>
      </c>
      <c r="H771" s="18">
        <v>10512</v>
      </c>
      <c r="I771" s="18" t="s">
        <v>4525</v>
      </c>
      <c r="U771" s="170" t="s">
        <v>2606</v>
      </c>
      <c r="V771" s="18" t="s">
        <v>3343</v>
      </c>
      <c r="W771" t="str">
        <f t="shared" ref="W771:W834" si="12">"  INSERT INTO MST_D007_COMMON_D (ID,MST_D006_ID,QF_CODE,D_NO,VALUE01,VALUE02,VALUE03,VALUE04,VALUE05,DELETE_FLAG,UPDATE_FLAG,VALUE_TEXT1) VALUES('"&amp;A771&amp;"','"&amp;B771&amp;"','"&amp;V771&amp;"','"&amp;U771&amp;"','"&amp;F771&amp;"','"&amp;G771&amp;"','"&amp;H771&amp;"','"&amp;I771&amp;"','"&amp;J771&amp;"','N','0','"&amp;E771&amp;"');"</f>
        <v>INSERT INTO MST_D007_COMMON_D (ID,MST_D006_ID,QF_CODE,D_NO,VALUE01,VALUE02,VALUE03,VALUE04,VALUE05,DELETE_FLAG,UPDATE_FLAG,VALUE_TEXT1) VALUES('3f84b3a8-c8bf-dfa0-acdd-52cae799de58','d189a123-bd57-e253-54fb-ed1dce7fd63c','PP027','000770','1','105','10512','JPH10010','','N','0','');</v>
      </c>
    </row>
    <row r="772" spans="1:23">
      <c r="A772" t="s">
        <v>4572</v>
      </c>
      <c r="B772" t="s">
        <v>3342</v>
      </c>
      <c r="C772" s="18" t="s">
        <v>3343</v>
      </c>
      <c r="D772" s="18" t="s">
        <v>3344</v>
      </c>
      <c r="E772" s="18"/>
      <c r="F772" s="18">
        <v>1</v>
      </c>
      <c r="G772" s="18">
        <v>105</v>
      </c>
      <c r="H772" s="18">
        <v>10513</v>
      </c>
      <c r="I772" s="18" t="s">
        <v>4525</v>
      </c>
      <c r="U772" s="170" t="s">
        <v>2608</v>
      </c>
      <c r="V772" s="18" t="s">
        <v>3343</v>
      </c>
      <c r="W772" t="str">
        <f t="shared" si="12"/>
        <v>INSERT INTO MST_D007_COMMON_D (ID,MST_D006_ID,QF_CODE,D_NO,VALUE01,VALUE02,VALUE03,VALUE04,VALUE05,DELETE_FLAG,UPDATE_FLAG,VALUE_TEXT1) VALUES('f6efa587-ac4f-bbd0-e45a-cdda7fae5482','d189a123-bd57-e253-54fb-ed1dce7fd63c','PP027','000771','1','105','10513','JPH10010','','N','0','');</v>
      </c>
    </row>
    <row r="773" spans="1:23">
      <c r="A773" t="s">
        <v>4573</v>
      </c>
      <c r="B773" t="s">
        <v>3342</v>
      </c>
      <c r="C773" s="18" t="s">
        <v>3343</v>
      </c>
      <c r="D773" s="18" t="s">
        <v>3344</v>
      </c>
      <c r="E773" s="18"/>
      <c r="F773" s="18">
        <v>1</v>
      </c>
      <c r="G773" s="18">
        <v>105</v>
      </c>
      <c r="H773" s="18">
        <v>10514</v>
      </c>
      <c r="I773" s="18" t="s">
        <v>4525</v>
      </c>
      <c r="U773" s="170" t="s">
        <v>2610</v>
      </c>
      <c r="V773" s="18" t="s">
        <v>3343</v>
      </c>
      <c r="W773" t="str">
        <f t="shared" si="12"/>
        <v>INSERT INTO MST_D007_COMMON_D (ID,MST_D006_ID,QF_CODE,D_NO,VALUE01,VALUE02,VALUE03,VALUE04,VALUE05,DELETE_FLAG,UPDATE_FLAG,VALUE_TEXT1) VALUES('1098b330-6df6-e83e-ad57-ceffd14d16f9','d189a123-bd57-e253-54fb-ed1dce7fd63c','PP027','000772','1','105','10514','JPH10010','','N','0','');</v>
      </c>
    </row>
    <row r="774" spans="1:23">
      <c r="A774" t="s">
        <v>4574</v>
      </c>
      <c r="B774" t="s">
        <v>3342</v>
      </c>
      <c r="C774" s="18" t="s">
        <v>3343</v>
      </c>
      <c r="D774" s="18" t="s">
        <v>3344</v>
      </c>
      <c r="E774" s="18"/>
      <c r="F774" s="18">
        <v>1</v>
      </c>
      <c r="G774" s="18">
        <v>105</v>
      </c>
      <c r="H774" s="18">
        <v>10515</v>
      </c>
      <c r="I774" s="18" t="s">
        <v>4525</v>
      </c>
      <c r="U774" s="170" t="s">
        <v>2612</v>
      </c>
      <c r="V774" s="18" t="s">
        <v>3343</v>
      </c>
      <c r="W774" t="str">
        <f t="shared" si="12"/>
        <v>INSERT INTO MST_D007_COMMON_D (ID,MST_D006_ID,QF_CODE,D_NO,VALUE01,VALUE02,VALUE03,VALUE04,VALUE05,DELETE_FLAG,UPDATE_FLAG,VALUE_TEXT1) VALUES('765e6f0b-7fcf-74b4-1cce-8fe5d04b2b68','d189a123-bd57-e253-54fb-ed1dce7fd63c','PP027','000773','1','105','10515','JPH10010','','N','0','');</v>
      </c>
    </row>
    <row r="775" spans="1:23">
      <c r="A775" t="s">
        <v>4575</v>
      </c>
      <c r="B775" t="s">
        <v>3342</v>
      </c>
      <c r="C775" s="18" t="s">
        <v>3343</v>
      </c>
      <c r="D775" s="18" t="s">
        <v>3344</v>
      </c>
      <c r="E775" s="18"/>
      <c r="F775" s="18">
        <v>1</v>
      </c>
      <c r="G775" s="18">
        <v>105</v>
      </c>
      <c r="H775" s="18">
        <v>10516</v>
      </c>
      <c r="I775" s="18" t="s">
        <v>4525</v>
      </c>
      <c r="U775" s="170" t="s">
        <v>2614</v>
      </c>
      <c r="V775" s="18" t="s">
        <v>3343</v>
      </c>
      <c r="W775" t="str">
        <f t="shared" si="12"/>
        <v>INSERT INTO MST_D007_COMMON_D (ID,MST_D006_ID,QF_CODE,D_NO,VALUE01,VALUE02,VALUE03,VALUE04,VALUE05,DELETE_FLAG,UPDATE_FLAG,VALUE_TEXT1) VALUES('c1fa0b84-ddf4-469c-d134-bf9ccd60fd6f','d189a123-bd57-e253-54fb-ed1dce7fd63c','PP027','000774','1','105','10516','JPH10010','','N','0','');</v>
      </c>
    </row>
    <row r="776" spans="1:23">
      <c r="A776" t="s">
        <v>4576</v>
      </c>
      <c r="B776" t="s">
        <v>3342</v>
      </c>
      <c r="C776" s="18" t="s">
        <v>3343</v>
      </c>
      <c r="D776" s="18" t="s">
        <v>3344</v>
      </c>
      <c r="E776" s="18"/>
      <c r="F776" s="18">
        <v>1</v>
      </c>
      <c r="G776" s="18">
        <v>105</v>
      </c>
      <c r="H776" s="18">
        <v>10517</v>
      </c>
      <c r="I776" s="18" t="s">
        <v>4525</v>
      </c>
      <c r="U776" s="170" t="s">
        <v>2616</v>
      </c>
      <c r="V776" s="18" t="s">
        <v>3343</v>
      </c>
      <c r="W776" t="str">
        <f t="shared" si="12"/>
        <v>INSERT INTO MST_D007_COMMON_D (ID,MST_D006_ID,QF_CODE,D_NO,VALUE01,VALUE02,VALUE03,VALUE04,VALUE05,DELETE_FLAG,UPDATE_FLAG,VALUE_TEXT1) VALUES('88cc2f8b-d986-dc6c-f749-5e47f3bc44a2','d189a123-bd57-e253-54fb-ed1dce7fd63c','PP027','000775','1','105','10517','JPH10010','','N','0','');</v>
      </c>
    </row>
    <row r="777" spans="1:23">
      <c r="A777" t="s">
        <v>4577</v>
      </c>
      <c r="B777" t="s">
        <v>3342</v>
      </c>
      <c r="C777" s="18" t="s">
        <v>3343</v>
      </c>
      <c r="D777" s="18" t="s">
        <v>3344</v>
      </c>
      <c r="E777" s="18"/>
      <c r="F777" s="18">
        <v>1</v>
      </c>
      <c r="G777" s="18">
        <v>105</v>
      </c>
      <c r="H777" s="18">
        <v>10518</v>
      </c>
      <c r="I777" s="18" t="s">
        <v>4525</v>
      </c>
      <c r="U777" s="170" t="s">
        <v>2618</v>
      </c>
      <c r="V777" s="18" t="s">
        <v>3343</v>
      </c>
      <c r="W777" t="str">
        <f t="shared" si="12"/>
        <v>INSERT INTO MST_D007_COMMON_D (ID,MST_D006_ID,QF_CODE,D_NO,VALUE01,VALUE02,VALUE03,VALUE04,VALUE05,DELETE_FLAG,UPDATE_FLAG,VALUE_TEXT1) VALUES('97d81d67-6af7-e1e8-d5c2-4e72dd723198','d189a123-bd57-e253-54fb-ed1dce7fd63c','PP027','000776','1','105','10518','JPH10010','','N','0','');</v>
      </c>
    </row>
    <row r="778" spans="1:23">
      <c r="A778" t="s">
        <v>4578</v>
      </c>
      <c r="B778" t="s">
        <v>3342</v>
      </c>
      <c r="C778" s="18" t="s">
        <v>3343</v>
      </c>
      <c r="D778" s="18" t="s">
        <v>3344</v>
      </c>
      <c r="E778" s="18"/>
      <c r="F778" s="18">
        <v>1</v>
      </c>
      <c r="G778" s="18">
        <v>105</v>
      </c>
      <c r="H778" s="18">
        <v>10519</v>
      </c>
      <c r="I778" s="18" t="s">
        <v>4525</v>
      </c>
      <c r="U778" s="170" t="s">
        <v>2620</v>
      </c>
      <c r="V778" s="18" t="s">
        <v>3343</v>
      </c>
      <c r="W778" t="str">
        <f t="shared" si="12"/>
        <v>INSERT INTO MST_D007_COMMON_D (ID,MST_D006_ID,QF_CODE,D_NO,VALUE01,VALUE02,VALUE03,VALUE04,VALUE05,DELETE_FLAG,UPDATE_FLAG,VALUE_TEXT1) VALUES('3cd94e9f-d38e-0913-dc2b-a60ceb3ded28','d189a123-bd57-e253-54fb-ed1dce7fd63c','PP027','000777','1','105','10519','JPH10010','','N','0','');</v>
      </c>
    </row>
    <row r="779" spans="1:23">
      <c r="A779" t="s">
        <v>4579</v>
      </c>
      <c r="B779" t="s">
        <v>3342</v>
      </c>
      <c r="C779" s="18" t="s">
        <v>3343</v>
      </c>
      <c r="D779" s="18" t="s">
        <v>3344</v>
      </c>
      <c r="E779" s="18"/>
      <c r="F779" s="18">
        <v>1</v>
      </c>
      <c r="G779" s="18">
        <v>105</v>
      </c>
      <c r="H779" s="18">
        <v>10520</v>
      </c>
      <c r="I779" s="18" t="s">
        <v>4525</v>
      </c>
      <c r="U779" s="170" t="s">
        <v>2622</v>
      </c>
      <c r="V779" s="18" t="s">
        <v>3343</v>
      </c>
      <c r="W779" t="str">
        <f t="shared" si="12"/>
        <v>INSERT INTO MST_D007_COMMON_D (ID,MST_D006_ID,QF_CODE,D_NO,VALUE01,VALUE02,VALUE03,VALUE04,VALUE05,DELETE_FLAG,UPDATE_FLAG,VALUE_TEXT1) VALUES('1edaa957-eec7-eeec-a7ea-daf0740e64fb','d189a123-bd57-e253-54fb-ed1dce7fd63c','PP027','000778','1','105','10520','JPH10010','','N','0','');</v>
      </c>
    </row>
    <row r="780" spans="1:23">
      <c r="A780" t="s">
        <v>4580</v>
      </c>
      <c r="B780" t="s">
        <v>3342</v>
      </c>
      <c r="C780" s="18" t="s">
        <v>3343</v>
      </c>
      <c r="D780" s="18" t="s">
        <v>3344</v>
      </c>
      <c r="E780" s="18"/>
      <c r="F780" s="18">
        <v>1</v>
      </c>
      <c r="G780" s="18">
        <v>106</v>
      </c>
      <c r="H780" s="18">
        <v>10601</v>
      </c>
      <c r="I780" s="18" t="s">
        <v>4525</v>
      </c>
      <c r="U780" s="170" t="s">
        <v>2624</v>
      </c>
      <c r="V780" s="18" t="s">
        <v>3343</v>
      </c>
      <c r="W780" t="str">
        <f t="shared" si="12"/>
        <v>INSERT INTO MST_D007_COMMON_D (ID,MST_D006_ID,QF_CODE,D_NO,VALUE01,VALUE02,VALUE03,VALUE04,VALUE05,DELETE_FLAG,UPDATE_FLAG,VALUE_TEXT1) VALUES('bac27623-c8a1-ec5c-99b3-ac08b3c89416','d189a123-bd57-e253-54fb-ed1dce7fd63c','PP027','000779','1','106','10601','JPH10010','','N','0','');</v>
      </c>
    </row>
    <row r="781" spans="1:23">
      <c r="A781" t="s">
        <v>4581</v>
      </c>
      <c r="B781" t="s">
        <v>3342</v>
      </c>
      <c r="C781" s="18" t="s">
        <v>3343</v>
      </c>
      <c r="D781" s="18" t="s">
        <v>3344</v>
      </c>
      <c r="E781" s="18"/>
      <c r="F781" s="18">
        <v>1</v>
      </c>
      <c r="G781" s="18">
        <v>106</v>
      </c>
      <c r="H781" s="18">
        <v>10602</v>
      </c>
      <c r="I781" s="18" t="s">
        <v>4525</v>
      </c>
      <c r="U781" s="170" t="s">
        <v>2626</v>
      </c>
      <c r="V781" s="18" t="s">
        <v>3343</v>
      </c>
      <c r="W781" t="str">
        <f t="shared" si="12"/>
        <v>INSERT INTO MST_D007_COMMON_D (ID,MST_D006_ID,QF_CODE,D_NO,VALUE01,VALUE02,VALUE03,VALUE04,VALUE05,DELETE_FLAG,UPDATE_FLAG,VALUE_TEXT1) VALUES('beafabc9-6c56-7bbf-86a5-1af3d5dc369f','d189a123-bd57-e253-54fb-ed1dce7fd63c','PP027','000780','1','106','10602','JPH10010','','N','0','');</v>
      </c>
    </row>
    <row r="782" spans="1:23">
      <c r="A782" t="s">
        <v>4582</v>
      </c>
      <c r="B782" t="s">
        <v>3342</v>
      </c>
      <c r="C782" s="18" t="s">
        <v>3343</v>
      </c>
      <c r="D782" s="18" t="s">
        <v>3344</v>
      </c>
      <c r="E782" s="18"/>
      <c r="F782" s="18">
        <v>1</v>
      </c>
      <c r="G782" s="18">
        <v>106</v>
      </c>
      <c r="H782" s="18">
        <v>10603</v>
      </c>
      <c r="I782" s="18" t="s">
        <v>4525</v>
      </c>
      <c r="U782" s="170" t="s">
        <v>2628</v>
      </c>
      <c r="V782" s="18" t="s">
        <v>3343</v>
      </c>
      <c r="W782" t="str">
        <f t="shared" si="12"/>
        <v>INSERT INTO MST_D007_COMMON_D (ID,MST_D006_ID,QF_CODE,D_NO,VALUE01,VALUE02,VALUE03,VALUE04,VALUE05,DELETE_FLAG,UPDATE_FLAG,VALUE_TEXT1) VALUES('58215aad-fac9-d9c9-5fbe-6c4cca2beccb','d189a123-bd57-e253-54fb-ed1dce7fd63c','PP027','000781','1','106','10603','JPH10010','','N','0','');</v>
      </c>
    </row>
    <row r="783" spans="1:23">
      <c r="A783" t="s">
        <v>4583</v>
      </c>
      <c r="B783" t="s">
        <v>3342</v>
      </c>
      <c r="C783" s="18" t="s">
        <v>3343</v>
      </c>
      <c r="D783" s="18" t="s">
        <v>3344</v>
      </c>
      <c r="E783" s="18"/>
      <c r="F783" s="18">
        <v>1</v>
      </c>
      <c r="G783" s="18">
        <v>106</v>
      </c>
      <c r="H783" s="18">
        <v>10604</v>
      </c>
      <c r="I783" s="18" t="s">
        <v>4525</v>
      </c>
      <c r="U783" s="170" t="s">
        <v>2630</v>
      </c>
      <c r="V783" s="18" t="s">
        <v>3343</v>
      </c>
      <c r="W783" t="str">
        <f t="shared" si="12"/>
        <v>INSERT INTO MST_D007_COMMON_D (ID,MST_D006_ID,QF_CODE,D_NO,VALUE01,VALUE02,VALUE03,VALUE04,VALUE05,DELETE_FLAG,UPDATE_FLAG,VALUE_TEXT1) VALUES('613af948-a66c-cabe-4855-fef4deef60bc','d189a123-bd57-e253-54fb-ed1dce7fd63c','PP027','000782','1','106','10604','JPH10010','','N','0','');</v>
      </c>
    </row>
    <row r="784" spans="1:23">
      <c r="A784" t="s">
        <v>4584</v>
      </c>
      <c r="B784" t="s">
        <v>3342</v>
      </c>
      <c r="C784" s="18" t="s">
        <v>3343</v>
      </c>
      <c r="D784" s="18" t="s">
        <v>3344</v>
      </c>
      <c r="E784" s="18"/>
      <c r="F784" s="18">
        <v>1</v>
      </c>
      <c r="G784" s="18">
        <v>106</v>
      </c>
      <c r="H784" s="18">
        <v>10605</v>
      </c>
      <c r="I784" s="18" t="s">
        <v>4525</v>
      </c>
      <c r="U784" s="170" t="s">
        <v>2632</v>
      </c>
      <c r="V784" s="18" t="s">
        <v>3343</v>
      </c>
      <c r="W784" t="str">
        <f t="shared" si="12"/>
        <v>INSERT INTO MST_D007_COMMON_D (ID,MST_D006_ID,QF_CODE,D_NO,VALUE01,VALUE02,VALUE03,VALUE04,VALUE05,DELETE_FLAG,UPDATE_FLAG,VALUE_TEXT1) VALUES('fc98aafa-bbbe-9bb2-8f50-fad0dc4c76b8','d189a123-bd57-e253-54fb-ed1dce7fd63c','PP027','000783','1','106','10605','JPH10010','','N','0','');</v>
      </c>
    </row>
    <row r="785" spans="1:23">
      <c r="A785" t="s">
        <v>4585</v>
      </c>
      <c r="B785" t="s">
        <v>3342</v>
      </c>
      <c r="C785" s="18" t="s">
        <v>3343</v>
      </c>
      <c r="D785" s="18" t="s">
        <v>3344</v>
      </c>
      <c r="E785" s="18"/>
      <c r="F785" s="18">
        <v>1</v>
      </c>
      <c r="G785" s="18">
        <v>106</v>
      </c>
      <c r="H785" s="18">
        <v>10606</v>
      </c>
      <c r="I785" s="18" t="s">
        <v>4525</v>
      </c>
      <c r="U785" s="170" t="s">
        <v>2634</v>
      </c>
      <c r="V785" s="18" t="s">
        <v>3343</v>
      </c>
      <c r="W785" t="str">
        <f t="shared" si="12"/>
        <v>INSERT INTO MST_D007_COMMON_D (ID,MST_D006_ID,QF_CODE,D_NO,VALUE01,VALUE02,VALUE03,VALUE04,VALUE05,DELETE_FLAG,UPDATE_FLAG,VALUE_TEXT1) VALUES('bec376b9-a0be-3f19-911f-c18f3674ab96','d189a123-bd57-e253-54fb-ed1dce7fd63c','PP027','000784','1','106','10606','JPH10010','','N','0','');</v>
      </c>
    </row>
    <row r="786" spans="1:23">
      <c r="A786" t="s">
        <v>4586</v>
      </c>
      <c r="B786" t="s">
        <v>3342</v>
      </c>
      <c r="C786" s="18" t="s">
        <v>3343</v>
      </c>
      <c r="D786" s="18" t="s">
        <v>3344</v>
      </c>
      <c r="E786" s="18"/>
      <c r="F786" s="18">
        <v>1</v>
      </c>
      <c r="G786" s="18">
        <v>106</v>
      </c>
      <c r="H786" s="18">
        <v>10607</v>
      </c>
      <c r="I786" s="18" t="s">
        <v>4525</v>
      </c>
      <c r="U786" s="170" t="s">
        <v>2636</v>
      </c>
      <c r="V786" s="18" t="s">
        <v>3343</v>
      </c>
      <c r="W786" t="str">
        <f t="shared" si="12"/>
        <v>INSERT INTO MST_D007_COMMON_D (ID,MST_D006_ID,QF_CODE,D_NO,VALUE01,VALUE02,VALUE03,VALUE04,VALUE05,DELETE_FLAG,UPDATE_FLAG,VALUE_TEXT1) VALUES('a9f43fc4-dbe7-4dcd-d90d-3306d5b7c29d','d189a123-bd57-e253-54fb-ed1dce7fd63c','PP027','000785','1','106','10607','JPH10010','','N','0','');</v>
      </c>
    </row>
    <row r="787" spans="1:23">
      <c r="A787" t="s">
        <v>4587</v>
      </c>
      <c r="B787" t="s">
        <v>3342</v>
      </c>
      <c r="C787" s="18" t="s">
        <v>3343</v>
      </c>
      <c r="D787" s="18" t="s">
        <v>3344</v>
      </c>
      <c r="E787" s="18"/>
      <c r="F787" s="18">
        <v>1</v>
      </c>
      <c r="G787" s="18">
        <v>106</v>
      </c>
      <c r="H787" s="18">
        <v>10608</v>
      </c>
      <c r="I787" s="18" t="s">
        <v>4525</v>
      </c>
      <c r="U787" s="170" t="s">
        <v>2638</v>
      </c>
      <c r="V787" s="18" t="s">
        <v>3343</v>
      </c>
      <c r="W787" t="str">
        <f t="shared" si="12"/>
        <v>INSERT INTO MST_D007_COMMON_D (ID,MST_D006_ID,QF_CODE,D_NO,VALUE01,VALUE02,VALUE03,VALUE04,VALUE05,DELETE_FLAG,UPDATE_FLAG,VALUE_TEXT1) VALUES('455f5ebf-615b-e08e-fea3-f0c0609f2e1e','d189a123-bd57-e253-54fb-ed1dce7fd63c','PP027','000786','1','106','10608','JPH10010','','N','0','');</v>
      </c>
    </row>
    <row r="788" spans="1:23">
      <c r="A788" t="s">
        <v>4588</v>
      </c>
      <c r="B788" t="s">
        <v>3342</v>
      </c>
      <c r="C788" s="18" t="s">
        <v>3343</v>
      </c>
      <c r="D788" s="18" t="s">
        <v>3344</v>
      </c>
      <c r="E788" s="18"/>
      <c r="F788" s="18">
        <v>1</v>
      </c>
      <c r="G788" s="18">
        <v>106</v>
      </c>
      <c r="H788" s="18">
        <v>10609</v>
      </c>
      <c r="I788" s="18" t="s">
        <v>4525</v>
      </c>
      <c r="U788" s="170" t="s">
        <v>2640</v>
      </c>
      <c r="V788" s="18" t="s">
        <v>3343</v>
      </c>
      <c r="W788" t="str">
        <f t="shared" si="12"/>
        <v>INSERT INTO MST_D007_COMMON_D (ID,MST_D006_ID,QF_CODE,D_NO,VALUE01,VALUE02,VALUE03,VALUE04,VALUE05,DELETE_FLAG,UPDATE_FLAG,VALUE_TEXT1) VALUES('e9adecc8-d0f0-16b4-eaad-3ede45add5e8','d189a123-bd57-e253-54fb-ed1dce7fd63c','PP027','000787','1','106','10609','JPH10010','','N','0','');</v>
      </c>
    </row>
    <row r="789" spans="1:23">
      <c r="A789" t="s">
        <v>4589</v>
      </c>
      <c r="B789" t="s">
        <v>3342</v>
      </c>
      <c r="C789" s="18" t="s">
        <v>3343</v>
      </c>
      <c r="D789" s="18" t="s">
        <v>3344</v>
      </c>
      <c r="E789" s="18"/>
      <c r="F789" s="18">
        <v>1</v>
      </c>
      <c r="G789" s="18">
        <v>106</v>
      </c>
      <c r="H789" s="18">
        <v>10610</v>
      </c>
      <c r="I789" s="18" t="s">
        <v>4525</v>
      </c>
      <c r="U789" s="170" t="s">
        <v>2642</v>
      </c>
      <c r="V789" s="18" t="s">
        <v>3343</v>
      </c>
      <c r="W789" t="str">
        <f t="shared" si="12"/>
        <v>INSERT INTO MST_D007_COMMON_D (ID,MST_D006_ID,QF_CODE,D_NO,VALUE01,VALUE02,VALUE03,VALUE04,VALUE05,DELETE_FLAG,UPDATE_FLAG,VALUE_TEXT1) VALUES('86ff920c-e203-de8c-6c1e-c5b71454550f','d189a123-bd57-e253-54fb-ed1dce7fd63c','PP027','000788','1','106','10610','JPH10010','','N','0','');</v>
      </c>
    </row>
    <row r="790" spans="1:23">
      <c r="A790" t="s">
        <v>4590</v>
      </c>
      <c r="B790" t="s">
        <v>3342</v>
      </c>
      <c r="C790" s="18" t="s">
        <v>3343</v>
      </c>
      <c r="D790" s="18" t="s">
        <v>3344</v>
      </c>
      <c r="E790" s="18"/>
      <c r="F790" s="18">
        <v>1</v>
      </c>
      <c r="G790" s="18">
        <v>106</v>
      </c>
      <c r="H790" s="18">
        <v>10611</v>
      </c>
      <c r="I790" s="18" t="s">
        <v>4525</v>
      </c>
      <c r="U790" s="170" t="s">
        <v>2644</v>
      </c>
      <c r="V790" s="18" t="s">
        <v>3343</v>
      </c>
      <c r="W790" t="str">
        <f t="shared" si="12"/>
        <v>INSERT INTO MST_D007_COMMON_D (ID,MST_D006_ID,QF_CODE,D_NO,VALUE01,VALUE02,VALUE03,VALUE04,VALUE05,DELETE_FLAG,UPDATE_FLAG,VALUE_TEXT1) VALUES('187b4033-dfb3-f9eb-2b5e-12be40b693dc','d189a123-bd57-e253-54fb-ed1dce7fd63c','PP027','000789','1','106','10611','JPH10010','','N','0','');</v>
      </c>
    </row>
    <row r="791" spans="1:23">
      <c r="A791" t="s">
        <v>4591</v>
      </c>
      <c r="B791" t="s">
        <v>3342</v>
      </c>
      <c r="C791" s="18" t="s">
        <v>3343</v>
      </c>
      <c r="D791" s="18" t="s">
        <v>3344</v>
      </c>
      <c r="E791" s="18"/>
      <c r="F791" s="18">
        <v>1</v>
      </c>
      <c r="G791" s="18">
        <v>106</v>
      </c>
      <c r="H791" s="18">
        <v>10612</v>
      </c>
      <c r="I791" s="18" t="s">
        <v>4525</v>
      </c>
      <c r="U791" s="170" t="s">
        <v>2646</v>
      </c>
      <c r="V791" s="18" t="s">
        <v>3343</v>
      </c>
      <c r="W791" t="str">
        <f t="shared" si="12"/>
        <v>INSERT INTO MST_D007_COMMON_D (ID,MST_D006_ID,QF_CODE,D_NO,VALUE01,VALUE02,VALUE03,VALUE04,VALUE05,DELETE_FLAG,UPDATE_FLAG,VALUE_TEXT1) VALUES('877f20fe-cd60-be8a-fba4-f46d2b3cd7aa','d189a123-bd57-e253-54fb-ed1dce7fd63c','PP027','000790','1','106','10612','JPH10010','','N','0','');</v>
      </c>
    </row>
    <row r="792" spans="1:23">
      <c r="A792" t="s">
        <v>4592</v>
      </c>
      <c r="B792" t="s">
        <v>3342</v>
      </c>
      <c r="C792" s="18" t="s">
        <v>3343</v>
      </c>
      <c r="D792" s="18" t="s">
        <v>3344</v>
      </c>
      <c r="E792" s="18"/>
      <c r="F792" s="18">
        <v>1</v>
      </c>
      <c r="G792" s="18">
        <v>106</v>
      </c>
      <c r="H792" s="18">
        <v>10613</v>
      </c>
      <c r="I792" s="18" t="s">
        <v>4525</v>
      </c>
      <c r="U792" s="170" t="s">
        <v>2648</v>
      </c>
      <c r="V792" s="18" t="s">
        <v>3343</v>
      </c>
      <c r="W792" t="str">
        <f t="shared" si="12"/>
        <v>INSERT INTO MST_D007_COMMON_D (ID,MST_D006_ID,QF_CODE,D_NO,VALUE01,VALUE02,VALUE03,VALUE04,VALUE05,DELETE_FLAG,UPDATE_FLAG,VALUE_TEXT1) VALUES('eca6bf7d-6bee-2223-acf6-1d77b9fdf6c2','d189a123-bd57-e253-54fb-ed1dce7fd63c','PP027','000791','1','106','10613','JPH10010','','N','0','');</v>
      </c>
    </row>
    <row r="793" spans="1:23">
      <c r="A793" t="s">
        <v>4593</v>
      </c>
      <c r="B793" t="s">
        <v>3342</v>
      </c>
      <c r="C793" s="18" t="s">
        <v>3343</v>
      </c>
      <c r="D793" s="18" t="s">
        <v>3344</v>
      </c>
      <c r="E793" s="18"/>
      <c r="F793" s="18">
        <v>1</v>
      </c>
      <c r="G793" s="18">
        <v>106</v>
      </c>
      <c r="H793" s="18">
        <v>10614</v>
      </c>
      <c r="I793" s="18" t="s">
        <v>4525</v>
      </c>
      <c r="U793" s="170" t="s">
        <v>2650</v>
      </c>
      <c r="V793" s="18" t="s">
        <v>3343</v>
      </c>
      <c r="W793" t="str">
        <f t="shared" si="12"/>
        <v>INSERT INTO MST_D007_COMMON_D (ID,MST_D006_ID,QF_CODE,D_NO,VALUE01,VALUE02,VALUE03,VALUE04,VALUE05,DELETE_FLAG,UPDATE_FLAG,VALUE_TEXT1) VALUES('41ee315e-2c47-3c5b-af18-eeaa1eaacfd7','d189a123-bd57-e253-54fb-ed1dce7fd63c','PP027','000792','1','106','10614','JPH10010','','N','0','');</v>
      </c>
    </row>
    <row r="794" spans="1:23">
      <c r="A794" t="s">
        <v>4594</v>
      </c>
      <c r="B794" t="s">
        <v>3342</v>
      </c>
      <c r="C794" s="18" t="s">
        <v>3343</v>
      </c>
      <c r="D794" s="18" t="s">
        <v>3344</v>
      </c>
      <c r="E794" s="18"/>
      <c r="F794" s="18">
        <v>1</v>
      </c>
      <c r="G794" s="18">
        <v>106</v>
      </c>
      <c r="H794" s="18">
        <v>10615</v>
      </c>
      <c r="I794" s="18" t="s">
        <v>4525</v>
      </c>
      <c r="U794" s="170" t="s">
        <v>2652</v>
      </c>
      <c r="V794" s="18" t="s">
        <v>3343</v>
      </c>
      <c r="W794" t="str">
        <f t="shared" si="12"/>
        <v>INSERT INTO MST_D007_COMMON_D (ID,MST_D006_ID,QF_CODE,D_NO,VALUE01,VALUE02,VALUE03,VALUE04,VALUE05,DELETE_FLAG,UPDATE_FLAG,VALUE_TEXT1) VALUES('b978f66c-c0ec-c13f-5afa-6c3dcc9ed98c','d189a123-bd57-e253-54fb-ed1dce7fd63c','PP027','000793','1','106','10615','JPH10010','','N','0','');</v>
      </c>
    </row>
    <row r="795" spans="1:23">
      <c r="A795" t="s">
        <v>4595</v>
      </c>
      <c r="B795" t="s">
        <v>3342</v>
      </c>
      <c r="C795" s="18" t="s">
        <v>3343</v>
      </c>
      <c r="D795" s="18" t="s">
        <v>3344</v>
      </c>
      <c r="E795" s="18"/>
      <c r="F795" s="18">
        <v>1</v>
      </c>
      <c r="G795" s="18">
        <v>106</v>
      </c>
      <c r="H795" s="18">
        <v>10616</v>
      </c>
      <c r="I795" s="18" t="s">
        <v>4525</v>
      </c>
      <c r="U795" s="170" t="s">
        <v>2654</v>
      </c>
      <c r="V795" s="18" t="s">
        <v>3343</v>
      </c>
      <c r="W795" t="str">
        <f t="shared" si="12"/>
        <v>INSERT INTO MST_D007_COMMON_D (ID,MST_D006_ID,QF_CODE,D_NO,VALUE01,VALUE02,VALUE03,VALUE04,VALUE05,DELETE_FLAG,UPDATE_FLAG,VALUE_TEXT1) VALUES('08fc0ab0-5b2a-c0d9-af52-d0cc8c94f2ce','d189a123-bd57-e253-54fb-ed1dce7fd63c','PP027','000794','1','106','10616','JPH10010','','N','0','');</v>
      </c>
    </row>
    <row r="796" spans="1:23">
      <c r="A796" t="s">
        <v>4596</v>
      </c>
      <c r="B796" t="s">
        <v>3342</v>
      </c>
      <c r="C796" s="18" t="s">
        <v>3343</v>
      </c>
      <c r="D796" s="18" t="s">
        <v>3344</v>
      </c>
      <c r="E796" s="18"/>
      <c r="F796" s="18">
        <v>1</v>
      </c>
      <c r="G796" s="18">
        <v>106</v>
      </c>
      <c r="H796" s="18">
        <v>10617</v>
      </c>
      <c r="I796" s="18" t="s">
        <v>4525</v>
      </c>
      <c r="U796" s="170" t="s">
        <v>2656</v>
      </c>
      <c r="V796" s="18" t="s">
        <v>3343</v>
      </c>
      <c r="W796" t="str">
        <f t="shared" si="12"/>
        <v>INSERT INTO MST_D007_COMMON_D (ID,MST_D006_ID,QF_CODE,D_NO,VALUE01,VALUE02,VALUE03,VALUE04,VALUE05,DELETE_FLAG,UPDATE_FLAG,VALUE_TEXT1) VALUES('5e7fe98d-3d33-4b08-78bd-bd1ccd7d3f1e','d189a123-bd57-e253-54fb-ed1dce7fd63c','PP027','000795','1','106','10617','JPH10010','','N','0','');</v>
      </c>
    </row>
    <row r="797" spans="1:23">
      <c r="A797" t="s">
        <v>4597</v>
      </c>
      <c r="B797" t="s">
        <v>3342</v>
      </c>
      <c r="C797" s="18" t="s">
        <v>3343</v>
      </c>
      <c r="D797" s="18" t="s">
        <v>3344</v>
      </c>
      <c r="E797" s="18"/>
      <c r="F797" s="18">
        <v>1</v>
      </c>
      <c r="G797" s="18">
        <v>106</v>
      </c>
      <c r="H797" s="18">
        <v>10618</v>
      </c>
      <c r="I797" s="18" t="s">
        <v>4525</v>
      </c>
      <c r="U797" s="170" t="s">
        <v>2658</v>
      </c>
      <c r="V797" s="18" t="s">
        <v>3343</v>
      </c>
      <c r="W797" t="str">
        <f t="shared" si="12"/>
        <v>INSERT INTO MST_D007_COMMON_D (ID,MST_D006_ID,QF_CODE,D_NO,VALUE01,VALUE02,VALUE03,VALUE04,VALUE05,DELETE_FLAG,UPDATE_FLAG,VALUE_TEXT1) VALUES('87713ebf-c9f9-cf7b-51b2-fdfb91e10cf0','d189a123-bd57-e253-54fb-ed1dce7fd63c','PP027','000796','1','106','10618','JPH10010','','N','0','');</v>
      </c>
    </row>
    <row r="798" spans="1:23">
      <c r="A798" t="s">
        <v>4598</v>
      </c>
      <c r="B798" t="s">
        <v>3342</v>
      </c>
      <c r="C798" s="18" t="s">
        <v>3343</v>
      </c>
      <c r="D798" s="18" t="s">
        <v>3344</v>
      </c>
      <c r="E798" s="18"/>
      <c r="F798" s="18">
        <v>1</v>
      </c>
      <c r="G798" s="18">
        <v>106</v>
      </c>
      <c r="H798" s="18">
        <v>10619</v>
      </c>
      <c r="I798" s="18" t="s">
        <v>4525</v>
      </c>
      <c r="U798" s="170" t="s">
        <v>2660</v>
      </c>
      <c r="V798" s="18" t="s">
        <v>3343</v>
      </c>
      <c r="W798" t="str">
        <f t="shared" si="12"/>
        <v>INSERT INTO MST_D007_COMMON_D (ID,MST_D006_ID,QF_CODE,D_NO,VALUE01,VALUE02,VALUE03,VALUE04,VALUE05,DELETE_FLAG,UPDATE_FLAG,VALUE_TEXT1) VALUES('edccae0a-fde1-cf99-0c2e-dc9fb4e2dee8','d189a123-bd57-e253-54fb-ed1dce7fd63c','PP027','000797','1','106','10619','JPH10010','','N','0','');</v>
      </c>
    </row>
    <row r="799" spans="1:23">
      <c r="A799" t="s">
        <v>4599</v>
      </c>
      <c r="B799" t="s">
        <v>3342</v>
      </c>
      <c r="C799" s="18" t="s">
        <v>3343</v>
      </c>
      <c r="D799" s="18" t="s">
        <v>3344</v>
      </c>
      <c r="E799" s="18"/>
      <c r="F799" s="18">
        <v>1</v>
      </c>
      <c r="G799" s="18">
        <v>106</v>
      </c>
      <c r="H799" s="18">
        <v>10620</v>
      </c>
      <c r="I799" s="18" t="s">
        <v>4525</v>
      </c>
      <c r="U799" s="170" t="s">
        <v>2662</v>
      </c>
      <c r="V799" s="18" t="s">
        <v>3343</v>
      </c>
      <c r="W799" t="str">
        <f t="shared" si="12"/>
        <v>INSERT INTO MST_D007_COMMON_D (ID,MST_D006_ID,QF_CODE,D_NO,VALUE01,VALUE02,VALUE03,VALUE04,VALUE05,DELETE_FLAG,UPDATE_FLAG,VALUE_TEXT1) VALUES('c375bfe9-21b3-21b6-d67b-39f4631f69c6','d189a123-bd57-e253-54fb-ed1dce7fd63c','PP027','000798','1','106','10620','JPH10010','','N','0','');</v>
      </c>
    </row>
    <row r="800" spans="1:23">
      <c r="A800" t="s">
        <v>4600</v>
      </c>
      <c r="B800" t="s">
        <v>3342</v>
      </c>
      <c r="C800" s="18" t="s">
        <v>3343</v>
      </c>
      <c r="D800" s="18" t="s">
        <v>3344</v>
      </c>
      <c r="E800" s="18"/>
      <c r="F800" s="18">
        <v>1</v>
      </c>
      <c r="G800" s="18">
        <v>107</v>
      </c>
      <c r="H800" s="18">
        <v>10701</v>
      </c>
      <c r="I800" s="18" t="s">
        <v>4525</v>
      </c>
      <c r="U800" s="170" t="s">
        <v>2664</v>
      </c>
      <c r="V800" s="18" t="s">
        <v>3343</v>
      </c>
      <c r="W800" t="str">
        <f t="shared" si="12"/>
        <v>INSERT INTO MST_D007_COMMON_D (ID,MST_D006_ID,QF_CODE,D_NO,VALUE01,VALUE02,VALUE03,VALUE04,VALUE05,DELETE_FLAG,UPDATE_FLAG,VALUE_TEXT1) VALUES('cbddf585-4891-32ec-a30e-407cd0f1367b','d189a123-bd57-e253-54fb-ed1dce7fd63c','PP027','000799','1','107','10701','JPH10010','','N','0','');</v>
      </c>
    </row>
    <row r="801" spans="1:23">
      <c r="A801" t="s">
        <v>4601</v>
      </c>
      <c r="B801" t="s">
        <v>3342</v>
      </c>
      <c r="C801" s="18" t="s">
        <v>3343</v>
      </c>
      <c r="D801" s="18" t="s">
        <v>3344</v>
      </c>
      <c r="E801" s="18"/>
      <c r="F801" s="18">
        <v>1</v>
      </c>
      <c r="G801" s="18">
        <v>107</v>
      </c>
      <c r="H801" s="18">
        <v>10702</v>
      </c>
      <c r="I801" s="18" t="s">
        <v>4525</v>
      </c>
      <c r="U801" s="170" t="s">
        <v>2666</v>
      </c>
      <c r="V801" s="18" t="s">
        <v>3343</v>
      </c>
      <c r="W801" t="str">
        <f t="shared" si="12"/>
        <v>INSERT INTO MST_D007_COMMON_D (ID,MST_D006_ID,QF_CODE,D_NO,VALUE01,VALUE02,VALUE03,VALUE04,VALUE05,DELETE_FLAG,UPDATE_FLAG,VALUE_TEXT1) VALUES('e191cb6c-efd4-9f5e-2cb2-073e4be1a4c7','d189a123-bd57-e253-54fb-ed1dce7fd63c','PP027','000800','1','107','10702','JPH10010','','N','0','');</v>
      </c>
    </row>
    <row r="802" spans="1:23">
      <c r="A802" t="s">
        <v>4602</v>
      </c>
      <c r="B802" t="s">
        <v>3342</v>
      </c>
      <c r="C802" s="18" t="s">
        <v>3343</v>
      </c>
      <c r="D802" s="18" t="s">
        <v>3344</v>
      </c>
      <c r="E802" s="18"/>
      <c r="F802" s="18">
        <v>1</v>
      </c>
      <c r="G802" s="18">
        <v>107</v>
      </c>
      <c r="H802" s="18">
        <v>10703</v>
      </c>
      <c r="I802" s="18" t="s">
        <v>4525</v>
      </c>
      <c r="U802" s="170" t="s">
        <v>2668</v>
      </c>
      <c r="V802" s="18" t="s">
        <v>3343</v>
      </c>
      <c r="W802" t="str">
        <f t="shared" si="12"/>
        <v>INSERT INTO MST_D007_COMMON_D (ID,MST_D006_ID,QF_CODE,D_NO,VALUE01,VALUE02,VALUE03,VALUE04,VALUE05,DELETE_FLAG,UPDATE_FLAG,VALUE_TEXT1) VALUES('5eeefc18-773e-3fb6-c2be-b7db008e2b8c','d189a123-bd57-e253-54fb-ed1dce7fd63c','PP027','000801','1','107','10703','JPH10010','','N','0','');</v>
      </c>
    </row>
    <row r="803" spans="1:23">
      <c r="A803" t="s">
        <v>4603</v>
      </c>
      <c r="B803" t="s">
        <v>3342</v>
      </c>
      <c r="C803" s="18" t="s">
        <v>3343</v>
      </c>
      <c r="D803" s="18" t="s">
        <v>3344</v>
      </c>
      <c r="E803" s="18"/>
      <c r="F803" s="18">
        <v>1</v>
      </c>
      <c r="G803" s="18">
        <v>107</v>
      </c>
      <c r="H803" s="18">
        <v>10704</v>
      </c>
      <c r="I803" s="18" t="s">
        <v>4525</v>
      </c>
      <c r="U803" s="170" t="s">
        <v>2670</v>
      </c>
      <c r="V803" s="18" t="s">
        <v>3343</v>
      </c>
      <c r="W803" t="str">
        <f t="shared" si="12"/>
        <v>INSERT INTO MST_D007_COMMON_D (ID,MST_D006_ID,QF_CODE,D_NO,VALUE01,VALUE02,VALUE03,VALUE04,VALUE05,DELETE_FLAG,UPDATE_FLAG,VALUE_TEXT1) VALUES('61449f44-1eac-07f9-cf1b-30eafb29fad5','d189a123-bd57-e253-54fb-ed1dce7fd63c','PP027','000802','1','107','10704','JPH10010','','N','0','');</v>
      </c>
    </row>
    <row r="804" spans="1:23">
      <c r="A804" t="s">
        <v>4604</v>
      </c>
      <c r="B804" t="s">
        <v>3342</v>
      </c>
      <c r="C804" s="18" t="s">
        <v>3343</v>
      </c>
      <c r="D804" s="18" t="s">
        <v>3344</v>
      </c>
      <c r="E804" s="18"/>
      <c r="F804" s="18">
        <v>1</v>
      </c>
      <c r="G804" s="18">
        <v>107</v>
      </c>
      <c r="H804" s="18">
        <v>10705</v>
      </c>
      <c r="I804" s="18" t="s">
        <v>4525</v>
      </c>
      <c r="U804" s="170" t="s">
        <v>2672</v>
      </c>
      <c r="V804" s="18" t="s">
        <v>3343</v>
      </c>
      <c r="W804" t="str">
        <f t="shared" si="12"/>
        <v>INSERT INTO MST_D007_COMMON_D (ID,MST_D006_ID,QF_CODE,D_NO,VALUE01,VALUE02,VALUE03,VALUE04,VALUE05,DELETE_FLAG,UPDATE_FLAG,VALUE_TEXT1) VALUES('8173670f-7fe5-dc12-b1bf-bb8a6f6b4d3e','d189a123-bd57-e253-54fb-ed1dce7fd63c','PP027','000803','1','107','10705','JPH10010','','N','0','');</v>
      </c>
    </row>
    <row r="805" spans="1:23">
      <c r="A805" t="s">
        <v>4605</v>
      </c>
      <c r="B805" t="s">
        <v>3342</v>
      </c>
      <c r="C805" s="18" t="s">
        <v>3343</v>
      </c>
      <c r="D805" s="18" t="s">
        <v>3344</v>
      </c>
      <c r="E805" s="18"/>
      <c r="F805" s="18">
        <v>1</v>
      </c>
      <c r="G805" s="18">
        <v>107</v>
      </c>
      <c r="H805" s="18">
        <v>10706</v>
      </c>
      <c r="I805" s="18" t="s">
        <v>4525</v>
      </c>
      <c r="U805" s="170" t="s">
        <v>2674</v>
      </c>
      <c r="V805" s="18" t="s">
        <v>3343</v>
      </c>
      <c r="W805" t="str">
        <f t="shared" si="12"/>
        <v>INSERT INTO MST_D007_COMMON_D (ID,MST_D006_ID,QF_CODE,D_NO,VALUE01,VALUE02,VALUE03,VALUE04,VALUE05,DELETE_FLAG,UPDATE_FLAG,VALUE_TEXT1) VALUES('a00baa7d-420f-665a-8af7-8136cbc5e341','d189a123-bd57-e253-54fb-ed1dce7fd63c','PP027','000804','1','107','10706','JPH10010','','N','0','');</v>
      </c>
    </row>
    <row r="806" spans="1:23">
      <c r="A806" t="s">
        <v>4606</v>
      </c>
      <c r="B806" t="s">
        <v>3342</v>
      </c>
      <c r="C806" s="18" t="s">
        <v>3343</v>
      </c>
      <c r="D806" s="18" t="s">
        <v>3344</v>
      </c>
      <c r="E806" s="18"/>
      <c r="F806" s="18">
        <v>1</v>
      </c>
      <c r="G806" s="18">
        <v>107</v>
      </c>
      <c r="H806" s="18">
        <v>10707</v>
      </c>
      <c r="I806" s="18" t="s">
        <v>4525</v>
      </c>
      <c r="U806" s="170" t="s">
        <v>2676</v>
      </c>
      <c r="V806" s="18" t="s">
        <v>3343</v>
      </c>
      <c r="W806" t="str">
        <f t="shared" si="12"/>
        <v>INSERT INTO MST_D007_COMMON_D (ID,MST_D006_ID,QF_CODE,D_NO,VALUE01,VALUE02,VALUE03,VALUE04,VALUE05,DELETE_FLAG,UPDATE_FLAG,VALUE_TEXT1) VALUES('d8cbdb2c-cd96-ad90-bde4-c93cc9eddfc1','d189a123-bd57-e253-54fb-ed1dce7fd63c','PP027','000805','1','107','10707','JPH10010','','N','0','');</v>
      </c>
    </row>
    <row r="807" spans="1:23">
      <c r="A807" t="s">
        <v>4607</v>
      </c>
      <c r="B807" t="s">
        <v>3342</v>
      </c>
      <c r="C807" s="18" t="s">
        <v>3343</v>
      </c>
      <c r="D807" s="18" t="s">
        <v>3344</v>
      </c>
      <c r="E807" s="18"/>
      <c r="F807" s="18">
        <v>1</v>
      </c>
      <c r="G807" s="18">
        <v>107</v>
      </c>
      <c r="H807" s="18">
        <v>10708</v>
      </c>
      <c r="I807" s="18" t="s">
        <v>4525</v>
      </c>
      <c r="U807" s="170" t="s">
        <v>2678</v>
      </c>
      <c r="V807" s="18" t="s">
        <v>3343</v>
      </c>
      <c r="W807" t="str">
        <f t="shared" si="12"/>
        <v>INSERT INTO MST_D007_COMMON_D (ID,MST_D006_ID,QF_CODE,D_NO,VALUE01,VALUE02,VALUE03,VALUE04,VALUE05,DELETE_FLAG,UPDATE_FLAG,VALUE_TEXT1) VALUES('f6eeea51-32de-a0cb-b00a-9ec4a432b6cf','d189a123-bd57-e253-54fb-ed1dce7fd63c','PP027','000806','1','107','10708','JPH10010','','N','0','');</v>
      </c>
    </row>
    <row r="808" spans="1:23">
      <c r="A808" t="s">
        <v>4608</v>
      </c>
      <c r="B808" t="s">
        <v>3342</v>
      </c>
      <c r="C808" s="18" t="s">
        <v>3343</v>
      </c>
      <c r="D808" s="18" t="s">
        <v>3344</v>
      </c>
      <c r="E808" s="18"/>
      <c r="F808" s="18">
        <v>1</v>
      </c>
      <c r="G808" s="18">
        <v>107</v>
      </c>
      <c r="H808" s="18">
        <v>10709</v>
      </c>
      <c r="I808" s="18" t="s">
        <v>4525</v>
      </c>
      <c r="U808" s="170" t="s">
        <v>2680</v>
      </c>
      <c r="V808" s="18" t="s">
        <v>3343</v>
      </c>
      <c r="W808" t="str">
        <f t="shared" si="12"/>
        <v>INSERT INTO MST_D007_COMMON_D (ID,MST_D006_ID,QF_CODE,D_NO,VALUE01,VALUE02,VALUE03,VALUE04,VALUE05,DELETE_FLAG,UPDATE_FLAG,VALUE_TEXT1) VALUES('ef50b410-59da-e80f-cf0d-8fada084d8b7','d189a123-bd57-e253-54fb-ed1dce7fd63c','PP027','000807','1','107','10709','JPH10010','','N','0','');</v>
      </c>
    </row>
    <row r="809" spans="1:23">
      <c r="A809" t="s">
        <v>4609</v>
      </c>
      <c r="B809" t="s">
        <v>3342</v>
      </c>
      <c r="C809" s="18" t="s">
        <v>3343</v>
      </c>
      <c r="D809" s="18" t="s">
        <v>3344</v>
      </c>
      <c r="E809" s="18"/>
      <c r="F809" s="18">
        <v>1</v>
      </c>
      <c r="G809" s="18">
        <v>107</v>
      </c>
      <c r="H809" s="18">
        <v>10710</v>
      </c>
      <c r="I809" s="18" t="s">
        <v>4525</v>
      </c>
      <c r="U809" s="170" t="s">
        <v>2682</v>
      </c>
      <c r="V809" s="18" t="s">
        <v>3343</v>
      </c>
      <c r="W809" t="str">
        <f t="shared" si="12"/>
        <v>INSERT INTO MST_D007_COMMON_D (ID,MST_D006_ID,QF_CODE,D_NO,VALUE01,VALUE02,VALUE03,VALUE04,VALUE05,DELETE_FLAG,UPDATE_FLAG,VALUE_TEXT1) VALUES('131a9e52-babc-c842-5035-5a18cfda6eed','d189a123-bd57-e253-54fb-ed1dce7fd63c','PP027','000808','1','107','10710','JPH10010','','N','0','');</v>
      </c>
    </row>
    <row r="810" spans="1:23">
      <c r="A810" t="s">
        <v>4610</v>
      </c>
      <c r="B810" t="s">
        <v>3342</v>
      </c>
      <c r="C810" s="18" t="s">
        <v>3343</v>
      </c>
      <c r="D810" s="18" t="s">
        <v>3344</v>
      </c>
      <c r="E810" s="18"/>
      <c r="F810" s="18">
        <v>1</v>
      </c>
      <c r="G810" s="18">
        <v>107</v>
      </c>
      <c r="H810" s="18">
        <v>10711</v>
      </c>
      <c r="I810" s="18" t="s">
        <v>4525</v>
      </c>
      <c r="U810" s="170" t="s">
        <v>2684</v>
      </c>
      <c r="V810" s="18" t="s">
        <v>3343</v>
      </c>
      <c r="W810" t="str">
        <f t="shared" si="12"/>
        <v>INSERT INTO MST_D007_COMMON_D (ID,MST_D006_ID,QF_CODE,D_NO,VALUE01,VALUE02,VALUE03,VALUE04,VALUE05,DELETE_FLAG,UPDATE_FLAG,VALUE_TEXT1) VALUES('cfad9b47-e3ac-e37d-6bb7-b8a646819c27','d189a123-bd57-e253-54fb-ed1dce7fd63c','PP027','000809','1','107','10711','JPH10010','','N','0','');</v>
      </c>
    </row>
    <row r="811" spans="1:23">
      <c r="A811" t="s">
        <v>4611</v>
      </c>
      <c r="B811" t="s">
        <v>3342</v>
      </c>
      <c r="C811" s="18" t="s">
        <v>3343</v>
      </c>
      <c r="D811" s="18" t="s">
        <v>3344</v>
      </c>
      <c r="E811" s="18"/>
      <c r="F811" s="18">
        <v>1</v>
      </c>
      <c r="G811" s="18">
        <v>107</v>
      </c>
      <c r="H811" s="18">
        <v>10712</v>
      </c>
      <c r="I811" s="18" t="s">
        <v>4525</v>
      </c>
      <c r="U811" s="170" t="s">
        <v>2686</v>
      </c>
      <c r="V811" s="18" t="s">
        <v>3343</v>
      </c>
      <c r="W811" t="str">
        <f t="shared" si="12"/>
        <v>INSERT INTO MST_D007_COMMON_D (ID,MST_D006_ID,QF_CODE,D_NO,VALUE01,VALUE02,VALUE03,VALUE04,VALUE05,DELETE_FLAG,UPDATE_FLAG,VALUE_TEXT1) VALUES('2da3a03e-2af3-803e-1a23-33ccbf32fee0','d189a123-bd57-e253-54fb-ed1dce7fd63c','PP027','000810','1','107','10712','JPH10010','','N','0','');</v>
      </c>
    </row>
    <row r="812" spans="1:23">
      <c r="A812" t="s">
        <v>4612</v>
      </c>
      <c r="B812" t="s">
        <v>3342</v>
      </c>
      <c r="C812" s="18" t="s">
        <v>3343</v>
      </c>
      <c r="D812" s="18" t="s">
        <v>3344</v>
      </c>
      <c r="E812" s="18"/>
      <c r="F812" s="18">
        <v>1</v>
      </c>
      <c r="G812" s="18">
        <v>107</v>
      </c>
      <c r="H812" s="18">
        <v>10713</v>
      </c>
      <c r="I812" s="18" t="s">
        <v>4525</v>
      </c>
      <c r="U812" s="170" t="s">
        <v>2688</v>
      </c>
      <c r="V812" s="18" t="s">
        <v>3343</v>
      </c>
      <c r="W812" t="str">
        <f t="shared" si="12"/>
        <v>INSERT INTO MST_D007_COMMON_D (ID,MST_D006_ID,QF_CODE,D_NO,VALUE01,VALUE02,VALUE03,VALUE04,VALUE05,DELETE_FLAG,UPDATE_FLAG,VALUE_TEXT1) VALUES('c889941c-a06f-3b97-e14f-a8dc695c4f58','d189a123-bd57-e253-54fb-ed1dce7fd63c','PP027','000811','1','107','10713','JPH10010','','N','0','');</v>
      </c>
    </row>
    <row r="813" spans="1:23">
      <c r="A813" t="s">
        <v>4613</v>
      </c>
      <c r="B813" t="s">
        <v>3342</v>
      </c>
      <c r="C813" s="18" t="s">
        <v>3343</v>
      </c>
      <c r="D813" s="18" t="s">
        <v>3344</v>
      </c>
      <c r="E813" s="18"/>
      <c r="F813" s="18">
        <v>1</v>
      </c>
      <c r="G813" s="18">
        <v>107</v>
      </c>
      <c r="H813" s="18">
        <v>10714</v>
      </c>
      <c r="I813" s="18" t="s">
        <v>4525</v>
      </c>
      <c r="U813" s="170" t="s">
        <v>2690</v>
      </c>
      <c r="V813" s="18" t="s">
        <v>3343</v>
      </c>
      <c r="W813" t="str">
        <f t="shared" si="12"/>
        <v>INSERT INTO MST_D007_COMMON_D (ID,MST_D006_ID,QF_CODE,D_NO,VALUE01,VALUE02,VALUE03,VALUE04,VALUE05,DELETE_FLAG,UPDATE_FLAG,VALUE_TEXT1) VALUES('65cda4ae-da30-ddaf-b64f-0f5ea40c78de','d189a123-bd57-e253-54fb-ed1dce7fd63c','PP027','000812','1','107','10714','JPH10010','','N','0','');</v>
      </c>
    </row>
    <row r="814" spans="1:23">
      <c r="A814" t="s">
        <v>4614</v>
      </c>
      <c r="B814" t="s">
        <v>3342</v>
      </c>
      <c r="C814" s="18" t="s">
        <v>3343</v>
      </c>
      <c r="D814" s="18" t="s">
        <v>3344</v>
      </c>
      <c r="E814" s="18"/>
      <c r="F814" s="18">
        <v>1</v>
      </c>
      <c r="G814" s="18">
        <v>107</v>
      </c>
      <c r="H814" s="18">
        <v>10715</v>
      </c>
      <c r="I814" s="18" t="s">
        <v>4525</v>
      </c>
      <c r="U814" s="170" t="s">
        <v>2692</v>
      </c>
      <c r="V814" s="18" t="s">
        <v>3343</v>
      </c>
      <c r="W814" t="str">
        <f t="shared" si="12"/>
        <v>INSERT INTO MST_D007_COMMON_D (ID,MST_D006_ID,QF_CODE,D_NO,VALUE01,VALUE02,VALUE03,VALUE04,VALUE05,DELETE_FLAG,UPDATE_FLAG,VALUE_TEXT1) VALUES('f9a33db8-4e5d-e47f-097c-f429cdb9fdf3','d189a123-bd57-e253-54fb-ed1dce7fd63c','PP027','000813','1','107','10715','JPH10010','','N','0','');</v>
      </c>
    </row>
    <row r="815" spans="1:23">
      <c r="A815" t="s">
        <v>4615</v>
      </c>
      <c r="B815" t="s">
        <v>3342</v>
      </c>
      <c r="C815" s="18" t="s">
        <v>3343</v>
      </c>
      <c r="D815" s="18" t="s">
        <v>3344</v>
      </c>
      <c r="E815" s="18"/>
      <c r="F815" s="18">
        <v>1</v>
      </c>
      <c r="G815" s="18">
        <v>107</v>
      </c>
      <c r="H815" s="18">
        <v>10716</v>
      </c>
      <c r="I815" s="18" t="s">
        <v>4525</v>
      </c>
      <c r="U815" s="170" t="s">
        <v>2695</v>
      </c>
      <c r="V815" s="18" t="s">
        <v>3343</v>
      </c>
      <c r="W815" t="str">
        <f t="shared" si="12"/>
        <v>INSERT INTO MST_D007_COMMON_D (ID,MST_D006_ID,QF_CODE,D_NO,VALUE01,VALUE02,VALUE03,VALUE04,VALUE05,DELETE_FLAG,UPDATE_FLAG,VALUE_TEXT1) VALUES('1b91beb7-e3d5-e6ee-25da-cab3ffbdfe85','d189a123-bd57-e253-54fb-ed1dce7fd63c','PP027','000814','1','107','10716','JPH10010','','N','0','');</v>
      </c>
    </row>
    <row r="816" spans="1:23">
      <c r="A816" t="s">
        <v>4616</v>
      </c>
      <c r="B816" t="s">
        <v>3342</v>
      </c>
      <c r="C816" s="18" t="s">
        <v>3343</v>
      </c>
      <c r="D816" s="18" t="s">
        <v>3344</v>
      </c>
      <c r="E816" s="18"/>
      <c r="F816" s="18">
        <v>1</v>
      </c>
      <c r="G816" s="18">
        <v>107</v>
      </c>
      <c r="H816" s="18">
        <v>10717</v>
      </c>
      <c r="I816" s="18" t="s">
        <v>4525</v>
      </c>
      <c r="U816" s="170" t="s">
        <v>2697</v>
      </c>
      <c r="V816" s="18" t="s">
        <v>3343</v>
      </c>
      <c r="W816" t="str">
        <f t="shared" si="12"/>
        <v>INSERT INTO MST_D007_COMMON_D (ID,MST_D006_ID,QF_CODE,D_NO,VALUE01,VALUE02,VALUE03,VALUE04,VALUE05,DELETE_FLAG,UPDATE_FLAG,VALUE_TEXT1) VALUES('c6fc9c2b-59c6-39bf-31e7-9b92eadb2dbe','d189a123-bd57-e253-54fb-ed1dce7fd63c','PP027','000815','1','107','10717','JPH10010','','N','0','');</v>
      </c>
    </row>
    <row r="817" spans="1:23">
      <c r="A817" t="s">
        <v>4617</v>
      </c>
      <c r="B817" t="s">
        <v>3342</v>
      </c>
      <c r="C817" s="18" t="s">
        <v>3343</v>
      </c>
      <c r="D817" s="18" t="s">
        <v>3344</v>
      </c>
      <c r="E817" s="18"/>
      <c r="F817" s="18">
        <v>1</v>
      </c>
      <c r="G817" s="18">
        <v>107</v>
      </c>
      <c r="H817" s="18">
        <v>10718</v>
      </c>
      <c r="I817" s="18" t="s">
        <v>4525</v>
      </c>
      <c r="U817" s="170" t="s">
        <v>2699</v>
      </c>
      <c r="V817" s="18" t="s">
        <v>3343</v>
      </c>
      <c r="W817" t="str">
        <f t="shared" si="12"/>
        <v>INSERT INTO MST_D007_COMMON_D (ID,MST_D006_ID,QF_CODE,D_NO,VALUE01,VALUE02,VALUE03,VALUE04,VALUE05,DELETE_FLAG,UPDATE_FLAG,VALUE_TEXT1) VALUES('bce9be3d-2dcd-ecec-7863-bd1bd62fd10e','d189a123-bd57-e253-54fb-ed1dce7fd63c','PP027','000816','1','107','10718','JPH10010','','N','0','');</v>
      </c>
    </row>
    <row r="818" spans="1:23">
      <c r="A818" t="s">
        <v>4618</v>
      </c>
      <c r="B818" t="s">
        <v>3342</v>
      </c>
      <c r="C818" s="18" t="s">
        <v>3343</v>
      </c>
      <c r="D818" s="18" t="s">
        <v>3344</v>
      </c>
      <c r="E818" s="18"/>
      <c r="F818" s="18">
        <v>1</v>
      </c>
      <c r="G818" s="18">
        <v>108</v>
      </c>
      <c r="H818" s="18">
        <v>10801</v>
      </c>
      <c r="I818" s="18" t="s">
        <v>4525</v>
      </c>
      <c r="U818" s="170" t="s">
        <v>2701</v>
      </c>
      <c r="V818" s="18" t="s">
        <v>3343</v>
      </c>
      <c r="W818" t="str">
        <f t="shared" si="12"/>
        <v>INSERT INTO MST_D007_COMMON_D (ID,MST_D006_ID,QF_CODE,D_NO,VALUE01,VALUE02,VALUE03,VALUE04,VALUE05,DELETE_FLAG,UPDATE_FLAG,VALUE_TEXT1) VALUES('bb6eb819-080b-b7bb-d8d3-ae4796eb4b99','d189a123-bd57-e253-54fb-ed1dce7fd63c','PP027','000817','1','108','10801','JPH10010','','N','0','');</v>
      </c>
    </row>
    <row r="819" spans="1:23">
      <c r="A819" t="s">
        <v>4619</v>
      </c>
      <c r="B819" t="s">
        <v>3342</v>
      </c>
      <c r="C819" s="18" t="s">
        <v>3343</v>
      </c>
      <c r="D819" s="18" t="s">
        <v>3344</v>
      </c>
      <c r="E819" s="18"/>
      <c r="F819" s="18">
        <v>1</v>
      </c>
      <c r="G819" s="18">
        <v>108</v>
      </c>
      <c r="H819" s="18">
        <v>10802</v>
      </c>
      <c r="I819" s="18" t="s">
        <v>4525</v>
      </c>
      <c r="U819" s="170" t="s">
        <v>2703</v>
      </c>
      <c r="V819" s="18" t="s">
        <v>3343</v>
      </c>
      <c r="W819" t="str">
        <f t="shared" si="12"/>
        <v>INSERT INTO MST_D007_COMMON_D (ID,MST_D006_ID,QF_CODE,D_NO,VALUE01,VALUE02,VALUE03,VALUE04,VALUE05,DELETE_FLAG,UPDATE_FLAG,VALUE_TEXT1) VALUES('a350facd-dfc2-8dfc-e2c5-42cae81d7d4e','d189a123-bd57-e253-54fb-ed1dce7fd63c','PP027','000818','1','108','10802','JPH10010','','N','0','');</v>
      </c>
    </row>
    <row r="820" spans="1:23">
      <c r="A820" t="s">
        <v>4620</v>
      </c>
      <c r="B820" t="s">
        <v>3342</v>
      </c>
      <c r="C820" s="18" t="s">
        <v>3343</v>
      </c>
      <c r="D820" s="18" t="s">
        <v>3344</v>
      </c>
      <c r="E820" s="18"/>
      <c r="F820" s="18">
        <v>1</v>
      </c>
      <c r="G820" s="18">
        <v>108</v>
      </c>
      <c r="H820" s="18">
        <v>10803</v>
      </c>
      <c r="I820" s="18" t="s">
        <v>4525</v>
      </c>
      <c r="U820" s="170" t="s">
        <v>2705</v>
      </c>
      <c r="V820" s="18" t="s">
        <v>3343</v>
      </c>
      <c r="W820" t="str">
        <f t="shared" si="12"/>
        <v>INSERT INTO MST_D007_COMMON_D (ID,MST_D006_ID,QF_CODE,D_NO,VALUE01,VALUE02,VALUE03,VALUE04,VALUE05,DELETE_FLAG,UPDATE_FLAG,VALUE_TEXT1) VALUES('eb8cf8cc-a67c-1609-5bc0-df7fdd43a5cd','d189a123-bd57-e253-54fb-ed1dce7fd63c','PP027','000819','1','108','10803','JPH10010','','N','0','');</v>
      </c>
    </row>
    <row r="821" spans="1:23">
      <c r="A821" t="s">
        <v>4621</v>
      </c>
      <c r="B821" t="s">
        <v>3342</v>
      </c>
      <c r="C821" s="18" t="s">
        <v>3343</v>
      </c>
      <c r="D821" s="18" t="s">
        <v>3344</v>
      </c>
      <c r="E821" s="18"/>
      <c r="F821" s="18">
        <v>1</v>
      </c>
      <c r="G821" s="18">
        <v>108</v>
      </c>
      <c r="H821" s="18">
        <v>10804</v>
      </c>
      <c r="I821" s="18" t="s">
        <v>4525</v>
      </c>
      <c r="U821" s="170" t="s">
        <v>2707</v>
      </c>
      <c r="V821" s="18" t="s">
        <v>3343</v>
      </c>
      <c r="W821" t="str">
        <f t="shared" si="12"/>
        <v>INSERT INTO MST_D007_COMMON_D (ID,MST_D006_ID,QF_CODE,D_NO,VALUE01,VALUE02,VALUE03,VALUE04,VALUE05,DELETE_FLAG,UPDATE_FLAG,VALUE_TEXT1) VALUES('ed224f67-07b9-86ad-e1b4-bbefb5bfccfa','d189a123-bd57-e253-54fb-ed1dce7fd63c','PP027','000820','1','108','10804','JPH10010','','N','0','');</v>
      </c>
    </row>
    <row r="822" spans="1:23">
      <c r="A822" t="s">
        <v>4622</v>
      </c>
      <c r="B822" t="s">
        <v>3342</v>
      </c>
      <c r="C822" s="18" t="s">
        <v>3343</v>
      </c>
      <c r="D822" s="18" t="s">
        <v>3344</v>
      </c>
      <c r="E822" s="18"/>
      <c r="F822" s="18">
        <v>1</v>
      </c>
      <c r="G822" s="18">
        <v>108</v>
      </c>
      <c r="H822" s="18">
        <v>10805</v>
      </c>
      <c r="I822" s="18" t="s">
        <v>4525</v>
      </c>
      <c r="U822" s="170" t="s">
        <v>2709</v>
      </c>
      <c r="V822" s="18" t="s">
        <v>3343</v>
      </c>
      <c r="W822" t="str">
        <f t="shared" si="12"/>
        <v>INSERT INTO MST_D007_COMMON_D (ID,MST_D006_ID,QF_CODE,D_NO,VALUE01,VALUE02,VALUE03,VALUE04,VALUE05,DELETE_FLAG,UPDATE_FLAG,VALUE_TEXT1) VALUES('f98aaa24-842b-3efc-40ec-5f94d4762e40','d189a123-bd57-e253-54fb-ed1dce7fd63c','PP027','000821','1','108','10805','JPH10010','','N','0','');</v>
      </c>
    </row>
    <row r="823" spans="1:23">
      <c r="A823" t="s">
        <v>4623</v>
      </c>
      <c r="B823" t="s">
        <v>3342</v>
      </c>
      <c r="C823" s="18" t="s">
        <v>3343</v>
      </c>
      <c r="D823" s="18" t="s">
        <v>3344</v>
      </c>
      <c r="E823" s="18"/>
      <c r="F823" s="18">
        <v>1</v>
      </c>
      <c r="G823" s="18">
        <v>108</v>
      </c>
      <c r="H823" s="18">
        <v>10806</v>
      </c>
      <c r="I823" s="18" t="s">
        <v>4525</v>
      </c>
      <c r="U823" s="170" t="s">
        <v>2711</v>
      </c>
      <c r="V823" s="18" t="s">
        <v>3343</v>
      </c>
      <c r="W823" t="str">
        <f t="shared" si="12"/>
        <v>INSERT INTO MST_D007_COMMON_D (ID,MST_D006_ID,QF_CODE,D_NO,VALUE01,VALUE02,VALUE03,VALUE04,VALUE05,DELETE_FLAG,UPDATE_FLAG,VALUE_TEXT1) VALUES('db9e9fff-65f8-fb8c-e0f9-57ff817cdec0','d189a123-bd57-e253-54fb-ed1dce7fd63c','PP027','000822','1','108','10806','JPH10010','','N','0','');</v>
      </c>
    </row>
    <row r="824" spans="1:23">
      <c r="A824" t="s">
        <v>4624</v>
      </c>
      <c r="B824" t="s">
        <v>3342</v>
      </c>
      <c r="C824" s="18" t="s">
        <v>3343</v>
      </c>
      <c r="D824" s="18" t="s">
        <v>3344</v>
      </c>
      <c r="E824" s="18"/>
      <c r="F824" s="18">
        <v>1</v>
      </c>
      <c r="G824" s="18">
        <v>108</v>
      </c>
      <c r="H824" s="18">
        <v>10807</v>
      </c>
      <c r="I824" s="18" t="s">
        <v>4525</v>
      </c>
      <c r="U824" s="170" t="s">
        <v>2713</v>
      </c>
      <c r="V824" s="18" t="s">
        <v>3343</v>
      </c>
      <c r="W824" t="str">
        <f t="shared" si="12"/>
        <v>INSERT INTO MST_D007_COMMON_D (ID,MST_D006_ID,QF_CODE,D_NO,VALUE01,VALUE02,VALUE03,VALUE04,VALUE05,DELETE_FLAG,UPDATE_FLAG,VALUE_TEXT1) VALUES('020d4d68-57ae-7bab-0324-76336732e4da','d189a123-bd57-e253-54fb-ed1dce7fd63c','PP027','000823','1','108','10807','JPH10010','','N','0','');</v>
      </c>
    </row>
    <row r="825" spans="1:23">
      <c r="A825" t="s">
        <v>4625</v>
      </c>
      <c r="B825" t="s">
        <v>3342</v>
      </c>
      <c r="C825" s="18" t="s">
        <v>3343</v>
      </c>
      <c r="D825" s="18" t="s">
        <v>3344</v>
      </c>
      <c r="E825" s="18"/>
      <c r="F825" s="18">
        <v>1</v>
      </c>
      <c r="G825" s="18">
        <v>108</v>
      </c>
      <c r="H825" s="18">
        <v>10808</v>
      </c>
      <c r="I825" s="18" t="s">
        <v>4525</v>
      </c>
      <c r="U825" s="170" t="s">
        <v>2715</v>
      </c>
      <c r="V825" s="18" t="s">
        <v>3343</v>
      </c>
      <c r="W825" t="str">
        <f t="shared" si="12"/>
        <v>INSERT INTO MST_D007_COMMON_D (ID,MST_D006_ID,QF_CODE,D_NO,VALUE01,VALUE02,VALUE03,VALUE04,VALUE05,DELETE_FLAG,UPDATE_FLAG,VALUE_TEXT1) VALUES('fbaaaea3-edd7-e722-fe03-66e7fd1ee22d','d189a123-bd57-e253-54fb-ed1dce7fd63c','PP027','000824','1','108','10808','JPH10010','','N','0','');</v>
      </c>
    </row>
    <row r="826" spans="1:23">
      <c r="A826" t="s">
        <v>4626</v>
      </c>
      <c r="B826" t="s">
        <v>3342</v>
      </c>
      <c r="C826" s="18" t="s">
        <v>3343</v>
      </c>
      <c r="D826" s="18" t="s">
        <v>3344</v>
      </c>
      <c r="E826" s="18"/>
      <c r="F826" s="18">
        <v>1</v>
      </c>
      <c r="G826" s="18">
        <v>108</v>
      </c>
      <c r="H826" s="18">
        <v>10809</v>
      </c>
      <c r="I826" s="18" t="s">
        <v>4525</v>
      </c>
      <c r="U826" s="170" t="s">
        <v>2717</v>
      </c>
      <c r="V826" s="18" t="s">
        <v>3343</v>
      </c>
      <c r="W826" t="str">
        <f t="shared" si="12"/>
        <v>INSERT INTO MST_D007_COMMON_D (ID,MST_D006_ID,QF_CODE,D_NO,VALUE01,VALUE02,VALUE03,VALUE04,VALUE05,DELETE_FLAG,UPDATE_FLAG,VALUE_TEXT1) VALUES('2e5eb40d-6f1f-eb1a-b8c1-db5df96bbbf5','d189a123-bd57-e253-54fb-ed1dce7fd63c','PP027','000825','1','108','10809','JPH10010','','N','0','');</v>
      </c>
    </row>
    <row r="827" spans="1:23">
      <c r="A827" t="s">
        <v>4627</v>
      </c>
      <c r="B827" t="s">
        <v>3342</v>
      </c>
      <c r="C827" s="18" t="s">
        <v>3343</v>
      </c>
      <c r="D827" s="18" t="s">
        <v>3344</v>
      </c>
      <c r="E827" s="18"/>
      <c r="F827" s="18">
        <v>1</v>
      </c>
      <c r="G827" s="18">
        <v>108</v>
      </c>
      <c r="H827" s="18">
        <v>10810</v>
      </c>
      <c r="I827" s="18" t="s">
        <v>4525</v>
      </c>
      <c r="U827" s="170" t="s">
        <v>2719</v>
      </c>
      <c r="V827" s="18" t="s">
        <v>3343</v>
      </c>
      <c r="W827" t="str">
        <f t="shared" si="12"/>
        <v>INSERT INTO MST_D007_COMMON_D (ID,MST_D006_ID,QF_CODE,D_NO,VALUE01,VALUE02,VALUE03,VALUE04,VALUE05,DELETE_FLAG,UPDATE_FLAG,VALUE_TEXT1) VALUES('11c5edd3-43af-6951-e4e9-6ec2c051a146','d189a123-bd57-e253-54fb-ed1dce7fd63c','PP027','000826','1','108','10810','JPH10010','','N','0','');</v>
      </c>
    </row>
    <row r="828" spans="1:23">
      <c r="A828" t="s">
        <v>4628</v>
      </c>
      <c r="B828" t="s">
        <v>3342</v>
      </c>
      <c r="C828" s="18" t="s">
        <v>3343</v>
      </c>
      <c r="D828" s="18" t="s">
        <v>3344</v>
      </c>
      <c r="E828" s="18"/>
      <c r="F828" s="18">
        <v>1</v>
      </c>
      <c r="G828" s="18">
        <v>108</v>
      </c>
      <c r="H828" s="18">
        <v>10811</v>
      </c>
      <c r="I828" s="18" t="s">
        <v>4525</v>
      </c>
      <c r="U828" s="170" t="s">
        <v>2721</v>
      </c>
      <c r="V828" s="18" t="s">
        <v>3343</v>
      </c>
      <c r="W828" t="str">
        <f t="shared" si="12"/>
        <v>INSERT INTO MST_D007_COMMON_D (ID,MST_D006_ID,QF_CODE,D_NO,VALUE01,VALUE02,VALUE03,VALUE04,VALUE05,DELETE_FLAG,UPDATE_FLAG,VALUE_TEXT1) VALUES('8a80ce95-47fb-25c2-1bdc-4d1ee8bab246','d189a123-bd57-e253-54fb-ed1dce7fd63c','PP027','000827','1','108','10811','JPH10010','','N','0','');</v>
      </c>
    </row>
    <row r="829" spans="1:23">
      <c r="A829" t="s">
        <v>4629</v>
      </c>
      <c r="B829" t="s">
        <v>3342</v>
      </c>
      <c r="C829" s="18" t="s">
        <v>3343</v>
      </c>
      <c r="D829" s="18" t="s">
        <v>3344</v>
      </c>
      <c r="E829" s="18"/>
      <c r="F829" s="18">
        <v>1</v>
      </c>
      <c r="G829" s="18">
        <v>108</v>
      </c>
      <c r="H829" s="18">
        <v>10812</v>
      </c>
      <c r="I829" s="18" t="s">
        <v>4525</v>
      </c>
      <c r="U829" s="170" t="s">
        <v>2723</v>
      </c>
      <c r="V829" s="18" t="s">
        <v>3343</v>
      </c>
      <c r="W829" t="str">
        <f t="shared" si="12"/>
        <v>INSERT INTO MST_D007_COMMON_D (ID,MST_D006_ID,QF_CODE,D_NO,VALUE01,VALUE02,VALUE03,VALUE04,VALUE05,DELETE_FLAG,UPDATE_FLAG,VALUE_TEXT1) VALUES('ec14700b-5bbb-c8c8-fbec-c46c816e3aaa','d189a123-bd57-e253-54fb-ed1dce7fd63c','PP027','000828','1','108','10812','JPH10010','','N','0','');</v>
      </c>
    </row>
    <row r="830" spans="1:23">
      <c r="A830" t="s">
        <v>4630</v>
      </c>
      <c r="B830" t="s">
        <v>3342</v>
      </c>
      <c r="C830" s="18" t="s">
        <v>3343</v>
      </c>
      <c r="D830" s="18" t="s">
        <v>3344</v>
      </c>
      <c r="E830" s="18"/>
      <c r="F830" s="18">
        <v>1</v>
      </c>
      <c r="G830" s="18">
        <v>108</v>
      </c>
      <c r="H830" s="18">
        <v>10813</v>
      </c>
      <c r="I830" s="18" t="s">
        <v>4525</v>
      </c>
      <c r="U830" s="170" t="s">
        <v>2725</v>
      </c>
      <c r="V830" s="18" t="s">
        <v>3343</v>
      </c>
      <c r="W830" t="str">
        <f t="shared" si="12"/>
        <v>INSERT INTO MST_D007_COMMON_D (ID,MST_D006_ID,QF_CODE,D_NO,VALUE01,VALUE02,VALUE03,VALUE04,VALUE05,DELETE_FLAG,UPDATE_FLAG,VALUE_TEXT1) VALUES('b8f0aba3-cbb1-fcc5-2caa-8a3dc57ee48c','d189a123-bd57-e253-54fb-ed1dce7fd63c','PP027','000829','1','108','10813','JPH10010','','N','0','');</v>
      </c>
    </row>
    <row r="831" spans="1:23">
      <c r="A831" t="s">
        <v>4631</v>
      </c>
      <c r="B831" t="s">
        <v>3342</v>
      </c>
      <c r="C831" s="18" t="s">
        <v>3343</v>
      </c>
      <c r="D831" s="18" t="s">
        <v>3344</v>
      </c>
      <c r="E831" s="18"/>
      <c r="F831" s="18">
        <v>1</v>
      </c>
      <c r="G831" s="18">
        <v>108</v>
      </c>
      <c r="H831" s="18">
        <v>10814</v>
      </c>
      <c r="I831" s="18" t="s">
        <v>4525</v>
      </c>
      <c r="U831" s="170" t="s">
        <v>2727</v>
      </c>
      <c r="V831" s="18" t="s">
        <v>3343</v>
      </c>
      <c r="W831" t="str">
        <f t="shared" si="12"/>
        <v>INSERT INTO MST_D007_COMMON_D (ID,MST_D006_ID,QF_CODE,D_NO,VALUE01,VALUE02,VALUE03,VALUE04,VALUE05,DELETE_FLAG,UPDATE_FLAG,VALUE_TEXT1) VALUES('73d1de80-1622-61bf-f66e-2cc1935fb098','d189a123-bd57-e253-54fb-ed1dce7fd63c','PP027','000830','1','108','10814','JPH10010','','N','0','');</v>
      </c>
    </row>
    <row r="832" spans="1:23">
      <c r="A832" t="s">
        <v>4632</v>
      </c>
      <c r="B832" t="s">
        <v>3342</v>
      </c>
      <c r="C832" s="18" t="s">
        <v>3343</v>
      </c>
      <c r="D832" s="18" t="s">
        <v>3344</v>
      </c>
      <c r="E832" s="18"/>
      <c r="F832" s="18">
        <v>1</v>
      </c>
      <c r="G832" s="18">
        <v>108</v>
      </c>
      <c r="H832" s="18">
        <v>10815</v>
      </c>
      <c r="I832" s="18" t="s">
        <v>4525</v>
      </c>
      <c r="U832" s="170" t="s">
        <v>2729</v>
      </c>
      <c r="V832" s="18" t="s">
        <v>3343</v>
      </c>
      <c r="W832" t="str">
        <f t="shared" si="12"/>
        <v>INSERT INTO MST_D007_COMMON_D (ID,MST_D006_ID,QF_CODE,D_NO,VALUE01,VALUE02,VALUE03,VALUE04,VALUE05,DELETE_FLAG,UPDATE_FLAG,VALUE_TEXT1) VALUES('7115c1eb-73ec-fdfb-1dfd-cc95f5fe989f','d189a123-bd57-e253-54fb-ed1dce7fd63c','PP027','000831','1','108','10815','JPH10010','','N','0','');</v>
      </c>
    </row>
    <row r="833" spans="1:23">
      <c r="A833" t="s">
        <v>4633</v>
      </c>
      <c r="B833" t="s">
        <v>3342</v>
      </c>
      <c r="C833" s="18" t="s">
        <v>3343</v>
      </c>
      <c r="D833" s="18" t="s">
        <v>3344</v>
      </c>
      <c r="E833" s="18"/>
      <c r="F833" s="18">
        <v>1</v>
      </c>
      <c r="G833" s="18">
        <v>108</v>
      </c>
      <c r="H833" s="18">
        <v>10816</v>
      </c>
      <c r="I833" s="18" t="s">
        <v>4525</v>
      </c>
      <c r="U833" s="170" t="s">
        <v>2731</v>
      </c>
      <c r="V833" s="18" t="s">
        <v>3343</v>
      </c>
      <c r="W833" t="str">
        <f t="shared" si="12"/>
        <v>INSERT INTO MST_D007_COMMON_D (ID,MST_D006_ID,QF_CODE,D_NO,VALUE01,VALUE02,VALUE03,VALUE04,VALUE05,DELETE_FLAG,UPDATE_FLAG,VALUE_TEXT1) VALUES('4de238f7-fe89-acba-8137-76d0be6e7d04','d189a123-bd57-e253-54fb-ed1dce7fd63c','PP027','000832','1','108','10816','JPH10010','','N','0','');</v>
      </c>
    </row>
    <row r="834" spans="1:23">
      <c r="A834" t="s">
        <v>4634</v>
      </c>
      <c r="B834" t="s">
        <v>3342</v>
      </c>
      <c r="C834" s="18" t="s">
        <v>3343</v>
      </c>
      <c r="D834" s="18" t="s">
        <v>3344</v>
      </c>
      <c r="E834" s="18"/>
      <c r="F834" s="18">
        <v>1</v>
      </c>
      <c r="G834" s="18">
        <v>108</v>
      </c>
      <c r="H834" s="18">
        <v>10817</v>
      </c>
      <c r="I834" s="18" t="s">
        <v>4525</v>
      </c>
      <c r="U834" s="170" t="s">
        <v>2733</v>
      </c>
      <c r="V834" s="18" t="s">
        <v>3343</v>
      </c>
      <c r="W834" t="str">
        <f t="shared" si="12"/>
        <v>INSERT INTO MST_D007_COMMON_D (ID,MST_D006_ID,QF_CODE,D_NO,VALUE01,VALUE02,VALUE03,VALUE04,VALUE05,DELETE_FLAG,UPDATE_FLAG,VALUE_TEXT1) VALUES('d18a11ad-fe90-3287-7e76-0b4baae3686a','d189a123-bd57-e253-54fb-ed1dce7fd63c','PP027','000833','1','108','10817','JPH10010','','N','0','');</v>
      </c>
    </row>
    <row r="835" spans="1:23">
      <c r="A835" t="s">
        <v>4635</v>
      </c>
      <c r="B835" t="s">
        <v>3342</v>
      </c>
      <c r="C835" s="18" t="s">
        <v>3343</v>
      </c>
      <c r="D835" s="18" t="s">
        <v>3344</v>
      </c>
      <c r="E835" s="18"/>
      <c r="F835" s="18">
        <v>1</v>
      </c>
      <c r="G835" s="18">
        <v>108</v>
      </c>
      <c r="H835" s="18">
        <v>10818</v>
      </c>
      <c r="I835" s="18" t="s">
        <v>4525</v>
      </c>
      <c r="U835" s="170" t="s">
        <v>2735</v>
      </c>
      <c r="V835" s="18" t="s">
        <v>3343</v>
      </c>
      <c r="W835" t="str">
        <f t="shared" ref="W835:W898" si="13">"  INSERT INTO MST_D007_COMMON_D (ID,MST_D006_ID,QF_CODE,D_NO,VALUE01,VALUE02,VALUE03,VALUE04,VALUE05,DELETE_FLAG,UPDATE_FLAG,VALUE_TEXT1) VALUES('"&amp;A835&amp;"','"&amp;B835&amp;"','"&amp;V835&amp;"','"&amp;U835&amp;"','"&amp;F835&amp;"','"&amp;G835&amp;"','"&amp;H835&amp;"','"&amp;I835&amp;"','"&amp;J835&amp;"','N','0','"&amp;E835&amp;"');"</f>
        <v>INSERT INTO MST_D007_COMMON_D (ID,MST_D006_ID,QF_CODE,D_NO,VALUE01,VALUE02,VALUE03,VALUE04,VALUE05,DELETE_FLAG,UPDATE_FLAG,VALUE_TEXT1) VALUES('653cca60-e536-1bd3-0ade-5ea1eaebe024','d189a123-bd57-e253-54fb-ed1dce7fd63c','PP027','000834','1','108','10818','JPH10010','','N','0','');</v>
      </c>
    </row>
    <row r="836" spans="1:23">
      <c r="A836" t="s">
        <v>4636</v>
      </c>
      <c r="B836" t="s">
        <v>3342</v>
      </c>
      <c r="C836" s="18" t="s">
        <v>3343</v>
      </c>
      <c r="D836" s="18" t="s">
        <v>3344</v>
      </c>
      <c r="E836" s="18"/>
      <c r="F836" s="18">
        <v>1</v>
      </c>
      <c r="G836" s="18">
        <v>109</v>
      </c>
      <c r="H836" s="18">
        <v>10901</v>
      </c>
      <c r="I836" s="18" t="s">
        <v>4525</v>
      </c>
      <c r="U836" s="170" t="s">
        <v>2737</v>
      </c>
      <c r="V836" s="18" t="s">
        <v>3343</v>
      </c>
      <c r="W836" t="str">
        <f t="shared" si="13"/>
        <v>INSERT INTO MST_D007_COMMON_D (ID,MST_D006_ID,QF_CODE,D_NO,VALUE01,VALUE02,VALUE03,VALUE04,VALUE05,DELETE_FLAG,UPDATE_FLAG,VALUE_TEXT1) VALUES('c390196c-e8bf-bde0-58bf-3e8e862bf132','d189a123-bd57-e253-54fb-ed1dce7fd63c','PP027','000835','1','109','10901','JPH10010','','N','0','');</v>
      </c>
    </row>
    <row r="837" spans="1:23">
      <c r="A837" t="s">
        <v>4637</v>
      </c>
      <c r="B837" t="s">
        <v>3342</v>
      </c>
      <c r="C837" s="18" t="s">
        <v>3343</v>
      </c>
      <c r="D837" s="18" t="s">
        <v>3344</v>
      </c>
      <c r="E837" s="18"/>
      <c r="F837" s="18">
        <v>1</v>
      </c>
      <c r="G837" s="18">
        <v>109</v>
      </c>
      <c r="H837" s="18">
        <v>10902</v>
      </c>
      <c r="I837" s="18" t="s">
        <v>4525</v>
      </c>
      <c r="U837" s="170" t="s">
        <v>2739</v>
      </c>
      <c r="V837" s="18" t="s">
        <v>3343</v>
      </c>
      <c r="W837" t="str">
        <f t="shared" si="13"/>
        <v>INSERT INTO MST_D007_COMMON_D (ID,MST_D006_ID,QF_CODE,D_NO,VALUE01,VALUE02,VALUE03,VALUE04,VALUE05,DELETE_FLAG,UPDATE_FLAG,VALUE_TEXT1) VALUES('b24cfdfb-5d65-04d5-0967-d5773eafbacd','d189a123-bd57-e253-54fb-ed1dce7fd63c','PP027','000836','1','109','10902','JPH10010','','N','0','');</v>
      </c>
    </row>
    <row r="838" spans="1:23">
      <c r="A838" t="s">
        <v>4638</v>
      </c>
      <c r="B838" t="s">
        <v>3342</v>
      </c>
      <c r="C838" s="18" t="s">
        <v>3343</v>
      </c>
      <c r="D838" s="18" t="s">
        <v>3344</v>
      </c>
      <c r="E838" s="18"/>
      <c r="F838" s="18">
        <v>1</v>
      </c>
      <c r="G838" s="18" t="s">
        <v>4639</v>
      </c>
      <c r="H838" s="18" t="s">
        <v>4640</v>
      </c>
      <c r="I838" s="18" t="s">
        <v>4525</v>
      </c>
      <c r="U838" s="170" t="s">
        <v>2741</v>
      </c>
      <c r="V838" s="18" t="s">
        <v>3343</v>
      </c>
      <c r="W838" t="str">
        <f t="shared" si="13"/>
        <v>INSERT INTO MST_D007_COMMON_D (ID,MST_D006_ID,QF_CODE,D_NO,VALUE01,VALUE02,VALUE03,VALUE04,VALUE05,DELETE_FLAG,UPDATE_FLAG,VALUE_TEXT1) VALUES('e8f48f55-6cf1-688e-a66a-bc1bccab4363','d189a123-bd57-e253-54fb-ed1dce7fd63c','PP027','000837','1','10A','10A01','JPH10010','','N','0','');</v>
      </c>
    </row>
    <row r="839" spans="1:23">
      <c r="A839" t="s">
        <v>4641</v>
      </c>
      <c r="B839" t="s">
        <v>3342</v>
      </c>
      <c r="C839" s="18" t="s">
        <v>3343</v>
      </c>
      <c r="D839" s="18" t="s">
        <v>3344</v>
      </c>
      <c r="E839" s="18"/>
      <c r="F839" s="18">
        <v>2</v>
      </c>
      <c r="G839" s="18">
        <v>201</v>
      </c>
      <c r="H839" s="18">
        <v>20101</v>
      </c>
      <c r="I839" s="18" t="s">
        <v>4525</v>
      </c>
      <c r="U839" s="170" t="s">
        <v>2743</v>
      </c>
      <c r="V839" s="18" t="s">
        <v>3343</v>
      </c>
      <c r="W839" t="str">
        <f t="shared" si="13"/>
        <v>INSERT INTO MST_D007_COMMON_D (ID,MST_D006_ID,QF_CODE,D_NO,VALUE01,VALUE02,VALUE03,VALUE04,VALUE05,DELETE_FLAG,UPDATE_FLAG,VALUE_TEXT1) VALUES('c15d3a54-1f9a-d219-4ba1-6fc2cf6efbb4','d189a123-bd57-e253-54fb-ed1dce7fd63c','PP027','000838','2','201','20101','JPH10010','','N','0','');</v>
      </c>
    </row>
    <row r="840" spans="1:23">
      <c r="A840" t="s">
        <v>4642</v>
      </c>
      <c r="B840" t="s">
        <v>3342</v>
      </c>
      <c r="C840" s="18" t="s">
        <v>3343</v>
      </c>
      <c r="D840" s="18" t="s">
        <v>3344</v>
      </c>
      <c r="E840" s="18"/>
      <c r="F840" s="18">
        <v>2</v>
      </c>
      <c r="G840" s="18">
        <v>201</v>
      </c>
      <c r="H840" s="18">
        <v>20102</v>
      </c>
      <c r="I840" s="18" t="s">
        <v>4525</v>
      </c>
      <c r="U840" s="170" t="s">
        <v>2745</v>
      </c>
      <c r="V840" s="18" t="s">
        <v>3343</v>
      </c>
      <c r="W840" t="str">
        <f t="shared" si="13"/>
        <v>INSERT INTO MST_D007_COMMON_D (ID,MST_D006_ID,QF_CODE,D_NO,VALUE01,VALUE02,VALUE03,VALUE04,VALUE05,DELETE_FLAG,UPDATE_FLAG,VALUE_TEXT1) VALUES('ce9a3fc3-afbe-e68e-22ee-575c01da574c','d189a123-bd57-e253-54fb-ed1dce7fd63c','PP027','000839','2','201','20102','JPH10010','','N','0','');</v>
      </c>
    </row>
    <row r="841" spans="1:23">
      <c r="A841" t="s">
        <v>4643</v>
      </c>
      <c r="B841" t="s">
        <v>3342</v>
      </c>
      <c r="C841" s="18" t="s">
        <v>3343</v>
      </c>
      <c r="D841" s="18" t="s">
        <v>3344</v>
      </c>
      <c r="E841" s="18"/>
      <c r="F841" s="18">
        <v>2</v>
      </c>
      <c r="G841" s="18">
        <v>201</v>
      </c>
      <c r="H841" s="18">
        <v>20103</v>
      </c>
      <c r="I841" s="18" t="s">
        <v>4525</v>
      </c>
      <c r="U841" s="170" t="s">
        <v>2747</v>
      </c>
      <c r="V841" s="18" t="s">
        <v>3343</v>
      </c>
      <c r="W841" t="str">
        <f t="shared" si="13"/>
        <v>INSERT INTO MST_D007_COMMON_D (ID,MST_D006_ID,QF_CODE,D_NO,VALUE01,VALUE02,VALUE03,VALUE04,VALUE05,DELETE_FLAG,UPDATE_FLAG,VALUE_TEXT1) VALUES('3b085cd0-076d-d6e0-a06d-707ed09adf7e','d189a123-bd57-e253-54fb-ed1dce7fd63c','PP027','000840','2','201','20103','JPH10010','','N','0','');</v>
      </c>
    </row>
    <row r="842" spans="1:23">
      <c r="A842" t="s">
        <v>4644</v>
      </c>
      <c r="B842" t="s">
        <v>3342</v>
      </c>
      <c r="C842" s="18" t="s">
        <v>3343</v>
      </c>
      <c r="D842" s="18" t="s">
        <v>3344</v>
      </c>
      <c r="E842" s="18"/>
      <c r="F842" s="18">
        <v>2</v>
      </c>
      <c r="G842" s="18">
        <v>201</v>
      </c>
      <c r="H842" s="18">
        <v>20104</v>
      </c>
      <c r="I842" s="18" t="s">
        <v>4525</v>
      </c>
      <c r="U842" s="170" t="s">
        <v>2749</v>
      </c>
      <c r="V842" s="18" t="s">
        <v>3343</v>
      </c>
      <c r="W842" t="str">
        <f t="shared" si="13"/>
        <v>INSERT INTO MST_D007_COMMON_D (ID,MST_D006_ID,QF_CODE,D_NO,VALUE01,VALUE02,VALUE03,VALUE04,VALUE05,DELETE_FLAG,UPDATE_FLAG,VALUE_TEXT1) VALUES('52caa784-ebfc-8aa7-5eee-6fae7ec111d3','d189a123-bd57-e253-54fb-ed1dce7fd63c','PP027','000841','2','201','20104','JPH10010','','N','0','');</v>
      </c>
    </row>
    <row r="843" spans="1:23">
      <c r="A843" t="s">
        <v>4645</v>
      </c>
      <c r="B843" t="s">
        <v>3342</v>
      </c>
      <c r="C843" s="18" t="s">
        <v>3343</v>
      </c>
      <c r="D843" s="18" t="s">
        <v>3344</v>
      </c>
      <c r="E843" s="18"/>
      <c r="F843" s="18">
        <v>2</v>
      </c>
      <c r="G843" s="18">
        <v>201</v>
      </c>
      <c r="H843" s="18">
        <v>20105</v>
      </c>
      <c r="I843" s="18" t="s">
        <v>4525</v>
      </c>
      <c r="U843" s="170" t="s">
        <v>2751</v>
      </c>
      <c r="V843" s="18" t="s">
        <v>3343</v>
      </c>
      <c r="W843" t="str">
        <f t="shared" si="13"/>
        <v>INSERT INTO MST_D007_COMMON_D (ID,MST_D006_ID,QF_CODE,D_NO,VALUE01,VALUE02,VALUE03,VALUE04,VALUE05,DELETE_FLAG,UPDATE_FLAG,VALUE_TEXT1) VALUES('4aff84dd-bcde-ba9a-6ce5-1cbdf023b82a','d189a123-bd57-e253-54fb-ed1dce7fd63c','PP027','000842','2','201','20105','JPH10010','','N','0','');</v>
      </c>
    </row>
    <row r="844" spans="1:23">
      <c r="A844" t="s">
        <v>4646</v>
      </c>
      <c r="B844" t="s">
        <v>3342</v>
      </c>
      <c r="C844" s="18" t="s">
        <v>3343</v>
      </c>
      <c r="D844" s="18" t="s">
        <v>3344</v>
      </c>
      <c r="E844" s="18"/>
      <c r="F844" s="18">
        <v>2</v>
      </c>
      <c r="G844" s="18">
        <v>201</v>
      </c>
      <c r="H844" s="18">
        <v>20106</v>
      </c>
      <c r="I844" s="18" t="s">
        <v>4525</v>
      </c>
      <c r="U844" s="170" t="s">
        <v>2753</v>
      </c>
      <c r="V844" s="18" t="s">
        <v>3343</v>
      </c>
      <c r="W844" t="str">
        <f t="shared" si="13"/>
        <v>INSERT INTO MST_D007_COMMON_D (ID,MST_D006_ID,QF_CODE,D_NO,VALUE01,VALUE02,VALUE03,VALUE04,VALUE05,DELETE_FLAG,UPDATE_FLAG,VALUE_TEXT1) VALUES('e56f90de-f9fd-0733-5fce-07cbe9c706cf','d189a123-bd57-e253-54fb-ed1dce7fd63c','PP027','000843','2','201','20106','JPH10010','','N','0','');</v>
      </c>
    </row>
    <row r="845" spans="1:23">
      <c r="A845" t="s">
        <v>4647</v>
      </c>
      <c r="B845" t="s">
        <v>3342</v>
      </c>
      <c r="C845" s="18" t="s">
        <v>3343</v>
      </c>
      <c r="D845" s="18" t="s">
        <v>3344</v>
      </c>
      <c r="E845" s="18"/>
      <c r="F845" s="18">
        <v>2</v>
      </c>
      <c r="G845" s="18">
        <v>201</v>
      </c>
      <c r="H845" s="18">
        <v>20107</v>
      </c>
      <c r="I845" s="18" t="s">
        <v>4525</v>
      </c>
      <c r="U845" s="170" t="s">
        <v>2755</v>
      </c>
      <c r="V845" s="18" t="s">
        <v>3343</v>
      </c>
      <c r="W845" t="str">
        <f t="shared" si="13"/>
        <v>INSERT INTO MST_D007_COMMON_D (ID,MST_D006_ID,QF_CODE,D_NO,VALUE01,VALUE02,VALUE03,VALUE04,VALUE05,DELETE_FLAG,UPDATE_FLAG,VALUE_TEXT1) VALUES('813fef2d-a9a3-506f-ca1f-efeeb01fd73c','d189a123-bd57-e253-54fb-ed1dce7fd63c','PP027','000844','2','201','20107','JPH10010','','N','0','');</v>
      </c>
    </row>
    <row r="846" spans="1:23">
      <c r="A846" t="s">
        <v>4648</v>
      </c>
      <c r="B846" t="s">
        <v>3342</v>
      </c>
      <c r="C846" s="18" t="s">
        <v>3343</v>
      </c>
      <c r="D846" s="18" t="s">
        <v>3344</v>
      </c>
      <c r="E846" s="18"/>
      <c r="F846" s="18">
        <v>2</v>
      </c>
      <c r="G846" s="18">
        <v>201</v>
      </c>
      <c r="H846" s="18">
        <v>20108</v>
      </c>
      <c r="I846" s="18" t="s">
        <v>4525</v>
      </c>
      <c r="U846" s="170" t="s">
        <v>2757</v>
      </c>
      <c r="V846" s="18" t="s">
        <v>3343</v>
      </c>
      <c r="W846" t="str">
        <f t="shared" si="13"/>
        <v>INSERT INTO MST_D007_COMMON_D (ID,MST_D006_ID,QF_CODE,D_NO,VALUE01,VALUE02,VALUE03,VALUE04,VALUE05,DELETE_FLAG,UPDATE_FLAG,VALUE_TEXT1) VALUES('c4ef8a7f-d7f5-8785-9cac-45162fa85d32','d189a123-bd57-e253-54fb-ed1dce7fd63c','PP027','000845','2','201','20108','JPH10010','','N','0','');</v>
      </c>
    </row>
    <row r="847" spans="1:23">
      <c r="A847" t="s">
        <v>4649</v>
      </c>
      <c r="B847" t="s">
        <v>3342</v>
      </c>
      <c r="C847" s="18" t="s">
        <v>3343</v>
      </c>
      <c r="D847" s="18" t="s">
        <v>3344</v>
      </c>
      <c r="E847" s="18"/>
      <c r="F847" s="18">
        <v>2</v>
      </c>
      <c r="G847" s="18">
        <v>201</v>
      </c>
      <c r="H847" s="18">
        <v>20109</v>
      </c>
      <c r="I847" s="18" t="s">
        <v>4525</v>
      </c>
      <c r="U847" s="170" t="s">
        <v>2759</v>
      </c>
      <c r="V847" s="18" t="s">
        <v>3343</v>
      </c>
      <c r="W847" t="str">
        <f t="shared" si="13"/>
        <v>INSERT INTO MST_D007_COMMON_D (ID,MST_D006_ID,QF_CODE,D_NO,VALUE01,VALUE02,VALUE03,VALUE04,VALUE05,DELETE_FLAG,UPDATE_FLAG,VALUE_TEXT1) VALUES('64c5a5de-35ac-d7c8-52af-6ad7a6eb2e7c','d189a123-bd57-e253-54fb-ed1dce7fd63c','PP027','000846','2','201','20109','JPH10010','','N','0','');</v>
      </c>
    </row>
    <row r="848" spans="1:23">
      <c r="A848" t="s">
        <v>4650</v>
      </c>
      <c r="B848" t="s">
        <v>3342</v>
      </c>
      <c r="C848" s="18" t="s">
        <v>3343</v>
      </c>
      <c r="D848" s="18" t="s">
        <v>3344</v>
      </c>
      <c r="E848" s="18"/>
      <c r="F848" s="18">
        <v>2</v>
      </c>
      <c r="G848" s="18">
        <v>201</v>
      </c>
      <c r="H848" s="18">
        <v>20110</v>
      </c>
      <c r="I848" s="18" t="s">
        <v>4525</v>
      </c>
      <c r="U848" s="170" t="s">
        <v>2761</v>
      </c>
      <c r="V848" s="18" t="s">
        <v>3343</v>
      </c>
      <c r="W848" t="str">
        <f t="shared" si="13"/>
        <v>INSERT INTO MST_D007_COMMON_D (ID,MST_D006_ID,QF_CODE,D_NO,VALUE01,VALUE02,VALUE03,VALUE04,VALUE05,DELETE_FLAG,UPDATE_FLAG,VALUE_TEXT1) VALUES('feb41abb-adfc-0ab9-3b1e-aeebb37b5a4f','d189a123-bd57-e253-54fb-ed1dce7fd63c','PP027','000847','2','201','20110','JPH10010','','N','0','');</v>
      </c>
    </row>
    <row r="849" spans="1:23">
      <c r="A849" t="s">
        <v>4651</v>
      </c>
      <c r="B849" t="s">
        <v>3342</v>
      </c>
      <c r="C849" s="18" t="s">
        <v>3343</v>
      </c>
      <c r="D849" s="18" t="s">
        <v>3344</v>
      </c>
      <c r="E849" s="18"/>
      <c r="F849" s="18">
        <v>2</v>
      </c>
      <c r="G849" s="18">
        <v>201</v>
      </c>
      <c r="H849" s="18">
        <v>20111</v>
      </c>
      <c r="I849" s="18" t="s">
        <v>4525</v>
      </c>
      <c r="U849" s="170" t="s">
        <v>2763</v>
      </c>
      <c r="V849" s="18" t="s">
        <v>3343</v>
      </c>
      <c r="W849" t="str">
        <f t="shared" si="13"/>
        <v>INSERT INTO MST_D007_COMMON_D (ID,MST_D006_ID,QF_CODE,D_NO,VALUE01,VALUE02,VALUE03,VALUE04,VALUE05,DELETE_FLAG,UPDATE_FLAG,VALUE_TEXT1) VALUES('395fddd7-26cd-8a8b-7bb0-6286e77b65e5','d189a123-bd57-e253-54fb-ed1dce7fd63c','PP027','000848','2','201','20111','JPH10010','','N','0','');</v>
      </c>
    </row>
    <row r="850" spans="1:23">
      <c r="A850" t="s">
        <v>4652</v>
      </c>
      <c r="B850" t="s">
        <v>3342</v>
      </c>
      <c r="C850" s="18" t="s">
        <v>3343</v>
      </c>
      <c r="D850" s="18" t="s">
        <v>3344</v>
      </c>
      <c r="E850" s="18"/>
      <c r="F850" s="18">
        <v>2</v>
      </c>
      <c r="G850" s="18">
        <v>201</v>
      </c>
      <c r="H850" s="18">
        <v>20112</v>
      </c>
      <c r="I850" s="18" t="s">
        <v>4525</v>
      </c>
      <c r="U850" s="170" t="s">
        <v>2765</v>
      </c>
      <c r="V850" s="18" t="s">
        <v>3343</v>
      </c>
      <c r="W850" t="str">
        <f t="shared" si="13"/>
        <v>INSERT INTO MST_D007_COMMON_D (ID,MST_D006_ID,QF_CODE,D_NO,VALUE01,VALUE02,VALUE03,VALUE04,VALUE05,DELETE_FLAG,UPDATE_FLAG,VALUE_TEXT1) VALUES('6cf84105-7e82-6813-ed45-1abd5725890f','d189a123-bd57-e253-54fb-ed1dce7fd63c','PP027','000849','2','201','20112','JPH10010','','N','0','');</v>
      </c>
    </row>
    <row r="851" spans="1:23">
      <c r="A851" t="s">
        <v>4653</v>
      </c>
      <c r="B851" t="s">
        <v>3342</v>
      </c>
      <c r="C851" s="18" t="s">
        <v>3343</v>
      </c>
      <c r="D851" s="18" t="s">
        <v>3344</v>
      </c>
      <c r="E851" s="18"/>
      <c r="F851" s="18">
        <v>2</v>
      </c>
      <c r="G851" s="18">
        <v>201</v>
      </c>
      <c r="H851" s="18">
        <v>20113</v>
      </c>
      <c r="I851" s="18" t="s">
        <v>4525</v>
      </c>
      <c r="U851" s="170" t="s">
        <v>2767</v>
      </c>
      <c r="V851" s="18" t="s">
        <v>3343</v>
      </c>
      <c r="W851" t="str">
        <f t="shared" si="13"/>
        <v>INSERT INTO MST_D007_COMMON_D (ID,MST_D006_ID,QF_CODE,D_NO,VALUE01,VALUE02,VALUE03,VALUE04,VALUE05,DELETE_FLAG,UPDATE_FLAG,VALUE_TEXT1) VALUES('2039369a-eb02-3fcb-d223-f1fc7f4ecfd0','d189a123-bd57-e253-54fb-ed1dce7fd63c','PP027','000850','2','201','20113','JPH10010','','N','0','');</v>
      </c>
    </row>
    <row r="852" spans="1:23">
      <c r="A852" t="s">
        <v>4654</v>
      </c>
      <c r="B852" t="s">
        <v>3342</v>
      </c>
      <c r="C852" s="18" t="s">
        <v>3343</v>
      </c>
      <c r="D852" s="18" t="s">
        <v>3344</v>
      </c>
      <c r="E852" s="18"/>
      <c r="F852" s="18">
        <v>2</v>
      </c>
      <c r="G852" s="18">
        <v>201</v>
      </c>
      <c r="H852" s="18">
        <v>20114</v>
      </c>
      <c r="I852" s="18" t="s">
        <v>4525</v>
      </c>
      <c r="U852" s="170" t="s">
        <v>2769</v>
      </c>
      <c r="V852" s="18" t="s">
        <v>3343</v>
      </c>
      <c r="W852" t="str">
        <f t="shared" si="13"/>
        <v>INSERT INTO MST_D007_COMMON_D (ID,MST_D006_ID,QF_CODE,D_NO,VALUE01,VALUE02,VALUE03,VALUE04,VALUE05,DELETE_FLAG,UPDATE_FLAG,VALUE_TEXT1) VALUES('aacafdff-9805-1a2e-a60d-af9dcaf93fcd','d189a123-bd57-e253-54fb-ed1dce7fd63c','PP027','000851','2','201','20114','JPH10010','','N','0','');</v>
      </c>
    </row>
    <row r="853" spans="1:23">
      <c r="A853" t="s">
        <v>4655</v>
      </c>
      <c r="B853" t="s">
        <v>3342</v>
      </c>
      <c r="C853" s="18" t="s">
        <v>3343</v>
      </c>
      <c r="D853" s="18" t="s">
        <v>3344</v>
      </c>
      <c r="E853" s="18"/>
      <c r="F853" s="18">
        <v>2</v>
      </c>
      <c r="G853" s="18">
        <v>201</v>
      </c>
      <c r="H853" s="18">
        <v>20115</v>
      </c>
      <c r="I853" s="18" t="s">
        <v>4525</v>
      </c>
      <c r="U853" s="170" t="s">
        <v>2771</v>
      </c>
      <c r="V853" s="18" t="s">
        <v>3343</v>
      </c>
      <c r="W853" t="str">
        <f t="shared" si="13"/>
        <v>INSERT INTO MST_D007_COMMON_D (ID,MST_D006_ID,QF_CODE,D_NO,VALUE01,VALUE02,VALUE03,VALUE04,VALUE05,DELETE_FLAG,UPDATE_FLAG,VALUE_TEXT1) VALUES('c3fc96a6-dac2-615a-0821-d9cabb321cdf','d189a123-bd57-e253-54fb-ed1dce7fd63c','PP027','000852','2','201','20115','JPH10010','','N','0','');</v>
      </c>
    </row>
    <row r="854" spans="1:23">
      <c r="A854" t="s">
        <v>4656</v>
      </c>
      <c r="B854" t="s">
        <v>3342</v>
      </c>
      <c r="C854" s="18" t="s">
        <v>3343</v>
      </c>
      <c r="D854" s="18" t="s">
        <v>3344</v>
      </c>
      <c r="E854" s="18"/>
      <c r="F854" s="18">
        <v>2</v>
      </c>
      <c r="G854" s="18">
        <v>201</v>
      </c>
      <c r="H854" s="18">
        <v>20116</v>
      </c>
      <c r="I854" s="18" t="s">
        <v>4525</v>
      </c>
      <c r="U854" s="170" t="s">
        <v>2773</v>
      </c>
      <c r="V854" s="18" t="s">
        <v>3343</v>
      </c>
      <c r="W854" t="str">
        <f t="shared" si="13"/>
        <v>INSERT INTO MST_D007_COMMON_D (ID,MST_D006_ID,QF_CODE,D_NO,VALUE01,VALUE02,VALUE03,VALUE04,VALUE05,DELETE_FLAG,UPDATE_FLAG,VALUE_TEXT1) VALUES('655538e1-f2b3-d836-4a4b-57bba54bb77b','d189a123-bd57-e253-54fb-ed1dce7fd63c','PP027','000853','2','201','20116','JPH10010','','N','0','');</v>
      </c>
    </row>
    <row r="855" spans="1:23">
      <c r="A855" t="s">
        <v>4657</v>
      </c>
      <c r="B855" t="s">
        <v>3342</v>
      </c>
      <c r="C855" s="18" t="s">
        <v>3343</v>
      </c>
      <c r="D855" s="18" t="s">
        <v>3344</v>
      </c>
      <c r="E855" s="18"/>
      <c r="F855" s="18">
        <v>2</v>
      </c>
      <c r="G855" s="18">
        <v>202</v>
      </c>
      <c r="H855" s="18">
        <v>20201</v>
      </c>
      <c r="I855" s="18" t="s">
        <v>4525</v>
      </c>
      <c r="U855" s="170" t="s">
        <v>2775</v>
      </c>
      <c r="V855" s="18" t="s">
        <v>3343</v>
      </c>
      <c r="W855" t="str">
        <f t="shared" si="13"/>
        <v>INSERT INTO MST_D007_COMMON_D (ID,MST_D006_ID,QF_CODE,D_NO,VALUE01,VALUE02,VALUE03,VALUE04,VALUE05,DELETE_FLAG,UPDATE_FLAG,VALUE_TEXT1) VALUES('46aabd40-eabe-eab0-be22-71e7d66dec61','d189a123-bd57-e253-54fb-ed1dce7fd63c','PP027','000854','2','202','20201','JPH10010','','N','0','');</v>
      </c>
    </row>
    <row r="856" spans="1:23">
      <c r="A856" t="s">
        <v>4658</v>
      </c>
      <c r="B856" t="s">
        <v>3342</v>
      </c>
      <c r="C856" s="18" t="s">
        <v>3343</v>
      </c>
      <c r="D856" s="18" t="s">
        <v>3344</v>
      </c>
      <c r="E856" s="18"/>
      <c r="F856" s="18">
        <v>2</v>
      </c>
      <c r="G856" s="18">
        <v>202</v>
      </c>
      <c r="H856" s="18">
        <v>20202</v>
      </c>
      <c r="I856" s="18" t="s">
        <v>4525</v>
      </c>
      <c r="U856" s="170" t="s">
        <v>2777</v>
      </c>
      <c r="V856" s="18" t="s">
        <v>3343</v>
      </c>
      <c r="W856" t="str">
        <f t="shared" si="13"/>
        <v>INSERT INTO MST_D007_COMMON_D (ID,MST_D006_ID,QF_CODE,D_NO,VALUE01,VALUE02,VALUE03,VALUE04,VALUE05,DELETE_FLAG,UPDATE_FLAG,VALUE_TEXT1) VALUES('e88130b0-c3a0-72ae-6a4d-7dbebf4ac926','d189a123-bd57-e253-54fb-ed1dce7fd63c','PP027','000855','2','202','20202','JPH10010','','N','0','');</v>
      </c>
    </row>
    <row r="857" spans="1:23">
      <c r="A857" t="s">
        <v>4659</v>
      </c>
      <c r="B857" t="s">
        <v>3342</v>
      </c>
      <c r="C857" s="18" t="s">
        <v>3343</v>
      </c>
      <c r="D857" s="18" t="s">
        <v>3344</v>
      </c>
      <c r="E857" s="18"/>
      <c r="F857" s="18">
        <v>2</v>
      </c>
      <c r="G857" s="18">
        <v>202</v>
      </c>
      <c r="H857" s="18">
        <v>20203</v>
      </c>
      <c r="I857" s="18" t="s">
        <v>4525</v>
      </c>
      <c r="U857" s="170" t="s">
        <v>2779</v>
      </c>
      <c r="V857" s="18" t="s">
        <v>3343</v>
      </c>
      <c r="W857" t="str">
        <f t="shared" si="13"/>
        <v>INSERT INTO MST_D007_COMMON_D (ID,MST_D006_ID,QF_CODE,D_NO,VALUE01,VALUE02,VALUE03,VALUE04,VALUE05,DELETE_FLAG,UPDATE_FLAG,VALUE_TEXT1) VALUES('60a5e87e-905c-2b77-e60c-ffa176e8e1bc','d189a123-bd57-e253-54fb-ed1dce7fd63c','PP027','000856','2','202','20203','JPH10010','','N','0','');</v>
      </c>
    </row>
    <row r="858" spans="1:23">
      <c r="A858" t="s">
        <v>4660</v>
      </c>
      <c r="B858" t="s">
        <v>3342</v>
      </c>
      <c r="C858" s="18" t="s">
        <v>3343</v>
      </c>
      <c r="D858" s="18" t="s">
        <v>3344</v>
      </c>
      <c r="E858" s="18"/>
      <c r="F858" s="18">
        <v>2</v>
      </c>
      <c r="G858" s="18">
        <v>203</v>
      </c>
      <c r="H858" s="18">
        <v>20301</v>
      </c>
      <c r="I858" s="18" t="s">
        <v>4525</v>
      </c>
      <c r="U858" s="170" t="s">
        <v>2781</v>
      </c>
      <c r="V858" s="18" t="s">
        <v>3343</v>
      </c>
      <c r="W858" t="str">
        <f t="shared" si="13"/>
        <v>INSERT INTO MST_D007_COMMON_D (ID,MST_D006_ID,QF_CODE,D_NO,VALUE01,VALUE02,VALUE03,VALUE04,VALUE05,DELETE_FLAG,UPDATE_FLAG,VALUE_TEXT1) VALUES('cada0962-4e90-0ac6-5cc4-2bbc7fd8113e','d189a123-bd57-e253-54fb-ed1dce7fd63c','PP027','000857','2','203','20301','JPH10010','','N','0','');</v>
      </c>
    </row>
    <row r="859" spans="1:23">
      <c r="A859" t="s">
        <v>4661</v>
      </c>
      <c r="B859" t="s">
        <v>3342</v>
      </c>
      <c r="C859" s="18" t="s">
        <v>3343</v>
      </c>
      <c r="D859" s="18" t="s">
        <v>3344</v>
      </c>
      <c r="E859" s="18"/>
      <c r="F859" s="18">
        <v>2</v>
      </c>
      <c r="G859" s="18">
        <v>203</v>
      </c>
      <c r="H859" s="18">
        <v>20302</v>
      </c>
      <c r="I859" s="18" t="s">
        <v>4525</v>
      </c>
      <c r="U859" s="170" t="s">
        <v>2783</v>
      </c>
      <c r="V859" s="18" t="s">
        <v>3343</v>
      </c>
      <c r="W859" t="str">
        <f t="shared" si="13"/>
        <v>INSERT INTO MST_D007_COMMON_D (ID,MST_D006_ID,QF_CODE,D_NO,VALUE01,VALUE02,VALUE03,VALUE04,VALUE05,DELETE_FLAG,UPDATE_FLAG,VALUE_TEXT1) VALUES('618b33a6-f0bb-4341-36bb-f279f5d9d6aa','d189a123-bd57-e253-54fb-ed1dce7fd63c','PP027','000858','2','203','20302','JPH10010','','N','0','');</v>
      </c>
    </row>
    <row r="860" spans="1:23">
      <c r="A860" t="s">
        <v>4662</v>
      </c>
      <c r="B860" t="s">
        <v>3342</v>
      </c>
      <c r="C860" s="18" t="s">
        <v>3343</v>
      </c>
      <c r="D860" s="18" t="s">
        <v>3344</v>
      </c>
      <c r="E860" s="18"/>
      <c r="F860" s="18">
        <v>2</v>
      </c>
      <c r="G860" s="18">
        <v>203</v>
      </c>
      <c r="H860" s="18">
        <v>20303</v>
      </c>
      <c r="I860" s="18" t="s">
        <v>4525</v>
      </c>
      <c r="U860" s="170" t="s">
        <v>2785</v>
      </c>
      <c r="V860" s="18" t="s">
        <v>3343</v>
      </c>
      <c r="W860" t="str">
        <f t="shared" si="13"/>
        <v>INSERT INTO MST_D007_COMMON_D (ID,MST_D006_ID,QF_CODE,D_NO,VALUE01,VALUE02,VALUE03,VALUE04,VALUE05,DELETE_FLAG,UPDATE_FLAG,VALUE_TEXT1) VALUES('c2ead77e-5fcd-341a-f7a3-a1a5cac3cd0a','d189a123-bd57-e253-54fb-ed1dce7fd63c','PP027','000859','2','203','20303','JPH10010','','N','0','');</v>
      </c>
    </row>
    <row r="861" spans="1:23">
      <c r="A861" t="s">
        <v>4663</v>
      </c>
      <c r="B861" t="s">
        <v>3342</v>
      </c>
      <c r="C861" s="18" t="s">
        <v>3343</v>
      </c>
      <c r="D861" s="18" t="s">
        <v>3344</v>
      </c>
      <c r="E861" s="18"/>
      <c r="F861" s="18">
        <v>2</v>
      </c>
      <c r="G861" s="18">
        <v>204</v>
      </c>
      <c r="H861" s="18">
        <v>20401</v>
      </c>
      <c r="I861" s="18" t="s">
        <v>4525</v>
      </c>
      <c r="U861" s="170" t="s">
        <v>2787</v>
      </c>
      <c r="V861" s="18" t="s">
        <v>3343</v>
      </c>
      <c r="W861" t="str">
        <f t="shared" si="13"/>
        <v>INSERT INTO MST_D007_COMMON_D (ID,MST_D006_ID,QF_CODE,D_NO,VALUE01,VALUE02,VALUE03,VALUE04,VALUE05,DELETE_FLAG,UPDATE_FLAG,VALUE_TEXT1) VALUES('e1f91c6d-d59d-ac26-5c9d-8eb47c2ccc32','d189a123-bd57-e253-54fb-ed1dce7fd63c','PP027','000860','2','204','20401','JPH10010','','N','0','');</v>
      </c>
    </row>
    <row r="862" spans="1:23">
      <c r="A862" t="s">
        <v>4664</v>
      </c>
      <c r="B862" t="s">
        <v>3342</v>
      </c>
      <c r="C862" s="18" t="s">
        <v>3343</v>
      </c>
      <c r="D862" s="18" t="s">
        <v>3344</v>
      </c>
      <c r="E862" s="18"/>
      <c r="F862" s="18">
        <v>2</v>
      </c>
      <c r="G862" s="18">
        <v>204</v>
      </c>
      <c r="H862" s="18">
        <v>20402</v>
      </c>
      <c r="I862" s="18" t="s">
        <v>4525</v>
      </c>
      <c r="U862" s="170" t="s">
        <v>2789</v>
      </c>
      <c r="V862" s="18" t="s">
        <v>3343</v>
      </c>
      <c r="W862" t="str">
        <f t="shared" si="13"/>
        <v>INSERT INTO MST_D007_COMMON_D (ID,MST_D006_ID,QF_CODE,D_NO,VALUE01,VALUE02,VALUE03,VALUE04,VALUE05,DELETE_FLAG,UPDATE_FLAG,VALUE_TEXT1) VALUES('e47d45ca-34f4-68cf-3eed-cb237b808eab','d189a123-bd57-e253-54fb-ed1dce7fd63c','PP027','000861','2','204','20402','JPH10010','','N','0','');</v>
      </c>
    </row>
    <row r="863" spans="1:23">
      <c r="A863" t="s">
        <v>4665</v>
      </c>
      <c r="B863" t="s">
        <v>3342</v>
      </c>
      <c r="C863" s="18" t="s">
        <v>3343</v>
      </c>
      <c r="D863" s="18" t="s">
        <v>3344</v>
      </c>
      <c r="E863" s="18"/>
      <c r="F863" s="18">
        <v>2</v>
      </c>
      <c r="G863" s="18">
        <v>204</v>
      </c>
      <c r="H863" s="18">
        <v>20403</v>
      </c>
      <c r="I863" s="18" t="s">
        <v>4525</v>
      </c>
      <c r="U863" s="170" t="s">
        <v>2791</v>
      </c>
      <c r="V863" s="18" t="s">
        <v>3343</v>
      </c>
      <c r="W863" t="str">
        <f t="shared" si="13"/>
        <v>INSERT INTO MST_D007_COMMON_D (ID,MST_D006_ID,QF_CODE,D_NO,VALUE01,VALUE02,VALUE03,VALUE04,VALUE05,DELETE_FLAG,UPDATE_FLAG,VALUE_TEXT1) VALUES('04ba006d-5a9c-cbfa-4038-7ab0f189c83d','d189a123-bd57-e253-54fb-ed1dce7fd63c','PP027','000862','2','204','20403','JPH10010','','N','0','');</v>
      </c>
    </row>
    <row r="864" spans="1:23">
      <c r="A864" t="s">
        <v>4666</v>
      </c>
      <c r="B864" t="s">
        <v>3342</v>
      </c>
      <c r="C864" s="18" t="s">
        <v>3343</v>
      </c>
      <c r="D864" s="18" t="s">
        <v>3344</v>
      </c>
      <c r="E864" s="18"/>
      <c r="F864" s="18">
        <v>2</v>
      </c>
      <c r="G864" s="18">
        <v>204</v>
      </c>
      <c r="H864" s="18">
        <v>20404</v>
      </c>
      <c r="I864" s="18" t="s">
        <v>4525</v>
      </c>
      <c r="U864" s="170" t="s">
        <v>2793</v>
      </c>
      <c r="V864" s="18" t="s">
        <v>3343</v>
      </c>
      <c r="W864" t="str">
        <f t="shared" si="13"/>
        <v>INSERT INTO MST_D007_COMMON_D (ID,MST_D006_ID,QF_CODE,D_NO,VALUE01,VALUE02,VALUE03,VALUE04,VALUE05,DELETE_FLAG,UPDATE_FLAG,VALUE_TEXT1) VALUES('b9f07ad0-b000-cfe1-aa5b-fd514752a65a','d189a123-bd57-e253-54fb-ed1dce7fd63c','PP027','000863','2','204','20404','JPH10010','','N','0','');</v>
      </c>
    </row>
    <row r="865" spans="1:23">
      <c r="A865" t="s">
        <v>4667</v>
      </c>
      <c r="B865" t="s">
        <v>3342</v>
      </c>
      <c r="C865" s="18" t="s">
        <v>3343</v>
      </c>
      <c r="D865" s="18" t="s">
        <v>3344</v>
      </c>
      <c r="E865" s="18"/>
      <c r="F865" s="18">
        <v>2</v>
      </c>
      <c r="G865" s="18">
        <v>204</v>
      </c>
      <c r="H865" s="18">
        <v>20405</v>
      </c>
      <c r="I865" s="18" t="s">
        <v>4525</v>
      </c>
      <c r="U865" s="170" t="s">
        <v>2795</v>
      </c>
      <c r="V865" s="18" t="s">
        <v>3343</v>
      </c>
      <c r="W865" t="str">
        <f t="shared" si="13"/>
        <v>INSERT INTO MST_D007_COMMON_D (ID,MST_D006_ID,QF_CODE,D_NO,VALUE01,VALUE02,VALUE03,VALUE04,VALUE05,DELETE_FLAG,UPDATE_FLAG,VALUE_TEXT1) VALUES('ab04de5e-3ba1-20af-b57d-8b059bb6d6fa','d189a123-bd57-e253-54fb-ed1dce7fd63c','PP027','000864','2','204','20405','JPH10010','','N','0','');</v>
      </c>
    </row>
    <row r="866" spans="1:23">
      <c r="A866" t="s">
        <v>4668</v>
      </c>
      <c r="B866" t="s">
        <v>3342</v>
      </c>
      <c r="C866" s="18" t="s">
        <v>3343</v>
      </c>
      <c r="D866" s="18" t="s">
        <v>3344</v>
      </c>
      <c r="E866" s="18"/>
      <c r="F866" s="18">
        <v>2</v>
      </c>
      <c r="G866" s="18">
        <v>205</v>
      </c>
      <c r="H866" s="18">
        <v>20501</v>
      </c>
      <c r="I866" s="18" t="s">
        <v>4525</v>
      </c>
      <c r="U866" s="170" t="s">
        <v>2797</v>
      </c>
      <c r="V866" s="18" t="s">
        <v>3343</v>
      </c>
      <c r="W866" t="str">
        <f t="shared" si="13"/>
        <v>INSERT INTO MST_D007_COMMON_D (ID,MST_D006_ID,QF_CODE,D_NO,VALUE01,VALUE02,VALUE03,VALUE04,VALUE05,DELETE_FLAG,UPDATE_FLAG,VALUE_TEXT1) VALUES('e627da65-367a-d452-56bf-4fc159b31a8e','d189a123-bd57-e253-54fb-ed1dce7fd63c','PP027','000865','2','205','20501','JPH10010','','N','0','');</v>
      </c>
    </row>
    <row r="867" spans="1:23">
      <c r="A867" t="s">
        <v>4669</v>
      </c>
      <c r="B867" t="s">
        <v>3342</v>
      </c>
      <c r="C867" s="18" t="s">
        <v>3343</v>
      </c>
      <c r="D867" s="18" t="s">
        <v>3344</v>
      </c>
      <c r="E867" s="18"/>
      <c r="F867" s="18">
        <v>2</v>
      </c>
      <c r="G867" s="18">
        <v>205</v>
      </c>
      <c r="H867" s="18">
        <v>20502</v>
      </c>
      <c r="I867" s="18" t="s">
        <v>4525</v>
      </c>
      <c r="U867" s="170" t="s">
        <v>2799</v>
      </c>
      <c r="V867" s="18" t="s">
        <v>3343</v>
      </c>
      <c r="W867" t="str">
        <f t="shared" si="13"/>
        <v>INSERT INTO MST_D007_COMMON_D (ID,MST_D006_ID,QF_CODE,D_NO,VALUE01,VALUE02,VALUE03,VALUE04,VALUE05,DELETE_FLAG,UPDATE_FLAG,VALUE_TEXT1) VALUES('be36bc9d-ec1f-1279-db42-b5c818f3944e','d189a123-bd57-e253-54fb-ed1dce7fd63c','PP027','000866','2','205','20502','JPH10010','','N','0','');</v>
      </c>
    </row>
    <row r="868" spans="1:23">
      <c r="A868" t="s">
        <v>4670</v>
      </c>
      <c r="B868" t="s">
        <v>3342</v>
      </c>
      <c r="C868" s="18" t="s">
        <v>3343</v>
      </c>
      <c r="D868" s="18" t="s">
        <v>3344</v>
      </c>
      <c r="E868" s="18"/>
      <c r="F868" s="18">
        <v>2</v>
      </c>
      <c r="G868" s="18">
        <v>206</v>
      </c>
      <c r="H868" s="18">
        <v>20601</v>
      </c>
      <c r="I868" s="18" t="s">
        <v>4525</v>
      </c>
      <c r="U868" s="170" t="s">
        <v>2801</v>
      </c>
      <c r="V868" s="18" t="s">
        <v>3343</v>
      </c>
      <c r="W868" t="str">
        <f t="shared" si="13"/>
        <v>INSERT INTO MST_D007_COMMON_D (ID,MST_D006_ID,QF_CODE,D_NO,VALUE01,VALUE02,VALUE03,VALUE04,VALUE05,DELETE_FLAG,UPDATE_FLAG,VALUE_TEXT1) VALUES('c20b6cb9-1aa0-5ed9-f06b-2fa6127d99cf','d189a123-bd57-e253-54fb-ed1dce7fd63c','PP027','000867','2','206','20601','JPH10010','','N','0','');</v>
      </c>
    </row>
    <row r="869" spans="1:23">
      <c r="A869" t="s">
        <v>4671</v>
      </c>
      <c r="B869" t="s">
        <v>3342</v>
      </c>
      <c r="C869" s="18" t="s">
        <v>3343</v>
      </c>
      <c r="D869" s="18" t="s">
        <v>3344</v>
      </c>
      <c r="E869" s="18"/>
      <c r="F869" s="18">
        <v>2</v>
      </c>
      <c r="G869" s="18">
        <v>206</v>
      </c>
      <c r="H869" s="18">
        <v>20602</v>
      </c>
      <c r="I869" s="18" t="s">
        <v>4525</v>
      </c>
      <c r="U869" s="170" t="s">
        <v>2803</v>
      </c>
      <c r="V869" s="18" t="s">
        <v>3343</v>
      </c>
      <c r="W869" t="str">
        <f t="shared" si="13"/>
        <v>INSERT INTO MST_D007_COMMON_D (ID,MST_D006_ID,QF_CODE,D_NO,VALUE01,VALUE02,VALUE03,VALUE04,VALUE05,DELETE_FLAG,UPDATE_FLAG,VALUE_TEXT1) VALUES('52def43e-bac6-8fb7-6dbf-beecd27f0cf3','d189a123-bd57-e253-54fb-ed1dce7fd63c','PP027','000868','2','206','20602','JPH10010','','N','0','');</v>
      </c>
    </row>
    <row r="870" spans="1:23">
      <c r="A870" t="s">
        <v>4672</v>
      </c>
      <c r="B870" t="s">
        <v>3342</v>
      </c>
      <c r="C870" s="18" t="s">
        <v>3343</v>
      </c>
      <c r="D870" s="18" t="s">
        <v>3344</v>
      </c>
      <c r="E870" s="18"/>
      <c r="F870" s="18">
        <v>2</v>
      </c>
      <c r="G870" s="18">
        <v>207</v>
      </c>
      <c r="H870" s="18">
        <v>20701</v>
      </c>
      <c r="I870" s="18" t="s">
        <v>4525</v>
      </c>
      <c r="U870" s="170" t="s">
        <v>2805</v>
      </c>
      <c r="V870" s="18" t="s">
        <v>3343</v>
      </c>
      <c r="W870" t="str">
        <f t="shared" si="13"/>
        <v>INSERT INTO MST_D007_COMMON_D (ID,MST_D006_ID,QF_CODE,D_NO,VALUE01,VALUE02,VALUE03,VALUE04,VALUE05,DELETE_FLAG,UPDATE_FLAG,VALUE_TEXT1) VALUES('cdf77f71-ac0e-4dd1-dbbe-9b025d14c0b7','d189a123-bd57-e253-54fb-ed1dce7fd63c','PP027','000869','2','207','20701','JPH10010','','N','0','');</v>
      </c>
    </row>
    <row r="871" spans="1:23">
      <c r="A871" t="s">
        <v>4673</v>
      </c>
      <c r="B871" t="s">
        <v>3342</v>
      </c>
      <c r="C871" s="18" t="s">
        <v>3343</v>
      </c>
      <c r="D871" s="18" t="s">
        <v>3344</v>
      </c>
      <c r="E871" s="18"/>
      <c r="F871" s="18">
        <v>2</v>
      </c>
      <c r="G871" s="18">
        <v>207</v>
      </c>
      <c r="H871" s="18">
        <v>20702</v>
      </c>
      <c r="I871" s="18" t="s">
        <v>4525</v>
      </c>
      <c r="U871" s="170" t="s">
        <v>2807</v>
      </c>
      <c r="V871" s="18" t="s">
        <v>3343</v>
      </c>
      <c r="W871" t="str">
        <f t="shared" si="13"/>
        <v>INSERT INTO MST_D007_COMMON_D (ID,MST_D006_ID,QF_CODE,D_NO,VALUE01,VALUE02,VALUE03,VALUE04,VALUE05,DELETE_FLAG,UPDATE_FLAG,VALUE_TEXT1) VALUES('fd9e479c-21dc-490f-f2fe-e0a7acfff5eb','d189a123-bd57-e253-54fb-ed1dce7fd63c','PP027','000870','2','207','20702','JPH10010','','N','0','');</v>
      </c>
    </row>
    <row r="872" spans="1:23">
      <c r="A872" t="s">
        <v>4674</v>
      </c>
      <c r="B872" t="s">
        <v>3342</v>
      </c>
      <c r="C872" s="18" t="s">
        <v>3343</v>
      </c>
      <c r="D872" s="18" t="s">
        <v>3344</v>
      </c>
      <c r="E872" s="18"/>
      <c r="F872" s="18">
        <v>2</v>
      </c>
      <c r="G872" s="18">
        <v>208</v>
      </c>
      <c r="H872" s="18">
        <v>20801</v>
      </c>
      <c r="I872" s="18" t="s">
        <v>4525</v>
      </c>
      <c r="U872" s="170" t="s">
        <v>2809</v>
      </c>
      <c r="V872" s="18" t="s">
        <v>3343</v>
      </c>
      <c r="W872" t="str">
        <f t="shared" si="13"/>
        <v>INSERT INTO MST_D007_COMMON_D (ID,MST_D006_ID,QF_CODE,D_NO,VALUE01,VALUE02,VALUE03,VALUE04,VALUE05,DELETE_FLAG,UPDATE_FLAG,VALUE_TEXT1) VALUES('2f6e2cc7-b2fd-8b0a-ae3d-fd792df734bf','d189a123-bd57-e253-54fb-ed1dce7fd63c','PP027','000871','2','208','20801','JPH10010','','N','0','');</v>
      </c>
    </row>
    <row r="873" spans="1:23">
      <c r="A873" t="s">
        <v>4675</v>
      </c>
      <c r="B873" t="s">
        <v>3342</v>
      </c>
      <c r="C873" s="18" t="s">
        <v>3343</v>
      </c>
      <c r="D873" s="18" t="s">
        <v>3344</v>
      </c>
      <c r="E873" s="18"/>
      <c r="F873" s="18">
        <v>1</v>
      </c>
      <c r="G873" s="18">
        <v>101</v>
      </c>
      <c r="H873" s="18">
        <v>10101</v>
      </c>
      <c r="I873" s="18" t="s">
        <v>4676</v>
      </c>
      <c r="U873" s="170" t="s">
        <v>2811</v>
      </c>
      <c r="V873" s="18" t="s">
        <v>3343</v>
      </c>
      <c r="W873" t="str">
        <f t="shared" si="13"/>
        <v>INSERT INTO MST_D007_COMMON_D (ID,MST_D006_ID,QF_CODE,D_NO,VALUE01,VALUE02,VALUE03,VALUE04,VALUE05,DELETE_FLAG,UPDATE_FLAG,VALUE_TEXT1) VALUES('bf15a839-9ac4-176d-ff3f-cca04ab6a25e','d189a123-bd57-e253-54fb-ed1dce7fd63c','PP027','000872','1','101','10101','JPH10011','','N','0','');</v>
      </c>
    </row>
    <row r="874" spans="1:23">
      <c r="A874" t="s">
        <v>4677</v>
      </c>
      <c r="B874" t="s">
        <v>3342</v>
      </c>
      <c r="C874" s="18" t="s">
        <v>3343</v>
      </c>
      <c r="D874" s="18" t="s">
        <v>3344</v>
      </c>
      <c r="E874" s="18"/>
      <c r="F874" s="18">
        <v>1</v>
      </c>
      <c r="G874" s="18">
        <v>101</v>
      </c>
      <c r="H874" s="18">
        <v>10102</v>
      </c>
      <c r="I874" s="18" t="s">
        <v>4676</v>
      </c>
      <c r="U874" s="170" t="s">
        <v>2813</v>
      </c>
      <c r="V874" s="18" t="s">
        <v>3343</v>
      </c>
      <c r="W874" t="str">
        <f t="shared" si="13"/>
        <v>INSERT INTO MST_D007_COMMON_D (ID,MST_D006_ID,QF_CODE,D_NO,VALUE01,VALUE02,VALUE03,VALUE04,VALUE05,DELETE_FLAG,UPDATE_FLAG,VALUE_TEXT1) VALUES('6e3e06ed-ffeb-42b1-f7a4-45ad660af6ba','d189a123-bd57-e253-54fb-ed1dce7fd63c','PP027','000873','1','101','10102','JPH10011','','N','0','');</v>
      </c>
    </row>
    <row r="875" spans="1:23">
      <c r="A875" t="s">
        <v>4678</v>
      </c>
      <c r="B875" t="s">
        <v>3342</v>
      </c>
      <c r="C875" s="18" t="s">
        <v>3343</v>
      </c>
      <c r="D875" s="18" t="s">
        <v>3344</v>
      </c>
      <c r="E875" s="18"/>
      <c r="F875" s="18">
        <v>1</v>
      </c>
      <c r="G875" s="18">
        <v>102</v>
      </c>
      <c r="H875" s="18">
        <v>10201</v>
      </c>
      <c r="I875" s="18" t="s">
        <v>4676</v>
      </c>
      <c r="U875" s="170" t="s">
        <v>2815</v>
      </c>
      <c r="V875" s="18" t="s">
        <v>3343</v>
      </c>
      <c r="W875" t="str">
        <f t="shared" si="13"/>
        <v>INSERT INTO MST_D007_COMMON_D (ID,MST_D006_ID,QF_CODE,D_NO,VALUE01,VALUE02,VALUE03,VALUE04,VALUE05,DELETE_FLAG,UPDATE_FLAG,VALUE_TEXT1) VALUES('bdd063c1-0eec-0c9f-ba9f-24ffceaddd3f','d189a123-bd57-e253-54fb-ed1dce7fd63c','PP027','000874','1','102','10201','JPH10011','','N','0','');</v>
      </c>
    </row>
    <row r="876" spans="1:23">
      <c r="A876" t="s">
        <v>4679</v>
      </c>
      <c r="B876" t="s">
        <v>3342</v>
      </c>
      <c r="C876" s="18" t="s">
        <v>3343</v>
      </c>
      <c r="D876" s="18" t="s">
        <v>3344</v>
      </c>
      <c r="E876" s="18"/>
      <c r="F876" s="18">
        <v>1</v>
      </c>
      <c r="G876" s="18">
        <v>103</v>
      </c>
      <c r="H876" s="18">
        <v>10301</v>
      </c>
      <c r="I876" s="18" t="s">
        <v>4676</v>
      </c>
      <c r="U876" s="170" t="s">
        <v>2818</v>
      </c>
      <c r="V876" s="18" t="s">
        <v>3343</v>
      </c>
      <c r="W876" t="str">
        <f t="shared" si="13"/>
        <v>INSERT INTO MST_D007_COMMON_D (ID,MST_D006_ID,QF_CODE,D_NO,VALUE01,VALUE02,VALUE03,VALUE04,VALUE05,DELETE_FLAG,UPDATE_FLAG,VALUE_TEXT1) VALUES('0fb7959b-a8f3-20cc-2f8e-8289be77bbc1','d189a123-bd57-e253-54fb-ed1dce7fd63c','PP027','000875','1','103','10301','JPH10011','','N','0','');</v>
      </c>
    </row>
    <row r="877" spans="1:23">
      <c r="A877" t="s">
        <v>4680</v>
      </c>
      <c r="B877" t="s">
        <v>3342</v>
      </c>
      <c r="C877" s="18" t="s">
        <v>3343</v>
      </c>
      <c r="D877" s="18" t="s">
        <v>3344</v>
      </c>
      <c r="E877" s="18"/>
      <c r="F877" s="18">
        <v>1</v>
      </c>
      <c r="G877" s="18">
        <v>103</v>
      </c>
      <c r="H877" s="18">
        <v>10302</v>
      </c>
      <c r="I877" s="18" t="s">
        <v>4676</v>
      </c>
      <c r="U877" s="170" t="s">
        <v>2820</v>
      </c>
      <c r="V877" s="18" t="s">
        <v>3343</v>
      </c>
      <c r="W877" t="str">
        <f t="shared" si="13"/>
        <v>INSERT INTO MST_D007_COMMON_D (ID,MST_D006_ID,QF_CODE,D_NO,VALUE01,VALUE02,VALUE03,VALUE04,VALUE05,DELETE_FLAG,UPDATE_FLAG,VALUE_TEXT1) VALUES('9a7fbcd4-05ae-bea2-6c74-853de5e90d9c','d189a123-bd57-e253-54fb-ed1dce7fd63c','PP027','000876','1','103','10302','JPH10011','','N','0','');</v>
      </c>
    </row>
    <row r="878" spans="1:23">
      <c r="A878" t="s">
        <v>4681</v>
      </c>
      <c r="B878" t="s">
        <v>3342</v>
      </c>
      <c r="C878" s="18" t="s">
        <v>3343</v>
      </c>
      <c r="D878" s="18" t="s">
        <v>3344</v>
      </c>
      <c r="E878" s="18"/>
      <c r="F878" s="18">
        <v>1</v>
      </c>
      <c r="G878" s="18">
        <v>103</v>
      </c>
      <c r="H878" s="18">
        <v>10303</v>
      </c>
      <c r="I878" s="18" t="s">
        <v>4676</v>
      </c>
      <c r="U878" s="170" t="s">
        <v>2822</v>
      </c>
      <c r="V878" s="18" t="s">
        <v>3343</v>
      </c>
      <c r="W878" t="str">
        <f t="shared" si="13"/>
        <v>INSERT INTO MST_D007_COMMON_D (ID,MST_D006_ID,QF_CODE,D_NO,VALUE01,VALUE02,VALUE03,VALUE04,VALUE05,DELETE_FLAG,UPDATE_FLAG,VALUE_TEXT1) VALUES('2f34ea17-ff19-fea6-d28c-a1bfae8d5ea5','d189a123-bd57-e253-54fb-ed1dce7fd63c','PP027','000877','1','103','10303','JPH10011','','N','0','');</v>
      </c>
    </row>
    <row r="879" spans="1:23">
      <c r="A879" t="s">
        <v>4682</v>
      </c>
      <c r="B879" t="s">
        <v>3342</v>
      </c>
      <c r="C879" s="18" t="s">
        <v>3343</v>
      </c>
      <c r="D879" s="18" t="s">
        <v>3344</v>
      </c>
      <c r="E879" s="18"/>
      <c r="F879" s="18">
        <v>1</v>
      </c>
      <c r="G879" s="18">
        <v>103</v>
      </c>
      <c r="H879" s="18">
        <v>10304</v>
      </c>
      <c r="I879" s="18" t="s">
        <v>4676</v>
      </c>
      <c r="U879" s="170" t="s">
        <v>2824</v>
      </c>
      <c r="V879" s="18" t="s">
        <v>3343</v>
      </c>
      <c r="W879" t="str">
        <f t="shared" si="13"/>
        <v>INSERT INTO MST_D007_COMMON_D (ID,MST_D006_ID,QF_CODE,D_NO,VALUE01,VALUE02,VALUE03,VALUE04,VALUE05,DELETE_FLAG,UPDATE_FLAG,VALUE_TEXT1) VALUES('ffd71c51-1db8-e4e4-3ce5-b7d56ea52eda','d189a123-bd57-e253-54fb-ed1dce7fd63c','PP027','000878','1','103','10304','JPH10011','','N','0','');</v>
      </c>
    </row>
    <row r="880" spans="1:23">
      <c r="A880" t="s">
        <v>4683</v>
      </c>
      <c r="B880" t="s">
        <v>3342</v>
      </c>
      <c r="C880" s="18" t="s">
        <v>3343</v>
      </c>
      <c r="D880" s="18" t="s">
        <v>3344</v>
      </c>
      <c r="E880" s="18"/>
      <c r="F880" s="18">
        <v>1</v>
      </c>
      <c r="G880" s="18">
        <v>103</v>
      </c>
      <c r="H880" s="18">
        <v>10305</v>
      </c>
      <c r="I880" s="18" t="s">
        <v>4676</v>
      </c>
      <c r="U880" s="170" t="s">
        <v>2826</v>
      </c>
      <c r="V880" s="18" t="s">
        <v>3343</v>
      </c>
      <c r="W880" t="str">
        <f t="shared" si="13"/>
        <v>INSERT INTO MST_D007_COMMON_D (ID,MST_D006_ID,QF_CODE,D_NO,VALUE01,VALUE02,VALUE03,VALUE04,VALUE05,DELETE_FLAG,UPDATE_FLAG,VALUE_TEXT1) VALUES('fd48c573-cecb-c234-ca31-ccafda2ebeb8','d189a123-bd57-e253-54fb-ed1dce7fd63c','PP027','000879','1','103','10305','JPH10011','','N','0','');</v>
      </c>
    </row>
    <row r="881" spans="1:23">
      <c r="A881" t="s">
        <v>4684</v>
      </c>
      <c r="B881" t="s">
        <v>3342</v>
      </c>
      <c r="C881" s="18" t="s">
        <v>3343</v>
      </c>
      <c r="D881" s="18" t="s">
        <v>3344</v>
      </c>
      <c r="E881" s="18"/>
      <c r="F881" s="18">
        <v>1</v>
      </c>
      <c r="G881" s="18">
        <v>103</v>
      </c>
      <c r="H881" s="18">
        <v>10306</v>
      </c>
      <c r="I881" s="18" t="s">
        <v>4676</v>
      </c>
      <c r="U881" s="170" t="s">
        <v>2828</v>
      </c>
      <c r="V881" s="18" t="s">
        <v>3343</v>
      </c>
      <c r="W881" t="str">
        <f t="shared" si="13"/>
        <v>INSERT INTO MST_D007_COMMON_D (ID,MST_D006_ID,QF_CODE,D_NO,VALUE01,VALUE02,VALUE03,VALUE04,VALUE05,DELETE_FLAG,UPDATE_FLAG,VALUE_TEXT1) VALUES('38c0cb0e-1b4f-1d9c-fa3a-44cfa0536fdf','d189a123-bd57-e253-54fb-ed1dce7fd63c','PP027','000880','1','103','10306','JPH10011','','N','0','');</v>
      </c>
    </row>
    <row r="882" spans="1:23">
      <c r="A882" t="s">
        <v>4685</v>
      </c>
      <c r="B882" t="s">
        <v>3342</v>
      </c>
      <c r="C882" s="18" t="s">
        <v>3343</v>
      </c>
      <c r="D882" s="18" t="s">
        <v>3344</v>
      </c>
      <c r="E882" s="18"/>
      <c r="F882" s="18">
        <v>1</v>
      </c>
      <c r="G882" s="18">
        <v>103</v>
      </c>
      <c r="H882" s="18">
        <v>10307</v>
      </c>
      <c r="I882" s="18" t="s">
        <v>4676</v>
      </c>
      <c r="U882" s="170" t="s">
        <v>2830</v>
      </c>
      <c r="V882" s="18" t="s">
        <v>3343</v>
      </c>
      <c r="W882" t="str">
        <f t="shared" si="13"/>
        <v>INSERT INTO MST_D007_COMMON_D (ID,MST_D006_ID,QF_CODE,D_NO,VALUE01,VALUE02,VALUE03,VALUE04,VALUE05,DELETE_FLAG,UPDATE_FLAG,VALUE_TEXT1) VALUES('f2eacb75-b86c-ffef-c2ea-ef57877d0d33','d189a123-bd57-e253-54fb-ed1dce7fd63c','PP027','000881','1','103','10307','JPH10011','','N','0','');</v>
      </c>
    </row>
    <row r="883" spans="1:23">
      <c r="A883" t="s">
        <v>4686</v>
      </c>
      <c r="B883" t="s">
        <v>3342</v>
      </c>
      <c r="C883" s="18" t="s">
        <v>3343</v>
      </c>
      <c r="D883" s="18" t="s">
        <v>3344</v>
      </c>
      <c r="E883" s="18"/>
      <c r="F883" s="18">
        <v>1</v>
      </c>
      <c r="G883" s="18">
        <v>103</v>
      </c>
      <c r="H883" s="18">
        <v>10308</v>
      </c>
      <c r="I883" s="18" t="s">
        <v>4676</v>
      </c>
      <c r="U883" s="170" t="s">
        <v>2832</v>
      </c>
      <c r="V883" s="18" t="s">
        <v>3343</v>
      </c>
      <c r="W883" t="str">
        <f t="shared" si="13"/>
        <v>INSERT INTO MST_D007_COMMON_D (ID,MST_D006_ID,QF_CODE,D_NO,VALUE01,VALUE02,VALUE03,VALUE04,VALUE05,DELETE_FLAG,UPDATE_FLAG,VALUE_TEXT1) VALUES('bb1acd7c-fac8-fae5-fa0a-5bcbfb85708d','d189a123-bd57-e253-54fb-ed1dce7fd63c','PP027','000882','1','103','10308','JPH10011','','N','0','');</v>
      </c>
    </row>
    <row r="884" spans="1:23">
      <c r="A884" t="s">
        <v>4687</v>
      </c>
      <c r="B884" t="s">
        <v>3342</v>
      </c>
      <c r="C884" s="18" t="s">
        <v>3343</v>
      </c>
      <c r="D884" s="18" t="s">
        <v>3344</v>
      </c>
      <c r="E884" s="18"/>
      <c r="F884" s="18">
        <v>1</v>
      </c>
      <c r="G884" s="18">
        <v>103</v>
      </c>
      <c r="H884" s="18">
        <v>10309</v>
      </c>
      <c r="I884" s="18" t="s">
        <v>4676</v>
      </c>
      <c r="U884" s="170" t="s">
        <v>2834</v>
      </c>
      <c r="V884" s="18" t="s">
        <v>3343</v>
      </c>
      <c r="W884" t="str">
        <f t="shared" si="13"/>
        <v>INSERT INTO MST_D007_COMMON_D (ID,MST_D006_ID,QF_CODE,D_NO,VALUE01,VALUE02,VALUE03,VALUE04,VALUE05,DELETE_FLAG,UPDATE_FLAG,VALUE_TEXT1) VALUES('0aa4c420-b2ae-df1f-607a-c716f707c2e9','d189a123-bd57-e253-54fb-ed1dce7fd63c','PP027','000883','1','103','10309','JPH10011','','N','0','');</v>
      </c>
    </row>
    <row r="885" spans="1:23">
      <c r="A885" t="s">
        <v>4688</v>
      </c>
      <c r="B885" t="s">
        <v>3342</v>
      </c>
      <c r="C885" s="18" t="s">
        <v>3343</v>
      </c>
      <c r="D885" s="18" t="s">
        <v>3344</v>
      </c>
      <c r="E885" s="18"/>
      <c r="F885" s="18">
        <v>1</v>
      </c>
      <c r="G885" s="18">
        <v>103</v>
      </c>
      <c r="H885" s="18">
        <v>10310</v>
      </c>
      <c r="I885" s="18" t="s">
        <v>4676</v>
      </c>
      <c r="U885" s="170" t="s">
        <v>2836</v>
      </c>
      <c r="V885" s="18" t="s">
        <v>3343</v>
      </c>
      <c r="W885" t="str">
        <f t="shared" si="13"/>
        <v>INSERT INTO MST_D007_COMMON_D (ID,MST_D006_ID,QF_CODE,D_NO,VALUE01,VALUE02,VALUE03,VALUE04,VALUE05,DELETE_FLAG,UPDATE_FLAG,VALUE_TEXT1) VALUES('11f2542d-0cbc-d6eb-44a3-28dd15c61b58','d189a123-bd57-e253-54fb-ed1dce7fd63c','PP027','000884','1','103','10310','JPH10011','','N','0','');</v>
      </c>
    </row>
    <row r="886" spans="1:23">
      <c r="A886" t="s">
        <v>4689</v>
      </c>
      <c r="B886" t="s">
        <v>3342</v>
      </c>
      <c r="C886" s="18" t="s">
        <v>3343</v>
      </c>
      <c r="D886" s="18" t="s">
        <v>3344</v>
      </c>
      <c r="E886" s="18"/>
      <c r="F886" s="18">
        <v>1</v>
      </c>
      <c r="G886" s="18">
        <v>103</v>
      </c>
      <c r="H886" s="18">
        <v>10311</v>
      </c>
      <c r="I886" s="18" t="s">
        <v>4676</v>
      </c>
      <c r="U886" s="170" t="s">
        <v>2838</v>
      </c>
      <c r="V886" s="18" t="s">
        <v>3343</v>
      </c>
      <c r="W886" t="str">
        <f t="shared" si="13"/>
        <v>INSERT INTO MST_D007_COMMON_D (ID,MST_D006_ID,QF_CODE,D_NO,VALUE01,VALUE02,VALUE03,VALUE04,VALUE05,DELETE_FLAG,UPDATE_FLAG,VALUE_TEXT1) VALUES('dbcbc696-aa68-b4a3-ed33-1467059e441c','d189a123-bd57-e253-54fb-ed1dce7fd63c','PP027','000885','1','103','10311','JPH10011','','N','0','');</v>
      </c>
    </row>
    <row r="887" spans="1:23">
      <c r="A887" t="s">
        <v>4690</v>
      </c>
      <c r="B887" t="s">
        <v>3342</v>
      </c>
      <c r="C887" s="18" t="s">
        <v>3343</v>
      </c>
      <c r="D887" s="18" t="s">
        <v>3344</v>
      </c>
      <c r="E887" s="18"/>
      <c r="F887" s="18">
        <v>1</v>
      </c>
      <c r="G887" s="18">
        <v>103</v>
      </c>
      <c r="H887" s="18">
        <v>10312</v>
      </c>
      <c r="I887" s="18" t="s">
        <v>4676</v>
      </c>
      <c r="U887" s="170" t="s">
        <v>2840</v>
      </c>
      <c r="V887" s="18" t="s">
        <v>3343</v>
      </c>
      <c r="W887" t="str">
        <f t="shared" si="13"/>
        <v>INSERT INTO MST_D007_COMMON_D (ID,MST_D006_ID,QF_CODE,D_NO,VALUE01,VALUE02,VALUE03,VALUE04,VALUE05,DELETE_FLAG,UPDATE_FLAG,VALUE_TEXT1) VALUES('02f3e4b2-aedc-eb37-b503-c0cba82d0488','d189a123-bd57-e253-54fb-ed1dce7fd63c','PP027','000886','1','103','10312','JPH10011','','N','0','');</v>
      </c>
    </row>
    <row r="888" spans="1:23">
      <c r="A888" t="s">
        <v>4691</v>
      </c>
      <c r="B888" t="s">
        <v>3342</v>
      </c>
      <c r="C888" s="18" t="s">
        <v>3343</v>
      </c>
      <c r="D888" s="18" t="s">
        <v>3344</v>
      </c>
      <c r="E888" s="18"/>
      <c r="F888" s="18">
        <v>1</v>
      </c>
      <c r="G888" s="18">
        <v>103</v>
      </c>
      <c r="H888" s="18">
        <v>10313</v>
      </c>
      <c r="I888" s="18" t="s">
        <v>4676</v>
      </c>
      <c r="U888" s="170" t="s">
        <v>2842</v>
      </c>
      <c r="V888" s="18" t="s">
        <v>3343</v>
      </c>
      <c r="W888" t="str">
        <f t="shared" si="13"/>
        <v>INSERT INTO MST_D007_COMMON_D (ID,MST_D006_ID,QF_CODE,D_NO,VALUE01,VALUE02,VALUE03,VALUE04,VALUE05,DELETE_FLAG,UPDATE_FLAG,VALUE_TEXT1) VALUES('b280d9be-a8a5-cea4-bcee-02bd0dfdfd7a','d189a123-bd57-e253-54fb-ed1dce7fd63c','PP027','000887','1','103','10313','JPH10011','','N','0','');</v>
      </c>
    </row>
    <row r="889" spans="1:23">
      <c r="A889" t="s">
        <v>4692</v>
      </c>
      <c r="B889" t="s">
        <v>3342</v>
      </c>
      <c r="C889" s="18" t="s">
        <v>3343</v>
      </c>
      <c r="D889" s="18" t="s">
        <v>3344</v>
      </c>
      <c r="E889" s="18"/>
      <c r="F889" s="18">
        <v>1</v>
      </c>
      <c r="G889" s="18">
        <v>103</v>
      </c>
      <c r="H889" s="18">
        <v>10314</v>
      </c>
      <c r="I889" s="18" t="s">
        <v>4676</v>
      </c>
      <c r="U889" s="170" t="s">
        <v>2844</v>
      </c>
      <c r="V889" s="18" t="s">
        <v>3343</v>
      </c>
      <c r="W889" t="str">
        <f t="shared" si="13"/>
        <v>INSERT INTO MST_D007_COMMON_D (ID,MST_D006_ID,QF_CODE,D_NO,VALUE01,VALUE02,VALUE03,VALUE04,VALUE05,DELETE_FLAG,UPDATE_FLAG,VALUE_TEXT1) VALUES('ddcf117e-7ab8-92cd-dbb3-5241a0713dca','d189a123-bd57-e253-54fb-ed1dce7fd63c','PP027','000888','1','103','10314','JPH10011','','N','0','');</v>
      </c>
    </row>
    <row r="890" spans="1:23">
      <c r="A890" t="s">
        <v>4693</v>
      </c>
      <c r="B890" t="s">
        <v>3342</v>
      </c>
      <c r="C890" s="18" t="s">
        <v>3343</v>
      </c>
      <c r="D890" s="18" t="s">
        <v>3344</v>
      </c>
      <c r="E890" s="18"/>
      <c r="F890" s="18">
        <v>1</v>
      </c>
      <c r="G890" s="18">
        <v>103</v>
      </c>
      <c r="H890" s="18">
        <v>10315</v>
      </c>
      <c r="I890" s="18" t="s">
        <v>4676</v>
      </c>
      <c r="U890" s="170" t="s">
        <v>2846</v>
      </c>
      <c r="V890" s="18" t="s">
        <v>3343</v>
      </c>
      <c r="W890" t="str">
        <f t="shared" si="13"/>
        <v>INSERT INTO MST_D007_COMMON_D (ID,MST_D006_ID,QF_CODE,D_NO,VALUE01,VALUE02,VALUE03,VALUE04,VALUE05,DELETE_FLAG,UPDATE_FLAG,VALUE_TEXT1) VALUES('b3df4eac-766f-1dd3-e15e-4e48acafaf17','d189a123-bd57-e253-54fb-ed1dce7fd63c','PP027','000889','1','103','10315','JPH10011','','N','0','');</v>
      </c>
    </row>
    <row r="891" spans="1:23">
      <c r="A891" t="s">
        <v>4694</v>
      </c>
      <c r="B891" t="s">
        <v>3342</v>
      </c>
      <c r="C891" s="18" t="s">
        <v>3343</v>
      </c>
      <c r="D891" s="18" t="s">
        <v>3344</v>
      </c>
      <c r="E891" s="18"/>
      <c r="F891" s="18">
        <v>1</v>
      </c>
      <c r="G891" s="18">
        <v>103</v>
      </c>
      <c r="H891" s="18">
        <v>10316</v>
      </c>
      <c r="I891" s="18" t="s">
        <v>4676</v>
      </c>
      <c r="U891" s="170" t="s">
        <v>2848</v>
      </c>
      <c r="V891" s="18" t="s">
        <v>3343</v>
      </c>
      <c r="W891" t="str">
        <f t="shared" si="13"/>
        <v>INSERT INTO MST_D007_COMMON_D (ID,MST_D006_ID,QF_CODE,D_NO,VALUE01,VALUE02,VALUE03,VALUE04,VALUE05,DELETE_FLAG,UPDATE_FLAG,VALUE_TEXT1) VALUES('dce33dc7-73fb-fff5-4210-0aeb7b24a81f','d189a123-bd57-e253-54fb-ed1dce7fd63c','PP027','000890','1','103','10316','JPH10011','','N','0','');</v>
      </c>
    </row>
    <row r="892" spans="1:23">
      <c r="A892" t="s">
        <v>4695</v>
      </c>
      <c r="B892" t="s">
        <v>3342</v>
      </c>
      <c r="C892" s="18" t="s">
        <v>3343</v>
      </c>
      <c r="D892" s="18" t="s">
        <v>3344</v>
      </c>
      <c r="E892" s="18"/>
      <c r="F892" s="18">
        <v>1</v>
      </c>
      <c r="G892" s="18">
        <v>104</v>
      </c>
      <c r="H892" s="18">
        <v>10401</v>
      </c>
      <c r="I892" s="18" t="s">
        <v>4676</v>
      </c>
      <c r="U892" s="170" t="s">
        <v>2850</v>
      </c>
      <c r="V892" s="18" t="s">
        <v>3343</v>
      </c>
      <c r="W892" t="str">
        <f t="shared" si="13"/>
        <v>INSERT INTO MST_D007_COMMON_D (ID,MST_D006_ID,QF_CODE,D_NO,VALUE01,VALUE02,VALUE03,VALUE04,VALUE05,DELETE_FLAG,UPDATE_FLAG,VALUE_TEXT1) VALUES('a0f6edbb-44dd-4cfc-9fda-637af744761a','d189a123-bd57-e253-54fb-ed1dce7fd63c','PP027','000891','1','104','10401','JPH10011','','N','0','');</v>
      </c>
    </row>
    <row r="893" spans="1:23">
      <c r="A893" t="s">
        <v>4696</v>
      </c>
      <c r="B893" t="s">
        <v>3342</v>
      </c>
      <c r="C893" s="18" t="s">
        <v>3343</v>
      </c>
      <c r="D893" s="18" t="s">
        <v>3344</v>
      </c>
      <c r="E893" s="18"/>
      <c r="F893" s="18">
        <v>1</v>
      </c>
      <c r="G893" s="18">
        <v>104</v>
      </c>
      <c r="H893" s="18">
        <v>10402</v>
      </c>
      <c r="I893" s="18" t="s">
        <v>4676</v>
      </c>
      <c r="U893" s="170" t="s">
        <v>2852</v>
      </c>
      <c r="V893" s="18" t="s">
        <v>3343</v>
      </c>
      <c r="W893" t="str">
        <f t="shared" si="13"/>
        <v>INSERT INTO MST_D007_COMMON_D (ID,MST_D006_ID,QF_CODE,D_NO,VALUE01,VALUE02,VALUE03,VALUE04,VALUE05,DELETE_FLAG,UPDATE_FLAG,VALUE_TEXT1) VALUES('a47eb95b-effb-2bef-c696-972d6ccdbaf9','d189a123-bd57-e253-54fb-ed1dce7fd63c','PP027','000892','1','104','10402','JPH10011','','N','0','');</v>
      </c>
    </row>
    <row r="894" spans="1:23">
      <c r="A894" t="s">
        <v>4697</v>
      </c>
      <c r="B894" t="s">
        <v>3342</v>
      </c>
      <c r="C894" s="18" t="s">
        <v>3343</v>
      </c>
      <c r="D894" s="18" t="s">
        <v>3344</v>
      </c>
      <c r="E894" s="18"/>
      <c r="F894" s="18">
        <v>1</v>
      </c>
      <c r="G894" s="18">
        <v>104</v>
      </c>
      <c r="H894" s="18">
        <v>10403</v>
      </c>
      <c r="I894" s="18" t="s">
        <v>4676</v>
      </c>
      <c r="U894" s="170" t="s">
        <v>2854</v>
      </c>
      <c r="V894" s="18" t="s">
        <v>3343</v>
      </c>
      <c r="W894" t="str">
        <f t="shared" si="13"/>
        <v>INSERT INTO MST_D007_COMMON_D (ID,MST_D006_ID,QF_CODE,D_NO,VALUE01,VALUE02,VALUE03,VALUE04,VALUE05,DELETE_FLAG,UPDATE_FLAG,VALUE_TEXT1) VALUES('6f50ca72-c491-ccc1-f7a2-66a6fdef1c8f','d189a123-bd57-e253-54fb-ed1dce7fd63c','PP027','000893','1','104','10403','JPH10011','','N','0','');</v>
      </c>
    </row>
    <row r="895" spans="1:23">
      <c r="A895" t="s">
        <v>4698</v>
      </c>
      <c r="B895" t="s">
        <v>3342</v>
      </c>
      <c r="C895" s="18" t="s">
        <v>3343</v>
      </c>
      <c r="D895" s="18" t="s">
        <v>3344</v>
      </c>
      <c r="E895" s="18"/>
      <c r="F895" s="18">
        <v>1</v>
      </c>
      <c r="G895" s="18">
        <v>104</v>
      </c>
      <c r="H895" s="18">
        <v>10404</v>
      </c>
      <c r="I895" s="18" t="s">
        <v>4676</v>
      </c>
      <c r="U895" s="170" t="s">
        <v>2856</v>
      </c>
      <c r="V895" s="18" t="s">
        <v>3343</v>
      </c>
      <c r="W895" t="str">
        <f t="shared" si="13"/>
        <v>INSERT INTO MST_D007_COMMON_D (ID,MST_D006_ID,QF_CODE,D_NO,VALUE01,VALUE02,VALUE03,VALUE04,VALUE05,DELETE_FLAG,UPDATE_FLAG,VALUE_TEXT1) VALUES('c7de9dde-55a8-5ba3-a8ac-bbb75c52bb94','d189a123-bd57-e253-54fb-ed1dce7fd63c','PP027','000894','1','104','10404','JPH10011','','N','0','');</v>
      </c>
    </row>
    <row r="896" spans="1:23">
      <c r="A896" t="s">
        <v>4699</v>
      </c>
      <c r="B896" t="s">
        <v>3342</v>
      </c>
      <c r="C896" s="18" t="s">
        <v>3343</v>
      </c>
      <c r="D896" s="18" t="s">
        <v>3344</v>
      </c>
      <c r="E896" s="18"/>
      <c r="F896" s="18">
        <v>1</v>
      </c>
      <c r="G896" s="18">
        <v>104</v>
      </c>
      <c r="H896" s="18">
        <v>10405</v>
      </c>
      <c r="I896" s="18" t="s">
        <v>4676</v>
      </c>
      <c r="U896" s="170" t="s">
        <v>2858</v>
      </c>
      <c r="V896" s="18" t="s">
        <v>3343</v>
      </c>
      <c r="W896" t="str">
        <f t="shared" si="13"/>
        <v>INSERT INTO MST_D007_COMMON_D (ID,MST_D006_ID,QF_CODE,D_NO,VALUE01,VALUE02,VALUE03,VALUE04,VALUE05,DELETE_FLAG,UPDATE_FLAG,VALUE_TEXT1) VALUES('42ec47fc-3ee3-8fa4-589c-70e60bf0202a','d189a123-bd57-e253-54fb-ed1dce7fd63c','PP027','000895','1','104','10405','JPH10011','','N','0','');</v>
      </c>
    </row>
    <row r="897" spans="1:23">
      <c r="A897" t="s">
        <v>4700</v>
      </c>
      <c r="B897" t="s">
        <v>3342</v>
      </c>
      <c r="C897" s="18" t="s">
        <v>3343</v>
      </c>
      <c r="D897" s="18" t="s">
        <v>3344</v>
      </c>
      <c r="E897" s="18"/>
      <c r="F897" s="18">
        <v>1</v>
      </c>
      <c r="G897" s="18">
        <v>104</v>
      </c>
      <c r="H897" s="18">
        <v>10406</v>
      </c>
      <c r="I897" s="18" t="s">
        <v>4676</v>
      </c>
      <c r="U897" s="170" t="s">
        <v>2860</v>
      </c>
      <c r="V897" s="18" t="s">
        <v>3343</v>
      </c>
      <c r="W897" t="str">
        <f t="shared" si="13"/>
        <v>INSERT INTO MST_D007_COMMON_D (ID,MST_D006_ID,QF_CODE,D_NO,VALUE01,VALUE02,VALUE03,VALUE04,VALUE05,DELETE_FLAG,UPDATE_FLAG,VALUE_TEXT1) VALUES('416abe0b-1063-ca11-42ca-7c8ea2b52ac4','d189a123-bd57-e253-54fb-ed1dce7fd63c','PP027','000896','1','104','10406','JPH10011','','N','0','');</v>
      </c>
    </row>
    <row r="898" spans="1:23">
      <c r="A898" t="s">
        <v>4701</v>
      </c>
      <c r="B898" t="s">
        <v>3342</v>
      </c>
      <c r="C898" s="18" t="s">
        <v>3343</v>
      </c>
      <c r="D898" s="18" t="s">
        <v>3344</v>
      </c>
      <c r="E898" s="18"/>
      <c r="F898" s="18">
        <v>1</v>
      </c>
      <c r="G898" s="18">
        <v>104</v>
      </c>
      <c r="H898" s="18">
        <v>10407</v>
      </c>
      <c r="I898" s="18" t="s">
        <v>4676</v>
      </c>
      <c r="U898" s="170" t="s">
        <v>2862</v>
      </c>
      <c r="V898" s="18" t="s">
        <v>3343</v>
      </c>
      <c r="W898" t="str">
        <f t="shared" si="13"/>
        <v>INSERT INTO MST_D007_COMMON_D (ID,MST_D006_ID,QF_CODE,D_NO,VALUE01,VALUE02,VALUE03,VALUE04,VALUE05,DELETE_FLAG,UPDATE_FLAG,VALUE_TEXT1) VALUES('ea9a159c-5592-daba-713f-d9f5cc238d9e','d189a123-bd57-e253-54fb-ed1dce7fd63c','PP027','000897','1','104','10407','JPH10011','','N','0','');</v>
      </c>
    </row>
    <row r="899" spans="1:23">
      <c r="A899" t="s">
        <v>4702</v>
      </c>
      <c r="B899" t="s">
        <v>3342</v>
      </c>
      <c r="C899" s="18" t="s">
        <v>3343</v>
      </c>
      <c r="D899" s="18" t="s">
        <v>3344</v>
      </c>
      <c r="E899" s="18"/>
      <c r="F899" s="18">
        <v>1</v>
      </c>
      <c r="G899" s="18">
        <v>104</v>
      </c>
      <c r="H899" s="18">
        <v>10408</v>
      </c>
      <c r="I899" s="18" t="s">
        <v>4676</v>
      </c>
      <c r="U899" s="170" t="s">
        <v>2864</v>
      </c>
      <c r="V899" s="18" t="s">
        <v>3343</v>
      </c>
      <c r="W899" t="str">
        <f t="shared" ref="W899:W962" si="14">"  INSERT INTO MST_D007_COMMON_D (ID,MST_D006_ID,QF_CODE,D_NO,VALUE01,VALUE02,VALUE03,VALUE04,VALUE05,DELETE_FLAG,UPDATE_FLAG,VALUE_TEXT1) VALUES('"&amp;A899&amp;"','"&amp;B899&amp;"','"&amp;V899&amp;"','"&amp;U899&amp;"','"&amp;F899&amp;"','"&amp;G899&amp;"','"&amp;H899&amp;"','"&amp;I899&amp;"','"&amp;J899&amp;"','N','0','"&amp;E899&amp;"');"</f>
        <v>INSERT INTO MST_D007_COMMON_D (ID,MST_D006_ID,QF_CODE,D_NO,VALUE01,VALUE02,VALUE03,VALUE04,VALUE05,DELETE_FLAG,UPDATE_FLAG,VALUE_TEXT1) VALUES('d0d52faf-63e6-6f3b-407c-fbba473d0c91','d189a123-bd57-e253-54fb-ed1dce7fd63c','PP027','000898','1','104','10408','JPH10011','','N','0','');</v>
      </c>
    </row>
    <row r="900" spans="1:23">
      <c r="A900" t="s">
        <v>4703</v>
      </c>
      <c r="B900" t="s">
        <v>3342</v>
      </c>
      <c r="C900" s="18" t="s">
        <v>3343</v>
      </c>
      <c r="D900" s="18" t="s">
        <v>3344</v>
      </c>
      <c r="E900" s="18"/>
      <c r="F900" s="18">
        <v>1</v>
      </c>
      <c r="G900" s="18">
        <v>104</v>
      </c>
      <c r="H900" s="18">
        <v>10409</v>
      </c>
      <c r="I900" s="18" t="s">
        <v>4676</v>
      </c>
      <c r="U900" s="170" t="s">
        <v>2866</v>
      </c>
      <c r="V900" s="18" t="s">
        <v>3343</v>
      </c>
      <c r="W900" t="str">
        <f t="shared" si="14"/>
        <v>INSERT INTO MST_D007_COMMON_D (ID,MST_D006_ID,QF_CODE,D_NO,VALUE01,VALUE02,VALUE03,VALUE04,VALUE05,DELETE_FLAG,UPDATE_FLAG,VALUE_TEXT1) VALUES('bcd1afdd-4b97-dfcb-1eca-56e143f42abc','d189a123-bd57-e253-54fb-ed1dce7fd63c','PP027','000899','1','104','10409','JPH10011','','N','0','');</v>
      </c>
    </row>
    <row r="901" spans="1:23">
      <c r="A901" t="s">
        <v>4704</v>
      </c>
      <c r="B901" t="s">
        <v>3342</v>
      </c>
      <c r="C901" s="18" t="s">
        <v>3343</v>
      </c>
      <c r="D901" s="18" t="s">
        <v>3344</v>
      </c>
      <c r="E901" s="18"/>
      <c r="F901" s="18">
        <v>1</v>
      </c>
      <c r="G901" s="18">
        <v>104</v>
      </c>
      <c r="H901" s="18">
        <v>10410</v>
      </c>
      <c r="I901" s="18" t="s">
        <v>4676</v>
      </c>
      <c r="U901" s="170" t="s">
        <v>2868</v>
      </c>
      <c r="V901" s="18" t="s">
        <v>3343</v>
      </c>
      <c r="W901" t="str">
        <f t="shared" si="14"/>
        <v>INSERT INTO MST_D007_COMMON_D (ID,MST_D006_ID,QF_CODE,D_NO,VALUE01,VALUE02,VALUE03,VALUE04,VALUE05,DELETE_FLAG,UPDATE_FLAG,VALUE_TEXT1) VALUES('e141ab7d-fa2d-e2ac-c962-f5266f1e9469','d189a123-bd57-e253-54fb-ed1dce7fd63c','PP027','000900','1','104','10410','JPH10011','','N','0','');</v>
      </c>
    </row>
    <row r="902" spans="1:23">
      <c r="A902" t="s">
        <v>4705</v>
      </c>
      <c r="B902" t="s">
        <v>3342</v>
      </c>
      <c r="C902" s="18" t="s">
        <v>3343</v>
      </c>
      <c r="D902" s="18" t="s">
        <v>3344</v>
      </c>
      <c r="E902" s="18"/>
      <c r="F902" s="18">
        <v>1</v>
      </c>
      <c r="G902" s="18">
        <v>104</v>
      </c>
      <c r="H902" s="18">
        <v>10411</v>
      </c>
      <c r="I902" s="18" t="s">
        <v>4676</v>
      </c>
      <c r="U902" s="170" t="s">
        <v>2870</v>
      </c>
      <c r="V902" s="18" t="s">
        <v>3343</v>
      </c>
      <c r="W902" t="str">
        <f t="shared" si="14"/>
        <v>INSERT INTO MST_D007_COMMON_D (ID,MST_D006_ID,QF_CODE,D_NO,VALUE01,VALUE02,VALUE03,VALUE04,VALUE05,DELETE_FLAG,UPDATE_FLAG,VALUE_TEXT1) VALUES('46a1fcf3-7ae5-547d-d664-04cbb04f8c1e','d189a123-bd57-e253-54fb-ed1dce7fd63c','PP027','000901','1','104','10411','JPH10011','','N','0','');</v>
      </c>
    </row>
    <row r="903" spans="1:23">
      <c r="A903" t="s">
        <v>4706</v>
      </c>
      <c r="B903" t="s">
        <v>3342</v>
      </c>
      <c r="C903" s="18" t="s">
        <v>3343</v>
      </c>
      <c r="D903" s="18" t="s">
        <v>3344</v>
      </c>
      <c r="E903" s="18"/>
      <c r="F903" s="18">
        <v>1</v>
      </c>
      <c r="G903" s="18">
        <v>104</v>
      </c>
      <c r="H903" s="18">
        <v>10412</v>
      </c>
      <c r="I903" s="18" t="s">
        <v>4676</v>
      </c>
      <c r="U903" s="170" t="s">
        <v>2872</v>
      </c>
      <c r="V903" s="18" t="s">
        <v>3343</v>
      </c>
      <c r="W903" t="str">
        <f t="shared" si="14"/>
        <v>INSERT INTO MST_D007_COMMON_D (ID,MST_D006_ID,QF_CODE,D_NO,VALUE01,VALUE02,VALUE03,VALUE04,VALUE05,DELETE_FLAG,UPDATE_FLAG,VALUE_TEXT1) VALUES('46233ac5-d28b-d9d5-f27f-8bdbd9cfc9d4','d189a123-bd57-e253-54fb-ed1dce7fd63c','PP027','000902','1','104','10412','JPH10011','','N','0','');</v>
      </c>
    </row>
    <row r="904" spans="1:23">
      <c r="A904" t="s">
        <v>4707</v>
      </c>
      <c r="B904" t="s">
        <v>3342</v>
      </c>
      <c r="C904" s="18" t="s">
        <v>3343</v>
      </c>
      <c r="D904" s="18" t="s">
        <v>3344</v>
      </c>
      <c r="E904" s="18"/>
      <c r="F904" s="18">
        <v>1</v>
      </c>
      <c r="G904" s="18">
        <v>104</v>
      </c>
      <c r="H904" s="18">
        <v>10413</v>
      </c>
      <c r="I904" s="18" t="s">
        <v>4676</v>
      </c>
      <c r="U904" s="170" t="s">
        <v>2874</v>
      </c>
      <c r="V904" s="18" t="s">
        <v>3343</v>
      </c>
      <c r="W904" t="str">
        <f t="shared" si="14"/>
        <v>INSERT INTO MST_D007_COMMON_D (ID,MST_D006_ID,QF_CODE,D_NO,VALUE01,VALUE02,VALUE03,VALUE04,VALUE05,DELETE_FLAG,UPDATE_FLAG,VALUE_TEXT1) VALUES('b783efe2-0d6d-07db-7845-fa018e5be3aa','d189a123-bd57-e253-54fb-ed1dce7fd63c','PP027','000903','1','104','10413','JPH10011','','N','0','');</v>
      </c>
    </row>
    <row r="905" spans="1:23">
      <c r="A905" t="s">
        <v>4708</v>
      </c>
      <c r="B905" t="s">
        <v>3342</v>
      </c>
      <c r="C905" s="18" t="s">
        <v>3343</v>
      </c>
      <c r="D905" s="18" t="s">
        <v>3344</v>
      </c>
      <c r="E905" s="18"/>
      <c r="F905" s="18">
        <v>1</v>
      </c>
      <c r="G905" s="18">
        <v>104</v>
      </c>
      <c r="H905" s="18">
        <v>10414</v>
      </c>
      <c r="I905" s="18" t="s">
        <v>4676</v>
      </c>
      <c r="U905" s="170" t="s">
        <v>2876</v>
      </c>
      <c r="V905" s="18" t="s">
        <v>3343</v>
      </c>
      <c r="W905" t="str">
        <f t="shared" si="14"/>
        <v>INSERT INTO MST_D007_COMMON_D (ID,MST_D006_ID,QF_CODE,D_NO,VALUE01,VALUE02,VALUE03,VALUE04,VALUE05,DELETE_FLAG,UPDATE_FLAG,VALUE_TEXT1) VALUES('1a8aca06-83fa-eb42-46a5-aadbde2ecaae','d189a123-bd57-e253-54fb-ed1dce7fd63c','PP027','000904','1','104','10414','JPH10011','','N','0','');</v>
      </c>
    </row>
    <row r="906" spans="1:23">
      <c r="A906" t="s">
        <v>4709</v>
      </c>
      <c r="B906" t="s">
        <v>3342</v>
      </c>
      <c r="C906" s="18" t="s">
        <v>3343</v>
      </c>
      <c r="D906" s="18" t="s">
        <v>3344</v>
      </c>
      <c r="E906" s="18"/>
      <c r="F906" s="18">
        <v>1</v>
      </c>
      <c r="G906" s="18">
        <v>104</v>
      </c>
      <c r="H906" s="18">
        <v>10415</v>
      </c>
      <c r="I906" s="18" t="s">
        <v>4676</v>
      </c>
      <c r="U906" s="170" t="s">
        <v>2878</v>
      </c>
      <c r="V906" s="18" t="s">
        <v>3343</v>
      </c>
      <c r="W906" t="str">
        <f t="shared" si="14"/>
        <v>INSERT INTO MST_D007_COMMON_D (ID,MST_D006_ID,QF_CODE,D_NO,VALUE01,VALUE02,VALUE03,VALUE04,VALUE05,DELETE_FLAG,UPDATE_FLAG,VALUE_TEXT1) VALUES('ae5e28cb-fe2e-e6d3-dcc3-48cfeccc5f84','d189a123-bd57-e253-54fb-ed1dce7fd63c','PP027','000905','1','104','10415','JPH10011','','N','0','');</v>
      </c>
    </row>
    <row r="907" spans="1:23">
      <c r="A907" t="s">
        <v>4710</v>
      </c>
      <c r="B907" t="s">
        <v>3342</v>
      </c>
      <c r="C907" s="18" t="s">
        <v>3343</v>
      </c>
      <c r="D907" s="18" t="s">
        <v>3344</v>
      </c>
      <c r="E907" s="18"/>
      <c r="F907" s="18">
        <v>1</v>
      </c>
      <c r="G907" s="18">
        <v>104</v>
      </c>
      <c r="H907" s="18">
        <v>10416</v>
      </c>
      <c r="I907" s="18" t="s">
        <v>4676</v>
      </c>
      <c r="U907" s="170" t="s">
        <v>2880</v>
      </c>
      <c r="V907" s="18" t="s">
        <v>3343</v>
      </c>
      <c r="W907" t="str">
        <f t="shared" si="14"/>
        <v>INSERT INTO MST_D007_COMMON_D (ID,MST_D006_ID,QF_CODE,D_NO,VALUE01,VALUE02,VALUE03,VALUE04,VALUE05,DELETE_FLAG,UPDATE_FLAG,VALUE_TEXT1) VALUES('f180f543-ddb3-3daa-4dae-d437ccaf795a','d189a123-bd57-e253-54fb-ed1dce7fd63c','PP027','000906','1','104','10416','JPH10011','','N','0','');</v>
      </c>
    </row>
    <row r="908" spans="1:23">
      <c r="A908" t="s">
        <v>4711</v>
      </c>
      <c r="B908" t="s">
        <v>3342</v>
      </c>
      <c r="C908" s="18" t="s">
        <v>3343</v>
      </c>
      <c r="D908" s="18" t="s">
        <v>3344</v>
      </c>
      <c r="E908" s="18"/>
      <c r="F908" s="18">
        <v>1</v>
      </c>
      <c r="G908" s="18">
        <v>105</v>
      </c>
      <c r="H908" s="18">
        <v>10501</v>
      </c>
      <c r="I908" s="18" t="s">
        <v>4676</v>
      </c>
      <c r="U908" s="170" t="s">
        <v>2882</v>
      </c>
      <c r="V908" s="18" t="s">
        <v>3343</v>
      </c>
      <c r="W908" t="str">
        <f t="shared" si="14"/>
        <v>INSERT INTO MST_D007_COMMON_D (ID,MST_D006_ID,QF_CODE,D_NO,VALUE01,VALUE02,VALUE03,VALUE04,VALUE05,DELETE_FLAG,UPDATE_FLAG,VALUE_TEXT1) VALUES('65ae2e81-d342-d039-73c2-be79a76eb817','d189a123-bd57-e253-54fb-ed1dce7fd63c','PP027','000907','1','105','10501','JPH10011','','N','0','');</v>
      </c>
    </row>
    <row r="909" spans="1:23">
      <c r="A909" t="s">
        <v>4712</v>
      </c>
      <c r="B909" t="s">
        <v>3342</v>
      </c>
      <c r="C909" s="18" t="s">
        <v>3343</v>
      </c>
      <c r="D909" s="18" t="s">
        <v>3344</v>
      </c>
      <c r="E909" s="18"/>
      <c r="F909" s="18">
        <v>1</v>
      </c>
      <c r="G909" s="18">
        <v>105</v>
      </c>
      <c r="H909" s="18">
        <v>10502</v>
      </c>
      <c r="I909" s="18" t="s">
        <v>4676</v>
      </c>
      <c r="U909" s="170" t="s">
        <v>2884</v>
      </c>
      <c r="V909" s="18" t="s">
        <v>3343</v>
      </c>
      <c r="W909" t="str">
        <f t="shared" si="14"/>
        <v>INSERT INTO MST_D007_COMMON_D (ID,MST_D006_ID,QF_CODE,D_NO,VALUE01,VALUE02,VALUE03,VALUE04,VALUE05,DELETE_FLAG,UPDATE_FLAG,VALUE_TEXT1) VALUES('419bed8d-5a0a-c269-fb18-ceee2a3c62a4','d189a123-bd57-e253-54fb-ed1dce7fd63c','PP027','000908','1','105','10502','JPH10011','','N','0','');</v>
      </c>
    </row>
    <row r="910" spans="1:23">
      <c r="A910" t="s">
        <v>4713</v>
      </c>
      <c r="B910" t="s">
        <v>3342</v>
      </c>
      <c r="C910" s="18" t="s">
        <v>3343</v>
      </c>
      <c r="D910" s="18" t="s">
        <v>3344</v>
      </c>
      <c r="E910" s="18"/>
      <c r="F910" s="18">
        <v>1</v>
      </c>
      <c r="G910" s="18">
        <v>105</v>
      </c>
      <c r="H910" s="18">
        <v>10503</v>
      </c>
      <c r="I910" s="18" t="s">
        <v>4676</v>
      </c>
      <c r="U910" s="170" t="s">
        <v>2886</v>
      </c>
      <c r="V910" s="18" t="s">
        <v>3343</v>
      </c>
      <c r="W910" t="str">
        <f t="shared" si="14"/>
        <v>INSERT INTO MST_D007_COMMON_D (ID,MST_D006_ID,QF_CODE,D_NO,VALUE01,VALUE02,VALUE03,VALUE04,VALUE05,DELETE_FLAG,UPDATE_FLAG,VALUE_TEXT1) VALUES('dbf5e685-6d64-8675-3926-9cef8d4e5c1c','d189a123-bd57-e253-54fb-ed1dce7fd63c','PP027','000909','1','105','10503','JPH10011','','N','0','');</v>
      </c>
    </row>
    <row r="911" spans="1:23">
      <c r="A911" t="s">
        <v>4714</v>
      </c>
      <c r="B911" t="s">
        <v>3342</v>
      </c>
      <c r="C911" s="18" t="s">
        <v>3343</v>
      </c>
      <c r="D911" s="18" t="s">
        <v>3344</v>
      </c>
      <c r="E911" s="18"/>
      <c r="F911" s="18">
        <v>1</v>
      </c>
      <c r="G911" s="18">
        <v>105</v>
      </c>
      <c r="H911" s="18">
        <v>10504</v>
      </c>
      <c r="I911" s="18" t="s">
        <v>4676</v>
      </c>
      <c r="U911" s="170" t="s">
        <v>2888</v>
      </c>
      <c r="V911" s="18" t="s">
        <v>3343</v>
      </c>
      <c r="W911" t="str">
        <f t="shared" si="14"/>
        <v>INSERT INTO MST_D007_COMMON_D (ID,MST_D006_ID,QF_CODE,D_NO,VALUE01,VALUE02,VALUE03,VALUE04,VALUE05,DELETE_FLAG,UPDATE_FLAG,VALUE_TEXT1) VALUES('9aca60cd-2d2d-7f4d-dd86-dca4dbc7dce5','d189a123-bd57-e253-54fb-ed1dce7fd63c','PP027','000910','1','105','10504','JPH10011','','N','0','');</v>
      </c>
    </row>
    <row r="912" spans="1:23">
      <c r="A912" t="s">
        <v>4715</v>
      </c>
      <c r="B912" t="s">
        <v>3342</v>
      </c>
      <c r="C912" s="18" t="s">
        <v>3343</v>
      </c>
      <c r="D912" s="18" t="s">
        <v>3344</v>
      </c>
      <c r="E912" s="18"/>
      <c r="F912" s="18">
        <v>1</v>
      </c>
      <c r="G912" s="18">
        <v>105</v>
      </c>
      <c r="H912" s="18">
        <v>10505</v>
      </c>
      <c r="I912" s="18" t="s">
        <v>4676</v>
      </c>
      <c r="U912" s="170" t="s">
        <v>2890</v>
      </c>
      <c r="V912" s="18" t="s">
        <v>3343</v>
      </c>
      <c r="W912" t="str">
        <f t="shared" si="14"/>
        <v>INSERT INTO MST_D007_COMMON_D (ID,MST_D006_ID,QF_CODE,D_NO,VALUE01,VALUE02,VALUE03,VALUE04,VALUE05,DELETE_FLAG,UPDATE_FLAG,VALUE_TEXT1) VALUES('ff7b987c-fef8-fc16-fa89-c1aabc953d9f','d189a123-bd57-e253-54fb-ed1dce7fd63c','PP027','000911','1','105','10505','JPH10011','','N','0','');</v>
      </c>
    </row>
    <row r="913" spans="1:23">
      <c r="A913" t="s">
        <v>4716</v>
      </c>
      <c r="B913" t="s">
        <v>3342</v>
      </c>
      <c r="C913" s="18" t="s">
        <v>3343</v>
      </c>
      <c r="D913" s="18" t="s">
        <v>3344</v>
      </c>
      <c r="E913" s="18"/>
      <c r="F913" s="18">
        <v>1</v>
      </c>
      <c r="G913" s="18">
        <v>105</v>
      </c>
      <c r="H913" s="18">
        <v>10506</v>
      </c>
      <c r="I913" s="18" t="s">
        <v>4676</v>
      </c>
      <c r="U913" s="170" t="s">
        <v>2892</v>
      </c>
      <c r="V913" s="18" t="s">
        <v>3343</v>
      </c>
      <c r="W913" t="str">
        <f t="shared" si="14"/>
        <v>INSERT INTO MST_D007_COMMON_D (ID,MST_D006_ID,QF_CODE,D_NO,VALUE01,VALUE02,VALUE03,VALUE04,VALUE05,DELETE_FLAG,UPDATE_FLAG,VALUE_TEXT1) VALUES('ce8ba663-dfe9-6b1e-9590-2b1cc23798fa','d189a123-bd57-e253-54fb-ed1dce7fd63c','PP027','000912','1','105','10506','JPH10011','','N','0','');</v>
      </c>
    </row>
    <row r="914" spans="1:23">
      <c r="A914" t="s">
        <v>4717</v>
      </c>
      <c r="B914" t="s">
        <v>3342</v>
      </c>
      <c r="C914" s="18" t="s">
        <v>3343</v>
      </c>
      <c r="D914" s="18" t="s">
        <v>3344</v>
      </c>
      <c r="E914" s="18"/>
      <c r="F914" s="18">
        <v>1</v>
      </c>
      <c r="G914" s="18">
        <v>105</v>
      </c>
      <c r="H914" s="18">
        <v>10507</v>
      </c>
      <c r="I914" s="18" t="s">
        <v>4676</v>
      </c>
      <c r="U914" s="170" t="s">
        <v>2894</v>
      </c>
      <c r="V914" s="18" t="s">
        <v>3343</v>
      </c>
      <c r="W914" t="str">
        <f t="shared" si="14"/>
        <v>INSERT INTO MST_D007_COMMON_D (ID,MST_D006_ID,QF_CODE,D_NO,VALUE01,VALUE02,VALUE03,VALUE04,VALUE05,DELETE_FLAG,UPDATE_FLAG,VALUE_TEXT1) VALUES('dab797b4-e9bb-aef8-9a18-2b6942c56ab8','d189a123-bd57-e253-54fb-ed1dce7fd63c','PP027','000913','1','105','10507','JPH10011','','N','0','');</v>
      </c>
    </row>
    <row r="915" spans="1:23">
      <c r="A915" t="s">
        <v>4718</v>
      </c>
      <c r="B915" t="s">
        <v>3342</v>
      </c>
      <c r="C915" s="18" t="s">
        <v>3343</v>
      </c>
      <c r="D915" s="18" t="s">
        <v>3344</v>
      </c>
      <c r="E915" s="18"/>
      <c r="F915" s="18">
        <v>1</v>
      </c>
      <c r="G915" s="18">
        <v>105</v>
      </c>
      <c r="H915" s="18">
        <v>10508</v>
      </c>
      <c r="I915" s="18" t="s">
        <v>4676</v>
      </c>
      <c r="U915" s="170" t="s">
        <v>2896</v>
      </c>
      <c r="V915" s="18" t="s">
        <v>3343</v>
      </c>
      <c r="W915" t="str">
        <f t="shared" si="14"/>
        <v>INSERT INTO MST_D007_COMMON_D (ID,MST_D006_ID,QF_CODE,D_NO,VALUE01,VALUE02,VALUE03,VALUE04,VALUE05,DELETE_FLAG,UPDATE_FLAG,VALUE_TEXT1) VALUES('7d57ffe5-e8c0-8eee-26bf-dd0f789a2e14','d189a123-bd57-e253-54fb-ed1dce7fd63c','PP027','000914','1','105','10508','JPH10011','','N','0','');</v>
      </c>
    </row>
    <row r="916" spans="1:23">
      <c r="A916" t="s">
        <v>4719</v>
      </c>
      <c r="B916" t="s">
        <v>3342</v>
      </c>
      <c r="C916" s="18" t="s">
        <v>3343</v>
      </c>
      <c r="D916" s="18" t="s">
        <v>3344</v>
      </c>
      <c r="E916" s="18"/>
      <c r="F916" s="18">
        <v>1</v>
      </c>
      <c r="G916" s="18">
        <v>105</v>
      </c>
      <c r="H916" s="18">
        <v>10509</v>
      </c>
      <c r="I916" s="18" t="s">
        <v>4676</v>
      </c>
      <c r="U916" s="170" t="s">
        <v>2898</v>
      </c>
      <c r="V916" s="18" t="s">
        <v>3343</v>
      </c>
      <c r="W916" t="str">
        <f t="shared" si="14"/>
        <v>INSERT INTO MST_D007_COMMON_D (ID,MST_D006_ID,QF_CODE,D_NO,VALUE01,VALUE02,VALUE03,VALUE04,VALUE05,DELETE_FLAG,UPDATE_FLAG,VALUE_TEXT1) VALUES('0ff4daa2-babe-b5e9-5ebb-a0d08aaa6aa3','d189a123-bd57-e253-54fb-ed1dce7fd63c','PP027','000915','1','105','10509','JPH10011','','N','0','');</v>
      </c>
    </row>
    <row r="917" spans="1:23">
      <c r="A917" t="s">
        <v>4720</v>
      </c>
      <c r="B917" t="s">
        <v>3342</v>
      </c>
      <c r="C917" s="18" t="s">
        <v>3343</v>
      </c>
      <c r="D917" s="18" t="s">
        <v>3344</v>
      </c>
      <c r="E917" s="18"/>
      <c r="F917" s="18">
        <v>1</v>
      </c>
      <c r="G917" s="18">
        <v>105</v>
      </c>
      <c r="H917" s="18">
        <v>10510</v>
      </c>
      <c r="I917" s="18" t="s">
        <v>4676</v>
      </c>
      <c r="U917" s="170" t="s">
        <v>2900</v>
      </c>
      <c r="V917" s="18" t="s">
        <v>3343</v>
      </c>
      <c r="W917" t="str">
        <f t="shared" si="14"/>
        <v>INSERT INTO MST_D007_COMMON_D (ID,MST_D006_ID,QF_CODE,D_NO,VALUE01,VALUE02,VALUE03,VALUE04,VALUE05,DELETE_FLAG,UPDATE_FLAG,VALUE_TEXT1) VALUES('ebffd6fd-d1c8-ec5c-d4e6-c2b2dafb4f25','d189a123-bd57-e253-54fb-ed1dce7fd63c','PP027','000916','1','105','10510','JPH10011','','N','0','');</v>
      </c>
    </row>
    <row r="918" spans="1:23">
      <c r="A918" t="s">
        <v>4721</v>
      </c>
      <c r="B918" t="s">
        <v>3342</v>
      </c>
      <c r="C918" s="18" t="s">
        <v>3343</v>
      </c>
      <c r="D918" s="18" t="s">
        <v>3344</v>
      </c>
      <c r="E918" s="18"/>
      <c r="F918" s="18">
        <v>1</v>
      </c>
      <c r="G918" s="18">
        <v>105</v>
      </c>
      <c r="H918" s="18">
        <v>10511</v>
      </c>
      <c r="I918" s="18" t="s">
        <v>4676</v>
      </c>
      <c r="U918" s="170" t="s">
        <v>2902</v>
      </c>
      <c r="V918" s="18" t="s">
        <v>3343</v>
      </c>
      <c r="W918" t="str">
        <f t="shared" si="14"/>
        <v>INSERT INTO MST_D007_COMMON_D (ID,MST_D006_ID,QF_CODE,D_NO,VALUE01,VALUE02,VALUE03,VALUE04,VALUE05,DELETE_FLAG,UPDATE_FLAG,VALUE_TEXT1) VALUES('5aa2f667-a517-25e5-428f-676bd55dfc92','d189a123-bd57-e253-54fb-ed1dce7fd63c','PP027','000917','1','105','10511','JPH10011','','N','0','');</v>
      </c>
    </row>
    <row r="919" spans="1:23">
      <c r="A919" t="s">
        <v>4722</v>
      </c>
      <c r="B919" t="s">
        <v>3342</v>
      </c>
      <c r="C919" s="18" t="s">
        <v>3343</v>
      </c>
      <c r="D919" s="18" t="s">
        <v>3344</v>
      </c>
      <c r="E919" s="18"/>
      <c r="F919" s="18">
        <v>1</v>
      </c>
      <c r="G919" s="18">
        <v>105</v>
      </c>
      <c r="H919" s="18">
        <v>10512</v>
      </c>
      <c r="I919" s="18" t="s">
        <v>4676</v>
      </c>
      <c r="U919" s="170" t="s">
        <v>2904</v>
      </c>
      <c r="V919" s="18" t="s">
        <v>3343</v>
      </c>
      <c r="W919" t="str">
        <f t="shared" si="14"/>
        <v>INSERT INTO MST_D007_COMMON_D (ID,MST_D006_ID,QF_CODE,D_NO,VALUE01,VALUE02,VALUE03,VALUE04,VALUE05,DELETE_FLAG,UPDATE_FLAG,VALUE_TEXT1) VALUES('620d95f6-48a4-588a-9a0d-2344b8c0badc','d189a123-bd57-e253-54fb-ed1dce7fd63c','PP027','000918','1','105','10512','JPH10011','','N','0','');</v>
      </c>
    </row>
    <row r="920" spans="1:23">
      <c r="A920" t="s">
        <v>4723</v>
      </c>
      <c r="B920" t="s">
        <v>3342</v>
      </c>
      <c r="C920" s="18" t="s">
        <v>3343</v>
      </c>
      <c r="D920" s="18" t="s">
        <v>3344</v>
      </c>
      <c r="E920" s="18"/>
      <c r="F920" s="18">
        <v>1</v>
      </c>
      <c r="G920" s="18">
        <v>105</v>
      </c>
      <c r="H920" s="18">
        <v>10513</v>
      </c>
      <c r="I920" s="18" t="s">
        <v>4676</v>
      </c>
      <c r="U920" s="170" t="s">
        <v>2906</v>
      </c>
      <c r="V920" s="18" t="s">
        <v>3343</v>
      </c>
      <c r="W920" t="str">
        <f t="shared" si="14"/>
        <v>INSERT INTO MST_D007_COMMON_D (ID,MST_D006_ID,QF_CODE,D_NO,VALUE01,VALUE02,VALUE03,VALUE04,VALUE05,DELETE_FLAG,UPDATE_FLAG,VALUE_TEXT1) VALUES('6ccb2b9d-8f34-a28f-497c-deee413f20bd','d189a123-bd57-e253-54fb-ed1dce7fd63c','PP027','000919','1','105','10513','JPH10011','','N','0','');</v>
      </c>
    </row>
    <row r="921" spans="1:23">
      <c r="A921" t="s">
        <v>4724</v>
      </c>
      <c r="B921" t="s">
        <v>3342</v>
      </c>
      <c r="C921" s="18" t="s">
        <v>3343</v>
      </c>
      <c r="D921" s="18" t="s">
        <v>3344</v>
      </c>
      <c r="E921" s="18"/>
      <c r="F921" s="18">
        <v>1</v>
      </c>
      <c r="G921" s="18">
        <v>105</v>
      </c>
      <c r="H921" s="18">
        <v>10514</v>
      </c>
      <c r="I921" s="18" t="s">
        <v>4676</v>
      </c>
      <c r="U921" s="170" t="s">
        <v>2908</v>
      </c>
      <c r="V921" s="18" t="s">
        <v>3343</v>
      </c>
      <c r="W921" t="str">
        <f t="shared" si="14"/>
        <v>INSERT INTO MST_D007_COMMON_D (ID,MST_D006_ID,QF_CODE,D_NO,VALUE01,VALUE02,VALUE03,VALUE04,VALUE05,DELETE_FLAG,UPDATE_FLAG,VALUE_TEXT1) VALUES('b1ab228f-cee2-cd8f-1d8e-d33be5574891','d189a123-bd57-e253-54fb-ed1dce7fd63c','PP027','000920','1','105','10514','JPH10011','','N','0','');</v>
      </c>
    </row>
    <row r="922" spans="1:23">
      <c r="A922" t="s">
        <v>4725</v>
      </c>
      <c r="B922" t="s">
        <v>3342</v>
      </c>
      <c r="C922" s="18" t="s">
        <v>3343</v>
      </c>
      <c r="D922" s="18" t="s">
        <v>3344</v>
      </c>
      <c r="E922" s="18"/>
      <c r="F922" s="18">
        <v>1</v>
      </c>
      <c r="G922" s="18">
        <v>105</v>
      </c>
      <c r="H922" s="18">
        <v>10515</v>
      </c>
      <c r="I922" s="18" t="s">
        <v>4676</v>
      </c>
      <c r="U922" s="170" t="s">
        <v>2910</v>
      </c>
      <c r="V922" s="18" t="s">
        <v>3343</v>
      </c>
      <c r="W922" t="str">
        <f t="shared" si="14"/>
        <v>INSERT INTO MST_D007_COMMON_D (ID,MST_D006_ID,QF_CODE,D_NO,VALUE01,VALUE02,VALUE03,VALUE04,VALUE05,DELETE_FLAG,UPDATE_FLAG,VALUE_TEXT1) VALUES('c4275c1b-81cd-8096-7ebb-74a8d00cb409','d189a123-bd57-e253-54fb-ed1dce7fd63c','PP027','000921','1','105','10515','JPH10011','','N','0','');</v>
      </c>
    </row>
    <row r="923" spans="1:23">
      <c r="A923" t="s">
        <v>4726</v>
      </c>
      <c r="B923" t="s">
        <v>3342</v>
      </c>
      <c r="C923" s="18" t="s">
        <v>3343</v>
      </c>
      <c r="D923" s="18" t="s">
        <v>3344</v>
      </c>
      <c r="E923" s="18"/>
      <c r="F923" s="18">
        <v>1</v>
      </c>
      <c r="G923" s="18">
        <v>105</v>
      </c>
      <c r="H923" s="18">
        <v>10516</v>
      </c>
      <c r="I923" s="18" t="s">
        <v>4676</v>
      </c>
      <c r="U923" s="170" t="s">
        <v>2912</v>
      </c>
      <c r="V923" s="18" t="s">
        <v>3343</v>
      </c>
      <c r="W923" t="str">
        <f t="shared" si="14"/>
        <v>INSERT INTO MST_D007_COMMON_D (ID,MST_D006_ID,QF_CODE,D_NO,VALUE01,VALUE02,VALUE03,VALUE04,VALUE05,DELETE_FLAG,UPDATE_FLAG,VALUE_TEXT1) VALUES('7ed0d5ff-ebba-1aeb-0d48-7a23c8b980cc','d189a123-bd57-e253-54fb-ed1dce7fd63c','PP027','000922','1','105','10516','JPH10011','','N','0','');</v>
      </c>
    </row>
    <row r="924" spans="1:23">
      <c r="A924" t="s">
        <v>4727</v>
      </c>
      <c r="B924" t="s">
        <v>3342</v>
      </c>
      <c r="C924" s="18" t="s">
        <v>3343</v>
      </c>
      <c r="D924" s="18" t="s">
        <v>3344</v>
      </c>
      <c r="E924" s="18"/>
      <c r="F924" s="18">
        <v>1</v>
      </c>
      <c r="G924" s="18">
        <v>105</v>
      </c>
      <c r="H924" s="18">
        <v>10517</v>
      </c>
      <c r="I924" s="18" t="s">
        <v>4676</v>
      </c>
      <c r="U924" s="170" t="s">
        <v>2914</v>
      </c>
      <c r="V924" s="18" t="s">
        <v>3343</v>
      </c>
      <c r="W924" t="str">
        <f t="shared" si="14"/>
        <v>INSERT INTO MST_D007_COMMON_D (ID,MST_D006_ID,QF_CODE,D_NO,VALUE01,VALUE02,VALUE03,VALUE04,VALUE05,DELETE_FLAG,UPDATE_FLAG,VALUE_TEXT1) VALUES('cf81184f-ce4c-6a71-d5b8-a6a6c829a31c','d189a123-bd57-e253-54fb-ed1dce7fd63c','PP027','000923','1','105','10517','JPH10011','','N','0','');</v>
      </c>
    </row>
    <row r="925" spans="1:23">
      <c r="A925" t="s">
        <v>4728</v>
      </c>
      <c r="B925" t="s">
        <v>3342</v>
      </c>
      <c r="C925" s="18" t="s">
        <v>3343</v>
      </c>
      <c r="D925" s="18" t="s">
        <v>3344</v>
      </c>
      <c r="E925" s="18"/>
      <c r="F925" s="18">
        <v>1</v>
      </c>
      <c r="G925" s="18">
        <v>105</v>
      </c>
      <c r="H925" s="18">
        <v>10518</v>
      </c>
      <c r="I925" s="18" t="s">
        <v>4676</v>
      </c>
      <c r="U925" s="170" t="s">
        <v>2916</v>
      </c>
      <c r="V925" s="18" t="s">
        <v>3343</v>
      </c>
      <c r="W925" t="str">
        <f t="shared" si="14"/>
        <v>INSERT INTO MST_D007_COMMON_D (ID,MST_D006_ID,QF_CODE,D_NO,VALUE01,VALUE02,VALUE03,VALUE04,VALUE05,DELETE_FLAG,UPDATE_FLAG,VALUE_TEXT1) VALUES('c1ca7a18-eca3-7ee7-a9e9-401dab4c7e89','d189a123-bd57-e253-54fb-ed1dce7fd63c','PP027','000924','1','105','10518','JPH10011','','N','0','');</v>
      </c>
    </row>
    <row r="926" spans="1:23">
      <c r="A926" t="s">
        <v>4729</v>
      </c>
      <c r="B926" t="s">
        <v>3342</v>
      </c>
      <c r="C926" s="18" t="s">
        <v>3343</v>
      </c>
      <c r="D926" s="18" t="s">
        <v>3344</v>
      </c>
      <c r="E926" s="18"/>
      <c r="F926" s="18">
        <v>1</v>
      </c>
      <c r="G926" s="18">
        <v>105</v>
      </c>
      <c r="H926" s="18">
        <v>10519</v>
      </c>
      <c r="I926" s="18" t="s">
        <v>4676</v>
      </c>
      <c r="U926" s="170" t="s">
        <v>2918</v>
      </c>
      <c r="V926" s="18" t="s">
        <v>3343</v>
      </c>
      <c r="W926" t="str">
        <f t="shared" si="14"/>
        <v>INSERT INTO MST_D007_COMMON_D (ID,MST_D006_ID,QF_CODE,D_NO,VALUE01,VALUE02,VALUE03,VALUE04,VALUE05,DELETE_FLAG,UPDATE_FLAG,VALUE_TEXT1) VALUES('50adeb31-f2f8-cec7-226d-742a02ed14b8','d189a123-bd57-e253-54fb-ed1dce7fd63c','PP027','000925','1','105','10519','JPH10011','','N','0','');</v>
      </c>
    </row>
    <row r="927" spans="1:23">
      <c r="A927" t="s">
        <v>4730</v>
      </c>
      <c r="B927" t="s">
        <v>3342</v>
      </c>
      <c r="C927" s="18" t="s">
        <v>3343</v>
      </c>
      <c r="D927" s="18" t="s">
        <v>3344</v>
      </c>
      <c r="E927" s="18"/>
      <c r="F927" s="18">
        <v>1</v>
      </c>
      <c r="G927" s="18">
        <v>105</v>
      </c>
      <c r="H927" s="18">
        <v>10520</v>
      </c>
      <c r="I927" s="18" t="s">
        <v>4676</v>
      </c>
      <c r="U927" s="170" t="s">
        <v>2920</v>
      </c>
      <c r="V927" s="18" t="s">
        <v>3343</v>
      </c>
      <c r="W927" t="str">
        <f t="shared" si="14"/>
        <v>INSERT INTO MST_D007_COMMON_D (ID,MST_D006_ID,QF_CODE,D_NO,VALUE01,VALUE02,VALUE03,VALUE04,VALUE05,DELETE_FLAG,UPDATE_FLAG,VALUE_TEXT1) VALUES('61e1963e-4bc9-eed8-dbeb-bebc16980c53','d189a123-bd57-e253-54fb-ed1dce7fd63c','PP027','000926','1','105','10520','JPH10011','','N','0','');</v>
      </c>
    </row>
    <row r="928" spans="1:23">
      <c r="A928" t="s">
        <v>4731</v>
      </c>
      <c r="B928" t="s">
        <v>3342</v>
      </c>
      <c r="C928" s="18" t="s">
        <v>3343</v>
      </c>
      <c r="D928" s="18" t="s">
        <v>3344</v>
      </c>
      <c r="E928" s="18"/>
      <c r="F928" s="18">
        <v>1</v>
      </c>
      <c r="G928" s="18">
        <v>106</v>
      </c>
      <c r="H928" s="18">
        <v>10601</v>
      </c>
      <c r="I928" s="18" t="s">
        <v>4676</v>
      </c>
      <c r="U928" s="170" t="s">
        <v>2922</v>
      </c>
      <c r="V928" s="18" t="s">
        <v>3343</v>
      </c>
      <c r="W928" t="str">
        <f t="shared" si="14"/>
        <v>INSERT INTO MST_D007_COMMON_D (ID,MST_D006_ID,QF_CODE,D_NO,VALUE01,VALUE02,VALUE03,VALUE04,VALUE05,DELETE_FLAG,UPDATE_FLAG,VALUE_TEXT1) VALUES('3da2b6aa-bafd-dd4b-0ecc-b20b56f3530b','d189a123-bd57-e253-54fb-ed1dce7fd63c','PP027','000927','1','106','10601','JPH10011','','N','0','');</v>
      </c>
    </row>
    <row r="929" spans="1:23">
      <c r="A929" t="s">
        <v>4732</v>
      </c>
      <c r="B929" t="s">
        <v>3342</v>
      </c>
      <c r="C929" s="18" t="s">
        <v>3343</v>
      </c>
      <c r="D929" s="18" t="s">
        <v>3344</v>
      </c>
      <c r="E929" s="18"/>
      <c r="F929" s="18">
        <v>1</v>
      </c>
      <c r="G929" s="18">
        <v>106</v>
      </c>
      <c r="H929" s="18">
        <v>10602</v>
      </c>
      <c r="I929" s="18" t="s">
        <v>4676</v>
      </c>
      <c r="U929" s="170" t="s">
        <v>2924</v>
      </c>
      <c r="V929" s="18" t="s">
        <v>3343</v>
      </c>
      <c r="W929" t="str">
        <f t="shared" si="14"/>
        <v>INSERT INTO MST_D007_COMMON_D (ID,MST_D006_ID,QF_CODE,D_NO,VALUE01,VALUE02,VALUE03,VALUE04,VALUE05,DELETE_FLAG,UPDATE_FLAG,VALUE_TEXT1) VALUES('b77bb6b2-117a-30e4-171c-0c7cbcdba87f','d189a123-bd57-e253-54fb-ed1dce7fd63c','PP027','000928','1','106','10602','JPH10011','','N','0','');</v>
      </c>
    </row>
    <row r="930" spans="1:23">
      <c r="A930" t="s">
        <v>4733</v>
      </c>
      <c r="B930" t="s">
        <v>3342</v>
      </c>
      <c r="C930" s="18" t="s">
        <v>3343</v>
      </c>
      <c r="D930" s="18" t="s">
        <v>3344</v>
      </c>
      <c r="E930" s="18"/>
      <c r="F930" s="18">
        <v>1</v>
      </c>
      <c r="G930" s="18">
        <v>106</v>
      </c>
      <c r="H930" s="18">
        <v>10603</v>
      </c>
      <c r="I930" s="18" t="s">
        <v>4676</v>
      </c>
      <c r="U930" s="170" t="s">
        <v>2926</v>
      </c>
      <c r="V930" s="18" t="s">
        <v>3343</v>
      </c>
      <c r="W930" t="str">
        <f t="shared" si="14"/>
        <v>INSERT INTO MST_D007_COMMON_D (ID,MST_D006_ID,QF_CODE,D_NO,VALUE01,VALUE02,VALUE03,VALUE04,VALUE05,DELETE_FLAG,UPDATE_FLAG,VALUE_TEXT1) VALUES('a9da1e67-ca54-09b9-3f0e-0ddd790eaa8a','d189a123-bd57-e253-54fb-ed1dce7fd63c','PP027','000929','1','106','10603','JPH10011','','N','0','');</v>
      </c>
    </row>
    <row r="931" spans="1:23">
      <c r="A931" t="s">
        <v>4734</v>
      </c>
      <c r="B931" t="s">
        <v>3342</v>
      </c>
      <c r="C931" s="18" t="s">
        <v>3343</v>
      </c>
      <c r="D931" s="18" t="s">
        <v>3344</v>
      </c>
      <c r="E931" s="18"/>
      <c r="F931" s="18">
        <v>1</v>
      </c>
      <c r="G931" s="18">
        <v>106</v>
      </c>
      <c r="H931" s="18">
        <v>10604</v>
      </c>
      <c r="I931" s="18" t="s">
        <v>4676</v>
      </c>
      <c r="U931" s="170" t="s">
        <v>2928</v>
      </c>
      <c r="V931" s="18" t="s">
        <v>3343</v>
      </c>
      <c r="W931" t="str">
        <f t="shared" si="14"/>
        <v>INSERT INTO MST_D007_COMMON_D (ID,MST_D006_ID,QF_CODE,D_NO,VALUE01,VALUE02,VALUE03,VALUE04,VALUE05,DELETE_FLAG,UPDATE_FLAG,VALUE_TEXT1) VALUES('15a46edf-43ca-97f9-b3e1-bec5ac03d623','d189a123-bd57-e253-54fb-ed1dce7fd63c','PP027','000930','1','106','10604','JPH10011','','N','0','');</v>
      </c>
    </row>
    <row r="932" spans="1:23">
      <c r="A932" t="s">
        <v>4735</v>
      </c>
      <c r="B932" t="s">
        <v>3342</v>
      </c>
      <c r="C932" s="18" t="s">
        <v>3343</v>
      </c>
      <c r="D932" s="18" t="s">
        <v>3344</v>
      </c>
      <c r="E932" s="18"/>
      <c r="F932" s="18">
        <v>1</v>
      </c>
      <c r="G932" s="18">
        <v>106</v>
      </c>
      <c r="H932" s="18">
        <v>10605</v>
      </c>
      <c r="I932" s="18" t="s">
        <v>4676</v>
      </c>
      <c r="U932" s="170" t="s">
        <v>2930</v>
      </c>
      <c r="V932" s="18" t="s">
        <v>3343</v>
      </c>
      <c r="W932" t="str">
        <f t="shared" si="14"/>
        <v>INSERT INTO MST_D007_COMMON_D (ID,MST_D006_ID,QF_CODE,D_NO,VALUE01,VALUE02,VALUE03,VALUE04,VALUE05,DELETE_FLAG,UPDATE_FLAG,VALUE_TEXT1) VALUES('c6e23f52-eaf5-e1de-c9c4-447dc1cdda85','d189a123-bd57-e253-54fb-ed1dce7fd63c','PP027','000931','1','106','10605','JPH10011','','N','0','');</v>
      </c>
    </row>
    <row r="933" spans="1:23">
      <c r="A933" t="s">
        <v>4736</v>
      </c>
      <c r="B933" t="s">
        <v>3342</v>
      </c>
      <c r="C933" s="18" t="s">
        <v>3343</v>
      </c>
      <c r="D933" s="18" t="s">
        <v>3344</v>
      </c>
      <c r="E933" s="18"/>
      <c r="F933" s="18">
        <v>1</v>
      </c>
      <c r="G933" s="18">
        <v>106</v>
      </c>
      <c r="H933" s="18">
        <v>10606</v>
      </c>
      <c r="I933" s="18" t="s">
        <v>4676</v>
      </c>
      <c r="U933" s="170" t="s">
        <v>2932</v>
      </c>
      <c r="V933" s="18" t="s">
        <v>3343</v>
      </c>
      <c r="W933" t="str">
        <f t="shared" si="14"/>
        <v>INSERT INTO MST_D007_COMMON_D (ID,MST_D006_ID,QF_CODE,D_NO,VALUE01,VALUE02,VALUE03,VALUE04,VALUE05,DELETE_FLAG,UPDATE_FLAG,VALUE_TEXT1) VALUES('3cef62a5-56d2-dbe1-ccab-8232867edb4e','d189a123-bd57-e253-54fb-ed1dce7fd63c','PP027','000932','1','106','10606','JPH10011','','N','0','');</v>
      </c>
    </row>
    <row r="934" spans="1:23">
      <c r="A934" t="s">
        <v>4737</v>
      </c>
      <c r="B934" t="s">
        <v>3342</v>
      </c>
      <c r="C934" s="18" t="s">
        <v>3343</v>
      </c>
      <c r="D934" s="18" t="s">
        <v>3344</v>
      </c>
      <c r="E934" s="18"/>
      <c r="F934" s="18">
        <v>1</v>
      </c>
      <c r="G934" s="18">
        <v>106</v>
      </c>
      <c r="H934" s="18">
        <v>10607</v>
      </c>
      <c r="I934" s="18" t="s">
        <v>4676</v>
      </c>
      <c r="U934" s="170" t="s">
        <v>2934</v>
      </c>
      <c r="V934" s="18" t="s">
        <v>3343</v>
      </c>
      <c r="W934" t="str">
        <f t="shared" si="14"/>
        <v>INSERT INTO MST_D007_COMMON_D (ID,MST_D006_ID,QF_CODE,D_NO,VALUE01,VALUE02,VALUE03,VALUE04,VALUE05,DELETE_FLAG,UPDATE_FLAG,VALUE_TEXT1) VALUES('2bab0c83-ebb0-096a-af5e-2e12cd60f97b','d189a123-bd57-e253-54fb-ed1dce7fd63c','PP027','000933','1','106','10607','JPH10011','','N','0','');</v>
      </c>
    </row>
    <row r="935" spans="1:23">
      <c r="A935" t="s">
        <v>4738</v>
      </c>
      <c r="B935" t="s">
        <v>3342</v>
      </c>
      <c r="C935" s="18" t="s">
        <v>3343</v>
      </c>
      <c r="D935" s="18" t="s">
        <v>3344</v>
      </c>
      <c r="E935" s="18"/>
      <c r="F935" s="18">
        <v>1</v>
      </c>
      <c r="G935" s="18">
        <v>106</v>
      </c>
      <c r="H935" s="18">
        <v>10608</v>
      </c>
      <c r="I935" s="18" t="s">
        <v>4676</v>
      </c>
      <c r="U935" s="170" t="s">
        <v>2936</v>
      </c>
      <c r="V935" s="18" t="s">
        <v>3343</v>
      </c>
      <c r="W935" t="str">
        <f t="shared" si="14"/>
        <v>INSERT INTO MST_D007_COMMON_D (ID,MST_D006_ID,QF_CODE,D_NO,VALUE01,VALUE02,VALUE03,VALUE04,VALUE05,DELETE_FLAG,UPDATE_FLAG,VALUE_TEXT1) VALUES('8ee6d2f0-5d65-eea0-2a33-8cf17eca22a2','d189a123-bd57-e253-54fb-ed1dce7fd63c','PP027','000934','1','106','10608','JPH10011','','N','0','');</v>
      </c>
    </row>
    <row r="936" spans="1:23">
      <c r="A936" t="s">
        <v>4739</v>
      </c>
      <c r="B936" t="s">
        <v>3342</v>
      </c>
      <c r="C936" s="18" t="s">
        <v>3343</v>
      </c>
      <c r="D936" s="18" t="s">
        <v>3344</v>
      </c>
      <c r="E936" s="18"/>
      <c r="F936" s="18">
        <v>1</v>
      </c>
      <c r="G936" s="18">
        <v>106</v>
      </c>
      <c r="H936" s="18">
        <v>10609</v>
      </c>
      <c r="I936" s="18" t="s">
        <v>4676</v>
      </c>
      <c r="U936" s="170" t="s">
        <v>2938</v>
      </c>
      <c r="V936" s="18" t="s">
        <v>3343</v>
      </c>
      <c r="W936" t="str">
        <f t="shared" si="14"/>
        <v>INSERT INTO MST_D007_COMMON_D (ID,MST_D006_ID,QF_CODE,D_NO,VALUE01,VALUE02,VALUE03,VALUE04,VALUE05,DELETE_FLAG,UPDATE_FLAG,VALUE_TEXT1) VALUES('83439799-f7fa-26de-a20b-4c91a74fba81','d189a123-bd57-e253-54fb-ed1dce7fd63c','PP027','000935','1','106','10609','JPH10011','','N','0','');</v>
      </c>
    </row>
    <row r="937" spans="1:23">
      <c r="A937" t="s">
        <v>4740</v>
      </c>
      <c r="B937" t="s">
        <v>3342</v>
      </c>
      <c r="C937" s="18" t="s">
        <v>3343</v>
      </c>
      <c r="D937" s="18" t="s">
        <v>3344</v>
      </c>
      <c r="E937" s="18"/>
      <c r="F937" s="18">
        <v>1</v>
      </c>
      <c r="G937" s="18">
        <v>106</v>
      </c>
      <c r="H937" s="18">
        <v>10610</v>
      </c>
      <c r="I937" s="18" t="s">
        <v>4676</v>
      </c>
      <c r="U937" s="170" t="s">
        <v>2941</v>
      </c>
      <c r="V937" s="18" t="s">
        <v>3343</v>
      </c>
      <c r="W937" t="str">
        <f t="shared" si="14"/>
        <v>INSERT INTO MST_D007_COMMON_D (ID,MST_D006_ID,QF_CODE,D_NO,VALUE01,VALUE02,VALUE03,VALUE04,VALUE05,DELETE_FLAG,UPDATE_FLAG,VALUE_TEXT1) VALUES('35de15fb-ff69-2df0-3cd7-c0bb2ef8b13f','d189a123-bd57-e253-54fb-ed1dce7fd63c','PP027','000936','1','106','10610','JPH10011','','N','0','');</v>
      </c>
    </row>
    <row r="938" spans="1:23">
      <c r="A938" t="s">
        <v>4741</v>
      </c>
      <c r="B938" t="s">
        <v>3342</v>
      </c>
      <c r="C938" s="18" t="s">
        <v>3343</v>
      </c>
      <c r="D938" s="18" t="s">
        <v>3344</v>
      </c>
      <c r="E938" s="18"/>
      <c r="F938" s="18">
        <v>1</v>
      </c>
      <c r="G938" s="18">
        <v>106</v>
      </c>
      <c r="H938" s="18">
        <v>10611</v>
      </c>
      <c r="I938" s="18" t="s">
        <v>4676</v>
      </c>
      <c r="U938" s="170" t="s">
        <v>2943</v>
      </c>
      <c r="V938" s="18" t="s">
        <v>3343</v>
      </c>
      <c r="W938" t="str">
        <f t="shared" si="14"/>
        <v>INSERT INTO MST_D007_COMMON_D (ID,MST_D006_ID,QF_CODE,D_NO,VALUE01,VALUE02,VALUE03,VALUE04,VALUE05,DELETE_FLAG,UPDATE_FLAG,VALUE_TEXT1) VALUES('83f838a1-df6d-95d8-27ef-a368d2ad92aa','d189a123-bd57-e253-54fb-ed1dce7fd63c','PP027','000937','1','106','10611','JPH10011','','N','0','');</v>
      </c>
    </row>
    <row r="939" spans="1:23">
      <c r="A939" t="s">
        <v>4742</v>
      </c>
      <c r="B939" t="s">
        <v>3342</v>
      </c>
      <c r="C939" s="18" t="s">
        <v>3343</v>
      </c>
      <c r="D939" s="18" t="s">
        <v>3344</v>
      </c>
      <c r="E939" s="18"/>
      <c r="F939" s="18">
        <v>1</v>
      </c>
      <c r="G939" s="18">
        <v>106</v>
      </c>
      <c r="H939" s="18">
        <v>10612</v>
      </c>
      <c r="I939" s="18" t="s">
        <v>4676</v>
      </c>
      <c r="U939" s="170" t="s">
        <v>2945</v>
      </c>
      <c r="V939" s="18" t="s">
        <v>3343</v>
      </c>
      <c r="W939" t="str">
        <f t="shared" si="14"/>
        <v>INSERT INTO MST_D007_COMMON_D (ID,MST_D006_ID,QF_CODE,D_NO,VALUE01,VALUE02,VALUE03,VALUE04,VALUE05,DELETE_FLAG,UPDATE_FLAG,VALUE_TEXT1) VALUES('cf70514f-5ba6-3a49-adb7-0eb0aa8d4cda','d189a123-bd57-e253-54fb-ed1dce7fd63c','PP027','000938','1','106','10612','JPH10011','','N','0','');</v>
      </c>
    </row>
    <row r="940" spans="1:23">
      <c r="A940" t="s">
        <v>4743</v>
      </c>
      <c r="B940" t="s">
        <v>3342</v>
      </c>
      <c r="C940" s="18" t="s">
        <v>3343</v>
      </c>
      <c r="D940" s="18" t="s">
        <v>3344</v>
      </c>
      <c r="E940" s="18"/>
      <c r="F940" s="18">
        <v>1</v>
      </c>
      <c r="G940" s="18">
        <v>106</v>
      </c>
      <c r="H940" s="18">
        <v>10613</v>
      </c>
      <c r="I940" s="18" t="s">
        <v>4676</v>
      </c>
      <c r="U940" s="170" t="s">
        <v>2947</v>
      </c>
      <c r="V940" s="18" t="s">
        <v>3343</v>
      </c>
      <c r="W940" t="str">
        <f t="shared" si="14"/>
        <v>INSERT INTO MST_D007_COMMON_D (ID,MST_D006_ID,QF_CODE,D_NO,VALUE01,VALUE02,VALUE03,VALUE04,VALUE05,DELETE_FLAG,UPDATE_FLAG,VALUE_TEXT1) VALUES('5cce5be7-ae4d-7bf4-5e8f-cc0b0257adbd','d189a123-bd57-e253-54fb-ed1dce7fd63c','PP027','000939','1','106','10613','JPH10011','','N','0','');</v>
      </c>
    </row>
    <row r="941" spans="1:23">
      <c r="A941" t="s">
        <v>4744</v>
      </c>
      <c r="B941" t="s">
        <v>3342</v>
      </c>
      <c r="C941" s="18" t="s">
        <v>3343</v>
      </c>
      <c r="D941" s="18" t="s">
        <v>3344</v>
      </c>
      <c r="E941" s="18"/>
      <c r="F941" s="18">
        <v>1</v>
      </c>
      <c r="G941" s="18">
        <v>106</v>
      </c>
      <c r="H941" s="18">
        <v>10614</v>
      </c>
      <c r="I941" s="18" t="s">
        <v>4676</v>
      </c>
      <c r="U941" s="170" t="s">
        <v>2949</v>
      </c>
      <c r="V941" s="18" t="s">
        <v>3343</v>
      </c>
      <c r="W941" t="str">
        <f t="shared" si="14"/>
        <v>INSERT INTO MST_D007_COMMON_D (ID,MST_D006_ID,QF_CODE,D_NO,VALUE01,VALUE02,VALUE03,VALUE04,VALUE05,DELETE_FLAG,UPDATE_FLAG,VALUE_TEXT1) VALUES('db4de6cc-5325-f4a7-fc89-a5eacef8ff72','d189a123-bd57-e253-54fb-ed1dce7fd63c','PP027','000940','1','106','10614','JPH10011','','N','0','');</v>
      </c>
    </row>
    <row r="942" spans="1:23">
      <c r="A942" t="s">
        <v>4745</v>
      </c>
      <c r="B942" t="s">
        <v>3342</v>
      </c>
      <c r="C942" s="18" t="s">
        <v>3343</v>
      </c>
      <c r="D942" s="18" t="s">
        <v>3344</v>
      </c>
      <c r="E942" s="18"/>
      <c r="F942" s="18">
        <v>1</v>
      </c>
      <c r="G942" s="18">
        <v>106</v>
      </c>
      <c r="H942" s="18">
        <v>10615</v>
      </c>
      <c r="I942" s="18" t="s">
        <v>4676</v>
      </c>
      <c r="U942" s="170" t="s">
        <v>2951</v>
      </c>
      <c r="V942" s="18" t="s">
        <v>3343</v>
      </c>
      <c r="W942" t="str">
        <f t="shared" si="14"/>
        <v>INSERT INTO MST_D007_COMMON_D (ID,MST_D006_ID,QF_CODE,D_NO,VALUE01,VALUE02,VALUE03,VALUE04,VALUE05,DELETE_FLAG,UPDATE_FLAG,VALUE_TEXT1) VALUES('4b5fb1ea-5bc7-3d75-7cdc-7c96057c9cf8','d189a123-bd57-e253-54fb-ed1dce7fd63c','PP027','000941','1','106','10615','JPH10011','','N','0','');</v>
      </c>
    </row>
    <row r="943" spans="1:23">
      <c r="A943" t="s">
        <v>4746</v>
      </c>
      <c r="B943" t="s">
        <v>3342</v>
      </c>
      <c r="C943" s="18" t="s">
        <v>3343</v>
      </c>
      <c r="D943" s="18" t="s">
        <v>3344</v>
      </c>
      <c r="E943" s="18"/>
      <c r="F943" s="18">
        <v>1</v>
      </c>
      <c r="G943" s="18">
        <v>106</v>
      </c>
      <c r="H943" s="18">
        <v>10616</v>
      </c>
      <c r="I943" s="18" t="s">
        <v>4676</v>
      </c>
      <c r="U943" s="170" t="s">
        <v>2953</v>
      </c>
      <c r="V943" s="18" t="s">
        <v>3343</v>
      </c>
      <c r="W943" t="str">
        <f t="shared" si="14"/>
        <v>INSERT INTO MST_D007_COMMON_D (ID,MST_D006_ID,QF_CODE,D_NO,VALUE01,VALUE02,VALUE03,VALUE04,VALUE05,DELETE_FLAG,UPDATE_FLAG,VALUE_TEXT1) VALUES('e4cf0fe1-bd4b-cc3b-2e1e-29f750ae564e','d189a123-bd57-e253-54fb-ed1dce7fd63c','PP027','000942','1','106','10616','JPH10011','','N','0','');</v>
      </c>
    </row>
    <row r="944" spans="1:23">
      <c r="A944" t="s">
        <v>4747</v>
      </c>
      <c r="B944" t="s">
        <v>3342</v>
      </c>
      <c r="C944" s="18" t="s">
        <v>3343</v>
      </c>
      <c r="D944" s="18" t="s">
        <v>3344</v>
      </c>
      <c r="E944" s="18"/>
      <c r="F944" s="18">
        <v>1</v>
      </c>
      <c r="G944" s="18">
        <v>106</v>
      </c>
      <c r="H944" s="18">
        <v>10617</v>
      </c>
      <c r="I944" s="18" t="s">
        <v>4676</v>
      </c>
      <c r="U944" s="170" t="s">
        <v>2955</v>
      </c>
      <c r="V944" s="18" t="s">
        <v>3343</v>
      </c>
      <c r="W944" t="str">
        <f t="shared" si="14"/>
        <v>INSERT INTO MST_D007_COMMON_D (ID,MST_D006_ID,QF_CODE,D_NO,VALUE01,VALUE02,VALUE03,VALUE04,VALUE05,DELETE_FLAG,UPDATE_FLAG,VALUE_TEXT1) VALUES('616ed9e8-bd33-4f37-54ad-62f44de3d1dc','d189a123-bd57-e253-54fb-ed1dce7fd63c','PP027','000943','1','106','10617','JPH10011','','N','0','');</v>
      </c>
    </row>
    <row r="945" spans="1:23">
      <c r="A945" t="s">
        <v>4748</v>
      </c>
      <c r="B945" t="s">
        <v>3342</v>
      </c>
      <c r="C945" s="18" t="s">
        <v>3343</v>
      </c>
      <c r="D945" s="18" t="s">
        <v>3344</v>
      </c>
      <c r="E945" s="18"/>
      <c r="F945" s="18">
        <v>1</v>
      </c>
      <c r="G945" s="18">
        <v>106</v>
      </c>
      <c r="H945" s="18">
        <v>10618</v>
      </c>
      <c r="I945" s="18" t="s">
        <v>4676</v>
      </c>
      <c r="U945" s="170" t="s">
        <v>2957</v>
      </c>
      <c r="V945" s="18" t="s">
        <v>3343</v>
      </c>
      <c r="W945" t="str">
        <f t="shared" si="14"/>
        <v>INSERT INTO MST_D007_COMMON_D (ID,MST_D006_ID,QF_CODE,D_NO,VALUE01,VALUE02,VALUE03,VALUE04,VALUE05,DELETE_FLAG,UPDATE_FLAG,VALUE_TEXT1) VALUES('74d06f8e-1a6c-9fbb-aebe-bc07ad63a868','d189a123-bd57-e253-54fb-ed1dce7fd63c','PP027','000944','1','106','10618','JPH10011','','N','0','');</v>
      </c>
    </row>
    <row r="946" spans="1:23">
      <c r="A946" t="s">
        <v>4749</v>
      </c>
      <c r="B946" t="s">
        <v>3342</v>
      </c>
      <c r="C946" s="18" t="s">
        <v>3343</v>
      </c>
      <c r="D946" s="18" t="s">
        <v>3344</v>
      </c>
      <c r="E946" s="18"/>
      <c r="F946" s="18">
        <v>1</v>
      </c>
      <c r="G946" s="18">
        <v>106</v>
      </c>
      <c r="H946" s="18">
        <v>10619</v>
      </c>
      <c r="I946" s="18" t="s">
        <v>4676</v>
      </c>
      <c r="U946" s="170" t="s">
        <v>2959</v>
      </c>
      <c r="V946" s="18" t="s">
        <v>3343</v>
      </c>
      <c r="W946" t="str">
        <f t="shared" si="14"/>
        <v>INSERT INTO MST_D007_COMMON_D (ID,MST_D006_ID,QF_CODE,D_NO,VALUE01,VALUE02,VALUE03,VALUE04,VALUE05,DELETE_FLAG,UPDATE_FLAG,VALUE_TEXT1) VALUES('fa2dbac8-9eba-99b7-21bd-7bfd8c3fd918','d189a123-bd57-e253-54fb-ed1dce7fd63c','PP027','000945','1','106','10619','JPH10011','','N','0','');</v>
      </c>
    </row>
    <row r="947" spans="1:23">
      <c r="A947" t="s">
        <v>4750</v>
      </c>
      <c r="B947" t="s">
        <v>3342</v>
      </c>
      <c r="C947" s="18" t="s">
        <v>3343</v>
      </c>
      <c r="D947" s="18" t="s">
        <v>3344</v>
      </c>
      <c r="E947" s="18"/>
      <c r="F947" s="18">
        <v>1</v>
      </c>
      <c r="G947" s="18">
        <v>106</v>
      </c>
      <c r="H947" s="18">
        <v>10620</v>
      </c>
      <c r="I947" s="18" t="s">
        <v>4676</v>
      </c>
      <c r="U947" s="170" t="s">
        <v>2961</v>
      </c>
      <c r="V947" s="18" t="s">
        <v>3343</v>
      </c>
      <c r="W947" t="str">
        <f t="shared" si="14"/>
        <v>INSERT INTO MST_D007_COMMON_D (ID,MST_D006_ID,QF_CODE,D_NO,VALUE01,VALUE02,VALUE03,VALUE04,VALUE05,DELETE_FLAG,UPDATE_FLAG,VALUE_TEXT1) VALUES('f918a339-3f45-032a-0dad-a4dffb0dde4e','d189a123-bd57-e253-54fb-ed1dce7fd63c','PP027','000946','1','106','10620','JPH10011','','N','0','');</v>
      </c>
    </row>
    <row r="948" spans="1:23">
      <c r="A948" t="s">
        <v>4751</v>
      </c>
      <c r="B948" t="s">
        <v>3342</v>
      </c>
      <c r="C948" s="18" t="s">
        <v>3343</v>
      </c>
      <c r="D948" s="18" t="s">
        <v>3344</v>
      </c>
      <c r="E948" s="18"/>
      <c r="F948" s="18">
        <v>1</v>
      </c>
      <c r="G948" s="18">
        <v>107</v>
      </c>
      <c r="H948" s="18">
        <v>10701</v>
      </c>
      <c r="I948" s="18" t="s">
        <v>4676</v>
      </c>
      <c r="U948" s="170" t="s">
        <v>2963</v>
      </c>
      <c r="V948" s="18" t="s">
        <v>3343</v>
      </c>
      <c r="W948" t="str">
        <f t="shared" si="14"/>
        <v>INSERT INTO MST_D007_COMMON_D (ID,MST_D006_ID,QF_CODE,D_NO,VALUE01,VALUE02,VALUE03,VALUE04,VALUE05,DELETE_FLAG,UPDATE_FLAG,VALUE_TEXT1) VALUES('c6521aeb-fabc-f8ca-b16d-64d139ac7f49','d189a123-bd57-e253-54fb-ed1dce7fd63c','PP027','000947','1','107','10701','JPH10011','','N','0','');</v>
      </c>
    </row>
    <row r="949" spans="1:23">
      <c r="A949" t="s">
        <v>4752</v>
      </c>
      <c r="B949" t="s">
        <v>3342</v>
      </c>
      <c r="C949" s="18" t="s">
        <v>3343</v>
      </c>
      <c r="D949" s="18" t="s">
        <v>3344</v>
      </c>
      <c r="E949" s="18"/>
      <c r="F949" s="18">
        <v>1</v>
      </c>
      <c r="G949" s="18">
        <v>107</v>
      </c>
      <c r="H949" s="18">
        <v>10702</v>
      </c>
      <c r="I949" s="18" t="s">
        <v>4676</v>
      </c>
      <c r="U949" s="170" t="s">
        <v>2965</v>
      </c>
      <c r="V949" s="18" t="s">
        <v>3343</v>
      </c>
      <c r="W949" t="str">
        <f t="shared" si="14"/>
        <v>INSERT INTO MST_D007_COMMON_D (ID,MST_D006_ID,QF_CODE,D_NO,VALUE01,VALUE02,VALUE03,VALUE04,VALUE05,DELETE_FLAG,UPDATE_FLAG,VALUE_TEXT1) VALUES('9bfcf4de-8e9a-1ecd-cead-dde3b255c385','d189a123-bd57-e253-54fb-ed1dce7fd63c','PP027','000948','1','107','10702','JPH10011','','N','0','');</v>
      </c>
    </row>
    <row r="950" spans="1:23">
      <c r="A950" t="s">
        <v>4753</v>
      </c>
      <c r="B950" t="s">
        <v>3342</v>
      </c>
      <c r="C950" s="18" t="s">
        <v>3343</v>
      </c>
      <c r="D950" s="18" t="s">
        <v>3344</v>
      </c>
      <c r="E950" s="18"/>
      <c r="F950" s="18">
        <v>1</v>
      </c>
      <c r="G950" s="18">
        <v>107</v>
      </c>
      <c r="H950" s="18">
        <v>10703</v>
      </c>
      <c r="I950" s="18" t="s">
        <v>4676</v>
      </c>
      <c r="U950" s="170" t="s">
        <v>2967</v>
      </c>
      <c r="V950" s="18" t="s">
        <v>3343</v>
      </c>
      <c r="W950" t="str">
        <f t="shared" si="14"/>
        <v>INSERT INTO MST_D007_COMMON_D (ID,MST_D006_ID,QF_CODE,D_NO,VALUE01,VALUE02,VALUE03,VALUE04,VALUE05,DELETE_FLAG,UPDATE_FLAG,VALUE_TEXT1) VALUES('44ba111b-fedd-aedd-16fd-c702853c012a','d189a123-bd57-e253-54fb-ed1dce7fd63c','PP027','000949','1','107','10703','JPH10011','','N','0','');</v>
      </c>
    </row>
    <row r="951" spans="1:23">
      <c r="A951" t="s">
        <v>4754</v>
      </c>
      <c r="B951" t="s">
        <v>3342</v>
      </c>
      <c r="C951" s="18" t="s">
        <v>3343</v>
      </c>
      <c r="D951" s="18" t="s">
        <v>3344</v>
      </c>
      <c r="E951" s="18"/>
      <c r="F951" s="18">
        <v>1</v>
      </c>
      <c r="G951" s="18">
        <v>107</v>
      </c>
      <c r="H951" s="18">
        <v>10704</v>
      </c>
      <c r="I951" s="18" t="s">
        <v>4676</v>
      </c>
      <c r="U951" s="170" t="s">
        <v>2969</v>
      </c>
      <c r="V951" s="18" t="s">
        <v>3343</v>
      </c>
      <c r="W951" t="str">
        <f t="shared" si="14"/>
        <v>INSERT INTO MST_D007_COMMON_D (ID,MST_D006_ID,QF_CODE,D_NO,VALUE01,VALUE02,VALUE03,VALUE04,VALUE05,DELETE_FLAG,UPDATE_FLAG,VALUE_TEXT1) VALUES('bfc42ceb-9c3b-9bd4-8be7-eda56208df50','d189a123-bd57-e253-54fb-ed1dce7fd63c','PP027','000950','1','107','10704','JPH10011','','N','0','');</v>
      </c>
    </row>
    <row r="952" spans="1:23">
      <c r="A952" t="s">
        <v>4755</v>
      </c>
      <c r="B952" t="s">
        <v>3342</v>
      </c>
      <c r="C952" s="18" t="s">
        <v>3343</v>
      </c>
      <c r="D952" s="18" t="s">
        <v>3344</v>
      </c>
      <c r="E952" s="18"/>
      <c r="F952" s="18">
        <v>1</v>
      </c>
      <c r="G952" s="18">
        <v>107</v>
      </c>
      <c r="H952" s="18">
        <v>10705</v>
      </c>
      <c r="I952" s="18" t="s">
        <v>4676</v>
      </c>
      <c r="U952" s="170" t="s">
        <v>2971</v>
      </c>
      <c r="V952" s="18" t="s">
        <v>3343</v>
      </c>
      <c r="W952" t="str">
        <f t="shared" si="14"/>
        <v>INSERT INTO MST_D007_COMMON_D (ID,MST_D006_ID,QF_CODE,D_NO,VALUE01,VALUE02,VALUE03,VALUE04,VALUE05,DELETE_FLAG,UPDATE_FLAG,VALUE_TEXT1) VALUES('cad807d5-8db6-ad49-bb7a-2bc47f2852a3','d189a123-bd57-e253-54fb-ed1dce7fd63c','PP027','000951','1','107','10705','JPH10011','','N','0','');</v>
      </c>
    </row>
    <row r="953" spans="1:23">
      <c r="A953" t="s">
        <v>4756</v>
      </c>
      <c r="B953" t="s">
        <v>3342</v>
      </c>
      <c r="C953" s="18" t="s">
        <v>3343</v>
      </c>
      <c r="D953" s="18" t="s">
        <v>3344</v>
      </c>
      <c r="E953" s="18"/>
      <c r="F953" s="18">
        <v>1</v>
      </c>
      <c r="G953" s="18">
        <v>107</v>
      </c>
      <c r="H953" s="18">
        <v>10706</v>
      </c>
      <c r="I953" s="18" t="s">
        <v>4676</v>
      </c>
      <c r="U953" s="170" t="s">
        <v>2973</v>
      </c>
      <c r="V953" s="18" t="s">
        <v>3343</v>
      </c>
      <c r="W953" t="str">
        <f t="shared" si="14"/>
        <v>INSERT INTO MST_D007_COMMON_D (ID,MST_D006_ID,QF_CODE,D_NO,VALUE01,VALUE02,VALUE03,VALUE04,VALUE05,DELETE_FLAG,UPDATE_FLAG,VALUE_TEXT1) VALUES('7fd6d636-dd56-27bd-febc-4eb58d5d660b','d189a123-bd57-e253-54fb-ed1dce7fd63c','PP027','000952','1','107','10706','JPH10011','','N','0','');</v>
      </c>
    </row>
    <row r="954" spans="1:23">
      <c r="A954" t="s">
        <v>4757</v>
      </c>
      <c r="B954" t="s">
        <v>3342</v>
      </c>
      <c r="C954" s="18" t="s">
        <v>3343</v>
      </c>
      <c r="D954" s="18" t="s">
        <v>3344</v>
      </c>
      <c r="E954" s="18"/>
      <c r="F954" s="18">
        <v>1</v>
      </c>
      <c r="G954" s="18">
        <v>107</v>
      </c>
      <c r="H954" s="18">
        <v>10707</v>
      </c>
      <c r="I954" s="18" t="s">
        <v>4676</v>
      </c>
      <c r="U954" s="170" t="s">
        <v>2975</v>
      </c>
      <c r="V954" s="18" t="s">
        <v>3343</v>
      </c>
      <c r="W954" t="str">
        <f t="shared" si="14"/>
        <v>INSERT INTO MST_D007_COMMON_D (ID,MST_D006_ID,QF_CODE,D_NO,VALUE01,VALUE02,VALUE03,VALUE04,VALUE05,DELETE_FLAG,UPDATE_FLAG,VALUE_TEXT1) VALUES('65e13f41-29ce-f0f3-df7c-96d744ae6aca','d189a123-bd57-e253-54fb-ed1dce7fd63c','PP027','000953','1','107','10707','JPH10011','','N','0','');</v>
      </c>
    </row>
    <row r="955" spans="1:23">
      <c r="A955" t="s">
        <v>4758</v>
      </c>
      <c r="B955" t="s">
        <v>3342</v>
      </c>
      <c r="C955" s="18" t="s">
        <v>3343</v>
      </c>
      <c r="D955" s="18" t="s">
        <v>3344</v>
      </c>
      <c r="E955" s="18"/>
      <c r="F955" s="18">
        <v>1</v>
      </c>
      <c r="G955" s="18">
        <v>107</v>
      </c>
      <c r="H955" s="18">
        <v>10708</v>
      </c>
      <c r="I955" s="18" t="s">
        <v>4676</v>
      </c>
      <c r="U955" s="170" t="s">
        <v>2977</v>
      </c>
      <c r="V955" s="18" t="s">
        <v>3343</v>
      </c>
      <c r="W955" t="str">
        <f t="shared" si="14"/>
        <v>INSERT INTO MST_D007_COMMON_D (ID,MST_D006_ID,QF_CODE,D_NO,VALUE01,VALUE02,VALUE03,VALUE04,VALUE05,DELETE_FLAG,UPDATE_FLAG,VALUE_TEXT1) VALUES('8c0b8ad4-d06d-e04e-3ffc-d673bf65ee4e','d189a123-bd57-e253-54fb-ed1dce7fd63c','PP027','000954','1','107','10708','JPH10011','','N','0','');</v>
      </c>
    </row>
    <row r="956" spans="1:23">
      <c r="A956" t="s">
        <v>4759</v>
      </c>
      <c r="B956" t="s">
        <v>3342</v>
      </c>
      <c r="C956" s="18" t="s">
        <v>3343</v>
      </c>
      <c r="D956" s="18" t="s">
        <v>3344</v>
      </c>
      <c r="E956" s="18"/>
      <c r="F956" s="18">
        <v>1</v>
      </c>
      <c r="G956" s="18">
        <v>107</v>
      </c>
      <c r="H956" s="18">
        <v>10709</v>
      </c>
      <c r="I956" s="18" t="s">
        <v>4676</v>
      </c>
      <c r="U956" s="170" t="s">
        <v>2979</v>
      </c>
      <c r="V956" s="18" t="s">
        <v>3343</v>
      </c>
      <c r="W956" t="str">
        <f t="shared" si="14"/>
        <v>INSERT INTO MST_D007_COMMON_D (ID,MST_D006_ID,QF_CODE,D_NO,VALUE01,VALUE02,VALUE03,VALUE04,VALUE05,DELETE_FLAG,UPDATE_FLAG,VALUE_TEXT1) VALUES('43fa0365-1e89-c4aa-6da6-09e0e248fd13','d189a123-bd57-e253-54fb-ed1dce7fd63c','PP027','000955','1','107','10709','JPH10011','','N','0','');</v>
      </c>
    </row>
    <row r="957" spans="1:23">
      <c r="A957" t="s">
        <v>4760</v>
      </c>
      <c r="B957" t="s">
        <v>3342</v>
      </c>
      <c r="C957" s="18" t="s">
        <v>3343</v>
      </c>
      <c r="D957" s="18" t="s">
        <v>3344</v>
      </c>
      <c r="E957" s="18"/>
      <c r="F957" s="18">
        <v>1</v>
      </c>
      <c r="G957" s="18">
        <v>107</v>
      </c>
      <c r="H957" s="18">
        <v>10710</v>
      </c>
      <c r="I957" s="18" t="s">
        <v>4676</v>
      </c>
      <c r="U957" s="170" t="s">
        <v>2981</v>
      </c>
      <c r="V957" s="18" t="s">
        <v>3343</v>
      </c>
      <c r="W957" t="str">
        <f t="shared" si="14"/>
        <v>INSERT INTO MST_D007_COMMON_D (ID,MST_D006_ID,QF_CODE,D_NO,VALUE01,VALUE02,VALUE03,VALUE04,VALUE05,DELETE_FLAG,UPDATE_FLAG,VALUE_TEXT1) VALUES('bafce61b-df02-c027-fe2a-6f1fcda19b89','d189a123-bd57-e253-54fb-ed1dce7fd63c','PP027','000956','1','107','10710','JPH10011','','N','0','');</v>
      </c>
    </row>
    <row r="958" spans="1:23">
      <c r="A958" t="s">
        <v>4761</v>
      </c>
      <c r="B958" t="s">
        <v>3342</v>
      </c>
      <c r="C958" s="18" t="s">
        <v>3343</v>
      </c>
      <c r="D958" s="18" t="s">
        <v>3344</v>
      </c>
      <c r="E958" s="18"/>
      <c r="F958" s="18">
        <v>1</v>
      </c>
      <c r="G958" s="18">
        <v>107</v>
      </c>
      <c r="H958" s="18">
        <v>10711</v>
      </c>
      <c r="I958" s="18" t="s">
        <v>4676</v>
      </c>
      <c r="U958" s="170" t="s">
        <v>2983</v>
      </c>
      <c r="V958" s="18" t="s">
        <v>3343</v>
      </c>
      <c r="W958" t="str">
        <f t="shared" si="14"/>
        <v>INSERT INTO MST_D007_COMMON_D (ID,MST_D006_ID,QF_CODE,D_NO,VALUE01,VALUE02,VALUE03,VALUE04,VALUE05,DELETE_FLAG,UPDATE_FLAG,VALUE_TEXT1) VALUES('750e1ae6-33fa-9cc2-8def-0f68a0bb34fa','d189a123-bd57-e253-54fb-ed1dce7fd63c','PP027','000957','1','107','10711','JPH10011','','N','0','');</v>
      </c>
    </row>
    <row r="959" spans="1:23">
      <c r="A959" t="s">
        <v>4762</v>
      </c>
      <c r="B959" t="s">
        <v>3342</v>
      </c>
      <c r="C959" s="18" t="s">
        <v>3343</v>
      </c>
      <c r="D959" s="18" t="s">
        <v>3344</v>
      </c>
      <c r="E959" s="18"/>
      <c r="F959" s="18">
        <v>1</v>
      </c>
      <c r="G959" s="18">
        <v>107</v>
      </c>
      <c r="H959" s="18">
        <v>10712</v>
      </c>
      <c r="I959" s="18" t="s">
        <v>4676</v>
      </c>
      <c r="U959" s="170" t="s">
        <v>2985</v>
      </c>
      <c r="V959" s="18" t="s">
        <v>3343</v>
      </c>
      <c r="W959" t="str">
        <f t="shared" si="14"/>
        <v>INSERT INTO MST_D007_COMMON_D (ID,MST_D006_ID,QF_CODE,D_NO,VALUE01,VALUE02,VALUE03,VALUE04,VALUE05,DELETE_FLAG,UPDATE_FLAG,VALUE_TEXT1) VALUES('c5ae18bc-bddb-9fe6-9006-b64d005dd9c4','d189a123-bd57-e253-54fb-ed1dce7fd63c','PP027','000958','1','107','10712','JPH10011','','N','0','');</v>
      </c>
    </row>
    <row r="960" spans="1:23">
      <c r="A960" t="s">
        <v>4763</v>
      </c>
      <c r="B960" t="s">
        <v>3342</v>
      </c>
      <c r="C960" s="18" t="s">
        <v>3343</v>
      </c>
      <c r="D960" s="18" t="s">
        <v>3344</v>
      </c>
      <c r="E960" s="18"/>
      <c r="F960" s="18">
        <v>1</v>
      </c>
      <c r="G960" s="18">
        <v>107</v>
      </c>
      <c r="H960" s="18">
        <v>10713</v>
      </c>
      <c r="I960" s="18" t="s">
        <v>4676</v>
      </c>
      <c r="U960" s="170" t="s">
        <v>2987</v>
      </c>
      <c r="V960" s="18" t="s">
        <v>3343</v>
      </c>
      <c r="W960" t="str">
        <f t="shared" si="14"/>
        <v>INSERT INTO MST_D007_COMMON_D (ID,MST_D006_ID,QF_CODE,D_NO,VALUE01,VALUE02,VALUE03,VALUE04,VALUE05,DELETE_FLAG,UPDATE_FLAG,VALUE_TEXT1) VALUES('679591cc-a7ed-daf8-5cf1-dbf313fe2ab0','d189a123-bd57-e253-54fb-ed1dce7fd63c','PP027','000959','1','107','10713','JPH10011','','N','0','');</v>
      </c>
    </row>
    <row r="961" spans="1:23">
      <c r="A961" t="s">
        <v>4764</v>
      </c>
      <c r="B961" t="s">
        <v>3342</v>
      </c>
      <c r="C961" s="18" t="s">
        <v>3343</v>
      </c>
      <c r="D961" s="18" t="s">
        <v>3344</v>
      </c>
      <c r="E961" s="18"/>
      <c r="F961" s="18">
        <v>1</v>
      </c>
      <c r="G961" s="18">
        <v>107</v>
      </c>
      <c r="H961" s="18">
        <v>10714</v>
      </c>
      <c r="I961" s="18" t="s">
        <v>4676</v>
      </c>
      <c r="U961" s="170" t="s">
        <v>2989</v>
      </c>
      <c r="V961" s="18" t="s">
        <v>3343</v>
      </c>
      <c r="W961" t="str">
        <f t="shared" si="14"/>
        <v>INSERT INTO MST_D007_COMMON_D (ID,MST_D006_ID,QF_CODE,D_NO,VALUE01,VALUE02,VALUE03,VALUE04,VALUE05,DELETE_FLAG,UPDATE_FLAG,VALUE_TEXT1) VALUES('c5237a9d-1b7e-fccb-272b-31c6ecfdd034','d189a123-bd57-e253-54fb-ed1dce7fd63c','PP027','000960','1','107','10714','JPH10011','','N','0','');</v>
      </c>
    </row>
    <row r="962" spans="1:23">
      <c r="A962" t="s">
        <v>4765</v>
      </c>
      <c r="B962" t="s">
        <v>3342</v>
      </c>
      <c r="C962" s="18" t="s">
        <v>3343</v>
      </c>
      <c r="D962" s="18" t="s">
        <v>3344</v>
      </c>
      <c r="E962" s="18"/>
      <c r="F962" s="18">
        <v>1</v>
      </c>
      <c r="G962" s="18">
        <v>107</v>
      </c>
      <c r="H962" s="18">
        <v>10715</v>
      </c>
      <c r="I962" s="18" t="s">
        <v>4676</v>
      </c>
      <c r="U962" s="170" t="s">
        <v>2991</v>
      </c>
      <c r="V962" s="18" t="s">
        <v>3343</v>
      </c>
      <c r="W962" t="str">
        <f t="shared" si="14"/>
        <v>INSERT INTO MST_D007_COMMON_D (ID,MST_D006_ID,QF_CODE,D_NO,VALUE01,VALUE02,VALUE03,VALUE04,VALUE05,DELETE_FLAG,UPDATE_FLAG,VALUE_TEXT1) VALUES('8f56737f-36af-3ec5-00cf-361e51d01832','d189a123-bd57-e253-54fb-ed1dce7fd63c','PP027','000961','1','107','10715','JPH10011','','N','0','');</v>
      </c>
    </row>
    <row r="963" spans="1:23">
      <c r="A963" t="s">
        <v>4766</v>
      </c>
      <c r="B963" t="s">
        <v>3342</v>
      </c>
      <c r="C963" s="18" t="s">
        <v>3343</v>
      </c>
      <c r="D963" s="18" t="s">
        <v>3344</v>
      </c>
      <c r="E963" s="18"/>
      <c r="F963" s="18">
        <v>1</v>
      </c>
      <c r="G963" s="18">
        <v>107</v>
      </c>
      <c r="H963" s="18">
        <v>10716</v>
      </c>
      <c r="I963" s="18" t="s">
        <v>4676</v>
      </c>
      <c r="U963" s="170" t="s">
        <v>2993</v>
      </c>
      <c r="V963" s="18" t="s">
        <v>3343</v>
      </c>
      <c r="W963" t="str">
        <f t="shared" ref="W963:W1026" si="15">"  INSERT INTO MST_D007_COMMON_D (ID,MST_D006_ID,QF_CODE,D_NO,VALUE01,VALUE02,VALUE03,VALUE04,VALUE05,DELETE_FLAG,UPDATE_FLAG,VALUE_TEXT1) VALUES('"&amp;A963&amp;"','"&amp;B963&amp;"','"&amp;V963&amp;"','"&amp;U963&amp;"','"&amp;F963&amp;"','"&amp;G963&amp;"','"&amp;H963&amp;"','"&amp;I963&amp;"','"&amp;J963&amp;"','N','0','"&amp;E963&amp;"');"</f>
        <v>INSERT INTO MST_D007_COMMON_D (ID,MST_D006_ID,QF_CODE,D_NO,VALUE01,VALUE02,VALUE03,VALUE04,VALUE05,DELETE_FLAG,UPDATE_FLAG,VALUE_TEXT1) VALUES('4118a6bc-591d-a889-f5aa-bed8d7e9dc01','d189a123-bd57-e253-54fb-ed1dce7fd63c','PP027','000962','1','107','10716','JPH10011','','N','0','');</v>
      </c>
    </row>
    <row r="964" spans="1:23">
      <c r="A964" t="s">
        <v>4767</v>
      </c>
      <c r="B964" t="s">
        <v>3342</v>
      </c>
      <c r="C964" s="18" t="s">
        <v>3343</v>
      </c>
      <c r="D964" s="18" t="s">
        <v>3344</v>
      </c>
      <c r="E964" s="18"/>
      <c r="F964" s="18">
        <v>1</v>
      </c>
      <c r="G964" s="18">
        <v>107</v>
      </c>
      <c r="H964" s="18">
        <v>10717</v>
      </c>
      <c r="I964" s="18" t="s">
        <v>4676</v>
      </c>
      <c r="U964" s="170" t="s">
        <v>2995</v>
      </c>
      <c r="V964" s="18" t="s">
        <v>3343</v>
      </c>
      <c r="W964" t="str">
        <f t="shared" si="15"/>
        <v>INSERT INTO MST_D007_COMMON_D (ID,MST_D006_ID,QF_CODE,D_NO,VALUE01,VALUE02,VALUE03,VALUE04,VALUE05,DELETE_FLAG,UPDATE_FLAG,VALUE_TEXT1) VALUES('261bd1f1-ec0e-df95-d7cb-23b2e986aa33','d189a123-bd57-e253-54fb-ed1dce7fd63c','PP027','000963','1','107','10717','JPH10011','','N','0','');</v>
      </c>
    </row>
    <row r="965" spans="1:23">
      <c r="A965" t="s">
        <v>4768</v>
      </c>
      <c r="B965" t="s">
        <v>3342</v>
      </c>
      <c r="C965" s="18" t="s">
        <v>3343</v>
      </c>
      <c r="D965" s="18" t="s">
        <v>3344</v>
      </c>
      <c r="E965" s="18"/>
      <c r="F965" s="18">
        <v>1</v>
      </c>
      <c r="G965" s="18">
        <v>107</v>
      </c>
      <c r="H965" s="18">
        <v>10718</v>
      </c>
      <c r="I965" s="18" t="s">
        <v>4676</v>
      </c>
      <c r="U965" s="170" t="s">
        <v>2997</v>
      </c>
      <c r="V965" s="18" t="s">
        <v>3343</v>
      </c>
      <c r="W965" t="str">
        <f t="shared" si="15"/>
        <v>INSERT INTO MST_D007_COMMON_D (ID,MST_D006_ID,QF_CODE,D_NO,VALUE01,VALUE02,VALUE03,VALUE04,VALUE05,DELETE_FLAG,UPDATE_FLAG,VALUE_TEXT1) VALUES('bf87b4b4-ebe5-2be9-dadc-ddeffcc3b3f9','d189a123-bd57-e253-54fb-ed1dce7fd63c','PP027','000964','1','107','10718','JPH10011','','N','0','');</v>
      </c>
    </row>
    <row r="966" spans="1:23">
      <c r="A966" t="s">
        <v>4769</v>
      </c>
      <c r="B966" t="s">
        <v>3342</v>
      </c>
      <c r="C966" s="18" t="s">
        <v>3343</v>
      </c>
      <c r="D966" s="18" t="s">
        <v>3344</v>
      </c>
      <c r="E966" s="18"/>
      <c r="F966" s="18">
        <v>1</v>
      </c>
      <c r="G966" s="18">
        <v>108</v>
      </c>
      <c r="H966" s="18">
        <v>10801</v>
      </c>
      <c r="I966" s="18" t="s">
        <v>4676</v>
      </c>
      <c r="U966" s="170" t="s">
        <v>2999</v>
      </c>
      <c r="V966" s="18" t="s">
        <v>3343</v>
      </c>
      <c r="W966" t="str">
        <f t="shared" si="15"/>
        <v>INSERT INTO MST_D007_COMMON_D (ID,MST_D006_ID,QF_CODE,D_NO,VALUE01,VALUE02,VALUE03,VALUE04,VALUE05,DELETE_FLAG,UPDATE_FLAG,VALUE_TEXT1) VALUES('b848c9f9-20b2-6e5d-c1ec-66b59dfc25a1','d189a123-bd57-e253-54fb-ed1dce7fd63c','PP027','000965','1','108','10801','JPH10011','','N','0','');</v>
      </c>
    </row>
    <row r="967" spans="1:23">
      <c r="A967" t="s">
        <v>4770</v>
      </c>
      <c r="B967" t="s">
        <v>3342</v>
      </c>
      <c r="C967" s="18" t="s">
        <v>3343</v>
      </c>
      <c r="D967" s="18" t="s">
        <v>3344</v>
      </c>
      <c r="E967" s="18"/>
      <c r="F967" s="18">
        <v>1</v>
      </c>
      <c r="G967" s="18">
        <v>108</v>
      </c>
      <c r="H967" s="18">
        <v>10802</v>
      </c>
      <c r="I967" s="18" t="s">
        <v>4676</v>
      </c>
      <c r="U967" s="170" t="s">
        <v>3001</v>
      </c>
      <c r="V967" s="18" t="s">
        <v>3343</v>
      </c>
      <c r="W967" t="str">
        <f t="shared" si="15"/>
        <v>INSERT INTO MST_D007_COMMON_D (ID,MST_D006_ID,QF_CODE,D_NO,VALUE01,VALUE02,VALUE03,VALUE04,VALUE05,DELETE_FLAG,UPDATE_FLAG,VALUE_TEXT1) VALUES('1a5d4cb8-cb41-84f8-abc4-88bdea49f8e7','d189a123-bd57-e253-54fb-ed1dce7fd63c','PP027','000966','1','108','10802','JPH10011','','N','0','');</v>
      </c>
    </row>
    <row r="968" spans="1:23">
      <c r="A968" t="s">
        <v>4771</v>
      </c>
      <c r="B968" t="s">
        <v>3342</v>
      </c>
      <c r="C968" s="18" t="s">
        <v>3343</v>
      </c>
      <c r="D968" s="18" t="s">
        <v>3344</v>
      </c>
      <c r="E968" s="18"/>
      <c r="F968" s="18">
        <v>1</v>
      </c>
      <c r="G968" s="18">
        <v>108</v>
      </c>
      <c r="H968" s="18">
        <v>10803</v>
      </c>
      <c r="I968" s="18" t="s">
        <v>4676</v>
      </c>
      <c r="U968" s="170" t="s">
        <v>3003</v>
      </c>
      <c r="V968" s="18" t="s">
        <v>3343</v>
      </c>
      <c r="W968" t="str">
        <f t="shared" si="15"/>
        <v>INSERT INTO MST_D007_COMMON_D (ID,MST_D006_ID,QF_CODE,D_NO,VALUE01,VALUE02,VALUE03,VALUE04,VALUE05,DELETE_FLAG,UPDATE_FLAG,VALUE_TEXT1) VALUES('599b98f6-fadb-7cff-2fde-171da21dec15','d189a123-bd57-e253-54fb-ed1dce7fd63c','PP027','000967','1','108','10803','JPH10011','','N','0','');</v>
      </c>
    </row>
    <row r="969" spans="1:23">
      <c r="A969" t="s">
        <v>4772</v>
      </c>
      <c r="B969" t="s">
        <v>3342</v>
      </c>
      <c r="C969" s="18" t="s">
        <v>3343</v>
      </c>
      <c r="D969" s="18" t="s">
        <v>3344</v>
      </c>
      <c r="E969" s="18"/>
      <c r="F969" s="18">
        <v>1</v>
      </c>
      <c r="G969" s="18">
        <v>108</v>
      </c>
      <c r="H969" s="18">
        <v>10804</v>
      </c>
      <c r="I969" s="18" t="s">
        <v>4676</v>
      </c>
      <c r="U969" s="170" t="s">
        <v>3005</v>
      </c>
      <c r="V969" s="18" t="s">
        <v>3343</v>
      </c>
      <c r="W969" t="str">
        <f t="shared" si="15"/>
        <v>INSERT INTO MST_D007_COMMON_D (ID,MST_D006_ID,QF_CODE,D_NO,VALUE01,VALUE02,VALUE03,VALUE04,VALUE05,DELETE_FLAG,UPDATE_FLAG,VALUE_TEXT1) VALUES('a41a734e-8a64-82be-31ca-14ed9503fe5c','d189a123-bd57-e253-54fb-ed1dce7fd63c','PP027','000968','1','108','10804','JPH10011','','N','0','');</v>
      </c>
    </row>
    <row r="970" spans="1:23">
      <c r="A970" t="s">
        <v>4773</v>
      </c>
      <c r="B970" t="s">
        <v>3342</v>
      </c>
      <c r="C970" s="18" t="s">
        <v>3343</v>
      </c>
      <c r="D970" s="18" t="s">
        <v>3344</v>
      </c>
      <c r="E970" s="18"/>
      <c r="F970" s="18">
        <v>1</v>
      </c>
      <c r="G970" s="18">
        <v>108</v>
      </c>
      <c r="H970" s="18">
        <v>10805</v>
      </c>
      <c r="I970" s="18" t="s">
        <v>4676</v>
      </c>
      <c r="U970" s="170" t="s">
        <v>3007</v>
      </c>
      <c r="V970" s="18" t="s">
        <v>3343</v>
      </c>
      <c r="W970" t="str">
        <f t="shared" si="15"/>
        <v>INSERT INTO MST_D007_COMMON_D (ID,MST_D006_ID,QF_CODE,D_NO,VALUE01,VALUE02,VALUE03,VALUE04,VALUE05,DELETE_FLAG,UPDATE_FLAG,VALUE_TEXT1) VALUES('7d64de8a-cb8f-37a0-981d-d0cc779e4cf5','d189a123-bd57-e253-54fb-ed1dce7fd63c','PP027','000969','1','108','10805','JPH10011','','N','0','');</v>
      </c>
    </row>
    <row r="971" spans="1:23">
      <c r="A971" t="s">
        <v>4774</v>
      </c>
      <c r="B971" t="s">
        <v>3342</v>
      </c>
      <c r="C971" s="18" t="s">
        <v>3343</v>
      </c>
      <c r="D971" s="18" t="s">
        <v>3344</v>
      </c>
      <c r="E971" s="18"/>
      <c r="F971" s="18">
        <v>1</v>
      </c>
      <c r="G971" s="18">
        <v>108</v>
      </c>
      <c r="H971" s="18">
        <v>10806</v>
      </c>
      <c r="I971" s="18" t="s">
        <v>4676</v>
      </c>
      <c r="U971" s="170" t="s">
        <v>3009</v>
      </c>
      <c r="V971" s="18" t="s">
        <v>3343</v>
      </c>
      <c r="W971" t="str">
        <f t="shared" si="15"/>
        <v>INSERT INTO MST_D007_COMMON_D (ID,MST_D006_ID,QF_CODE,D_NO,VALUE01,VALUE02,VALUE03,VALUE04,VALUE05,DELETE_FLAG,UPDATE_FLAG,VALUE_TEXT1) VALUES('9fa56d24-c0b2-521a-87de-c7e58a36d3a6','d189a123-bd57-e253-54fb-ed1dce7fd63c','PP027','000970','1','108','10806','JPH10011','','N','0','');</v>
      </c>
    </row>
    <row r="972" spans="1:23">
      <c r="A972" t="s">
        <v>4775</v>
      </c>
      <c r="B972" t="s">
        <v>3342</v>
      </c>
      <c r="C972" s="18" t="s">
        <v>3343</v>
      </c>
      <c r="D972" s="18" t="s">
        <v>3344</v>
      </c>
      <c r="E972" s="18"/>
      <c r="F972" s="18">
        <v>1</v>
      </c>
      <c r="G972" s="18">
        <v>108</v>
      </c>
      <c r="H972" s="18">
        <v>10807</v>
      </c>
      <c r="I972" s="18" t="s">
        <v>4676</v>
      </c>
      <c r="U972" s="170" t="s">
        <v>3011</v>
      </c>
      <c r="V972" s="18" t="s">
        <v>3343</v>
      </c>
      <c r="W972" t="str">
        <f t="shared" si="15"/>
        <v>INSERT INTO MST_D007_COMMON_D (ID,MST_D006_ID,QF_CODE,D_NO,VALUE01,VALUE02,VALUE03,VALUE04,VALUE05,DELETE_FLAG,UPDATE_FLAG,VALUE_TEXT1) VALUES('de123416-ecde-3df6-6403-6b8b5ebbcae9','d189a123-bd57-e253-54fb-ed1dce7fd63c','PP027','000971','1','108','10807','JPH10011','','N','0','');</v>
      </c>
    </row>
    <row r="973" spans="1:23">
      <c r="A973" t="s">
        <v>4776</v>
      </c>
      <c r="B973" t="s">
        <v>3342</v>
      </c>
      <c r="C973" s="18" t="s">
        <v>3343</v>
      </c>
      <c r="D973" s="18" t="s">
        <v>3344</v>
      </c>
      <c r="E973" s="18"/>
      <c r="F973" s="18">
        <v>1</v>
      </c>
      <c r="G973" s="18">
        <v>108</v>
      </c>
      <c r="H973" s="18">
        <v>10808</v>
      </c>
      <c r="I973" s="18" t="s">
        <v>4676</v>
      </c>
      <c r="U973" s="170" t="s">
        <v>3013</v>
      </c>
      <c r="V973" s="18" t="s">
        <v>3343</v>
      </c>
      <c r="W973" t="str">
        <f t="shared" si="15"/>
        <v>INSERT INTO MST_D007_COMMON_D (ID,MST_D006_ID,QF_CODE,D_NO,VALUE01,VALUE02,VALUE03,VALUE04,VALUE05,DELETE_FLAG,UPDATE_FLAG,VALUE_TEXT1) VALUES('7f1c0c7a-d5b8-b370-f77f-2f27585ada9b','d189a123-bd57-e253-54fb-ed1dce7fd63c','PP027','000972','1','108','10808','JPH10011','','N','0','');</v>
      </c>
    </row>
    <row r="974" spans="1:23">
      <c r="A974" t="s">
        <v>4777</v>
      </c>
      <c r="B974" t="s">
        <v>3342</v>
      </c>
      <c r="C974" s="18" t="s">
        <v>3343</v>
      </c>
      <c r="D974" s="18" t="s">
        <v>3344</v>
      </c>
      <c r="E974" s="18"/>
      <c r="F974" s="18">
        <v>1</v>
      </c>
      <c r="G974" s="18">
        <v>108</v>
      </c>
      <c r="H974" s="18">
        <v>10809</v>
      </c>
      <c r="I974" s="18" t="s">
        <v>4676</v>
      </c>
      <c r="U974" s="170" t="s">
        <v>3015</v>
      </c>
      <c r="V974" s="18" t="s">
        <v>3343</v>
      </c>
      <c r="W974" t="str">
        <f t="shared" si="15"/>
        <v>INSERT INTO MST_D007_COMMON_D (ID,MST_D006_ID,QF_CODE,D_NO,VALUE01,VALUE02,VALUE03,VALUE04,VALUE05,DELETE_FLAG,UPDATE_FLAG,VALUE_TEXT1) VALUES('c1dfc91a-78ef-513c-ab0d-a8abb123add8','d189a123-bd57-e253-54fb-ed1dce7fd63c','PP027','000973','1','108','10809','JPH10011','','N','0','');</v>
      </c>
    </row>
    <row r="975" spans="1:23">
      <c r="A975" t="s">
        <v>4778</v>
      </c>
      <c r="B975" t="s">
        <v>3342</v>
      </c>
      <c r="C975" s="18" t="s">
        <v>3343</v>
      </c>
      <c r="D975" s="18" t="s">
        <v>3344</v>
      </c>
      <c r="E975" s="18"/>
      <c r="F975" s="18">
        <v>1</v>
      </c>
      <c r="G975" s="18">
        <v>108</v>
      </c>
      <c r="H975" s="18">
        <v>10810</v>
      </c>
      <c r="I975" s="18" t="s">
        <v>4676</v>
      </c>
      <c r="U975" s="170" t="s">
        <v>3017</v>
      </c>
      <c r="V975" s="18" t="s">
        <v>3343</v>
      </c>
      <c r="W975" t="str">
        <f t="shared" si="15"/>
        <v>INSERT INTO MST_D007_COMMON_D (ID,MST_D006_ID,QF_CODE,D_NO,VALUE01,VALUE02,VALUE03,VALUE04,VALUE05,DELETE_FLAG,UPDATE_FLAG,VALUE_TEXT1) VALUES('cac11aac-d83c-f6c4-eeaf-a7d938edc4c5','d189a123-bd57-e253-54fb-ed1dce7fd63c','PP027','000974','1','108','10810','JPH10011','','N','0','');</v>
      </c>
    </row>
    <row r="976" spans="1:23">
      <c r="A976" t="s">
        <v>4779</v>
      </c>
      <c r="B976" t="s">
        <v>3342</v>
      </c>
      <c r="C976" s="18" t="s">
        <v>3343</v>
      </c>
      <c r="D976" s="18" t="s">
        <v>3344</v>
      </c>
      <c r="E976" s="18"/>
      <c r="F976" s="18">
        <v>1</v>
      </c>
      <c r="G976" s="18">
        <v>108</v>
      </c>
      <c r="H976" s="18">
        <v>10811</v>
      </c>
      <c r="I976" s="18" t="s">
        <v>4676</v>
      </c>
      <c r="U976" s="170" t="s">
        <v>3019</v>
      </c>
      <c r="V976" s="18" t="s">
        <v>3343</v>
      </c>
      <c r="W976" t="str">
        <f t="shared" si="15"/>
        <v>INSERT INTO MST_D007_COMMON_D (ID,MST_D006_ID,QF_CODE,D_NO,VALUE01,VALUE02,VALUE03,VALUE04,VALUE05,DELETE_FLAG,UPDATE_FLAG,VALUE_TEXT1) VALUES('e4d7415d-7ec5-12b9-9d55-43fd1f60edb6','d189a123-bd57-e253-54fb-ed1dce7fd63c','PP027','000975','1','108','10811','JPH10011','','N','0','');</v>
      </c>
    </row>
    <row r="977" spans="1:23">
      <c r="A977" t="s">
        <v>4780</v>
      </c>
      <c r="B977" t="s">
        <v>3342</v>
      </c>
      <c r="C977" s="18" t="s">
        <v>3343</v>
      </c>
      <c r="D977" s="18" t="s">
        <v>3344</v>
      </c>
      <c r="E977" s="18"/>
      <c r="F977" s="18">
        <v>1</v>
      </c>
      <c r="G977" s="18">
        <v>108</v>
      </c>
      <c r="H977" s="18">
        <v>10812</v>
      </c>
      <c r="I977" s="18" t="s">
        <v>4676</v>
      </c>
      <c r="U977" s="170" t="s">
        <v>3021</v>
      </c>
      <c r="V977" s="18" t="s">
        <v>3343</v>
      </c>
      <c r="W977" t="str">
        <f t="shared" si="15"/>
        <v>INSERT INTO MST_D007_COMMON_D (ID,MST_D006_ID,QF_CODE,D_NO,VALUE01,VALUE02,VALUE03,VALUE04,VALUE05,DELETE_FLAG,UPDATE_FLAG,VALUE_TEXT1) VALUES('5f4ab3fe-f3bb-ea5d-ff27-5fccf338f243','d189a123-bd57-e253-54fb-ed1dce7fd63c','PP027','000976','1','108','10812','JPH10011','','N','0','');</v>
      </c>
    </row>
    <row r="978" spans="1:23">
      <c r="A978" t="s">
        <v>4781</v>
      </c>
      <c r="B978" t="s">
        <v>3342</v>
      </c>
      <c r="C978" s="18" t="s">
        <v>3343</v>
      </c>
      <c r="D978" s="18" t="s">
        <v>3344</v>
      </c>
      <c r="E978" s="18"/>
      <c r="F978" s="18">
        <v>1</v>
      </c>
      <c r="G978" s="18">
        <v>108</v>
      </c>
      <c r="H978" s="18">
        <v>10813</v>
      </c>
      <c r="I978" s="18" t="s">
        <v>4676</v>
      </c>
      <c r="U978" s="170" t="s">
        <v>3023</v>
      </c>
      <c r="V978" s="18" t="s">
        <v>3343</v>
      </c>
      <c r="W978" t="str">
        <f t="shared" si="15"/>
        <v>INSERT INTO MST_D007_COMMON_D (ID,MST_D006_ID,QF_CODE,D_NO,VALUE01,VALUE02,VALUE03,VALUE04,VALUE05,DELETE_FLAG,UPDATE_FLAG,VALUE_TEXT1) VALUES('ab2da9f1-d09e-ea5a-f111-fc3befd55ef6','d189a123-bd57-e253-54fb-ed1dce7fd63c','PP027','000977','1','108','10813','JPH10011','','N','0','');</v>
      </c>
    </row>
    <row r="979" spans="1:23">
      <c r="A979" t="s">
        <v>4782</v>
      </c>
      <c r="B979" t="s">
        <v>3342</v>
      </c>
      <c r="C979" s="18" t="s">
        <v>3343</v>
      </c>
      <c r="D979" s="18" t="s">
        <v>3344</v>
      </c>
      <c r="E979" s="18"/>
      <c r="F979" s="18">
        <v>1</v>
      </c>
      <c r="G979" s="18">
        <v>108</v>
      </c>
      <c r="H979" s="18">
        <v>10814</v>
      </c>
      <c r="I979" s="18" t="s">
        <v>4676</v>
      </c>
      <c r="U979" s="170" t="s">
        <v>3025</v>
      </c>
      <c r="V979" s="18" t="s">
        <v>3343</v>
      </c>
      <c r="W979" t="str">
        <f t="shared" si="15"/>
        <v>INSERT INTO MST_D007_COMMON_D (ID,MST_D006_ID,QF_CODE,D_NO,VALUE01,VALUE02,VALUE03,VALUE04,VALUE05,DELETE_FLAG,UPDATE_FLAG,VALUE_TEXT1) VALUES('8dd04d72-b7e5-0efc-c911-4243a349aa49','d189a123-bd57-e253-54fb-ed1dce7fd63c','PP027','000978','1','108','10814','JPH10011','','N','0','');</v>
      </c>
    </row>
    <row r="980" spans="1:23">
      <c r="A980" t="s">
        <v>4783</v>
      </c>
      <c r="B980" t="s">
        <v>3342</v>
      </c>
      <c r="C980" s="18" t="s">
        <v>3343</v>
      </c>
      <c r="D980" s="18" t="s">
        <v>3344</v>
      </c>
      <c r="E980" s="18"/>
      <c r="F980" s="18">
        <v>1</v>
      </c>
      <c r="G980" s="18">
        <v>108</v>
      </c>
      <c r="H980" s="18">
        <v>10815</v>
      </c>
      <c r="I980" s="18" t="s">
        <v>4676</v>
      </c>
      <c r="U980" s="170" t="s">
        <v>3027</v>
      </c>
      <c r="V980" s="18" t="s">
        <v>3343</v>
      </c>
      <c r="W980" t="str">
        <f t="shared" si="15"/>
        <v>INSERT INTO MST_D007_COMMON_D (ID,MST_D006_ID,QF_CODE,D_NO,VALUE01,VALUE02,VALUE03,VALUE04,VALUE05,DELETE_FLAG,UPDATE_FLAG,VALUE_TEXT1) VALUES('1ec3a45d-5486-5172-c679-fafc395dd0a8','d189a123-bd57-e253-54fb-ed1dce7fd63c','PP027','000979','1','108','10815','JPH10011','','N','0','');</v>
      </c>
    </row>
    <row r="981" spans="1:23">
      <c r="A981" t="s">
        <v>4784</v>
      </c>
      <c r="B981" t="s">
        <v>3342</v>
      </c>
      <c r="C981" s="18" t="s">
        <v>3343</v>
      </c>
      <c r="D981" s="18" t="s">
        <v>3344</v>
      </c>
      <c r="E981" s="18"/>
      <c r="F981" s="18">
        <v>1</v>
      </c>
      <c r="G981" s="18">
        <v>108</v>
      </c>
      <c r="H981" s="18">
        <v>10816</v>
      </c>
      <c r="I981" s="18" t="s">
        <v>4676</v>
      </c>
      <c r="U981" s="170" t="s">
        <v>3029</v>
      </c>
      <c r="V981" s="18" t="s">
        <v>3343</v>
      </c>
      <c r="W981" t="str">
        <f t="shared" si="15"/>
        <v>INSERT INTO MST_D007_COMMON_D (ID,MST_D006_ID,QF_CODE,D_NO,VALUE01,VALUE02,VALUE03,VALUE04,VALUE05,DELETE_FLAG,UPDATE_FLAG,VALUE_TEXT1) VALUES('ff1cd7af-4edb-6319-9ce2-666513f5f3f4','d189a123-bd57-e253-54fb-ed1dce7fd63c','PP027','000980','1','108','10816','JPH10011','','N','0','');</v>
      </c>
    </row>
    <row r="982" spans="1:23">
      <c r="A982" t="s">
        <v>4785</v>
      </c>
      <c r="B982" t="s">
        <v>3342</v>
      </c>
      <c r="C982" s="18" t="s">
        <v>3343</v>
      </c>
      <c r="D982" s="18" t="s">
        <v>3344</v>
      </c>
      <c r="E982" s="18"/>
      <c r="F982" s="18">
        <v>1</v>
      </c>
      <c r="G982" s="18">
        <v>108</v>
      </c>
      <c r="H982" s="18">
        <v>10817</v>
      </c>
      <c r="I982" s="18" t="s">
        <v>4676</v>
      </c>
      <c r="U982" s="170" t="s">
        <v>3031</v>
      </c>
      <c r="V982" s="18" t="s">
        <v>3343</v>
      </c>
      <c r="W982" t="str">
        <f t="shared" si="15"/>
        <v>INSERT INTO MST_D007_COMMON_D (ID,MST_D006_ID,QF_CODE,D_NO,VALUE01,VALUE02,VALUE03,VALUE04,VALUE05,DELETE_FLAG,UPDATE_FLAG,VALUE_TEXT1) VALUES('10cc27bb-8c28-fbcb-6e9c-66bb11a7f020','d189a123-bd57-e253-54fb-ed1dce7fd63c','PP027','000981','1','108','10817','JPH10011','','N','0','');</v>
      </c>
    </row>
    <row r="983" spans="1:23">
      <c r="A983" t="s">
        <v>4786</v>
      </c>
      <c r="B983" t="s">
        <v>3342</v>
      </c>
      <c r="C983" s="18" t="s">
        <v>3343</v>
      </c>
      <c r="D983" s="18" t="s">
        <v>3344</v>
      </c>
      <c r="E983" s="18"/>
      <c r="F983" s="18">
        <v>1</v>
      </c>
      <c r="G983" s="18">
        <v>108</v>
      </c>
      <c r="H983" s="18">
        <v>10818</v>
      </c>
      <c r="I983" s="18" t="s">
        <v>4676</v>
      </c>
      <c r="U983" s="170" t="s">
        <v>3033</v>
      </c>
      <c r="V983" s="18" t="s">
        <v>3343</v>
      </c>
      <c r="W983" t="str">
        <f t="shared" si="15"/>
        <v>INSERT INTO MST_D007_COMMON_D (ID,MST_D006_ID,QF_CODE,D_NO,VALUE01,VALUE02,VALUE03,VALUE04,VALUE05,DELETE_FLAG,UPDATE_FLAG,VALUE_TEXT1) VALUES('7bafefd1-4eaa-fbf1-f20a-fe2aa69c3d21','d189a123-bd57-e253-54fb-ed1dce7fd63c','PP027','000982','1','108','10818','JPH10011','','N','0','');</v>
      </c>
    </row>
    <row r="984" spans="1:23">
      <c r="A984" t="s">
        <v>4787</v>
      </c>
      <c r="B984" t="s">
        <v>3342</v>
      </c>
      <c r="C984" s="18" t="s">
        <v>3343</v>
      </c>
      <c r="D984" s="18" t="s">
        <v>3344</v>
      </c>
      <c r="E984" s="18"/>
      <c r="F984" s="18">
        <v>1</v>
      </c>
      <c r="G984" s="18">
        <v>109</v>
      </c>
      <c r="H984" s="18">
        <v>10901</v>
      </c>
      <c r="I984" s="18" t="s">
        <v>4676</v>
      </c>
      <c r="U984" s="170" t="s">
        <v>3035</v>
      </c>
      <c r="V984" s="18" t="s">
        <v>3343</v>
      </c>
      <c r="W984" t="str">
        <f t="shared" si="15"/>
        <v>INSERT INTO MST_D007_COMMON_D (ID,MST_D006_ID,QF_CODE,D_NO,VALUE01,VALUE02,VALUE03,VALUE04,VALUE05,DELETE_FLAG,UPDATE_FLAG,VALUE_TEXT1) VALUES('e1cfe50f-9bfb-6fed-aa86-daa2c275de71','d189a123-bd57-e253-54fb-ed1dce7fd63c','PP027','000983','1','109','10901','JPH10011','','N','0','');</v>
      </c>
    </row>
    <row r="985" spans="1:23">
      <c r="A985" t="s">
        <v>4788</v>
      </c>
      <c r="B985" t="s">
        <v>3342</v>
      </c>
      <c r="C985" s="18" t="s">
        <v>3343</v>
      </c>
      <c r="D985" s="18" t="s">
        <v>3344</v>
      </c>
      <c r="E985" s="18"/>
      <c r="F985" s="18">
        <v>1</v>
      </c>
      <c r="G985" s="18">
        <v>109</v>
      </c>
      <c r="H985" s="18">
        <v>10902</v>
      </c>
      <c r="I985" s="18" t="s">
        <v>4676</v>
      </c>
      <c r="U985" s="170" t="s">
        <v>3037</v>
      </c>
      <c r="V985" s="18" t="s">
        <v>3343</v>
      </c>
      <c r="W985" t="str">
        <f t="shared" si="15"/>
        <v>INSERT INTO MST_D007_COMMON_D (ID,MST_D006_ID,QF_CODE,D_NO,VALUE01,VALUE02,VALUE03,VALUE04,VALUE05,DELETE_FLAG,UPDATE_FLAG,VALUE_TEXT1) VALUES('e343b6f5-f39d-cfc2-dd46-d0bcf9ef5139','d189a123-bd57-e253-54fb-ed1dce7fd63c','PP027','000984','1','109','10902','JPH10011','','N','0','');</v>
      </c>
    </row>
    <row r="986" spans="1:23">
      <c r="A986" t="s">
        <v>4789</v>
      </c>
      <c r="B986" t="s">
        <v>3342</v>
      </c>
      <c r="C986" s="18" t="s">
        <v>3343</v>
      </c>
      <c r="D986" s="18" t="s">
        <v>3344</v>
      </c>
      <c r="E986" s="18"/>
      <c r="F986" s="18">
        <v>1</v>
      </c>
      <c r="G986" s="18" t="s">
        <v>4639</v>
      </c>
      <c r="H986" s="18" t="s">
        <v>4640</v>
      </c>
      <c r="I986" s="18" t="s">
        <v>4676</v>
      </c>
      <c r="U986" s="170" t="s">
        <v>3039</v>
      </c>
      <c r="V986" s="18" t="s">
        <v>3343</v>
      </c>
      <c r="W986" t="str">
        <f t="shared" si="15"/>
        <v>INSERT INTO MST_D007_COMMON_D (ID,MST_D006_ID,QF_CODE,D_NO,VALUE01,VALUE02,VALUE03,VALUE04,VALUE05,DELETE_FLAG,UPDATE_FLAG,VALUE_TEXT1) VALUES('1d29dbf9-5a16-fdca-bd11-69bdcd133209','d189a123-bd57-e253-54fb-ed1dce7fd63c','PP027','000985','1','10A','10A01','JPH10011','','N','0','');</v>
      </c>
    </row>
    <row r="987" spans="1:23">
      <c r="A987" t="s">
        <v>4790</v>
      </c>
      <c r="B987" t="s">
        <v>3342</v>
      </c>
      <c r="C987" s="18" t="s">
        <v>3343</v>
      </c>
      <c r="D987" s="18" t="s">
        <v>3344</v>
      </c>
      <c r="E987" s="18"/>
      <c r="F987" s="18">
        <v>2</v>
      </c>
      <c r="G987" s="18">
        <v>201</v>
      </c>
      <c r="H987" s="18">
        <v>20101</v>
      </c>
      <c r="I987" s="18" t="s">
        <v>4676</v>
      </c>
      <c r="U987" s="170" t="s">
        <v>3041</v>
      </c>
      <c r="V987" s="18" t="s">
        <v>3343</v>
      </c>
      <c r="W987" t="str">
        <f t="shared" si="15"/>
        <v>INSERT INTO MST_D007_COMMON_D (ID,MST_D006_ID,QF_CODE,D_NO,VALUE01,VALUE02,VALUE03,VALUE04,VALUE05,DELETE_FLAG,UPDATE_FLAG,VALUE_TEXT1) VALUES('05ca6f3c-b1bc-d83b-740b-ee2c0db4582c','d189a123-bd57-e253-54fb-ed1dce7fd63c','PP027','000986','2','201','20101','JPH10011','','N','0','');</v>
      </c>
    </row>
    <row r="988" spans="1:23">
      <c r="A988" t="s">
        <v>4791</v>
      </c>
      <c r="B988" t="s">
        <v>3342</v>
      </c>
      <c r="C988" s="18" t="s">
        <v>3343</v>
      </c>
      <c r="D988" s="18" t="s">
        <v>3344</v>
      </c>
      <c r="E988" s="18"/>
      <c r="F988" s="18">
        <v>2</v>
      </c>
      <c r="G988" s="18">
        <v>201</v>
      </c>
      <c r="H988" s="18">
        <v>20102</v>
      </c>
      <c r="I988" s="18" t="s">
        <v>4676</v>
      </c>
      <c r="U988" s="170" t="s">
        <v>3043</v>
      </c>
      <c r="V988" s="18" t="s">
        <v>3343</v>
      </c>
      <c r="W988" t="str">
        <f t="shared" si="15"/>
        <v>INSERT INTO MST_D007_COMMON_D (ID,MST_D006_ID,QF_CODE,D_NO,VALUE01,VALUE02,VALUE03,VALUE04,VALUE05,DELETE_FLAG,UPDATE_FLAG,VALUE_TEXT1) VALUES('c1115c6c-4343-3527-4f77-c8a892d453cc','d189a123-bd57-e253-54fb-ed1dce7fd63c','PP027','000987','2','201','20102','JPH10011','','N','0','');</v>
      </c>
    </row>
    <row r="989" spans="1:23">
      <c r="A989" t="s">
        <v>4792</v>
      </c>
      <c r="B989" t="s">
        <v>3342</v>
      </c>
      <c r="C989" s="18" t="s">
        <v>3343</v>
      </c>
      <c r="D989" s="18" t="s">
        <v>3344</v>
      </c>
      <c r="E989" s="18"/>
      <c r="F989" s="18">
        <v>2</v>
      </c>
      <c r="G989" s="18">
        <v>201</v>
      </c>
      <c r="H989" s="18">
        <v>20103</v>
      </c>
      <c r="I989" s="18" t="s">
        <v>4676</v>
      </c>
      <c r="U989" s="170" t="s">
        <v>3045</v>
      </c>
      <c r="V989" s="18" t="s">
        <v>3343</v>
      </c>
      <c r="W989" t="str">
        <f t="shared" si="15"/>
        <v>INSERT INTO MST_D007_COMMON_D (ID,MST_D006_ID,QF_CODE,D_NO,VALUE01,VALUE02,VALUE03,VALUE04,VALUE05,DELETE_FLAG,UPDATE_FLAG,VALUE_TEXT1) VALUES('eb24a727-13c8-b88f-da77-eb90cabc0d31','d189a123-bd57-e253-54fb-ed1dce7fd63c','PP027','000988','2','201','20103','JPH10011','','N','0','');</v>
      </c>
    </row>
    <row r="990" spans="1:23">
      <c r="A990" t="s">
        <v>4793</v>
      </c>
      <c r="B990" t="s">
        <v>3342</v>
      </c>
      <c r="C990" s="18" t="s">
        <v>3343</v>
      </c>
      <c r="D990" s="18" t="s">
        <v>3344</v>
      </c>
      <c r="E990" s="18"/>
      <c r="F990" s="18">
        <v>2</v>
      </c>
      <c r="G990" s="18">
        <v>201</v>
      </c>
      <c r="H990" s="18">
        <v>20104</v>
      </c>
      <c r="I990" s="18" t="s">
        <v>4676</v>
      </c>
      <c r="U990" s="170" t="s">
        <v>3047</v>
      </c>
      <c r="V990" s="18" t="s">
        <v>3343</v>
      </c>
      <c r="W990" t="str">
        <f t="shared" si="15"/>
        <v>INSERT INTO MST_D007_COMMON_D (ID,MST_D006_ID,QF_CODE,D_NO,VALUE01,VALUE02,VALUE03,VALUE04,VALUE05,DELETE_FLAG,UPDATE_FLAG,VALUE_TEXT1) VALUES('afec51ad-6b6f-d1e9-93f5-c0da997d4aff','d189a123-bd57-e253-54fb-ed1dce7fd63c','PP027','000989','2','201','20104','JPH10011','','N','0','');</v>
      </c>
    </row>
    <row r="991" spans="1:23">
      <c r="A991" t="s">
        <v>4794</v>
      </c>
      <c r="B991" t="s">
        <v>3342</v>
      </c>
      <c r="C991" s="18" t="s">
        <v>3343</v>
      </c>
      <c r="D991" s="18" t="s">
        <v>3344</v>
      </c>
      <c r="E991" s="18"/>
      <c r="F991" s="18">
        <v>2</v>
      </c>
      <c r="G991" s="18">
        <v>201</v>
      </c>
      <c r="H991" s="18">
        <v>20105</v>
      </c>
      <c r="I991" s="18" t="s">
        <v>4676</v>
      </c>
      <c r="U991" s="170" t="s">
        <v>3049</v>
      </c>
      <c r="V991" s="18" t="s">
        <v>3343</v>
      </c>
      <c r="W991" t="str">
        <f t="shared" si="15"/>
        <v>INSERT INTO MST_D007_COMMON_D (ID,MST_D006_ID,QF_CODE,D_NO,VALUE01,VALUE02,VALUE03,VALUE04,VALUE05,DELETE_FLAG,UPDATE_FLAG,VALUE_TEXT1) VALUES('a30b2095-9468-bbfd-ab63-eb4c49ae1ae9','d189a123-bd57-e253-54fb-ed1dce7fd63c','PP027','000990','2','201','20105','JPH10011','','N','0','');</v>
      </c>
    </row>
    <row r="992" spans="1:23">
      <c r="A992" t="s">
        <v>4795</v>
      </c>
      <c r="B992" t="s">
        <v>3342</v>
      </c>
      <c r="C992" s="18" t="s">
        <v>3343</v>
      </c>
      <c r="D992" s="18" t="s">
        <v>3344</v>
      </c>
      <c r="E992" s="18"/>
      <c r="F992" s="18">
        <v>2</v>
      </c>
      <c r="G992" s="18">
        <v>201</v>
      </c>
      <c r="H992" s="18">
        <v>20106</v>
      </c>
      <c r="I992" s="18" t="s">
        <v>4676</v>
      </c>
      <c r="U992" s="170" t="s">
        <v>3051</v>
      </c>
      <c r="V992" s="18" t="s">
        <v>3343</v>
      </c>
      <c r="W992" t="str">
        <f t="shared" si="15"/>
        <v>INSERT INTO MST_D007_COMMON_D (ID,MST_D006_ID,QF_CODE,D_NO,VALUE01,VALUE02,VALUE03,VALUE04,VALUE05,DELETE_FLAG,UPDATE_FLAG,VALUE_TEXT1) VALUES('e339a0fb-9d34-75d8-6161-b0f2ec96ef18','d189a123-bd57-e253-54fb-ed1dce7fd63c','PP027','000991','2','201','20106','JPH10011','','N','0','');</v>
      </c>
    </row>
    <row r="993" spans="1:23">
      <c r="A993" t="s">
        <v>4796</v>
      </c>
      <c r="B993" t="s">
        <v>3342</v>
      </c>
      <c r="C993" s="18" t="s">
        <v>3343</v>
      </c>
      <c r="D993" s="18" t="s">
        <v>3344</v>
      </c>
      <c r="E993" s="18"/>
      <c r="F993" s="18">
        <v>2</v>
      </c>
      <c r="G993" s="18">
        <v>201</v>
      </c>
      <c r="H993" s="18">
        <v>20107</v>
      </c>
      <c r="I993" s="18" t="s">
        <v>4676</v>
      </c>
      <c r="U993" s="170" t="s">
        <v>3053</v>
      </c>
      <c r="V993" s="18" t="s">
        <v>3343</v>
      </c>
      <c r="W993" t="str">
        <f t="shared" si="15"/>
        <v>INSERT INTO MST_D007_COMMON_D (ID,MST_D006_ID,QF_CODE,D_NO,VALUE01,VALUE02,VALUE03,VALUE04,VALUE05,DELETE_FLAG,UPDATE_FLAG,VALUE_TEXT1) VALUES('efc3945f-6b24-a036-11de-d52dc0c8da93','d189a123-bd57-e253-54fb-ed1dce7fd63c','PP027','000992','2','201','20107','JPH10011','','N','0','');</v>
      </c>
    </row>
    <row r="994" spans="1:23">
      <c r="A994" t="s">
        <v>4797</v>
      </c>
      <c r="B994" t="s">
        <v>3342</v>
      </c>
      <c r="C994" s="18" t="s">
        <v>3343</v>
      </c>
      <c r="D994" s="18" t="s">
        <v>3344</v>
      </c>
      <c r="E994" s="18"/>
      <c r="F994" s="18">
        <v>2</v>
      </c>
      <c r="G994" s="18">
        <v>201</v>
      </c>
      <c r="H994" s="18">
        <v>20108</v>
      </c>
      <c r="I994" s="18" t="s">
        <v>4676</v>
      </c>
      <c r="U994" s="170" t="s">
        <v>3055</v>
      </c>
      <c r="V994" s="18" t="s">
        <v>3343</v>
      </c>
      <c r="W994" t="str">
        <f t="shared" si="15"/>
        <v>INSERT INTO MST_D007_COMMON_D (ID,MST_D006_ID,QF_CODE,D_NO,VALUE01,VALUE02,VALUE03,VALUE04,VALUE05,DELETE_FLAG,UPDATE_FLAG,VALUE_TEXT1) VALUES('a36aeebf-bda3-ecd7-76d2-4e053c5d3bad','d189a123-bd57-e253-54fb-ed1dce7fd63c','PP027','000993','2','201','20108','JPH10011','','N','0','');</v>
      </c>
    </row>
    <row r="995" spans="1:23">
      <c r="A995" t="s">
        <v>4798</v>
      </c>
      <c r="B995" t="s">
        <v>3342</v>
      </c>
      <c r="C995" s="18" t="s">
        <v>3343</v>
      </c>
      <c r="D995" s="18" t="s">
        <v>3344</v>
      </c>
      <c r="E995" s="18"/>
      <c r="F995" s="18">
        <v>2</v>
      </c>
      <c r="G995" s="18">
        <v>201</v>
      </c>
      <c r="H995" s="18">
        <v>20109</v>
      </c>
      <c r="I995" s="18" t="s">
        <v>4676</v>
      </c>
      <c r="U995" s="170" t="s">
        <v>3057</v>
      </c>
      <c r="V995" s="18" t="s">
        <v>3343</v>
      </c>
      <c r="W995" t="str">
        <f t="shared" si="15"/>
        <v>INSERT INTO MST_D007_COMMON_D (ID,MST_D006_ID,QF_CODE,D_NO,VALUE01,VALUE02,VALUE03,VALUE04,VALUE05,DELETE_FLAG,UPDATE_FLAG,VALUE_TEXT1) VALUES('dc78dbc5-aa0d-ede5-aef5-14155fba721b','d189a123-bd57-e253-54fb-ed1dce7fd63c','PP027','000994','2','201','20109','JPH10011','','N','0','');</v>
      </c>
    </row>
    <row r="996" spans="1:23">
      <c r="A996" t="s">
        <v>4799</v>
      </c>
      <c r="B996" t="s">
        <v>3342</v>
      </c>
      <c r="C996" s="18" t="s">
        <v>3343</v>
      </c>
      <c r="D996" s="18" t="s">
        <v>3344</v>
      </c>
      <c r="E996" s="18"/>
      <c r="F996" s="18">
        <v>2</v>
      </c>
      <c r="G996" s="18">
        <v>201</v>
      </c>
      <c r="H996" s="18">
        <v>20110</v>
      </c>
      <c r="I996" s="18" t="s">
        <v>4676</v>
      </c>
      <c r="U996" s="170" t="s">
        <v>3059</v>
      </c>
      <c r="V996" s="18" t="s">
        <v>3343</v>
      </c>
      <c r="W996" t="str">
        <f t="shared" si="15"/>
        <v>INSERT INTO MST_D007_COMMON_D (ID,MST_D006_ID,QF_CODE,D_NO,VALUE01,VALUE02,VALUE03,VALUE04,VALUE05,DELETE_FLAG,UPDATE_FLAG,VALUE_TEXT1) VALUES('4c71bc38-739c-a9af-dc6d-edddcba3c9b3','d189a123-bd57-e253-54fb-ed1dce7fd63c','PP027','000995','2','201','20110','JPH10011','','N','0','');</v>
      </c>
    </row>
    <row r="997" spans="1:23">
      <c r="A997" t="s">
        <v>4800</v>
      </c>
      <c r="B997" t="s">
        <v>3342</v>
      </c>
      <c r="C997" s="18" t="s">
        <v>3343</v>
      </c>
      <c r="D997" s="18" t="s">
        <v>3344</v>
      </c>
      <c r="E997" s="18"/>
      <c r="F997" s="18">
        <v>2</v>
      </c>
      <c r="G997" s="18">
        <v>201</v>
      </c>
      <c r="H997" s="18">
        <v>20111</v>
      </c>
      <c r="I997" s="18" t="s">
        <v>4676</v>
      </c>
      <c r="U997" s="170" t="s">
        <v>3061</v>
      </c>
      <c r="V997" s="18" t="s">
        <v>3343</v>
      </c>
      <c r="W997" t="str">
        <f t="shared" si="15"/>
        <v>INSERT INTO MST_D007_COMMON_D (ID,MST_D006_ID,QF_CODE,D_NO,VALUE01,VALUE02,VALUE03,VALUE04,VALUE05,DELETE_FLAG,UPDATE_FLAG,VALUE_TEXT1) VALUES('4e090640-cc3b-dc06-6ad2-7a55a347c84e','d189a123-bd57-e253-54fb-ed1dce7fd63c','PP027','000996','2','201','20111','JPH10011','','N','0','');</v>
      </c>
    </row>
    <row r="998" spans="1:23">
      <c r="A998" t="s">
        <v>4801</v>
      </c>
      <c r="B998" t="s">
        <v>3342</v>
      </c>
      <c r="C998" s="18" t="s">
        <v>3343</v>
      </c>
      <c r="D998" s="18" t="s">
        <v>3344</v>
      </c>
      <c r="E998" s="18"/>
      <c r="F998" s="18">
        <v>2</v>
      </c>
      <c r="G998" s="18">
        <v>201</v>
      </c>
      <c r="H998" s="18">
        <v>20112</v>
      </c>
      <c r="I998" s="18" t="s">
        <v>4676</v>
      </c>
      <c r="U998" s="170" t="s">
        <v>3064</v>
      </c>
      <c r="V998" s="18" t="s">
        <v>3343</v>
      </c>
      <c r="W998" t="str">
        <f t="shared" si="15"/>
        <v>INSERT INTO MST_D007_COMMON_D (ID,MST_D006_ID,QF_CODE,D_NO,VALUE01,VALUE02,VALUE03,VALUE04,VALUE05,DELETE_FLAG,UPDATE_FLAG,VALUE_TEXT1) VALUES('7f69de3b-2ac2-6d5d-0ed7-3ff26d95abc8','d189a123-bd57-e253-54fb-ed1dce7fd63c','PP027','000997','2','201','20112','JPH10011','','N','0','');</v>
      </c>
    </row>
    <row r="999" spans="1:23">
      <c r="A999" t="s">
        <v>4802</v>
      </c>
      <c r="B999" t="s">
        <v>3342</v>
      </c>
      <c r="C999" s="18" t="s">
        <v>3343</v>
      </c>
      <c r="D999" s="18" t="s">
        <v>3344</v>
      </c>
      <c r="E999" s="18"/>
      <c r="F999" s="18">
        <v>2</v>
      </c>
      <c r="G999" s="18">
        <v>201</v>
      </c>
      <c r="H999" s="18">
        <v>20113</v>
      </c>
      <c r="I999" s="18" t="s">
        <v>4676</v>
      </c>
      <c r="U999" s="170" t="s">
        <v>3066</v>
      </c>
      <c r="V999" s="18" t="s">
        <v>3343</v>
      </c>
      <c r="W999" t="str">
        <f t="shared" si="15"/>
        <v>INSERT INTO MST_D007_COMMON_D (ID,MST_D006_ID,QF_CODE,D_NO,VALUE01,VALUE02,VALUE03,VALUE04,VALUE05,DELETE_FLAG,UPDATE_FLAG,VALUE_TEXT1) VALUES('3e8799eb-66ca-6bef-356f-0ad5f6b103e3','d189a123-bd57-e253-54fb-ed1dce7fd63c','PP027','000998','2','201','20113','JPH10011','','N','0','');</v>
      </c>
    </row>
    <row r="1000" spans="1:23">
      <c r="A1000" t="s">
        <v>4803</v>
      </c>
      <c r="B1000" t="s">
        <v>3342</v>
      </c>
      <c r="C1000" s="18" t="s">
        <v>3343</v>
      </c>
      <c r="D1000" s="18" t="s">
        <v>3344</v>
      </c>
      <c r="E1000" s="18"/>
      <c r="F1000" s="18">
        <v>2</v>
      </c>
      <c r="G1000" s="18">
        <v>201</v>
      </c>
      <c r="H1000" s="18">
        <v>20114</v>
      </c>
      <c r="I1000" s="18" t="s">
        <v>4676</v>
      </c>
      <c r="U1000" s="170" t="s">
        <v>3068</v>
      </c>
      <c r="V1000" s="18" t="s">
        <v>3343</v>
      </c>
      <c r="W1000" t="str">
        <f t="shared" si="15"/>
        <v>INSERT INTO MST_D007_COMMON_D (ID,MST_D006_ID,QF_CODE,D_NO,VALUE01,VALUE02,VALUE03,VALUE04,VALUE05,DELETE_FLAG,UPDATE_FLAG,VALUE_TEXT1) VALUES('beef137b-ea1d-e169-be9e-0b6ab9f7c4b1','d189a123-bd57-e253-54fb-ed1dce7fd63c','PP027','000999','2','201','20114','JPH10011','','N','0','');</v>
      </c>
    </row>
    <row r="1001" spans="1:23">
      <c r="A1001" t="s">
        <v>4804</v>
      </c>
      <c r="B1001" t="s">
        <v>3342</v>
      </c>
      <c r="C1001" s="18" t="s">
        <v>3343</v>
      </c>
      <c r="D1001" s="18" t="s">
        <v>3344</v>
      </c>
      <c r="E1001" s="18"/>
      <c r="F1001" s="18">
        <v>2</v>
      </c>
      <c r="G1001" s="18">
        <v>201</v>
      </c>
      <c r="H1001" s="18">
        <v>20115</v>
      </c>
      <c r="I1001" s="18" t="s">
        <v>4676</v>
      </c>
      <c r="U1001" s="170" t="s">
        <v>3070</v>
      </c>
      <c r="V1001" s="18" t="s">
        <v>3343</v>
      </c>
      <c r="W1001" t="str">
        <f t="shared" si="15"/>
        <v>INSERT INTO MST_D007_COMMON_D (ID,MST_D006_ID,QF_CODE,D_NO,VALUE01,VALUE02,VALUE03,VALUE04,VALUE05,DELETE_FLAG,UPDATE_FLAG,VALUE_TEXT1) VALUES('fc1b7ae5-580e-a8ca-a3e4-d16d70bcaaf2','d189a123-bd57-e253-54fb-ed1dce7fd63c','PP027','001000','2','201','20115','JPH10011','','N','0','');</v>
      </c>
    </row>
    <row r="1002" spans="1:23">
      <c r="A1002" t="s">
        <v>4805</v>
      </c>
      <c r="B1002" t="s">
        <v>3342</v>
      </c>
      <c r="C1002" s="18" t="s">
        <v>3343</v>
      </c>
      <c r="D1002" s="18" t="s">
        <v>3344</v>
      </c>
      <c r="E1002" s="18"/>
      <c r="F1002" s="18">
        <v>2</v>
      </c>
      <c r="G1002" s="18">
        <v>201</v>
      </c>
      <c r="H1002" s="18">
        <v>20116</v>
      </c>
      <c r="I1002" s="18" t="s">
        <v>4676</v>
      </c>
      <c r="U1002" s="170" t="s">
        <v>3072</v>
      </c>
      <c r="V1002" s="18" t="s">
        <v>3343</v>
      </c>
      <c r="W1002" t="str">
        <f t="shared" si="15"/>
        <v>INSERT INTO MST_D007_COMMON_D (ID,MST_D006_ID,QF_CODE,D_NO,VALUE01,VALUE02,VALUE03,VALUE04,VALUE05,DELETE_FLAG,UPDATE_FLAG,VALUE_TEXT1) VALUES('e7dc1e6d-ab39-baf7-05a0-f3844dbd10f1','d189a123-bd57-e253-54fb-ed1dce7fd63c','PP027','001001','2','201','20116','JPH10011','','N','0','');</v>
      </c>
    </row>
    <row r="1003" spans="1:23">
      <c r="A1003" t="s">
        <v>4806</v>
      </c>
      <c r="B1003" t="s">
        <v>3342</v>
      </c>
      <c r="C1003" s="18" t="s">
        <v>3343</v>
      </c>
      <c r="D1003" s="18" t="s">
        <v>3344</v>
      </c>
      <c r="E1003" s="18"/>
      <c r="F1003" s="18">
        <v>2</v>
      </c>
      <c r="G1003" s="18">
        <v>202</v>
      </c>
      <c r="H1003" s="18">
        <v>20201</v>
      </c>
      <c r="I1003" s="18" t="s">
        <v>4676</v>
      </c>
      <c r="U1003" s="170" t="s">
        <v>3074</v>
      </c>
      <c r="V1003" s="18" t="s">
        <v>3343</v>
      </c>
      <c r="W1003" t="str">
        <f t="shared" si="15"/>
        <v>INSERT INTO MST_D007_COMMON_D (ID,MST_D006_ID,QF_CODE,D_NO,VALUE01,VALUE02,VALUE03,VALUE04,VALUE05,DELETE_FLAG,UPDATE_FLAG,VALUE_TEXT1) VALUES('383a3cad-a79c-f79d-191f-86abd91f5afa','d189a123-bd57-e253-54fb-ed1dce7fd63c','PP027','001002','2','202','20201','JPH10011','','N','0','');</v>
      </c>
    </row>
    <row r="1004" spans="1:23">
      <c r="A1004" t="s">
        <v>4807</v>
      </c>
      <c r="B1004" t="s">
        <v>3342</v>
      </c>
      <c r="C1004" s="18" t="s">
        <v>3343</v>
      </c>
      <c r="D1004" s="18" t="s">
        <v>3344</v>
      </c>
      <c r="E1004" s="18"/>
      <c r="F1004" s="18">
        <v>2</v>
      </c>
      <c r="G1004" s="18">
        <v>202</v>
      </c>
      <c r="H1004" s="18">
        <v>20202</v>
      </c>
      <c r="I1004" s="18" t="s">
        <v>4676</v>
      </c>
      <c r="U1004" s="170" t="s">
        <v>3076</v>
      </c>
      <c r="V1004" s="18" t="s">
        <v>3343</v>
      </c>
      <c r="W1004" t="str">
        <f t="shared" si="15"/>
        <v>INSERT INTO MST_D007_COMMON_D (ID,MST_D006_ID,QF_CODE,D_NO,VALUE01,VALUE02,VALUE03,VALUE04,VALUE05,DELETE_FLAG,UPDATE_FLAG,VALUE_TEXT1) VALUES('1a93cea0-a9f5-abb7-c82d-ece3fe13cc55','d189a123-bd57-e253-54fb-ed1dce7fd63c','PP027','001003','2','202','20202','JPH10011','','N','0','');</v>
      </c>
    </row>
    <row r="1005" spans="1:23">
      <c r="A1005" t="s">
        <v>4808</v>
      </c>
      <c r="B1005" t="s">
        <v>3342</v>
      </c>
      <c r="C1005" s="18" t="s">
        <v>3343</v>
      </c>
      <c r="D1005" s="18" t="s">
        <v>3344</v>
      </c>
      <c r="E1005" s="18"/>
      <c r="F1005" s="18">
        <v>2</v>
      </c>
      <c r="G1005" s="18">
        <v>202</v>
      </c>
      <c r="H1005" s="18">
        <v>20203</v>
      </c>
      <c r="I1005" s="18" t="s">
        <v>4676</v>
      </c>
      <c r="U1005" s="170" t="s">
        <v>3078</v>
      </c>
      <c r="V1005" s="18" t="s">
        <v>3343</v>
      </c>
      <c r="W1005" t="str">
        <f t="shared" si="15"/>
        <v>INSERT INTO MST_D007_COMMON_D (ID,MST_D006_ID,QF_CODE,D_NO,VALUE01,VALUE02,VALUE03,VALUE04,VALUE05,DELETE_FLAG,UPDATE_FLAG,VALUE_TEXT1) VALUES('91a79c8c-a665-e3f7-8eed-9d719eacaee5','d189a123-bd57-e253-54fb-ed1dce7fd63c','PP027','001004','2','202','20203','JPH10011','','N','0','');</v>
      </c>
    </row>
    <row r="1006" spans="1:23">
      <c r="A1006" t="s">
        <v>4809</v>
      </c>
      <c r="B1006" t="s">
        <v>3342</v>
      </c>
      <c r="C1006" s="18" t="s">
        <v>3343</v>
      </c>
      <c r="D1006" s="18" t="s">
        <v>3344</v>
      </c>
      <c r="E1006" s="18"/>
      <c r="F1006" s="18">
        <v>2</v>
      </c>
      <c r="G1006" s="18">
        <v>203</v>
      </c>
      <c r="H1006" s="18">
        <v>20301</v>
      </c>
      <c r="I1006" s="18" t="s">
        <v>4676</v>
      </c>
      <c r="U1006" s="170" t="s">
        <v>3080</v>
      </c>
      <c r="V1006" s="18" t="s">
        <v>3343</v>
      </c>
      <c r="W1006" t="str">
        <f t="shared" si="15"/>
        <v>INSERT INTO MST_D007_COMMON_D (ID,MST_D006_ID,QF_CODE,D_NO,VALUE01,VALUE02,VALUE03,VALUE04,VALUE05,DELETE_FLAG,UPDATE_FLAG,VALUE_TEXT1) VALUES('faef6ff1-b0d4-1bbe-ff4a-22898fabb019','d189a123-bd57-e253-54fb-ed1dce7fd63c','PP027','001005','2','203','20301','JPH10011','','N','0','');</v>
      </c>
    </row>
    <row r="1007" spans="1:23">
      <c r="A1007" t="s">
        <v>4810</v>
      </c>
      <c r="B1007" t="s">
        <v>3342</v>
      </c>
      <c r="C1007" s="18" t="s">
        <v>3343</v>
      </c>
      <c r="D1007" s="18" t="s">
        <v>3344</v>
      </c>
      <c r="E1007" s="18"/>
      <c r="F1007" s="18">
        <v>2</v>
      </c>
      <c r="G1007" s="18">
        <v>203</v>
      </c>
      <c r="H1007" s="18">
        <v>20302</v>
      </c>
      <c r="I1007" s="18" t="s">
        <v>4676</v>
      </c>
      <c r="U1007" s="170" t="s">
        <v>3082</v>
      </c>
      <c r="V1007" s="18" t="s">
        <v>3343</v>
      </c>
      <c r="W1007" t="str">
        <f t="shared" si="15"/>
        <v>INSERT INTO MST_D007_COMMON_D (ID,MST_D006_ID,QF_CODE,D_NO,VALUE01,VALUE02,VALUE03,VALUE04,VALUE05,DELETE_FLAG,UPDATE_FLAG,VALUE_TEXT1) VALUES('d6b1fa6d-76cd-ca21-d1ba-1e0603e2e4fa','d189a123-bd57-e253-54fb-ed1dce7fd63c','PP027','001006','2','203','20302','JPH10011','','N','0','');</v>
      </c>
    </row>
    <row r="1008" spans="1:23">
      <c r="A1008" t="s">
        <v>4811</v>
      </c>
      <c r="B1008" t="s">
        <v>3342</v>
      </c>
      <c r="C1008" s="18" t="s">
        <v>3343</v>
      </c>
      <c r="D1008" s="18" t="s">
        <v>3344</v>
      </c>
      <c r="E1008" s="18"/>
      <c r="F1008" s="18">
        <v>2</v>
      </c>
      <c r="G1008" s="18">
        <v>203</v>
      </c>
      <c r="H1008" s="18">
        <v>20303</v>
      </c>
      <c r="I1008" s="18" t="s">
        <v>4676</v>
      </c>
      <c r="U1008" s="170" t="s">
        <v>3084</v>
      </c>
      <c r="V1008" s="18" t="s">
        <v>3343</v>
      </c>
      <c r="W1008" t="str">
        <f t="shared" si="15"/>
        <v>INSERT INTO MST_D007_COMMON_D (ID,MST_D006_ID,QF_CODE,D_NO,VALUE01,VALUE02,VALUE03,VALUE04,VALUE05,DELETE_FLAG,UPDATE_FLAG,VALUE_TEXT1) VALUES('2b4a8fae-a153-1de7-9a46-551db56d5e22','d189a123-bd57-e253-54fb-ed1dce7fd63c','PP027','001007','2','203','20303','JPH10011','','N','0','');</v>
      </c>
    </row>
    <row r="1009" spans="1:23">
      <c r="A1009" t="s">
        <v>4812</v>
      </c>
      <c r="B1009" t="s">
        <v>3342</v>
      </c>
      <c r="C1009" s="18" t="s">
        <v>3343</v>
      </c>
      <c r="D1009" s="18" t="s">
        <v>3344</v>
      </c>
      <c r="E1009" s="18"/>
      <c r="F1009" s="18">
        <v>2</v>
      </c>
      <c r="G1009" s="18">
        <v>204</v>
      </c>
      <c r="H1009" s="18">
        <v>20401</v>
      </c>
      <c r="I1009" s="18" t="s">
        <v>4676</v>
      </c>
      <c r="U1009" s="170" t="s">
        <v>3086</v>
      </c>
      <c r="V1009" s="18" t="s">
        <v>3343</v>
      </c>
      <c r="W1009" t="str">
        <f t="shared" si="15"/>
        <v>INSERT INTO MST_D007_COMMON_D (ID,MST_D006_ID,QF_CODE,D_NO,VALUE01,VALUE02,VALUE03,VALUE04,VALUE05,DELETE_FLAG,UPDATE_FLAG,VALUE_TEXT1) VALUES('a222330b-9694-5e9b-c50b-1b9f8d8f4979','d189a123-bd57-e253-54fb-ed1dce7fd63c','PP027','001008','2','204','20401','JPH10011','','N','0','');</v>
      </c>
    </row>
    <row r="1010" spans="1:23">
      <c r="A1010" t="s">
        <v>4813</v>
      </c>
      <c r="B1010" t="s">
        <v>3342</v>
      </c>
      <c r="C1010" s="18" t="s">
        <v>3343</v>
      </c>
      <c r="D1010" s="18" t="s">
        <v>3344</v>
      </c>
      <c r="E1010" s="18"/>
      <c r="F1010" s="18">
        <v>2</v>
      </c>
      <c r="G1010" s="18">
        <v>204</v>
      </c>
      <c r="H1010" s="18">
        <v>20402</v>
      </c>
      <c r="I1010" s="18" t="s">
        <v>4676</v>
      </c>
      <c r="U1010" s="170" t="s">
        <v>3088</v>
      </c>
      <c r="V1010" s="18" t="s">
        <v>3343</v>
      </c>
      <c r="W1010" t="str">
        <f t="shared" si="15"/>
        <v>INSERT INTO MST_D007_COMMON_D (ID,MST_D006_ID,QF_CODE,D_NO,VALUE01,VALUE02,VALUE03,VALUE04,VALUE05,DELETE_FLAG,UPDATE_FLAG,VALUE_TEXT1) VALUES('8e338cf0-391b-7edb-ad26-a0ef0dbf9107','d189a123-bd57-e253-54fb-ed1dce7fd63c','PP027','001009','2','204','20402','JPH10011','','N','0','');</v>
      </c>
    </row>
    <row r="1011" spans="1:23">
      <c r="A1011" t="s">
        <v>4814</v>
      </c>
      <c r="B1011" t="s">
        <v>3342</v>
      </c>
      <c r="C1011" s="18" t="s">
        <v>3343</v>
      </c>
      <c r="D1011" s="18" t="s">
        <v>3344</v>
      </c>
      <c r="E1011" s="18"/>
      <c r="F1011" s="18">
        <v>2</v>
      </c>
      <c r="G1011" s="18">
        <v>204</v>
      </c>
      <c r="H1011" s="18">
        <v>20403</v>
      </c>
      <c r="I1011" s="18" t="s">
        <v>4676</v>
      </c>
      <c r="U1011" s="170" t="s">
        <v>3090</v>
      </c>
      <c r="V1011" s="18" t="s">
        <v>3343</v>
      </c>
      <c r="W1011" t="str">
        <f t="shared" si="15"/>
        <v>INSERT INTO MST_D007_COMMON_D (ID,MST_D006_ID,QF_CODE,D_NO,VALUE01,VALUE02,VALUE03,VALUE04,VALUE05,DELETE_FLAG,UPDATE_FLAG,VALUE_TEXT1) VALUES('a6f496e2-b598-5c7c-c55e-14c844af0aef','d189a123-bd57-e253-54fb-ed1dce7fd63c','PP027','001010','2','204','20403','JPH10011','','N','0','');</v>
      </c>
    </row>
    <row r="1012" spans="1:23">
      <c r="A1012" t="s">
        <v>4815</v>
      </c>
      <c r="B1012" t="s">
        <v>3342</v>
      </c>
      <c r="C1012" s="18" t="s">
        <v>3343</v>
      </c>
      <c r="D1012" s="18" t="s">
        <v>3344</v>
      </c>
      <c r="E1012" s="18"/>
      <c r="F1012" s="18">
        <v>2</v>
      </c>
      <c r="G1012" s="18">
        <v>204</v>
      </c>
      <c r="H1012" s="18">
        <v>20404</v>
      </c>
      <c r="I1012" s="18" t="s">
        <v>4676</v>
      </c>
      <c r="U1012" s="170" t="s">
        <v>3092</v>
      </c>
      <c r="V1012" s="18" t="s">
        <v>3343</v>
      </c>
      <c r="W1012" t="str">
        <f t="shared" si="15"/>
        <v>INSERT INTO MST_D007_COMMON_D (ID,MST_D006_ID,QF_CODE,D_NO,VALUE01,VALUE02,VALUE03,VALUE04,VALUE05,DELETE_FLAG,UPDATE_FLAG,VALUE_TEXT1) VALUES('05fa65f9-0895-5ab6-6508-89999cae3aa4','d189a123-bd57-e253-54fb-ed1dce7fd63c','PP027','001011','2','204','20404','JPH10011','','N','0','');</v>
      </c>
    </row>
    <row r="1013" spans="1:23">
      <c r="A1013" t="s">
        <v>4816</v>
      </c>
      <c r="B1013" t="s">
        <v>3342</v>
      </c>
      <c r="C1013" s="18" t="s">
        <v>3343</v>
      </c>
      <c r="D1013" s="18" t="s">
        <v>3344</v>
      </c>
      <c r="E1013" s="18"/>
      <c r="F1013" s="18">
        <v>2</v>
      </c>
      <c r="G1013" s="18">
        <v>204</v>
      </c>
      <c r="H1013" s="18">
        <v>20405</v>
      </c>
      <c r="I1013" s="18" t="s">
        <v>4676</v>
      </c>
      <c r="U1013" s="170" t="s">
        <v>3094</v>
      </c>
      <c r="V1013" s="18" t="s">
        <v>3343</v>
      </c>
      <c r="W1013" t="str">
        <f t="shared" si="15"/>
        <v>INSERT INTO MST_D007_COMMON_D (ID,MST_D006_ID,QF_CODE,D_NO,VALUE01,VALUE02,VALUE03,VALUE04,VALUE05,DELETE_FLAG,UPDATE_FLAG,VALUE_TEXT1) VALUES('f0dccdc1-8c5b-f31c-dbe2-97e0bbe90cb6','d189a123-bd57-e253-54fb-ed1dce7fd63c','PP027','001012','2','204','20405','JPH10011','','N','0','');</v>
      </c>
    </row>
    <row r="1014" spans="1:23">
      <c r="A1014" t="s">
        <v>4817</v>
      </c>
      <c r="B1014" t="s">
        <v>3342</v>
      </c>
      <c r="C1014" s="18" t="s">
        <v>3343</v>
      </c>
      <c r="D1014" s="18" t="s">
        <v>3344</v>
      </c>
      <c r="E1014" s="18"/>
      <c r="F1014" s="18">
        <v>2</v>
      </c>
      <c r="G1014" s="18">
        <v>205</v>
      </c>
      <c r="H1014" s="18">
        <v>20501</v>
      </c>
      <c r="I1014" s="18" t="s">
        <v>4676</v>
      </c>
      <c r="U1014" s="170" t="s">
        <v>3096</v>
      </c>
      <c r="V1014" s="18" t="s">
        <v>3343</v>
      </c>
      <c r="W1014" t="str">
        <f t="shared" si="15"/>
        <v>INSERT INTO MST_D007_COMMON_D (ID,MST_D006_ID,QF_CODE,D_NO,VALUE01,VALUE02,VALUE03,VALUE04,VALUE05,DELETE_FLAG,UPDATE_FLAG,VALUE_TEXT1) VALUES('8df3cab4-76be-51dd-a768-84f2de6cbf72','d189a123-bd57-e253-54fb-ed1dce7fd63c','PP027','001013','2','205','20501','JPH10011','','N','0','');</v>
      </c>
    </row>
    <row r="1015" spans="1:23">
      <c r="A1015" t="s">
        <v>4818</v>
      </c>
      <c r="B1015" t="s">
        <v>3342</v>
      </c>
      <c r="C1015" s="18" t="s">
        <v>3343</v>
      </c>
      <c r="D1015" s="18" t="s">
        <v>3344</v>
      </c>
      <c r="E1015" s="18"/>
      <c r="F1015" s="18">
        <v>2</v>
      </c>
      <c r="G1015" s="18">
        <v>205</v>
      </c>
      <c r="H1015" s="18">
        <v>20502</v>
      </c>
      <c r="I1015" s="18" t="s">
        <v>4676</v>
      </c>
      <c r="U1015" s="170" t="s">
        <v>3098</v>
      </c>
      <c r="V1015" s="18" t="s">
        <v>3343</v>
      </c>
      <c r="W1015" t="str">
        <f t="shared" si="15"/>
        <v>INSERT INTO MST_D007_COMMON_D (ID,MST_D006_ID,QF_CODE,D_NO,VALUE01,VALUE02,VALUE03,VALUE04,VALUE05,DELETE_FLAG,UPDATE_FLAG,VALUE_TEXT1) VALUES('9c6facb0-5d0a-384e-f8df-fcfb3fbe41e5','d189a123-bd57-e253-54fb-ed1dce7fd63c','PP027','001014','2','205','20502','JPH10011','','N','0','');</v>
      </c>
    </row>
    <row r="1016" spans="1:23">
      <c r="A1016" t="s">
        <v>4819</v>
      </c>
      <c r="B1016" t="s">
        <v>3342</v>
      </c>
      <c r="C1016" s="18" t="s">
        <v>3343</v>
      </c>
      <c r="D1016" s="18" t="s">
        <v>3344</v>
      </c>
      <c r="E1016" s="18"/>
      <c r="F1016" s="18">
        <v>2</v>
      </c>
      <c r="G1016" s="18">
        <v>206</v>
      </c>
      <c r="H1016" s="18">
        <v>20601</v>
      </c>
      <c r="I1016" s="18" t="s">
        <v>4676</v>
      </c>
      <c r="U1016" s="170" t="s">
        <v>3100</v>
      </c>
      <c r="V1016" s="18" t="s">
        <v>3343</v>
      </c>
      <c r="W1016" t="str">
        <f t="shared" si="15"/>
        <v>INSERT INTO MST_D007_COMMON_D (ID,MST_D006_ID,QF_CODE,D_NO,VALUE01,VALUE02,VALUE03,VALUE04,VALUE05,DELETE_FLAG,UPDATE_FLAG,VALUE_TEXT1) VALUES('2d63fa3d-c9ae-cae6-85cf-3de8ce38b75a','d189a123-bd57-e253-54fb-ed1dce7fd63c','PP027','001015','2','206','20601','JPH10011','','N','0','');</v>
      </c>
    </row>
    <row r="1017" spans="1:23">
      <c r="A1017" t="s">
        <v>4820</v>
      </c>
      <c r="B1017" t="s">
        <v>3342</v>
      </c>
      <c r="C1017" s="18" t="s">
        <v>3343</v>
      </c>
      <c r="D1017" s="18" t="s">
        <v>3344</v>
      </c>
      <c r="E1017" s="18"/>
      <c r="F1017" s="18">
        <v>2</v>
      </c>
      <c r="G1017" s="18">
        <v>206</v>
      </c>
      <c r="H1017" s="18">
        <v>20602</v>
      </c>
      <c r="I1017" s="18" t="s">
        <v>4676</v>
      </c>
      <c r="U1017" s="170" t="s">
        <v>3102</v>
      </c>
      <c r="V1017" s="18" t="s">
        <v>3343</v>
      </c>
      <c r="W1017" t="str">
        <f t="shared" si="15"/>
        <v>INSERT INTO MST_D007_COMMON_D (ID,MST_D006_ID,QF_CODE,D_NO,VALUE01,VALUE02,VALUE03,VALUE04,VALUE05,DELETE_FLAG,UPDATE_FLAG,VALUE_TEXT1) VALUES('01b618d7-7f65-7405-f950-b6f5543c8ae2','d189a123-bd57-e253-54fb-ed1dce7fd63c','PP027','001016','2','206','20602','JPH10011','','N','0','');</v>
      </c>
    </row>
    <row r="1018" spans="1:23">
      <c r="A1018" t="s">
        <v>4821</v>
      </c>
      <c r="B1018" t="s">
        <v>3342</v>
      </c>
      <c r="C1018" s="18" t="s">
        <v>3343</v>
      </c>
      <c r="D1018" s="18" t="s">
        <v>3344</v>
      </c>
      <c r="E1018" s="18"/>
      <c r="F1018" s="18">
        <v>2</v>
      </c>
      <c r="G1018" s="18">
        <v>207</v>
      </c>
      <c r="H1018" s="18">
        <v>20701</v>
      </c>
      <c r="I1018" s="18" t="s">
        <v>4676</v>
      </c>
      <c r="U1018" s="170" t="s">
        <v>3104</v>
      </c>
      <c r="V1018" s="18" t="s">
        <v>3343</v>
      </c>
      <c r="W1018" t="str">
        <f t="shared" si="15"/>
        <v>INSERT INTO MST_D007_COMMON_D (ID,MST_D006_ID,QF_CODE,D_NO,VALUE01,VALUE02,VALUE03,VALUE04,VALUE05,DELETE_FLAG,UPDATE_FLAG,VALUE_TEXT1) VALUES('ee1ff0e7-c728-403b-0a4f-f6d4bdbb1472','d189a123-bd57-e253-54fb-ed1dce7fd63c','PP027','001017','2','207','20701','JPH10011','','N','0','');</v>
      </c>
    </row>
    <row r="1019" spans="1:23">
      <c r="A1019" t="s">
        <v>4822</v>
      </c>
      <c r="B1019" t="s">
        <v>3342</v>
      </c>
      <c r="C1019" s="18" t="s">
        <v>3343</v>
      </c>
      <c r="D1019" s="18" t="s">
        <v>3344</v>
      </c>
      <c r="E1019" s="18"/>
      <c r="F1019" s="18">
        <v>2</v>
      </c>
      <c r="G1019" s="18">
        <v>207</v>
      </c>
      <c r="H1019" s="18">
        <v>20702</v>
      </c>
      <c r="I1019" s="18" t="s">
        <v>4676</v>
      </c>
      <c r="U1019" s="170" t="s">
        <v>3106</v>
      </c>
      <c r="V1019" s="18" t="s">
        <v>3343</v>
      </c>
      <c r="W1019" t="str">
        <f t="shared" si="15"/>
        <v>INSERT INTO MST_D007_COMMON_D (ID,MST_D006_ID,QF_CODE,D_NO,VALUE01,VALUE02,VALUE03,VALUE04,VALUE05,DELETE_FLAG,UPDATE_FLAG,VALUE_TEXT1) VALUES('eeea8f4f-a978-7088-efbf-d96f132dcf90','d189a123-bd57-e253-54fb-ed1dce7fd63c','PP027','001018','2','207','20702','JPH10011','','N','0','');</v>
      </c>
    </row>
    <row r="1020" spans="1:23">
      <c r="A1020" t="s">
        <v>4823</v>
      </c>
      <c r="B1020" t="s">
        <v>3342</v>
      </c>
      <c r="C1020" s="18" t="s">
        <v>3343</v>
      </c>
      <c r="D1020" s="18" t="s">
        <v>3344</v>
      </c>
      <c r="E1020" s="18"/>
      <c r="F1020" s="18">
        <v>2</v>
      </c>
      <c r="G1020" s="18">
        <v>208</v>
      </c>
      <c r="H1020" s="18">
        <v>20801</v>
      </c>
      <c r="I1020" s="18" t="s">
        <v>4676</v>
      </c>
      <c r="U1020" s="170" t="s">
        <v>3108</v>
      </c>
      <c r="V1020" s="18" t="s">
        <v>3343</v>
      </c>
      <c r="W1020" t="str">
        <f t="shared" si="15"/>
        <v>INSERT INTO MST_D007_COMMON_D (ID,MST_D006_ID,QF_CODE,D_NO,VALUE01,VALUE02,VALUE03,VALUE04,VALUE05,DELETE_FLAG,UPDATE_FLAG,VALUE_TEXT1) VALUES('88a633dd-a98d-d478-2ad0-bead1da63fdd','d189a123-bd57-e253-54fb-ed1dce7fd63c','PP027','001019','2','208','20801','JPH10011','','N','0','');</v>
      </c>
    </row>
    <row r="1021" spans="1:23">
      <c r="A1021" t="s">
        <v>4824</v>
      </c>
      <c r="B1021" t="s">
        <v>3342</v>
      </c>
      <c r="C1021" s="18" t="s">
        <v>3343</v>
      </c>
      <c r="D1021" s="18" t="s">
        <v>3344</v>
      </c>
      <c r="E1021" s="18"/>
      <c r="F1021" s="18">
        <v>1</v>
      </c>
      <c r="G1021" s="18">
        <v>171</v>
      </c>
      <c r="H1021" s="18">
        <v>17101</v>
      </c>
      <c r="I1021" s="18" t="s">
        <v>4825</v>
      </c>
      <c r="U1021" s="170" t="s">
        <v>3110</v>
      </c>
      <c r="V1021" s="18" t="s">
        <v>3343</v>
      </c>
      <c r="W1021" t="str">
        <f t="shared" si="15"/>
        <v>INSERT INTO MST_D007_COMMON_D (ID,MST_D006_ID,QF_CODE,D_NO,VALUE01,VALUE02,VALUE03,VALUE04,VALUE05,DELETE_FLAG,UPDATE_FLAG,VALUE_TEXT1) VALUES('1331116b-12ff-802a-74e8-a043af3c0a24','d189a123-bd57-e253-54fb-ed1dce7fd63c','PP027','001020','1','171','17101','JPH10015','','N','0','');</v>
      </c>
    </row>
    <row r="1022" spans="1:23">
      <c r="A1022" t="s">
        <v>4826</v>
      </c>
      <c r="B1022" t="s">
        <v>3342</v>
      </c>
      <c r="C1022" s="18" t="s">
        <v>3343</v>
      </c>
      <c r="D1022" s="18" t="s">
        <v>3344</v>
      </c>
      <c r="E1022" s="18"/>
      <c r="F1022" s="18">
        <v>1</v>
      </c>
      <c r="G1022" s="18">
        <v>171</v>
      </c>
      <c r="H1022" s="18">
        <v>17102</v>
      </c>
      <c r="I1022" s="18" t="s">
        <v>4825</v>
      </c>
      <c r="U1022" s="170" t="s">
        <v>3112</v>
      </c>
      <c r="V1022" s="18" t="s">
        <v>3343</v>
      </c>
      <c r="W1022" t="str">
        <f t="shared" si="15"/>
        <v>INSERT INTO MST_D007_COMMON_D (ID,MST_D006_ID,QF_CODE,D_NO,VALUE01,VALUE02,VALUE03,VALUE04,VALUE05,DELETE_FLAG,UPDATE_FLAG,VALUE_TEXT1) VALUES('c1278c0a-8998-45da-fdeb-6b386ed0c941','d189a123-bd57-e253-54fb-ed1dce7fd63c','PP027','001021','1','171','17102','JPH10015','','N','0','');</v>
      </c>
    </row>
    <row r="1023" spans="1:23">
      <c r="A1023" t="s">
        <v>4827</v>
      </c>
      <c r="B1023" t="s">
        <v>3342</v>
      </c>
      <c r="C1023" s="18" t="s">
        <v>3343</v>
      </c>
      <c r="D1023" s="18" t="s">
        <v>3344</v>
      </c>
      <c r="E1023" s="18"/>
      <c r="F1023" s="18">
        <v>1</v>
      </c>
      <c r="G1023" s="18">
        <v>172</v>
      </c>
      <c r="H1023" s="18">
        <v>17201</v>
      </c>
      <c r="I1023" s="18" t="s">
        <v>4825</v>
      </c>
      <c r="U1023" s="170" t="s">
        <v>3114</v>
      </c>
      <c r="V1023" s="18" t="s">
        <v>3343</v>
      </c>
      <c r="W1023" t="str">
        <f t="shared" si="15"/>
        <v>INSERT INTO MST_D007_COMMON_D (ID,MST_D006_ID,QF_CODE,D_NO,VALUE01,VALUE02,VALUE03,VALUE04,VALUE05,DELETE_FLAG,UPDATE_FLAG,VALUE_TEXT1) VALUES('af34b2c0-5774-ae65-db74-70c74f1b3f02','d189a123-bd57-e253-54fb-ed1dce7fd63c','PP027','001022','1','172','17201','JPH10015','','N','0','');</v>
      </c>
    </row>
    <row r="1024" spans="1:23">
      <c r="A1024" t="s">
        <v>4828</v>
      </c>
      <c r="B1024" t="s">
        <v>3342</v>
      </c>
      <c r="C1024" s="18" t="s">
        <v>3343</v>
      </c>
      <c r="D1024" s="18" t="s">
        <v>3344</v>
      </c>
      <c r="E1024" s="18"/>
      <c r="F1024" s="18">
        <v>1</v>
      </c>
      <c r="G1024" s="18">
        <v>173</v>
      </c>
      <c r="H1024" s="18">
        <v>17301</v>
      </c>
      <c r="I1024" s="18" t="s">
        <v>4825</v>
      </c>
      <c r="U1024" s="170" t="s">
        <v>3116</v>
      </c>
      <c r="V1024" s="18" t="s">
        <v>3343</v>
      </c>
      <c r="W1024" t="str">
        <f t="shared" si="15"/>
        <v>INSERT INTO MST_D007_COMMON_D (ID,MST_D006_ID,QF_CODE,D_NO,VALUE01,VALUE02,VALUE03,VALUE04,VALUE05,DELETE_FLAG,UPDATE_FLAG,VALUE_TEXT1) VALUES('dbb90cf4-fbfe-f893-8aac-b0b172b01553','d189a123-bd57-e253-54fb-ed1dce7fd63c','PP027','001023','1','173','17301','JPH10015','','N','0','');</v>
      </c>
    </row>
    <row r="1025" spans="1:23">
      <c r="A1025" t="s">
        <v>4829</v>
      </c>
      <c r="B1025" t="s">
        <v>3342</v>
      </c>
      <c r="C1025" s="18" t="s">
        <v>3343</v>
      </c>
      <c r="D1025" s="18" t="s">
        <v>3344</v>
      </c>
      <c r="E1025" s="18"/>
      <c r="F1025" s="18">
        <v>1</v>
      </c>
      <c r="G1025" s="18">
        <v>173</v>
      </c>
      <c r="H1025" s="18">
        <v>17302</v>
      </c>
      <c r="I1025" s="18" t="s">
        <v>4825</v>
      </c>
      <c r="U1025" s="170" t="s">
        <v>3118</v>
      </c>
      <c r="V1025" s="18" t="s">
        <v>3343</v>
      </c>
      <c r="W1025" t="str">
        <f t="shared" si="15"/>
        <v>INSERT INTO MST_D007_COMMON_D (ID,MST_D006_ID,QF_CODE,D_NO,VALUE01,VALUE02,VALUE03,VALUE04,VALUE05,DELETE_FLAG,UPDATE_FLAG,VALUE_TEXT1) VALUES('8edfa8db-55e8-0b3b-f43c-ebd5addf5217','d189a123-bd57-e253-54fb-ed1dce7fd63c','PP027','001024','1','173','17302','JPH10015','','N','0','');</v>
      </c>
    </row>
    <row r="1026" spans="1:23">
      <c r="A1026" t="s">
        <v>4830</v>
      </c>
      <c r="B1026" t="s">
        <v>3342</v>
      </c>
      <c r="C1026" s="18" t="s">
        <v>3343</v>
      </c>
      <c r="D1026" s="18" t="s">
        <v>3344</v>
      </c>
      <c r="E1026" s="18"/>
      <c r="F1026" s="18">
        <v>1</v>
      </c>
      <c r="G1026" s="18">
        <v>173</v>
      </c>
      <c r="H1026" s="18">
        <v>17303</v>
      </c>
      <c r="I1026" s="18" t="s">
        <v>4825</v>
      </c>
      <c r="U1026" s="170" t="s">
        <v>3120</v>
      </c>
      <c r="V1026" s="18" t="s">
        <v>3343</v>
      </c>
      <c r="W1026" t="str">
        <f t="shared" si="15"/>
        <v>INSERT INTO MST_D007_COMMON_D (ID,MST_D006_ID,QF_CODE,D_NO,VALUE01,VALUE02,VALUE03,VALUE04,VALUE05,DELETE_FLAG,UPDATE_FLAG,VALUE_TEXT1) VALUES('ee5298fd-acb5-b2d4-c748-9936acce9dbb','d189a123-bd57-e253-54fb-ed1dce7fd63c','PP027','001025','1','173','17303','JPH10015','','N','0','');</v>
      </c>
    </row>
    <row r="1027" spans="1:23">
      <c r="A1027" t="s">
        <v>4831</v>
      </c>
      <c r="B1027" t="s">
        <v>3342</v>
      </c>
      <c r="C1027" s="18" t="s">
        <v>3343</v>
      </c>
      <c r="D1027" s="18" t="s">
        <v>3344</v>
      </c>
      <c r="E1027" s="18"/>
      <c r="F1027" s="18">
        <v>1</v>
      </c>
      <c r="G1027" s="18">
        <v>173</v>
      </c>
      <c r="H1027" s="18">
        <v>17304</v>
      </c>
      <c r="I1027" s="18" t="s">
        <v>4825</v>
      </c>
      <c r="U1027" s="170" t="s">
        <v>3122</v>
      </c>
      <c r="V1027" s="18" t="s">
        <v>3343</v>
      </c>
      <c r="W1027" t="str">
        <f t="shared" ref="W1027:W1090" si="16">"  INSERT INTO MST_D007_COMMON_D (ID,MST_D006_ID,QF_CODE,D_NO,VALUE01,VALUE02,VALUE03,VALUE04,VALUE05,DELETE_FLAG,UPDATE_FLAG,VALUE_TEXT1) VALUES('"&amp;A1027&amp;"','"&amp;B1027&amp;"','"&amp;V1027&amp;"','"&amp;U1027&amp;"','"&amp;F1027&amp;"','"&amp;G1027&amp;"','"&amp;H1027&amp;"','"&amp;I1027&amp;"','"&amp;J1027&amp;"','N','0','"&amp;E1027&amp;"');"</f>
        <v>INSERT INTO MST_D007_COMMON_D (ID,MST_D006_ID,QF_CODE,D_NO,VALUE01,VALUE02,VALUE03,VALUE04,VALUE05,DELETE_FLAG,UPDATE_FLAG,VALUE_TEXT1) VALUES('52900a9e-261c-e684-aaa4-ca2c36e8efc7','d189a123-bd57-e253-54fb-ed1dce7fd63c','PP027','001026','1','173','17304','JPH10015','','N','0','');</v>
      </c>
    </row>
    <row r="1028" spans="1:23">
      <c r="A1028" t="s">
        <v>4832</v>
      </c>
      <c r="B1028" t="s">
        <v>3342</v>
      </c>
      <c r="C1028" s="18" t="s">
        <v>3343</v>
      </c>
      <c r="D1028" s="18" t="s">
        <v>3344</v>
      </c>
      <c r="E1028" s="18"/>
      <c r="F1028" s="18">
        <v>1</v>
      </c>
      <c r="G1028" s="18">
        <v>173</v>
      </c>
      <c r="H1028" s="18">
        <v>17305</v>
      </c>
      <c r="I1028" s="18" t="s">
        <v>4825</v>
      </c>
      <c r="U1028" s="170" t="s">
        <v>3124</v>
      </c>
      <c r="V1028" s="18" t="s">
        <v>3343</v>
      </c>
      <c r="W1028" t="str">
        <f t="shared" si="16"/>
        <v>INSERT INTO MST_D007_COMMON_D (ID,MST_D006_ID,QF_CODE,D_NO,VALUE01,VALUE02,VALUE03,VALUE04,VALUE05,DELETE_FLAG,UPDATE_FLAG,VALUE_TEXT1) VALUES('a1b7b873-f3bb-a33b-f4e6-e86aa9eb0193','d189a123-bd57-e253-54fb-ed1dce7fd63c','PP027','001027','1','173','17305','JPH10015','','N','0','');</v>
      </c>
    </row>
    <row r="1029" spans="1:23">
      <c r="A1029" t="s">
        <v>4833</v>
      </c>
      <c r="B1029" t="s">
        <v>3342</v>
      </c>
      <c r="C1029" s="18" t="s">
        <v>3343</v>
      </c>
      <c r="D1029" s="18" t="s">
        <v>3344</v>
      </c>
      <c r="E1029" s="18"/>
      <c r="F1029" s="18">
        <v>1</v>
      </c>
      <c r="G1029" s="18">
        <v>173</v>
      </c>
      <c r="H1029" s="18">
        <v>17306</v>
      </c>
      <c r="I1029" s="18" t="s">
        <v>4825</v>
      </c>
      <c r="U1029" s="170" t="s">
        <v>3126</v>
      </c>
      <c r="V1029" s="18" t="s">
        <v>3343</v>
      </c>
      <c r="W1029" t="str">
        <f t="shared" si="16"/>
        <v>INSERT INTO MST_D007_COMMON_D (ID,MST_D006_ID,QF_CODE,D_NO,VALUE01,VALUE02,VALUE03,VALUE04,VALUE05,DELETE_FLAG,UPDATE_FLAG,VALUE_TEXT1) VALUES('e206edc3-122c-0abf-1935-fcebf64cc53b','d189a123-bd57-e253-54fb-ed1dce7fd63c','PP027','001028','1','173','17306','JPH10015','','N','0','');</v>
      </c>
    </row>
    <row r="1030" spans="1:23">
      <c r="A1030" t="s">
        <v>4834</v>
      </c>
      <c r="B1030" t="s">
        <v>3342</v>
      </c>
      <c r="C1030" s="18" t="s">
        <v>3343</v>
      </c>
      <c r="D1030" s="18" t="s">
        <v>3344</v>
      </c>
      <c r="E1030" s="18"/>
      <c r="F1030" s="18">
        <v>1</v>
      </c>
      <c r="G1030" s="18">
        <v>173</v>
      </c>
      <c r="H1030" s="18">
        <v>17307</v>
      </c>
      <c r="I1030" s="18" t="s">
        <v>4825</v>
      </c>
      <c r="U1030" s="170" t="s">
        <v>3128</v>
      </c>
      <c r="V1030" s="18" t="s">
        <v>3343</v>
      </c>
      <c r="W1030" t="str">
        <f t="shared" si="16"/>
        <v>INSERT INTO MST_D007_COMMON_D (ID,MST_D006_ID,QF_CODE,D_NO,VALUE01,VALUE02,VALUE03,VALUE04,VALUE05,DELETE_FLAG,UPDATE_FLAG,VALUE_TEXT1) VALUES('2ed64d24-150c-e7dd-6f9d-6ab9c83025e9','d189a123-bd57-e253-54fb-ed1dce7fd63c','PP027','001029','1','173','17307','JPH10015','','N','0','');</v>
      </c>
    </row>
    <row r="1031" spans="1:23">
      <c r="A1031" t="s">
        <v>4835</v>
      </c>
      <c r="B1031" t="s">
        <v>3342</v>
      </c>
      <c r="C1031" s="18" t="s">
        <v>3343</v>
      </c>
      <c r="D1031" s="18" t="s">
        <v>3344</v>
      </c>
      <c r="E1031" s="18"/>
      <c r="F1031" s="18">
        <v>1</v>
      </c>
      <c r="G1031" s="18">
        <v>173</v>
      </c>
      <c r="H1031" s="18">
        <v>17308</v>
      </c>
      <c r="I1031" s="18" t="s">
        <v>4825</v>
      </c>
      <c r="U1031" s="170" t="s">
        <v>3130</v>
      </c>
      <c r="V1031" s="18" t="s">
        <v>3343</v>
      </c>
      <c r="W1031" t="str">
        <f t="shared" si="16"/>
        <v>INSERT INTO MST_D007_COMMON_D (ID,MST_D006_ID,QF_CODE,D_NO,VALUE01,VALUE02,VALUE03,VALUE04,VALUE05,DELETE_FLAG,UPDATE_FLAG,VALUE_TEXT1) VALUES('6e335c7b-d6e1-8a05-9f08-018631ee0a7f','d189a123-bd57-e253-54fb-ed1dce7fd63c','PP027','001030','1','173','17308','JPH10015','','N','0','');</v>
      </c>
    </row>
    <row r="1032" spans="1:23">
      <c r="A1032" t="s">
        <v>4836</v>
      </c>
      <c r="B1032" t="s">
        <v>3342</v>
      </c>
      <c r="C1032" s="18" t="s">
        <v>3343</v>
      </c>
      <c r="D1032" s="18" t="s">
        <v>3344</v>
      </c>
      <c r="E1032" s="18"/>
      <c r="F1032" s="18">
        <v>1</v>
      </c>
      <c r="G1032" s="18">
        <v>173</v>
      </c>
      <c r="H1032" s="18">
        <v>17309</v>
      </c>
      <c r="I1032" s="18" t="s">
        <v>4825</v>
      </c>
      <c r="U1032" s="170" t="s">
        <v>3132</v>
      </c>
      <c r="V1032" s="18" t="s">
        <v>3343</v>
      </c>
      <c r="W1032" t="str">
        <f t="shared" si="16"/>
        <v>INSERT INTO MST_D007_COMMON_D (ID,MST_D006_ID,QF_CODE,D_NO,VALUE01,VALUE02,VALUE03,VALUE04,VALUE05,DELETE_FLAG,UPDATE_FLAG,VALUE_TEXT1) VALUES('eecda699-6aba-d4ab-e285-bffbb9aeb10f','d189a123-bd57-e253-54fb-ed1dce7fd63c','PP027','001031','1','173','17309','JPH10015','','N','0','');</v>
      </c>
    </row>
    <row r="1033" spans="1:23">
      <c r="A1033" t="s">
        <v>4837</v>
      </c>
      <c r="B1033" t="s">
        <v>3342</v>
      </c>
      <c r="C1033" s="18" t="s">
        <v>3343</v>
      </c>
      <c r="D1033" s="18" t="s">
        <v>3344</v>
      </c>
      <c r="E1033" s="18"/>
      <c r="F1033" s="18">
        <v>1</v>
      </c>
      <c r="G1033" s="18">
        <v>173</v>
      </c>
      <c r="H1033" s="18">
        <v>17310</v>
      </c>
      <c r="I1033" s="18" t="s">
        <v>4825</v>
      </c>
      <c r="U1033" s="170" t="s">
        <v>3134</v>
      </c>
      <c r="V1033" s="18" t="s">
        <v>3343</v>
      </c>
      <c r="W1033" t="str">
        <f t="shared" si="16"/>
        <v>INSERT INTO MST_D007_COMMON_D (ID,MST_D006_ID,QF_CODE,D_NO,VALUE01,VALUE02,VALUE03,VALUE04,VALUE05,DELETE_FLAG,UPDATE_FLAG,VALUE_TEXT1) VALUES('ae3a16aa-a646-517f-b32d-c67be7ebcd52','d189a123-bd57-e253-54fb-ed1dce7fd63c','PP027','001032','1','173','17310','JPH10015','','N','0','');</v>
      </c>
    </row>
    <row r="1034" spans="1:23">
      <c r="A1034" t="s">
        <v>4838</v>
      </c>
      <c r="B1034" t="s">
        <v>3342</v>
      </c>
      <c r="C1034" s="18" t="s">
        <v>3343</v>
      </c>
      <c r="D1034" s="18" t="s">
        <v>3344</v>
      </c>
      <c r="E1034" s="18"/>
      <c r="F1034" s="18">
        <v>1</v>
      </c>
      <c r="G1034" s="18">
        <v>173</v>
      </c>
      <c r="H1034" s="18">
        <v>17311</v>
      </c>
      <c r="I1034" s="18" t="s">
        <v>4825</v>
      </c>
      <c r="U1034" s="170" t="s">
        <v>3136</v>
      </c>
      <c r="V1034" s="18" t="s">
        <v>3343</v>
      </c>
      <c r="W1034" t="str">
        <f t="shared" si="16"/>
        <v>INSERT INTO MST_D007_COMMON_D (ID,MST_D006_ID,QF_CODE,D_NO,VALUE01,VALUE02,VALUE03,VALUE04,VALUE05,DELETE_FLAG,UPDATE_FLAG,VALUE_TEXT1) VALUES('f21c8e66-f7a9-6564-9c5c-80b757ea7bd7','d189a123-bd57-e253-54fb-ed1dce7fd63c','PP027','001033','1','173','17311','JPH10015','','N','0','');</v>
      </c>
    </row>
    <row r="1035" spans="1:23">
      <c r="A1035" t="s">
        <v>4839</v>
      </c>
      <c r="B1035" t="s">
        <v>3342</v>
      </c>
      <c r="C1035" s="18" t="s">
        <v>3343</v>
      </c>
      <c r="D1035" s="18" t="s">
        <v>3344</v>
      </c>
      <c r="E1035" s="18"/>
      <c r="F1035" s="18">
        <v>1</v>
      </c>
      <c r="G1035" s="18">
        <v>173</v>
      </c>
      <c r="H1035" s="18">
        <v>17312</v>
      </c>
      <c r="I1035" s="18" t="s">
        <v>4825</v>
      </c>
      <c r="U1035" s="170" t="s">
        <v>3138</v>
      </c>
      <c r="V1035" s="18" t="s">
        <v>3343</v>
      </c>
      <c r="W1035" t="str">
        <f t="shared" si="16"/>
        <v>INSERT INTO MST_D007_COMMON_D (ID,MST_D006_ID,QF_CODE,D_NO,VALUE01,VALUE02,VALUE03,VALUE04,VALUE05,DELETE_FLAG,UPDATE_FLAG,VALUE_TEXT1) VALUES('0a66897a-eea6-f31a-5a5c-2a72f197148a','d189a123-bd57-e253-54fb-ed1dce7fd63c','PP027','001034','1','173','17312','JPH10015','','N','0','');</v>
      </c>
    </row>
    <row r="1036" spans="1:23">
      <c r="A1036" t="s">
        <v>4840</v>
      </c>
      <c r="B1036" t="s">
        <v>3342</v>
      </c>
      <c r="C1036" s="18" t="s">
        <v>3343</v>
      </c>
      <c r="D1036" s="18" t="s">
        <v>3344</v>
      </c>
      <c r="E1036" s="18"/>
      <c r="F1036" s="18">
        <v>1</v>
      </c>
      <c r="G1036" s="18">
        <v>173</v>
      </c>
      <c r="H1036" s="18">
        <v>17313</v>
      </c>
      <c r="I1036" s="18" t="s">
        <v>4825</v>
      </c>
      <c r="U1036" s="170" t="s">
        <v>3140</v>
      </c>
      <c r="V1036" s="18" t="s">
        <v>3343</v>
      </c>
      <c r="W1036" t="str">
        <f t="shared" si="16"/>
        <v>INSERT INTO MST_D007_COMMON_D (ID,MST_D006_ID,QF_CODE,D_NO,VALUE01,VALUE02,VALUE03,VALUE04,VALUE05,DELETE_FLAG,UPDATE_FLAG,VALUE_TEXT1) VALUES('f5ebfd72-de35-5660-93ee-30fe402f047a','d189a123-bd57-e253-54fb-ed1dce7fd63c','PP027','001035','1','173','17313','JPH10015','','N','0','');</v>
      </c>
    </row>
    <row r="1037" spans="1:23">
      <c r="A1037" t="s">
        <v>4841</v>
      </c>
      <c r="B1037" t="s">
        <v>3342</v>
      </c>
      <c r="C1037" s="18" t="s">
        <v>3343</v>
      </c>
      <c r="D1037" s="18" t="s">
        <v>3344</v>
      </c>
      <c r="E1037" s="18"/>
      <c r="F1037" s="18">
        <v>1</v>
      </c>
      <c r="G1037" s="18">
        <v>173</v>
      </c>
      <c r="H1037" s="18">
        <v>17314</v>
      </c>
      <c r="I1037" s="18" t="s">
        <v>4825</v>
      </c>
      <c r="U1037" s="170" t="s">
        <v>3142</v>
      </c>
      <c r="V1037" s="18" t="s">
        <v>3343</v>
      </c>
      <c r="W1037" t="str">
        <f t="shared" si="16"/>
        <v>INSERT INTO MST_D007_COMMON_D (ID,MST_D006_ID,QF_CODE,D_NO,VALUE01,VALUE02,VALUE03,VALUE04,VALUE05,DELETE_FLAG,UPDATE_FLAG,VALUE_TEXT1) VALUES('9715500d-5b5b-cc9c-bfc7-9a2d0b20aefd','d189a123-bd57-e253-54fb-ed1dce7fd63c','PP027','001036','1','173','17314','JPH10015','','N','0','');</v>
      </c>
    </row>
    <row r="1038" spans="1:23">
      <c r="A1038" t="s">
        <v>4842</v>
      </c>
      <c r="B1038" t="s">
        <v>3342</v>
      </c>
      <c r="C1038" s="18" t="s">
        <v>3343</v>
      </c>
      <c r="D1038" s="18" t="s">
        <v>3344</v>
      </c>
      <c r="E1038" s="18"/>
      <c r="F1038" s="18">
        <v>1</v>
      </c>
      <c r="G1038" s="18">
        <v>174</v>
      </c>
      <c r="H1038" s="18">
        <v>17401</v>
      </c>
      <c r="I1038" s="18" t="s">
        <v>4825</v>
      </c>
      <c r="U1038" s="170" t="s">
        <v>3144</v>
      </c>
      <c r="V1038" s="18" t="s">
        <v>3343</v>
      </c>
      <c r="W1038" t="str">
        <f t="shared" si="16"/>
        <v>INSERT INTO MST_D007_COMMON_D (ID,MST_D006_ID,QF_CODE,D_NO,VALUE01,VALUE02,VALUE03,VALUE04,VALUE05,DELETE_FLAG,UPDATE_FLAG,VALUE_TEXT1) VALUES('a5d74b10-8cf3-d07b-35ef-da1af2327353','d189a123-bd57-e253-54fb-ed1dce7fd63c','PP027','001037','1','174','17401','JPH10015','','N','0','');</v>
      </c>
    </row>
    <row r="1039" spans="1:23">
      <c r="A1039" t="s">
        <v>4843</v>
      </c>
      <c r="B1039" t="s">
        <v>3342</v>
      </c>
      <c r="C1039" s="18" t="s">
        <v>3343</v>
      </c>
      <c r="D1039" s="18" t="s">
        <v>3344</v>
      </c>
      <c r="E1039" s="18"/>
      <c r="F1039" s="18">
        <v>1</v>
      </c>
      <c r="G1039" s="18">
        <v>174</v>
      </c>
      <c r="H1039" s="18">
        <v>17402</v>
      </c>
      <c r="I1039" s="18" t="s">
        <v>4825</v>
      </c>
      <c r="U1039" s="170" t="s">
        <v>3146</v>
      </c>
      <c r="V1039" s="18" t="s">
        <v>3343</v>
      </c>
      <c r="W1039" t="str">
        <f t="shared" si="16"/>
        <v>INSERT INTO MST_D007_COMMON_D (ID,MST_D006_ID,QF_CODE,D_NO,VALUE01,VALUE02,VALUE03,VALUE04,VALUE05,DELETE_FLAG,UPDATE_FLAG,VALUE_TEXT1) VALUES('eafa68ae-751e-5b0b-d6e2-e3f9db65e29c','d189a123-bd57-e253-54fb-ed1dce7fd63c','PP027','001038','1','174','17402','JPH10015','','N','0','');</v>
      </c>
    </row>
    <row r="1040" spans="1:23">
      <c r="A1040" t="s">
        <v>4844</v>
      </c>
      <c r="B1040" t="s">
        <v>3342</v>
      </c>
      <c r="C1040" s="18" t="s">
        <v>3343</v>
      </c>
      <c r="D1040" s="18" t="s">
        <v>3344</v>
      </c>
      <c r="E1040" s="18"/>
      <c r="F1040" s="18">
        <v>1</v>
      </c>
      <c r="G1040" s="18">
        <v>174</v>
      </c>
      <c r="H1040" s="18">
        <v>17403</v>
      </c>
      <c r="I1040" s="18" t="s">
        <v>4825</v>
      </c>
      <c r="U1040" s="170" t="s">
        <v>3148</v>
      </c>
      <c r="V1040" s="18" t="s">
        <v>3343</v>
      </c>
      <c r="W1040" t="str">
        <f t="shared" si="16"/>
        <v>INSERT INTO MST_D007_COMMON_D (ID,MST_D006_ID,QF_CODE,D_NO,VALUE01,VALUE02,VALUE03,VALUE04,VALUE05,DELETE_FLAG,UPDATE_FLAG,VALUE_TEXT1) VALUES('320bebe4-102d-3bb7-2e6d-a3ba40f7a56a','d189a123-bd57-e253-54fb-ed1dce7fd63c','PP027','001039','1','174','17403','JPH10015','','N','0','');</v>
      </c>
    </row>
    <row r="1041" spans="1:23">
      <c r="A1041" t="s">
        <v>4845</v>
      </c>
      <c r="B1041" t="s">
        <v>3342</v>
      </c>
      <c r="C1041" s="18" t="s">
        <v>3343</v>
      </c>
      <c r="D1041" s="18" t="s">
        <v>3344</v>
      </c>
      <c r="E1041" s="18"/>
      <c r="F1041" s="18">
        <v>1</v>
      </c>
      <c r="G1041" s="18">
        <v>174</v>
      </c>
      <c r="H1041" s="18">
        <v>17404</v>
      </c>
      <c r="I1041" s="18" t="s">
        <v>4825</v>
      </c>
      <c r="U1041" s="170" t="s">
        <v>3150</v>
      </c>
      <c r="V1041" s="18" t="s">
        <v>3343</v>
      </c>
      <c r="W1041" t="str">
        <f t="shared" si="16"/>
        <v>INSERT INTO MST_D007_COMMON_D (ID,MST_D006_ID,QF_CODE,D_NO,VALUE01,VALUE02,VALUE03,VALUE04,VALUE05,DELETE_FLAG,UPDATE_FLAG,VALUE_TEXT1) VALUES('3ca6f15a-f3fd-f6c8-524f-ba9eb7ff550e','d189a123-bd57-e253-54fb-ed1dce7fd63c','PP027','001040','1','174','17404','JPH10015','','N','0','');</v>
      </c>
    </row>
    <row r="1042" spans="1:23">
      <c r="A1042" t="s">
        <v>4846</v>
      </c>
      <c r="B1042" t="s">
        <v>3342</v>
      </c>
      <c r="C1042" s="18" t="s">
        <v>3343</v>
      </c>
      <c r="D1042" s="18" t="s">
        <v>3344</v>
      </c>
      <c r="E1042" s="18"/>
      <c r="F1042" s="18">
        <v>1</v>
      </c>
      <c r="G1042" s="18">
        <v>174</v>
      </c>
      <c r="H1042" s="18">
        <v>17405</v>
      </c>
      <c r="I1042" s="18" t="s">
        <v>4825</v>
      </c>
      <c r="U1042" s="170" t="s">
        <v>3152</v>
      </c>
      <c r="V1042" s="18" t="s">
        <v>3343</v>
      </c>
      <c r="W1042" t="str">
        <f t="shared" si="16"/>
        <v>INSERT INTO MST_D007_COMMON_D (ID,MST_D006_ID,QF_CODE,D_NO,VALUE01,VALUE02,VALUE03,VALUE04,VALUE05,DELETE_FLAG,UPDATE_FLAG,VALUE_TEXT1) VALUES('4df4a2ad-88e1-cea5-8d1f-2c1bfad2f89d','d189a123-bd57-e253-54fb-ed1dce7fd63c','PP027','001041','1','174','17405','JPH10015','','N','0','');</v>
      </c>
    </row>
    <row r="1043" spans="1:23">
      <c r="A1043" t="s">
        <v>4847</v>
      </c>
      <c r="B1043" t="s">
        <v>3342</v>
      </c>
      <c r="C1043" s="18" t="s">
        <v>3343</v>
      </c>
      <c r="D1043" s="18" t="s">
        <v>3344</v>
      </c>
      <c r="E1043" s="18"/>
      <c r="F1043" s="18">
        <v>1</v>
      </c>
      <c r="G1043" s="18">
        <v>174</v>
      </c>
      <c r="H1043" s="18">
        <v>17406</v>
      </c>
      <c r="I1043" s="18" t="s">
        <v>4825</v>
      </c>
      <c r="U1043" s="170" t="s">
        <v>3154</v>
      </c>
      <c r="V1043" s="18" t="s">
        <v>3343</v>
      </c>
      <c r="W1043" t="str">
        <f t="shared" si="16"/>
        <v>INSERT INTO MST_D007_COMMON_D (ID,MST_D006_ID,QF_CODE,D_NO,VALUE01,VALUE02,VALUE03,VALUE04,VALUE05,DELETE_FLAG,UPDATE_FLAG,VALUE_TEXT1) VALUES('f1c4cdf4-d2c0-a324-e8d8-10aebda43acd','d189a123-bd57-e253-54fb-ed1dce7fd63c','PP027','001042','1','174','17406','JPH10015','','N','0','');</v>
      </c>
    </row>
    <row r="1044" spans="1:23">
      <c r="A1044" t="s">
        <v>4848</v>
      </c>
      <c r="B1044" t="s">
        <v>3342</v>
      </c>
      <c r="C1044" s="18" t="s">
        <v>3343</v>
      </c>
      <c r="D1044" s="18" t="s">
        <v>3344</v>
      </c>
      <c r="E1044" s="18"/>
      <c r="F1044" s="18">
        <v>1</v>
      </c>
      <c r="G1044" s="18">
        <v>174</v>
      </c>
      <c r="H1044" s="18">
        <v>17407</v>
      </c>
      <c r="I1044" s="18" t="s">
        <v>4825</v>
      </c>
      <c r="U1044" s="170" t="s">
        <v>3156</v>
      </c>
      <c r="V1044" s="18" t="s">
        <v>3343</v>
      </c>
      <c r="W1044" t="str">
        <f t="shared" si="16"/>
        <v>INSERT INTO MST_D007_COMMON_D (ID,MST_D006_ID,QF_CODE,D_NO,VALUE01,VALUE02,VALUE03,VALUE04,VALUE05,DELETE_FLAG,UPDATE_FLAG,VALUE_TEXT1) VALUES('696affa5-a1b3-966c-4e8d-270b70d28d1e','d189a123-bd57-e253-54fb-ed1dce7fd63c','PP027','001043','1','174','17407','JPH10015','','N','0','');</v>
      </c>
    </row>
    <row r="1045" spans="1:23">
      <c r="A1045" t="s">
        <v>4849</v>
      </c>
      <c r="B1045" t="s">
        <v>3342</v>
      </c>
      <c r="C1045" s="18" t="s">
        <v>3343</v>
      </c>
      <c r="D1045" s="18" t="s">
        <v>3344</v>
      </c>
      <c r="E1045" s="18"/>
      <c r="F1045" s="18">
        <v>1</v>
      </c>
      <c r="G1045" s="18">
        <v>174</v>
      </c>
      <c r="H1045" s="18">
        <v>17408</v>
      </c>
      <c r="I1045" s="18" t="s">
        <v>4825</v>
      </c>
      <c r="U1045" s="170" t="s">
        <v>3158</v>
      </c>
      <c r="V1045" s="18" t="s">
        <v>3343</v>
      </c>
      <c r="W1045" t="str">
        <f t="shared" si="16"/>
        <v>INSERT INTO MST_D007_COMMON_D (ID,MST_D006_ID,QF_CODE,D_NO,VALUE01,VALUE02,VALUE03,VALUE04,VALUE05,DELETE_FLAG,UPDATE_FLAG,VALUE_TEXT1) VALUES('8f3fcb7d-db0e-d3cd-8d21-8df07a8163e1','d189a123-bd57-e253-54fb-ed1dce7fd63c','PP027','001044','1','174','17408','JPH10015','','N','0','');</v>
      </c>
    </row>
    <row r="1046" spans="1:23">
      <c r="A1046" t="s">
        <v>4850</v>
      </c>
      <c r="B1046" t="s">
        <v>3342</v>
      </c>
      <c r="C1046" s="18" t="s">
        <v>3343</v>
      </c>
      <c r="D1046" s="18" t="s">
        <v>3344</v>
      </c>
      <c r="E1046" s="18"/>
      <c r="F1046" s="18">
        <v>1</v>
      </c>
      <c r="G1046" s="18">
        <v>174</v>
      </c>
      <c r="H1046" s="18">
        <v>17409</v>
      </c>
      <c r="I1046" s="18" t="s">
        <v>4825</v>
      </c>
      <c r="U1046" s="170" t="s">
        <v>3160</v>
      </c>
      <c r="V1046" s="18" t="s">
        <v>3343</v>
      </c>
      <c r="W1046" t="str">
        <f t="shared" si="16"/>
        <v>INSERT INTO MST_D007_COMMON_D (ID,MST_D006_ID,QF_CODE,D_NO,VALUE01,VALUE02,VALUE03,VALUE04,VALUE05,DELETE_FLAG,UPDATE_FLAG,VALUE_TEXT1) VALUES('a3eb4c91-fa99-fd29-ba2b-c6aeeecf0ab1','d189a123-bd57-e253-54fb-ed1dce7fd63c','PP027','001045','1','174','17409','JPH10015','','N','0','');</v>
      </c>
    </row>
    <row r="1047" spans="1:23">
      <c r="A1047" t="s">
        <v>4851</v>
      </c>
      <c r="B1047" t="s">
        <v>3342</v>
      </c>
      <c r="C1047" s="18" t="s">
        <v>3343</v>
      </c>
      <c r="D1047" s="18" t="s">
        <v>3344</v>
      </c>
      <c r="E1047" s="18"/>
      <c r="F1047" s="18">
        <v>1</v>
      </c>
      <c r="G1047" s="18">
        <v>174</v>
      </c>
      <c r="H1047" s="18">
        <v>17410</v>
      </c>
      <c r="I1047" s="18" t="s">
        <v>4825</v>
      </c>
      <c r="U1047" s="170" t="s">
        <v>3162</v>
      </c>
      <c r="V1047" s="18" t="s">
        <v>3343</v>
      </c>
      <c r="W1047" t="str">
        <f t="shared" si="16"/>
        <v>INSERT INTO MST_D007_COMMON_D (ID,MST_D006_ID,QF_CODE,D_NO,VALUE01,VALUE02,VALUE03,VALUE04,VALUE05,DELETE_FLAG,UPDATE_FLAG,VALUE_TEXT1) VALUES('fa6c47ef-12f3-bc8f-7f11-d9c586b0965a','d189a123-bd57-e253-54fb-ed1dce7fd63c','PP027','001046','1','174','17410','JPH10015','','N','0','');</v>
      </c>
    </row>
    <row r="1048" spans="1:23">
      <c r="A1048" t="s">
        <v>4852</v>
      </c>
      <c r="B1048" t="s">
        <v>3342</v>
      </c>
      <c r="C1048" s="18" t="s">
        <v>3343</v>
      </c>
      <c r="D1048" s="18" t="s">
        <v>3344</v>
      </c>
      <c r="E1048" s="18"/>
      <c r="F1048" s="18">
        <v>1</v>
      </c>
      <c r="G1048" s="18">
        <v>174</v>
      </c>
      <c r="H1048" s="18">
        <v>17411</v>
      </c>
      <c r="I1048" s="18" t="s">
        <v>4825</v>
      </c>
      <c r="U1048" s="170" t="s">
        <v>3164</v>
      </c>
      <c r="V1048" s="18" t="s">
        <v>3343</v>
      </c>
      <c r="W1048" t="str">
        <f t="shared" si="16"/>
        <v>INSERT INTO MST_D007_COMMON_D (ID,MST_D006_ID,QF_CODE,D_NO,VALUE01,VALUE02,VALUE03,VALUE04,VALUE05,DELETE_FLAG,UPDATE_FLAG,VALUE_TEXT1) VALUES('65bf41ae-beb9-d0da-0bcd-6dfb89c4ecf5','d189a123-bd57-e253-54fb-ed1dce7fd63c','PP027','001047','1','174','17411','JPH10015','','N','0','');</v>
      </c>
    </row>
    <row r="1049" spans="1:23">
      <c r="A1049" t="s">
        <v>4853</v>
      </c>
      <c r="B1049" t="s">
        <v>3342</v>
      </c>
      <c r="C1049" s="18" t="s">
        <v>3343</v>
      </c>
      <c r="D1049" s="18" t="s">
        <v>3344</v>
      </c>
      <c r="E1049" s="18"/>
      <c r="F1049" s="18">
        <v>1</v>
      </c>
      <c r="G1049" s="18">
        <v>174</v>
      </c>
      <c r="H1049" s="18">
        <v>17412</v>
      </c>
      <c r="I1049" s="18" t="s">
        <v>4825</v>
      </c>
      <c r="U1049" s="170" t="s">
        <v>3166</v>
      </c>
      <c r="V1049" s="18" t="s">
        <v>3343</v>
      </c>
      <c r="W1049" t="str">
        <f t="shared" si="16"/>
        <v>INSERT INTO MST_D007_COMMON_D (ID,MST_D006_ID,QF_CODE,D_NO,VALUE01,VALUE02,VALUE03,VALUE04,VALUE05,DELETE_FLAG,UPDATE_FLAG,VALUE_TEXT1) VALUES('3b0c3a9b-fc2a-c71a-4e0a-cfde93ec6ffb','d189a123-bd57-e253-54fb-ed1dce7fd63c','PP027','001048','1','174','17412','JPH10015','','N','0','');</v>
      </c>
    </row>
    <row r="1050" spans="1:23">
      <c r="A1050" t="s">
        <v>4854</v>
      </c>
      <c r="B1050" t="s">
        <v>3342</v>
      </c>
      <c r="C1050" s="18" t="s">
        <v>3343</v>
      </c>
      <c r="D1050" s="18" t="s">
        <v>3344</v>
      </c>
      <c r="E1050" s="18"/>
      <c r="F1050" s="18">
        <v>1</v>
      </c>
      <c r="G1050" s="18">
        <v>174</v>
      </c>
      <c r="H1050" s="18">
        <v>17413</v>
      </c>
      <c r="I1050" s="18" t="s">
        <v>4825</v>
      </c>
      <c r="U1050" s="170" t="s">
        <v>3168</v>
      </c>
      <c r="V1050" s="18" t="s">
        <v>3343</v>
      </c>
      <c r="W1050" t="str">
        <f t="shared" si="16"/>
        <v>INSERT INTO MST_D007_COMMON_D (ID,MST_D006_ID,QF_CODE,D_NO,VALUE01,VALUE02,VALUE03,VALUE04,VALUE05,DELETE_FLAG,UPDATE_FLAG,VALUE_TEXT1) VALUES('8f2db4bf-507f-e8b2-5ac8-24618d62db19','d189a123-bd57-e253-54fb-ed1dce7fd63c','PP027','001049','1','174','17413','JPH10015','','N','0','');</v>
      </c>
    </row>
    <row r="1051" spans="1:23">
      <c r="A1051" t="s">
        <v>4855</v>
      </c>
      <c r="B1051" t="s">
        <v>3342</v>
      </c>
      <c r="C1051" s="18" t="s">
        <v>3343</v>
      </c>
      <c r="D1051" s="18" t="s">
        <v>3344</v>
      </c>
      <c r="E1051" s="18"/>
      <c r="F1051" s="18">
        <v>1</v>
      </c>
      <c r="G1051" s="18">
        <v>174</v>
      </c>
      <c r="H1051" s="18">
        <v>17414</v>
      </c>
      <c r="I1051" s="18" t="s">
        <v>4825</v>
      </c>
      <c r="U1051" s="170" t="s">
        <v>3170</v>
      </c>
      <c r="V1051" s="18" t="s">
        <v>3343</v>
      </c>
      <c r="W1051" t="str">
        <f t="shared" si="16"/>
        <v>INSERT INTO MST_D007_COMMON_D (ID,MST_D006_ID,QF_CODE,D_NO,VALUE01,VALUE02,VALUE03,VALUE04,VALUE05,DELETE_FLAG,UPDATE_FLAG,VALUE_TEXT1) VALUES('0bc8650a-8b49-808f-c440-b3c889d0f540','d189a123-bd57-e253-54fb-ed1dce7fd63c','PP027','001050','1','174','17414','JPH10015','','N','0','');</v>
      </c>
    </row>
    <row r="1052" spans="1:23">
      <c r="A1052" t="s">
        <v>4856</v>
      </c>
      <c r="B1052" t="s">
        <v>3342</v>
      </c>
      <c r="C1052" s="18" t="s">
        <v>3343</v>
      </c>
      <c r="D1052" s="18" t="s">
        <v>3344</v>
      </c>
      <c r="E1052" s="18"/>
      <c r="F1052" s="18">
        <v>1</v>
      </c>
      <c r="G1052" s="18">
        <v>175</v>
      </c>
      <c r="H1052" s="18">
        <v>17501</v>
      </c>
      <c r="I1052" s="18" t="s">
        <v>4825</v>
      </c>
      <c r="U1052" s="170" t="s">
        <v>3172</v>
      </c>
      <c r="V1052" s="18" t="s">
        <v>3343</v>
      </c>
      <c r="W1052" t="str">
        <f t="shared" si="16"/>
        <v>INSERT INTO MST_D007_COMMON_D (ID,MST_D006_ID,QF_CODE,D_NO,VALUE01,VALUE02,VALUE03,VALUE04,VALUE05,DELETE_FLAG,UPDATE_FLAG,VALUE_TEXT1) VALUES('1bc37ac9-b985-1f3e-fc05-bd26bd85d6bc','d189a123-bd57-e253-54fb-ed1dce7fd63c','PP027','001051','1','175','17501','JPH10015','','N','0','');</v>
      </c>
    </row>
    <row r="1053" spans="1:23">
      <c r="A1053" t="s">
        <v>4857</v>
      </c>
      <c r="B1053" t="s">
        <v>3342</v>
      </c>
      <c r="C1053" s="18" t="s">
        <v>3343</v>
      </c>
      <c r="D1053" s="18" t="s">
        <v>3344</v>
      </c>
      <c r="E1053" s="18"/>
      <c r="F1053" s="18">
        <v>1</v>
      </c>
      <c r="G1053" s="18">
        <v>175</v>
      </c>
      <c r="H1053" s="18">
        <v>17502</v>
      </c>
      <c r="I1053" s="18" t="s">
        <v>4825</v>
      </c>
      <c r="U1053" s="170" t="s">
        <v>3174</v>
      </c>
      <c r="V1053" s="18" t="s">
        <v>3343</v>
      </c>
      <c r="W1053" t="str">
        <f t="shared" si="16"/>
        <v>INSERT INTO MST_D007_COMMON_D (ID,MST_D006_ID,QF_CODE,D_NO,VALUE01,VALUE02,VALUE03,VALUE04,VALUE05,DELETE_FLAG,UPDATE_FLAG,VALUE_TEXT1) VALUES('28bccacf-ee88-5cc9-aa21-f1ed1e9843b3','d189a123-bd57-e253-54fb-ed1dce7fd63c','PP027','001052','1','175','17502','JPH10015','','N','0','');</v>
      </c>
    </row>
    <row r="1054" spans="1:23">
      <c r="A1054" t="s">
        <v>4858</v>
      </c>
      <c r="B1054" t="s">
        <v>3342</v>
      </c>
      <c r="C1054" s="18" t="s">
        <v>3343</v>
      </c>
      <c r="D1054" s="18" t="s">
        <v>3344</v>
      </c>
      <c r="E1054" s="18"/>
      <c r="F1054" s="18">
        <v>1</v>
      </c>
      <c r="G1054" s="18">
        <v>176</v>
      </c>
      <c r="H1054" s="18">
        <v>17601</v>
      </c>
      <c r="I1054" s="18" t="s">
        <v>4825</v>
      </c>
      <c r="U1054" s="170" t="s">
        <v>3176</v>
      </c>
      <c r="V1054" s="18" t="s">
        <v>3343</v>
      </c>
      <c r="W1054" t="str">
        <f t="shared" si="16"/>
        <v>INSERT INTO MST_D007_COMMON_D (ID,MST_D006_ID,QF_CODE,D_NO,VALUE01,VALUE02,VALUE03,VALUE04,VALUE05,DELETE_FLAG,UPDATE_FLAG,VALUE_TEXT1) VALUES('6798d5e0-21bc-fbcf-3ed8-65ac9142581d','d189a123-bd57-e253-54fb-ed1dce7fd63c','PP027','001053','1','176','17601','JPH10015','','N','0','');</v>
      </c>
    </row>
    <row r="1055" spans="1:23">
      <c r="A1055" t="s">
        <v>4859</v>
      </c>
      <c r="B1055" t="s">
        <v>3342</v>
      </c>
      <c r="C1055" s="18" t="s">
        <v>3343</v>
      </c>
      <c r="D1055" s="18" t="s">
        <v>3344</v>
      </c>
      <c r="E1055" s="18"/>
      <c r="F1055" s="18">
        <v>1</v>
      </c>
      <c r="G1055" s="18">
        <v>176</v>
      </c>
      <c r="H1055" s="18">
        <v>17602</v>
      </c>
      <c r="I1055" s="18" t="s">
        <v>4825</v>
      </c>
      <c r="U1055" s="170" t="s">
        <v>3178</v>
      </c>
      <c r="V1055" s="18" t="s">
        <v>3343</v>
      </c>
      <c r="W1055" t="str">
        <f t="shared" si="16"/>
        <v>INSERT INTO MST_D007_COMMON_D (ID,MST_D006_ID,QF_CODE,D_NO,VALUE01,VALUE02,VALUE03,VALUE04,VALUE05,DELETE_FLAG,UPDATE_FLAG,VALUE_TEXT1) VALUES('7f4de13b-2e01-85a4-9835-4f729f25daca','d189a123-bd57-e253-54fb-ed1dce7fd63c','PP027','001054','1','176','17602','JPH10015','','N','0','');</v>
      </c>
    </row>
    <row r="1056" spans="1:23">
      <c r="A1056" t="s">
        <v>4860</v>
      </c>
      <c r="B1056" t="s">
        <v>3342</v>
      </c>
      <c r="C1056" s="18" t="s">
        <v>3343</v>
      </c>
      <c r="D1056" s="18" t="s">
        <v>3344</v>
      </c>
      <c r="E1056" s="18"/>
      <c r="F1056" s="18">
        <v>1</v>
      </c>
      <c r="G1056" s="18">
        <v>176</v>
      </c>
      <c r="H1056" s="18">
        <v>17603</v>
      </c>
      <c r="I1056" s="18" t="s">
        <v>4825</v>
      </c>
      <c r="U1056" s="170" t="s">
        <v>3180</v>
      </c>
      <c r="V1056" s="18" t="s">
        <v>3343</v>
      </c>
      <c r="W1056" t="str">
        <f t="shared" si="16"/>
        <v>INSERT INTO MST_D007_COMMON_D (ID,MST_D006_ID,QF_CODE,D_NO,VALUE01,VALUE02,VALUE03,VALUE04,VALUE05,DELETE_FLAG,UPDATE_FLAG,VALUE_TEXT1) VALUES('674da1a7-69f7-94db-2e65-5baeb3fdbdd6','d189a123-bd57-e253-54fb-ed1dce7fd63c','PP027','001055','1','176','17603','JPH10015','','N','0','');</v>
      </c>
    </row>
    <row r="1057" spans="1:23">
      <c r="A1057" t="s">
        <v>4861</v>
      </c>
      <c r="B1057" t="s">
        <v>3342</v>
      </c>
      <c r="C1057" s="18" t="s">
        <v>3343</v>
      </c>
      <c r="D1057" s="18" t="s">
        <v>3344</v>
      </c>
      <c r="E1057" s="18"/>
      <c r="F1057" s="18">
        <v>1</v>
      </c>
      <c r="G1057" s="18">
        <v>176</v>
      </c>
      <c r="H1057" s="18">
        <v>17604</v>
      </c>
      <c r="I1057" s="18" t="s">
        <v>4825</v>
      </c>
      <c r="U1057" s="170" t="s">
        <v>3182</v>
      </c>
      <c r="V1057" s="18" t="s">
        <v>3343</v>
      </c>
      <c r="W1057" t="str">
        <f t="shared" si="16"/>
        <v>INSERT INTO MST_D007_COMMON_D (ID,MST_D006_ID,QF_CODE,D_NO,VALUE01,VALUE02,VALUE03,VALUE04,VALUE05,DELETE_FLAG,UPDATE_FLAG,VALUE_TEXT1) VALUES('97b5d17a-ab7b-439a-c9c8-46a0d6bd72fb','d189a123-bd57-e253-54fb-ed1dce7fd63c','PP027','001056','1','176','17604','JPH10015','','N','0','');</v>
      </c>
    </row>
    <row r="1058" spans="1:23">
      <c r="A1058" t="s">
        <v>4862</v>
      </c>
      <c r="B1058" t="s">
        <v>3342</v>
      </c>
      <c r="C1058" s="18" t="s">
        <v>3343</v>
      </c>
      <c r="D1058" s="18" t="s">
        <v>3344</v>
      </c>
      <c r="E1058" s="18"/>
      <c r="F1058" s="18">
        <v>1</v>
      </c>
      <c r="G1058" s="18">
        <v>176</v>
      </c>
      <c r="H1058" s="18">
        <v>17605</v>
      </c>
      <c r="I1058" s="18" t="s">
        <v>4825</v>
      </c>
      <c r="U1058" s="170" t="s">
        <v>3184</v>
      </c>
      <c r="V1058" s="18" t="s">
        <v>3343</v>
      </c>
      <c r="W1058" t="str">
        <f t="shared" si="16"/>
        <v>INSERT INTO MST_D007_COMMON_D (ID,MST_D006_ID,QF_CODE,D_NO,VALUE01,VALUE02,VALUE03,VALUE04,VALUE05,DELETE_FLAG,UPDATE_FLAG,VALUE_TEXT1) VALUES('dca475cd-e6d3-e156-d9d0-9e7a61b5f4d9','d189a123-bd57-e253-54fb-ed1dce7fd63c','PP027','001057','1','176','17605','JPH10015','','N','0','');</v>
      </c>
    </row>
    <row r="1059" spans="1:23">
      <c r="A1059" t="s">
        <v>4863</v>
      </c>
      <c r="B1059" t="s">
        <v>3342</v>
      </c>
      <c r="C1059" s="18" t="s">
        <v>3343</v>
      </c>
      <c r="D1059" s="18" t="s">
        <v>3344</v>
      </c>
      <c r="E1059" s="18"/>
      <c r="F1059" s="18">
        <v>1</v>
      </c>
      <c r="G1059" s="18">
        <v>176</v>
      </c>
      <c r="H1059" s="18">
        <v>17606</v>
      </c>
      <c r="I1059" s="18" t="s">
        <v>4825</v>
      </c>
      <c r="U1059" s="170" t="s">
        <v>3186</v>
      </c>
      <c r="V1059" s="18" t="s">
        <v>3343</v>
      </c>
      <c r="W1059" t="str">
        <f t="shared" si="16"/>
        <v>INSERT INTO MST_D007_COMMON_D (ID,MST_D006_ID,QF_CODE,D_NO,VALUE01,VALUE02,VALUE03,VALUE04,VALUE05,DELETE_FLAG,UPDATE_FLAG,VALUE_TEXT1) VALUES('2aff11d5-20de-70d0-b74e-13d398a7eee3','d189a123-bd57-e253-54fb-ed1dce7fd63c','PP027','001058','1','176','17606','JPH10015','','N','0','');</v>
      </c>
    </row>
    <row r="1060" spans="1:23">
      <c r="A1060" t="s">
        <v>4864</v>
      </c>
      <c r="B1060" t="s">
        <v>3342</v>
      </c>
      <c r="C1060" s="18" t="s">
        <v>3343</v>
      </c>
      <c r="D1060" s="18" t="s">
        <v>3344</v>
      </c>
      <c r="E1060" s="18"/>
      <c r="F1060" s="18">
        <v>1</v>
      </c>
      <c r="G1060" s="18">
        <v>176</v>
      </c>
      <c r="H1060" s="18">
        <v>17607</v>
      </c>
      <c r="I1060" s="18" t="s">
        <v>4825</v>
      </c>
      <c r="U1060" s="170" t="s">
        <v>3188</v>
      </c>
      <c r="V1060" s="18" t="s">
        <v>3343</v>
      </c>
      <c r="W1060" t="str">
        <f t="shared" si="16"/>
        <v>INSERT INTO MST_D007_COMMON_D (ID,MST_D006_ID,QF_CODE,D_NO,VALUE01,VALUE02,VALUE03,VALUE04,VALUE05,DELETE_FLAG,UPDATE_FLAG,VALUE_TEXT1) VALUES('76477fe5-c35d-3cf0-2496-bfc8602cf87c','d189a123-bd57-e253-54fb-ed1dce7fd63c','PP027','001059','1','176','17607','JPH10015','','N','0','');</v>
      </c>
    </row>
    <row r="1061" spans="1:23">
      <c r="A1061" t="s">
        <v>4865</v>
      </c>
      <c r="B1061" t="s">
        <v>3342</v>
      </c>
      <c r="C1061" s="18" t="s">
        <v>3343</v>
      </c>
      <c r="D1061" s="18" t="s">
        <v>3344</v>
      </c>
      <c r="E1061" s="18"/>
      <c r="F1061" s="18">
        <v>1</v>
      </c>
      <c r="G1061" s="18">
        <v>176</v>
      </c>
      <c r="H1061" s="18">
        <v>17608</v>
      </c>
      <c r="I1061" s="18" t="s">
        <v>4825</v>
      </c>
      <c r="U1061" s="170" t="s">
        <v>3190</v>
      </c>
      <c r="V1061" s="18" t="s">
        <v>3343</v>
      </c>
      <c r="W1061" t="str">
        <f t="shared" si="16"/>
        <v>INSERT INTO MST_D007_COMMON_D (ID,MST_D006_ID,QF_CODE,D_NO,VALUE01,VALUE02,VALUE03,VALUE04,VALUE05,DELETE_FLAG,UPDATE_FLAG,VALUE_TEXT1) VALUES('7f38abc1-58cc-5d7e-9412-f2e0b3cfce33','d189a123-bd57-e253-54fb-ed1dce7fd63c','PP027','001060','1','176','17608','JPH10015','','N','0','');</v>
      </c>
    </row>
    <row r="1062" spans="1:23">
      <c r="A1062" t="s">
        <v>4866</v>
      </c>
      <c r="B1062" t="s">
        <v>3342</v>
      </c>
      <c r="C1062" s="18" t="s">
        <v>3343</v>
      </c>
      <c r="D1062" s="18" t="s">
        <v>3344</v>
      </c>
      <c r="E1062" s="18"/>
      <c r="F1062" s="18">
        <v>1</v>
      </c>
      <c r="G1062" s="18">
        <v>176</v>
      </c>
      <c r="H1062" s="18">
        <v>17609</v>
      </c>
      <c r="I1062" s="18" t="s">
        <v>4825</v>
      </c>
      <c r="U1062" s="170" t="s">
        <v>3192</v>
      </c>
      <c r="V1062" s="18" t="s">
        <v>3343</v>
      </c>
      <c r="W1062" t="str">
        <f t="shared" si="16"/>
        <v>INSERT INTO MST_D007_COMMON_D (ID,MST_D006_ID,QF_CODE,D_NO,VALUE01,VALUE02,VALUE03,VALUE04,VALUE05,DELETE_FLAG,UPDATE_FLAG,VALUE_TEXT1) VALUES('2b4117d7-4975-6a3c-26cd-94b9abc3b2db','d189a123-bd57-e253-54fb-ed1dce7fd63c','PP027','001061','1','176','17609','JPH10015','','N','0','');</v>
      </c>
    </row>
    <row r="1063" spans="1:23">
      <c r="A1063" t="s">
        <v>4867</v>
      </c>
      <c r="B1063" t="s">
        <v>3342</v>
      </c>
      <c r="C1063" s="18" t="s">
        <v>3343</v>
      </c>
      <c r="D1063" s="18" t="s">
        <v>3344</v>
      </c>
      <c r="E1063" s="18"/>
      <c r="F1063" s="18">
        <v>1</v>
      </c>
      <c r="G1063" s="18">
        <v>176</v>
      </c>
      <c r="H1063" s="18">
        <v>17610</v>
      </c>
      <c r="I1063" s="18" t="s">
        <v>4825</v>
      </c>
      <c r="U1063" s="170" t="s">
        <v>3194</v>
      </c>
      <c r="V1063" s="18" t="s">
        <v>3343</v>
      </c>
      <c r="W1063" t="str">
        <f t="shared" si="16"/>
        <v>INSERT INTO MST_D007_COMMON_D (ID,MST_D006_ID,QF_CODE,D_NO,VALUE01,VALUE02,VALUE03,VALUE04,VALUE05,DELETE_FLAG,UPDATE_FLAG,VALUE_TEXT1) VALUES('75054de9-0025-b3d3-ae9f-2c67eafaa01f','d189a123-bd57-e253-54fb-ed1dce7fd63c','PP027','001062','1','176','17610','JPH10015','','N','0','');</v>
      </c>
    </row>
    <row r="1064" spans="1:23">
      <c r="A1064" t="s">
        <v>4868</v>
      </c>
      <c r="B1064" t="s">
        <v>3342</v>
      </c>
      <c r="C1064" s="18" t="s">
        <v>3343</v>
      </c>
      <c r="D1064" s="18" t="s">
        <v>3344</v>
      </c>
      <c r="E1064" s="18"/>
      <c r="F1064" s="18">
        <v>1</v>
      </c>
      <c r="G1064" s="18">
        <v>176</v>
      </c>
      <c r="H1064" s="18">
        <v>17611</v>
      </c>
      <c r="I1064" s="18" t="s">
        <v>4825</v>
      </c>
      <c r="U1064" s="170" t="s">
        <v>3196</v>
      </c>
      <c r="V1064" s="18" t="s">
        <v>3343</v>
      </c>
      <c r="W1064" t="str">
        <f t="shared" si="16"/>
        <v>INSERT INTO MST_D007_COMMON_D (ID,MST_D006_ID,QF_CODE,D_NO,VALUE01,VALUE02,VALUE03,VALUE04,VALUE05,DELETE_FLAG,UPDATE_FLAG,VALUE_TEXT1) VALUES('caff0629-bcd5-72d2-07c7-b7be62ef07cd','d189a123-bd57-e253-54fb-ed1dce7fd63c','PP027','001063','1','176','17611','JPH10015','','N','0','');</v>
      </c>
    </row>
    <row r="1065" spans="1:23">
      <c r="A1065" t="s">
        <v>4869</v>
      </c>
      <c r="B1065" t="s">
        <v>3342</v>
      </c>
      <c r="C1065" s="18" t="s">
        <v>3343</v>
      </c>
      <c r="D1065" s="18" t="s">
        <v>3344</v>
      </c>
      <c r="E1065" s="18"/>
      <c r="F1065" s="18">
        <v>1</v>
      </c>
      <c r="G1065" s="18">
        <v>176</v>
      </c>
      <c r="H1065" s="18">
        <v>17612</v>
      </c>
      <c r="I1065" s="18" t="s">
        <v>4825</v>
      </c>
      <c r="U1065" s="170" t="s">
        <v>3198</v>
      </c>
      <c r="V1065" s="18" t="s">
        <v>3343</v>
      </c>
      <c r="W1065" t="str">
        <f t="shared" si="16"/>
        <v>INSERT INTO MST_D007_COMMON_D (ID,MST_D006_ID,QF_CODE,D_NO,VALUE01,VALUE02,VALUE03,VALUE04,VALUE05,DELETE_FLAG,UPDATE_FLAG,VALUE_TEXT1) VALUES('b378a128-612b-15a7-bbdc-ae9a1e517645','d189a123-bd57-e253-54fb-ed1dce7fd63c','PP027','001064','1','176','17612','JPH10015','','N','0','');</v>
      </c>
    </row>
    <row r="1066" spans="1:23">
      <c r="A1066" t="s">
        <v>4870</v>
      </c>
      <c r="B1066" t="s">
        <v>3342</v>
      </c>
      <c r="C1066" s="18" t="s">
        <v>3343</v>
      </c>
      <c r="D1066" s="18" t="s">
        <v>3344</v>
      </c>
      <c r="E1066" s="18"/>
      <c r="F1066" s="18">
        <v>1</v>
      </c>
      <c r="G1066" s="18">
        <v>176</v>
      </c>
      <c r="H1066" s="18">
        <v>17613</v>
      </c>
      <c r="I1066" s="18" t="s">
        <v>4825</v>
      </c>
      <c r="U1066" s="170" t="s">
        <v>3200</v>
      </c>
      <c r="V1066" s="18" t="s">
        <v>3343</v>
      </c>
      <c r="W1066" t="str">
        <f t="shared" si="16"/>
        <v>INSERT INTO MST_D007_COMMON_D (ID,MST_D006_ID,QF_CODE,D_NO,VALUE01,VALUE02,VALUE03,VALUE04,VALUE05,DELETE_FLAG,UPDATE_FLAG,VALUE_TEXT1) VALUES('b7f22ae2-4baa-d04e-b6d2-c0db274942e9','d189a123-bd57-e253-54fb-ed1dce7fd63c','PP027','001065','1','176','17613','JPH10015','','N','0','');</v>
      </c>
    </row>
    <row r="1067" spans="1:23">
      <c r="A1067" t="s">
        <v>4871</v>
      </c>
      <c r="B1067" t="s">
        <v>3342</v>
      </c>
      <c r="C1067" s="18" t="s">
        <v>3343</v>
      </c>
      <c r="D1067" s="18" t="s">
        <v>3344</v>
      </c>
      <c r="E1067" s="18"/>
      <c r="F1067" s="18">
        <v>1</v>
      </c>
      <c r="G1067" s="18">
        <v>176</v>
      </c>
      <c r="H1067" s="18">
        <v>17614</v>
      </c>
      <c r="I1067" s="18" t="s">
        <v>4825</v>
      </c>
      <c r="U1067" s="170" t="s">
        <v>3202</v>
      </c>
      <c r="V1067" s="18" t="s">
        <v>3343</v>
      </c>
      <c r="W1067" t="str">
        <f t="shared" si="16"/>
        <v>INSERT INTO MST_D007_COMMON_D (ID,MST_D006_ID,QF_CODE,D_NO,VALUE01,VALUE02,VALUE03,VALUE04,VALUE05,DELETE_FLAG,UPDATE_FLAG,VALUE_TEXT1) VALUES('2baf0414-eec5-e58a-42eb-3f65a9f2afc1','d189a123-bd57-e253-54fb-ed1dce7fd63c','PP027','001066','1','176','17614','JPH10015','','N','0','');</v>
      </c>
    </row>
    <row r="1068" spans="1:23">
      <c r="A1068" t="s">
        <v>4872</v>
      </c>
      <c r="B1068" t="s">
        <v>3342</v>
      </c>
      <c r="C1068" s="18" t="s">
        <v>3343</v>
      </c>
      <c r="D1068" s="18" t="s">
        <v>3344</v>
      </c>
      <c r="E1068" s="18"/>
      <c r="F1068" s="18">
        <v>1</v>
      </c>
      <c r="G1068" s="18">
        <v>176</v>
      </c>
      <c r="H1068" s="18">
        <v>17615</v>
      </c>
      <c r="I1068" s="18" t="s">
        <v>4825</v>
      </c>
      <c r="U1068" s="170" t="s">
        <v>3204</v>
      </c>
      <c r="V1068" s="18" t="s">
        <v>3343</v>
      </c>
      <c r="W1068" t="str">
        <f t="shared" si="16"/>
        <v>INSERT INTO MST_D007_COMMON_D (ID,MST_D006_ID,QF_CODE,D_NO,VALUE01,VALUE02,VALUE03,VALUE04,VALUE05,DELETE_FLAG,UPDATE_FLAG,VALUE_TEXT1) VALUES('abf352b6-fc47-f92f-01d0-f508a9ee63cc','d189a123-bd57-e253-54fb-ed1dce7fd63c','PP027','001067','1','176','17615','JPH10015','','N','0','');</v>
      </c>
    </row>
    <row r="1069" spans="1:23">
      <c r="A1069" t="s">
        <v>4873</v>
      </c>
      <c r="B1069" t="s">
        <v>3342</v>
      </c>
      <c r="C1069" s="18" t="s">
        <v>3343</v>
      </c>
      <c r="D1069" s="18" t="s">
        <v>3344</v>
      </c>
      <c r="E1069" s="18"/>
      <c r="F1069" s="18">
        <v>1</v>
      </c>
      <c r="G1069" s="18">
        <v>176</v>
      </c>
      <c r="H1069" s="18">
        <v>17616</v>
      </c>
      <c r="I1069" s="18" t="s">
        <v>4825</v>
      </c>
      <c r="U1069" s="170" t="s">
        <v>3206</v>
      </c>
      <c r="V1069" s="18" t="s">
        <v>3343</v>
      </c>
      <c r="W1069" t="str">
        <f t="shared" si="16"/>
        <v>INSERT INTO MST_D007_COMMON_D (ID,MST_D006_ID,QF_CODE,D_NO,VALUE01,VALUE02,VALUE03,VALUE04,VALUE05,DELETE_FLAG,UPDATE_FLAG,VALUE_TEXT1) VALUES('2e9fefba-8b16-ae5f-0a4d-747a1b5d8dc6','d189a123-bd57-e253-54fb-ed1dce7fd63c','PP027','001068','1','176','17616','JPH10015','','N','0','');</v>
      </c>
    </row>
    <row r="1070" spans="1:23">
      <c r="A1070" t="s">
        <v>4874</v>
      </c>
      <c r="B1070" t="s">
        <v>3342</v>
      </c>
      <c r="C1070" s="18" t="s">
        <v>3343</v>
      </c>
      <c r="D1070" s="18" t="s">
        <v>3344</v>
      </c>
      <c r="E1070" s="18"/>
      <c r="F1070" s="18">
        <v>1</v>
      </c>
      <c r="G1070" s="18">
        <v>176</v>
      </c>
      <c r="H1070" s="18">
        <v>17617</v>
      </c>
      <c r="I1070" s="18" t="s">
        <v>4825</v>
      </c>
      <c r="U1070" s="170" t="s">
        <v>3208</v>
      </c>
      <c r="V1070" s="18" t="s">
        <v>3343</v>
      </c>
      <c r="W1070" t="str">
        <f t="shared" si="16"/>
        <v>INSERT INTO MST_D007_COMMON_D (ID,MST_D006_ID,QF_CODE,D_NO,VALUE01,VALUE02,VALUE03,VALUE04,VALUE05,DELETE_FLAG,UPDATE_FLAG,VALUE_TEXT1) VALUES('f2d4b94c-bb3f-bc7c-4f75-ae98eea3386c','d189a123-bd57-e253-54fb-ed1dce7fd63c','PP027','001069','1','176','17617','JPH10015','','N','0','');</v>
      </c>
    </row>
    <row r="1071" spans="1:23">
      <c r="A1071" t="s">
        <v>4875</v>
      </c>
      <c r="B1071" t="s">
        <v>3342</v>
      </c>
      <c r="C1071" s="18" t="s">
        <v>3343</v>
      </c>
      <c r="D1071" s="18" t="s">
        <v>3344</v>
      </c>
      <c r="E1071" s="18"/>
      <c r="F1071" s="18">
        <v>1</v>
      </c>
      <c r="G1071" s="18">
        <v>176</v>
      </c>
      <c r="H1071" s="18">
        <v>17618</v>
      </c>
      <c r="I1071" s="18" t="s">
        <v>4825</v>
      </c>
      <c r="U1071" s="170" t="s">
        <v>3210</v>
      </c>
      <c r="V1071" s="18" t="s">
        <v>3343</v>
      </c>
      <c r="W1071" t="str">
        <f t="shared" si="16"/>
        <v>INSERT INTO MST_D007_COMMON_D (ID,MST_D006_ID,QF_CODE,D_NO,VALUE01,VALUE02,VALUE03,VALUE04,VALUE05,DELETE_FLAG,UPDATE_FLAG,VALUE_TEXT1) VALUES('889a939c-e0b7-613d-fbd2-bb9b8e950adf','d189a123-bd57-e253-54fb-ed1dce7fd63c','PP027','001070','1','176','17618','JPH10015','','N','0','');</v>
      </c>
    </row>
    <row r="1072" spans="1:23">
      <c r="A1072" t="s">
        <v>4876</v>
      </c>
      <c r="B1072" t="s">
        <v>3342</v>
      </c>
      <c r="C1072" s="18" t="s">
        <v>3343</v>
      </c>
      <c r="D1072" s="18" t="s">
        <v>3344</v>
      </c>
      <c r="E1072" s="18"/>
      <c r="F1072" s="18">
        <v>1</v>
      </c>
      <c r="G1072" s="18">
        <v>176</v>
      </c>
      <c r="H1072" s="18">
        <v>17619</v>
      </c>
      <c r="I1072" s="18" t="s">
        <v>4825</v>
      </c>
      <c r="U1072" s="170" t="s">
        <v>3212</v>
      </c>
      <c r="V1072" s="18" t="s">
        <v>3343</v>
      </c>
      <c r="W1072" t="str">
        <f t="shared" si="16"/>
        <v>INSERT INTO MST_D007_COMMON_D (ID,MST_D006_ID,QF_CODE,D_NO,VALUE01,VALUE02,VALUE03,VALUE04,VALUE05,DELETE_FLAG,UPDATE_FLAG,VALUE_TEXT1) VALUES('afdf4d8e-c5fa-e922-dbb1-b4fbfee9cd31','d189a123-bd57-e253-54fb-ed1dce7fd63c','PP027','001071','1','176','17619','JPH10015','','N','0','');</v>
      </c>
    </row>
    <row r="1073" spans="1:23">
      <c r="A1073" t="s">
        <v>4877</v>
      </c>
      <c r="B1073" t="s">
        <v>3342</v>
      </c>
      <c r="C1073" s="18" t="s">
        <v>3343</v>
      </c>
      <c r="D1073" s="18" t="s">
        <v>3344</v>
      </c>
      <c r="E1073" s="18"/>
      <c r="F1073" s="18">
        <v>1</v>
      </c>
      <c r="G1073" s="18">
        <v>177</v>
      </c>
      <c r="H1073" s="18">
        <v>17701</v>
      </c>
      <c r="I1073" s="18" t="s">
        <v>4825</v>
      </c>
      <c r="U1073" s="170" t="s">
        <v>3214</v>
      </c>
      <c r="V1073" s="18" t="s">
        <v>3343</v>
      </c>
      <c r="W1073" t="str">
        <f t="shared" si="16"/>
        <v>INSERT INTO MST_D007_COMMON_D (ID,MST_D006_ID,QF_CODE,D_NO,VALUE01,VALUE02,VALUE03,VALUE04,VALUE05,DELETE_FLAG,UPDATE_FLAG,VALUE_TEXT1) VALUES('ba0afacf-ed42-eaf1-1c2d-beec3aabaac0','d189a123-bd57-e253-54fb-ed1dce7fd63c','PP027','001072','1','177','17701','JPH10015','','N','0','');</v>
      </c>
    </row>
    <row r="1074" spans="1:23">
      <c r="A1074" t="s">
        <v>4878</v>
      </c>
      <c r="B1074" t="s">
        <v>3342</v>
      </c>
      <c r="C1074" s="18" t="s">
        <v>3343</v>
      </c>
      <c r="D1074" s="18" t="s">
        <v>3344</v>
      </c>
      <c r="E1074" s="18"/>
      <c r="F1074" s="18">
        <v>1</v>
      </c>
      <c r="G1074" s="18">
        <v>177</v>
      </c>
      <c r="H1074" s="18">
        <v>17702</v>
      </c>
      <c r="I1074" s="18" t="s">
        <v>4825</v>
      </c>
      <c r="U1074" s="170" t="s">
        <v>3216</v>
      </c>
      <c r="V1074" s="18" t="s">
        <v>3343</v>
      </c>
      <c r="W1074" t="str">
        <f t="shared" si="16"/>
        <v>INSERT INTO MST_D007_COMMON_D (ID,MST_D006_ID,QF_CODE,D_NO,VALUE01,VALUE02,VALUE03,VALUE04,VALUE05,DELETE_FLAG,UPDATE_FLAG,VALUE_TEXT1) VALUES('8da3d953-79b9-adb5-7f3d-d9ca982ea0b1','d189a123-bd57-e253-54fb-ed1dce7fd63c','PP027','001073','1','177','17702','JPH10015','','N','0','');</v>
      </c>
    </row>
    <row r="1075" spans="1:23">
      <c r="A1075" t="s">
        <v>4879</v>
      </c>
      <c r="B1075" t="s">
        <v>3342</v>
      </c>
      <c r="C1075" s="18" t="s">
        <v>3343</v>
      </c>
      <c r="D1075" s="18" t="s">
        <v>3344</v>
      </c>
      <c r="E1075" s="18"/>
      <c r="F1075" s="18">
        <v>1</v>
      </c>
      <c r="G1075" s="18">
        <v>177</v>
      </c>
      <c r="H1075" s="18">
        <v>17703</v>
      </c>
      <c r="I1075" s="18" t="s">
        <v>4825</v>
      </c>
      <c r="U1075" s="170" t="s">
        <v>3218</v>
      </c>
      <c r="V1075" s="18" t="s">
        <v>3343</v>
      </c>
      <c r="W1075" t="str">
        <f t="shared" si="16"/>
        <v>INSERT INTO MST_D007_COMMON_D (ID,MST_D006_ID,QF_CODE,D_NO,VALUE01,VALUE02,VALUE03,VALUE04,VALUE05,DELETE_FLAG,UPDATE_FLAG,VALUE_TEXT1) VALUES('bb6a3bfa-2f4a-0073-0ff3-b979436e276d','d189a123-bd57-e253-54fb-ed1dce7fd63c','PP027','001074','1','177','17703','JPH10015','','N','0','');</v>
      </c>
    </row>
    <row r="1076" spans="1:23">
      <c r="A1076" t="s">
        <v>4880</v>
      </c>
      <c r="B1076" t="s">
        <v>3342</v>
      </c>
      <c r="C1076" s="18" t="s">
        <v>3343</v>
      </c>
      <c r="D1076" s="18" t="s">
        <v>3344</v>
      </c>
      <c r="E1076" s="18"/>
      <c r="F1076" s="18">
        <v>1</v>
      </c>
      <c r="G1076" s="18">
        <v>177</v>
      </c>
      <c r="H1076" s="18">
        <v>17704</v>
      </c>
      <c r="I1076" s="18" t="s">
        <v>4825</v>
      </c>
      <c r="U1076" s="170" t="s">
        <v>3220</v>
      </c>
      <c r="V1076" s="18" t="s">
        <v>3343</v>
      </c>
      <c r="W1076" t="str">
        <f t="shared" si="16"/>
        <v>INSERT INTO MST_D007_COMMON_D (ID,MST_D006_ID,QF_CODE,D_NO,VALUE01,VALUE02,VALUE03,VALUE04,VALUE05,DELETE_FLAG,UPDATE_FLAG,VALUE_TEXT1) VALUES('01f71cc6-4d43-46da-f984-a182d662f76d','d189a123-bd57-e253-54fb-ed1dce7fd63c','PP027','001075','1','177','17704','JPH10015','','N','0','');</v>
      </c>
    </row>
    <row r="1077" spans="1:23">
      <c r="A1077" t="s">
        <v>4881</v>
      </c>
      <c r="B1077" t="s">
        <v>3342</v>
      </c>
      <c r="C1077" s="18" t="s">
        <v>3343</v>
      </c>
      <c r="D1077" s="18" t="s">
        <v>3344</v>
      </c>
      <c r="E1077" s="18"/>
      <c r="F1077" s="18">
        <v>1</v>
      </c>
      <c r="G1077" s="18">
        <v>177</v>
      </c>
      <c r="H1077" s="18">
        <v>17705</v>
      </c>
      <c r="I1077" s="18" t="s">
        <v>4825</v>
      </c>
      <c r="U1077" s="170" t="s">
        <v>3222</v>
      </c>
      <c r="V1077" s="18" t="s">
        <v>3343</v>
      </c>
      <c r="W1077" t="str">
        <f t="shared" si="16"/>
        <v>INSERT INTO MST_D007_COMMON_D (ID,MST_D006_ID,QF_CODE,D_NO,VALUE01,VALUE02,VALUE03,VALUE04,VALUE05,DELETE_FLAG,UPDATE_FLAG,VALUE_TEXT1) VALUES('9c924bb9-bd2f-bfb2-44ea-f37d1fe0ac48','d189a123-bd57-e253-54fb-ed1dce7fd63c','PP027','001076','1','177','17705','JPH10015','','N','0','');</v>
      </c>
    </row>
    <row r="1078" spans="1:23">
      <c r="A1078" t="s">
        <v>4882</v>
      </c>
      <c r="B1078" t="s">
        <v>3342</v>
      </c>
      <c r="C1078" s="18" t="s">
        <v>3343</v>
      </c>
      <c r="D1078" s="18" t="s">
        <v>3344</v>
      </c>
      <c r="E1078" s="18"/>
      <c r="F1078" s="18">
        <v>1</v>
      </c>
      <c r="G1078" s="18">
        <v>177</v>
      </c>
      <c r="H1078" s="18">
        <v>17706</v>
      </c>
      <c r="I1078" s="18" t="s">
        <v>4825</v>
      </c>
      <c r="U1078" s="170" t="s">
        <v>3224</v>
      </c>
      <c r="V1078" s="18" t="s">
        <v>3343</v>
      </c>
      <c r="W1078" t="str">
        <f t="shared" si="16"/>
        <v>INSERT INTO MST_D007_COMMON_D (ID,MST_D006_ID,QF_CODE,D_NO,VALUE01,VALUE02,VALUE03,VALUE04,VALUE05,DELETE_FLAG,UPDATE_FLAG,VALUE_TEXT1) VALUES('2cdd8bda-4c8d-eede-2827-f21be26cc224','d189a123-bd57-e253-54fb-ed1dce7fd63c','PP027','001077','1','177','17706','JPH10015','','N','0','');</v>
      </c>
    </row>
    <row r="1079" spans="1:23">
      <c r="A1079" t="s">
        <v>4883</v>
      </c>
      <c r="B1079" t="s">
        <v>3342</v>
      </c>
      <c r="C1079" s="18" t="s">
        <v>3343</v>
      </c>
      <c r="D1079" s="18" t="s">
        <v>3344</v>
      </c>
      <c r="E1079" s="18"/>
      <c r="F1079" s="18">
        <v>1</v>
      </c>
      <c r="G1079" s="18">
        <v>177</v>
      </c>
      <c r="H1079" s="18">
        <v>17707</v>
      </c>
      <c r="I1079" s="18" t="s">
        <v>4825</v>
      </c>
      <c r="U1079" s="170" t="s">
        <v>3226</v>
      </c>
      <c r="V1079" s="18" t="s">
        <v>3343</v>
      </c>
      <c r="W1079" t="str">
        <f t="shared" si="16"/>
        <v>INSERT INTO MST_D007_COMMON_D (ID,MST_D006_ID,QF_CODE,D_NO,VALUE01,VALUE02,VALUE03,VALUE04,VALUE05,DELETE_FLAG,UPDATE_FLAG,VALUE_TEXT1) VALUES('101e271d-7bd3-c418-3aac-5b40259af3a1','d189a123-bd57-e253-54fb-ed1dce7fd63c','PP027','001078','1','177','17707','JPH10015','','N','0','');</v>
      </c>
    </row>
    <row r="1080" spans="1:23">
      <c r="A1080" t="s">
        <v>4884</v>
      </c>
      <c r="B1080" t="s">
        <v>3342</v>
      </c>
      <c r="C1080" s="18" t="s">
        <v>3343</v>
      </c>
      <c r="D1080" s="18" t="s">
        <v>3344</v>
      </c>
      <c r="E1080" s="18"/>
      <c r="F1080" s="18">
        <v>1</v>
      </c>
      <c r="G1080" s="18">
        <v>177</v>
      </c>
      <c r="H1080" s="18">
        <v>17708</v>
      </c>
      <c r="I1080" s="18" t="s">
        <v>4825</v>
      </c>
      <c r="U1080" s="170" t="s">
        <v>3228</v>
      </c>
      <c r="V1080" s="18" t="s">
        <v>3343</v>
      </c>
      <c r="W1080" t="str">
        <f t="shared" si="16"/>
        <v>INSERT INTO MST_D007_COMMON_D (ID,MST_D006_ID,QF_CODE,D_NO,VALUE01,VALUE02,VALUE03,VALUE04,VALUE05,DELETE_FLAG,UPDATE_FLAG,VALUE_TEXT1) VALUES('f5ca9c3b-b955-ea5f-c02b-0f5c6c5607c8','d189a123-bd57-e253-54fb-ed1dce7fd63c','PP027','001079','1','177','17708','JPH10015','','N','0','');</v>
      </c>
    </row>
    <row r="1081" spans="1:23">
      <c r="A1081" t="s">
        <v>4885</v>
      </c>
      <c r="B1081" t="s">
        <v>3342</v>
      </c>
      <c r="C1081" s="18" t="s">
        <v>3343</v>
      </c>
      <c r="D1081" s="18" t="s">
        <v>3344</v>
      </c>
      <c r="E1081" s="18"/>
      <c r="F1081" s="18">
        <v>1</v>
      </c>
      <c r="G1081" s="18">
        <v>177</v>
      </c>
      <c r="H1081" s="18">
        <v>17709</v>
      </c>
      <c r="I1081" s="18" t="s">
        <v>4825</v>
      </c>
      <c r="U1081" s="170" t="s">
        <v>3230</v>
      </c>
      <c r="V1081" s="18" t="s">
        <v>3343</v>
      </c>
      <c r="W1081" t="str">
        <f t="shared" si="16"/>
        <v>INSERT INTO MST_D007_COMMON_D (ID,MST_D006_ID,QF_CODE,D_NO,VALUE01,VALUE02,VALUE03,VALUE04,VALUE05,DELETE_FLAG,UPDATE_FLAG,VALUE_TEXT1) VALUES('3df33a45-fc50-6f5e-f801-ce50d8f6fc97','d189a123-bd57-e253-54fb-ed1dce7fd63c','PP027','001080','1','177','17709','JPH10015','','N','0','');</v>
      </c>
    </row>
    <row r="1082" spans="1:23">
      <c r="A1082" t="s">
        <v>4886</v>
      </c>
      <c r="B1082" t="s">
        <v>3342</v>
      </c>
      <c r="C1082" s="18" t="s">
        <v>3343</v>
      </c>
      <c r="D1082" s="18" t="s">
        <v>3344</v>
      </c>
      <c r="E1082" s="18"/>
      <c r="F1082" s="18">
        <v>1</v>
      </c>
      <c r="G1082" s="18">
        <v>177</v>
      </c>
      <c r="H1082" s="18">
        <v>17710</v>
      </c>
      <c r="I1082" s="18" t="s">
        <v>4825</v>
      </c>
      <c r="U1082" s="170" t="s">
        <v>3232</v>
      </c>
      <c r="V1082" s="18" t="s">
        <v>3343</v>
      </c>
      <c r="W1082" t="str">
        <f t="shared" si="16"/>
        <v>INSERT INTO MST_D007_COMMON_D (ID,MST_D006_ID,QF_CODE,D_NO,VALUE01,VALUE02,VALUE03,VALUE04,VALUE05,DELETE_FLAG,UPDATE_FLAG,VALUE_TEXT1) VALUES('f5ded969-023a-6685-fe8c-a8dd911ce9be','d189a123-bd57-e253-54fb-ed1dce7fd63c','PP027','001081','1','177','17710','JPH10015','','N','0','');</v>
      </c>
    </row>
    <row r="1083" spans="1:23">
      <c r="A1083" t="s">
        <v>4887</v>
      </c>
      <c r="B1083" t="s">
        <v>3342</v>
      </c>
      <c r="C1083" s="18" t="s">
        <v>3343</v>
      </c>
      <c r="D1083" s="18" t="s">
        <v>3344</v>
      </c>
      <c r="E1083" s="18"/>
      <c r="F1083" s="18">
        <v>1</v>
      </c>
      <c r="G1083" s="18">
        <v>177</v>
      </c>
      <c r="H1083" s="18">
        <v>17711</v>
      </c>
      <c r="I1083" s="18" t="s">
        <v>4825</v>
      </c>
      <c r="U1083" s="170" t="s">
        <v>3234</v>
      </c>
      <c r="V1083" s="18" t="s">
        <v>3343</v>
      </c>
      <c r="W1083" t="str">
        <f t="shared" si="16"/>
        <v>INSERT INTO MST_D007_COMMON_D (ID,MST_D006_ID,QF_CODE,D_NO,VALUE01,VALUE02,VALUE03,VALUE04,VALUE05,DELETE_FLAG,UPDATE_FLAG,VALUE_TEXT1) VALUES('cadb9dc4-91bb-c3ee-6eca-1bedcfeeffa7','d189a123-bd57-e253-54fb-ed1dce7fd63c','PP027','001082','1','177','17711','JPH10015','','N','0','');</v>
      </c>
    </row>
    <row r="1084" spans="1:23">
      <c r="A1084" t="s">
        <v>4888</v>
      </c>
      <c r="B1084" t="s">
        <v>3342</v>
      </c>
      <c r="C1084" s="18" t="s">
        <v>3343</v>
      </c>
      <c r="D1084" s="18" t="s">
        <v>3344</v>
      </c>
      <c r="E1084" s="18"/>
      <c r="F1084" s="18">
        <v>1</v>
      </c>
      <c r="G1084" s="18">
        <v>177</v>
      </c>
      <c r="H1084" s="18">
        <v>17712</v>
      </c>
      <c r="I1084" s="18" t="s">
        <v>4825</v>
      </c>
      <c r="U1084" s="170" t="s">
        <v>3236</v>
      </c>
      <c r="V1084" s="18" t="s">
        <v>3343</v>
      </c>
      <c r="W1084" t="str">
        <f t="shared" si="16"/>
        <v>INSERT INTO MST_D007_COMMON_D (ID,MST_D006_ID,QF_CODE,D_NO,VALUE01,VALUE02,VALUE03,VALUE04,VALUE05,DELETE_FLAG,UPDATE_FLAG,VALUE_TEXT1) VALUES('16ced15f-ab3c-ad2d-b8ef-4c874dc0984b','d189a123-bd57-e253-54fb-ed1dce7fd63c','PP027','001083','1','177','17712','JPH10015','','N','0','');</v>
      </c>
    </row>
    <row r="1085" spans="1:23">
      <c r="A1085" t="s">
        <v>4889</v>
      </c>
      <c r="B1085" t="s">
        <v>3342</v>
      </c>
      <c r="C1085" s="18" t="s">
        <v>3343</v>
      </c>
      <c r="D1085" s="18" t="s">
        <v>3344</v>
      </c>
      <c r="E1085" s="18"/>
      <c r="F1085" s="18">
        <v>1</v>
      </c>
      <c r="G1085" s="18">
        <v>177</v>
      </c>
      <c r="H1085" s="18">
        <v>17713</v>
      </c>
      <c r="I1085" s="18" t="s">
        <v>4825</v>
      </c>
      <c r="U1085" s="170" t="s">
        <v>3238</v>
      </c>
      <c r="V1085" s="18" t="s">
        <v>3343</v>
      </c>
      <c r="W1085" t="str">
        <f t="shared" si="16"/>
        <v>INSERT INTO MST_D007_COMMON_D (ID,MST_D006_ID,QF_CODE,D_NO,VALUE01,VALUE02,VALUE03,VALUE04,VALUE05,DELETE_FLAG,UPDATE_FLAG,VALUE_TEXT1) VALUES('8bec2b9d-52eb-3ffe-3c32-bcb7a75fee4e','d189a123-bd57-e253-54fb-ed1dce7fd63c','PP027','001084','1','177','17713','JPH10015','','N','0','');</v>
      </c>
    </row>
    <row r="1086" spans="1:23">
      <c r="A1086" t="s">
        <v>4890</v>
      </c>
      <c r="B1086" t="s">
        <v>3342</v>
      </c>
      <c r="C1086" s="18" t="s">
        <v>3343</v>
      </c>
      <c r="D1086" s="18" t="s">
        <v>3344</v>
      </c>
      <c r="E1086" s="18"/>
      <c r="F1086" s="18">
        <v>1</v>
      </c>
      <c r="G1086" s="18">
        <v>177</v>
      </c>
      <c r="H1086" s="18">
        <v>17714</v>
      </c>
      <c r="I1086" s="18" t="s">
        <v>4825</v>
      </c>
      <c r="U1086" s="170" t="s">
        <v>3240</v>
      </c>
      <c r="V1086" s="18" t="s">
        <v>3343</v>
      </c>
      <c r="W1086" t="str">
        <f t="shared" si="16"/>
        <v>INSERT INTO MST_D007_COMMON_D (ID,MST_D006_ID,QF_CODE,D_NO,VALUE01,VALUE02,VALUE03,VALUE04,VALUE05,DELETE_FLAG,UPDATE_FLAG,VALUE_TEXT1) VALUES('eb8254ae-ee99-ce91-eac2-43dc358ab98e','d189a123-bd57-e253-54fb-ed1dce7fd63c','PP027','001085','1','177','17714','JPH10015','','N','0','');</v>
      </c>
    </row>
    <row r="1087" spans="1:23">
      <c r="A1087" t="s">
        <v>4891</v>
      </c>
      <c r="B1087" t="s">
        <v>3342</v>
      </c>
      <c r="C1087" s="18" t="s">
        <v>3343</v>
      </c>
      <c r="D1087" s="18" t="s">
        <v>3344</v>
      </c>
      <c r="E1087" s="18"/>
      <c r="F1087" s="18">
        <v>1</v>
      </c>
      <c r="G1087" s="18">
        <v>177</v>
      </c>
      <c r="H1087" s="18">
        <v>17715</v>
      </c>
      <c r="I1087" s="18" t="s">
        <v>4825</v>
      </c>
      <c r="U1087" s="170" t="s">
        <v>3242</v>
      </c>
      <c r="V1087" s="18" t="s">
        <v>3343</v>
      </c>
      <c r="W1087" t="str">
        <f t="shared" si="16"/>
        <v>INSERT INTO MST_D007_COMMON_D (ID,MST_D006_ID,QF_CODE,D_NO,VALUE01,VALUE02,VALUE03,VALUE04,VALUE05,DELETE_FLAG,UPDATE_FLAG,VALUE_TEXT1) VALUES('34a15c64-04b6-2dc2-1cff-01bafbc3a29b','d189a123-bd57-e253-54fb-ed1dce7fd63c','PP027','001086','1','177','17715','JPH10015','','N','0','');</v>
      </c>
    </row>
    <row r="1088" spans="1:23">
      <c r="A1088" t="s">
        <v>4892</v>
      </c>
      <c r="B1088" t="s">
        <v>3342</v>
      </c>
      <c r="C1088" s="18" t="s">
        <v>3343</v>
      </c>
      <c r="D1088" s="18" t="s">
        <v>3344</v>
      </c>
      <c r="E1088" s="18"/>
      <c r="F1088" s="18">
        <v>1</v>
      </c>
      <c r="G1088" s="18">
        <v>177</v>
      </c>
      <c r="H1088" s="18">
        <v>17716</v>
      </c>
      <c r="I1088" s="18" t="s">
        <v>4825</v>
      </c>
      <c r="U1088" s="170" t="s">
        <v>3244</v>
      </c>
      <c r="V1088" s="18" t="s">
        <v>3343</v>
      </c>
      <c r="W1088" t="str">
        <f t="shared" si="16"/>
        <v>INSERT INTO MST_D007_COMMON_D (ID,MST_D006_ID,QF_CODE,D_NO,VALUE01,VALUE02,VALUE03,VALUE04,VALUE05,DELETE_FLAG,UPDATE_FLAG,VALUE_TEXT1) VALUES('f7fb2e81-dff8-faec-fe63-fe3c094bb1ad','d189a123-bd57-e253-54fb-ed1dce7fd63c','PP027','001087','1','177','17716','JPH10015','','N','0','');</v>
      </c>
    </row>
    <row r="1089" spans="1:23">
      <c r="A1089" t="s">
        <v>4893</v>
      </c>
      <c r="B1089" t="s">
        <v>3342</v>
      </c>
      <c r="C1089" s="18" t="s">
        <v>3343</v>
      </c>
      <c r="D1089" s="18" t="s">
        <v>3344</v>
      </c>
      <c r="E1089" s="18"/>
      <c r="F1089" s="18">
        <v>1</v>
      </c>
      <c r="G1089" s="18">
        <v>177</v>
      </c>
      <c r="H1089" s="18">
        <v>17717</v>
      </c>
      <c r="I1089" s="18" t="s">
        <v>4825</v>
      </c>
      <c r="U1089" s="170" t="s">
        <v>3246</v>
      </c>
      <c r="V1089" s="18" t="s">
        <v>3343</v>
      </c>
      <c r="W1089" t="str">
        <f t="shared" si="16"/>
        <v>INSERT INTO MST_D007_COMMON_D (ID,MST_D006_ID,QF_CODE,D_NO,VALUE01,VALUE02,VALUE03,VALUE04,VALUE05,DELETE_FLAG,UPDATE_FLAG,VALUE_TEXT1) VALUES('0e82c71a-2bbf-6d39-fdc1-9cdfe1b62281','d189a123-bd57-e253-54fb-ed1dce7fd63c','PP027','001088','1','177','17717','JPH10015','','N','0','');</v>
      </c>
    </row>
    <row r="1090" spans="1:23">
      <c r="A1090" t="s">
        <v>4894</v>
      </c>
      <c r="B1090" t="s">
        <v>3342</v>
      </c>
      <c r="C1090" s="18" t="s">
        <v>3343</v>
      </c>
      <c r="D1090" s="18" t="s">
        <v>3344</v>
      </c>
      <c r="E1090" s="18"/>
      <c r="F1090" s="18">
        <v>1</v>
      </c>
      <c r="G1090" s="18">
        <v>177</v>
      </c>
      <c r="H1090" s="18">
        <v>17718</v>
      </c>
      <c r="I1090" s="18" t="s">
        <v>4825</v>
      </c>
      <c r="U1090" s="170" t="s">
        <v>3248</v>
      </c>
      <c r="V1090" s="18" t="s">
        <v>3343</v>
      </c>
      <c r="W1090" t="str">
        <f t="shared" si="16"/>
        <v>INSERT INTO MST_D007_COMMON_D (ID,MST_D006_ID,QF_CODE,D_NO,VALUE01,VALUE02,VALUE03,VALUE04,VALUE05,DELETE_FLAG,UPDATE_FLAG,VALUE_TEXT1) VALUES('c7c5cd54-cffe-5fbe-fb63-9f6fe1697ae6','d189a123-bd57-e253-54fb-ed1dce7fd63c','PP027','001089','1','177','17718','JPH10015','','N','0','');</v>
      </c>
    </row>
    <row r="1091" spans="1:23">
      <c r="A1091" t="s">
        <v>4895</v>
      </c>
      <c r="B1091" t="s">
        <v>3342</v>
      </c>
      <c r="C1091" s="18" t="s">
        <v>3343</v>
      </c>
      <c r="D1091" s="18" t="s">
        <v>3344</v>
      </c>
      <c r="E1091" s="18"/>
      <c r="F1091" s="18">
        <v>1</v>
      </c>
      <c r="G1091" s="18">
        <v>177</v>
      </c>
      <c r="H1091" s="18">
        <v>17719</v>
      </c>
      <c r="I1091" s="18" t="s">
        <v>4825</v>
      </c>
      <c r="U1091" s="170" t="s">
        <v>3250</v>
      </c>
      <c r="V1091" s="18" t="s">
        <v>3343</v>
      </c>
      <c r="W1091" t="str">
        <f t="shared" ref="W1091:W1154" si="17">"  INSERT INTO MST_D007_COMMON_D (ID,MST_D006_ID,QF_CODE,D_NO,VALUE01,VALUE02,VALUE03,VALUE04,VALUE05,DELETE_FLAG,UPDATE_FLAG,VALUE_TEXT1) VALUES('"&amp;A1091&amp;"','"&amp;B1091&amp;"','"&amp;V1091&amp;"','"&amp;U1091&amp;"','"&amp;F1091&amp;"','"&amp;G1091&amp;"','"&amp;H1091&amp;"','"&amp;I1091&amp;"','"&amp;J1091&amp;"','N','0','"&amp;E1091&amp;"');"</f>
        <v>INSERT INTO MST_D007_COMMON_D (ID,MST_D006_ID,QF_CODE,D_NO,VALUE01,VALUE02,VALUE03,VALUE04,VALUE05,DELETE_FLAG,UPDATE_FLAG,VALUE_TEXT1) VALUES('069fbf2c-dd5c-30dd-2c17-c6a6f951e433','d189a123-bd57-e253-54fb-ed1dce7fd63c','PP027','001090','1','177','17719','JPH10015','','N','0','');</v>
      </c>
    </row>
    <row r="1092" spans="1:23">
      <c r="A1092" t="s">
        <v>4896</v>
      </c>
      <c r="B1092" t="s">
        <v>3342</v>
      </c>
      <c r="C1092" s="18" t="s">
        <v>3343</v>
      </c>
      <c r="D1092" s="18" t="s">
        <v>3344</v>
      </c>
      <c r="E1092" s="18"/>
      <c r="F1092" s="18">
        <v>1</v>
      </c>
      <c r="G1092" s="18">
        <v>178</v>
      </c>
      <c r="H1092" s="18">
        <v>17801</v>
      </c>
      <c r="I1092" s="18" t="s">
        <v>4825</v>
      </c>
      <c r="U1092" s="170" t="s">
        <v>3252</v>
      </c>
      <c r="V1092" s="18" t="s">
        <v>3343</v>
      </c>
      <c r="W1092" t="str">
        <f t="shared" si="17"/>
        <v>INSERT INTO MST_D007_COMMON_D (ID,MST_D006_ID,QF_CODE,D_NO,VALUE01,VALUE02,VALUE03,VALUE04,VALUE05,DELETE_FLAG,UPDATE_FLAG,VALUE_TEXT1) VALUES('b4f1dd4b-dfcb-c38a-cdc5-f4c2af5c275d','d189a123-bd57-e253-54fb-ed1dce7fd63c','PP027','001091','1','178','17801','JPH10015','','N','0','');</v>
      </c>
    </row>
    <row r="1093" spans="1:23">
      <c r="A1093" t="s">
        <v>4897</v>
      </c>
      <c r="B1093" t="s">
        <v>3342</v>
      </c>
      <c r="C1093" s="18" t="s">
        <v>3343</v>
      </c>
      <c r="D1093" s="18" t="s">
        <v>3344</v>
      </c>
      <c r="E1093" s="18"/>
      <c r="F1093" s="18">
        <v>1</v>
      </c>
      <c r="G1093" s="18">
        <v>178</v>
      </c>
      <c r="H1093" s="18">
        <v>17802</v>
      </c>
      <c r="I1093" s="18" t="s">
        <v>4825</v>
      </c>
      <c r="U1093" s="170" t="s">
        <v>3254</v>
      </c>
      <c r="V1093" s="18" t="s">
        <v>3343</v>
      </c>
      <c r="W1093" t="str">
        <f t="shared" si="17"/>
        <v>INSERT INTO MST_D007_COMMON_D (ID,MST_D006_ID,QF_CODE,D_NO,VALUE01,VALUE02,VALUE03,VALUE04,VALUE05,DELETE_FLAG,UPDATE_FLAG,VALUE_TEXT1) VALUES('6dab9c58-bd8e-a3bd-e2fd-5d8c2b76605f','d189a123-bd57-e253-54fb-ed1dce7fd63c','PP027','001092','1','178','17802','JPH10015','','N','0','');</v>
      </c>
    </row>
    <row r="1094" spans="1:23">
      <c r="A1094" t="s">
        <v>4898</v>
      </c>
      <c r="B1094" t="s">
        <v>3342</v>
      </c>
      <c r="C1094" s="18" t="s">
        <v>3343</v>
      </c>
      <c r="D1094" s="18" t="s">
        <v>3344</v>
      </c>
      <c r="E1094" s="18"/>
      <c r="F1094" s="18">
        <v>1</v>
      </c>
      <c r="G1094" s="18">
        <v>178</v>
      </c>
      <c r="H1094" s="18">
        <v>17803</v>
      </c>
      <c r="I1094" s="18" t="s">
        <v>4825</v>
      </c>
      <c r="U1094" s="170" t="s">
        <v>3256</v>
      </c>
      <c r="V1094" s="18" t="s">
        <v>3343</v>
      </c>
      <c r="W1094" t="str">
        <f t="shared" si="17"/>
        <v>INSERT INTO MST_D007_COMMON_D (ID,MST_D006_ID,QF_CODE,D_NO,VALUE01,VALUE02,VALUE03,VALUE04,VALUE05,DELETE_FLAG,UPDATE_FLAG,VALUE_TEXT1) VALUES('16d7ff1a-c4df-f780-bded-ebe4684fda64','d189a123-bd57-e253-54fb-ed1dce7fd63c','PP027','001093','1','178','17803','JPH10015','','N','0','');</v>
      </c>
    </row>
    <row r="1095" spans="1:23">
      <c r="A1095" t="s">
        <v>4899</v>
      </c>
      <c r="B1095" t="s">
        <v>3342</v>
      </c>
      <c r="C1095" s="18" t="s">
        <v>3343</v>
      </c>
      <c r="D1095" s="18" t="s">
        <v>3344</v>
      </c>
      <c r="E1095" s="18"/>
      <c r="F1095" s="18">
        <v>1</v>
      </c>
      <c r="G1095" s="18">
        <v>178</v>
      </c>
      <c r="H1095" s="18">
        <v>17804</v>
      </c>
      <c r="I1095" s="18" t="s">
        <v>4825</v>
      </c>
      <c r="U1095" s="170" t="s">
        <v>3258</v>
      </c>
      <c r="V1095" s="18" t="s">
        <v>3343</v>
      </c>
      <c r="W1095" t="str">
        <f t="shared" si="17"/>
        <v>INSERT INTO MST_D007_COMMON_D (ID,MST_D006_ID,QF_CODE,D_NO,VALUE01,VALUE02,VALUE03,VALUE04,VALUE05,DELETE_FLAG,UPDATE_FLAG,VALUE_TEXT1) VALUES('2bcbd44f-aac4-e9bb-126c-62cddab431f1','d189a123-bd57-e253-54fb-ed1dce7fd63c','PP027','001094','1','178','17804','JPH10015','','N','0','');</v>
      </c>
    </row>
    <row r="1096" spans="1:23">
      <c r="A1096" t="s">
        <v>4900</v>
      </c>
      <c r="B1096" t="s">
        <v>3342</v>
      </c>
      <c r="C1096" s="18" t="s">
        <v>3343</v>
      </c>
      <c r="D1096" s="18" t="s">
        <v>3344</v>
      </c>
      <c r="E1096" s="18"/>
      <c r="F1096" s="18">
        <v>1</v>
      </c>
      <c r="G1096" s="18">
        <v>178</v>
      </c>
      <c r="H1096" s="18">
        <v>17805</v>
      </c>
      <c r="I1096" s="18" t="s">
        <v>4825</v>
      </c>
      <c r="U1096" s="170" t="s">
        <v>3260</v>
      </c>
      <c r="V1096" s="18" t="s">
        <v>3343</v>
      </c>
      <c r="W1096" t="str">
        <f t="shared" si="17"/>
        <v>INSERT INTO MST_D007_COMMON_D (ID,MST_D006_ID,QF_CODE,D_NO,VALUE01,VALUE02,VALUE03,VALUE04,VALUE05,DELETE_FLAG,UPDATE_FLAG,VALUE_TEXT1) VALUES('df4a98ec-afbb-8b43-8e43-cadf2ed95616','d189a123-bd57-e253-54fb-ed1dce7fd63c','PP027','001095','1','178','17805','JPH10015','','N','0','');</v>
      </c>
    </row>
    <row r="1097" spans="1:23">
      <c r="A1097" t="s">
        <v>4901</v>
      </c>
      <c r="B1097" t="s">
        <v>3342</v>
      </c>
      <c r="C1097" s="18" t="s">
        <v>3343</v>
      </c>
      <c r="D1097" s="18" t="s">
        <v>3344</v>
      </c>
      <c r="E1097" s="18"/>
      <c r="F1097" s="18">
        <v>1</v>
      </c>
      <c r="G1097" s="18">
        <v>178</v>
      </c>
      <c r="H1097" s="18">
        <v>17806</v>
      </c>
      <c r="I1097" s="18" t="s">
        <v>4825</v>
      </c>
      <c r="U1097" s="170" t="s">
        <v>3262</v>
      </c>
      <c r="V1097" s="18" t="s">
        <v>3343</v>
      </c>
      <c r="W1097" t="str">
        <f t="shared" si="17"/>
        <v>INSERT INTO MST_D007_COMMON_D (ID,MST_D006_ID,QF_CODE,D_NO,VALUE01,VALUE02,VALUE03,VALUE04,VALUE05,DELETE_FLAG,UPDATE_FLAG,VALUE_TEXT1) VALUES('cba7fec3-5cdd-57fb-75e6-e488469e0187','d189a123-bd57-e253-54fb-ed1dce7fd63c','PP027','001096','1','178','17806','JPH10015','','N','0','');</v>
      </c>
    </row>
    <row r="1098" spans="1:23">
      <c r="A1098" t="s">
        <v>4902</v>
      </c>
      <c r="B1098" t="s">
        <v>3342</v>
      </c>
      <c r="C1098" s="18" t="s">
        <v>3343</v>
      </c>
      <c r="D1098" s="18" t="s">
        <v>3344</v>
      </c>
      <c r="E1098" s="18"/>
      <c r="F1098" s="18">
        <v>1</v>
      </c>
      <c r="G1098" s="18">
        <v>178</v>
      </c>
      <c r="H1098" s="18">
        <v>17807</v>
      </c>
      <c r="I1098" s="18" t="s">
        <v>4825</v>
      </c>
      <c r="U1098" s="170" t="s">
        <v>3264</v>
      </c>
      <c r="V1098" s="18" t="s">
        <v>3343</v>
      </c>
      <c r="W1098" t="str">
        <f t="shared" si="17"/>
        <v>INSERT INTO MST_D007_COMMON_D (ID,MST_D006_ID,QF_CODE,D_NO,VALUE01,VALUE02,VALUE03,VALUE04,VALUE05,DELETE_FLAG,UPDATE_FLAG,VALUE_TEXT1) VALUES('a1048d28-e87f-dbbb-db19-be2dee98cf2e','d189a123-bd57-e253-54fb-ed1dce7fd63c','PP027','001097','1','178','17807','JPH10015','','N','0','');</v>
      </c>
    </row>
    <row r="1099" spans="1:23">
      <c r="A1099" t="s">
        <v>4903</v>
      </c>
      <c r="B1099" t="s">
        <v>3342</v>
      </c>
      <c r="C1099" s="18" t="s">
        <v>3343</v>
      </c>
      <c r="D1099" s="18" t="s">
        <v>3344</v>
      </c>
      <c r="E1099" s="18"/>
      <c r="F1099" s="18">
        <v>1</v>
      </c>
      <c r="G1099" s="18">
        <v>178</v>
      </c>
      <c r="H1099" s="18">
        <v>17808</v>
      </c>
      <c r="I1099" s="18" t="s">
        <v>4825</v>
      </c>
      <c r="U1099" s="170" t="s">
        <v>3266</v>
      </c>
      <c r="V1099" s="18" t="s">
        <v>3343</v>
      </c>
      <c r="W1099" t="str">
        <f t="shared" si="17"/>
        <v>INSERT INTO MST_D007_COMMON_D (ID,MST_D006_ID,QF_CODE,D_NO,VALUE01,VALUE02,VALUE03,VALUE04,VALUE05,DELETE_FLAG,UPDATE_FLAG,VALUE_TEXT1) VALUES('dc3c3bdf-dc2e-fd5b-afdc-db6adfc124d9','d189a123-bd57-e253-54fb-ed1dce7fd63c','PP027','001098','1','178','17808','JPH10015','','N','0','');</v>
      </c>
    </row>
    <row r="1100" spans="1:23">
      <c r="A1100" t="s">
        <v>4904</v>
      </c>
      <c r="B1100" t="s">
        <v>3342</v>
      </c>
      <c r="C1100" s="18" t="s">
        <v>3343</v>
      </c>
      <c r="D1100" s="18" t="s">
        <v>3344</v>
      </c>
      <c r="E1100" s="18"/>
      <c r="F1100" s="18">
        <v>1</v>
      </c>
      <c r="G1100" s="18">
        <v>178</v>
      </c>
      <c r="H1100" s="18">
        <v>17809</v>
      </c>
      <c r="I1100" s="18" t="s">
        <v>4825</v>
      </c>
      <c r="U1100" s="170" t="s">
        <v>3268</v>
      </c>
      <c r="V1100" s="18" t="s">
        <v>3343</v>
      </c>
      <c r="W1100" t="str">
        <f t="shared" si="17"/>
        <v>INSERT INTO MST_D007_COMMON_D (ID,MST_D006_ID,QF_CODE,D_NO,VALUE01,VALUE02,VALUE03,VALUE04,VALUE05,DELETE_FLAG,UPDATE_FLAG,VALUE_TEXT1) VALUES('dd34ce07-6715-3933-ee7d-1cd79ac5cf3a','d189a123-bd57-e253-54fb-ed1dce7fd63c','PP027','001099','1','178','17809','JPH10015','','N','0','');</v>
      </c>
    </row>
    <row r="1101" spans="1:23">
      <c r="A1101" t="s">
        <v>4905</v>
      </c>
      <c r="B1101" t="s">
        <v>3342</v>
      </c>
      <c r="C1101" s="18" t="s">
        <v>3343</v>
      </c>
      <c r="D1101" s="18" t="s">
        <v>3344</v>
      </c>
      <c r="E1101" s="18"/>
      <c r="F1101" s="18">
        <v>1</v>
      </c>
      <c r="G1101" s="18">
        <v>178</v>
      </c>
      <c r="H1101" s="18">
        <v>17810</v>
      </c>
      <c r="I1101" s="18" t="s">
        <v>4825</v>
      </c>
      <c r="U1101" s="170" t="s">
        <v>3270</v>
      </c>
      <c r="V1101" s="18" t="s">
        <v>3343</v>
      </c>
      <c r="W1101" t="str">
        <f t="shared" si="17"/>
        <v>INSERT INTO MST_D007_COMMON_D (ID,MST_D006_ID,QF_CODE,D_NO,VALUE01,VALUE02,VALUE03,VALUE04,VALUE05,DELETE_FLAG,UPDATE_FLAG,VALUE_TEXT1) VALUES('d8b32e97-eebe-cbc0-eca7-a4776fdccfda','d189a123-bd57-e253-54fb-ed1dce7fd63c','PP027','001100','1','178','17810','JPH10015','','N','0','');</v>
      </c>
    </row>
    <row r="1102" spans="1:23">
      <c r="A1102" t="s">
        <v>4906</v>
      </c>
      <c r="B1102" t="s">
        <v>3342</v>
      </c>
      <c r="C1102" s="18" t="s">
        <v>3343</v>
      </c>
      <c r="D1102" s="18" t="s">
        <v>3344</v>
      </c>
      <c r="E1102" s="18"/>
      <c r="F1102" s="18">
        <v>1</v>
      </c>
      <c r="G1102" s="18">
        <v>178</v>
      </c>
      <c r="H1102" s="18">
        <v>17811</v>
      </c>
      <c r="I1102" s="18" t="s">
        <v>4825</v>
      </c>
      <c r="U1102" s="170" t="s">
        <v>3272</v>
      </c>
      <c r="V1102" s="18" t="s">
        <v>3343</v>
      </c>
      <c r="W1102" t="str">
        <f t="shared" si="17"/>
        <v>INSERT INTO MST_D007_COMMON_D (ID,MST_D006_ID,QF_CODE,D_NO,VALUE01,VALUE02,VALUE03,VALUE04,VALUE05,DELETE_FLAG,UPDATE_FLAG,VALUE_TEXT1) VALUES('8df9faac-8556-a75f-cbc9-4f0b8c0b64ca','d189a123-bd57-e253-54fb-ed1dce7fd63c','PP027','001101','1','178','17811','JPH10015','','N','0','');</v>
      </c>
    </row>
    <row r="1103" spans="1:23">
      <c r="A1103" t="s">
        <v>4907</v>
      </c>
      <c r="B1103" t="s">
        <v>3342</v>
      </c>
      <c r="C1103" s="18" t="s">
        <v>3343</v>
      </c>
      <c r="D1103" s="18" t="s">
        <v>3344</v>
      </c>
      <c r="E1103" s="18"/>
      <c r="F1103" s="18">
        <v>1</v>
      </c>
      <c r="G1103" s="18">
        <v>178</v>
      </c>
      <c r="H1103" s="18">
        <v>17812</v>
      </c>
      <c r="I1103" s="18" t="s">
        <v>4825</v>
      </c>
      <c r="U1103" s="170" t="s">
        <v>3274</v>
      </c>
      <c r="V1103" s="18" t="s">
        <v>3343</v>
      </c>
      <c r="W1103" t="str">
        <f t="shared" si="17"/>
        <v>INSERT INTO MST_D007_COMMON_D (ID,MST_D006_ID,QF_CODE,D_NO,VALUE01,VALUE02,VALUE03,VALUE04,VALUE05,DELETE_FLAG,UPDATE_FLAG,VALUE_TEXT1) VALUES('239bffff-6ff9-c5ea-d79d-ce0abc8fc551','d189a123-bd57-e253-54fb-ed1dce7fd63c','PP027','001102','1','178','17812','JPH10015','','N','0','');</v>
      </c>
    </row>
    <row r="1104" spans="1:23">
      <c r="A1104" t="s">
        <v>4908</v>
      </c>
      <c r="B1104" t="s">
        <v>3342</v>
      </c>
      <c r="C1104" s="18" t="s">
        <v>3343</v>
      </c>
      <c r="D1104" s="18" t="s">
        <v>3344</v>
      </c>
      <c r="E1104" s="18"/>
      <c r="F1104" s="18">
        <v>1</v>
      </c>
      <c r="G1104" s="18">
        <v>178</v>
      </c>
      <c r="H1104" s="18">
        <v>17813</v>
      </c>
      <c r="I1104" s="18" t="s">
        <v>4825</v>
      </c>
      <c r="U1104" s="170" t="s">
        <v>3276</v>
      </c>
      <c r="V1104" s="18" t="s">
        <v>3343</v>
      </c>
      <c r="W1104" t="str">
        <f t="shared" si="17"/>
        <v>INSERT INTO MST_D007_COMMON_D (ID,MST_D006_ID,QF_CODE,D_NO,VALUE01,VALUE02,VALUE03,VALUE04,VALUE05,DELETE_FLAG,UPDATE_FLAG,VALUE_TEXT1) VALUES('56a3125f-a8dd-cebc-c2c6-27d8c931df9c','d189a123-bd57-e253-54fb-ed1dce7fd63c','PP027','001103','1','178','17813','JPH10015','','N','0','');</v>
      </c>
    </row>
    <row r="1105" spans="1:23">
      <c r="A1105" t="s">
        <v>4909</v>
      </c>
      <c r="B1105" t="s">
        <v>3342</v>
      </c>
      <c r="C1105" s="18" t="s">
        <v>3343</v>
      </c>
      <c r="D1105" s="18" t="s">
        <v>3344</v>
      </c>
      <c r="E1105" s="18"/>
      <c r="F1105" s="18">
        <v>1</v>
      </c>
      <c r="G1105" s="18">
        <v>178</v>
      </c>
      <c r="H1105" s="18">
        <v>17814</v>
      </c>
      <c r="I1105" s="18" t="s">
        <v>4825</v>
      </c>
      <c r="U1105" s="170" t="s">
        <v>3278</v>
      </c>
      <c r="V1105" s="18" t="s">
        <v>3343</v>
      </c>
      <c r="W1105" t="str">
        <f t="shared" si="17"/>
        <v>INSERT INTO MST_D007_COMMON_D (ID,MST_D006_ID,QF_CODE,D_NO,VALUE01,VALUE02,VALUE03,VALUE04,VALUE05,DELETE_FLAG,UPDATE_FLAG,VALUE_TEXT1) VALUES('7fbc6ab3-f7be-e43d-abef-b8dcccf17aae','d189a123-bd57-e253-54fb-ed1dce7fd63c','PP027','001104','1','178','17814','JPH10015','','N','0','');</v>
      </c>
    </row>
    <row r="1106" spans="1:23">
      <c r="A1106" t="s">
        <v>4910</v>
      </c>
      <c r="B1106" t="s">
        <v>3342</v>
      </c>
      <c r="C1106" s="18" t="s">
        <v>3343</v>
      </c>
      <c r="D1106" s="18" t="s">
        <v>3344</v>
      </c>
      <c r="E1106" s="18"/>
      <c r="F1106" s="18">
        <v>1</v>
      </c>
      <c r="G1106" s="18">
        <v>178</v>
      </c>
      <c r="H1106" s="18">
        <v>17815</v>
      </c>
      <c r="I1106" s="18" t="s">
        <v>4825</v>
      </c>
      <c r="U1106" s="170" t="s">
        <v>3280</v>
      </c>
      <c r="V1106" s="18" t="s">
        <v>3343</v>
      </c>
      <c r="W1106" t="str">
        <f t="shared" si="17"/>
        <v>INSERT INTO MST_D007_COMMON_D (ID,MST_D006_ID,QF_CODE,D_NO,VALUE01,VALUE02,VALUE03,VALUE04,VALUE05,DELETE_FLAG,UPDATE_FLAG,VALUE_TEXT1) VALUES('a1533090-515f-6b49-dbad-70809099590e','d189a123-bd57-e253-54fb-ed1dce7fd63c','PP027','001105','1','178','17815','JPH10015','','N','0','');</v>
      </c>
    </row>
    <row r="1107" spans="1:23">
      <c r="A1107" t="s">
        <v>4911</v>
      </c>
      <c r="B1107" t="s">
        <v>3342</v>
      </c>
      <c r="C1107" s="18" t="s">
        <v>3343</v>
      </c>
      <c r="D1107" s="18" t="s">
        <v>3344</v>
      </c>
      <c r="E1107" s="18"/>
      <c r="F1107" s="18">
        <v>1</v>
      </c>
      <c r="G1107" s="18">
        <v>178</v>
      </c>
      <c r="H1107" s="18">
        <v>17816</v>
      </c>
      <c r="I1107" s="18" t="s">
        <v>4825</v>
      </c>
      <c r="U1107" s="170" t="s">
        <v>3282</v>
      </c>
      <c r="V1107" s="18" t="s">
        <v>3343</v>
      </c>
      <c r="W1107" t="str">
        <f t="shared" si="17"/>
        <v>INSERT INTO MST_D007_COMMON_D (ID,MST_D006_ID,QF_CODE,D_NO,VALUE01,VALUE02,VALUE03,VALUE04,VALUE05,DELETE_FLAG,UPDATE_FLAG,VALUE_TEXT1) VALUES('4b772718-9a5f-baf4-4a6a-f1d74bf42f87','d189a123-bd57-e253-54fb-ed1dce7fd63c','PP027','001106','1','178','17816','JPH10015','','N','0','');</v>
      </c>
    </row>
    <row r="1108" spans="1:23">
      <c r="A1108" t="s">
        <v>4912</v>
      </c>
      <c r="B1108" t="s">
        <v>3342</v>
      </c>
      <c r="C1108" s="18" t="s">
        <v>3343</v>
      </c>
      <c r="D1108" s="18" t="s">
        <v>3344</v>
      </c>
      <c r="E1108" s="18"/>
      <c r="F1108" s="18">
        <v>1</v>
      </c>
      <c r="G1108" s="18">
        <v>178</v>
      </c>
      <c r="H1108" s="18">
        <v>17817</v>
      </c>
      <c r="I1108" s="18" t="s">
        <v>4825</v>
      </c>
      <c r="U1108" s="170" t="s">
        <v>3284</v>
      </c>
      <c r="V1108" s="18" t="s">
        <v>3343</v>
      </c>
      <c r="W1108" t="str">
        <f t="shared" si="17"/>
        <v>INSERT INTO MST_D007_COMMON_D (ID,MST_D006_ID,QF_CODE,D_NO,VALUE01,VALUE02,VALUE03,VALUE04,VALUE05,DELETE_FLAG,UPDATE_FLAG,VALUE_TEXT1) VALUES('1e47a2ea-d0ad-6d48-64c1-3ccdccef2ffd','d189a123-bd57-e253-54fb-ed1dce7fd63c','PP027','001107','1','178','17817','JPH10015','','N','0','');</v>
      </c>
    </row>
    <row r="1109" spans="1:23">
      <c r="A1109" t="s">
        <v>4913</v>
      </c>
      <c r="B1109" t="s">
        <v>3342</v>
      </c>
      <c r="C1109" s="18" t="s">
        <v>3343</v>
      </c>
      <c r="D1109" s="18" t="s">
        <v>3344</v>
      </c>
      <c r="E1109" s="18"/>
      <c r="F1109" s="18">
        <v>1</v>
      </c>
      <c r="G1109" s="18">
        <v>178</v>
      </c>
      <c r="H1109" s="18">
        <v>17818</v>
      </c>
      <c r="I1109" s="18" t="s">
        <v>4825</v>
      </c>
      <c r="U1109" s="170" t="s">
        <v>3286</v>
      </c>
      <c r="V1109" s="18" t="s">
        <v>3343</v>
      </c>
      <c r="W1109" t="str">
        <f t="shared" si="17"/>
        <v>INSERT INTO MST_D007_COMMON_D (ID,MST_D006_ID,QF_CODE,D_NO,VALUE01,VALUE02,VALUE03,VALUE04,VALUE05,DELETE_FLAG,UPDATE_FLAG,VALUE_TEXT1) VALUES('95cc4c9f-3dbb-bab4-8cc3-49f128d34bf3','d189a123-bd57-e253-54fb-ed1dce7fd63c','PP027','001108','1','178','17818','JPH10015','','N','0','');</v>
      </c>
    </row>
    <row r="1110" spans="1:23">
      <c r="A1110" t="s">
        <v>4914</v>
      </c>
      <c r="B1110" t="s">
        <v>3342</v>
      </c>
      <c r="C1110" s="18" t="s">
        <v>3343</v>
      </c>
      <c r="D1110" s="18" t="s">
        <v>3344</v>
      </c>
      <c r="E1110" s="18"/>
      <c r="F1110" s="18">
        <v>1</v>
      </c>
      <c r="G1110" s="18">
        <v>178</v>
      </c>
      <c r="H1110" s="18">
        <v>17819</v>
      </c>
      <c r="I1110" s="18" t="s">
        <v>4825</v>
      </c>
      <c r="U1110" s="170" t="s">
        <v>3288</v>
      </c>
      <c r="V1110" s="18" t="s">
        <v>3343</v>
      </c>
      <c r="W1110" t="str">
        <f t="shared" si="17"/>
        <v>INSERT INTO MST_D007_COMMON_D (ID,MST_D006_ID,QF_CODE,D_NO,VALUE01,VALUE02,VALUE03,VALUE04,VALUE05,DELETE_FLAG,UPDATE_FLAG,VALUE_TEXT1) VALUES('ba06e255-7495-cbee-f69f-3a7abb1ded5c','d189a123-bd57-e253-54fb-ed1dce7fd63c','PP027','001109','1','178','17819','JPH10015','','N','0','');</v>
      </c>
    </row>
    <row r="1111" spans="1:23">
      <c r="A1111" t="s">
        <v>4915</v>
      </c>
      <c r="B1111" t="s">
        <v>3342</v>
      </c>
      <c r="C1111" s="18" t="s">
        <v>3343</v>
      </c>
      <c r="D1111" s="18" t="s">
        <v>3344</v>
      </c>
      <c r="E1111" s="18"/>
      <c r="F1111" s="18">
        <v>1</v>
      </c>
      <c r="G1111" s="18">
        <v>178</v>
      </c>
      <c r="H1111" s="18">
        <v>17820</v>
      </c>
      <c r="I1111" s="18" t="s">
        <v>4825</v>
      </c>
      <c r="U1111" s="170" t="s">
        <v>3290</v>
      </c>
      <c r="V1111" s="18" t="s">
        <v>3343</v>
      </c>
      <c r="W1111" t="str">
        <f t="shared" si="17"/>
        <v>INSERT INTO MST_D007_COMMON_D (ID,MST_D006_ID,QF_CODE,D_NO,VALUE01,VALUE02,VALUE03,VALUE04,VALUE05,DELETE_FLAG,UPDATE_FLAG,VALUE_TEXT1) VALUES('5a8919af-6bb6-b89b-23a9-c0b17464e29b','d189a123-bd57-e253-54fb-ed1dce7fd63c','PP027','001110','1','178','17820','JPH10015','','N','0','');</v>
      </c>
    </row>
    <row r="1112" spans="1:23">
      <c r="A1112" t="s">
        <v>4916</v>
      </c>
      <c r="B1112" t="s">
        <v>3342</v>
      </c>
      <c r="C1112" s="18" t="s">
        <v>3343</v>
      </c>
      <c r="D1112" s="18" t="s">
        <v>3344</v>
      </c>
      <c r="E1112" s="18"/>
      <c r="F1112" s="18">
        <v>1</v>
      </c>
      <c r="G1112" s="18">
        <v>178</v>
      </c>
      <c r="H1112" s="18">
        <v>17821</v>
      </c>
      <c r="I1112" s="18" t="s">
        <v>4825</v>
      </c>
      <c r="U1112" s="170" t="s">
        <v>3292</v>
      </c>
      <c r="V1112" s="18" t="s">
        <v>3343</v>
      </c>
      <c r="W1112" t="str">
        <f t="shared" si="17"/>
        <v>INSERT INTO MST_D007_COMMON_D (ID,MST_D006_ID,QF_CODE,D_NO,VALUE01,VALUE02,VALUE03,VALUE04,VALUE05,DELETE_FLAG,UPDATE_FLAG,VALUE_TEXT1) VALUES('ff38e2a5-7fbd-4bce-b4c6-86ff9eab8db7','d189a123-bd57-e253-54fb-ed1dce7fd63c','PP027','001111','1','178','17821','JPH10015','','N','0','');</v>
      </c>
    </row>
    <row r="1113" spans="1:23">
      <c r="A1113" t="s">
        <v>4917</v>
      </c>
      <c r="B1113" t="s">
        <v>3342</v>
      </c>
      <c r="C1113" s="18" t="s">
        <v>3343</v>
      </c>
      <c r="D1113" s="18" t="s">
        <v>3344</v>
      </c>
      <c r="E1113" s="18"/>
      <c r="F1113" s="18">
        <v>1</v>
      </c>
      <c r="G1113" s="18">
        <v>178</v>
      </c>
      <c r="H1113" s="18">
        <v>17822</v>
      </c>
      <c r="I1113" s="18" t="s">
        <v>4825</v>
      </c>
      <c r="U1113" s="170" t="s">
        <v>3294</v>
      </c>
      <c r="V1113" s="18" t="s">
        <v>3343</v>
      </c>
      <c r="W1113" t="str">
        <f t="shared" si="17"/>
        <v>INSERT INTO MST_D007_COMMON_D (ID,MST_D006_ID,QF_CODE,D_NO,VALUE01,VALUE02,VALUE03,VALUE04,VALUE05,DELETE_FLAG,UPDATE_FLAG,VALUE_TEXT1) VALUES('ad9e67ea-eddc-58c5-dffd-fa9d527dd5af','d189a123-bd57-e253-54fb-ed1dce7fd63c','PP027','001112','1','178','17822','JPH10015','','N','0','');</v>
      </c>
    </row>
    <row r="1114" spans="1:23">
      <c r="A1114" t="s">
        <v>4918</v>
      </c>
      <c r="B1114" t="s">
        <v>3342</v>
      </c>
      <c r="C1114" s="18" t="s">
        <v>3343</v>
      </c>
      <c r="D1114" s="18" t="s">
        <v>3344</v>
      </c>
      <c r="E1114" s="18"/>
      <c r="F1114" s="18">
        <v>1</v>
      </c>
      <c r="G1114" s="18">
        <v>179</v>
      </c>
      <c r="H1114" s="18">
        <v>17901</v>
      </c>
      <c r="I1114" s="18" t="s">
        <v>4825</v>
      </c>
      <c r="U1114" s="170" t="s">
        <v>3296</v>
      </c>
      <c r="V1114" s="18" t="s">
        <v>3343</v>
      </c>
      <c r="W1114" t="str">
        <f t="shared" si="17"/>
        <v>INSERT INTO MST_D007_COMMON_D (ID,MST_D006_ID,QF_CODE,D_NO,VALUE01,VALUE02,VALUE03,VALUE04,VALUE05,DELETE_FLAG,UPDATE_FLAG,VALUE_TEXT1) VALUES('a3e8a1c1-766d-b015-2379-bbaadcdbfb7c','d189a123-bd57-e253-54fb-ed1dce7fd63c','PP027','001113','1','179','17901','JPH10015','','N','0','');</v>
      </c>
    </row>
    <row r="1115" spans="1:23">
      <c r="A1115" t="s">
        <v>4919</v>
      </c>
      <c r="B1115" t="s">
        <v>3342</v>
      </c>
      <c r="C1115" s="18" t="s">
        <v>3343</v>
      </c>
      <c r="D1115" s="18" t="s">
        <v>3344</v>
      </c>
      <c r="E1115" s="18"/>
      <c r="F1115" s="18">
        <v>1</v>
      </c>
      <c r="G1115" s="18">
        <v>179</v>
      </c>
      <c r="H1115" s="18">
        <v>17902</v>
      </c>
      <c r="I1115" s="18" t="s">
        <v>4825</v>
      </c>
      <c r="U1115" s="170" t="s">
        <v>3298</v>
      </c>
      <c r="V1115" s="18" t="s">
        <v>3343</v>
      </c>
      <c r="W1115" t="str">
        <f t="shared" si="17"/>
        <v>INSERT INTO MST_D007_COMMON_D (ID,MST_D006_ID,QF_CODE,D_NO,VALUE01,VALUE02,VALUE03,VALUE04,VALUE05,DELETE_FLAG,UPDATE_FLAG,VALUE_TEXT1) VALUES('a2a6e391-deae-54ac-b713-bab10d47cde5','d189a123-bd57-e253-54fb-ed1dce7fd63c','PP027','001114','1','179','17902','JPH10015','','N','0','');</v>
      </c>
    </row>
    <row r="1116" spans="1:23">
      <c r="A1116" t="s">
        <v>4920</v>
      </c>
      <c r="B1116" t="s">
        <v>3342</v>
      </c>
      <c r="C1116" s="18" t="s">
        <v>3343</v>
      </c>
      <c r="D1116" s="18" t="s">
        <v>3344</v>
      </c>
      <c r="E1116" s="18"/>
      <c r="F1116" s="18">
        <v>1</v>
      </c>
      <c r="G1116" s="18">
        <v>179</v>
      </c>
      <c r="H1116" s="18">
        <v>17903</v>
      </c>
      <c r="I1116" s="18" t="s">
        <v>4825</v>
      </c>
      <c r="U1116" s="170" t="s">
        <v>3300</v>
      </c>
      <c r="V1116" s="18" t="s">
        <v>3343</v>
      </c>
      <c r="W1116" t="str">
        <f t="shared" si="17"/>
        <v>INSERT INTO MST_D007_COMMON_D (ID,MST_D006_ID,QF_CODE,D_NO,VALUE01,VALUE02,VALUE03,VALUE04,VALUE05,DELETE_FLAG,UPDATE_FLAG,VALUE_TEXT1) VALUES('5ba3f906-e2da-65b3-a74f-d7dd93b6e82a','d189a123-bd57-e253-54fb-ed1dce7fd63c','PP027','001115','1','179','17903','JPH10015','','N','0','');</v>
      </c>
    </row>
    <row r="1117" spans="1:23">
      <c r="A1117" t="s">
        <v>4921</v>
      </c>
      <c r="B1117" t="s">
        <v>3342</v>
      </c>
      <c r="C1117" s="18" t="s">
        <v>3343</v>
      </c>
      <c r="D1117" s="18" t="s">
        <v>3344</v>
      </c>
      <c r="E1117" s="18"/>
      <c r="F1117" s="18">
        <v>1</v>
      </c>
      <c r="G1117" s="18">
        <v>179</v>
      </c>
      <c r="H1117" s="18">
        <v>17904</v>
      </c>
      <c r="I1117" s="18" t="s">
        <v>4825</v>
      </c>
      <c r="U1117" s="170" t="s">
        <v>3302</v>
      </c>
      <c r="V1117" s="18" t="s">
        <v>3343</v>
      </c>
      <c r="W1117" t="str">
        <f t="shared" si="17"/>
        <v>INSERT INTO MST_D007_COMMON_D (ID,MST_D006_ID,QF_CODE,D_NO,VALUE01,VALUE02,VALUE03,VALUE04,VALUE05,DELETE_FLAG,UPDATE_FLAG,VALUE_TEXT1) VALUES('8591dab8-82a8-8fcf-3cab-72a24d15f274','d189a123-bd57-e253-54fb-ed1dce7fd63c','PP027','001116','1','179','17904','JPH10015','','N','0','');</v>
      </c>
    </row>
    <row r="1118" spans="1:23">
      <c r="A1118" t="s">
        <v>4922</v>
      </c>
      <c r="B1118" t="s">
        <v>3342</v>
      </c>
      <c r="C1118" s="18" t="s">
        <v>3343</v>
      </c>
      <c r="D1118" s="18" t="s">
        <v>3344</v>
      </c>
      <c r="E1118" s="18"/>
      <c r="F1118" s="18">
        <v>1</v>
      </c>
      <c r="G1118" s="18">
        <v>179</v>
      </c>
      <c r="H1118" s="18">
        <v>17905</v>
      </c>
      <c r="I1118" s="18" t="s">
        <v>4825</v>
      </c>
      <c r="U1118" s="170" t="s">
        <v>3304</v>
      </c>
      <c r="V1118" s="18" t="s">
        <v>3343</v>
      </c>
      <c r="W1118" t="str">
        <f t="shared" si="17"/>
        <v>INSERT INTO MST_D007_COMMON_D (ID,MST_D006_ID,QF_CODE,D_NO,VALUE01,VALUE02,VALUE03,VALUE04,VALUE05,DELETE_FLAG,UPDATE_FLAG,VALUE_TEXT1) VALUES('4f490d1e-608b-0eee-f7f7-1527bd591566','d189a123-bd57-e253-54fb-ed1dce7fd63c','PP027','001117','1','179','17905','JPH10015','','N','0','');</v>
      </c>
    </row>
    <row r="1119" spans="1:23">
      <c r="A1119" t="s">
        <v>4923</v>
      </c>
      <c r="B1119" t="s">
        <v>3342</v>
      </c>
      <c r="C1119" s="18" t="s">
        <v>3343</v>
      </c>
      <c r="D1119" s="18" t="s">
        <v>3344</v>
      </c>
      <c r="E1119" s="18"/>
      <c r="F1119" s="18">
        <v>1</v>
      </c>
      <c r="G1119" s="18">
        <v>179</v>
      </c>
      <c r="H1119" s="18">
        <v>17906</v>
      </c>
      <c r="I1119" s="18" t="s">
        <v>4825</v>
      </c>
      <c r="U1119" s="170" t="s">
        <v>3306</v>
      </c>
      <c r="V1119" s="18" t="s">
        <v>3343</v>
      </c>
      <c r="W1119" t="str">
        <f t="shared" si="17"/>
        <v>INSERT INTO MST_D007_COMMON_D (ID,MST_D006_ID,QF_CODE,D_NO,VALUE01,VALUE02,VALUE03,VALUE04,VALUE05,DELETE_FLAG,UPDATE_FLAG,VALUE_TEXT1) VALUES('e6f9ea7d-d942-551a-2a12-ca901f3eaafe','d189a123-bd57-e253-54fb-ed1dce7fd63c','PP027','001118','1','179','17906','JPH10015','','N','0','');</v>
      </c>
    </row>
    <row r="1120" spans="1:23">
      <c r="A1120" t="s">
        <v>4924</v>
      </c>
      <c r="B1120" t="s">
        <v>3342</v>
      </c>
      <c r="C1120" s="18" t="s">
        <v>3343</v>
      </c>
      <c r="D1120" s="18" t="s">
        <v>3344</v>
      </c>
      <c r="E1120" s="18"/>
      <c r="F1120" s="18">
        <v>1</v>
      </c>
      <c r="G1120" s="18">
        <v>179</v>
      </c>
      <c r="H1120" s="18">
        <v>17907</v>
      </c>
      <c r="I1120" s="18" t="s">
        <v>4825</v>
      </c>
      <c r="U1120" s="170" t="s">
        <v>3308</v>
      </c>
      <c r="V1120" s="18" t="s">
        <v>3343</v>
      </c>
      <c r="W1120" t="str">
        <f t="shared" si="17"/>
        <v>INSERT INTO MST_D007_COMMON_D (ID,MST_D006_ID,QF_CODE,D_NO,VALUE01,VALUE02,VALUE03,VALUE04,VALUE05,DELETE_FLAG,UPDATE_FLAG,VALUE_TEXT1) VALUES('26b77f6d-83dc-e7c0-1cc0-efc85ac63dcc','d189a123-bd57-e253-54fb-ed1dce7fd63c','PP027','001119','1','179','17907','JPH10015','','N','0','');</v>
      </c>
    </row>
    <row r="1121" spans="1:23">
      <c r="A1121" t="s">
        <v>4925</v>
      </c>
      <c r="B1121" t="s">
        <v>3342</v>
      </c>
      <c r="C1121" s="18" t="s">
        <v>3343</v>
      </c>
      <c r="D1121" s="18" t="s">
        <v>3344</v>
      </c>
      <c r="E1121" s="18"/>
      <c r="F1121" s="18">
        <v>1</v>
      </c>
      <c r="G1121" s="18">
        <v>179</v>
      </c>
      <c r="H1121" s="18">
        <v>17908</v>
      </c>
      <c r="I1121" s="18" t="s">
        <v>4825</v>
      </c>
      <c r="U1121" s="170" t="s">
        <v>3310</v>
      </c>
      <c r="V1121" s="18" t="s">
        <v>3343</v>
      </c>
      <c r="W1121" t="str">
        <f t="shared" si="17"/>
        <v>INSERT INTO MST_D007_COMMON_D (ID,MST_D006_ID,QF_CODE,D_NO,VALUE01,VALUE02,VALUE03,VALUE04,VALUE05,DELETE_FLAG,UPDATE_FLAG,VALUE_TEXT1) VALUES('cf1ecf86-f929-6c9e-af3c-82a461d6adc0','d189a123-bd57-e253-54fb-ed1dce7fd63c','PP027','001120','1','179','17908','JPH10015','','N','0','');</v>
      </c>
    </row>
    <row r="1122" spans="1:23">
      <c r="A1122" t="s">
        <v>4926</v>
      </c>
      <c r="B1122" t="s">
        <v>3342</v>
      </c>
      <c r="C1122" s="18" t="s">
        <v>3343</v>
      </c>
      <c r="D1122" s="18" t="s">
        <v>3344</v>
      </c>
      <c r="E1122" s="18"/>
      <c r="F1122" s="18">
        <v>1</v>
      </c>
      <c r="G1122" s="18">
        <v>179</v>
      </c>
      <c r="H1122" s="18">
        <v>17909</v>
      </c>
      <c r="I1122" s="18" t="s">
        <v>4825</v>
      </c>
      <c r="U1122" s="170" t="s">
        <v>3312</v>
      </c>
      <c r="V1122" s="18" t="s">
        <v>3343</v>
      </c>
      <c r="W1122" t="str">
        <f t="shared" si="17"/>
        <v>INSERT INTO MST_D007_COMMON_D (ID,MST_D006_ID,QF_CODE,D_NO,VALUE01,VALUE02,VALUE03,VALUE04,VALUE05,DELETE_FLAG,UPDATE_FLAG,VALUE_TEXT1) VALUES('fbdc410a-eaa5-2019-d0f7-1c69139cdc41','d189a123-bd57-e253-54fb-ed1dce7fd63c','PP027','001121','1','179','17909','JPH10015','','N','0','');</v>
      </c>
    </row>
    <row r="1123" spans="1:23">
      <c r="A1123" t="s">
        <v>4927</v>
      </c>
      <c r="B1123" t="s">
        <v>3342</v>
      </c>
      <c r="C1123" s="18" t="s">
        <v>3343</v>
      </c>
      <c r="D1123" s="18" t="s">
        <v>3344</v>
      </c>
      <c r="E1123" s="18"/>
      <c r="F1123" s="18">
        <v>1</v>
      </c>
      <c r="G1123" s="18">
        <v>179</v>
      </c>
      <c r="H1123" s="18">
        <v>17910</v>
      </c>
      <c r="I1123" s="18" t="s">
        <v>4825</v>
      </c>
      <c r="U1123" s="170" t="s">
        <v>3314</v>
      </c>
      <c r="V1123" s="18" t="s">
        <v>3343</v>
      </c>
      <c r="W1123" t="str">
        <f t="shared" si="17"/>
        <v>INSERT INTO MST_D007_COMMON_D (ID,MST_D006_ID,QF_CODE,D_NO,VALUE01,VALUE02,VALUE03,VALUE04,VALUE05,DELETE_FLAG,UPDATE_FLAG,VALUE_TEXT1) VALUES('083eeff3-cbaa-ff9d-76c7-8d44d3d8afa3','d189a123-bd57-e253-54fb-ed1dce7fd63c','PP027','001122','1','179','17910','JPH10015','','N','0','');</v>
      </c>
    </row>
    <row r="1124" spans="1:23">
      <c r="A1124" t="s">
        <v>4928</v>
      </c>
      <c r="B1124" t="s">
        <v>3342</v>
      </c>
      <c r="C1124" s="18" t="s">
        <v>3343</v>
      </c>
      <c r="D1124" s="18" t="s">
        <v>3344</v>
      </c>
      <c r="E1124" s="18"/>
      <c r="F1124" s="18">
        <v>1</v>
      </c>
      <c r="G1124" s="18">
        <v>179</v>
      </c>
      <c r="H1124" s="18">
        <v>17911</v>
      </c>
      <c r="I1124" s="18" t="s">
        <v>4825</v>
      </c>
      <c r="U1124" s="170" t="s">
        <v>3316</v>
      </c>
      <c r="V1124" s="18" t="s">
        <v>3343</v>
      </c>
      <c r="W1124" t="str">
        <f t="shared" si="17"/>
        <v>INSERT INTO MST_D007_COMMON_D (ID,MST_D006_ID,QF_CODE,D_NO,VALUE01,VALUE02,VALUE03,VALUE04,VALUE05,DELETE_FLAG,UPDATE_FLAG,VALUE_TEXT1) VALUES('869d5ee8-6ccf-633c-430a-273f4ba9cd85','d189a123-bd57-e253-54fb-ed1dce7fd63c','PP027','001123','1','179','17911','JPH10015','','N','0','');</v>
      </c>
    </row>
    <row r="1125" spans="1:23">
      <c r="A1125" t="s">
        <v>4929</v>
      </c>
      <c r="B1125" t="s">
        <v>3342</v>
      </c>
      <c r="C1125" s="18" t="s">
        <v>3343</v>
      </c>
      <c r="D1125" s="18" t="s">
        <v>3344</v>
      </c>
      <c r="E1125" s="18"/>
      <c r="F1125" s="18">
        <v>1</v>
      </c>
      <c r="G1125" s="18">
        <v>179</v>
      </c>
      <c r="H1125" s="18">
        <v>17912</v>
      </c>
      <c r="I1125" s="18" t="s">
        <v>4825</v>
      </c>
      <c r="U1125" s="170" t="s">
        <v>3318</v>
      </c>
      <c r="V1125" s="18" t="s">
        <v>3343</v>
      </c>
      <c r="W1125" t="str">
        <f t="shared" si="17"/>
        <v>INSERT INTO MST_D007_COMMON_D (ID,MST_D006_ID,QF_CODE,D_NO,VALUE01,VALUE02,VALUE03,VALUE04,VALUE05,DELETE_FLAG,UPDATE_FLAG,VALUE_TEXT1) VALUES('f47eed20-d0f0-bd4d-3a1e-7fa9b23de307','d189a123-bd57-e253-54fb-ed1dce7fd63c','PP027','001124','1','179','17912','JPH10015','','N','0','');</v>
      </c>
    </row>
    <row r="1126" spans="1:23">
      <c r="A1126" t="s">
        <v>4930</v>
      </c>
      <c r="B1126" t="s">
        <v>3342</v>
      </c>
      <c r="C1126" s="18" t="s">
        <v>3343</v>
      </c>
      <c r="D1126" s="18" t="s">
        <v>3344</v>
      </c>
      <c r="E1126" s="18"/>
      <c r="F1126" s="18">
        <v>1</v>
      </c>
      <c r="G1126" s="18">
        <v>179</v>
      </c>
      <c r="H1126" s="18">
        <v>17913</v>
      </c>
      <c r="I1126" s="18" t="s">
        <v>4825</v>
      </c>
      <c r="U1126" s="170" t="s">
        <v>3320</v>
      </c>
      <c r="V1126" s="18" t="s">
        <v>3343</v>
      </c>
      <c r="W1126" t="str">
        <f t="shared" si="17"/>
        <v>INSERT INTO MST_D007_COMMON_D (ID,MST_D006_ID,QF_CODE,D_NO,VALUE01,VALUE02,VALUE03,VALUE04,VALUE05,DELETE_FLAG,UPDATE_FLAG,VALUE_TEXT1) VALUES('9b384aba-ca60-2fff-a7e2-d0e0d39f8b2e','d189a123-bd57-e253-54fb-ed1dce7fd63c','PP027','001125','1','179','17913','JPH10015','','N','0','');</v>
      </c>
    </row>
    <row r="1127" spans="1:23">
      <c r="A1127" t="s">
        <v>4931</v>
      </c>
      <c r="B1127" t="s">
        <v>3342</v>
      </c>
      <c r="C1127" s="18" t="s">
        <v>3343</v>
      </c>
      <c r="D1127" s="18" t="s">
        <v>3344</v>
      </c>
      <c r="E1127" s="18"/>
      <c r="F1127" s="18">
        <v>1</v>
      </c>
      <c r="G1127" s="18">
        <v>179</v>
      </c>
      <c r="H1127" s="18">
        <v>17914</v>
      </c>
      <c r="I1127" s="18" t="s">
        <v>4825</v>
      </c>
      <c r="U1127" s="170" t="s">
        <v>3322</v>
      </c>
      <c r="V1127" s="18" t="s">
        <v>3343</v>
      </c>
      <c r="W1127" t="str">
        <f t="shared" si="17"/>
        <v>INSERT INTO MST_D007_COMMON_D (ID,MST_D006_ID,QF_CODE,D_NO,VALUE01,VALUE02,VALUE03,VALUE04,VALUE05,DELETE_FLAG,UPDATE_FLAG,VALUE_TEXT1) VALUES('8b99bb00-4b8d-cafc-a4c1-28a13cbd0ede','d189a123-bd57-e253-54fb-ed1dce7fd63c','PP027','001126','1','179','17914','JPH10015','','N','0','');</v>
      </c>
    </row>
    <row r="1128" spans="1:23">
      <c r="A1128" t="s">
        <v>4932</v>
      </c>
      <c r="B1128" t="s">
        <v>3342</v>
      </c>
      <c r="C1128" s="18" t="s">
        <v>3343</v>
      </c>
      <c r="D1128" s="18" t="s">
        <v>3344</v>
      </c>
      <c r="E1128" s="18"/>
      <c r="F1128" s="18">
        <v>1</v>
      </c>
      <c r="G1128" s="18">
        <v>179</v>
      </c>
      <c r="H1128" s="18">
        <v>17915</v>
      </c>
      <c r="I1128" s="18" t="s">
        <v>4825</v>
      </c>
      <c r="U1128" s="170" t="s">
        <v>3324</v>
      </c>
      <c r="V1128" s="18" t="s">
        <v>3343</v>
      </c>
      <c r="W1128" t="str">
        <f t="shared" si="17"/>
        <v>INSERT INTO MST_D007_COMMON_D (ID,MST_D006_ID,QF_CODE,D_NO,VALUE01,VALUE02,VALUE03,VALUE04,VALUE05,DELETE_FLAG,UPDATE_FLAG,VALUE_TEXT1) VALUES('fc7ca746-866f-b0a7-924f-d71a548724fe','d189a123-bd57-e253-54fb-ed1dce7fd63c','PP027','001127','1','179','17915','JPH10015','','N','0','');</v>
      </c>
    </row>
    <row r="1129" spans="1:23">
      <c r="A1129" t="s">
        <v>4933</v>
      </c>
      <c r="B1129" t="s">
        <v>3342</v>
      </c>
      <c r="C1129" s="18" t="s">
        <v>3343</v>
      </c>
      <c r="D1129" s="18" t="s">
        <v>3344</v>
      </c>
      <c r="E1129" s="18"/>
      <c r="F1129" s="18">
        <v>1</v>
      </c>
      <c r="G1129" s="18">
        <v>179</v>
      </c>
      <c r="H1129" s="18">
        <v>17916</v>
      </c>
      <c r="I1129" s="18" t="s">
        <v>4825</v>
      </c>
      <c r="U1129" s="170" t="s">
        <v>3326</v>
      </c>
      <c r="V1129" s="18" t="s">
        <v>3343</v>
      </c>
      <c r="W1129" t="str">
        <f t="shared" si="17"/>
        <v>INSERT INTO MST_D007_COMMON_D (ID,MST_D006_ID,QF_CODE,D_NO,VALUE01,VALUE02,VALUE03,VALUE04,VALUE05,DELETE_FLAG,UPDATE_FLAG,VALUE_TEXT1) VALUES('fce7c3aa-69ab-f81e-9df6-6910f4aae251','d189a123-bd57-e253-54fb-ed1dce7fd63c','PP027','001128','1','179','17916','JPH10015','','N','0','');</v>
      </c>
    </row>
    <row r="1130" spans="1:23">
      <c r="A1130" t="s">
        <v>4934</v>
      </c>
      <c r="B1130" t="s">
        <v>3342</v>
      </c>
      <c r="C1130" s="18" t="s">
        <v>3343</v>
      </c>
      <c r="D1130" s="18" t="s">
        <v>3344</v>
      </c>
      <c r="E1130" s="18"/>
      <c r="F1130" s="18">
        <v>1</v>
      </c>
      <c r="G1130" s="18">
        <v>179</v>
      </c>
      <c r="H1130" s="18">
        <v>17917</v>
      </c>
      <c r="I1130" s="18" t="s">
        <v>4825</v>
      </c>
      <c r="U1130" s="170" t="s">
        <v>3328</v>
      </c>
      <c r="V1130" s="18" t="s">
        <v>3343</v>
      </c>
      <c r="W1130" t="str">
        <f t="shared" si="17"/>
        <v>INSERT INTO MST_D007_COMMON_D (ID,MST_D006_ID,QF_CODE,D_NO,VALUE01,VALUE02,VALUE03,VALUE04,VALUE05,DELETE_FLAG,UPDATE_FLAG,VALUE_TEXT1) VALUES('4e44268c-3a9f-df17-2d40-b1bd1c0f8cee','d189a123-bd57-e253-54fb-ed1dce7fd63c','PP027','001129','1','179','17917','JPH10015','','N','0','');</v>
      </c>
    </row>
    <row r="1131" spans="1:23">
      <c r="A1131" t="s">
        <v>4935</v>
      </c>
      <c r="B1131" t="s">
        <v>3342</v>
      </c>
      <c r="C1131" s="18" t="s">
        <v>3343</v>
      </c>
      <c r="D1131" s="18" t="s">
        <v>3344</v>
      </c>
      <c r="E1131" s="18"/>
      <c r="F1131" s="18">
        <v>1</v>
      </c>
      <c r="G1131" s="18">
        <v>179</v>
      </c>
      <c r="H1131" s="18">
        <v>17918</v>
      </c>
      <c r="I1131" s="18" t="s">
        <v>4825</v>
      </c>
      <c r="U1131" s="170" t="s">
        <v>3330</v>
      </c>
      <c r="V1131" s="18" t="s">
        <v>3343</v>
      </c>
      <c r="W1131" t="str">
        <f t="shared" si="17"/>
        <v>INSERT INTO MST_D007_COMMON_D (ID,MST_D006_ID,QF_CODE,D_NO,VALUE01,VALUE02,VALUE03,VALUE04,VALUE05,DELETE_FLAG,UPDATE_FLAG,VALUE_TEXT1) VALUES('3ccea6c5-0b35-ef0b-fc6c-64e1c8179a26','d189a123-bd57-e253-54fb-ed1dce7fd63c','PP027','001130','1','179','17918','JPH10015','','N','0','');</v>
      </c>
    </row>
    <row r="1132" spans="1:23">
      <c r="A1132" t="s">
        <v>4936</v>
      </c>
      <c r="B1132" t="s">
        <v>3342</v>
      </c>
      <c r="C1132" s="18" t="s">
        <v>3343</v>
      </c>
      <c r="D1132" s="18" t="s">
        <v>3344</v>
      </c>
      <c r="E1132" s="18"/>
      <c r="F1132" s="18">
        <v>1</v>
      </c>
      <c r="G1132" s="18">
        <v>179</v>
      </c>
      <c r="H1132" s="18">
        <v>17919</v>
      </c>
      <c r="I1132" s="18" t="s">
        <v>4825</v>
      </c>
      <c r="U1132" s="170" t="s">
        <v>3332</v>
      </c>
      <c r="V1132" s="18" t="s">
        <v>3343</v>
      </c>
      <c r="W1132" t="str">
        <f t="shared" si="17"/>
        <v>INSERT INTO MST_D007_COMMON_D (ID,MST_D006_ID,QF_CODE,D_NO,VALUE01,VALUE02,VALUE03,VALUE04,VALUE05,DELETE_FLAG,UPDATE_FLAG,VALUE_TEXT1) VALUES('86feced9-2dcb-bbd3-4fae-c2d0aafa79f4','d189a123-bd57-e253-54fb-ed1dce7fd63c','PP027','001131','1','179','17919','JPH10015','','N','0','');</v>
      </c>
    </row>
    <row r="1133" spans="1:23">
      <c r="A1133" t="s">
        <v>4937</v>
      </c>
      <c r="B1133" t="s">
        <v>3342</v>
      </c>
      <c r="C1133" s="18" t="s">
        <v>3343</v>
      </c>
      <c r="D1133" s="18" t="s">
        <v>3344</v>
      </c>
      <c r="E1133" s="18"/>
      <c r="F1133" s="18">
        <v>1</v>
      </c>
      <c r="G1133" s="18">
        <v>179</v>
      </c>
      <c r="H1133" s="18">
        <v>17920</v>
      </c>
      <c r="I1133" s="18" t="s">
        <v>4825</v>
      </c>
      <c r="U1133" s="170" t="s">
        <v>3334</v>
      </c>
      <c r="V1133" s="18" t="s">
        <v>3343</v>
      </c>
      <c r="W1133" t="str">
        <f t="shared" si="17"/>
        <v>INSERT INTO MST_D007_COMMON_D (ID,MST_D006_ID,QF_CODE,D_NO,VALUE01,VALUE02,VALUE03,VALUE04,VALUE05,DELETE_FLAG,UPDATE_FLAG,VALUE_TEXT1) VALUES('c4e2bdfa-e4b7-5c06-926b-bfa1aef0df37','d189a123-bd57-e253-54fb-ed1dce7fd63c','PP027','001132','1','179','17920','JPH10015','','N','0','');</v>
      </c>
    </row>
    <row r="1134" spans="1:23">
      <c r="A1134" t="s">
        <v>4938</v>
      </c>
      <c r="B1134" t="s">
        <v>3342</v>
      </c>
      <c r="C1134" s="18" t="s">
        <v>3343</v>
      </c>
      <c r="D1134" s="18" t="s">
        <v>3344</v>
      </c>
      <c r="E1134" s="18"/>
      <c r="F1134" s="18">
        <v>1</v>
      </c>
      <c r="G1134" s="18">
        <v>179</v>
      </c>
      <c r="H1134" s="18">
        <v>17921</v>
      </c>
      <c r="I1134" s="18" t="s">
        <v>4825</v>
      </c>
      <c r="U1134" s="170" t="s">
        <v>3336</v>
      </c>
      <c r="V1134" s="18" t="s">
        <v>3343</v>
      </c>
      <c r="W1134" t="str">
        <f t="shared" si="17"/>
        <v>INSERT INTO MST_D007_COMMON_D (ID,MST_D006_ID,QF_CODE,D_NO,VALUE01,VALUE02,VALUE03,VALUE04,VALUE05,DELETE_FLAG,UPDATE_FLAG,VALUE_TEXT1) VALUES('f2ae652f-93be-b2c4-31c3-b4ca9e9a67be','d189a123-bd57-e253-54fb-ed1dce7fd63c','PP027','001133','1','179','17921','JPH10015','','N','0','');</v>
      </c>
    </row>
    <row r="1135" spans="1:23">
      <c r="A1135" t="s">
        <v>4939</v>
      </c>
      <c r="B1135" t="s">
        <v>3342</v>
      </c>
      <c r="C1135" s="18" t="s">
        <v>3343</v>
      </c>
      <c r="D1135" s="18" t="s">
        <v>3344</v>
      </c>
      <c r="E1135" s="18"/>
      <c r="F1135" s="18">
        <v>1</v>
      </c>
      <c r="G1135" s="18">
        <v>179</v>
      </c>
      <c r="H1135" s="18">
        <v>17922</v>
      </c>
      <c r="I1135" s="18" t="s">
        <v>4825</v>
      </c>
      <c r="U1135" s="170" t="s">
        <v>3338</v>
      </c>
      <c r="V1135" s="18" t="s">
        <v>3343</v>
      </c>
      <c r="W1135" t="str">
        <f t="shared" si="17"/>
        <v>INSERT INTO MST_D007_COMMON_D (ID,MST_D006_ID,QF_CODE,D_NO,VALUE01,VALUE02,VALUE03,VALUE04,VALUE05,DELETE_FLAG,UPDATE_FLAG,VALUE_TEXT1) VALUES('cc87ada9-ac9c-5a8d-abec-da1e02367b81','d189a123-bd57-e253-54fb-ed1dce7fd63c','PP027','001134','1','179','17922','JPH10015','','N','0','');</v>
      </c>
    </row>
    <row r="1136" spans="1:23">
      <c r="A1136" t="s">
        <v>4940</v>
      </c>
      <c r="B1136" t="s">
        <v>3342</v>
      </c>
      <c r="C1136" s="18" t="s">
        <v>3343</v>
      </c>
      <c r="D1136" s="18" t="s">
        <v>3344</v>
      </c>
      <c r="E1136" s="18"/>
      <c r="F1136" s="18">
        <v>1</v>
      </c>
      <c r="G1136" s="18" t="s">
        <v>4941</v>
      </c>
      <c r="H1136" s="18" t="s">
        <v>4942</v>
      </c>
      <c r="I1136" s="18" t="s">
        <v>4825</v>
      </c>
      <c r="U1136" s="170" t="s">
        <v>4943</v>
      </c>
      <c r="V1136" s="18" t="s">
        <v>3343</v>
      </c>
      <c r="W1136" t="str">
        <f t="shared" si="17"/>
        <v>INSERT INTO MST_D007_COMMON_D (ID,MST_D006_ID,QF_CODE,D_NO,VALUE01,VALUE02,VALUE03,VALUE04,VALUE05,DELETE_FLAG,UPDATE_FLAG,VALUE_TEXT1) VALUES('5b7b2cf4-5655-004b-392b-b893db89fddc','d189a123-bd57-e253-54fb-ed1dce7fd63c','PP027','001135','1','17A','17A01','JPH10015','','N','0','');</v>
      </c>
    </row>
    <row r="1137" spans="1:23">
      <c r="A1137" t="s">
        <v>4944</v>
      </c>
      <c r="B1137" t="s">
        <v>3342</v>
      </c>
      <c r="C1137" s="18" t="s">
        <v>3343</v>
      </c>
      <c r="D1137" s="18" t="s">
        <v>3344</v>
      </c>
      <c r="E1137" s="18"/>
      <c r="F1137" s="18">
        <v>1</v>
      </c>
      <c r="G1137" s="18" t="s">
        <v>4941</v>
      </c>
      <c r="H1137" s="18" t="s">
        <v>4945</v>
      </c>
      <c r="I1137" s="18" t="s">
        <v>4825</v>
      </c>
      <c r="U1137" s="170" t="s">
        <v>4946</v>
      </c>
      <c r="V1137" s="18" t="s">
        <v>3343</v>
      </c>
      <c r="W1137" t="str">
        <f t="shared" si="17"/>
        <v>INSERT INTO MST_D007_COMMON_D (ID,MST_D006_ID,QF_CODE,D_NO,VALUE01,VALUE02,VALUE03,VALUE04,VALUE05,DELETE_FLAG,UPDATE_FLAG,VALUE_TEXT1) VALUES('ce365eee-b155-8c38-adfd-cac9e419b62e','d189a123-bd57-e253-54fb-ed1dce7fd63c','PP027','001136','1','17A','17A02','JPH10015','','N','0','');</v>
      </c>
    </row>
    <row r="1138" spans="1:23">
      <c r="A1138" t="s">
        <v>4947</v>
      </c>
      <c r="B1138" t="s">
        <v>3342</v>
      </c>
      <c r="C1138" s="18" t="s">
        <v>3343</v>
      </c>
      <c r="D1138" s="18" t="s">
        <v>3344</v>
      </c>
      <c r="E1138" s="18"/>
      <c r="F1138" s="18">
        <v>1</v>
      </c>
      <c r="G1138" s="18" t="s">
        <v>4948</v>
      </c>
      <c r="H1138" s="18" t="s">
        <v>4949</v>
      </c>
      <c r="I1138" s="18" t="s">
        <v>4825</v>
      </c>
      <c r="U1138" s="170" t="s">
        <v>4950</v>
      </c>
      <c r="V1138" s="18" t="s">
        <v>3343</v>
      </c>
      <c r="W1138" t="str">
        <f t="shared" si="17"/>
        <v>INSERT INTO MST_D007_COMMON_D (ID,MST_D006_ID,QF_CODE,D_NO,VALUE01,VALUE02,VALUE03,VALUE04,VALUE05,DELETE_FLAG,UPDATE_FLAG,VALUE_TEXT1) VALUES('7c88cf65-fd99-1eb0-6f10-61980d9ede47','d189a123-bd57-e253-54fb-ed1dce7fd63c','PP027','001137','1','17B','17B01','JPH10015','','N','0','');</v>
      </c>
    </row>
    <row r="1139" spans="1:23">
      <c r="A1139" t="s">
        <v>4951</v>
      </c>
      <c r="B1139" t="s">
        <v>3342</v>
      </c>
      <c r="C1139" s="18" t="s">
        <v>3343</v>
      </c>
      <c r="D1139" s="18" t="s">
        <v>3344</v>
      </c>
      <c r="E1139" s="18"/>
      <c r="F1139" s="18">
        <v>1</v>
      </c>
      <c r="G1139" s="18" t="s">
        <v>4948</v>
      </c>
      <c r="H1139" s="18" t="s">
        <v>4952</v>
      </c>
      <c r="I1139" s="18" t="s">
        <v>4825</v>
      </c>
      <c r="U1139" s="170" t="s">
        <v>4953</v>
      </c>
      <c r="V1139" s="18" t="s">
        <v>3343</v>
      </c>
      <c r="W1139" t="str">
        <f t="shared" si="17"/>
        <v>INSERT INTO MST_D007_COMMON_D (ID,MST_D006_ID,QF_CODE,D_NO,VALUE01,VALUE02,VALUE03,VALUE04,VALUE05,DELETE_FLAG,UPDATE_FLAG,VALUE_TEXT1) VALUES('3c4591a1-b149-eaad-c0f1-ead4ace7569c','d189a123-bd57-e253-54fb-ed1dce7fd63c','PP027','001138','1','17B','17B02','JPH10015','','N','0','');</v>
      </c>
    </row>
    <row r="1140" spans="1:23">
      <c r="A1140" t="s">
        <v>4954</v>
      </c>
      <c r="B1140" t="s">
        <v>3342</v>
      </c>
      <c r="C1140" s="18" t="s">
        <v>3343</v>
      </c>
      <c r="D1140" s="18" t="s">
        <v>3344</v>
      </c>
      <c r="E1140" s="18"/>
      <c r="F1140" s="18">
        <v>2</v>
      </c>
      <c r="G1140" s="18">
        <v>271</v>
      </c>
      <c r="H1140" s="18">
        <v>27101</v>
      </c>
      <c r="I1140" s="18" t="s">
        <v>4825</v>
      </c>
      <c r="U1140" s="170" t="s">
        <v>4955</v>
      </c>
      <c r="V1140" s="18" t="s">
        <v>3343</v>
      </c>
      <c r="W1140" t="str">
        <f t="shared" si="17"/>
        <v>INSERT INTO MST_D007_COMMON_D (ID,MST_D006_ID,QF_CODE,D_NO,VALUE01,VALUE02,VALUE03,VALUE04,VALUE05,DELETE_FLAG,UPDATE_FLAG,VALUE_TEXT1) VALUES('d12b0967-4bda-ae44-6b1b-50ff234a691a','d189a123-bd57-e253-54fb-ed1dce7fd63c','PP027','001139','2','271','27101','JPH10015','','N','0','');</v>
      </c>
    </row>
    <row r="1141" spans="1:23">
      <c r="A1141" t="s">
        <v>4956</v>
      </c>
      <c r="B1141" t="s">
        <v>3342</v>
      </c>
      <c r="C1141" s="18" t="s">
        <v>3343</v>
      </c>
      <c r="D1141" s="18" t="s">
        <v>3344</v>
      </c>
      <c r="E1141" s="18"/>
      <c r="F1141" s="18">
        <v>2</v>
      </c>
      <c r="G1141" s="18">
        <v>271</v>
      </c>
      <c r="H1141" s="18">
        <v>27102</v>
      </c>
      <c r="I1141" s="18" t="s">
        <v>4825</v>
      </c>
      <c r="U1141" s="170" t="s">
        <v>4957</v>
      </c>
      <c r="V1141" s="18" t="s">
        <v>3343</v>
      </c>
      <c r="W1141" t="str">
        <f t="shared" si="17"/>
        <v>INSERT INTO MST_D007_COMMON_D (ID,MST_D006_ID,QF_CODE,D_NO,VALUE01,VALUE02,VALUE03,VALUE04,VALUE05,DELETE_FLAG,UPDATE_FLAG,VALUE_TEXT1) VALUES('576fc1ad-493a-1a2f-cbbe-bca596a600df','d189a123-bd57-e253-54fb-ed1dce7fd63c','PP027','001140','2','271','27102','JPH10015','','N','0','');</v>
      </c>
    </row>
    <row r="1142" spans="1:23">
      <c r="A1142" t="s">
        <v>4958</v>
      </c>
      <c r="B1142" t="s">
        <v>3342</v>
      </c>
      <c r="C1142" s="18" t="s">
        <v>3343</v>
      </c>
      <c r="D1142" s="18" t="s">
        <v>3344</v>
      </c>
      <c r="E1142" s="18"/>
      <c r="F1142" s="18">
        <v>2</v>
      </c>
      <c r="G1142" s="18">
        <v>271</v>
      </c>
      <c r="H1142" s="18">
        <v>27103</v>
      </c>
      <c r="I1142" s="18" t="s">
        <v>4825</v>
      </c>
      <c r="U1142" s="170" t="s">
        <v>4959</v>
      </c>
      <c r="V1142" s="18" t="s">
        <v>3343</v>
      </c>
      <c r="W1142" t="str">
        <f t="shared" si="17"/>
        <v>INSERT INTO MST_D007_COMMON_D (ID,MST_D006_ID,QF_CODE,D_NO,VALUE01,VALUE02,VALUE03,VALUE04,VALUE05,DELETE_FLAG,UPDATE_FLAG,VALUE_TEXT1) VALUES('a5374ceb-725a-a3dc-8ee4-e2d834ca4e9e','d189a123-bd57-e253-54fb-ed1dce7fd63c','PP027','001141','2','271','27103','JPH10015','','N','0','');</v>
      </c>
    </row>
    <row r="1143" spans="1:23">
      <c r="A1143" t="s">
        <v>4960</v>
      </c>
      <c r="B1143" t="s">
        <v>3342</v>
      </c>
      <c r="C1143" s="18" t="s">
        <v>3343</v>
      </c>
      <c r="D1143" s="18" t="s">
        <v>3344</v>
      </c>
      <c r="E1143" s="18"/>
      <c r="F1143" s="18">
        <v>2</v>
      </c>
      <c r="G1143" s="18">
        <v>271</v>
      </c>
      <c r="H1143" s="18">
        <v>27104</v>
      </c>
      <c r="I1143" s="18" t="s">
        <v>4825</v>
      </c>
      <c r="U1143" s="170" t="s">
        <v>4961</v>
      </c>
      <c r="V1143" s="18" t="s">
        <v>3343</v>
      </c>
      <c r="W1143" t="str">
        <f t="shared" si="17"/>
        <v>INSERT INTO MST_D007_COMMON_D (ID,MST_D006_ID,QF_CODE,D_NO,VALUE01,VALUE02,VALUE03,VALUE04,VALUE05,DELETE_FLAG,UPDATE_FLAG,VALUE_TEXT1) VALUES('97da6ed3-690b-be83-dc6b-d77b4e0ccc48','d189a123-bd57-e253-54fb-ed1dce7fd63c','PP027','001142','2','271','27104','JPH10015','','N','0','');</v>
      </c>
    </row>
    <row r="1144" spans="1:23">
      <c r="A1144" t="s">
        <v>4962</v>
      </c>
      <c r="B1144" t="s">
        <v>3342</v>
      </c>
      <c r="C1144" s="18" t="s">
        <v>3343</v>
      </c>
      <c r="D1144" s="18" t="s">
        <v>3344</v>
      </c>
      <c r="E1144" s="18"/>
      <c r="F1144" s="18">
        <v>2</v>
      </c>
      <c r="G1144" s="18">
        <v>271</v>
      </c>
      <c r="H1144" s="18">
        <v>27105</v>
      </c>
      <c r="I1144" s="18" t="s">
        <v>4825</v>
      </c>
      <c r="U1144" s="170" t="s">
        <v>4963</v>
      </c>
      <c r="V1144" s="18" t="s">
        <v>3343</v>
      </c>
      <c r="W1144" t="str">
        <f t="shared" si="17"/>
        <v>INSERT INTO MST_D007_COMMON_D (ID,MST_D006_ID,QF_CODE,D_NO,VALUE01,VALUE02,VALUE03,VALUE04,VALUE05,DELETE_FLAG,UPDATE_FLAG,VALUE_TEXT1) VALUES('fc023b78-ceee-dcf9-a97c-04cdfe8da705','d189a123-bd57-e253-54fb-ed1dce7fd63c','PP027','001143','2','271','27105','JPH10015','','N','0','');</v>
      </c>
    </row>
    <row r="1145" spans="1:23">
      <c r="A1145" t="s">
        <v>4964</v>
      </c>
      <c r="B1145" t="s">
        <v>3342</v>
      </c>
      <c r="C1145" s="18" t="s">
        <v>3343</v>
      </c>
      <c r="D1145" s="18" t="s">
        <v>3344</v>
      </c>
      <c r="E1145" s="18"/>
      <c r="F1145" s="18">
        <v>2</v>
      </c>
      <c r="G1145" s="18">
        <v>271</v>
      </c>
      <c r="H1145" s="18">
        <v>27106</v>
      </c>
      <c r="I1145" s="18" t="s">
        <v>4825</v>
      </c>
      <c r="U1145" s="170" t="s">
        <v>4965</v>
      </c>
      <c r="V1145" s="18" t="s">
        <v>3343</v>
      </c>
      <c r="W1145" t="str">
        <f t="shared" si="17"/>
        <v>INSERT INTO MST_D007_COMMON_D (ID,MST_D006_ID,QF_CODE,D_NO,VALUE01,VALUE02,VALUE03,VALUE04,VALUE05,DELETE_FLAG,UPDATE_FLAG,VALUE_TEXT1) VALUES('5ce99a1d-e09f-c7fe-8a43-eac1d1d760e7','d189a123-bd57-e253-54fb-ed1dce7fd63c','PP027','001144','2','271','27106','JPH10015','','N','0','');</v>
      </c>
    </row>
    <row r="1146" spans="1:23">
      <c r="A1146" t="s">
        <v>4966</v>
      </c>
      <c r="B1146" t="s">
        <v>3342</v>
      </c>
      <c r="C1146" s="18" t="s">
        <v>3343</v>
      </c>
      <c r="D1146" s="18" t="s">
        <v>3344</v>
      </c>
      <c r="E1146" s="18"/>
      <c r="F1146" s="18">
        <v>2</v>
      </c>
      <c r="G1146" s="18">
        <v>271</v>
      </c>
      <c r="H1146" s="18">
        <v>27107</v>
      </c>
      <c r="I1146" s="18" t="s">
        <v>4825</v>
      </c>
      <c r="U1146" s="170" t="s">
        <v>4967</v>
      </c>
      <c r="V1146" s="18" t="s">
        <v>3343</v>
      </c>
      <c r="W1146" t="str">
        <f t="shared" si="17"/>
        <v>INSERT INTO MST_D007_COMMON_D (ID,MST_D006_ID,QF_CODE,D_NO,VALUE01,VALUE02,VALUE03,VALUE04,VALUE05,DELETE_FLAG,UPDATE_FLAG,VALUE_TEXT1) VALUES('95ca6d7e-3f15-f8b5-cdb0-8dc243ecd01a','d189a123-bd57-e253-54fb-ed1dce7fd63c','PP027','001145','2','271','27107','JPH10015','','N','0','');</v>
      </c>
    </row>
    <row r="1147" spans="1:23">
      <c r="A1147" t="s">
        <v>4968</v>
      </c>
      <c r="B1147" t="s">
        <v>3342</v>
      </c>
      <c r="C1147" s="18" t="s">
        <v>3343</v>
      </c>
      <c r="D1147" s="18" t="s">
        <v>3344</v>
      </c>
      <c r="E1147" s="18"/>
      <c r="F1147" s="18">
        <v>2</v>
      </c>
      <c r="G1147" s="18">
        <v>271</v>
      </c>
      <c r="H1147" s="18">
        <v>27108</v>
      </c>
      <c r="I1147" s="18" t="s">
        <v>4825</v>
      </c>
      <c r="U1147" s="170" t="s">
        <v>4969</v>
      </c>
      <c r="V1147" s="18" t="s">
        <v>3343</v>
      </c>
      <c r="W1147" t="str">
        <f t="shared" si="17"/>
        <v>INSERT INTO MST_D007_COMMON_D (ID,MST_D006_ID,QF_CODE,D_NO,VALUE01,VALUE02,VALUE03,VALUE04,VALUE05,DELETE_FLAG,UPDATE_FLAG,VALUE_TEXT1) VALUES('22cd4830-be47-fbfd-59ea-97acfb26e3fe','d189a123-bd57-e253-54fb-ed1dce7fd63c','PP027','001146','2','271','27108','JPH10015','','N','0','');</v>
      </c>
    </row>
    <row r="1148" spans="1:23">
      <c r="A1148" t="s">
        <v>4970</v>
      </c>
      <c r="B1148" t="s">
        <v>3342</v>
      </c>
      <c r="C1148" s="18" t="s">
        <v>3343</v>
      </c>
      <c r="D1148" s="18" t="s">
        <v>3344</v>
      </c>
      <c r="E1148" s="18"/>
      <c r="F1148" s="18">
        <v>2</v>
      </c>
      <c r="G1148" s="18">
        <v>271</v>
      </c>
      <c r="H1148" s="18">
        <v>27109</v>
      </c>
      <c r="I1148" s="18" t="s">
        <v>4825</v>
      </c>
      <c r="U1148" s="170" t="s">
        <v>4971</v>
      </c>
      <c r="V1148" s="18" t="s">
        <v>3343</v>
      </c>
      <c r="W1148" t="str">
        <f t="shared" si="17"/>
        <v>INSERT INTO MST_D007_COMMON_D (ID,MST_D006_ID,QF_CODE,D_NO,VALUE01,VALUE02,VALUE03,VALUE04,VALUE05,DELETE_FLAG,UPDATE_FLAG,VALUE_TEXT1) VALUES('927fdb24-cdee-efff-b4e5-dbe00c1e800f','d189a123-bd57-e253-54fb-ed1dce7fd63c','PP027','001147','2','271','27109','JPH10015','','N','0','');</v>
      </c>
    </row>
    <row r="1149" spans="1:23">
      <c r="A1149" t="s">
        <v>4972</v>
      </c>
      <c r="B1149" t="s">
        <v>3342</v>
      </c>
      <c r="C1149" s="18" t="s">
        <v>3343</v>
      </c>
      <c r="D1149" s="18" t="s">
        <v>3344</v>
      </c>
      <c r="E1149" s="18"/>
      <c r="F1149" s="18">
        <v>2</v>
      </c>
      <c r="G1149" s="18">
        <v>271</v>
      </c>
      <c r="H1149" s="18">
        <v>27110</v>
      </c>
      <c r="I1149" s="18" t="s">
        <v>4825</v>
      </c>
      <c r="U1149" s="170" t="s">
        <v>4973</v>
      </c>
      <c r="V1149" s="18" t="s">
        <v>3343</v>
      </c>
      <c r="W1149" t="str">
        <f t="shared" si="17"/>
        <v>INSERT INTO MST_D007_COMMON_D (ID,MST_D006_ID,QF_CODE,D_NO,VALUE01,VALUE02,VALUE03,VALUE04,VALUE05,DELETE_FLAG,UPDATE_FLAG,VALUE_TEXT1) VALUES('ffad6ee8-e8eb-e2b5-84b2-8703eafb8d5a','d189a123-bd57-e253-54fb-ed1dce7fd63c','PP027','001148','2','271','27110','JPH10015','','N','0','');</v>
      </c>
    </row>
    <row r="1150" spans="1:23">
      <c r="A1150" t="s">
        <v>4974</v>
      </c>
      <c r="B1150" t="s">
        <v>3342</v>
      </c>
      <c r="C1150" s="18" t="s">
        <v>3343</v>
      </c>
      <c r="D1150" s="18" t="s">
        <v>3344</v>
      </c>
      <c r="E1150" s="18"/>
      <c r="F1150" s="18">
        <v>2</v>
      </c>
      <c r="G1150" s="18">
        <v>271</v>
      </c>
      <c r="H1150" s="18">
        <v>27111</v>
      </c>
      <c r="I1150" s="18" t="s">
        <v>4825</v>
      </c>
      <c r="U1150" s="170" t="s">
        <v>4975</v>
      </c>
      <c r="V1150" s="18" t="s">
        <v>3343</v>
      </c>
      <c r="W1150" t="str">
        <f t="shared" si="17"/>
        <v>INSERT INTO MST_D007_COMMON_D (ID,MST_D006_ID,QF_CODE,D_NO,VALUE01,VALUE02,VALUE03,VALUE04,VALUE05,DELETE_FLAG,UPDATE_FLAG,VALUE_TEXT1) VALUES('a4eb2a7e-a32c-bfa7-002b-bc48c17b0cb7','d189a123-bd57-e253-54fb-ed1dce7fd63c','PP027','001149','2','271','27111','JPH10015','','N','0','');</v>
      </c>
    </row>
    <row r="1151" spans="1:23">
      <c r="A1151" t="s">
        <v>4976</v>
      </c>
      <c r="B1151" t="s">
        <v>3342</v>
      </c>
      <c r="C1151" s="18" t="s">
        <v>3343</v>
      </c>
      <c r="D1151" s="18" t="s">
        <v>3344</v>
      </c>
      <c r="E1151" s="18"/>
      <c r="F1151" s="18">
        <v>2</v>
      </c>
      <c r="G1151" s="18">
        <v>272</v>
      </c>
      <c r="H1151" s="18">
        <v>27201</v>
      </c>
      <c r="I1151" s="18" t="s">
        <v>4825</v>
      </c>
      <c r="U1151" s="170" t="s">
        <v>4977</v>
      </c>
      <c r="V1151" s="18" t="s">
        <v>3343</v>
      </c>
      <c r="W1151" t="str">
        <f t="shared" si="17"/>
        <v>INSERT INTO MST_D007_COMMON_D (ID,MST_D006_ID,QF_CODE,D_NO,VALUE01,VALUE02,VALUE03,VALUE04,VALUE05,DELETE_FLAG,UPDATE_FLAG,VALUE_TEXT1) VALUES('15055cd2-8cad-c7ec-2a2c-144bafc6c5fb','d189a123-bd57-e253-54fb-ed1dce7fd63c','PP027','001150','2','272','27201','JPH10015','','N','0','');</v>
      </c>
    </row>
    <row r="1152" spans="1:23">
      <c r="A1152" t="s">
        <v>4978</v>
      </c>
      <c r="B1152" t="s">
        <v>3342</v>
      </c>
      <c r="C1152" s="18" t="s">
        <v>3343</v>
      </c>
      <c r="D1152" s="18" t="s">
        <v>3344</v>
      </c>
      <c r="E1152" s="18"/>
      <c r="F1152" s="18">
        <v>2</v>
      </c>
      <c r="G1152" s="18">
        <v>272</v>
      </c>
      <c r="H1152" s="18">
        <v>27202</v>
      </c>
      <c r="I1152" s="18" t="s">
        <v>4825</v>
      </c>
      <c r="U1152" s="170" t="s">
        <v>4979</v>
      </c>
      <c r="V1152" s="18" t="s">
        <v>3343</v>
      </c>
      <c r="W1152" t="str">
        <f t="shared" si="17"/>
        <v>INSERT INTO MST_D007_COMMON_D (ID,MST_D006_ID,QF_CODE,D_NO,VALUE01,VALUE02,VALUE03,VALUE04,VALUE05,DELETE_FLAG,UPDATE_FLAG,VALUE_TEXT1) VALUES('c2862ae1-3ca7-c1d9-c4fb-9657373dbea1','d189a123-bd57-e253-54fb-ed1dce7fd63c','PP027','001151','2','272','27202','JPH10015','','N','0','');</v>
      </c>
    </row>
    <row r="1153" spans="1:23">
      <c r="A1153" t="s">
        <v>4980</v>
      </c>
      <c r="B1153" t="s">
        <v>3342</v>
      </c>
      <c r="C1153" s="18" t="s">
        <v>3343</v>
      </c>
      <c r="D1153" s="18" t="s">
        <v>3344</v>
      </c>
      <c r="E1153" s="18"/>
      <c r="F1153" s="18">
        <v>2</v>
      </c>
      <c r="G1153" s="18">
        <v>272</v>
      </c>
      <c r="H1153" s="18">
        <v>27203</v>
      </c>
      <c r="I1153" s="18" t="s">
        <v>4825</v>
      </c>
      <c r="U1153" s="170" t="s">
        <v>4981</v>
      </c>
      <c r="V1153" s="18" t="s">
        <v>3343</v>
      </c>
      <c r="W1153" t="str">
        <f t="shared" si="17"/>
        <v>INSERT INTO MST_D007_COMMON_D (ID,MST_D006_ID,QF_CODE,D_NO,VALUE01,VALUE02,VALUE03,VALUE04,VALUE05,DELETE_FLAG,UPDATE_FLAG,VALUE_TEXT1) VALUES('6fc98cdc-c2f6-de2e-27bf-46f988476e64','d189a123-bd57-e253-54fb-ed1dce7fd63c','PP027','001152','2','272','27203','JPH10015','','N','0','');</v>
      </c>
    </row>
    <row r="1154" spans="1:23">
      <c r="A1154" t="s">
        <v>4982</v>
      </c>
      <c r="B1154" t="s">
        <v>3342</v>
      </c>
      <c r="C1154" s="18" t="s">
        <v>3343</v>
      </c>
      <c r="D1154" s="18" t="s">
        <v>3344</v>
      </c>
      <c r="E1154" s="18"/>
      <c r="F1154" s="18">
        <v>2</v>
      </c>
      <c r="G1154" s="18">
        <v>273</v>
      </c>
      <c r="H1154" s="18">
        <v>27301</v>
      </c>
      <c r="I1154" s="18" t="s">
        <v>4825</v>
      </c>
      <c r="U1154" s="170" t="s">
        <v>4983</v>
      </c>
      <c r="V1154" s="18" t="s">
        <v>3343</v>
      </c>
      <c r="W1154" t="str">
        <f t="shared" si="17"/>
        <v>INSERT INTO MST_D007_COMMON_D (ID,MST_D006_ID,QF_CODE,D_NO,VALUE01,VALUE02,VALUE03,VALUE04,VALUE05,DELETE_FLAG,UPDATE_FLAG,VALUE_TEXT1) VALUES('2b3addcb-39ca-b48c-4b9e-b7d9707736de','d189a123-bd57-e253-54fb-ed1dce7fd63c','PP027','001153','2','273','27301','JPH10015','','N','0','');</v>
      </c>
    </row>
    <row r="1155" spans="1:23">
      <c r="A1155" t="s">
        <v>4984</v>
      </c>
      <c r="B1155" t="s">
        <v>3342</v>
      </c>
      <c r="C1155" s="18" t="s">
        <v>3343</v>
      </c>
      <c r="D1155" s="18" t="s">
        <v>3344</v>
      </c>
      <c r="E1155" s="18"/>
      <c r="F1155" s="18">
        <v>3</v>
      </c>
      <c r="G1155" s="18">
        <v>371</v>
      </c>
      <c r="H1155" s="18"/>
      <c r="I1155" s="18" t="s">
        <v>4825</v>
      </c>
      <c r="U1155" s="170" t="s">
        <v>4985</v>
      </c>
      <c r="V1155" s="18" t="s">
        <v>3343</v>
      </c>
      <c r="W1155" t="str">
        <f t="shared" ref="W1155:W1218" si="18">"  INSERT INTO MST_D007_COMMON_D (ID,MST_D006_ID,QF_CODE,D_NO,VALUE01,VALUE02,VALUE03,VALUE04,VALUE05,DELETE_FLAG,UPDATE_FLAG,VALUE_TEXT1) VALUES('"&amp;A1155&amp;"','"&amp;B1155&amp;"','"&amp;V1155&amp;"','"&amp;U1155&amp;"','"&amp;F1155&amp;"','"&amp;G1155&amp;"','"&amp;H1155&amp;"','"&amp;I1155&amp;"','"&amp;J1155&amp;"','N','0','"&amp;E1155&amp;"');"</f>
        <v>INSERT INTO MST_D007_COMMON_D (ID,MST_D006_ID,QF_CODE,D_NO,VALUE01,VALUE02,VALUE03,VALUE04,VALUE05,DELETE_FLAG,UPDATE_FLAG,VALUE_TEXT1) VALUES('0bbeee3c-a2c4-3740-43d4-cc9bcabdb3c2','d189a123-bd57-e253-54fb-ed1dce7fd63c','PP027','001154','3','371','','JPH10015','','N','0','');</v>
      </c>
    </row>
    <row r="1156" spans="1:23">
      <c r="A1156" t="s">
        <v>4986</v>
      </c>
      <c r="B1156" t="s">
        <v>3342</v>
      </c>
      <c r="C1156" s="18" t="s">
        <v>3343</v>
      </c>
      <c r="D1156" s="18" t="s">
        <v>3344</v>
      </c>
      <c r="E1156" s="18"/>
      <c r="F1156" s="18">
        <v>1</v>
      </c>
      <c r="G1156" s="18">
        <v>111</v>
      </c>
      <c r="H1156" s="18">
        <v>11101</v>
      </c>
      <c r="I1156" s="18" t="s">
        <v>4987</v>
      </c>
      <c r="U1156" s="170" t="s">
        <v>4988</v>
      </c>
      <c r="V1156" s="18" t="s">
        <v>3343</v>
      </c>
      <c r="W1156" t="str">
        <f t="shared" si="18"/>
        <v>INSERT INTO MST_D007_COMMON_D (ID,MST_D006_ID,QF_CODE,D_NO,VALUE01,VALUE02,VALUE03,VALUE04,VALUE05,DELETE_FLAG,UPDATE_FLAG,VALUE_TEXT1) VALUES('d4f8dc5d-c0bb-6fd8-733a-e4fc1efa74e7','d189a123-bd57-e253-54fb-ed1dce7fd63c','PP027','001155','1','111','11101','JPH10016','','N','0','');</v>
      </c>
    </row>
    <row r="1157" spans="1:23">
      <c r="A1157" t="s">
        <v>4989</v>
      </c>
      <c r="B1157" t="s">
        <v>3342</v>
      </c>
      <c r="C1157" s="18" t="s">
        <v>3343</v>
      </c>
      <c r="D1157" s="18" t="s">
        <v>3344</v>
      </c>
      <c r="E1157" s="18"/>
      <c r="F1157" s="18">
        <v>1</v>
      </c>
      <c r="G1157" s="18">
        <v>111</v>
      </c>
      <c r="H1157" s="18">
        <v>11102</v>
      </c>
      <c r="I1157" s="18" t="s">
        <v>4987</v>
      </c>
      <c r="U1157" s="170" t="s">
        <v>4990</v>
      </c>
      <c r="V1157" s="18" t="s">
        <v>3343</v>
      </c>
      <c r="W1157" t="str">
        <f t="shared" si="18"/>
        <v>INSERT INTO MST_D007_COMMON_D (ID,MST_D006_ID,QF_CODE,D_NO,VALUE01,VALUE02,VALUE03,VALUE04,VALUE05,DELETE_FLAG,UPDATE_FLAG,VALUE_TEXT1) VALUES('7de3fc8d-7cbe-869c-91db-3df58efb4a8e','d189a123-bd57-e253-54fb-ed1dce7fd63c','PP027','001156','1','111','11102','JPH10016','','N','0','');</v>
      </c>
    </row>
    <row r="1158" spans="1:23">
      <c r="A1158" t="s">
        <v>4991</v>
      </c>
      <c r="B1158" t="s">
        <v>3342</v>
      </c>
      <c r="C1158" s="18" t="s">
        <v>3343</v>
      </c>
      <c r="D1158" s="18" t="s">
        <v>3344</v>
      </c>
      <c r="E1158" s="18"/>
      <c r="F1158" s="18">
        <v>1</v>
      </c>
      <c r="G1158" s="18">
        <v>111</v>
      </c>
      <c r="H1158" s="18">
        <v>11103</v>
      </c>
      <c r="I1158" s="18" t="s">
        <v>4987</v>
      </c>
      <c r="U1158" s="170" t="s">
        <v>4992</v>
      </c>
      <c r="V1158" s="18" t="s">
        <v>3343</v>
      </c>
      <c r="W1158" t="str">
        <f t="shared" si="18"/>
        <v>INSERT INTO MST_D007_COMMON_D (ID,MST_D006_ID,QF_CODE,D_NO,VALUE01,VALUE02,VALUE03,VALUE04,VALUE05,DELETE_FLAG,UPDATE_FLAG,VALUE_TEXT1) VALUES('32fa16df-cf6a-9aaa-a66d-0cbd6fb27d7c','d189a123-bd57-e253-54fb-ed1dce7fd63c','PP027','001157','1','111','11103','JPH10016','','N','0','');</v>
      </c>
    </row>
    <row r="1159" spans="1:23">
      <c r="A1159" t="s">
        <v>4993</v>
      </c>
      <c r="B1159" t="s">
        <v>3342</v>
      </c>
      <c r="C1159" s="18" t="s">
        <v>3343</v>
      </c>
      <c r="D1159" s="18" t="s">
        <v>3344</v>
      </c>
      <c r="E1159" s="18"/>
      <c r="F1159" s="18">
        <v>1</v>
      </c>
      <c r="G1159" s="18">
        <v>111</v>
      </c>
      <c r="H1159" s="18">
        <v>11104</v>
      </c>
      <c r="I1159" s="18" t="s">
        <v>4987</v>
      </c>
      <c r="U1159" s="170" t="s">
        <v>4994</v>
      </c>
      <c r="V1159" s="18" t="s">
        <v>3343</v>
      </c>
      <c r="W1159" t="str">
        <f t="shared" si="18"/>
        <v>INSERT INTO MST_D007_COMMON_D (ID,MST_D006_ID,QF_CODE,D_NO,VALUE01,VALUE02,VALUE03,VALUE04,VALUE05,DELETE_FLAG,UPDATE_FLAG,VALUE_TEXT1) VALUES('b373adca-c98c-7ad1-d2dd-a2323dd1eeb1','d189a123-bd57-e253-54fb-ed1dce7fd63c','PP027','001158','1','111','11104','JPH10016','','N','0','');</v>
      </c>
    </row>
    <row r="1160" spans="1:23">
      <c r="A1160" t="s">
        <v>4995</v>
      </c>
      <c r="B1160" t="s">
        <v>3342</v>
      </c>
      <c r="C1160" s="18" t="s">
        <v>3343</v>
      </c>
      <c r="D1160" s="18" t="s">
        <v>3344</v>
      </c>
      <c r="E1160" s="18"/>
      <c r="F1160" s="18">
        <v>1</v>
      </c>
      <c r="G1160" s="18">
        <v>111</v>
      </c>
      <c r="H1160" s="18">
        <v>11105</v>
      </c>
      <c r="I1160" s="18" t="s">
        <v>4987</v>
      </c>
      <c r="U1160" s="170" t="s">
        <v>4996</v>
      </c>
      <c r="V1160" s="18" t="s">
        <v>3343</v>
      </c>
      <c r="W1160" t="str">
        <f t="shared" si="18"/>
        <v>INSERT INTO MST_D007_COMMON_D (ID,MST_D006_ID,QF_CODE,D_NO,VALUE01,VALUE02,VALUE03,VALUE04,VALUE05,DELETE_FLAG,UPDATE_FLAG,VALUE_TEXT1) VALUES('b1ed16ca-79dd-ac1e-bd3a-8d24671d9899','d189a123-bd57-e253-54fb-ed1dce7fd63c','PP027','001159','1','111','11105','JPH10016','','N','0','');</v>
      </c>
    </row>
    <row r="1161" spans="1:23">
      <c r="A1161" t="s">
        <v>4997</v>
      </c>
      <c r="B1161" t="s">
        <v>3342</v>
      </c>
      <c r="C1161" s="18" t="s">
        <v>3343</v>
      </c>
      <c r="D1161" s="18" t="s">
        <v>3344</v>
      </c>
      <c r="E1161" s="18"/>
      <c r="F1161" s="18">
        <v>1</v>
      </c>
      <c r="G1161" s="18">
        <v>111</v>
      </c>
      <c r="H1161" s="18">
        <v>11106</v>
      </c>
      <c r="I1161" s="18" t="s">
        <v>4987</v>
      </c>
      <c r="U1161" s="170" t="s">
        <v>4998</v>
      </c>
      <c r="V1161" s="18" t="s">
        <v>3343</v>
      </c>
      <c r="W1161" t="str">
        <f t="shared" si="18"/>
        <v>INSERT INTO MST_D007_COMMON_D (ID,MST_D006_ID,QF_CODE,D_NO,VALUE01,VALUE02,VALUE03,VALUE04,VALUE05,DELETE_FLAG,UPDATE_FLAG,VALUE_TEXT1) VALUES('cadccfeb-5d4f-7b74-5abe-52a77b23fb4a','d189a123-bd57-e253-54fb-ed1dce7fd63c','PP027','001160','1','111','11106','JPH10016','','N','0','');</v>
      </c>
    </row>
    <row r="1162" spans="1:23">
      <c r="A1162" t="s">
        <v>4999</v>
      </c>
      <c r="B1162" t="s">
        <v>3342</v>
      </c>
      <c r="C1162" s="18" t="s">
        <v>3343</v>
      </c>
      <c r="D1162" s="18" t="s">
        <v>3344</v>
      </c>
      <c r="E1162" s="18"/>
      <c r="F1162" s="18">
        <v>1</v>
      </c>
      <c r="G1162" s="18">
        <v>111</v>
      </c>
      <c r="H1162" s="18">
        <v>11107</v>
      </c>
      <c r="I1162" s="18" t="s">
        <v>4987</v>
      </c>
      <c r="U1162" s="170" t="s">
        <v>5000</v>
      </c>
      <c r="V1162" s="18" t="s">
        <v>3343</v>
      </c>
      <c r="W1162" t="str">
        <f t="shared" si="18"/>
        <v>INSERT INTO MST_D007_COMMON_D (ID,MST_D006_ID,QF_CODE,D_NO,VALUE01,VALUE02,VALUE03,VALUE04,VALUE05,DELETE_FLAG,UPDATE_FLAG,VALUE_TEXT1) VALUES('f0dfca41-012d-97e6-abee-b6ddf3488013','d189a123-bd57-e253-54fb-ed1dce7fd63c','PP027','001161','1','111','11107','JPH10016','','N','0','');</v>
      </c>
    </row>
    <row r="1163" spans="1:23">
      <c r="A1163" t="s">
        <v>5001</v>
      </c>
      <c r="B1163" t="s">
        <v>3342</v>
      </c>
      <c r="C1163" s="18" t="s">
        <v>3343</v>
      </c>
      <c r="D1163" s="18" t="s">
        <v>3344</v>
      </c>
      <c r="E1163" s="18"/>
      <c r="F1163" s="18">
        <v>1</v>
      </c>
      <c r="G1163" s="18">
        <v>111</v>
      </c>
      <c r="H1163" s="18">
        <v>11108</v>
      </c>
      <c r="I1163" s="18" t="s">
        <v>4987</v>
      </c>
      <c r="U1163" s="170" t="s">
        <v>5002</v>
      </c>
      <c r="V1163" s="18" t="s">
        <v>3343</v>
      </c>
      <c r="W1163" t="str">
        <f t="shared" si="18"/>
        <v>INSERT INTO MST_D007_COMMON_D (ID,MST_D006_ID,QF_CODE,D_NO,VALUE01,VALUE02,VALUE03,VALUE04,VALUE05,DELETE_FLAG,UPDATE_FLAG,VALUE_TEXT1) VALUES('76f780aa-e9fd-4921-d7e1-7e3c017a369f','d189a123-bd57-e253-54fb-ed1dce7fd63c','PP027','001162','1','111','11108','JPH10016','','N','0','');</v>
      </c>
    </row>
    <row r="1164" spans="1:23">
      <c r="A1164" t="s">
        <v>5003</v>
      </c>
      <c r="B1164" t="s">
        <v>3342</v>
      </c>
      <c r="C1164" s="18" t="s">
        <v>3343</v>
      </c>
      <c r="D1164" s="18" t="s">
        <v>3344</v>
      </c>
      <c r="E1164" s="18"/>
      <c r="F1164" s="18">
        <v>1</v>
      </c>
      <c r="G1164" s="18">
        <v>112</v>
      </c>
      <c r="H1164" s="18">
        <v>11201</v>
      </c>
      <c r="I1164" s="18" t="s">
        <v>4987</v>
      </c>
      <c r="U1164" s="170" t="s">
        <v>5004</v>
      </c>
      <c r="V1164" s="18" t="s">
        <v>3343</v>
      </c>
      <c r="W1164" t="str">
        <f t="shared" si="18"/>
        <v>INSERT INTO MST_D007_COMMON_D (ID,MST_D006_ID,QF_CODE,D_NO,VALUE01,VALUE02,VALUE03,VALUE04,VALUE05,DELETE_FLAG,UPDATE_FLAG,VALUE_TEXT1) VALUES('953ed2d0-c63e-e74e-bbaa-fa9aa58954a4','d189a123-bd57-e253-54fb-ed1dce7fd63c','PP027','001163','1','112','11201','JPH10016','','N','0','');</v>
      </c>
    </row>
    <row r="1165" spans="1:23">
      <c r="A1165" t="s">
        <v>5005</v>
      </c>
      <c r="B1165" t="s">
        <v>3342</v>
      </c>
      <c r="C1165" s="18" t="s">
        <v>3343</v>
      </c>
      <c r="D1165" s="18" t="s">
        <v>3344</v>
      </c>
      <c r="E1165" s="18"/>
      <c r="F1165" s="18">
        <v>1</v>
      </c>
      <c r="G1165" s="18">
        <v>112</v>
      </c>
      <c r="H1165" s="18">
        <v>11202</v>
      </c>
      <c r="I1165" s="18" t="s">
        <v>4987</v>
      </c>
      <c r="U1165" s="170" t="s">
        <v>5006</v>
      </c>
      <c r="V1165" s="18" t="s">
        <v>3343</v>
      </c>
      <c r="W1165" t="str">
        <f t="shared" si="18"/>
        <v>INSERT INTO MST_D007_COMMON_D (ID,MST_D006_ID,QF_CODE,D_NO,VALUE01,VALUE02,VALUE03,VALUE04,VALUE05,DELETE_FLAG,UPDATE_FLAG,VALUE_TEXT1) VALUES('f7f70469-2ace-0b7a-887d-88ff18a4c73c','d189a123-bd57-e253-54fb-ed1dce7fd63c','PP027','001164','1','112','11202','JPH10016','','N','0','');</v>
      </c>
    </row>
    <row r="1166" spans="1:23">
      <c r="A1166" t="s">
        <v>5007</v>
      </c>
      <c r="B1166" t="s">
        <v>3342</v>
      </c>
      <c r="C1166" s="18" t="s">
        <v>3343</v>
      </c>
      <c r="D1166" s="18" t="s">
        <v>3344</v>
      </c>
      <c r="E1166" s="18"/>
      <c r="F1166" s="18">
        <v>1</v>
      </c>
      <c r="G1166" s="18">
        <v>112</v>
      </c>
      <c r="H1166" s="18">
        <v>11203</v>
      </c>
      <c r="I1166" s="18" t="s">
        <v>4987</v>
      </c>
      <c r="U1166" s="170" t="s">
        <v>5008</v>
      </c>
      <c r="V1166" s="18" t="s">
        <v>3343</v>
      </c>
      <c r="W1166" t="str">
        <f t="shared" si="18"/>
        <v>INSERT INTO MST_D007_COMMON_D (ID,MST_D006_ID,QF_CODE,D_NO,VALUE01,VALUE02,VALUE03,VALUE04,VALUE05,DELETE_FLAG,UPDATE_FLAG,VALUE_TEXT1) VALUES('b94c9ecb-cd10-e5b2-18ba-d425a6cd9dc8','d189a123-bd57-e253-54fb-ed1dce7fd63c','PP027','001165','1','112','11203','JPH10016','','N','0','');</v>
      </c>
    </row>
    <row r="1167" spans="1:23">
      <c r="A1167" t="s">
        <v>5009</v>
      </c>
      <c r="B1167" t="s">
        <v>3342</v>
      </c>
      <c r="C1167" s="18" t="s">
        <v>3343</v>
      </c>
      <c r="D1167" s="18" t="s">
        <v>3344</v>
      </c>
      <c r="E1167" s="18"/>
      <c r="F1167" s="18">
        <v>1</v>
      </c>
      <c r="G1167" s="18">
        <v>112</v>
      </c>
      <c r="H1167" s="18">
        <v>11204</v>
      </c>
      <c r="I1167" s="18" t="s">
        <v>4987</v>
      </c>
      <c r="U1167" s="170" t="s">
        <v>5010</v>
      </c>
      <c r="V1167" s="18" t="s">
        <v>3343</v>
      </c>
      <c r="W1167" t="str">
        <f t="shared" si="18"/>
        <v>INSERT INTO MST_D007_COMMON_D (ID,MST_D006_ID,QF_CODE,D_NO,VALUE01,VALUE02,VALUE03,VALUE04,VALUE05,DELETE_FLAG,UPDATE_FLAG,VALUE_TEXT1) VALUES('2575ac65-1a6d-6190-af3f-eaab00c2aea9','d189a123-bd57-e253-54fb-ed1dce7fd63c','PP027','001166','1','112','11204','JPH10016','','N','0','');</v>
      </c>
    </row>
    <row r="1168" spans="1:23">
      <c r="A1168" t="s">
        <v>5011</v>
      </c>
      <c r="B1168" t="s">
        <v>3342</v>
      </c>
      <c r="C1168" s="18" t="s">
        <v>3343</v>
      </c>
      <c r="D1168" s="18" t="s">
        <v>3344</v>
      </c>
      <c r="E1168" s="18"/>
      <c r="F1168" s="18">
        <v>1</v>
      </c>
      <c r="G1168" s="18">
        <v>112</v>
      </c>
      <c r="H1168" s="18">
        <v>11205</v>
      </c>
      <c r="I1168" s="18" t="s">
        <v>4987</v>
      </c>
      <c r="U1168" s="170" t="s">
        <v>5012</v>
      </c>
      <c r="V1168" s="18" t="s">
        <v>3343</v>
      </c>
      <c r="W1168" t="str">
        <f t="shared" si="18"/>
        <v>INSERT INTO MST_D007_COMMON_D (ID,MST_D006_ID,QF_CODE,D_NO,VALUE01,VALUE02,VALUE03,VALUE04,VALUE05,DELETE_FLAG,UPDATE_FLAG,VALUE_TEXT1) VALUES('36ddb655-b4cd-72fb-93ce-c4adc00ff28d','d189a123-bd57-e253-54fb-ed1dce7fd63c','PP027','001167','1','112','11205','JPH10016','','N','0','');</v>
      </c>
    </row>
    <row r="1169" spans="1:23">
      <c r="A1169" t="s">
        <v>5013</v>
      </c>
      <c r="B1169" t="s">
        <v>3342</v>
      </c>
      <c r="C1169" s="18" t="s">
        <v>3343</v>
      </c>
      <c r="D1169" s="18" t="s">
        <v>3344</v>
      </c>
      <c r="E1169" s="18"/>
      <c r="F1169" s="18">
        <v>1</v>
      </c>
      <c r="G1169" s="18">
        <v>112</v>
      </c>
      <c r="H1169" s="18">
        <v>11206</v>
      </c>
      <c r="I1169" s="18" t="s">
        <v>4987</v>
      </c>
      <c r="U1169" s="170" t="s">
        <v>5014</v>
      </c>
      <c r="V1169" s="18" t="s">
        <v>3343</v>
      </c>
      <c r="W1169" t="str">
        <f t="shared" si="18"/>
        <v>INSERT INTO MST_D007_COMMON_D (ID,MST_D006_ID,QF_CODE,D_NO,VALUE01,VALUE02,VALUE03,VALUE04,VALUE05,DELETE_FLAG,UPDATE_FLAG,VALUE_TEXT1) VALUES('aaf9f34a-47c3-b282-ca60-cba5ab0bbb6a','d189a123-bd57-e253-54fb-ed1dce7fd63c','PP027','001168','1','112','11206','JPH10016','','N','0','');</v>
      </c>
    </row>
    <row r="1170" spans="1:23">
      <c r="A1170" t="s">
        <v>5015</v>
      </c>
      <c r="B1170" t="s">
        <v>3342</v>
      </c>
      <c r="C1170" s="18" t="s">
        <v>3343</v>
      </c>
      <c r="D1170" s="18" t="s">
        <v>3344</v>
      </c>
      <c r="E1170" s="18"/>
      <c r="F1170" s="18">
        <v>1</v>
      </c>
      <c r="G1170" s="18">
        <v>112</v>
      </c>
      <c r="H1170" s="18">
        <v>11207</v>
      </c>
      <c r="I1170" s="18" t="s">
        <v>4987</v>
      </c>
      <c r="U1170" s="170" t="s">
        <v>5016</v>
      </c>
      <c r="V1170" s="18" t="s">
        <v>3343</v>
      </c>
      <c r="W1170" t="str">
        <f t="shared" si="18"/>
        <v>INSERT INTO MST_D007_COMMON_D (ID,MST_D006_ID,QF_CODE,D_NO,VALUE01,VALUE02,VALUE03,VALUE04,VALUE05,DELETE_FLAG,UPDATE_FLAG,VALUE_TEXT1) VALUES('f2c09d09-19b7-fcd2-5e2d-4d84ef283a10','d189a123-bd57-e253-54fb-ed1dce7fd63c','PP027','001169','1','112','11207','JPH10016','','N','0','');</v>
      </c>
    </row>
    <row r="1171" spans="1:23">
      <c r="A1171" t="s">
        <v>5017</v>
      </c>
      <c r="B1171" t="s">
        <v>3342</v>
      </c>
      <c r="C1171" s="18" t="s">
        <v>3343</v>
      </c>
      <c r="D1171" s="18" t="s">
        <v>3344</v>
      </c>
      <c r="E1171" s="18"/>
      <c r="F1171" s="18">
        <v>1</v>
      </c>
      <c r="G1171" s="18">
        <v>112</v>
      </c>
      <c r="H1171" s="18">
        <v>11208</v>
      </c>
      <c r="I1171" s="18" t="s">
        <v>4987</v>
      </c>
      <c r="U1171" s="170" t="s">
        <v>5018</v>
      </c>
      <c r="V1171" s="18" t="s">
        <v>3343</v>
      </c>
      <c r="W1171" t="str">
        <f t="shared" si="18"/>
        <v>INSERT INTO MST_D007_COMMON_D (ID,MST_D006_ID,QF_CODE,D_NO,VALUE01,VALUE02,VALUE03,VALUE04,VALUE05,DELETE_FLAG,UPDATE_FLAG,VALUE_TEXT1) VALUES('ec7ec9da-308a-aaa7-58d6-277fa7f1ee57','d189a123-bd57-e253-54fb-ed1dce7fd63c','PP027','001170','1','112','11208','JPH10016','','N','0','');</v>
      </c>
    </row>
    <row r="1172" spans="1:23">
      <c r="A1172" t="s">
        <v>5019</v>
      </c>
      <c r="B1172" t="s">
        <v>3342</v>
      </c>
      <c r="C1172" s="18" t="s">
        <v>3343</v>
      </c>
      <c r="D1172" s="18" t="s">
        <v>3344</v>
      </c>
      <c r="E1172" s="18"/>
      <c r="F1172" s="18">
        <v>1</v>
      </c>
      <c r="G1172" s="18">
        <v>113</v>
      </c>
      <c r="H1172" s="18">
        <v>11301</v>
      </c>
      <c r="I1172" s="18" t="s">
        <v>4987</v>
      </c>
      <c r="U1172" s="170" t="s">
        <v>5020</v>
      </c>
      <c r="V1172" s="18" t="s">
        <v>3343</v>
      </c>
      <c r="W1172" t="str">
        <f t="shared" si="18"/>
        <v>INSERT INTO MST_D007_COMMON_D (ID,MST_D006_ID,QF_CODE,D_NO,VALUE01,VALUE02,VALUE03,VALUE04,VALUE05,DELETE_FLAG,UPDATE_FLAG,VALUE_TEXT1) VALUES('bb1c0fc3-cd87-ae64-e81d-a9bcfbbce492','d189a123-bd57-e253-54fb-ed1dce7fd63c','PP027','001171','1','113','11301','JPH10016','','N','0','');</v>
      </c>
    </row>
    <row r="1173" spans="1:23">
      <c r="A1173" t="s">
        <v>5021</v>
      </c>
      <c r="B1173" t="s">
        <v>3342</v>
      </c>
      <c r="C1173" s="18" t="s">
        <v>3343</v>
      </c>
      <c r="D1173" s="18" t="s">
        <v>3344</v>
      </c>
      <c r="E1173" s="18"/>
      <c r="F1173" s="18">
        <v>1</v>
      </c>
      <c r="G1173" s="18">
        <v>113</v>
      </c>
      <c r="H1173" s="18">
        <v>11302</v>
      </c>
      <c r="I1173" s="18" t="s">
        <v>4987</v>
      </c>
      <c r="U1173" s="170" t="s">
        <v>5022</v>
      </c>
      <c r="V1173" s="18" t="s">
        <v>3343</v>
      </c>
      <c r="W1173" t="str">
        <f t="shared" si="18"/>
        <v>INSERT INTO MST_D007_COMMON_D (ID,MST_D006_ID,QF_CODE,D_NO,VALUE01,VALUE02,VALUE03,VALUE04,VALUE05,DELETE_FLAG,UPDATE_FLAG,VALUE_TEXT1) VALUES('fd30ddd6-7a29-2520-058a-ec82ad104b5a','d189a123-bd57-e253-54fb-ed1dce7fd63c','PP027','001172','1','113','11302','JPH10016','','N','0','');</v>
      </c>
    </row>
    <row r="1174" spans="1:23">
      <c r="A1174" t="s">
        <v>5023</v>
      </c>
      <c r="B1174" t="s">
        <v>3342</v>
      </c>
      <c r="C1174" s="18" t="s">
        <v>3343</v>
      </c>
      <c r="D1174" s="18" t="s">
        <v>3344</v>
      </c>
      <c r="E1174" s="18"/>
      <c r="F1174" s="18">
        <v>1</v>
      </c>
      <c r="G1174" s="18">
        <v>114</v>
      </c>
      <c r="H1174" s="18">
        <v>11401</v>
      </c>
      <c r="I1174" s="18" t="s">
        <v>4987</v>
      </c>
      <c r="U1174" s="170" t="s">
        <v>5024</v>
      </c>
      <c r="V1174" s="18" t="s">
        <v>3343</v>
      </c>
      <c r="W1174" t="str">
        <f t="shared" si="18"/>
        <v>INSERT INTO MST_D007_COMMON_D (ID,MST_D006_ID,QF_CODE,D_NO,VALUE01,VALUE02,VALUE03,VALUE04,VALUE05,DELETE_FLAG,UPDATE_FLAG,VALUE_TEXT1) VALUES('bb9e679f-58b5-1393-74be-c5bea5df509a','d189a123-bd57-e253-54fb-ed1dce7fd63c','PP027','001173','1','114','11401','JPH10016','','N','0','');</v>
      </c>
    </row>
    <row r="1175" spans="1:23">
      <c r="A1175" t="s">
        <v>5025</v>
      </c>
      <c r="B1175" t="s">
        <v>3342</v>
      </c>
      <c r="C1175" s="18" t="s">
        <v>3343</v>
      </c>
      <c r="D1175" s="18" t="s">
        <v>3344</v>
      </c>
      <c r="E1175" s="18"/>
      <c r="F1175" s="18">
        <v>1</v>
      </c>
      <c r="G1175" s="18">
        <v>114</v>
      </c>
      <c r="H1175" s="18">
        <v>11402</v>
      </c>
      <c r="I1175" s="18" t="s">
        <v>4987</v>
      </c>
      <c r="U1175" s="170" t="s">
        <v>5026</v>
      </c>
      <c r="V1175" s="18" t="s">
        <v>3343</v>
      </c>
      <c r="W1175" t="str">
        <f t="shared" si="18"/>
        <v>INSERT INTO MST_D007_COMMON_D (ID,MST_D006_ID,QF_CODE,D_NO,VALUE01,VALUE02,VALUE03,VALUE04,VALUE05,DELETE_FLAG,UPDATE_FLAG,VALUE_TEXT1) VALUES('6c3fb9c4-3971-e22f-3de3-bf85daff2ff5','d189a123-bd57-e253-54fb-ed1dce7fd63c','PP027','001174','1','114','11402','JPH10016','','N','0','');</v>
      </c>
    </row>
    <row r="1176" spans="1:23">
      <c r="A1176" t="s">
        <v>5027</v>
      </c>
      <c r="B1176" t="s">
        <v>3342</v>
      </c>
      <c r="C1176" s="18" t="s">
        <v>3343</v>
      </c>
      <c r="D1176" s="18" t="s">
        <v>3344</v>
      </c>
      <c r="E1176" s="18"/>
      <c r="F1176" s="18">
        <v>1</v>
      </c>
      <c r="G1176" s="18">
        <v>115</v>
      </c>
      <c r="H1176" s="18">
        <v>11501</v>
      </c>
      <c r="I1176" s="18" t="s">
        <v>4987</v>
      </c>
      <c r="U1176" s="170" t="s">
        <v>5028</v>
      </c>
      <c r="V1176" s="18" t="s">
        <v>3343</v>
      </c>
      <c r="W1176" t="str">
        <f t="shared" si="18"/>
        <v>INSERT INTO MST_D007_COMMON_D (ID,MST_D006_ID,QF_CODE,D_NO,VALUE01,VALUE02,VALUE03,VALUE04,VALUE05,DELETE_FLAG,UPDATE_FLAG,VALUE_TEXT1) VALUES('3fcda330-9cbf-f453-daf5-b92b37b678de','d189a123-bd57-e253-54fb-ed1dce7fd63c','PP027','001175','1','115','11501','JPH10016','','N','0','');</v>
      </c>
    </row>
    <row r="1177" spans="1:23">
      <c r="A1177" t="s">
        <v>5029</v>
      </c>
      <c r="B1177" t="s">
        <v>3342</v>
      </c>
      <c r="C1177" s="18" t="s">
        <v>3343</v>
      </c>
      <c r="D1177" s="18" t="s">
        <v>3344</v>
      </c>
      <c r="E1177" s="18"/>
      <c r="F1177" s="18">
        <v>1</v>
      </c>
      <c r="G1177" s="18">
        <v>115</v>
      </c>
      <c r="H1177" s="18">
        <v>11502</v>
      </c>
      <c r="I1177" s="18" t="s">
        <v>4987</v>
      </c>
      <c r="U1177" s="170" t="s">
        <v>5030</v>
      </c>
      <c r="V1177" s="18" t="s">
        <v>3343</v>
      </c>
      <c r="W1177" t="str">
        <f t="shared" si="18"/>
        <v>INSERT INTO MST_D007_COMMON_D (ID,MST_D006_ID,QF_CODE,D_NO,VALUE01,VALUE02,VALUE03,VALUE04,VALUE05,DELETE_FLAG,UPDATE_FLAG,VALUE_TEXT1) VALUES('541ea61b-4391-966d-92f5-d7e3ef5bc1c4','d189a123-bd57-e253-54fb-ed1dce7fd63c','PP027','001176','1','115','11502','JPH10016','','N','0','');</v>
      </c>
    </row>
    <row r="1178" spans="1:23">
      <c r="A1178" t="s">
        <v>5031</v>
      </c>
      <c r="B1178" t="s">
        <v>3342</v>
      </c>
      <c r="C1178" s="18" t="s">
        <v>3343</v>
      </c>
      <c r="D1178" s="18" t="s">
        <v>3344</v>
      </c>
      <c r="E1178" s="18"/>
      <c r="F1178" s="18">
        <v>1</v>
      </c>
      <c r="G1178" s="18">
        <v>115</v>
      </c>
      <c r="H1178" s="18">
        <v>11503</v>
      </c>
      <c r="I1178" s="18" t="s">
        <v>4987</v>
      </c>
      <c r="U1178" s="170" t="s">
        <v>5032</v>
      </c>
      <c r="V1178" s="18" t="s">
        <v>3343</v>
      </c>
      <c r="W1178" t="str">
        <f t="shared" si="18"/>
        <v>INSERT INTO MST_D007_COMMON_D (ID,MST_D006_ID,QF_CODE,D_NO,VALUE01,VALUE02,VALUE03,VALUE04,VALUE05,DELETE_FLAG,UPDATE_FLAG,VALUE_TEXT1) VALUES('11f8a193-9315-3e5c-9565-a08abaf4bd6c','d189a123-bd57-e253-54fb-ed1dce7fd63c','PP027','001177','1','115','11503','JPH10016','','N','0','');</v>
      </c>
    </row>
    <row r="1179" spans="1:23">
      <c r="A1179" t="s">
        <v>5033</v>
      </c>
      <c r="B1179" t="s">
        <v>3342</v>
      </c>
      <c r="C1179" s="18" t="s">
        <v>3343</v>
      </c>
      <c r="D1179" s="18" t="s">
        <v>3344</v>
      </c>
      <c r="E1179" s="18"/>
      <c r="F1179" s="18">
        <v>1</v>
      </c>
      <c r="G1179" s="18">
        <v>115</v>
      </c>
      <c r="H1179" s="18">
        <v>11504</v>
      </c>
      <c r="I1179" s="18" t="s">
        <v>4987</v>
      </c>
      <c r="U1179" s="170" t="s">
        <v>5034</v>
      </c>
      <c r="V1179" s="18" t="s">
        <v>3343</v>
      </c>
      <c r="W1179" t="str">
        <f t="shared" si="18"/>
        <v>INSERT INTO MST_D007_COMMON_D (ID,MST_D006_ID,QF_CODE,D_NO,VALUE01,VALUE02,VALUE03,VALUE04,VALUE05,DELETE_FLAG,UPDATE_FLAG,VALUE_TEXT1) VALUES('dc66af3c-a2b4-cdcf-de1e-fe19d9c448da','d189a123-bd57-e253-54fb-ed1dce7fd63c','PP027','001178','1','115','11504','JPH10016','','N','0','');</v>
      </c>
    </row>
    <row r="1180" spans="1:23">
      <c r="A1180" t="s">
        <v>5035</v>
      </c>
      <c r="B1180" t="s">
        <v>3342</v>
      </c>
      <c r="C1180" s="18" t="s">
        <v>3343</v>
      </c>
      <c r="D1180" s="18" t="s">
        <v>3344</v>
      </c>
      <c r="E1180" s="18"/>
      <c r="F1180" s="18">
        <v>1</v>
      </c>
      <c r="G1180" s="18">
        <v>115</v>
      </c>
      <c r="H1180" s="18">
        <v>11505</v>
      </c>
      <c r="I1180" s="18" t="s">
        <v>4987</v>
      </c>
      <c r="U1180" s="170" t="s">
        <v>5036</v>
      </c>
      <c r="V1180" s="18" t="s">
        <v>3343</v>
      </c>
      <c r="W1180" t="str">
        <f t="shared" si="18"/>
        <v>INSERT INTO MST_D007_COMMON_D (ID,MST_D006_ID,QF_CODE,D_NO,VALUE01,VALUE02,VALUE03,VALUE04,VALUE05,DELETE_FLAG,UPDATE_FLAG,VALUE_TEXT1) VALUES('daeb93ed-b7e1-8edd-e501-2c6058bd7adb','d189a123-bd57-e253-54fb-ed1dce7fd63c','PP027','001179','1','115','11505','JPH10016','','N','0','');</v>
      </c>
    </row>
    <row r="1181" spans="1:23">
      <c r="A1181" t="s">
        <v>5037</v>
      </c>
      <c r="B1181" t="s">
        <v>3342</v>
      </c>
      <c r="C1181" s="18" t="s">
        <v>3343</v>
      </c>
      <c r="D1181" s="18" t="s">
        <v>3344</v>
      </c>
      <c r="E1181" s="18"/>
      <c r="F1181" s="18">
        <v>1</v>
      </c>
      <c r="G1181" s="18">
        <v>115</v>
      </c>
      <c r="H1181" s="18">
        <v>11506</v>
      </c>
      <c r="I1181" s="18" t="s">
        <v>4987</v>
      </c>
      <c r="U1181" s="170" t="s">
        <v>5038</v>
      </c>
      <c r="V1181" s="18" t="s">
        <v>3343</v>
      </c>
      <c r="W1181" t="str">
        <f t="shared" si="18"/>
        <v>INSERT INTO MST_D007_COMMON_D (ID,MST_D006_ID,QF_CODE,D_NO,VALUE01,VALUE02,VALUE03,VALUE04,VALUE05,DELETE_FLAG,UPDATE_FLAG,VALUE_TEXT1) VALUES('725b32cc-4fd8-8d5e-24f5-ed3cbe1440aa','d189a123-bd57-e253-54fb-ed1dce7fd63c','PP027','001180','1','115','11506','JPH10016','','N','0','');</v>
      </c>
    </row>
    <row r="1182" spans="1:23">
      <c r="A1182" t="s">
        <v>5039</v>
      </c>
      <c r="B1182" t="s">
        <v>3342</v>
      </c>
      <c r="C1182" s="18" t="s">
        <v>3343</v>
      </c>
      <c r="D1182" s="18" t="s">
        <v>3344</v>
      </c>
      <c r="E1182" s="18"/>
      <c r="F1182" s="18">
        <v>1</v>
      </c>
      <c r="G1182" s="18">
        <v>116</v>
      </c>
      <c r="H1182" s="18">
        <v>11601</v>
      </c>
      <c r="I1182" s="18" t="s">
        <v>4987</v>
      </c>
      <c r="U1182" s="170" t="s">
        <v>5040</v>
      </c>
      <c r="V1182" s="18" t="s">
        <v>3343</v>
      </c>
      <c r="W1182" t="str">
        <f t="shared" si="18"/>
        <v>INSERT INTO MST_D007_COMMON_D (ID,MST_D006_ID,QF_CODE,D_NO,VALUE01,VALUE02,VALUE03,VALUE04,VALUE05,DELETE_FLAG,UPDATE_FLAG,VALUE_TEXT1) VALUES('f1d9ab46-85c2-da8e-3e63-1a9ea094447e','d189a123-bd57-e253-54fb-ed1dce7fd63c','PP027','001181','1','116','11601','JPH10016','','N','0','');</v>
      </c>
    </row>
    <row r="1183" spans="1:23">
      <c r="A1183" t="s">
        <v>5041</v>
      </c>
      <c r="B1183" t="s">
        <v>3342</v>
      </c>
      <c r="C1183" s="18" t="s">
        <v>3343</v>
      </c>
      <c r="D1183" s="18" t="s">
        <v>3344</v>
      </c>
      <c r="E1183" s="18"/>
      <c r="F1183" s="18">
        <v>1</v>
      </c>
      <c r="G1183" s="18">
        <v>116</v>
      </c>
      <c r="H1183" s="18">
        <v>11602</v>
      </c>
      <c r="I1183" s="18" t="s">
        <v>4987</v>
      </c>
      <c r="U1183" s="170" t="s">
        <v>5042</v>
      </c>
      <c r="V1183" s="18" t="s">
        <v>3343</v>
      </c>
      <c r="W1183" t="str">
        <f t="shared" si="18"/>
        <v>INSERT INTO MST_D007_COMMON_D (ID,MST_D006_ID,QF_CODE,D_NO,VALUE01,VALUE02,VALUE03,VALUE04,VALUE05,DELETE_FLAG,UPDATE_FLAG,VALUE_TEXT1) VALUES('1a156fd3-db14-c90f-f1de-e027a9b4eed1','d189a123-bd57-e253-54fb-ed1dce7fd63c','PP027','001182','1','116','11602','JPH10016','','N','0','');</v>
      </c>
    </row>
    <row r="1184" spans="1:23">
      <c r="A1184" t="s">
        <v>5043</v>
      </c>
      <c r="B1184" t="s">
        <v>3342</v>
      </c>
      <c r="C1184" s="18" t="s">
        <v>3343</v>
      </c>
      <c r="D1184" s="18" t="s">
        <v>3344</v>
      </c>
      <c r="E1184" s="18"/>
      <c r="F1184" s="18">
        <v>1</v>
      </c>
      <c r="G1184" s="18">
        <v>116</v>
      </c>
      <c r="H1184" s="18">
        <v>11603</v>
      </c>
      <c r="I1184" s="18" t="s">
        <v>4987</v>
      </c>
      <c r="U1184" s="170" t="s">
        <v>5044</v>
      </c>
      <c r="V1184" s="18" t="s">
        <v>3343</v>
      </c>
      <c r="W1184" t="str">
        <f t="shared" si="18"/>
        <v>INSERT INTO MST_D007_COMMON_D (ID,MST_D006_ID,QF_CODE,D_NO,VALUE01,VALUE02,VALUE03,VALUE04,VALUE05,DELETE_FLAG,UPDATE_FLAG,VALUE_TEXT1) VALUES('4d70612a-d33c-71cb-eab2-ddb2d4722fef','d189a123-bd57-e253-54fb-ed1dce7fd63c','PP027','001183','1','116','11603','JPH10016','','N','0','');</v>
      </c>
    </row>
    <row r="1185" spans="1:23">
      <c r="A1185" t="s">
        <v>5045</v>
      </c>
      <c r="B1185" t="s">
        <v>3342</v>
      </c>
      <c r="C1185" s="18" t="s">
        <v>3343</v>
      </c>
      <c r="D1185" s="18" t="s">
        <v>3344</v>
      </c>
      <c r="E1185" s="18"/>
      <c r="F1185" s="18">
        <v>1</v>
      </c>
      <c r="G1185" s="18">
        <v>116</v>
      </c>
      <c r="H1185" s="18">
        <v>11604</v>
      </c>
      <c r="I1185" s="18" t="s">
        <v>4987</v>
      </c>
      <c r="U1185" s="170" t="s">
        <v>5046</v>
      </c>
      <c r="V1185" s="18" t="s">
        <v>3343</v>
      </c>
      <c r="W1185" t="str">
        <f t="shared" si="18"/>
        <v>INSERT INTO MST_D007_COMMON_D (ID,MST_D006_ID,QF_CODE,D_NO,VALUE01,VALUE02,VALUE03,VALUE04,VALUE05,DELETE_FLAG,UPDATE_FLAG,VALUE_TEXT1) VALUES('807efb0c-6f58-33c9-d21c-1f558ccadca1','d189a123-bd57-e253-54fb-ed1dce7fd63c','PP027','001184','1','116','11604','JPH10016','','N','0','');</v>
      </c>
    </row>
    <row r="1186" spans="1:23">
      <c r="A1186" t="s">
        <v>5047</v>
      </c>
      <c r="B1186" t="s">
        <v>3342</v>
      </c>
      <c r="C1186" s="18" t="s">
        <v>3343</v>
      </c>
      <c r="D1186" s="18" t="s">
        <v>3344</v>
      </c>
      <c r="E1186" s="18"/>
      <c r="F1186" s="18">
        <v>1</v>
      </c>
      <c r="G1186" s="18">
        <v>116</v>
      </c>
      <c r="H1186" s="18">
        <v>11605</v>
      </c>
      <c r="I1186" s="18" t="s">
        <v>4987</v>
      </c>
      <c r="U1186" s="170" t="s">
        <v>5048</v>
      </c>
      <c r="V1186" s="18" t="s">
        <v>3343</v>
      </c>
      <c r="W1186" t="str">
        <f t="shared" si="18"/>
        <v>INSERT INTO MST_D007_COMMON_D (ID,MST_D006_ID,QF_CODE,D_NO,VALUE01,VALUE02,VALUE03,VALUE04,VALUE05,DELETE_FLAG,UPDATE_FLAG,VALUE_TEXT1) VALUES('1fee3e5c-5b3b-4b1a-f5c5-38a4f9c92a0e','d189a123-bd57-e253-54fb-ed1dce7fd63c','PP027','001185','1','116','11605','JPH10016','','N','0','');</v>
      </c>
    </row>
    <row r="1187" spans="1:23">
      <c r="A1187" t="s">
        <v>5049</v>
      </c>
      <c r="B1187" t="s">
        <v>3342</v>
      </c>
      <c r="C1187" s="18" t="s">
        <v>3343</v>
      </c>
      <c r="D1187" s="18" t="s">
        <v>3344</v>
      </c>
      <c r="E1187" s="18"/>
      <c r="F1187" s="18">
        <v>1</v>
      </c>
      <c r="G1187" s="18">
        <v>116</v>
      </c>
      <c r="H1187" s="18">
        <v>11606</v>
      </c>
      <c r="I1187" s="18" t="s">
        <v>4987</v>
      </c>
      <c r="U1187" s="170" t="s">
        <v>5050</v>
      </c>
      <c r="V1187" s="18" t="s">
        <v>3343</v>
      </c>
      <c r="W1187" t="str">
        <f t="shared" si="18"/>
        <v>INSERT INTO MST_D007_COMMON_D (ID,MST_D006_ID,QF_CODE,D_NO,VALUE01,VALUE02,VALUE03,VALUE04,VALUE05,DELETE_FLAG,UPDATE_FLAG,VALUE_TEXT1) VALUES('363dca67-adfe-b5e7-bf59-fd9bba4f39bb','d189a123-bd57-e253-54fb-ed1dce7fd63c','PP027','001186','1','116','11606','JPH10016','','N','0','');</v>
      </c>
    </row>
    <row r="1188" spans="1:23">
      <c r="A1188" t="s">
        <v>5051</v>
      </c>
      <c r="B1188" t="s">
        <v>3342</v>
      </c>
      <c r="C1188" s="18" t="s">
        <v>3343</v>
      </c>
      <c r="D1188" s="18" t="s">
        <v>3344</v>
      </c>
      <c r="E1188" s="18"/>
      <c r="F1188" s="18">
        <v>1</v>
      </c>
      <c r="G1188" s="18">
        <v>117</v>
      </c>
      <c r="H1188" s="18">
        <v>11701</v>
      </c>
      <c r="I1188" s="18" t="s">
        <v>4987</v>
      </c>
      <c r="U1188" s="170" t="s">
        <v>5052</v>
      </c>
      <c r="V1188" s="18" t="s">
        <v>3343</v>
      </c>
      <c r="W1188" t="str">
        <f t="shared" si="18"/>
        <v>INSERT INTO MST_D007_COMMON_D (ID,MST_D006_ID,QF_CODE,D_NO,VALUE01,VALUE02,VALUE03,VALUE04,VALUE05,DELETE_FLAG,UPDATE_FLAG,VALUE_TEXT1) VALUES('da4dd79e-fb9c-a17c-1592-502993b978fc','d189a123-bd57-e253-54fb-ed1dce7fd63c','PP027','001187','1','117','11701','JPH10016','','N','0','');</v>
      </c>
    </row>
    <row r="1189" spans="1:23">
      <c r="A1189" t="s">
        <v>5053</v>
      </c>
      <c r="B1189" t="s">
        <v>3342</v>
      </c>
      <c r="C1189" s="18" t="s">
        <v>3343</v>
      </c>
      <c r="D1189" s="18" t="s">
        <v>3344</v>
      </c>
      <c r="E1189" s="18"/>
      <c r="F1189" s="18">
        <v>1</v>
      </c>
      <c r="G1189" s="18">
        <v>118</v>
      </c>
      <c r="H1189" s="18">
        <v>11801</v>
      </c>
      <c r="I1189" s="18" t="s">
        <v>4987</v>
      </c>
      <c r="U1189" s="170" t="s">
        <v>5054</v>
      </c>
      <c r="V1189" s="18" t="s">
        <v>3343</v>
      </c>
      <c r="W1189" t="str">
        <f t="shared" si="18"/>
        <v>INSERT INTO MST_D007_COMMON_D (ID,MST_D006_ID,QF_CODE,D_NO,VALUE01,VALUE02,VALUE03,VALUE04,VALUE05,DELETE_FLAG,UPDATE_FLAG,VALUE_TEXT1) VALUES('0bacc21a-ad75-95cd-ff39-c97be2c864aa','d189a123-bd57-e253-54fb-ed1dce7fd63c','PP027','001188','1','118','11801','JPH10016','','N','0','');</v>
      </c>
    </row>
    <row r="1190" spans="1:23">
      <c r="A1190" t="s">
        <v>5055</v>
      </c>
      <c r="B1190" t="s">
        <v>3342</v>
      </c>
      <c r="C1190" s="18" t="s">
        <v>3343</v>
      </c>
      <c r="D1190" s="18" t="s">
        <v>3344</v>
      </c>
      <c r="E1190" s="18"/>
      <c r="F1190" s="18">
        <v>1</v>
      </c>
      <c r="G1190" s="18">
        <v>119</v>
      </c>
      <c r="H1190" s="18">
        <v>11901</v>
      </c>
      <c r="I1190" s="18" t="s">
        <v>4987</v>
      </c>
      <c r="U1190" s="170" t="s">
        <v>5056</v>
      </c>
      <c r="V1190" s="18" t="s">
        <v>3343</v>
      </c>
      <c r="W1190" t="str">
        <f t="shared" si="18"/>
        <v>INSERT INTO MST_D007_COMMON_D (ID,MST_D006_ID,QF_CODE,D_NO,VALUE01,VALUE02,VALUE03,VALUE04,VALUE05,DELETE_FLAG,UPDATE_FLAG,VALUE_TEXT1) VALUES('fadcfb90-7a5c-d839-97fa-a6659f410678','d189a123-bd57-e253-54fb-ed1dce7fd63c','PP027','001189','1','119','11901','JPH10016','','N','0','');</v>
      </c>
    </row>
    <row r="1191" spans="1:23">
      <c r="A1191" t="s">
        <v>5057</v>
      </c>
      <c r="B1191" t="s">
        <v>3342</v>
      </c>
      <c r="C1191" s="18" t="s">
        <v>3343</v>
      </c>
      <c r="D1191" s="18" t="s">
        <v>3344</v>
      </c>
      <c r="E1191" s="18"/>
      <c r="F1191" s="18">
        <v>2</v>
      </c>
      <c r="G1191" s="18">
        <v>211</v>
      </c>
      <c r="H1191" s="18">
        <v>21101</v>
      </c>
      <c r="I1191" s="18" t="s">
        <v>4987</v>
      </c>
      <c r="U1191" s="170" t="s">
        <v>5058</v>
      </c>
      <c r="V1191" s="18" t="s">
        <v>3343</v>
      </c>
      <c r="W1191" t="str">
        <f t="shared" si="18"/>
        <v>INSERT INTO MST_D007_COMMON_D (ID,MST_D006_ID,QF_CODE,D_NO,VALUE01,VALUE02,VALUE03,VALUE04,VALUE05,DELETE_FLAG,UPDATE_FLAG,VALUE_TEXT1) VALUES('889f9589-fc65-bbf4-419d-cfeca00c21d5','d189a123-bd57-e253-54fb-ed1dce7fd63c','PP027','001190','2','211','21101','JPH10016','','N','0','');</v>
      </c>
    </row>
    <row r="1192" spans="1:23">
      <c r="A1192" t="s">
        <v>5059</v>
      </c>
      <c r="B1192" t="s">
        <v>3342</v>
      </c>
      <c r="C1192" s="18" t="s">
        <v>3343</v>
      </c>
      <c r="D1192" s="18" t="s">
        <v>3344</v>
      </c>
      <c r="E1192" s="18"/>
      <c r="F1192" s="18">
        <v>2</v>
      </c>
      <c r="G1192" s="18">
        <v>211</v>
      </c>
      <c r="H1192" s="18">
        <v>21102</v>
      </c>
      <c r="I1192" s="18" t="s">
        <v>4987</v>
      </c>
      <c r="U1192" s="170" t="s">
        <v>5060</v>
      </c>
      <c r="V1192" s="18" t="s">
        <v>3343</v>
      </c>
      <c r="W1192" t="str">
        <f t="shared" si="18"/>
        <v>INSERT INTO MST_D007_COMMON_D (ID,MST_D006_ID,QF_CODE,D_NO,VALUE01,VALUE02,VALUE03,VALUE04,VALUE05,DELETE_FLAG,UPDATE_FLAG,VALUE_TEXT1) VALUES('d5aa7189-baca-5be4-e742-aaffbacbe6af','d189a123-bd57-e253-54fb-ed1dce7fd63c','PP027','001191','2','211','21102','JPH10016','','N','0','');</v>
      </c>
    </row>
    <row r="1193" spans="1:23">
      <c r="A1193" t="s">
        <v>5061</v>
      </c>
      <c r="B1193" t="s">
        <v>3342</v>
      </c>
      <c r="C1193" s="18" t="s">
        <v>3343</v>
      </c>
      <c r="D1193" s="18" t="s">
        <v>3344</v>
      </c>
      <c r="E1193" s="18"/>
      <c r="F1193" s="18">
        <v>2</v>
      </c>
      <c r="G1193" s="18">
        <v>211</v>
      </c>
      <c r="H1193" s="18">
        <v>21103</v>
      </c>
      <c r="I1193" s="18" t="s">
        <v>4987</v>
      </c>
      <c r="U1193" s="170" t="s">
        <v>5062</v>
      </c>
      <c r="V1193" s="18" t="s">
        <v>3343</v>
      </c>
      <c r="W1193" t="str">
        <f t="shared" si="18"/>
        <v>INSERT INTO MST_D007_COMMON_D (ID,MST_D006_ID,QF_CODE,D_NO,VALUE01,VALUE02,VALUE03,VALUE04,VALUE05,DELETE_FLAG,UPDATE_FLAG,VALUE_TEXT1) VALUES('7d8d8de9-2cd3-1f31-d876-3f4015ede0f9','d189a123-bd57-e253-54fb-ed1dce7fd63c','PP027','001192','2','211','21103','JPH10016','','N','0','');</v>
      </c>
    </row>
    <row r="1194" spans="1:23">
      <c r="A1194" t="s">
        <v>5063</v>
      </c>
      <c r="B1194" t="s">
        <v>3342</v>
      </c>
      <c r="C1194" s="18" t="s">
        <v>3343</v>
      </c>
      <c r="D1194" s="18" t="s">
        <v>3344</v>
      </c>
      <c r="E1194" s="18"/>
      <c r="F1194" s="18">
        <v>2</v>
      </c>
      <c r="G1194" s="18">
        <v>211</v>
      </c>
      <c r="H1194" s="18">
        <v>21104</v>
      </c>
      <c r="I1194" s="18" t="s">
        <v>4987</v>
      </c>
      <c r="U1194" s="170" t="s">
        <v>5064</v>
      </c>
      <c r="V1194" s="18" t="s">
        <v>3343</v>
      </c>
      <c r="W1194" t="str">
        <f t="shared" si="18"/>
        <v>INSERT INTO MST_D007_COMMON_D (ID,MST_D006_ID,QF_CODE,D_NO,VALUE01,VALUE02,VALUE03,VALUE04,VALUE05,DELETE_FLAG,UPDATE_FLAG,VALUE_TEXT1) VALUES('eddc9e1d-443b-8274-f47f-38a0e1df2caf','d189a123-bd57-e253-54fb-ed1dce7fd63c','PP027','001193','2','211','21104','JPH10016','','N','0','');</v>
      </c>
    </row>
    <row r="1195" spans="1:23">
      <c r="A1195" t="s">
        <v>5065</v>
      </c>
      <c r="B1195" t="s">
        <v>3342</v>
      </c>
      <c r="C1195" s="18" t="s">
        <v>3343</v>
      </c>
      <c r="D1195" s="18" t="s">
        <v>3344</v>
      </c>
      <c r="E1195" s="18"/>
      <c r="F1195" s="18">
        <v>2</v>
      </c>
      <c r="G1195" s="18">
        <v>211</v>
      </c>
      <c r="H1195" s="18">
        <v>21105</v>
      </c>
      <c r="I1195" s="18" t="s">
        <v>4987</v>
      </c>
      <c r="U1195" s="170" t="s">
        <v>5066</v>
      </c>
      <c r="V1195" s="18" t="s">
        <v>3343</v>
      </c>
      <c r="W1195" t="str">
        <f t="shared" si="18"/>
        <v>INSERT INTO MST_D007_COMMON_D (ID,MST_D006_ID,QF_CODE,D_NO,VALUE01,VALUE02,VALUE03,VALUE04,VALUE05,DELETE_FLAG,UPDATE_FLAG,VALUE_TEXT1) VALUES('ba772cb5-fad3-483b-e7a2-b7c306cc14e0','d189a123-bd57-e253-54fb-ed1dce7fd63c','PP027','001194','2','211','21105','JPH10016','','N','0','');</v>
      </c>
    </row>
    <row r="1196" spans="1:23">
      <c r="A1196" t="s">
        <v>5067</v>
      </c>
      <c r="B1196" t="s">
        <v>3342</v>
      </c>
      <c r="C1196" s="18" t="s">
        <v>3343</v>
      </c>
      <c r="D1196" s="18" t="s">
        <v>3344</v>
      </c>
      <c r="E1196" s="18"/>
      <c r="F1196" s="18">
        <v>2</v>
      </c>
      <c r="G1196" s="18">
        <v>211</v>
      </c>
      <c r="H1196" s="18">
        <v>21106</v>
      </c>
      <c r="I1196" s="18" t="s">
        <v>4987</v>
      </c>
      <c r="U1196" s="170" t="s">
        <v>5068</v>
      </c>
      <c r="V1196" s="18" t="s">
        <v>3343</v>
      </c>
      <c r="W1196" t="str">
        <f t="shared" si="18"/>
        <v>INSERT INTO MST_D007_COMMON_D (ID,MST_D006_ID,QF_CODE,D_NO,VALUE01,VALUE02,VALUE03,VALUE04,VALUE05,DELETE_FLAG,UPDATE_FLAG,VALUE_TEXT1) VALUES('d02930bd-67ef-8ab8-3e7f-a3fd02621053','d189a123-bd57-e253-54fb-ed1dce7fd63c','PP027','001195','2','211','21106','JPH10016','','N','0','');</v>
      </c>
    </row>
    <row r="1197" spans="1:23">
      <c r="A1197" t="s">
        <v>5069</v>
      </c>
      <c r="B1197" t="s">
        <v>3342</v>
      </c>
      <c r="C1197" s="18" t="s">
        <v>3343</v>
      </c>
      <c r="D1197" s="18" t="s">
        <v>3344</v>
      </c>
      <c r="E1197" s="18"/>
      <c r="F1197" s="18">
        <v>2</v>
      </c>
      <c r="G1197" s="18">
        <v>211</v>
      </c>
      <c r="H1197" s="18">
        <v>21107</v>
      </c>
      <c r="I1197" s="18" t="s">
        <v>4987</v>
      </c>
      <c r="U1197" s="170" t="s">
        <v>5070</v>
      </c>
      <c r="V1197" s="18" t="s">
        <v>3343</v>
      </c>
      <c r="W1197" t="str">
        <f t="shared" si="18"/>
        <v>INSERT INTO MST_D007_COMMON_D (ID,MST_D006_ID,QF_CODE,D_NO,VALUE01,VALUE02,VALUE03,VALUE04,VALUE05,DELETE_FLAG,UPDATE_FLAG,VALUE_TEXT1) VALUES('d94803d3-c6d3-3dda-a5c5-2df2dbc85b1e','d189a123-bd57-e253-54fb-ed1dce7fd63c','PP027','001196','2','211','21107','JPH10016','','N','0','');</v>
      </c>
    </row>
    <row r="1198" spans="1:23">
      <c r="A1198" t="s">
        <v>5071</v>
      </c>
      <c r="B1198" t="s">
        <v>3342</v>
      </c>
      <c r="C1198" s="18" t="s">
        <v>3343</v>
      </c>
      <c r="D1198" s="18" t="s">
        <v>3344</v>
      </c>
      <c r="E1198" s="18"/>
      <c r="F1198" s="18">
        <v>2</v>
      </c>
      <c r="G1198" s="18">
        <v>211</v>
      </c>
      <c r="H1198" s="18">
        <v>21108</v>
      </c>
      <c r="I1198" s="18" t="s">
        <v>4987</v>
      </c>
      <c r="U1198" s="170" t="s">
        <v>5072</v>
      </c>
      <c r="V1198" s="18" t="s">
        <v>3343</v>
      </c>
      <c r="W1198" t="str">
        <f t="shared" si="18"/>
        <v>INSERT INTO MST_D007_COMMON_D (ID,MST_D006_ID,QF_CODE,D_NO,VALUE01,VALUE02,VALUE03,VALUE04,VALUE05,DELETE_FLAG,UPDATE_FLAG,VALUE_TEXT1) VALUES('d0b85ebe-dc15-1d76-54f1-040bb8d57eb0','d189a123-bd57-e253-54fb-ed1dce7fd63c','PP027','001197','2','211','21108','JPH10016','','N','0','');</v>
      </c>
    </row>
    <row r="1199" spans="1:23">
      <c r="A1199" t="s">
        <v>5073</v>
      </c>
      <c r="B1199" t="s">
        <v>3342</v>
      </c>
      <c r="C1199" s="18" t="s">
        <v>3343</v>
      </c>
      <c r="D1199" s="18" t="s">
        <v>3344</v>
      </c>
      <c r="E1199" s="18"/>
      <c r="F1199" s="18">
        <v>2</v>
      </c>
      <c r="G1199" s="18">
        <v>211</v>
      </c>
      <c r="H1199" s="18">
        <v>21109</v>
      </c>
      <c r="I1199" s="18" t="s">
        <v>4987</v>
      </c>
      <c r="U1199" s="170" t="s">
        <v>5074</v>
      </c>
      <c r="V1199" s="18" t="s">
        <v>3343</v>
      </c>
      <c r="W1199" t="str">
        <f t="shared" si="18"/>
        <v>INSERT INTO MST_D007_COMMON_D (ID,MST_D006_ID,QF_CODE,D_NO,VALUE01,VALUE02,VALUE03,VALUE04,VALUE05,DELETE_FLAG,UPDATE_FLAG,VALUE_TEXT1) VALUES('dd116ec6-f221-1462-05ef-abd3c8c46c4f','d189a123-bd57-e253-54fb-ed1dce7fd63c','PP027','001198','2','211','21109','JPH10016','','N','0','');</v>
      </c>
    </row>
    <row r="1200" spans="1:23">
      <c r="A1200" t="s">
        <v>5075</v>
      </c>
      <c r="B1200" t="s">
        <v>3342</v>
      </c>
      <c r="C1200" s="18" t="s">
        <v>3343</v>
      </c>
      <c r="D1200" s="18" t="s">
        <v>3344</v>
      </c>
      <c r="E1200" s="18"/>
      <c r="F1200" s="18">
        <v>2</v>
      </c>
      <c r="G1200" s="18">
        <v>211</v>
      </c>
      <c r="H1200" s="18">
        <v>21110</v>
      </c>
      <c r="I1200" s="18" t="s">
        <v>4987</v>
      </c>
      <c r="U1200" s="170" t="s">
        <v>5076</v>
      </c>
      <c r="V1200" s="18" t="s">
        <v>3343</v>
      </c>
      <c r="W1200" t="str">
        <f t="shared" si="18"/>
        <v>INSERT INTO MST_D007_COMMON_D (ID,MST_D006_ID,QF_CODE,D_NO,VALUE01,VALUE02,VALUE03,VALUE04,VALUE05,DELETE_FLAG,UPDATE_FLAG,VALUE_TEXT1) VALUES('da3dc5c1-bf2c-8654-bc8a-dce52d9d45a2','d189a123-bd57-e253-54fb-ed1dce7fd63c','PP027','001199','2','211','21110','JPH10016','','N','0','');</v>
      </c>
    </row>
    <row r="1201" spans="1:23">
      <c r="A1201" t="s">
        <v>5077</v>
      </c>
      <c r="B1201" t="s">
        <v>3342</v>
      </c>
      <c r="C1201" s="18" t="s">
        <v>3343</v>
      </c>
      <c r="D1201" s="18" t="s">
        <v>3344</v>
      </c>
      <c r="E1201" s="18"/>
      <c r="F1201" s="18">
        <v>2</v>
      </c>
      <c r="G1201" s="18">
        <v>211</v>
      </c>
      <c r="H1201" s="18">
        <v>21111</v>
      </c>
      <c r="I1201" s="18" t="s">
        <v>4987</v>
      </c>
      <c r="U1201" s="170" t="s">
        <v>5078</v>
      </c>
      <c r="V1201" s="18" t="s">
        <v>3343</v>
      </c>
      <c r="W1201" t="str">
        <f t="shared" si="18"/>
        <v>INSERT INTO MST_D007_COMMON_D (ID,MST_D006_ID,QF_CODE,D_NO,VALUE01,VALUE02,VALUE03,VALUE04,VALUE05,DELETE_FLAG,UPDATE_FLAG,VALUE_TEXT1) VALUES('2f38a4e9-f2a5-303c-696f-49b5e2497b20','d189a123-bd57-e253-54fb-ed1dce7fd63c','PP027','001200','2','211','21111','JPH10016','','N','0','');</v>
      </c>
    </row>
    <row r="1202" spans="1:23">
      <c r="A1202" t="s">
        <v>5079</v>
      </c>
      <c r="B1202" t="s">
        <v>3342</v>
      </c>
      <c r="C1202" s="18" t="s">
        <v>3343</v>
      </c>
      <c r="D1202" s="18" t="s">
        <v>3344</v>
      </c>
      <c r="E1202" s="18"/>
      <c r="F1202" s="18">
        <v>2</v>
      </c>
      <c r="G1202" s="18">
        <v>211</v>
      </c>
      <c r="H1202" s="18">
        <v>21112</v>
      </c>
      <c r="I1202" s="18" t="s">
        <v>4987</v>
      </c>
      <c r="U1202" s="170" t="s">
        <v>5080</v>
      </c>
      <c r="V1202" s="18" t="s">
        <v>3343</v>
      </c>
      <c r="W1202" t="str">
        <f t="shared" si="18"/>
        <v>INSERT INTO MST_D007_COMMON_D (ID,MST_D006_ID,QF_CODE,D_NO,VALUE01,VALUE02,VALUE03,VALUE04,VALUE05,DELETE_FLAG,UPDATE_FLAG,VALUE_TEXT1) VALUES('ff4b8bdb-24d0-d4ea-dc49-1e503ac6dba8','d189a123-bd57-e253-54fb-ed1dce7fd63c','PP027','001201','2','211','21112','JPH10016','','N','0','');</v>
      </c>
    </row>
    <row r="1203" spans="1:23">
      <c r="A1203" t="s">
        <v>5081</v>
      </c>
      <c r="B1203" t="s">
        <v>3342</v>
      </c>
      <c r="C1203" s="18" t="s">
        <v>3343</v>
      </c>
      <c r="D1203" s="18" t="s">
        <v>3344</v>
      </c>
      <c r="E1203" s="18"/>
      <c r="F1203" s="18">
        <v>2</v>
      </c>
      <c r="G1203" s="18">
        <v>211</v>
      </c>
      <c r="H1203" s="18">
        <v>21113</v>
      </c>
      <c r="I1203" s="18" t="s">
        <v>4987</v>
      </c>
      <c r="U1203" s="170" t="s">
        <v>5082</v>
      </c>
      <c r="V1203" s="18" t="s">
        <v>3343</v>
      </c>
      <c r="W1203" t="str">
        <f t="shared" si="18"/>
        <v>INSERT INTO MST_D007_COMMON_D (ID,MST_D006_ID,QF_CODE,D_NO,VALUE01,VALUE02,VALUE03,VALUE04,VALUE05,DELETE_FLAG,UPDATE_FLAG,VALUE_TEXT1) VALUES('bd7a85a8-51ec-ed98-ad2e-e3c95f41bf0f','d189a123-bd57-e253-54fb-ed1dce7fd63c','PP027','001202','2','211','21113','JPH10016','','N','0','');</v>
      </c>
    </row>
    <row r="1204" spans="1:23">
      <c r="A1204" t="s">
        <v>5083</v>
      </c>
      <c r="B1204" t="s">
        <v>3342</v>
      </c>
      <c r="C1204" s="18" t="s">
        <v>3343</v>
      </c>
      <c r="D1204" s="18" t="s">
        <v>3344</v>
      </c>
      <c r="E1204" s="18"/>
      <c r="F1204" s="18">
        <v>2</v>
      </c>
      <c r="G1204" s="18">
        <v>211</v>
      </c>
      <c r="H1204" s="18">
        <v>21114</v>
      </c>
      <c r="I1204" s="18" t="s">
        <v>4987</v>
      </c>
      <c r="U1204" s="170" t="s">
        <v>5084</v>
      </c>
      <c r="V1204" s="18" t="s">
        <v>3343</v>
      </c>
      <c r="W1204" t="str">
        <f t="shared" si="18"/>
        <v>INSERT INTO MST_D007_COMMON_D (ID,MST_D006_ID,QF_CODE,D_NO,VALUE01,VALUE02,VALUE03,VALUE04,VALUE05,DELETE_FLAG,UPDATE_FLAG,VALUE_TEXT1) VALUES('1d3139be-bc76-0ad5-e426-ccdcab9e4dbe','d189a123-bd57-e253-54fb-ed1dce7fd63c','PP027','001203','2','211','21114','JPH10016','','N','0','');</v>
      </c>
    </row>
    <row r="1205" spans="1:23">
      <c r="A1205" t="s">
        <v>5085</v>
      </c>
      <c r="B1205" t="s">
        <v>3342</v>
      </c>
      <c r="C1205" s="18" t="s">
        <v>3343</v>
      </c>
      <c r="D1205" s="18" t="s">
        <v>3344</v>
      </c>
      <c r="E1205" s="18"/>
      <c r="F1205" s="18">
        <v>2</v>
      </c>
      <c r="G1205" s="18">
        <v>212</v>
      </c>
      <c r="H1205" s="18">
        <v>21201</v>
      </c>
      <c r="I1205" s="18" t="s">
        <v>4987</v>
      </c>
      <c r="U1205" s="170" t="s">
        <v>5086</v>
      </c>
      <c r="V1205" s="18" t="s">
        <v>3343</v>
      </c>
      <c r="W1205" t="str">
        <f t="shared" si="18"/>
        <v>INSERT INTO MST_D007_COMMON_D (ID,MST_D006_ID,QF_CODE,D_NO,VALUE01,VALUE02,VALUE03,VALUE04,VALUE05,DELETE_FLAG,UPDATE_FLAG,VALUE_TEXT1) VALUES('01fe37b3-1618-13bd-e90b-eca2caacb77e','d189a123-bd57-e253-54fb-ed1dce7fd63c','PP027','001204','2','212','21201','JPH10016','','N','0','');</v>
      </c>
    </row>
    <row r="1206" spans="1:23">
      <c r="A1206" t="s">
        <v>5087</v>
      </c>
      <c r="B1206" t="s">
        <v>3342</v>
      </c>
      <c r="C1206" s="18" t="s">
        <v>3343</v>
      </c>
      <c r="D1206" s="18" t="s">
        <v>3344</v>
      </c>
      <c r="E1206" s="18"/>
      <c r="F1206" s="18">
        <v>3</v>
      </c>
      <c r="G1206" s="18">
        <v>311</v>
      </c>
      <c r="H1206" s="18"/>
      <c r="I1206" s="18" t="s">
        <v>4987</v>
      </c>
      <c r="U1206" s="170" t="s">
        <v>5088</v>
      </c>
      <c r="V1206" s="18" t="s">
        <v>3343</v>
      </c>
      <c r="W1206" t="str">
        <f t="shared" si="18"/>
        <v>INSERT INTO MST_D007_COMMON_D (ID,MST_D006_ID,QF_CODE,D_NO,VALUE01,VALUE02,VALUE03,VALUE04,VALUE05,DELETE_FLAG,UPDATE_FLAG,VALUE_TEXT1) VALUES('1fce90d9-f8d9-e0cb-87cc-ba20fbeda811','d189a123-bd57-e253-54fb-ed1dce7fd63c','PP027','001205','3','311','','JPH10016','','N','0','');</v>
      </c>
    </row>
    <row r="1207" spans="1:23">
      <c r="A1207" t="s">
        <v>5089</v>
      </c>
      <c r="B1207" t="s">
        <v>3342</v>
      </c>
      <c r="C1207" s="18" t="s">
        <v>3343</v>
      </c>
      <c r="D1207" s="18" t="s">
        <v>3344</v>
      </c>
      <c r="E1207" s="18"/>
      <c r="F1207" s="18">
        <v>3</v>
      </c>
      <c r="G1207" s="18">
        <v>312</v>
      </c>
      <c r="H1207" s="18"/>
      <c r="I1207" s="18" t="s">
        <v>4987</v>
      </c>
      <c r="U1207" s="170" t="s">
        <v>5090</v>
      </c>
      <c r="V1207" s="18" t="s">
        <v>3343</v>
      </c>
      <c r="W1207" t="str">
        <f t="shared" si="18"/>
        <v>INSERT INTO MST_D007_COMMON_D (ID,MST_D006_ID,QF_CODE,D_NO,VALUE01,VALUE02,VALUE03,VALUE04,VALUE05,DELETE_FLAG,UPDATE_FLAG,VALUE_TEXT1) VALUES('b43ae8b5-ead9-2b64-3c74-d95dadd1fcb8','d189a123-bd57-e253-54fb-ed1dce7fd63c','PP027','001206','3','312','','JPH10016','','N','0','');</v>
      </c>
    </row>
    <row r="1208" spans="1:23">
      <c r="A1208" t="s">
        <v>5091</v>
      </c>
      <c r="B1208" t="s">
        <v>3342</v>
      </c>
      <c r="C1208" s="18" t="s">
        <v>3343</v>
      </c>
      <c r="D1208" s="18" t="s">
        <v>3344</v>
      </c>
      <c r="E1208" s="18"/>
      <c r="F1208" s="18">
        <v>3</v>
      </c>
      <c r="G1208" s="18">
        <v>313</v>
      </c>
      <c r="H1208" s="18"/>
      <c r="I1208" s="18" t="s">
        <v>4987</v>
      </c>
      <c r="U1208" s="170" t="s">
        <v>5092</v>
      </c>
      <c r="V1208" s="18" t="s">
        <v>3343</v>
      </c>
      <c r="W1208" t="str">
        <f t="shared" si="18"/>
        <v>INSERT INTO MST_D007_COMMON_D (ID,MST_D006_ID,QF_CODE,D_NO,VALUE01,VALUE02,VALUE03,VALUE04,VALUE05,DELETE_FLAG,UPDATE_FLAG,VALUE_TEXT1) VALUES('ef79f94b-a74e-32bd-357c-cebb8c903b1b','d189a123-bd57-e253-54fb-ed1dce7fd63c','PP027','001207','3','313','','JPH10016','','N','0','');</v>
      </c>
    </row>
    <row r="1209" spans="1:23">
      <c r="A1209" t="s">
        <v>5093</v>
      </c>
      <c r="B1209" t="s">
        <v>3342</v>
      </c>
      <c r="C1209" s="18" t="s">
        <v>3343</v>
      </c>
      <c r="D1209" s="18" t="s">
        <v>3344</v>
      </c>
      <c r="E1209" s="18"/>
      <c r="F1209" s="18">
        <v>3</v>
      </c>
      <c r="G1209" s="18">
        <v>314</v>
      </c>
      <c r="H1209" s="18"/>
      <c r="I1209" s="18" t="s">
        <v>4987</v>
      </c>
      <c r="U1209" s="170" t="s">
        <v>5094</v>
      </c>
      <c r="V1209" s="18" t="s">
        <v>3343</v>
      </c>
      <c r="W1209" t="str">
        <f t="shared" si="18"/>
        <v>INSERT INTO MST_D007_COMMON_D (ID,MST_D006_ID,QF_CODE,D_NO,VALUE01,VALUE02,VALUE03,VALUE04,VALUE05,DELETE_FLAG,UPDATE_FLAG,VALUE_TEXT1) VALUES('2823abf6-b5b7-457d-0c27-7d9b280cb9cb','d189a123-bd57-e253-54fb-ed1dce7fd63c','PP027','001208','3','314','','JPH10016','','N','0','');</v>
      </c>
    </row>
    <row r="1210" spans="1:23">
      <c r="A1210" t="s">
        <v>5095</v>
      </c>
      <c r="B1210" t="s">
        <v>3342</v>
      </c>
      <c r="C1210" s="18" t="s">
        <v>3343</v>
      </c>
      <c r="D1210" s="18" t="s">
        <v>3344</v>
      </c>
      <c r="E1210" s="18"/>
      <c r="F1210" s="18">
        <v>3</v>
      </c>
      <c r="G1210" s="18">
        <v>315</v>
      </c>
      <c r="H1210" s="18"/>
      <c r="I1210" s="18" t="s">
        <v>4987</v>
      </c>
      <c r="U1210" s="170" t="s">
        <v>5096</v>
      </c>
      <c r="V1210" s="18" t="s">
        <v>3343</v>
      </c>
      <c r="W1210" t="str">
        <f t="shared" si="18"/>
        <v>INSERT INTO MST_D007_COMMON_D (ID,MST_D006_ID,QF_CODE,D_NO,VALUE01,VALUE02,VALUE03,VALUE04,VALUE05,DELETE_FLAG,UPDATE_FLAG,VALUE_TEXT1) VALUES('b09b01cd-0f18-c9ca-b8fb-98bdff70aefe','d189a123-bd57-e253-54fb-ed1dce7fd63c','PP027','001209','3','315','','JPH10016','','N','0','');</v>
      </c>
    </row>
    <row r="1211" spans="1:23">
      <c r="A1211" t="s">
        <v>5097</v>
      </c>
      <c r="B1211" t="s">
        <v>3342</v>
      </c>
      <c r="C1211" s="18" t="s">
        <v>3343</v>
      </c>
      <c r="D1211" s="18" t="s">
        <v>3344</v>
      </c>
      <c r="E1211" s="18"/>
      <c r="F1211" s="18">
        <v>3</v>
      </c>
      <c r="G1211" s="18">
        <v>316</v>
      </c>
      <c r="H1211" s="18"/>
      <c r="I1211" s="18" t="s">
        <v>4987</v>
      </c>
      <c r="U1211" s="170" t="s">
        <v>5098</v>
      </c>
      <c r="V1211" s="18" t="s">
        <v>3343</v>
      </c>
      <c r="W1211" t="str">
        <f t="shared" si="18"/>
        <v>INSERT INTO MST_D007_COMMON_D (ID,MST_D006_ID,QF_CODE,D_NO,VALUE01,VALUE02,VALUE03,VALUE04,VALUE05,DELETE_FLAG,UPDATE_FLAG,VALUE_TEXT1) VALUES('60fb7e4f-bf8f-bfdd-bd69-b44eda5bd263','d189a123-bd57-e253-54fb-ed1dce7fd63c','PP027','001210','3','316','','JPH10016','','N','0','');</v>
      </c>
    </row>
    <row r="1212" spans="1:23">
      <c r="A1212" t="s">
        <v>5099</v>
      </c>
      <c r="B1212" t="s">
        <v>3342</v>
      </c>
      <c r="C1212" s="18" t="s">
        <v>3343</v>
      </c>
      <c r="D1212" s="18" t="s">
        <v>3344</v>
      </c>
      <c r="E1212" s="18"/>
      <c r="F1212" s="18">
        <v>3</v>
      </c>
      <c r="G1212" s="18">
        <v>317</v>
      </c>
      <c r="H1212" s="18"/>
      <c r="I1212" s="18" t="s">
        <v>4987</v>
      </c>
      <c r="U1212" s="170" t="s">
        <v>5100</v>
      </c>
      <c r="V1212" s="18" t="s">
        <v>3343</v>
      </c>
      <c r="W1212" t="str">
        <f t="shared" si="18"/>
        <v>INSERT INTO MST_D007_COMMON_D (ID,MST_D006_ID,QF_CODE,D_NO,VALUE01,VALUE02,VALUE03,VALUE04,VALUE05,DELETE_FLAG,UPDATE_FLAG,VALUE_TEXT1) VALUES('1bed8deb-340d-68c9-2a88-b4474c68bb56','d189a123-bd57-e253-54fb-ed1dce7fd63c','PP027','001211','3','317','','JPH10016','','N','0','');</v>
      </c>
    </row>
    <row r="1213" spans="1:23">
      <c r="A1213" t="s">
        <v>5101</v>
      </c>
      <c r="B1213" t="s">
        <v>3342</v>
      </c>
      <c r="C1213" s="18" t="s">
        <v>3343</v>
      </c>
      <c r="D1213" s="18" t="s">
        <v>3344</v>
      </c>
      <c r="E1213" s="18"/>
      <c r="F1213" s="18">
        <v>3</v>
      </c>
      <c r="G1213" s="18">
        <v>318</v>
      </c>
      <c r="H1213" s="18"/>
      <c r="I1213" s="18" t="s">
        <v>4987</v>
      </c>
      <c r="U1213" s="170" t="s">
        <v>5102</v>
      </c>
      <c r="V1213" s="18" t="s">
        <v>3343</v>
      </c>
      <c r="W1213" t="str">
        <f t="shared" si="18"/>
        <v>INSERT INTO MST_D007_COMMON_D (ID,MST_D006_ID,QF_CODE,D_NO,VALUE01,VALUE02,VALUE03,VALUE04,VALUE05,DELETE_FLAG,UPDATE_FLAG,VALUE_TEXT1) VALUES('0ff15de2-eef2-cc7a-4cfb-3f55fa448a9d','d189a123-bd57-e253-54fb-ed1dce7fd63c','PP027','001212','3','318','','JPH10016','','N','0','');</v>
      </c>
    </row>
    <row r="1214" spans="1:23">
      <c r="A1214" t="s">
        <v>5103</v>
      </c>
      <c r="B1214" t="s">
        <v>3342</v>
      </c>
      <c r="C1214" s="18" t="s">
        <v>3343</v>
      </c>
      <c r="D1214" s="18" t="s">
        <v>3344</v>
      </c>
      <c r="E1214" s="18"/>
      <c r="F1214" s="18">
        <v>3</v>
      </c>
      <c r="G1214" s="18">
        <v>319</v>
      </c>
      <c r="H1214" s="18"/>
      <c r="I1214" s="18" t="s">
        <v>4987</v>
      </c>
      <c r="U1214" s="170" t="s">
        <v>5104</v>
      </c>
      <c r="V1214" s="18" t="s">
        <v>3343</v>
      </c>
      <c r="W1214" t="str">
        <f t="shared" si="18"/>
        <v>INSERT INTO MST_D007_COMMON_D (ID,MST_D006_ID,QF_CODE,D_NO,VALUE01,VALUE02,VALUE03,VALUE04,VALUE05,DELETE_FLAG,UPDATE_FLAG,VALUE_TEXT1) VALUES('dbb9c25b-42c8-2ade-0ccc-b611c6d717d1','d189a123-bd57-e253-54fb-ed1dce7fd63c','PP027','001213','3','319','','JPH10016','','N','0','');</v>
      </c>
    </row>
    <row r="1215" spans="1:23">
      <c r="A1215" t="s">
        <v>5105</v>
      </c>
      <c r="B1215" t="s">
        <v>3342</v>
      </c>
      <c r="C1215" s="18" t="s">
        <v>3343</v>
      </c>
      <c r="D1215" s="18" t="s">
        <v>3344</v>
      </c>
      <c r="E1215" s="18"/>
      <c r="F1215" s="18">
        <v>3</v>
      </c>
      <c r="G1215" s="18" t="s">
        <v>5106</v>
      </c>
      <c r="H1215" s="18"/>
      <c r="I1215" s="18" t="s">
        <v>4987</v>
      </c>
      <c r="U1215" s="170" t="s">
        <v>5107</v>
      </c>
      <c r="V1215" s="18" t="s">
        <v>3343</v>
      </c>
      <c r="W1215" t="str">
        <f t="shared" si="18"/>
        <v>INSERT INTO MST_D007_COMMON_D (ID,MST_D006_ID,QF_CODE,D_NO,VALUE01,VALUE02,VALUE03,VALUE04,VALUE05,DELETE_FLAG,UPDATE_FLAG,VALUE_TEXT1) VALUES('e951f210-21ba-63c8-21a9-32023bceffd2','d189a123-bd57-e253-54fb-ed1dce7fd63c','PP027','001214','3','31A','','JPH10016','','N','0','');</v>
      </c>
    </row>
    <row r="1216" spans="1:23">
      <c r="A1216" t="s">
        <v>5108</v>
      </c>
      <c r="B1216" t="s">
        <v>3342</v>
      </c>
      <c r="C1216" s="18" t="s">
        <v>3343</v>
      </c>
      <c r="D1216" s="18" t="s">
        <v>3344</v>
      </c>
      <c r="E1216" s="18"/>
      <c r="F1216" s="18">
        <v>1</v>
      </c>
      <c r="G1216" s="18" t="s">
        <v>3453</v>
      </c>
      <c r="H1216" s="18" t="s">
        <v>3454</v>
      </c>
      <c r="I1216" s="18" t="s">
        <v>5109</v>
      </c>
      <c r="U1216" s="170" t="s">
        <v>5110</v>
      </c>
      <c r="V1216" s="18" t="s">
        <v>3343</v>
      </c>
      <c r="W1216" t="str">
        <f t="shared" si="18"/>
        <v>INSERT INTO MST_D007_COMMON_D (ID,MST_D006_ID,QF_CODE,D_NO,VALUE01,VALUE02,VALUE03,VALUE04,VALUE05,DELETE_FLAG,UPDATE_FLAG,VALUE_TEXT1) VALUES('2e89ab8a-f133-4fd4-efc7-387ae6fb4839','d189a123-bd57-e253-54fb-ed1dce7fd63c','PP027','001215','1','1Z1','1Z101','JPH10019','','N','0','');</v>
      </c>
    </row>
    <row r="1217" spans="1:23">
      <c r="A1217" t="s">
        <v>5111</v>
      </c>
      <c r="B1217" t="s">
        <v>3342</v>
      </c>
      <c r="C1217" s="18" t="s">
        <v>3343</v>
      </c>
      <c r="D1217" s="18" t="s">
        <v>3344</v>
      </c>
      <c r="E1217" s="18"/>
      <c r="F1217" s="18">
        <v>1</v>
      </c>
      <c r="G1217" s="18" t="s">
        <v>3453</v>
      </c>
      <c r="H1217" s="18" t="s">
        <v>3457</v>
      </c>
      <c r="I1217" s="18" t="s">
        <v>5109</v>
      </c>
      <c r="U1217" s="170" t="s">
        <v>5112</v>
      </c>
      <c r="V1217" s="18" t="s">
        <v>3343</v>
      </c>
      <c r="W1217" t="str">
        <f t="shared" si="18"/>
        <v>INSERT INTO MST_D007_COMMON_D (ID,MST_D006_ID,QF_CODE,D_NO,VALUE01,VALUE02,VALUE03,VALUE04,VALUE05,DELETE_FLAG,UPDATE_FLAG,VALUE_TEXT1) VALUES('74b5ec38-1b9a-4ebd-9ec8-a9f66b743ac2','d189a123-bd57-e253-54fb-ed1dce7fd63c','PP027','001216','1','1Z1','1Z102','JPH10019','','N','0','');</v>
      </c>
    </row>
    <row r="1218" spans="1:23">
      <c r="A1218" t="s">
        <v>5113</v>
      </c>
      <c r="B1218" t="s">
        <v>3342</v>
      </c>
      <c r="C1218" s="18" t="s">
        <v>3343</v>
      </c>
      <c r="D1218" s="18" t="s">
        <v>3344</v>
      </c>
      <c r="E1218" s="18"/>
      <c r="F1218" s="18">
        <v>1</v>
      </c>
      <c r="G1218" s="18" t="s">
        <v>3459</v>
      </c>
      <c r="H1218" s="18" t="s">
        <v>3460</v>
      </c>
      <c r="I1218" s="18" t="s">
        <v>5109</v>
      </c>
      <c r="U1218" s="170" t="s">
        <v>5114</v>
      </c>
      <c r="V1218" s="18" t="s">
        <v>3343</v>
      </c>
      <c r="W1218" t="str">
        <f t="shared" si="18"/>
        <v>INSERT INTO MST_D007_COMMON_D (ID,MST_D006_ID,QF_CODE,D_NO,VALUE01,VALUE02,VALUE03,VALUE04,VALUE05,DELETE_FLAG,UPDATE_FLAG,VALUE_TEXT1) VALUES('25ccdaa1-e667-941a-cb7b-afa9bb7a987d','d189a123-bd57-e253-54fb-ed1dce7fd63c','PP027','001217','1','1Z2','1Z201','JPH10019','','N','0','');</v>
      </c>
    </row>
    <row r="1219" spans="1:23">
      <c r="A1219" t="s">
        <v>5115</v>
      </c>
      <c r="B1219" t="s">
        <v>3342</v>
      </c>
      <c r="C1219" s="18" t="s">
        <v>3343</v>
      </c>
      <c r="D1219" s="18" t="s">
        <v>3344</v>
      </c>
      <c r="E1219" s="18"/>
      <c r="F1219" s="18">
        <v>1</v>
      </c>
      <c r="G1219" s="18" t="s">
        <v>3462</v>
      </c>
      <c r="H1219" s="18" t="s">
        <v>3463</v>
      </c>
      <c r="I1219" s="18" t="s">
        <v>5109</v>
      </c>
      <c r="U1219" s="170" t="s">
        <v>5116</v>
      </c>
      <c r="V1219" s="18" t="s">
        <v>3343</v>
      </c>
      <c r="W1219" t="str">
        <f t="shared" ref="W1219:W1282" si="19">"  INSERT INTO MST_D007_COMMON_D (ID,MST_D006_ID,QF_CODE,D_NO,VALUE01,VALUE02,VALUE03,VALUE04,VALUE05,DELETE_FLAG,UPDATE_FLAG,VALUE_TEXT1) VALUES('"&amp;A1219&amp;"','"&amp;B1219&amp;"','"&amp;V1219&amp;"','"&amp;U1219&amp;"','"&amp;F1219&amp;"','"&amp;G1219&amp;"','"&amp;H1219&amp;"','"&amp;I1219&amp;"','"&amp;J1219&amp;"','N','0','"&amp;E1219&amp;"');"</f>
        <v>INSERT INTO MST_D007_COMMON_D (ID,MST_D006_ID,QF_CODE,D_NO,VALUE01,VALUE02,VALUE03,VALUE04,VALUE05,DELETE_FLAG,UPDATE_FLAG,VALUE_TEXT1) VALUES('c32a7b2b-b23b-dc8e-d478-c3feddfc7dc7','d189a123-bd57-e253-54fb-ed1dce7fd63c','PP027','001218','1','1Z3','1Z301','JPH10019','','N','0','');</v>
      </c>
    </row>
    <row r="1220" spans="1:23">
      <c r="A1220" t="s">
        <v>5117</v>
      </c>
      <c r="B1220" t="s">
        <v>3342</v>
      </c>
      <c r="C1220" s="18" t="s">
        <v>3343</v>
      </c>
      <c r="D1220" s="18" t="s">
        <v>3344</v>
      </c>
      <c r="E1220" s="18"/>
      <c r="F1220" s="18">
        <v>1</v>
      </c>
      <c r="G1220" s="18" t="s">
        <v>3462</v>
      </c>
      <c r="H1220" s="18" t="s">
        <v>3465</v>
      </c>
      <c r="I1220" s="18" t="s">
        <v>5109</v>
      </c>
      <c r="U1220" s="170" t="s">
        <v>5118</v>
      </c>
      <c r="V1220" s="18" t="s">
        <v>3343</v>
      </c>
      <c r="W1220" t="str">
        <f t="shared" si="19"/>
        <v>INSERT INTO MST_D007_COMMON_D (ID,MST_D006_ID,QF_CODE,D_NO,VALUE01,VALUE02,VALUE03,VALUE04,VALUE05,DELETE_FLAG,UPDATE_FLAG,VALUE_TEXT1) VALUES('3d8eedcb-13f5-55dc-bf10-30c517b3ea5b','d189a123-bd57-e253-54fb-ed1dce7fd63c','PP027','001219','1','1Z3','1Z302','JPH10019','','N','0','');</v>
      </c>
    </row>
    <row r="1221" spans="1:23">
      <c r="A1221" t="s">
        <v>5119</v>
      </c>
      <c r="B1221" t="s">
        <v>3342</v>
      </c>
      <c r="C1221" s="18" t="s">
        <v>3343</v>
      </c>
      <c r="D1221" s="18" t="s">
        <v>3344</v>
      </c>
      <c r="E1221" s="18"/>
      <c r="F1221" s="18">
        <v>1</v>
      </c>
      <c r="G1221" s="18" t="s">
        <v>3462</v>
      </c>
      <c r="H1221" s="18" t="s">
        <v>3467</v>
      </c>
      <c r="I1221" s="18" t="s">
        <v>5109</v>
      </c>
      <c r="U1221" s="170" t="s">
        <v>5120</v>
      </c>
      <c r="V1221" s="18" t="s">
        <v>3343</v>
      </c>
      <c r="W1221" t="str">
        <f t="shared" si="19"/>
        <v>INSERT INTO MST_D007_COMMON_D (ID,MST_D006_ID,QF_CODE,D_NO,VALUE01,VALUE02,VALUE03,VALUE04,VALUE05,DELETE_FLAG,UPDATE_FLAG,VALUE_TEXT1) VALUES('f6fd3c32-58cd-4cd3-ae1c-d078d6fc1d4e','d189a123-bd57-e253-54fb-ed1dce7fd63c','PP027','001220','1','1Z3','1Z303','JPH10019','','N','0','');</v>
      </c>
    </row>
    <row r="1222" spans="1:23">
      <c r="A1222" t="s">
        <v>5121</v>
      </c>
      <c r="B1222" t="s">
        <v>3342</v>
      </c>
      <c r="C1222" s="18" t="s">
        <v>3343</v>
      </c>
      <c r="D1222" s="18" t="s">
        <v>3344</v>
      </c>
      <c r="E1222" s="18"/>
      <c r="F1222" s="18">
        <v>1</v>
      </c>
      <c r="G1222" s="18" t="s">
        <v>3462</v>
      </c>
      <c r="H1222" s="18" t="s">
        <v>3469</v>
      </c>
      <c r="I1222" s="18" t="s">
        <v>5109</v>
      </c>
      <c r="U1222" s="170" t="s">
        <v>5122</v>
      </c>
      <c r="V1222" s="18" t="s">
        <v>3343</v>
      </c>
      <c r="W1222" t="str">
        <f t="shared" si="19"/>
        <v>INSERT INTO MST_D007_COMMON_D (ID,MST_D006_ID,QF_CODE,D_NO,VALUE01,VALUE02,VALUE03,VALUE04,VALUE05,DELETE_FLAG,UPDATE_FLAG,VALUE_TEXT1) VALUES('ada36b8e-6a54-428f-2c13-31249c0fe0d1','d189a123-bd57-e253-54fb-ed1dce7fd63c','PP027','001221','1','1Z3','1Z304','JPH10019','','N','0','');</v>
      </c>
    </row>
    <row r="1223" spans="1:23">
      <c r="A1223" t="s">
        <v>5123</v>
      </c>
      <c r="B1223" t="s">
        <v>3342</v>
      </c>
      <c r="C1223" s="18" t="s">
        <v>3343</v>
      </c>
      <c r="D1223" s="18" t="s">
        <v>3344</v>
      </c>
      <c r="E1223" s="18"/>
      <c r="F1223" s="18">
        <v>1</v>
      </c>
      <c r="G1223" s="18" t="s">
        <v>3462</v>
      </c>
      <c r="H1223" s="18" t="s">
        <v>3471</v>
      </c>
      <c r="I1223" s="18" t="s">
        <v>5109</v>
      </c>
      <c r="U1223" s="170" t="s">
        <v>5124</v>
      </c>
      <c r="V1223" s="18" t="s">
        <v>3343</v>
      </c>
      <c r="W1223" t="str">
        <f t="shared" si="19"/>
        <v>INSERT INTO MST_D007_COMMON_D (ID,MST_D006_ID,QF_CODE,D_NO,VALUE01,VALUE02,VALUE03,VALUE04,VALUE05,DELETE_FLAG,UPDATE_FLAG,VALUE_TEXT1) VALUES('9fb39b82-48ad-3c3f-a4d2-cea6dd48a48d','d189a123-bd57-e253-54fb-ed1dce7fd63c','PP027','001222','1','1Z3','1Z305','JPH10019','','N','0','');</v>
      </c>
    </row>
    <row r="1224" spans="1:23">
      <c r="A1224" t="s">
        <v>5125</v>
      </c>
      <c r="B1224" t="s">
        <v>3342</v>
      </c>
      <c r="C1224" s="18" t="s">
        <v>3343</v>
      </c>
      <c r="D1224" s="18" t="s">
        <v>3344</v>
      </c>
      <c r="E1224" s="18"/>
      <c r="F1224" s="18">
        <v>1</v>
      </c>
      <c r="G1224" s="18" t="s">
        <v>3462</v>
      </c>
      <c r="H1224" s="18" t="s">
        <v>3473</v>
      </c>
      <c r="I1224" s="18" t="s">
        <v>5109</v>
      </c>
      <c r="U1224" s="170" t="s">
        <v>5126</v>
      </c>
      <c r="V1224" s="18" t="s">
        <v>3343</v>
      </c>
      <c r="W1224" t="str">
        <f t="shared" si="19"/>
        <v>INSERT INTO MST_D007_COMMON_D (ID,MST_D006_ID,QF_CODE,D_NO,VALUE01,VALUE02,VALUE03,VALUE04,VALUE05,DELETE_FLAG,UPDATE_FLAG,VALUE_TEXT1) VALUES('2ed235fe-b6cf-faea-2b4b-1bfa1314bb91','d189a123-bd57-e253-54fb-ed1dce7fd63c','PP027','001223','1','1Z3','1Z306','JPH10019','','N','0','');</v>
      </c>
    </row>
    <row r="1225" spans="1:23">
      <c r="A1225" t="s">
        <v>5127</v>
      </c>
      <c r="B1225" t="s">
        <v>3342</v>
      </c>
      <c r="C1225" s="18" t="s">
        <v>3343</v>
      </c>
      <c r="D1225" s="18" t="s">
        <v>3344</v>
      </c>
      <c r="E1225" s="18"/>
      <c r="F1225" s="18">
        <v>1</v>
      </c>
      <c r="G1225" s="18" t="s">
        <v>3462</v>
      </c>
      <c r="H1225" s="18" t="s">
        <v>3475</v>
      </c>
      <c r="I1225" s="18" t="s">
        <v>5109</v>
      </c>
      <c r="U1225" s="170" t="s">
        <v>5128</v>
      </c>
      <c r="V1225" s="18" t="s">
        <v>3343</v>
      </c>
      <c r="W1225" t="str">
        <f t="shared" si="19"/>
        <v>INSERT INTO MST_D007_COMMON_D (ID,MST_D006_ID,QF_CODE,D_NO,VALUE01,VALUE02,VALUE03,VALUE04,VALUE05,DELETE_FLAG,UPDATE_FLAG,VALUE_TEXT1) VALUES('f93eab89-778f-05c3-9fb1-80961dcf9faa','d189a123-bd57-e253-54fb-ed1dce7fd63c','PP027','001224','1','1Z3','1Z307','JPH10019','','N','0','');</v>
      </c>
    </row>
    <row r="1226" spans="1:23">
      <c r="A1226" t="s">
        <v>5129</v>
      </c>
      <c r="B1226" t="s">
        <v>3342</v>
      </c>
      <c r="C1226" s="18" t="s">
        <v>3343</v>
      </c>
      <c r="D1226" s="18" t="s">
        <v>3344</v>
      </c>
      <c r="E1226" s="18"/>
      <c r="F1226" s="18">
        <v>1</v>
      </c>
      <c r="G1226" s="18" t="s">
        <v>3462</v>
      </c>
      <c r="H1226" s="18" t="s">
        <v>3477</v>
      </c>
      <c r="I1226" s="18" t="s">
        <v>5109</v>
      </c>
      <c r="U1226" s="170" t="s">
        <v>5130</v>
      </c>
      <c r="V1226" s="18" t="s">
        <v>3343</v>
      </c>
      <c r="W1226" t="str">
        <f t="shared" si="19"/>
        <v>INSERT INTO MST_D007_COMMON_D (ID,MST_D006_ID,QF_CODE,D_NO,VALUE01,VALUE02,VALUE03,VALUE04,VALUE05,DELETE_FLAG,UPDATE_FLAG,VALUE_TEXT1) VALUES('c657aed1-dc3b-fbd8-736e-dabf9dedaec3','d189a123-bd57-e253-54fb-ed1dce7fd63c','PP027','001225','1','1Z3','1Z308','JPH10019','','N','0','');</v>
      </c>
    </row>
    <row r="1227" spans="1:23">
      <c r="A1227" t="s">
        <v>5131</v>
      </c>
      <c r="B1227" t="s">
        <v>3342</v>
      </c>
      <c r="C1227" s="18" t="s">
        <v>3343</v>
      </c>
      <c r="D1227" s="18" t="s">
        <v>3344</v>
      </c>
      <c r="E1227" s="18"/>
      <c r="F1227" s="18">
        <v>1</v>
      </c>
      <c r="G1227" s="18" t="s">
        <v>3462</v>
      </c>
      <c r="H1227" s="18" t="s">
        <v>3479</v>
      </c>
      <c r="I1227" s="18" t="s">
        <v>5109</v>
      </c>
      <c r="U1227" s="170" t="s">
        <v>5132</v>
      </c>
      <c r="V1227" s="18" t="s">
        <v>3343</v>
      </c>
      <c r="W1227" t="str">
        <f t="shared" si="19"/>
        <v>INSERT INTO MST_D007_COMMON_D (ID,MST_D006_ID,QF_CODE,D_NO,VALUE01,VALUE02,VALUE03,VALUE04,VALUE05,DELETE_FLAG,UPDATE_FLAG,VALUE_TEXT1) VALUES('69fad5e9-486c-9295-d6d4-3ddd9deead60','d189a123-bd57-e253-54fb-ed1dce7fd63c','PP027','001226','1','1Z3','1Z309','JPH10019','','N','0','');</v>
      </c>
    </row>
    <row r="1228" spans="1:23">
      <c r="A1228" t="s">
        <v>5133</v>
      </c>
      <c r="B1228" t="s">
        <v>3342</v>
      </c>
      <c r="C1228" s="18" t="s">
        <v>3343</v>
      </c>
      <c r="D1228" s="18" t="s">
        <v>3344</v>
      </c>
      <c r="E1228" s="18"/>
      <c r="F1228" s="18">
        <v>1</v>
      </c>
      <c r="G1228" s="18" t="s">
        <v>3462</v>
      </c>
      <c r="H1228" s="18" t="s">
        <v>3481</v>
      </c>
      <c r="I1228" s="18" t="s">
        <v>5109</v>
      </c>
      <c r="U1228" s="170" t="s">
        <v>5134</v>
      </c>
      <c r="V1228" s="18" t="s">
        <v>3343</v>
      </c>
      <c r="W1228" t="str">
        <f t="shared" si="19"/>
        <v>INSERT INTO MST_D007_COMMON_D (ID,MST_D006_ID,QF_CODE,D_NO,VALUE01,VALUE02,VALUE03,VALUE04,VALUE05,DELETE_FLAG,UPDATE_FLAG,VALUE_TEXT1) VALUES('a1ff03d1-8aa7-eaae-cfbe-87db2dcd3cfb','d189a123-bd57-e253-54fb-ed1dce7fd63c','PP027','001227','1','1Z3','1Z310','JPH10019','','N','0','');</v>
      </c>
    </row>
    <row r="1229" spans="1:23">
      <c r="A1229" t="s">
        <v>5135</v>
      </c>
      <c r="B1229" t="s">
        <v>3342</v>
      </c>
      <c r="C1229" s="18" t="s">
        <v>3343</v>
      </c>
      <c r="D1229" s="18" t="s">
        <v>3344</v>
      </c>
      <c r="E1229" s="18"/>
      <c r="F1229" s="18">
        <v>1</v>
      </c>
      <c r="G1229" s="18" t="s">
        <v>3462</v>
      </c>
      <c r="H1229" s="18" t="s">
        <v>3483</v>
      </c>
      <c r="I1229" s="18" t="s">
        <v>5109</v>
      </c>
      <c r="U1229" s="170" t="s">
        <v>5136</v>
      </c>
      <c r="V1229" s="18" t="s">
        <v>3343</v>
      </c>
      <c r="W1229" t="str">
        <f t="shared" si="19"/>
        <v>INSERT INTO MST_D007_COMMON_D (ID,MST_D006_ID,QF_CODE,D_NO,VALUE01,VALUE02,VALUE03,VALUE04,VALUE05,DELETE_FLAG,UPDATE_FLAG,VALUE_TEXT1) VALUES('bc620d73-3cff-4dff-f4a1-9b69f5adcc0c','d189a123-bd57-e253-54fb-ed1dce7fd63c','PP027','001228','1','1Z3','1Z311','JPH10019','','N','0','');</v>
      </c>
    </row>
    <row r="1230" spans="1:23">
      <c r="A1230" t="s">
        <v>5137</v>
      </c>
      <c r="B1230" t="s">
        <v>3342</v>
      </c>
      <c r="C1230" s="18" t="s">
        <v>3343</v>
      </c>
      <c r="D1230" s="18" t="s">
        <v>3344</v>
      </c>
      <c r="E1230" s="18"/>
      <c r="F1230" s="18">
        <v>1</v>
      </c>
      <c r="G1230" s="18" t="s">
        <v>3462</v>
      </c>
      <c r="H1230" s="18" t="s">
        <v>3485</v>
      </c>
      <c r="I1230" s="18" t="s">
        <v>5109</v>
      </c>
      <c r="U1230" s="170" t="s">
        <v>5138</v>
      </c>
      <c r="V1230" s="18" t="s">
        <v>3343</v>
      </c>
      <c r="W1230" t="str">
        <f t="shared" si="19"/>
        <v>INSERT INTO MST_D007_COMMON_D (ID,MST_D006_ID,QF_CODE,D_NO,VALUE01,VALUE02,VALUE03,VALUE04,VALUE05,DELETE_FLAG,UPDATE_FLAG,VALUE_TEXT1) VALUES('efa41bea-27ab-dce4-83ec-d69a61f312ba','d189a123-bd57-e253-54fb-ed1dce7fd63c','PP027','001229','1','1Z3','1Z312','JPH10019','','N','0','');</v>
      </c>
    </row>
    <row r="1231" spans="1:23">
      <c r="A1231" t="s">
        <v>5139</v>
      </c>
      <c r="B1231" t="s">
        <v>3342</v>
      </c>
      <c r="C1231" s="18" t="s">
        <v>3343</v>
      </c>
      <c r="D1231" s="18" t="s">
        <v>3344</v>
      </c>
      <c r="E1231" s="18"/>
      <c r="F1231" s="18">
        <v>1</v>
      </c>
      <c r="G1231" s="18" t="s">
        <v>3462</v>
      </c>
      <c r="H1231" s="18" t="s">
        <v>3487</v>
      </c>
      <c r="I1231" s="18" t="s">
        <v>5109</v>
      </c>
      <c r="U1231" s="170" t="s">
        <v>5140</v>
      </c>
      <c r="V1231" s="18" t="s">
        <v>3343</v>
      </c>
      <c r="W1231" t="str">
        <f t="shared" si="19"/>
        <v>INSERT INTO MST_D007_COMMON_D (ID,MST_D006_ID,QF_CODE,D_NO,VALUE01,VALUE02,VALUE03,VALUE04,VALUE05,DELETE_FLAG,UPDATE_FLAG,VALUE_TEXT1) VALUES('e4afe167-e559-c6ea-1a85-5d4aa7083144','d189a123-bd57-e253-54fb-ed1dce7fd63c','PP027','001230','1','1Z3','1Z313','JPH10019','','N','0','');</v>
      </c>
    </row>
    <row r="1232" spans="1:23">
      <c r="A1232" t="s">
        <v>5141</v>
      </c>
      <c r="B1232" t="s">
        <v>3342</v>
      </c>
      <c r="C1232" s="18" t="s">
        <v>3343</v>
      </c>
      <c r="D1232" s="18" t="s">
        <v>3344</v>
      </c>
      <c r="E1232" s="18"/>
      <c r="F1232" s="18">
        <v>1</v>
      </c>
      <c r="G1232" s="18" t="s">
        <v>3462</v>
      </c>
      <c r="H1232" s="18" t="s">
        <v>3489</v>
      </c>
      <c r="I1232" s="18" t="s">
        <v>5109</v>
      </c>
      <c r="U1232" s="170" t="s">
        <v>5142</v>
      </c>
      <c r="V1232" s="18" t="s">
        <v>3343</v>
      </c>
      <c r="W1232" t="str">
        <f t="shared" si="19"/>
        <v>INSERT INTO MST_D007_COMMON_D (ID,MST_D006_ID,QF_CODE,D_NO,VALUE01,VALUE02,VALUE03,VALUE04,VALUE05,DELETE_FLAG,UPDATE_FLAG,VALUE_TEXT1) VALUES('9064be0f-c48d-8ede-b05a-0bd68559ec56','d189a123-bd57-e253-54fb-ed1dce7fd63c','PP027','001231','1','1Z3','1Z314','JPH10019','','N','0','');</v>
      </c>
    </row>
    <row r="1233" spans="1:23">
      <c r="A1233" t="s">
        <v>5143</v>
      </c>
      <c r="B1233" t="s">
        <v>3342</v>
      </c>
      <c r="C1233" s="18" t="s">
        <v>3343</v>
      </c>
      <c r="D1233" s="18" t="s">
        <v>3344</v>
      </c>
      <c r="E1233" s="18"/>
      <c r="F1233" s="18">
        <v>1</v>
      </c>
      <c r="G1233" s="18" t="s">
        <v>3462</v>
      </c>
      <c r="H1233" s="18" t="s">
        <v>3491</v>
      </c>
      <c r="I1233" s="18" t="s">
        <v>5109</v>
      </c>
      <c r="U1233" s="170" t="s">
        <v>5144</v>
      </c>
      <c r="V1233" s="18" t="s">
        <v>3343</v>
      </c>
      <c r="W1233" t="str">
        <f t="shared" si="19"/>
        <v>INSERT INTO MST_D007_COMMON_D (ID,MST_D006_ID,QF_CODE,D_NO,VALUE01,VALUE02,VALUE03,VALUE04,VALUE05,DELETE_FLAG,UPDATE_FLAG,VALUE_TEXT1) VALUES('abdcf47d-faad-49eb-6cea-c9dfbd9d66ab','d189a123-bd57-e253-54fb-ed1dce7fd63c','PP027','001232','1','1Z3','1Z315','JPH10019','','N','0','');</v>
      </c>
    </row>
    <row r="1234" spans="1:23">
      <c r="A1234" t="s">
        <v>5145</v>
      </c>
      <c r="B1234" t="s">
        <v>3342</v>
      </c>
      <c r="C1234" s="18" t="s">
        <v>3343</v>
      </c>
      <c r="D1234" s="18" t="s">
        <v>3344</v>
      </c>
      <c r="E1234" s="18"/>
      <c r="F1234" s="18">
        <v>1</v>
      </c>
      <c r="G1234" s="18" t="s">
        <v>3462</v>
      </c>
      <c r="H1234" s="18" t="s">
        <v>3493</v>
      </c>
      <c r="I1234" s="18" t="s">
        <v>5109</v>
      </c>
      <c r="U1234" s="170" t="s">
        <v>5146</v>
      </c>
      <c r="V1234" s="18" t="s">
        <v>3343</v>
      </c>
      <c r="W1234" t="str">
        <f t="shared" si="19"/>
        <v>INSERT INTO MST_D007_COMMON_D (ID,MST_D006_ID,QF_CODE,D_NO,VALUE01,VALUE02,VALUE03,VALUE04,VALUE05,DELETE_FLAG,UPDATE_FLAG,VALUE_TEXT1) VALUES('aeb5e12b-e395-e08c-b702-13e51ec65ee6','d189a123-bd57-e253-54fb-ed1dce7fd63c','PP027','001233','1','1Z3','1Z316','JPH10019','','N','0','');</v>
      </c>
    </row>
    <row r="1235" spans="1:23">
      <c r="A1235" t="s">
        <v>5147</v>
      </c>
      <c r="B1235" t="s">
        <v>3342</v>
      </c>
      <c r="C1235" s="18" t="s">
        <v>3343</v>
      </c>
      <c r="D1235" s="18" t="s">
        <v>3344</v>
      </c>
      <c r="E1235" s="18"/>
      <c r="F1235" s="18">
        <v>1</v>
      </c>
      <c r="G1235" s="18" t="s">
        <v>3462</v>
      </c>
      <c r="H1235" s="18" t="s">
        <v>3495</v>
      </c>
      <c r="I1235" s="18" t="s">
        <v>5109</v>
      </c>
      <c r="U1235" s="170" t="s">
        <v>5148</v>
      </c>
      <c r="V1235" s="18" t="s">
        <v>3343</v>
      </c>
      <c r="W1235" t="str">
        <f t="shared" si="19"/>
        <v>INSERT INTO MST_D007_COMMON_D (ID,MST_D006_ID,QF_CODE,D_NO,VALUE01,VALUE02,VALUE03,VALUE04,VALUE05,DELETE_FLAG,UPDATE_FLAG,VALUE_TEXT1) VALUES('abd6459b-2b28-6dc8-76b0-2ef8a41b5be1','d189a123-bd57-e253-54fb-ed1dce7fd63c','PP027','001234','1','1Z3','1Z317','JPH10019','','N','0','');</v>
      </c>
    </row>
    <row r="1236" spans="1:23">
      <c r="A1236" t="s">
        <v>5149</v>
      </c>
      <c r="B1236" t="s">
        <v>3342</v>
      </c>
      <c r="C1236" s="18" t="s">
        <v>3343</v>
      </c>
      <c r="D1236" s="18" t="s">
        <v>3344</v>
      </c>
      <c r="E1236" s="18"/>
      <c r="F1236" s="18">
        <v>1</v>
      </c>
      <c r="G1236" s="18" t="s">
        <v>3462</v>
      </c>
      <c r="H1236" s="18" t="s">
        <v>3497</v>
      </c>
      <c r="I1236" s="18" t="s">
        <v>5109</v>
      </c>
      <c r="U1236" s="170" t="s">
        <v>5150</v>
      </c>
      <c r="V1236" s="18" t="s">
        <v>3343</v>
      </c>
      <c r="W1236" t="str">
        <f t="shared" si="19"/>
        <v>INSERT INTO MST_D007_COMMON_D (ID,MST_D006_ID,QF_CODE,D_NO,VALUE01,VALUE02,VALUE03,VALUE04,VALUE05,DELETE_FLAG,UPDATE_FLAG,VALUE_TEXT1) VALUES('fca2dc8b-badb-2d0a-3b5b-28e07f234ba6','d189a123-bd57-e253-54fb-ed1dce7fd63c','PP027','001235','1','1Z3','1Z318','JPH10019','','N','0','');</v>
      </c>
    </row>
    <row r="1237" spans="1:23">
      <c r="A1237" t="s">
        <v>5151</v>
      </c>
      <c r="B1237" t="s">
        <v>3342</v>
      </c>
      <c r="C1237" s="18" t="s">
        <v>3343</v>
      </c>
      <c r="D1237" s="18" t="s">
        <v>3344</v>
      </c>
      <c r="E1237" s="18"/>
      <c r="F1237" s="18">
        <v>1</v>
      </c>
      <c r="G1237" s="18" t="s">
        <v>3462</v>
      </c>
      <c r="H1237" s="18" t="s">
        <v>3499</v>
      </c>
      <c r="I1237" s="18" t="s">
        <v>5109</v>
      </c>
      <c r="U1237" s="170" t="s">
        <v>5152</v>
      </c>
      <c r="V1237" s="18" t="s">
        <v>3343</v>
      </c>
      <c r="W1237" t="str">
        <f t="shared" si="19"/>
        <v>INSERT INTO MST_D007_COMMON_D (ID,MST_D006_ID,QF_CODE,D_NO,VALUE01,VALUE02,VALUE03,VALUE04,VALUE05,DELETE_FLAG,UPDATE_FLAG,VALUE_TEXT1) VALUES('5eef2c19-a556-268d-9d65-eee431e4075c','d189a123-bd57-e253-54fb-ed1dce7fd63c','PP027','001236','1','1Z3','1Z319','JPH10019','','N','0','');</v>
      </c>
    </row>
    <row r="1238" spans="1:23">
      <c r="A1238" t="s">
        <v>5153</v>
      </c>
      <c r="B1238" t="s">
        <v>3342</v>
      </c>
      <c r="C1238" s="18" t="s">
        <v>3343</v>
      </c>
      <c r="D1238" s="18" t="s">
        <v>3344</v>
      </c>
      <c r="E1238" s="18"/>
      <c r="F1238" s="18">
        <v>1</v>
      </c>
      <c r="G1238" s="18" t="s">
        <v>3462</v>
      </c>
      <c r="H1238" s="18" t="s">
        <v>3501</v>
      </c>
      <c r="I1238" s="18" t="s">
        <v>5109</v>
      </c>
      <c r="U1238" s="170" t="s">
        <v>5154</v>
      </c>
      <c r="V1238" s="18" t="s">
        <v>3343</v>
      </c>
      <c r="W1238" t="str">
        <f t="shared" si="19"/>
        <v>INSERT INTO MST_D007_COMMON_D (ID,MST_D006_ID,QF_CODE,D_NO,VALUE01,VALUE02,VALUE03,VALUE04,VALUE05,DELETE_FLAG,UPDATE_FLAG,VALUE_TEXT1) VALUES('d15094c7-ad9b-7597-9283-6f87f9a91afb','d189a123-bd57-e253-54fb-ed1dce7fd63c','PP027','001237','1','1Z3','1Z320','JPH10019','','N','0','');</v>
      </c>
    </row>
    <row r="1239" spans="1:23">
      <c r="A1239" t="s">
        <v>5155</v>
      </c>
      <c r="B1239" t="s">
        <v>3342</v>
      </c>
      <c r="C1239" s="18" t="s">
        <v>3343</v>
      </c>
      <c r="D1239" s="18" t="s">
        <v>3344</v>
      </c>
      <c r="E1239" s="18"/>
      <c r="F1239" s="18">
        <v>1</v>
      </c>
      <c r="G1239" s="18" t="s">
        <v>3503</v>
      </c>
      <c r="H1239" s="18" t="s">
        <v>3504</v>
      </c>
      <c r="I1239" s="18" t="s">
        <v>5109</v>
      </c>
      <c r="U1239" s="170" t="s">
        <v>5156</v>
      </c>
      <c r="V1239" s="18" t="s">
        <v>3343</v>
      </c>
      <c r="W1239" t="str">
        <f t="shared" si="19"/>
        <v>INSERT INTO MST_D007_COMMON_D (ID,MST_D006_ID,QF_CODE,D_NO,VALUE01,VALUE02,VALUE03,VALUE04,VALUE05,DELETE_FLAG,UPDATE_FLAG,VALUE_TEXT1) VALUES('95cec6ad-dbac-ca7e-58a4-2f0f14abd36f','d189a123-bd57-e253-54fb-ed1dce7fd63c','PP027','001238','1','1Z4','1Z401','JPH10019','','N','0','');</v>
      </c>
    </row>
    <row r="1240" spans="1:23">
      <c r="A1240" t="s">
        <v>5157</v>
      </c>
      <c r="B1240" t="s">
        <v>3342</v>
      </c>
      <c r="C1240" s="18" t="s">
        <v>3343</v>
      </c>
      <c r="D1240" s="18" t="s">
        <v>3344</v>
      </c>
      <c r="E1240" s="18"/>
      <c r="F1240" s="18">
        <v>1</v>
      </c>
      <c r="G1240" s="18" t="s">
        <v>3503</v>
      </c>
      <c r="H1240" s="18" t="s">
        <v>3506</v>
      </c>
      <c r="I1240" s="18" t="s">
        <v>5109</v>
      </c>
      <c r="U1240" s="170" t="s">
        <v>5158</v>
      </c>
      <c r="V1240" s="18" t="s">
        <v>3343</v>
      </c>
      <c r="W1240" t="str">
        <f t="shared" si="19"/>
        <v>INSERT INTO MST_D007_COMMON_D (ID,MST_D006_ID,QF_CODE,D_NO,VALUE01,VALUE02,VALUE03,VALUE04,VALUE05,DELETE_FLAG,UPDATE_FLAG,VALUE_TEXT1) VALUES('5fae575e-34f3-c111-d35d-acbd690b2bcb','d189a123-bd57-e253-54fb-ed1dce7fd63c','PP027','001239','1','1Z4','1Z402','JPH10019','','N','0','');</v>
      </c>
    </row>
    <row r="1241" spans="1:23">
      <c r="A1241" t="s">
        <v>5159</v>
      </c>
      <c r="B1241" t="s">
        <v>3342</v>
      </c>
      <c r="C1241" s="18" t="s">
        <v>3343</v>
      </c>
      <c r="D1241" s="18" t="s">
        <v>3344</v>
      </c>
      <c r="E1241" s="18"/>
      <c r="F1241" s="18">
        <v>1</v>
      </c>
      <c r="G1241" s="18" t="s">
        <v>3503</v>
      </c>
      <c r="H1241" s="18" t="s">
        <v>3508</v>
      </c>
      <c r="I1241" s="18" t="s">
        <v>5109</v>
      </c>
      <c r="U1241" s="170" t="s">
        <v>5160</v>
      </c>
      <c r="V1241" s="18" t="s">
        <v>3343</v>
      </c>
      <c r="W1241" t="str">
        <f t="shared" si="19"/>
        <v>INSERT INTO MST_D007_COMMON_D (ID,MST_D006_ID,QF_CODE,D_NO,VALUE01,VALUE02,VALUE03,VALUE04,VALUE05,DELETE_FLAG,UPDATE_FLAG,VALUE_TEXT1) VALUES('e3675df4-cda3-b7e4-bd80-e171cdd812a3','d189a123-bd57-e253-54fb-ed1dce7fd63c','PP027','001240','1','1Z4','1Z403','JPH10019','','N','0','');</v>
      </c>
    </row>
    <row r="1242" spans="1:23">
      <c r="A1242" t="s">
        <v>5161</v>
      </c>
      <c r="B1242" t="s">
        <v>3342</v>
      </c>
      <c r="C1242" s="18" t="s">
        <v>3343</v>
      </c>
      <c r="D1242" s="18" t="s">
        <v>3344</v>
      </c>
      <c r="E1242" s="18"/>
      <c r="F1242" s="18">
        <v>1</v>
      </c>
      <c r="G1242" s="18" t="s">
        <v>3503</v>
      </c>
      <c r="H1242" s="18" t="s">
        <v>3510</v>
      </c>
      <c r="I1242" s="18" t="s">
        <v>5109</v>
      </c>
      <c r="U1242" s="170" t="s">
        <v>5162</v>
      </c>
      <c r="V1242" s="18" t="s">
        <v>3343</v>
      </c>
      <c r="W1242" t="str">
        <f t="shared" si="19"/>
        <v>INSERT INTO MST_D007_COMMON_D (ID,MST_D006_ID,QF_CODE,D_NO,VALUE01,VALUE02,VALUE03,VALUE04,VALUE05,DELETE_FLAG,UPDATE_FLAG,VALUE_TEXT1) VALUES('8fb8afea-afed-c847-7d74-1dac675f887b','d189a123-bd57-e253-54fb-ed1dce7fd63c','PP027','001241','1','1Z4','1Z404','JPH10019','','N','0','');</v>
      </c>
    </row>
    <row r="1243" spans="1:23">
      <c r="A1243" t="s">
        <v>5163</v>
      </c>
      <c r="B1243" t="s">
        <v>3342</v>
      </c>
      <c r="C1243" s="18" t="s">
        <v>3343</v>
      </c>
      <c r="D1243" s="18" t="s">
        <v>3344</v>
      </c>
      <c r="E1243" s="18"/>
      <c r="F1243" s="18">
        <v>1</v>
      </c>
      <c r="G1243" s="18" t="s">
        <v>3503</v>
      </c>
      <c r="H1243" s="18" t="s">
        <v>3512</v>
      </c>
      <c r="I1243" s="18" t="s">
        <v>5109</v>
      </c>
      <c r="U1243" s="170" t="s">
        <v>5164</v>
      </c>
      <c r="V1243" s="18" t="s">
        <v>3343</v>
      </c>
      <c r="W1243" t="str">
        <f t="shared" si="19"/>
        <v>INSERT INTO MST_D007_COMMON_D (ID,MST_D006_ID,QF_CODE,D_NO,VALUE01,VALUE02,VALUE03,VALUE04,VALUE05,DELETE_FLAG,UPDATE_FLAG,VALUE_TEXT1) VALUES('1c659bd2-5f49-2e67-1ccf-938da16ee9c4','d189a123-bd57-e253-54fb-ed1dce7fd63c','PP027','001242','1','1Z4','1Z405','JPH10019','','N','0','');</v>
      </c>
    </row>
    <row r="1244" spans="1:23">
      <c r="A1244" t="s">
        <v>5165</v>
      </c>
      <c r="B1244" t="s">
        <v>3342</v>
      </c>
      <c r="C1244" s="18" t="s">
        <v>3343</v>
      </c>
      <c r="D1244" s="18" t="s">
        <v>3344</v>
      </c>
      <c r="E1244" s="18"/>
      <c r="F1244" s="18">
        <v>1</v>
      </c>
      <c r="G1244" s="18" t="s">
        <v>3503</v>
      </c>
      <c r="H1244" s="18" t="s">
        <v>3514</v>
      </c>
      <c r="I1244" s="18" t="s">
        <v>5109</v>
      </c>
      <c r="U1244" s="170" t="s">
        <v>5166</v>
      </c>
      <c r="V1244" s="18" t="s">
        <v>3343</v>
      </c>
      <c r="W1244" t="str">
        <f t="shared" si="19"/>
        <v>INSERT INTO MST_D007_COMMON_D (ID,MST_D006_ID,QF_CODE,D_NO,VALUE01,VALUE02,VALUE03,VALUE04,VALUE05,DELETE_FLAG,UPDATE_FLAG,VALUE_TEXT1) VALUES('c477caf1-8c6b-d3b7-1b7e-f2cc6485d2be','d189a123-bd57-e253-54fb-ed1dce7fd63c','PP027','001243','1','1Z4','1Z406','JPH10019','','N','0','');</v>
      </c>
    </row>
    <row r="1245" spans="1:23">
      <c r="A1245" t="s">
        <v>5167</v>
      </c>
      <c r="B1245" t="s">
        <v>3342</v>
      </c>
      <c r="C1245" s="18" t="s">
        <v>3343</v>
      </c>
      <c r="D1245" s="18" t="s">
        <v>3344</v>
      </c>
      <c r="E1245" s="18"/>
      <c r="F1245" s="18">
        <v>1</v>
      </c>
      <c r="G1245" s="18" t="s">
        <v>3503</v>
      </c>
      <c r="H1245" s="18" t="s">
        <v>3516</v>
      </c>
      <c r="I1245" s="18" t="s">
        <v>5109</v>
      </c>
      <c r="U1245" s="170" t="s">
        <v>5168</v>
      </c>
      <c r="V1245" s="18" t="s">
        <v>3343</v>
      </c>
      <c r="W1245" t="str">
        <f t="shared" si="19"/>
        <v>INSERT INTO MST_D007_COMMON_D (ID,MST_D006_ID,QF_CODE,D_NO,VALUE01,VALUE02,VALUE03,VALUE04,VALUE05,DELETE_FLAG,UPDATE_FLAG,VALUE_TEXT1) VALUES('be2de1f6-cf3a-3d98-0860-d6bcaa7f5fe5','d189a123-bd57-e253-54fb-ed1dce7fd63c','PP027','001244','1','1Z4','1Z407','JPH10019','','N','0','');</v>
      </c>
    </row>
    <row r="1246" spans="1:23">
      <c r="A1246" t="s">
        <v>5169</v>
      </c>
      <c r="B1246" t="s">
        <v>3342</v>
      </c>
      <c r="C1246" s="18" t="s">
        <v>3343</v>
      </c>
      <c r="D1246" s="18" t="s">
        <v>3344</v>
      </c>
      <c r="E1246" s="18"/>
      <c r="F1246" s="18">
        <v>1</v>
      </c>
      <c r="G1246" s="18" t="s">
        <v>3503</v>
      </c>
      <c r="H1246" s="18" t="s">
        <v>3518</v>
      </c>
      <c r="I1246" s="18" t="s">
        <v>5109</v>
      </c>
      <c r="U1246" s="170" t="s">
        <v>5170</v>
      </c>
      <c r="V1246" s="18" t="s">
        <v>3343</v>
      </c>
      <c r="W1246" t="str">
        <f t="shared" si="19"/>
        <v>INSERT INTO MST_D007_COMMON_D (ID,MST_D006_ID,QF_CODE,D_NO,VALUE01,VALUE02,VALUE03,VALUE04,VALUE05,DELETE_FLAG,UPDATE_FLAG,VALUE_TEXT1) VALUES('c62c7cb9-4fea-4385-6aa6-8ef9e5d4caef','d189a123-bd57-e253-54fb-ed1dce7fd63c','PP027','001245','1','1Z4','1Z408','JPH10019','','N','0','');</v>
      </c>
    </row>
    <row r="1247" spans="1:23">
      <c r="A1247" t="s">
        <v>5171</v>
      </c>
      <c r="B1247" t="s">
        <v>3342</v>
      </c>
      <c r="C1247" s="18" t="s">
        <v>3343</v>
      </c>
      <c r="D1247" s="18" t="s">
        <v>3344</v>
      </c>
      <c r="E1247" s="18"/>
      <c r="F1247" s="18">
        <v>1</v>
      </c>
      <c r="G1247" s="18" t="s">
        <v>3503</v>
      </c>
      <c r="H1247" s="18" t="s">
        <v>3520</v>
      </c>
      <c r="I1247" s="18" t="s">
        <v>5109</v>
      </c>
      <c r="U1247" s="170" t="s">
        <v>5172</v>
      </c>
      <c r="V1247" s="18" t="s">
        <v>3343</v>
      </c>
      <c r="W1247" t="str">
        <f t="shared" si="19"/>
        <v>INSERT INTO MST_D007_COMMON_D (ID,MST_D006_ID,QF_CODE,D_NO,VALUE01,VALUE02,VALUE03,VALUE04,VALUE05,DELETE_FLAG,UPDATE_FLAG,VALUE_TEXT1) VALUES('f3afeba1-a412-f3f7-c106-472a4c6dbcc1','d189a123-bd57-e253-54fb-ed1dce7fd63c','PP027','001246','1','1Z4','1Z409','JPH10019','','N','0','');</v>
      </c>
    </row>
    <row r="1248" spans="1:23">
      <c r="A1248" t="s">
        <v>5173</v>
      </c>
      <c r="B1248" t="s">
        <v>3342</v>
      </c>
      <c r="C1248" s="18" t="s">
        <v>3343</v>
      </c>
      <c r="D1248" s="18" t="s">
        <v>3344</v>
      </c>
      <c r="E1248" s="18"/>
      <c r="F1248" s="18">
        <v>1</v>
      </c>
      <c r="G1248" s="18" t="s">
        <v>3503</v>
      </c>
      <c r="H1248" s="18" t="s">
        <v>3522</v>
      </c>
      <c r="I1248" s="18" t="s">
        <v>5109</v>
      </c>
      <c r="U1248" s="170" t="s">
        <v>5174</v>
      </c>
      <c r="V1248" s="18" t="s">
        <v>3343</v>
      </c>
      <c r="W1248" t="str">
        <f t="shared" si="19"/>
        <v>INSERT INTO MST_D007_COMMON_D (ID,MST_D006_ID,QF_CODE,D_NO,VALUE01,VALUE02,VALUE03,VALUE04,VALUE05,DELETE_FLAG,UPDATE_FLAG,VALUE_TEXT1) VALUES('37eb8cf4-95af-b416-83c3-f06e78693dd9','d189a123-bd57-e253-54fb-ed1dce7fd63c','PP027','001247','1','1Z4','1Z410','JPH10019','','N','0','');</v>
      </c>
    </row>
    <row r="1249" spans="1:23">
      <c r="A1249" t="s">
        <v>5175</v>
      </c>
      <c r="B1249" t="s">
        <v>3342</v>
      </c>
      <c r="C1249" s="18" t="s">
        <v>3343</v>
      </c>
      <c r="D1249" s="18" t="s">
        <v>3344</v>
      </c>
      <c r="E1249" s="18"/>
      <c r="F1249" s="18">
        <v>1</v>
      </c>
      <c r="G1249" s="18" t="s">
        <v>3503</v>
      </c>
      <c r="H1249" s="18" t="s">
        <v>3524</v>
      </c>
      <c r="I1249" s="18" t="s">
        <v>5109</v>
      </c>
      <c r="U1249" s="170" t="s">
        <v>5176</v>
      </c>
      <c r="V1249" s="18" t="s">
        <v>3343</v>
      </c>
      <c r="W1249" t="str">
        <f t="shared" si="19"/>
        <v>INSERT INTO MST_D007_COMMON_D (ID,MST_D006_ID,QF_CODE,D_NO,VALUE01,VALUE02,VALUE03,VALUE04,VALUE05,DELETE_FLAG,UPDATE_FLAG,VALUE_TEXT1) VALUES('8c1b923e-57a8-eeae-56b5-ffdd6e05c7ac','d189a123-bd57-e253-54fb-ed1dce7fd63c','PP027','001248','1','1Z4','1Z411','JPH10019','','N','0','');</v>
      </c>
    </row>
    <row r="1250" spans="1:23">
      <c r="A1250" t="s">
        <v>5177</v>
      </c>
      <c r="B1250" t="s">
        <v>3342</v>
      </c>
      <c r="C1250" s="18" t="s">
        <v>3343</v>
      </c>
      <c r="D1250" s="18" t="s">
        <v>3344</v>
      </c>
      <c r="E1250" s="18"/>
      <c r="F1250" s="18">
        <v>1</v>
      </c>
      <c r="G1250" s="18" t="s">
        <v>3503</v>
      </c>
      <c r="H1250" s="18" t="s">
        <v>3526</v>
      </c>
      <c r="I1250" s="18" t="s">
        <v>5109</v>
      </c>
      <c r="U1250" s="170" t="s">
        <v>5178</v>
      </c>
      <c r="V1250" s="18" t="s">
        <v>3343</v>
      </c>
      <c r="W1250" t="str">
        <f t="shared" si="19"/>
        <v>INSERT INTO MST_D007_COMMON_D (ID,MST_D006_ID,QF_CODE,D_NO,VALUE01,VALUE02,VALUE03,VALUE04,VALUE05,DELETE_FLAG,UPDATE_FLAG,VALUE_TEXT1) VALUES('918a4175-9c0f-cc92-4ccc-eccbbb0a0a40','d189a123-bd57-e253-54fb-ed1dce7fd63c','PP027','001249','1','1Z4','1Z412','JPH10019','','N','0','');</v>
      </c>
    </row>
    <row r="1251" spans="1:23">
      <c r="A1251" t="s">
        <v>5179</v>
      </c>
      <c r="B1251" t="s">
        <v>3342</v>
      </c>
      <c r="C1251" s="18" t="s">
        <v>3343</v>
      </c>
      <c r="D1251" s="18" t="s">
        <v>3344</v>
      </c>
      <c r="E1251" s="18"/>
      <c r="F1251" s="18">
        <v>1</v>
      </c>
      <c r="G1251" s="18" t="s">
        <v>3503</v>
      </c>
      <c r="H1251" s="18" t="s">
        <v>3528</v>
      </c>
      <c r="I1251" s="18" t="s">
        <v>5109</v>
      </c>
      <c r="U1251" s="170" t="s">
        <v>5180</v>
      </c>
      <c r="V1251" s="18" t="s">
        <v>3343</v>
      </c>
      <c r="W1251" t="str">
        <f t="shared" si="19"/>
        <v>INSERT INTO MST_D007_COMMON_D (ID,MST_D006_ID,QF_CODE,D_NO,VALUE01,VALUE02,VALUE03,VALUE04,VALUE05,DELETE_FLAG,UPDATE_FLAG,VALUE_TEXT1) VALUES('413bffc6-8ed7-bdad-abc0-8c1d9de77f41','d189a123-bd57-e253-54fb-ed1dce7fd63c','PP027','001250','1','1Z4','1Z413','JPH10019','','N','0','');</v>
      </c>
    </row>
    <row r="1252" spans="1:23">
      <c r="A1252" t="s">
        <v>5181</v>
      </c>
      <c r="B1252" t="s">
        <v>3342</v>
      </c>
      <c r="C1252" s="18" t="s">
        <v>3343</v>
      </c>
      <c r="D1252" s="18" t="s">
        <v>3344</v>
      </c>
      <c r="E1252" s="18"/>
      <c r="F1252" s="18">
        <v>1</v>
      </c>
      <c r="G1252" s="18" t="s">
        <v>3503</v>
      </c>
      <c r="H1252" s="18" t="s">
        <v>3530</v>
      </c>
      <c r="I1252" s="18" t="s">
        <v>5109</v>
      </c>
      <c r="U1252" s="170" t="s">
        <v>5182</v>
      </c>
      <c r="V1252" s="18" t="s">
        <v>3343</v>
      </c>
      <c r="W1252" t="str">
        <f t="shared" si="19"/>
        <v>INSERT INTO MST_D007_COMMON_D (ID,MST_D006_ID,QF_CODE,D_NO,VALUE01,VALUE02,VALUE03,VALUE04,VALUE05,DELETE_FLAG,UPDATE_FLAG,VALUE_TEXT1) VALUES('3cea7848-e394-b822-e25f-3dabcd34e31f','d189a123-bd57-e253-54fb-ed1dce7fd63c','PP027','001251','1','1Z4','1Z414','JPH10019','','N','0','');</v>
      </c>
    </row>
    <row r="1253" spans="1:23">
      <c r="A1253" t="s">
        <v>5183</v>
      </c>
      <c r="B1253" t="s">
        <v>3342</v>
      </c>
      <c r="C1253" s="18" t="s">
        <v>3343</v>
      </c>
      <c r="D1253" s="18" t="s">
        <v>3344</v>
      </c>
      <c r="E1253" s="18"/>
      <c r="F1253" s="18">
        <v>1</v>
      </c>
      <c r="G1253" s="18" t="s">
        <v>3503</v>
      </c>
      <c r="H1253" s="18" t="s">
        <v>3532</v>
      </c>
      <c r="I1253" s="18" t="s">
        <v>5109</v>
      </c>
      <c r="U1253" s="170" t="s">
        <v>5184</v>
      </c>
      <c r="V1253" s="18" t="s">
        <v>3343</v>
      </c>
      <c r="W1253" t="str">
        <f t="shared" si="19"/>
        <v>INSERT INTO MST_D007_COMMON_D (ID,MST_D006_ID,QF_CODE,D_NO,VALUE01,VALUE02,VALUE03,VALUE04,VALUE05,DELETE_FLAG,UPDATE_FLAG,VALUE_TEXT1) VALUES('1fef37da-30ce-bef7-27fa-70302fdbcbed','d189a123-bd57-e253-54fb-ed1dce7fd63c','PP027','001252','1','1Z4','1Z415','JPH10019','','N','0','');</v>
      </c>
    </row>
    <row r="1254" spans="1:23">
      <c r="A1254" t="s">
        <v>5185</v>
      </c>
      <c r="B1254" t="s">
        <v>3342</v>
      </c>
      <c r="C1254" s="18" t="s">
        <v>3343</v>
      </c>
      <c r="D1254" s="18" t="s">
        <v>3344</v>
      </c>
      <c r="E1254" s="18"/>
      <c r="F1254" s="18">
        <v>1</v>
      </c>
      <c r="G1254" s="18" t="s">
        <v>3503</v>
      </c>
      <c r="H1254" s="18" t="s">
        <v>3534</v>
      </c>
      <c r="I1254" s="18" t="s">
        <v>5109</v>
      </c>
      <c r="U1254" s="170" t="s">
        <v>5186</v>
      </c>
      <c r="V1254" s="18" t="s">
        <v>3343</v>
      </c>
      <c r="W1254" t="str">
        <f t="shared" si="19"/>
        <v>INSERT INTO MST_D007_COMMON_D (ID,MST_D006_ID,QF_CODE,D_NO,VALUE01,VALUE02,VALUE03,VALUE04,VALUE05,DELETE_FLAG,UPDATE_FLAG,VALUE_TEXT1) VALUES('f5b06ebd-fbd4-ae56-f1ae-9918d96eab4d','d189a123-bd57-e253-54fb-ed1dce7fd63c','PP027','001253','1','1Z4','1Z416','JPH10019','','N','0','');</v>
      </c>
    </row>
    <row r="1255" spans="1:23">
      <c r="A1255" t="s">
        <v>5187</v>
      </c>
      <c r="B1255" t="s">
        <v>3342</v>
      </c>
      <c r="C1255" s="18" t="s">
        <v>3343</v>
      </c>
      <c r="D1255" s="18" t="s">
        <v>3344</v>
      </c>
      <c r="E1255" s="18"/>
      <c r="F1255" s="18">
        <v>1</v>
      </c>
      <c r="G1255" s="18" t="s">
        <v>3503</v>
      </c>
      <c r="H1255" s="18" t="s">
        <v>3536</v>
      </c>
      <c r="I1255" s="18" t="s">
        <v>5109</v>
      </c>
      <c r="U1255" s="170" t="s">
        <v>5188</v>
      </c>
      <c r="V1255" s="18" t="s">
        <v>3343</v>
      </c>
      <c r="W1255" t="str">
        <f t="shared" si="19"/>
        <v>INSERT INTO MST_D007_COMMON_D (ID,MST_D006_ID,QF_CODE,D_NO,VALUE01,VALUE02,VALUE03,VALUE04,VALUE05,DELETE_FLAG,UPDATE_FLAG,VALUE_TEXT1) VALUES('7fcbc411-ae1f-9af3-6df2-bfbfc6d54aa7','d189a123-bd57-e253-54fb-ed1dce7fd63c','PP027','001254','1','1Z4','1Z417','JPH10019','','N','0','');</v>
      </c>
    </row>
    <row r="1256" spans="1:23">
      <c r="A1256" t="s">
        <v>5189</v>
      </c>
      <c r="B1256" t="s">
        <v>3342</v>
      </c>
      <c r="C1256" s="18" t="s">
        <v>3343</v>
      </c>
      <c r="D1256" s="18" t="s">
        <v>3344</v>
      </c>
      <c r="E1256" s="18"/>
      <c r="F1256" s="18">
        <v>1</v>
      </c>
      <c r="G1256" s="18" t="s">
        <v>3503</v>
      </c>
      <c r="H1256" s="18" t="s">
        <v>3538</v>
      </c>
      <c r="I1256" s="18" t="s">
        <v>5109</v>
      </c>
      <c r="U1256" s="170" t="s">
        <v>5190</v>
      </c>
      <c r="V1256" s="18" t="s">
        <v>3343</v>
      </c>
      <c r="W1256" t="str">
        <f t="shared" si="19"/>
        <v>INSERT INTO MST_D007_COMMON_D (ID,MST_D006_ID,QF_CODE,D_NO,VALUE01,VALUE02,VALUE03,VALUE04,VALUE05,DELETE_FLAG,UPDATE_FLAG,VALUE_TEXT1) VALUES('ae3b42ce-47c7-c0ca-8a64-874728cc09ec','d189a123-bd57-e253-54fb-ed1dce7fd63c','PP027','001255','1','1Z4','1Z418','JPH10019','','N','0','');</v>
      </c>
    </row>
    <row r="1257" spans="1:23">
      <c r="A1257" t="s">
        <v>5191</v>
      </c>
      <c r="B1257" t="s">
        <v>3342</v>
      </c>
      <c r="C1257" s="18" t="s">
        <v>3343</v>
      </c>
      <c r="D1257" s="18" t="s">
        <v>3344</v>
      </c>
      <c r="E1257" s="18"/>
      <c r="F1257" s="18">
        <v>1</v>
      </c>
      <c r="G1257" s="18" t="s">
        <v>3503</v>
      </c>
      <c r="H1257" s="18" t="s">
        <v>3540</v>
      </c>
      <c r="I1257" s="18" t="s">
        <v>5109</v>
      </c>
      <c r="U1257" s="170" t="s">
        <v>5192</v>
      </c>
      <c r="V1257" s="18" t="s">
        <v>3343</v>
      </c>
      <c r="W1257" t="str">
        <f t="shared" si="19"/>
        <v>INSERT INTO MST_D007_COMMON_D (ID,MST_D006_ID,QF_CODE,D_NO,VALUE01,VALUE02,VALUE03,VALUE04,VALUE05,DELETE_FLAG,UPDATE_FLAG,VALUE_TEXT1) VALUES('7e7d16fe-b51f-cb50-ac95-07725dd01ec3','d189a123-bd57-e253-54fb-ed1dce7fd63c','PP027','001256','1','1Z4','1Z419','JPH10019','','N','0','');</v>
      </c>
    </row>
    <row r="1258" spans="1:23">
      <c r="A1258" t="s">
        <v>5193</v>
      </c>
      <c r="B1258" t="s">
        <v>3342</v>
      </c>
      <c r="C1258" s="18" t="s">
        <v>3343</v>
      </c>
      <c r="D1258" s="18" t="s">
        <v>3344</v>
      </c>
      <c r="E1258" s="18"/>
      <c r="F1258" s="18">
        <v>1</v>
      </c>
      <c r="G1258" s="18" t="s">
        <v>3503</v>
      </c>
      <c r="H1258" s="18" t="s">
        <v>3542</v>
      </c>
      <c r="I1258" s="18" t="s">
        <v>5109</v>
      </c>
      <c r="U1258" s="170" t="s">
        <v>5194</v>
      </c>
      <c r="V1258" s="18" t="s">
        <v>3343</v>
      </c>
      <c r="W1258" t="str">
        <f t="shared" si="19"/>
        <v>INSERT INTO MST_D007_COMMON_D (ID,MST_D006_ID,QF_CODE,D_NO,VALUE01,VALUE02,VALUE03,VALUE04,VALUE05,DELETE_FLAG,UPDATE_FLAG,VALUE_TEXT1) VALUES('ac9800e3-5b6c-e9a5-8bcf-3fcdd66c420e','d189a123-bd57-e253-54fb-ed1dce7fd63c','PP027','001257','1','1Z4','1Z420','JPH10019','','N','0','');</v>
      </c>
    </row>
    <row r="1259" spans="1:23">
      <c r="A1259" t="s">
        <v>5195</v>
      </c>
      <c r="B1259" t="s">
        <v>3342</v>
      </c>
      <c r="C1259" s="18" t="s">
        <v>3343</v>
      </c>
      <c r="D1259" s="18" t="s">
        <v>3344</v>
      </c>
      <c r="E1259" s="18"/>
      <c r="F1259" s="18">
        <v>1</v>
      </c>
      <c r="G1259" s="18" t="s">
        <v>3544</v>
      </c>
      <c r="H1259" s="18" t="s">
        <v>3545</v>
      </c>
      <c r="I1259" s="18" t="s">
        <v>5109</v>
      </c>
      <c r="U1259" s="170" t="s">
        <v>5196</v>
      </c>
      <c r="V1259" s="18" t="s">
        <v>3343</v>
      </c>
      <c r="W1259" t="str">
        <f t="shared" si="19"/>
        <v>INSERT INTO MST_D007_COMMON_D (ID,MST_D006_ID,QF_CODE,D_NO,VALUE01,VALUE02,VALUE03,VALUE04,VALUE05,DELETE_FLAG,UPDATE_FLAG,VALUE_TEXT1) VALUES('80cea8e1-e483-8586-fd7c-897fa690a166','d189a123-bd57-e253-54fb-ed1dce7fd63c','PP027','001258','1','1Z5','1Z501','JPH10019','','N','0','');</v>
      </c>
    </row>
    <row r="1260" spans="1:23">
      <c r="A1260" t="s">
        <v>5197</v>
      </c>
      <c r="B1260" t="s">
        <v>3342</v>
      </c>
      <c r="C1260" s="18" t="s">
        <v>3343</v>
      </c>
      <c r="D1260" s="18" t="s">
        <v>3344</v>
      </c>
      <c r="E1260" s="18"/>
      <c r="F1260" s="18">
        <v>1</v>
      </c>
      <c r="G1260" s="18" t="s">
        <v>3544</v>
      </c>
      <c r="H1260" s="18" t="s">
        <v>3547</v>
      </c>
      <c r="I1260" s="18" t="s">
        <v>5109</v>
      </c>
      <c r="U1260" s="170" t="s">
        <v>5198</v>
      </c>
      <c r="V1260" s="18" t="s">
        <v>3343</v>
      </c>
      <c r="W1260" t="str">
        <f t="shared" si="19"/>
        <v>INSERT INTO MST_D007_COMMON_D (ID,MST_D006_ID,QF_CODE,D_NO,VALUE01,VALUE02,VALUE03,VALUE04,VALUE05,DELETE_FLAG,UPDATE_FLAG,VALUE_TEXT1) VALUES('cf2a94dc-e7eb-7ec7-9eef-11e4b9b76bdd','d189a123-bd57-e253-54fb-ed1dce7fd63c','PP027','001259','1','1Z5','1Z502','JPH10019','','N','0','');</v>
      </c>
    </row>
    <row r="1261" spans="1:23">
      <c r="A1261" t="s">
        <v>5199</v>
      </c>
      <c r="B1261" t="s">
        <v>3342</v>
      </c>
      <c r="C1261" s="18" t="s">
        <v>3343</v>
      </c>
      <c r="D1261" s="18" t="s">
        <v>3344</v>
      </c>
      <c r="E1261" s="18"/>
      <c r="F1261" s="18">
        <v>1</v>
      </c>
      <c r="G1261" s="18" t="s">
        <v>3544</v>
      </c>
      <c r="H1261" s="18" t="s">
        <v>3549</v>
      </c>
      <c r="I1261" s="18" t="s">
        <v>5109</v>
      </c>
      <c r="U1261" s="170" t="s">
        <v>5200</v>
      </c>
      <c r="V1261" s="18" t="s">
        <v>3343</v>
      </c>
      <c r="W1261" t="str">
        <f t="shared" si="19"/>
        <v>INSERT INTO MST_D007_COMMON_D (ID,MST_D006_ID,QF_CODE,D_NO,VALUE01,VALUE02,VALUE03,VALUE04,VALUE05,DELETE_FLAG,UPDATE_FLAG,VALUE_TEXT1) VALUES('364f0e5d-f553-7b07-7861-7c95659ededc','d189a123-bd57-e253-54fb-ed1dce7fd63c','PP027','001260','1','1Z5','1Z503','JPH10019','','N','0','');</v>
      </c>
    </row>
    <row r="1262" spans="1:23">
      <c r="A1262" t="s">
        <v>5201</v>
      </c>
      <c r="B1262" t="s">
        <v>3342</v>
      </c>
      <c r="C1262" s="18" t="s">
        <v>3343</v>
      </c>
      <c r="D1262" s="18" t="s">
        <v>3344</v>
      </c>
      <c r="E1262" s="18"/>
      <c r="F1262" s="18">
        <v>1</v>
      </c>
      <c r="G1262" s="18" t="s">
        <v>3544</v>
      </c>
      <c r="H1262" s="18" t="s">
        <v>3551</v>
      </c>
      <c r="I1262" s="18" t="s">
        <v>5109</v>
      </c>
      <c r="U1262" s="170" t="s">
        <v>5202</v>
      </c>
      <c r="V1262" s="18" t="s">
        <v>3343</v>
      </c>
      <c r="W1262" t="str">
        <f t="shared" si="19"/>
        <v>INSERT INTO MST_D007_COMMON_D (ID,MST_D006_ID,QF_CODE,D_NO,VALUE01,VALUE02,VALUE03,VALUE04,VALUE05,DELETE_FLAG,UPDATE_FLAG,VALUE_TEXT1) VALUES('cf8a78ce-48a3-b4ca-f8eb-fdbde0a64a0a','d189a123-bd57-e253-54fb-ed1dce7fd63c','PP027','001261','1','1Z5','1Z504','JPH10019','','N','0','');</v>
      </c>
    </row>
    <row r="1263" spans="1:23">
      <c r="A1263" t="s">
        <v>5203</v>
      </c>
      <c r="B1263" t="s">
        <v>3342</v>
      </c>
      <c r="C1263" s="18" t="s">
        <v>3343</v>
      </c>
      <c r="D1263" s="18" t="s">
        <v>3344</v>
      </c>
      <c r="E1263" s="18"/>
      <c r="F1263" s="18">
        <v>1</v>
      </c>
      <c r="G1263" s="18" t="s">
        <v>3544</v>
      </c>
      <c r="H1263" s="18" t="s">
        <v>3553</v>
      </c>
      <c r="I1263" s="18" t="s">
        <v>5109</v>
      </c>
      <c r="U1263" s="170" t="s">
        <v>5204</v>
      </c>
      <c r="V1263" s="18" t="s">
        <v>3343</v>
      </c>
      <c r="W1263" t="str">
        <f t="shared" si="19"/>
        <v>INSERT INTO MST_D007_COMMON_D (ID,MST_D006_ID,QF_CODE,D_NO,VALUE01,VALUE02,VALUE03,VALUE04,VALUE05,DELETE_FLAG,UPDATE_FLAG,VALUE_TEXT1) VALUES('1911bd48-bb71-c179-eebc-c93bd32b5f92','d189a123-bd57-e253-54fb-ed1dce7fd63c','PP027','001262','1','1Z5','1Z505','JPH10019','','N','0','');</v>
      </c>
    </row>
    <row r="1264" spans="1:23">
      <c r="A1264" t="s">
        <v>5205</v>
      </c>
      <c r="B1264" t="s">
        <v>3342</v>
      </c>
      <c r="C1264" s="18" t="s">
        <v>3343</v>
      </c>
      <c r="D1264" s="18" t="s">
        <v>3344</v>
      </c>
      <c r="E1264" s="18"/>
      <c r="F1264" s="18">
        <v>1</v>
      </c>
      <c r="G1264" s="18" t="s">
        <v>3544</v>
      </c>
      <c r="H1264" s="18" t="s">
        <v>3555</v>
      </c>
      <c r="I1264" s="18" t="s">
        <v>5109</v>
      </c>
      <c r="U1264" s="170" t="s">
        <v>5206</v>
      </c>
      <c r="V1264" s="18" t="s">
        <v>3343</v>
      </c>
      <c r="W1264" t="str">
        <f t="shared" si="19"/>
        <v>INSERT INTO MST_D007_COMMON_D (ID,MST_D006_ID,QF_CODE,D_NO,VALUE01,VALUE02,VALUE03,VALUE04,VALUE05,DELETE_FLAG,UPDATE_FLAG,VALUE_TEXT1) VALUES('9eadb5c0-bfcf-9d9f-7e8d-32dc9f2efb42','d189a123-bd57-e253-54fb-ed1dce7fd63c','PP027','001263','1','1Z5','1Z506','JPH10019','','N','0','');</v>
      </c>
    </row>
    <row r="1265" spans="1:23">
      <c r="A1265" t="s">
        <v>5207</v>
      </c>
      <c r="B1265" t="s">
        <v>3342</v>
      </c>
      <c r="C1265" s="18" t="s">
        <v>3343</v>
      </c>
      <c r="D1265" s="18" t="s">
        <v>3344</v>
      </c>
      <c r="E1265" s="18"/>
      <c r="F1265" s="18">
        <v>1</v>
      </c>
      <c r="G1265" s="18" t="s">
        <v>3544</v>
      </c>
      <c r="H1265" s="18" t="s">
        <v>3557</v>
      </c>
      <c r="I1265" s="18" t="s">
        <v>5109</v>
      </c>
      <c r="U1265" s="170" t="s">
        <v>5208</v>
      </c>
      <c r="V1265" s="18" t="s">
        <v>3343</v>
      </c>
      <c r="W1265" t="str">
        <f t="shared" si="19"/>
        <v>INSERT INTO MST_D007_COMMON_D (ID,MST_D006_ID,QF_CODE,D_NO,VALUE01,VALUE02,VALUE03,VALUE04,VALUE05,DELETE_FLAG,UPDATE_FLAG,VALUE_TEXT1) VALUES('ccc543ec-f776-ea2a-99fc-3e9ab9ac38fa','d189a123-bd57-e253-54fb-ed1dce7fd63c','PP027','001264','1','1Z5','1Z507','JPH10019','','N','0','');</v>
      </c>
    </row>
    <row r="1266" spans="1:23">
      <c r="A1266" t="s">
        <v>5209</v>
      </c>
      <c r="B1266" t="s">
        <v>3342</v>
      </c>
      <c r="C1266" s="18" t="s">
        <v>3343</v>
      </c>
      <c r="D1266" s="18" t="s">
        <v>3344</v>
      </c>
      <c r="E1266" s="18"/>
      <c r="F1266" s="18">
        <v>1</v>
      </c>
      <c r="G1266" s="18" t="s">
        <v>3544</v>
      </c>
      <c r="H1266" s="18" t="s">
        <v>3559</v>
      </c>
      <c r="I1266" s="18" t="s">
        <v>5109</v>
      </c>
      <c r="U1266" s="170" t="s">
        <v>5210</v>
      </c>
      <c r="V1266" s="18" t="s">
        <v>3343</v>
      </c>
      <c r="W1266" t="str">
        <f t="shared" si="19"/>
        <v>INSERT INTO MST_D007_COMMON_D (ID,MST_D006_ID,QF_CODE,D_NO,VALUE01,VALUE02,VALUE03,VALUE04,VALUE05,DELETE_FLAG,UPDATE_FLAG,VALUE_TEXT1) VALUES('b7cc89c7-6f36-a601-ff5e-8d2af1104a55','d189a123-bd57-e253-54fb-ed1dce7fd63c','PP027','001265','1','1Z5','1Z508','JPH10019','','N','0','');</v>
      </c>
    </row>
    <row r="1267" spans="1:23">
      <c r="A1267" t="s">
        <v>5211</v>
      </c>
      <c r="B1267" t="s">
        <v>3342</v>
      </c>
      <c r="C1267" s="18" t="s">
        <v>3343</v>
      </c>
      <c r="D1267" s="18" t="s">
        <v>3344</v>
      </c>
      <c r="E1267" s="18"/>
      <c r="F1267" s="18">
        <v>1</v>
      </c>
      <c r="G1267" s="18" t="s">
        <v>3544</v>
      </c>
      <c r="H1267" s="18" t="s">
        <v>3561</v>
      </c>
      <c r="I1267" s="18" t="s">
        <v>5109</v>
      </c>
      <c r="U1267" s="170" t="s">
        <v>5212</v>
      </c>
      <c r="V1267" s="18" t="s">
        <v>3343</v>
      </c>
      <c r="W1267" t="str">
        <f t="shared" si="19"/>
        <v>INSERT INTO MST_D007_COMMON_D (ID,MST_D006_ID,QF_CODE,D_NO,VALUE01,VALUE02,VALUE03,VALUE04,VALUE05,DELETE_FLAG,UPDATE_FLAG,VALUE_TEXT1) VALUES('30943ced-e33d-ef66-a84d-e48aed3f5a1d','d189a123-bd57-e253-54fb-ed1dce7fd63c','PP027','001266','1','1Z5','1Z509','JPH10019','','N','0','');</v>
      </c>
    </row>
    <row r="1268" spans="1:23">
      <c r="A1268" t="s">
        <v>5213</v>
      </c>
      <c r="B1268" t="s">
        <v>3342</v>
      </c>
      <c r="C1268" s="18" t="s">
        <v>3343</v>
      </c>
      <c r="D1268" s="18" t="s">
        <v>3344</v>
      </c>
      <c r="E1268" s="18"/>
      <c r="F1268" s="18">
        <v>1</v>
      </c>
      <c r="G1268" s="18" t="s">
        <v>3544</v>
      </c>
      <c r="H1268" s="18" t="s">
        <v>3563</v>
      </c>
      <c r="I1268" s="18" t="s">
        <v>5109</v>
      </c>
      <c r="U1268" s="170" t="s">
        <v>5214</v>
      </c>
      <c r="V1268" s="18" t="s">
        <v>3343</v>
      </c>
      <c r="W1268" t="str">
        <f t="shared" si="19"/>
        <v>INSERT INTO MST_D007_COMMON_D (ID,MST_D006_ID,QF_CODE,D_NO,VALUE01,VALUE02,VALUE03,VALUE04,VALUE05,DELETE_FLAG,UPDATE_FLAG,VALUE_TEXT1) VALUES('e4f2d2f1-760f-3aa8-9ec2-cb9d7b20f0b8','d189a123-bd57-e253-54fb-ed1dce7fd63c','PP027','001267','1','1Z5','1Z510','JPH10019','','N','0','');</v>
      </c>
    </row>
    <row r="1269" spans="1:23">
      <c r="A1269" t="s">
        <v>5215</v>
      </c>
      <c r="B1269" t="s">
        <v>3342</v>
      </c>
      <c r="C1269" s="18" t="s">
        <v>3343</v>
      </c>
      <c r="D1269" s="18" t="s">
        <v>3344</v>
      </c>
      <c r="E1269" s="18"/>
      <c r="F1269" s="18">
        <v>1</v>
      </c>
      <c r="G1269" s="18" t="s">
        <v>3544</v>
      </c>
      <c r="H1269" s="18" t="s">
        <v>3565</v>
      </c>
      <c r="I1269" s="18" t="s">
        <v>5109</v>
      </c>
      <c r="U1269" s="170" t="s">
        <v>5216</v>
      </c>
      <c r="V1269" s="18" t="s">
        <v>3343</v>
      </c>
      <c r="W1269" t="str">
        <f t="shared" si="19"/>
        <v>INSERT INTO MST_D007_COMMON_D (ID,MST_D006_ID,QF_CODE,D_NO,VALUE01,VALUE02,VALUE03,VALUE04,VALUE05,DELETE_FLAG,UPDATE_FLAG,VALUE_TEXT1) VALUES('afecdf9e-0bcb-4424-f75d-c8aa6ba19c4a','d189a123-bd57-e253-54fb-ed1dce7fd63c','PP027','001268','1','1Z5','1Z511','JPH10019','','N','0','');</v>
      </c>
    </row>
    <row r="1270" spans="1:23">
      <c r="A1270" t="s">
        <v>5217</v>
      </c>
      <c r="B1270" t="s">
        <v>3342</v>
      </c>
      <c r="C1270" s="18" t="s">
        <v>3343</v>
      </c>
      <c r="D1270" s="18" t="s">
        <v>3344</v>
      </c>
      <c r="E1270" s="18"/>
      <c r="F1270" s="18">
        <v>1</v>
      </c>
      <c r="G1270" s="18" t="s">
        <v>3544</v>
      </c>
      <c r="H1270" s="18" t="s">
        <v>3567</v>
      </c>
      <c r="I1270" s="18" t="s">
        <v>5109</v>
      </c>
      <c r="U1270" s="170" t="s">
        <v>5218</v>
      </c>
      <c r="V1270" s="18" t="s">
        <v>3343</v>
      </c>
      <c r="W1270" t="str">
        <f t="shared" si="19"/>
        <v>INSERT INTO MST_D007_COMMON_D (ID,MST_D006_ID,QF_CODE,D_NO,VALUE01,VALUE02,VALUE03,VALUE04,VALUE05,DELETE_FLAG,UPDATE_FLAG,VALUE_TEXT1) VALUES('8bca9ad5-6ebf-5a7a-eaa8-ad7d0f2997b6','d189a123-bd57-e253-54fb-ed1dce7fd63c','PP027','001269','1','1Z5','1Z512','JPH10019','','N','0','');</v>
      </c>
    </row>
    <row r="1271" spans="1:23">
      <c r="A1271" t="s">
        <v>5219</v>
      </c>
      <c r="B1271" t="s">
        <v>3342</v>
      </c>
      <c r="C1271" s="18" t="s">
        <v>3343</v>
      </c>
      <c r="D1271" s="18" t="s">
        <v>3344</v>
      </c>
      <c r="E1271" s="18"/>
      <c r="F1271" s="18">
        <v>1</v>
      </c>
      <c r="G1271" s="18" t="s">
        <v>3544</v>
      </c>
      <c r="H1271" s="18" t="s">
        <v>3569</v>
      </c>
      <c r="I1271" s="18" t="s">
        <v>5109</v>
      </c>
      <c r="U1271" s="170" t="s">
        <v>5220</v>
      </c>
      <c r="V1271" s="18" t="s">
        <v>3343</v>
      </c>
      <c r="W1271" t="str">
        <f t="shared" si="19"/>
        <v>INSERT INTO MST_D007_COMMON_D (ID,MST_D006_ID,QF_CODE,D_NO,VALUE01,VALUE02,VALUE03,VALUE04,VALUE05,DELETE_FLAG,UPDATE_FLAG,VALUE_TEXT1) VALUES('316dc2ba-ef70-a709-1ecd-c8d62cafc04d','d189a123-bd57-e253-54fb-ed1dce7fd63c','PP027','001270','1','1Z5','1Z513','JPH10019','','N','0','');</v>
      </c>
    </row>
    <row r="1272" spans="1:23">
      <c r="A1272" t="s">
        <v>5221</v>
      </c>
      <c r="B1272" t="s">
        <v>3342</v>
      </c>
      <c r="C1272" s="18" t="s">
        <v>3343</v>
      </c>
      <c r="D1272" s="18" t="s">
        <v>3344</v>
      </c>
      <c r="E1272" s="18"/>
      <c r="F1272" s="18">
        <v>1</v>
      </c>
      <c r="G1272" s="18" t="s">
        <v>3544</v>
      </c>
      <c r="H1272" s="18" t="s">
        <v>3571</v>
      </c>
      <c r="I1272" s="18" t="s">
        <v>5109</v>
      </c>
      <c r="U1272" s="170" t="s">
        <v>5222</v>
      </c>
      <c r="V1272" s="18" t="s">
        <v>3343</v>
      </c>
      <c r="W1272" t="str">
        <f t="shared" si="19"/>
        <v>INSERT INTO MST_D007_COMMON_D (ID,MST_D006_ID,QF_CODE,D_NO,VALUE01,VALUE02,VALUE03,VALUE04,VALUE05,DELETE_FLAG,UPDATE_FLAG,VALUE_TEXT1) VALUES('ad2ceeb0-f70a-eaf0-8aee-46eafee835f9','d189a123-bd57-e253-54fb-ed1dce7fd63c','PP027','001271','1','1Z5','1Z514','JPH10019','','N','0','');</v>
      </c>
    </row>
    <row r="1273" spans="1:23">
      <c r="A1273" t="s">
        <v>5223</v>
      </c>
      <c r="B1273" t="s">
        <v>3342</v>
      </c>
      <c r="C1273" s="18" t="s">
        <v>3343</v>
      </c>
      <c r="D1273" s="18" t="s">
        <v>3344</v>
      </c>
      <c r="E1273" s="18"/>
      <c r="F1273" s="18">
        <v>1</v>
      </c>
      <c r="G1273" s="18" t="s">
        <v>3573</v>
      </c>
      <c r="H1273" s="18" t="s">
        <v>3574</v>
      </c>
      <c r="I1273" s="18" t="s">
        <v>5109</v>
      </c>
      <c r="U1273" s="170" t="s">
        <v>5224</v>
      </c>
      <c r="V1273" s="18" t="s">
        <v>3343</v>
      </c>
      <c r="W1273" t="str">
        <f t="shared" si="19"/>
        <v>INSERT INTO MST_D007_COMMON_D (ID,MST_D006_ID,QF_CODE,D_NO,VALUE01,VALUE02,VALUE03,VALUE04,VALUE05,DELETE_FLAG,UPDATE_FLAG,VALUE_TEXT1) VALUES('afdfb5dd-39a7-4b8f-2c61-7bcd09acdaaa','d189a123-bd57-e253-54fb-ed1dce7fd63c','PP027','001272','1','1Z6','1Z601','JPH10019','','N','0','');</v>
      </c>
    </row>
    <row r="1274" spans="1:23">
      <c r="A1274" t="s">
        <v>5225</v>
      </c>
      <c r="B1274" t="s">
        <v>3342</v>
      </c>
      <c r="C1274" s="18" t="s">
        <v>3343</v>
      </c>
      <c r="D1274" s="18" t="s">
        <v>3344</v>
      </c>
      <c r="E1274" s="18"/>
      <c r="F1274" s="18">
        <v>1</v>
      </c>
      <c r="G1274" s="18" t="s">
        <v>3573</v>
      </c>
      <c r="H1274" s="18" t="s">
        <v>3576</v>
      </c>
      <c r="I1274" s="18" t="s">
        <v>5109</v>
      </c>
      <c r="U1274" s="170" t="s">
        <v>5226</v>
      </c>
      <c r="V1274" s="18" t="s">
        <v>3343</v>
      </c>
      <c r="W1274" t="str">
        <f t="shared" si="19"/>
        <v>INSERT INTO MST_D007_COMMON_D (ID,MST_D006_ID,QF_CODE,D_NO,VALUE01,VALUE02,VALUE03,VALUE04,VALUE05,DELETE_FLAG,UPDATE_FLAG,VALUE_TEXT1) VALUES('10cbb7ab-341f-40ae-afee-dcfef5a87903','d189a123-bd57-e253-54fb-ed1dce7fd63c','PP027','001273','1','1Z6','1Z602','JPH10019','','N','0','');</v>
      </c>
    </row>
    <row r="1275" spans="1:23">
      <c r="A1275" t="s">
        <v>5227</v>
      </c>
      <c r="B1275" t="s">
        <v>3342</v>
      </c>
      <c r="C1275" s="18" t="s">
        <v>3343</v>
      </c>
      <c r="D1275" s="18" t="s">
        <v>3344</v>
      </c>
      <c r="E1275" s="18"/>
      <c r="F1275" s="18">
        <v>1</v>
      </c>
      <c r="G1275" s="18" t="s">
        <v>3573</v>
      </c>
      <c r="H1275" s="18" t="s">
        <v>3578</v>
      </c>
      <c r="I1275" s="18" t="s">
        <v>5109</v>
      </c>
      <c r="U1275" s="170" t="s">
        <v>5228</v>
      </c>
      <c r="V1275" s="18" t="s">
        <v>3343</v>
      </c>
      <c r="W1275" t="str">
        <f t="shared" si="19"/>
        <v>INSERT INTO MST_D007_COMMON_D (ID,MST_D006_ID,QF_CODE,D_NO,VALUE01,VALUE02,VALUE03,VALUE04,VALUE05,DELETE_FLAG,UPDATE_FLAG,VALUE_TEXT1) VALUES('2616dff6-4afe-d8d0-8c33-cdabeb702dbc','d189a123-bd57-e253-54fb-ed1dce7fd63c','PP027','001274','1','1Z6','1Z603','JPH10019','','N','0','');</v>
      </c>
    </row>
    <row r="1276" spans="1:23">
      <c r="A1276" t="s">
        <v>5229</v>
      </c>
      <c r="B1276" t="s">
        <v>3342</v>
      </c>
      <c r="C1276" s="18" t="s">
        <v>3343</v>
      </c>
      <c r="D1276" s="18" t="s">
        <v>3344</v>
      </c>
      <c r="E1276" s="18"/>
      <c r="F1276" s="18">
        <v>1</v>
      </c>
      <c r="G1276" s="18" t="s">
        <v>3573</v>
      </c>
      <c r="H1276" s="18" t="s">
        <v>3580</v>
      </c>
      <c r="I1276" s="18" t="s">
        <v>5109</v>
      </c>
      <c r="U1276" s="170" t="s">
        <v>5230</v>
      </c>
      <c r="V1276" s="18" t="s">
        <v>3343</v>
      </c>
      <c r="W1276" t="str">
        <f t="shared" si="19"/>
        <v>INSERT INTO MST_D007_COMMON_D (ID,MST_D006_ID,QF_CODE,D_NO,VALUE01,VALUE02,VALUE03,VALUE04,VALUE05,DELETE_FLAG,UPDATE_FLAG,VALUE_TEXT1) VALUES('eceee2cf-e3db-3aab-ad77-7c4121e32a84','d189a123-bd57-e253-54fb-ed1dce7fd63c','PP027','001275','1','1Z6','1Z604','JPH10019','','N','0','');</v>
      </c>
    </row>
    <row r="1277" spans="1:23">
      <c r="A1277" t="s">
        <v>5231</v>
      </c>
      <c r="B1277" t="s">
        <v>3342</v>
      </c>
      <c r="C1277" s="18" t="s">
        <v>3343</v>
      </c>
      <c r="D1277" s="18" t="s">
        <v>3344</v>
      </c>
      <c r="E1277" s="18"/>
      <c r="F1277" s="18">
        <v>1</v>
      </c>
      <c r="G1277" s="18" t="s">
        <v>3573</v>
      </c>
      <c r="H1277" s="18" t="s">
        <v>3582</v>
      </c>
      <c r="I1277" s="18" t="s">
        <v>5109</v>
      </c>
      <c r="U1277" s="170" t="s">
        <v>5232</v>
      </c>
      <c r="V1277" s="18" t="s">
        <v>3343</v>
      </c>
      <c r="W1277" t="str">
        <f t="shared" si="19"/>
        <v>INSERT INTO MST_D007_COMMON_D (ID,MST_D006_ID,QF_CODE,D_NO,VALUE01,VALUE02,VALUE03,VALUE04,VALUE05,DELETE_FLAG,UPDATE_FLAG,VALUE_TEXT1) VALUES('980d6b20-397e-b47e-d544-86fdc640eeaf','d189a123-bd57-e253-54fb-ed1dce7fd63c','PP027','001276','1','1Z6','1Z605','JPH10019','','N','0','');</v>
      </c>
    </row>
    <row r="1278" spans="1:23">
      <c r="A1278" t="s">
        <v>5233</v>
      </c>
      <c r="B1278" t="s">
        <v>3342</v>
      </c>
      <c r="C1278" s="18" t="s">
        <v>3343</v>
      </c>
      <c r="D1278" s="18" t="s">
        <v>3344</v>
      </c>
      <c r="E1278" s="18"/>
      <c r="F1278" s="18">
        <v>1</v>
      </c>
      <c r="G1278" s="18" t="s">
        <v>3573</v>
      </c>
      <c r="H1278" s="18" t="s">
        <v>3584</v>
      </c>
      <c r="I1278" s="18" t="s">
        <v>5109</v>
      </c>
      <c r="U1278" s="170" t="s">
        <v>5234</v>
      </c>
      <c r="V1278" s="18" t="s">
        <v>3343</v>
      </c>
      <c r="W1278" t="str">
        <f t="shared" si="19"/>
        <v>INSERT INTO MST_D007_COMMON_D (ID,MST_D006_ID,QF_CODE,D_NO,VALUE01,VALUE02,VALUE03,VALUE04,VALUE05,DELETE_FLAG,UPDATE_FLAG,VALUE_TEXT1) VALUES('4c614051-491f-ca6e-32fa-b22bc9aead5b','d189a123-bd57-e253-54fb-ed1dce7fd63c','PP027','001277','1','1Z6','1Z606','JPH10019','','N','0','');</v>
      </c>
    </row>
    <row r="1279" spans="1:23">
      <c r="A1279" t="s">
        <v>5235</v>
      </c>
      <c r="B1279" t="s">
        <v>3342</v>
      </c>
      <c r="C1279" s="18" t="s">
        <v>3343</v>
      </c>
      <c r="D1279" s="18" t="s">
        <v>3344</v>
      </c>
      <c r="E1279" s="18"/>
      <c r="F1279" s="18">
        <v>1</v>
      </c>
      <c r="G1279" s="18" t="s">
        <v>3573</v>
      </c>
      <c r="H1279" s="18" t="s">
        <v>3586</v>
      </c>
      <c r="I1279" s="18" t="s">
        <v>5109</v>
      </c>
      <c r="U1279" s="170" t="s">
        <v>5236</v>
      </c>
      <c r="V1279" s="18" t="s">
        <v>3343</v>
      </c>
      <c r="W1279" t="str">
        <f t="shared" si="19"/>
        <v>INSERT INTO MST_D007_COMMON_D (ID,MST_D006_ID,QF_CODE,D_NO,VALUE01,VALUE02,VALUE03,VALUE04,VALUE05,DELETE_FLAG,UPDATE_FLAG,VALUE_TEXT1) VALUES('8e33eb4b-6ebf-3bc4-eaf9-b72eabda6f09','d189a123-bd57-e253-54fb-ed1dce7fd63c','PP027','001278','1','1Z6','1Z607','JPH10019','','N','0','');</v>
      </c>
    </row>
    <row r="1280" spans="1:23">
      <c r="A1280" t="s">
        <v>5237</v>
      </c>
      <c r="B1280" t="s">
        <v>3342</v>
      </c>
      <c r="C1280" s="18" t="s">
        <v>3343</v>
      </c>
      <c r="D1280" s="18" t="s">
        <v>3344</v>
      </c>
      <c r="E1280" s="18"/>
      <c r="F1280" s="18">
        <v>1</v>
      </c>
      <c r="G1280" s="18" t="s">
        <v>3573</v>
      </c>
      <c r="H1280" s="18" t="s">
        <v>3588</v>
      </c>
      <c r="I1280" s="18" t="s">
        <v>5109</v>
      </c>
      <c r="U1280" s="170" t="s">
        <v>5238</v>
      </c>
      <c r="V1280" s="18" t="s">
        <v>3343</v>
      </c>
      <c r="W1280" t="str">
        <f t="shared" si="19"/>
        <v>INSERT INTO MST_D007_COMMON_D (ID,MST_D006_ID,QF_CODE,D_NO,VALUE01,VALUE02,VALUE03,VALUE04,VALUE05,DELETE_FLAG,UPDATE_FLAG,VALUE_TEXT1) VALUES('0bbaadeb-178b-0beb-a6e7-853fc30bee35','d189a123-bd57-e253-54fb-ed1dce7fd63c','PP027','001279','1','1Z6','1Z608','JPH10019','','N','0','');</v>
      </c>
    </row>
    <row r="1281" spans="1:23">
      <c r="A1281" t="s">
        <v>5239</v>
      </c>
      <c r="B1281" t="s">
        <v>3342</v>
      </c>
      <c r="C1281" s="18" t="s">
        <v>3343</v>
      </c>
      <c r="D1281" s="18" t="s">
        <v>3344</v>
      </c>
      <c r="E1281" s="18"/>
      <c r="F1281" s="18">
        <v>1</v>
      </c>
      <c r="G1281" s="18" t="s">
        <v>3573</v>
      </c>
      <c r="H1281" s="18" t="s">
        <v>3590</v>
      </c>
      <c r="I1281" s="18" t="s">
        <v>5109</v>
      </c>
      <c r="U1281" s="170" t="s">
        <v>5240</v>
      </c>
      <c r="V1281" s="18" t="s">
        <v>3343</v>
      </c>
      <c r="W1281" t="str">
        <f t="shared" si="19"/>
        <v>INSERT INTO MST_D007_COMMON_D (ID,MST_D006_ID,QF_CODE,D_NO,VALUE01,VALUE02,VALUE03,VALUE04,VALUE05,DELETE_FLAG,UPDATE_FLAG,VALUE_TEXT1) VALUES('c139fd02-aab4-fea7-8b2f-ecce17034121','d189a123-bd57-e253-54fb-ed1dce7fd63c','PP027','001280','1','1Z6','1Z609','JPH10019','','N','0','');</v>
      </c>
    </row>
    <row r="1282" spans="1:23">
      <c r="A1282" t="s">
        <v>5241</v>
      </c>
      <c r="B1282" t="s">
        <v>3342</v>
      </c>
      <c r="C1282" s="18" t="s">
        <v>3343</v>
      </c>
      <c r="D1282" s="18" t="s">
        <v>3344</v>
      </c>
      <c r="E1282" s="18"/>
      <c r="F1282" s="18">
        <v>1</v>
      </c>
      <c r="G1282" s="18" t="s">
        <v>3573</v>
      </c>
      <c r="H1282" s="18" t="s">
        <v>3592</v>
      </c>
      <c r="I1282" s="18" t="s">
        <v>5109</v>
      </c>
      <c r="U1282" s="170" t="s">
        <v>5242</v>
      </c>
      <c r="V1282" s="18" t="s">
        <v>3343</v>
      </c>
      <c r="W1282" t="str">
        <f t="shared" si="19"/>
        <v>INSERT INTO MST_D007_COMMON_D (ID,MST_D006_ID,QF_CODE,D_NO,VALUE01,VALUE02,VALUE03,VALUE04,VALUE05,DELETE_FLAG,UPDATE_FLAG,VALUE_TEXT1) VALUES('2e1aeabe-9e57-0c42-5840-a2ce6b5a10fb','d189a123-bd57-e253-54fb-ed1dce7fd63c','PP027','001281','1','1Z6','1Z610','JPH10019','','N','0','');</v>
      </c>
    </row>
    <row r="1283" spans="1:23">
      <c r="A1283" t="s">
        <v>5243</v>
      </c>
      <c r="B1283" t="s">
        <v>3342</v>
      </c>
      <c r="C1283" s="18" t="s">
        <v>3343</v>
      </c>
      <c r="D1283" s="18" t="s">
        <v>3344</v>
      </c>
      <c r="E1283" s="18"/>
      <c r="F1283" s="18">
        <v>1</v>
      </c>
      <c r="G1283" s="18" t="s">
        <v>3573</v>
      </c>
      <c r="H1283" s="18" t="s">
        <v>3594</v>
      </c>
      <c r="I1283" s="18" t="s">
        <v>5109</v>
      </c>
      <c r="U1283" s="170" t="s">
        <v>5244</v>
      </c>
      <c r="V1283" s="18" t="s">
        <v>3343</v>
      </c>
      <c r="W1283" t="str">
        <f t="shared" ref="W1283:W1346" si="20">"  INSERT INTO MST_D007_COMMON_D (ID,MST_D006_ID,QF_CODE,D_NO,VALUE01,VALUE02,VALUE03,VALUE04,VALUE05,DELETE_FLAG,UPDATE_FLAG,VALUE_TEXT1) VALUES('"&amp;A1283&amp;"','"&amp;B1283&amp;"','"&amp;V1283&amp;"','"&amp;U1283&amp;"','"&amp;F1283&amp;"','"&amp;G1283&amp;"','"&amp;H1283&amp;"','"&amp;I1283&amp;"','"&amp;J1283&amp;"','N','0','"&amp;E1283&amp;"');"</f>
        <v>INSERT INTO MST_D007_COMMON_D (ID,MST_D006_ID,QF_CODE,D_NO,VALUE01,VALUE02,VALUE03,VALUE04,VALUE05,DELETE_FLAG,UPDATE_FLAG,VALUE_TEXT1) VALUES('abf3ffbf-5ea9-1cf8-6fbc-a84d3f8ba9ef','d189a123-bd57-e253-54fb-ed1dce7fd63c','PP027','001282','1','1Z6','1Z611','JPH10019','','N','0','');</v>
      </c>
    </row>
    <row r="1284" spans="1:23">
      <c r="A1284" t="s">
        <v>5245</v>
      </c>
      <c r="B1284" t="s">
        <v>3342</v>
      </c>
      <c r="C1284" s="18" t="s">
        <v>3343</v>
      </c>
      <c r="D1284" s="18" t="s">
        <v>3344</v>
      </c>
      <c r="E1284" s="18"/>
      <c r="F1284" s="18">
        <v>1</v>
      </c>
      <c r="G1284" s="18" t="s">
        <v>3573</v>
      </c>
      <c r="H1284" s="18" t="s">
        <v>3596</v>
      </c>
      <c r="I1284" s="18" t="s">
        <v>5109</v>
      </c>
      <c r="U1284" s="170" t="s">
        <v>5246</v>
      </c>
      <c r="V1284" s="18" t="s">
        <v>3343</v>
      </c>
      <c r="W1284" t="str">
        <f t="shared" si="20"/>
        <v>INSERT INTO MST_D007_COMMON_D (ID,MST_D006_ID,QF_CODE,D_NO,VALUE01,VALUE02,VALUE03,VALUE04,VALUE05,DELETE_FLAG,UPDATE_FLAG,VALUE_TEXT1) VALUES('614c9698-69c6-cbee-5cee-d0431af78962','d189a123-bd57-e253-54fb-ed1dce7fd63c','PP027','001283','1','1Z6','1Z612','JPH10019','','N','0','');</v>
      </c>
    </row>
    <row r="1285" spans="1:23">
      <c r="A1285" t="s">
        <v>5247</v>
      </c>
      <c r="B1285" t="s">
        <v>3342</v>
      </c>
      <c r="C1285" s="18" t="s">
        <v>3343</v>
      </c>
      <c r="D1285" s="18" t="s">
        <v>3344</v>
      </c>
      <c r="E1285" s="18"/>
      <c r="F1285" s="18">
        <v>1</v>
      </c>
      <c r="G1285" s="18" t="s">
        <v>3573</v>
      </c>
      <c r="H1285" s="18" t="s">
        <v>3598</v>
      </c>
      <c r="I1285" s="18" t="s">
        <v>5109</v>
      </c>
      <c r="U1285" s="170" t="s">
        <v>5248</v>
      </c>
      <c r="V1285" s="18" t="s">
        <v>3343</v>
      </c>
      <c r="W1285" t="str">
        <f t="shared" si="20"/>
        <v>INSERT INTO MST_D007_COMMON_D (ID,MST_D006_ID,QF_CODE,D_NO,VALUE01,VALUE02,VALUE03,VALUE04,VALUE05,DELETE_FLAG,UPDATE_FLAG,VALUE_TEXT1) VALUES('edaaf903-680a-ade0-0554-fafe753eae91','d189a123-bd57-e253-54fb-ed1dce7fd63c','PP027','001284','1','1Z6','1Z613','JPH10019','','N','0','');</v>
      </c>
    </row>
    <row r="1286" spans="1:23">
      <c r="A1286" t="s">
        <v>5249</v>
      </c>
      <c r="B1286" t="s">
        <v>3342</v>
      </c>
      <c r="C1286" s="18" t="s">
        <v>3343</v>
      </c>
      <c r="D1286" s="18" t="s">
        <v>3344</v>
      </c>
      <c r="E1286" s="18"/>
      <c r="F1286" s="18">
        <v>1</v>
      </c>
      <c r="G1286" s="18" t="s">
        <v>3573</v>
      </c>
      <c r="H1286" s="18" t="s">
        <v>3600</v>
      </c>
      <c r="I1286" s="18" t="s">
        <v>5109</v>
      </c>
      <c r="U1286" s="170" t="s">
        <v>5250</v>
      </c>
      <c r="V1286" s="18" t="s">
        <v>3343</v>
      </c>
      <c r="W1286" t="str">
        <f t="shared" si="20"/>
        <v>INSERT INTO MST_D007_COMMON_D (ID,MST_D006_ID,QF_CODE,D_NO,VALUE01,VALUE02,VALUE03,VALUE04,VALUE05,DELETE_FLAG,UPDATE_FLAG,VALUE_TEXT1) VALUES('9ffa2fbf-aa6a-c48d-d9e5-d36686c9c337','d189a123-bd57-e253-54fb-ed1dce7fd63c','PP027','001285','1','1Z6','1Z614','JPH10019','','N','0','');</v>
      </c>
    </row>
    <row r="1287" spans="1:23">
      <c r="A1287" t="s">
        <v>5251</v>
      </c>
      <c r="B1287" t="s">
        <v>3342</v>
      </c>
      <c r="C1287" s="18" t="s">
        <v>3343</v>
      </c>
      <c r="D1287" s="18" t="s">
        <v>3344</v>
      </c>
      <c r="E1287" s="18"/>
      <c r="F1287" s="18">
        <v>1</v>
      </c>
      <c r="G1287" s="18" t="s">
        <v>3602</v>
      </c>
      <c r="H1287" s="18" t="s">
        <v>3603</v>
      </c>
      <c r="I1287" s="18" t="s">
        <v>5109</v>
      </c>
      <c r="U1287" s="170" t="s">
        <v>5252</v>
      </c>
      <c r="V1287" s="18" t="s">
        <v>3343</v>
      </c>
      <c r="W1287" t="str">
        <f t="shared" si="20"/>
        <v>INSERT INTO MST_D007_COMMON_D (ID,MST_D006_ID,QF_CODE,D_NO,VALUE01,VALUE02,VALUE03,VALUE04,VALUE05,DELETE_FLAG,UPDATE_FLAG,VALUE_TEXT1) VALUES('5deeda2a-b3a7-efe1-41f3-9ceaffc5ad6c','d189a123-bd57-e253-54fb-ed1dce7fd63c','PP027','001286','1','1Z7','1Z701','JPH10019','','N','0','');</v>
      </c>
    </row>
    <row r="1288" spans="1:23">
      <c r="A1288" t="s">
        <v>5253</v>
      </c>
      <c r="B1288" t="s">
        <v>3342</v>
      </c>
      <c r="C1288" s="18" t="s">
        <v>3343</v>
      </c>
      <c r="D1288" s="18" t="s">
        <v>3344</v>
      </c>
      <c r="E1288" s="18"/>
      <c r="F1288" s="18">
        <v>1</v>
      </c>
      <c r="G1288" s="18" t="s">
        <v>3602</v>
      </c>
      <c r="H1288" s="18" t="s">
        <v>3605</v>
      </c>
      <c r="I1288" s="18" t="s">
        <v>5109</v>
      </c>
      <c r="U1288" s="170" t="s">
        <v>5254</v>
      </c>
      <c r="V1288" s="18" t="s">
        <v>3343</v>
      </c>
      <c r="W1288" t="str">
        <f t="shared" si="20"/>
        <v>INSERT INTO MST_D007_COMMON_D (ID,MST_D006_ID,QF_CODE,D_NO,VALUE01,VALUE02,VALUE03,VALUE04,VALUE05,DELETE_FLAG,UPDATE_FLAG,VALUE_TEXT1) VALUES('acfaccad-1c4b-17c3-d54b-fca3f5be965e','d189a123-bd57-e253-54fb-ed1dce7fd63c','PP027','001287','1','1Z7','1Z702','JPH10019','','N','0','');</v>
      </c>
    </row>
    <row r="1289" spans="1:23">
      <c r="A1289" t="s">
        <v>5255</v>
      </c>
      <c r="B1289" t="s">
        <v>3342</v>
      </c>
      <c r="C1289" s="18" t="s">
        <v>3343</v>
      </c>
      <c r="D1289" s="18" t="s">
        <v>3344</v>
      </c>
      <c r="E1289" s="18"/>
      <c r="F1289" s="18">
        <v>1</v>
      </c>
      <c r="G1289" s="18" t="s">
        <v>3602</v>
      </c>
      <c r="H1289" s="18" t="s">
        <v>3607</v>
      </c>
      <c r="I1289" s="18" t="s">
        <v>5109</v>
      </c>
      <c r="U1289" s="170" t="s">
        <v>5256</v>
      </c>
      <c r="V1289" s="18" t="s">
        <v>3343</v>
      </c>
      <c r="W1289" t="str">
        <f t="shared" si="20"/>
        <v>INSERT INTO MST_D007_COMMON_D (ID,MST_D006_ID,QF_CODE,D_NO,VALUE01,VALUE02,VALUE03,VALUE04,VALUE05,DELETE_FLAG,UPDATE_FLAG,VALUE_TEXT1) VALUES('a23e2ffe-1d13-fa3a-eebe-e8a68f00ec8a','d189a123-bd57-e253-54fb-ed1dce7fd63c','PP027','001288','1','1Z7','1Z703','JPH10019','','N','0','');</v>
      </c>
    </row>
    <row r="1290" spans="1:23">
      <c r="A1290" t="s">
        <v>5257</v>
      </c>
      <c r="B1290" t="s">
        <v>3342</v>
      </c>
      <c r="C1290" s="18" t="s">
        <v>3343</v>
      </c>
      <c r="D1290" s="18" t="s">
        <v>3344</v>
      </c>
      <c r="E1290" s="18"/>
      <c r="F1290" s="18">
        <v>1</v>
      </c>
      <c r="G1290" s="18" t="s">
        <v>3602</v>
      </c>
      <c r="H1290" s="18" t="s">
        <v>3609</v>
      </c>
      <c r="I1290" s="18" t="s">
        <v>5109</v>
      </c>
      <c r="U1290" s="170" t="s">
        <v>5258</v>
      </c>
      <c r="V1290" s="18" t="s">
        <v>3343</v>
      </c>
      <c r="W1290" t="str">
        <f t="shared" si="20"/>
        <v>INSERT INTO MST_D007_COMMON_D (ID,MST_D006_ID,QF_CODE,D_NO,VALUE01,VALUE02,VALUE03,VALUE04,VALUE05,DELETE_FLAG,UPDATE_FLAG,VALUE_TEXT1) VALUES('fab2ace6-1c47-a3b4-69bb-e8a87560bb1b','d189a123-bd57-e253-54fb-ed1dce7fd63c','PP027','001289','1','1Z7','1Z704','JPH10019','','N','0','');</v>
      </c>
    </row>
    <row r="1291" spans="1:23">
      <c r="A1291" t="s">
        <v>5259</v>
      </c>
      <c r="B1291" t="s">
        <v>3342</v>
      </c>
      <c r="C1291" s="18" t="s">
        <v>3343</v>
      </c>
      <c r="D1291" s="18" t="s">
        <v>3344</v>
      </c>
      <c r="E1291" s="18"/>
      <c r="F1291" s="18">
        <v>1</v>
      </c>
      <c r="G1291" s="18" t="s">
        <v>3602</v>
      </c>
      <c r="H1291" s="18" t="s">
        <v>3611</v>
      </c>
      <c r="I1291" s="18" t="s">
        <v>5109</v>
      </c>
      <c r="U1291" s="170" t="s">
        <v>5260</v>
      </c>
      <c r="V1291" s="18" t="s">
        <v>3343</v>
      </c>
      <c r="W1291" t="str">
        <f t="shared" si="20"/>
        <v>INSERT INTO MST_D007_COMMON_D (ID,MST_D006_ID,QF_CODE,D_NO,VALUE01,VALUE02,VALUE03,VALUE04,VALUE05,DELETE_FLAG,UPDATE_FLAG,VALUE_TEXT1) VALUES('bda02e11-d89d-a3eb-f7cc-d7ef47fc5139','d189a123-bd57-e253-54fb-ed1dce7fd63c','PP027','001290','1','1Z7','1Z705','JPH10019','','N','0','');</v>
      </c>
    </row>
    <row r="1292" spans="1:23">
      <c r="A1292" t="s">
        <v>5261</v>
      </c>
      <c r="B1292" t="s">
        <v>3342</v>
      </c>
      <c r="C1292" s="18" t="s">
        <v>3343</v>
      </c>
      <c r="D1292" s="18" t="s">
        <v>3344</v>
      </c>
      <c r="E1292" s="18"/>
      <c r="F1292" s="18">
        <v>1</v>
      </c>
      <c r="G1292" s="18" t="s">
        <v>3602</v>
      </c>
      <c r="H1292" s="18" t="s">
        <v>3613</v>
      </c>
      <c r="I1292" s="18" t="s">
        <v>5109</v>
      </c>
      <c r="U1292" s="170" t="s">
        <v>5262</v>
      </c>
      <c r="V1292" s="18" t="s">
        <v>3343</v>
      </c>
      <c r="W1292" t="str">
        <f t="shared" si="20"/>
        <v>INSERT INTO MST_D007_COMMON_D (ID,MST_D006_ID,QF_CODE,D_NO,VALUE01,VALUE02,VALUE03,VALUE04,VALUE05,DELETE_FLAG,UPDATE_FLAG,VALUE_TEXT1) VALUES('33a31eeb-d30e-42bf-abae-ab2ad9c021c4','d189a123-bd57-e253-54fb-ed1dce7fd63c','PP027','001291','1','1Z7','1Z706','JPH10019','','N','0','');</v>
      </c>
    </row>
    <row r="1293" spans="1:23">
      <c r="A1293" t="s">
        <v>5263</v>
      </c>
      <c r="B1293" t="s">
        <v>3342</v>
      </c>
      <c r="C1293" s="18" t="s">
        <v>3343</v>
      </c>
      <c r="D1293" s="18" t="s">
        <v>3344</v>
      </c>
      <c r="E1293" s="18"/>
      <c r="F1293" s="18">
        <v>1</v>
      </c>
      <c r="G1293" s="18" t="s">
        <v>3602</v>
      </c>
      <c r="H1293" s="18" t="s">
        <v>3615</v>
      </c>
      <c r="I1293" s="18" t="s">
        <v>5109</v>
      </c>
      <c r="U1293" s="170" t="s">
        <v>5264</v>
      </c>
      <c r="V1293" s="18" t="s">
        <v>3343</v>
      </c>
      <c r="W1293" t="str">
        <f t="shared" si="20"/>
        <v>INSERT INTO MST_D007_COMMON_D (ID,MST_D006_ID,QF_CODE,D_NO,VALUE01,VALUE02,VALUE03,VALUE04,VALUE05,DELETE_FLAG,UPDATE_FLAG,VALUE_TEXT1) VALUES('92cf3625-eca9-b42d-e7e5-a862afecd518','d189a123-bd57-e253-54fb-ed1dce7fd63c','PP027','001292','1','1Z7','1Z707','JPH10019','','N','0','');</v>
      </c>
    </row>
    <row r="1294" spans="1:23">
      <c r="A1294" t="s">
        <v>5265</v>
      </c>
      <c r="B1294" t="s">
        <v>3342</v>
      </c>
      <c r="C1294" s="18" t="s">
        <v>3343</v>
      </c>
      <c r="D1294" s="18" t="s">
        <v>3344</v>
      </c>
      <c r="E1294" s="18"/>
      <c r="F1294" s="18">
        <v>1</v>
      </c>
      <c r="G1294" s="18" t="s">
        <v>3602</v>
      </c>
      <c r="H1294" s="18" t="s">
        <v>3617</v>
      </c>
      <c r="I1294" s="18" t="s">
        <v>5109</v>
      </c>
      <c r="U1294" s="170" t="s">
        <v>5266</v>
      </c>
      <c r="V1294" s="18" t="s">
        <v>3343</v>
      </c>
      <c r="W1294" t="str">
        <f t="shared" si="20"/>
        <v>INSERT INTO MST_D007_COMMON_D (ID,MST_D006_ID,QF_CODE,D_NO,VALUE01,VALUE02,VALUE03,VALUE04,VALUE05,DELETE_FLAG,UPDATE_FLAG,VALUE_TEXT1) VALUES('4cfaf1db-5fa2-fc5f-1de6-dd57dbf6dba1','d189a123-bd57-e253-54fb-ed1dce7fd63c','PP027','001293','1','1Z7','1Z708','JPH10019','','N','0','');</v>
      </c>
    </row>
    <row r="1295" spans="1:23">
      <c r="A1295" t="s">
        <v>5267</v>
      </c>
      <c r="B1295" t="s">
        <v>3342</v>
      </c>
      <c r="C1295" s="18" t="s">
        <v>3343</v>
      </c>
      <c r="D1295" s="18" t="s">
        <v>3344</v>
      </c>
      <c r="E1295" s="18"/>
      <c r="F1295" s="18">
        <v>1</v>
      </c>
      <c r="G1295" s="18" t="s">
        <v>3602</v>
      </c>
      <c r="H1295" s="18" t="s">
        <v>3619</v>
      </c>
      <c r="I1295" s="18" t="s">
        <v>5109</v>
      </c>
      <c r="U1295" s="170" t="s">
        <v>5268</v>
      </c>
      <c r="V1295" s="18" t="s">
        <v>3343</v>
      </c>
      <c r="W1295" t="str">
        <f t="shared" si="20"/>
        <v>INSERT INTO MST_D007_COMMON_D (ID,MST_D006_ID,QF_CODE,D_NO,VALUE01,VALUE02,VALUE03,VALUE04,VALUE05,DELETE_FLAG,UPDATE_FLAG,VALUE_TEXT1) VALUES('e7bac3f6-6f56-1316-d1a7-902ddfef0bba','d189a123-bd57-e253-54fb-ed1dce7fd63c','PP027','001294','1','1Z7','1Z709','JPH10019','','N','0','');</v>
      </c>
    </row>
    <row r="1296" spans="1:23">
      <c r="A1296" t="s">
        <v>5269</v>
      </c>
      <c r="B1296" t="s">
        <v>3342</v>
      </c>
      <c r="C1296" s="18" t="s">
        <v>3343</v>
      </c>
      <c r="D1296" s="18" t="s">
        <v>3344</v>
      </c>
      <c r="E1296" s="18"/>
      <c r="F1296" s="18">
        <v>1</v>
      </c>
      <c r="G1296" s="18" t="s">
        <v>3602</v>
      </c>
      <c r="H1296" s="18" t="s">
        <v>3621</v>
      </c>
      <c r="I1296" s="18" t="s">
        <v>5109</v>
      </c>
      <c r="U1296" s="170" t="s">
        <v>5270</v>
      </c>
      <c r="V1296" s="18" t="s">
        <v>3343</v>
      </c>
      <c r="W1296" t="str">
        <f t="shared" si="20"/>
        <v>INSERT INTO MST_D007_COMMON_D (ID,MST_D006_ID,QF_CODE,D_NO,VALUE01,VALUE02,VALUE03,VALUE04,VALUE05,DELETE_FLAG,UPDATE_FLAG,VALUE_TEXT1) VALUES('5a697a48-8bc4-23c6-95fe-cb9b3daa620f','d189a123-bd57-e253-54fb-ed1dce7fd63c','PP027','001295','1','1Z7','1Z710','JPH10019','','N','0','');</v>
      </c>
    </row>
    <row r="1297" spans="1:23">
      <c r="A1297" t="s">
        <v>5271</v>
      </c>
      <c r="B1297" t="s">
        <v>3342</v>
      </c>
      <c r="C1297" s="18" t="s">
        <v>3343</v>
      </c>
      <c r="D1297" s="18" t="s">
        <v>3344</v>
      </c>
      <c r="E1297" s="18"/>
      <c r="F1297" s="18">
        <v>1</v>
      </c>
      <c r="G1297" s="18" t="s">
        <v>3623</v>
      </c>
      <c r="H1297" s="18" t="s">
        <v>3624</v>
      </c>
      <c r="I1297" s="18" t="s">
        <v>5109</v>
      </c>
      <c r="U1297" s="170" t="s">
        <v>5272</v>
      </c>
      <c r="V1297" s="18" t="s">
        <v>3343</v>
      </c>
      <c r="W1297" t="str">
        <f t="shared" si="20"/>
        <v>INSERT INTO MST_D007_COMMON_D (ID,MST_D006_ID,QF_CODE,D_NO,VALUE01,VALUE02,VALUE03,VALUE04,VALUE05,DELETE_FLAG,UPDATE_FLAG,VALUE_TEXT1) VALUES('c4cb9db4-4a4e-f1d4-44f2-4cdd578b51b1','d189a123-bd57-e253-54fb-ed1dce7fd63c','PP027','001296','1','1Z8','1Z801','JPH10019','','N','0','');</v>
      </c>
    </row>
    <row r="1298" spans="1:23">
      <c r="A1298" t="s">
        <v>5273</v>
      </c>
      <c r="B1298" t="s">
        <v>3342</v>
      </c>
      <c r="C1298" s="18" t="s">
        <v>3343</v>
      </c>
      <c r="D1298" s="18" t="s">
        <v>3344</v>
      </c>
      <c r="E1298" s="18"/>
      <c r="F1298" s="18">
        <v>1</v>
      </c>
      <c r="G1298" s="18" t="s">
        <v>3626</v>
      </c>
      <c r="H1298" s="18" t="s">
        <v>3627</v>
      </c>
      <c r="I1298" s="18" t="s">
        <v>5109</v>
      </c>
      <c r="U1298" s="170" t="s">
        <v>5274</v>
      </c>
      <c r="V1298" s="18" t="s">
        <v>3343</v>
      </c>
      <c r="W1298" t="str">
        <f t="shared" si="20"/>
        <v>INSERT INTO MST_D007_COMMON_D (ID,MST_D006_ID,QF_CODE,D_NO,VALUE01,VALUE02,VALUE03,VALUE04,VALUE05,DELETE_FLAG,UPDATE_FLAG,VALUE_TEXT1) VALUES('aff04c49-87d2-89f2-29db-be61d6e39314','d189a123-bd57-e253-54fb-ed1dce7fd63c','PP027','001297','1','1Z9','1Z901','JPH10019','','N','0','');</v>
      </c>
    </row>
    <row r="1299" spans="1:23">
      <c r="A1299" t="s">
        <v>5275</v>
      </c>
      <c r="B1299" t="s">
        <v>3342</v>
      </c>
      <c r="C1299" s="18" t="s">
        <v>3343</v>
      </c>
      <c r="D1299" s="18" t="s">
        <v>3344</v>
      </c>
      <c r="E1299" s="18"/>
      <c r="F1299" s="18">
        <v>1</v>
      </c>
      <c r="G1299" s="18" t="s">
        <v>3626</v>
      </c>
      <c r="H1299" s="18" t="s">
        <v>3629</v>
      </c>
      <c r="I1299" s="18" t="s">
        <v>5109</v>
      </c>
      <c r="U1299" s="170" t="s">
        <v>5276</v>
      </c>
      <c r="V1299" s="18" t="s">
        <v>3343</v>
      </c>
      <c r="W1299" t="str">
        <f t="shared" si="20"/>
        <v>INSERT INTO MST_D007_COMMON_D (ID,MST_D006_ID,QF_CODE,D_NO,VALUE01,VALUE02,VALUE03,VALUE04,VALUE05,DELETE_FLAG,UPDATE_FLAG,VALUE_TEXT1) VALUES('28736cd8-e278-3c6c-4d31-c4ebf8b01c7c','d189a123-bd57-e253-54fb-ed1dce7fd63c','PP027','001298','1','1Z9','1Z902','JPH10019','','N','0','');</v>
      </c>
    </row>
    <row r="1300" spans="1:23">
      <c r="A1300" t="s">
        <v>5277</v>
      </c>
      <c r="B1300" t="s">
        <v>3342</v>
      </c>
      <c r="C1300" s="18" t="s">
        <v>3343</v>
      </c>
      <c r="D1300" s="18" t="s">
        <v>3344</v>
      </c>
      <c r="E1300" s="18"/>
      <c r="F1300" s="18">
        <v>1</v>
      </c>
      <c r="G1300" s="18" t="s">
        <v>3626</v>
      </c>
      <c r="H1300" s="18" t="s">
        <v>3631</v>
      </c>
      <c r="I1300" s="18" t="s">
        <v>5109</v>
      </c>
      <c r="U1300" s="170" t="s">
        <v>5278</v>
      </c>
      <c r="V1300" s="18" t="s">
        <v>3343</v>
      </c>
      <c r="W1300" t="str">
        <f t="shared" si="20"/>
        <v>INSERT INTO MST_D007_COMMON_D (ID,MST_D006_ID,QF_CODE,D_NO,VALUE01,VALUE02,VALUE03,VALUE04,VALUE05,DELETE_FLAG,UPDATE_FLAG,VALUE_TEXT1) VALUES('939f3bc4-a2f2-bac6-c7a7-023fe9ac9645','d189a123-bd57-e253-54fb-ed1dce7fd63c','PP027','001299','1','1Z9','1Z903','JPH10019','','N','0','');</v>
      </c>
    </row>
    <row r="1301" spans="1:23">
      <c r="A1301" t="s">
        <v>5279</v>
      </c>
      <c r="B1301" t="s">
        <v>3342</v>
      </c>
      <c r="C1301" s="18" t="s">
        <v>3343</v>
      </c>
      <c r="D1301" s="18" t="s">
        <v>3344</v>
      </c>
      <c r="E1301" s="18"/>
      <c r="F1301" s="18">
        <v>1</v>
      </c>
      <c r="G1301" s="18" t="s">
        <v>3626</v>
      </c>
      <c r="H1301" s="18" t="s">
        <v>3633</v>
      </c>
      <c r="I1301" s="18" t="s">
        <v>5109</v>
      </c>
      <c r="U1301" s="170" t="s">
        <v>5280</v>
      </c>
      <c r="V1301" s="18" t="s">
        <v>3343</v>
      </c>
      <c r="W1301" t="str">
        <f t="shared" si="20"/>
        <v>INSERT INTO MST_D007_COMMON_D (ID,MST_D006_ID,QF_CODE,D_NO,VALUE01,VALUE02,VALUE03,VALUE04,VALUE05,DELETE_FLAG,UPDATE_FLAG,VALUE_TEXT1) VALUES('ca5f0a7b-8172-bdf0-382b-bf8f297bf6e3','d189a123-bd57-e253-54fb-ed1dce7fd63c','PP027','001300','1','1Z9','1Z904','JPH10019','','N','0','');</v>
      </c>
    </row>
    <row r="1302" spans="1:23">
      <c r="A1302" t="s">
        <v>5281</v>
      </c>
      <c r="B1302" t="s">
        <v>3342</v>
      </c>
      <c r="C1302" s="18" t="s">
        <v>3343</v>
      </c>
      <c r="D1302" s="18" t="s">
        <v>3344</v>
      </c>
      <c r="E1302" s="18"/>
      <c r="F1302" s="18">
        <v>1</v>
      </c>
      <c r="G1302" s="18" t="s">
        <v>3626</v>
      </c>
      <c r="H1302" s="18" t="s">
        <v>3635</v>
      </c>
      <c r="I1302" s="18" t="s">
        <v>5109</v>
      </c>
      <c r="U1302" s="170" t="s">
        <v>5282</v>
      </c>
      <c r="V1302" s="18" t="s">
        <v>3343</v>
      </c>
      <c r="W1302" t="str">
        <f t="shared" si="20"/>
        <v>INSERT INTO MST_D007_COMMON_D (ID,MST_D006_ID,QF_CODE,D_NO,VALUE01,VALUE02,VALUE03,VALUE04,VALUE05,DELETE_FLAG,UPDATE_FLAG,VALUE_TEXT1) VALUES('bfcdafb3-7366-b375-58e6-a166cd69c67b','d189a123-bd57-e253-54fb-ed1dce7fd63c','PP027','001301','1','1Z9','1Z905','JPH10019','','N','0','');</v>
      </c>
    </row>
    <row r="1303" spans="1:23">
      <c r="A1303" t="s">
        <v>5283</v>
      </c>
      <c r="B1303" t="s">
        <v>3342</v>
      </c>
      <c r="C1303" s="18" t="s">
        <v>3343</v>
      </c>
      <c r="D1303" s="18" t="s">
        <v>3344</v>
      </c>
      <c r="E1303" s="18"/>
      <c r="F1303" s="18">
        <v>1</v>
      </c>
      <c r="G1303" s="18" t="s">
        <v>3626</v>
      </c>
      <c r="H1303" s="18" t="s">
        <v>3637</v>
      </c>
      <c r="I1303" s="18" t="s">
        <v>5109</v>
      </c>
      <c r="U1303" s="170" t="s">
        <v>5284</v>
      </c>
      <c r="V1303" s="18" t="s">
        <v>3343</v>
      </c>
      <c r="W1303" t="str">
        <f t="shared" si="20"/>
        <v>INSERT INTO MST_D007_COMMON_D (ID,MST_D006_ID,QF_CODE,D_NO,VALUE01,VALUE02,VALUE03,VALUE04,VALUE05,DELETE_FLAG,UPDATE_FLAG,VALUE_TEXT1) VALUES('7afff30d-d9b8-f4cf-be28-d7a0ce637869','d189a123-bd57-e253-54fb-ed1dce7fd63c','PP027','001302','1','1Z9','1Z906','JPH10019','','N','0','');</v>
      </c>
    </row>
    <row r="1304" spans="1:23">
      <c r="A1304" t="s">
        <v>5285</v>
      </c>
      <c r="B1304" t="s">
        <v>3342</v>
      </c>
      <c r="C1304" s="18" t="s">
        <v>3343</v>
      </c>
      <c r="D1304" s="18" t="s">
        <v>3344</v>
      </c>
      <c r="E1304" s="18"/>
      <c r="F1304" s="18">
        <v>1</v>
      </c>
      <c r="G1304" s="18" t="s">
        <v>3626</v>
      </c>
      <c r="H1304" s="18" t="s">
        <v>3639</v>
      </c>
      <c r="I1304" s="18" t="s">
        <v>5109</v>
      </c>
      <c r="U1304" s="170" t="s">
        <v>5286</v>
      </c>
      <c r="V1304" s="18" t="s">
        <v>3343</v>
      </c>
      <c r="W1304" t="str">
        <f t="shared" si="20"/>
        <v>INSERT INTO MST_D007_COMMON_D (ID,MST_D006_ID,QF_CODE,D_NO,VALUE01,VALUE02,VALUE03,VALUE04,VALUE05,DELETE_FLAG,UPDATE_FLAG,VALUE_TEXT1) VALUES('f7c171db-4bd2-8aee-e6ac-5af3ba3d3f97','d189a123-bd57-e253-54fb-ed1dce7fd63c','PP027','001303','1','1Z9','1Z907','JPH10019','','N','0','');</v>
      </c>
    </row>
    <row r="1305" spans="1:23">
      <c r="A1305" t="s">
        <v>5287</v>
      </c>
      <c r="B1305" t="s">
        <v>3342</v>
      </c>
      <c r="C1305" s="18" t="s">
        <v>3343</v>
      </c>
      <c r="D1305" s="18" t="s">
        <v>3344</v>
      </c>
      <c r="E1305" s="18"/>
      <c r="F1305" s="18">
        <v>1</v>
      </c>
      <c r="G1305" s="18" t="s">
        <v>3626</v>
      </c>
      <c r="H1305" s="18" t="s">
        <v>3641</v>
      </c>
      <c r="I1305" s="18" t="s">
        <v>5109</v>
      </c>
      <c r="U1305" s="170" t="s">
        <v>5288</v>
      </c>
      <c r="V1305" s="18" t="s">
        <v>3343</v>
      </c>
      <c r="W1305" t="str">
        <f t="shared" si="20"/>
        <v>INSERT INTO MST_D007_COMMON_D (ID,MST_D006_ID,QF_CODE,D_NO,VALUE01,VALUE02,VALUE03,VALUE04,VALUE05,DELETE_FLAG,UPDATE_FLAG,VALUE_TEXT1) VALUES('bd7fdc3f-ed48-24a7-012b-735e53da6a8f','d189a123-bd57-e253-54fb-ed1dce7fd63c','PP027','001304','1','1Z9','1Z908','JPH10019','','N','0','');</v>
      </c>
    </row>
    <row r="1306" spans="1:23">
      <c r="A1306" t="s">
        <v>5289</v>
      </c>
      <c r="B1306" t="s">
        <v>3342</v>
      </c>
      <c r="C1306" s="18" t="s">
        <v>3343</v>
      </c>
      <c r="D1306" s="18" t="s">
        <v>3344</v>
      </c>
      <c r="E1306" s="18"/>
      <c r="F1306" s="18">
        <v>1</v>
      </c>
      <c r="G1306" s="18" t="s">
        <v>3626</v>
      </c>
      <c r="H1306" s="18" t="s">
        <v>3643</v>
      </c>
      <c r="I1306" s="18" t="s">
        <v>5109</v>
      </c>
      <c r="U1306" s="170" t="s">
        <v>5290</v>
      </c>
      <c r="V1306" s="18" t="s">
        <v>3343</v>
      </c>
      <c r="W1306" t="str">
        <f t="shared" si="20"/>
        <v>INSERT INTO MST_D007_COMMON_D (ID,MST_D006_ID,QF_CODE,D_NO,VALUE01,VALUE02,VALUE03,VALUE04,VALUE05,DELETE_FLAG,UPDATE_FLAG,VALUE_TEXT1) VALUES('dee00b16-14de-abfa-f188-fe526c6cccbe','d189a123-bd57-e253-54fb-ed1dce7fd63c','PP027','001305','1','1Z9','1Z909','JPH10019','','N','0','');</v>
      </c>
    </row>
    <row r="1307" spans="1:23">
      <c r="A1307" t="s">
        <v>5291</v>
      </c>
      <c r="B1307" t="s">
        <v>3342</v>
      </c>
      <c r="C1307" s="18" t="s">
        <v>3343</v>
      </c>
      <c r="D1307" s="18" t="s">
        <v>3344</v>
      </c>
      <c r="E1307" s="18"/>
      <c r="F1307" s="18">
        <v>1</v>
      </c>
      <c r="G1307" s="18" t="s">
        <v>3645</v>
      </c>
      <c r="H1307" s="18" t="s">
        <v>3646</v>
      </c>
      <c r="I1307" s="18" t="s">
        <v>5109</v>
      </c>
      <c r="U1307" s="170" t="s">
        <v>5292</v>
      </c>
      <c r="V1307" s="18" t="s">
        <v>3343</v>
      </c>
      <c r="W1307" t="str">
        <f t="shared" si="20"/>
        <v>INSERT INTO MST_D007_COMMON_D (ID,MST_D006_ID,QF_CODE,D_NO,VALUE01,VALUE02,VALUE03,VALUE04,VALUE05,DELETE_FLAG,UPDATE_FLAG,VALUE_TEXT1) VALUES('27193a6f-3bf7-96ec-3c4d-0c4660e9d71c','d189a123-bd57-e253-54fb-ed1dce7fd63c','PP027','001306','1','1ZA','1ZA01','JPH10019','','N','0','');</v>
      </c>
    </row>
    <row r="1308" spans="1:23">
      <c r="A1308" t="s">
        <v>5293</v>
      </c>
      <c r="B1308" t="s">
        <v>3342</v>
      </c>
      <c r="C1308" s="18" t="s">
        <v>3343</v>
      </c>
      <c r="D1308" s="18" t="s">
        <v>3344</v>
      </c>
      <c r="E1308" s="18"/>
      <c r="F1308" s="18">
        <v>1</v>
      </c>
      <c r="G1308" s="18" t="s">
        <v>3645</v>
      </c>
      <c r="H1308" s="18" t="s">
        <v>3648</v>
      </c>
      <c r="I1308" s="18" t="s">
        <v>5109</v>
      </c>
      <c r="U1308" s="170" t="s">
        <v>5294</v>
      </c>
      <c r="V1308" s="18" t="s">
        <v>3343</v>
      </c>
      <c r="W1308" t="str">
        <f t="shared" si="20"/>
        <v>INSERT INTO MST_D007_COMMON_D (ID,MST_D006_ID,QF_CODE,D_NO,VALUE01,VALUE02,VALUE03,VALUE04,VALUE05,DELETE_FLAG,UPDATE_FLAG,VALUE_TEXT1) VALUES('a821ddda-4bcb-0d7f-5e7a-0bf8735a442c','d189a123-bd57-e253-54fb-ed1dce7fd63c','PP027','001307','1','1ZA','1ZA02','JPH10019','','N','0','');</v>
      </c>
    </row>
    <row r="1309" spans="1:23">
      <c r="A1309" t="s">
        <v>5295</v>
      </c>
      <c r="B1309" t="s">
        <v>3342</v>
      </c>
      <c r="C1309" s="18" t="s">
        <v>3343</v>
      </c>
      <c r="D1309" s="18" t="s">
        <v>3344</v>
      </c>
      <c r="E1309" s="18"/>
      <c r="F1309" s="18">
        <v>1</v>
      </c>
      <c r="G1309" s="18" t="s">
        <v>3645</v>
      </c>
      <c r="H1309" s="18" t="s">
        <v>3650</v>
      </c>
      <c r="I1309" s="18" t="s">
        <v>5109</v>
      </c>
      <c r="U1309" s="170" t="s">
        <v>5296</v>
      </c>
      <c r="V1309" s="18" t="s">
        <v>3343</v>
      </c>
      <c r="W1309" t="str">
        <f t="shared" si="20"/>
        <v>INSERT INTO MST_D007_COMMON_D (ID,MST_D006_ID,QF_CODE,D_NO,VALUE01,VALUE02,VALUE03,VALUE04,VALUE05,DELETE_FLAG,UPDATE_FLAG,VALUE_TEXT1) VALUES('cee5bceb-a0aa-bd57-ce83-bda9f94cca0a','d189a123-bd57-e253-54fb-ed1dce7fd63c','PP027','001308','1','1ZA','1ZA03','JPH10019','','N','0','');</v>
      </c>
    </row>
    <row r="1310" spans="1:23">
      <c r="A1310" t="s">
        <v>5297</v>
      </c>
      <c r="B1310" t="s">
        <v>3342</v>
      </c>
      <c r="C1310" s="18" t="s">
        <v>3343</v>
      </c>
      <c r="D1310" s="18" t="s">
        <v>3344</v>
      </c>
      <c r="E1310" s="18"/>
      <c r="F1310" s="18">
        <v>1</v>
      </c>
      <c r="G1310" s="18" t="s">
        <v>3645</v>
      </c>
      <c r="H1310" s="18" t="s">
        <v>3652</v>
      </c>
      <c r="I1310" s="18" t="s">
        <v>5109</v>
      </c>
      <c r="U1310" s="170" t="s">
        <v>5298</v>
      </c>
      <c r="V1310" s="18" t="s">
        <v>3343</v>
      </c>
      <c r="W1310" t="str">
        <f t="shared" si="20"/>
        <v>INSERT INTO MST_D007_COMMON_D (ID,MST_D006_ID,QF_CODE,D_NO,VALUE01,VALUE02,VALUE03,VALUE04,VALUE05,DELETE_FLAG,UPDATE_FLAG,VALUE_TEXT1) VALUES('ca6d41a1-da74-e38f-3340-6fe0a803f35e','d189a123-bd57-e253-54fb-ed1dce7fd63c','PP027','001309','1','1ZA','1ZA04','JPH10019','','N','0','');</v>
      </c>
    </row>
    <row r="1311" spans="1:23">
      <c r="A1311" t="s">
        <v>5299</v>
      </c>
      <c r="B1311" t="s">
        <v>3342</v>
      </c>
      <c r="C1311" s="18" t="s">
        <v>3343</v>
      </c>
      <c r="D1311" s="18" t="s">
        <v>3344</v>
      </c>
      <c r="E1311" s="18"/>
      <c r="F1311" s="18">
        <v>1</v>
      </c>
      <c r="G1311" s="18" t="s">
        <v>3645</v>
      </c>
      <c r="H1311" s="18" t="s">
        <v>3654</v>
      </c>
      <c r="I1311" s="18" t="s">
        <v>5109</v>
      </c>
      <c r="U1311" s="170" t="s">
        <v>5300</v>
      </c>
      <c r="V1311" s="18" t="s">
        <v>3343</v>
      </c>
      <c r="W1311" t="str">
        <f t="shared" si="20"/>
        <v>INSERT INTO MST_D007_COMMON_D (ID,MST_D006_ID,QF_CODE,D_NO,VALUE01,VALUE02,VALUE03,VALUE04,VALUE05,DELETE_FLAG,UPDATE_FLAG,VALUE_TEXT1) VALUES('57cbc42c-ed7b-7caf-3e5f-11bfababad9e','d189a123-bd57-e253-54fb-ed1dce7fd63c','PP027','001310','1','1ZA','1ZA05','JPH10019','','N','0','');</v>
      </c>
    </row>
    <row r="1312" spans="1:23">
      <c r="A1312" t="s">
        <v>5301</v>
      </c>
      <c r="B1312" t="s">
        <v>3342</v>
      </c>
      <c r="C1312" s="18" t="s">
        <v>3343</v>
      </c>
      <c r="D1312" s="18" t="s">
        <v>3344</v>
      </c>
      <c r="E1312" s="18"/>
      <c r="F1312" s="18">
        <v>1</v>
      </c>
      <c r="G1312" s="18" t="s">
        <v>3645</v>
      </c>
      <c r="H1312" s="18" t="s">
        <v>3656</v>
      </c>
      <c r="I1312" s="18" t="s">
        <v>5109</v>
      </c>
      <c r="U1312" s="170" t="s">
        <v>5302</v>
      </c>
      <c r="V1312" s="18" t="s">
        <v>3343</v>
      </c>
      <c r="W1312" t="str">
        <f t="shared" si="20"/>
        <v>INSERT INTO MST_D007_COMMON_D (ID,MST_D006_ID,QF_CODE,D_NO,VALUE01,VALUE02,VALUE03,VALUE04,VALUE05,DELETE_FLAG,UPDATE_FLAG,VALUE_TEXT1) VALUES('1d9e3cd2-89ea-6046-5afb-2ea5ff6da4a0','d189a123-bd57-e253-54fb-ed1dce7fd63c','PP027','001311','1','1ZA','1ZA06','JPH10019','','N','0','');</v>
      </c>
    </row>
    <row r="1313" spans="1:23">
      <c r="A1313" t="s">
        <v>5303</v>
      </c>
      <c r="B1313" t="s">
        <v>3342</v>
      </c>
      <c r="C1313" s="18" t="s">
        <v>3343</v>
      </c>
      <c r="D1313" s="18" t="s">
        <v>3344</v>
      </c>
      <c r="E1313" s="18"/>
      <c r="F1313" s="18">
        <v>1</v>
      </c>
      <c r="G1313" s="18" t="s">
        <v>3645</v>
      </c>
      <c r="H1313" s="18" t="s">
        <v>3658</v>
      </c>
      <c r="I1313" s="18" t="s">
        <v>5109</v>
      </c>
      <c r="U1313" s="170" t="s">
        <v>5304</v>
      </c>
      <c r="V1313" s="18" t="s">
        <v>3343</v>
      </c>
      <c r="W1313" t="str">
        <f t="shared" si="20"/>
        <v>INSERT INTO MST_D007_COMMON_D (ID,MST_D006_ID,QF_CODE,D_NO,VALUE01,VALUE02,VALUE03,VALUE04,VALUE05,DELETE_FLAG,UPDATE_FLAG,VALUE_TEXT1) VALUES('ebeceba0-8372-2e2c-38ec-fba815a029d8','d189a123-bd57-e253-54fb-ed1dce7fd63c','PP027','001312','1','1ZA','1ZA07','JPH10019','','N','0','');</v>
      </c>
    </row>
    <row r="1314" spans="1:23">
      <c r="A1314" t="s">
        <v>5305</v>
      </c>
      <c r="B1314" t="s">
        <v>3342</v>
      </c>
      <c r="C1314" s="18" t="s">
        <v>3343</v>
      </c>
      <c r="D1314" s="18" t="s">
        <v>3344</v>
      </c>
      <c r="E1314" s="18"/>
      <c r="F1314" s="18">
        <v>1</v>
      </c>
      <c r="G1314" s="18" t="s">
        <v>3645</v>
      </c>
      <c r="H1314" s="18" t="s">
        <v>3660</v>
      </c>
      <c r="I1314" s="18" t="s">
        <v>5109</v>
      </c>
      <c r="U1314" s="170" t="s">
        <v>5306</v>
      </c>
      <c r="V1314" s="18" t="s">
        <v>3343</v>
      </c>
      <c r="W1314" t="str">
        <f t="shared" si="20"/>
        <v>INSERT INTO MST_D007_COMMON_D (ID,MST_D006_ID,QF_CODE,D_NO,VALUE01,VALUE02,VALUE03,VALUE04,VALUE05,DELETE_FLAG,UPDATE_FLAG,VALUE_TEXT1) VALUES('debd02c0-9ea9-a404-0df6-e6aac0eedcc7','d189a123-bd57-e253-54fb-ed1dce7fd63c','PP027','001313','1','1ZA','1ZA08','JPH10019','','N','0','');</v>
      </c>
    </row>
    <row r="1315" spans="1:23">
      <c r="A1315" t="s">
        <v>5307</v>
      </c>
      <c r="B1315" t="s">
        <v>3342</v>
      </c>
      <c r="C1315" s="18" t="s">
        <v>3343</v>
      </c>
      <c r="D1315" s="18" t="s">
        <v>3344</v>
      </c>
      <c r="E1315" s="18"/>
      <c r="F1315" s="18">
        <v>1</v>
      </c>
      <c r="G1315" s="18" t="s">
        <v>3645</v>
      </c>
      <c r="H1315" s="18" t="s">
        <v>3662</v>
      </c>
      <c r="I1315" s="18" t="s">
        <v>5109</v>
      </c>
      <c r="U1315" s="170" t="s">
        <v>5308</v>
      </c>
      <c r="V1315" s="18" t="s">
        <v>3343</v>
      </c>
      <c r="W1315" t="str">
        <f t="shared" si="20"/>
        <v>INSERT INTO MST_D007_COMMON_D (ID,MST_D006_ID,QF_CODE,D_NO,VALUE01,VALUE02,VALUE03,VALUE04,VALUE05,DELETE_FLAG,UPDATE_FLAG,VALUE_TEXT1) VALUES('b0f62906-9ec9-bea1-1ced-ce845e5a8a31','d189a123-bd57-e253-54fb-ed1dce7fd63c','PP027','001314','1','1ZA','1ZA09','JPH10019','','N','0','');</v>
      </c>
    </row>
    <row r="1316" spans="1:23">
      <c r="A1316" t="s">
        <v>5309</v>
      </c>
      <c r="B1316" t="s">
        <v>3342</v>
      </c>
      <c r="C1316" s="18" t="s">
        <v>3343</v>
      </c>
      <c r="D1316" s="18" t="s">
        <v>3344</v>
      </c>
      <c r="E1316" s="18"/>
      <c r="F1316" s="18">
        <v>1</v>
      </c>
      <c r="G1316" s="18" t="s">
        <v>3645</v>
      </c>
      <c r="H1316" s="18" t="s">
        <v>3665</v>
      </c>
      <c r="I1316" s="18" t="s">
        <v>5109</v>
      </c>
      <c r="U1316" s="170" t="s">
        <v>5310</v>
      </c>
      <c r="V1316" s="18" t="s">
        <v>3343</v>
      </c>
      <c r="W1316" t="str">
        <f t="shared" si="20"/>
        <v>INSERT INTO MST_D007_COMMON_D (ID,MST_D006_ID,QF_CODE,D_NO,VALUE01,VALUE02,VALUE03,VALUE04,VALUE05,DELETE_FLAG,UPDATE_FLAG,VALUE_TEXT1) VALUES('e5cd27dc-30cb-bea5-1cd0-08def0ebce0d','d189a123-bd57-e253-54fb-ed1dce7fd63c','PP027','001315','1','1ZA','1ZA10','JPH10019','','N','0','');</v>
      </c>
    </row>
    <row r="1317" spans="1:23">
      <c r="A1317" t="s">
        <v>5311</v>
      </c>
      <c r="B1317" t="s">
        <v>3342</v>
      </c>
      <c r="C1317" s="18" t="s">
        <v>3343</v>
      </c>
      <c r="D1317" s="18" t="s">
        <v>3344</v>
      </c>
      <c r="E1317" s="18"/>
      <c r="F1317" s="18">
        <v>1</v>
      </c>
      <c r="G1317" s="18" t="s">
        <v>3645</v>
      </c>
      <c r="H1317" s="18" t="s">
        <v>3668</v>
      </c>
      <c r="I1317" s="18" t="s">
        <v>5109</v>
      </c>
      <c r="U1317" s="170" t="s">
        <v>5312</v>
      </c>
      <c r="V1317" s="18" t="s">
        <v>3343</v>
      </c>
      <c r="W1317" t="str">
        <f t="shared" si="20"/>
        <v>INSERT INTO MST_D007_COMMON_D (ID,MST_D006_ID,QF_CODE,D_NO,VALUE01,VALUE02,VALUE03,VALUE04,VALUE05,DELETE_FLAG,UPDATE_FLAG,VALUE_TEXT1) VALUES('d06ad2f1-3b19-b0d1-c0bd-facb3da0c7ad','d189a123-bd57-e253-54fb-ed1dce7fd63c','PP027','001316','1','1ZA','1ZA11','JPH10019','','N','0','');</v>
      </c>
    </row>
    <row r="1318" spans="1:23">
      <c r="A1318" t="s">
        <v>5313</v>
      </c>
      <c r="B1318" t="s">
        <v>3342</v>
      </c>
      <c r="C1318" s="18" t="s">
        <v>3343</v>
      </c>
      <c r="D1318" s="18" t="s">
        <v>3344</v>
      </c>
      <c r="E1318" s="18"/>
      <c r="F1318" s="18">
        <v>1</v>
      </c>
      <c r="G1318" s="18" t="s">
        <v>3645</v>
      </c>
      <c r="H1318" s="18" t="s">
        <v>3671</v>
      </c>
      <c r="I1318" s="18" t="s">
        <v>5109</v>
      </c>
      <c r="U1318" s="170" t="s">
        <v>5314</v>
      </c>
      <c r="V1318" s="18" t="s">
        <v>3343</v>
      </c>
      <c r="W1318" t="str">
        <f t="shared" si="20"/>
        <v>INSERT INTO MST_D007_COMMON_D (ID,MST_D006_ID,QF_CODE,D_NO,VALUE01,VALUE02,VALUE03,VALUE04,VALUE05,DELETE_FLAG,UPDATE_FLAG,VALUE_TEXT1) VALUES('9147bf3d-c5d0-c11c-09ac-b33e9d1533fe','d189a123-bd57-e253-54fb-ed1dce7fd63c','PP027','001317','1','1ZA','1ZA12','JPH10019','','N','0','');</v>
      </c>
    </row>
    <row r="1319" spans="1:23">
      <c r="A1319" t="s">
        <v>5315</v>
      </c>
      <c r="B1319" t="s">
        <v>3342</v>
      </c>
      <c r="C1319" s="18" t="s">
        <v>3343</v>
      </c>
      <c r="D1319" s="18" t="s">
        <v>3344</v>
      </c>
      <c r="E1319" s="18"/>
      <c r="F1319" s="18">
        <v>1</v>
      </c>
      <c r="G1319" s="18" t="s">
        <v>3645</v>
      </c>
      <c r="H1319" s="18" t="s">
        <v>3674</v>
      </c>
      <c r="I1319" s="18" t="s">
        <v>5109</v>
      </c>
      <c r="U1319" s="170" t="s">
        <v>5316</v>
      </c>
      <c r="V1319" s="18" t="s">
        <v>3343</v>
      </c>
      <c r="W1319" t="str">
        <f t="shared" si="20"/>
        <v>INSERT INTO MST_D007_COMMON_D (ID,MST_D006_ID,QF_CODE,D_NO,VALUE01,VALUE02,VALUE03,VALUE04,VALUE05,DELETE_FLAG,UPDATE_FLAG,VALUE_TEXT1) VALUES('c1d5beb6-a7ef-c59a-ccb8-857afcbc1967','d189a123-bd57-e253-54fb-ed1dce7fd63c','PP027','001318','1','1ZA','1ZA13','JPH10019','','N','0','');</v>
      </c>
    </row>
    <row r="1320" spans="1:23">
      <c r="A1320" t="s">
        <v>5317</v>
      </c>
      <c r="B1320" t="s">
        <v>3342</v>
      </c>
      <c r="C1320" s="18" t="s">
        <v>3343</v>
      </c>
      <c r="D1320" s="18" t="s">
        <v>3344</v>
      </c>
      <c r="E1320" s="18"/>
      <c r="F1320" s="18">
        <v>1</v>
      </c>
      <c r="G1320" s="18" t="s">
        <v>3645</v>
      </c>
      <c r="H1320" s="18" t="s">
        <v>3677</v>
      </c>
      <c r="I1320" s="18" t="s">
        <v>5109</v>
      </c>
      <c r="U1320" s="170" t="s">
        <v>5318</v>
      </c>
      <c r="V1320" s="18" t="s">
        <v>3343</v>
      </c>
      <c r="W1320" t="str">
        <f t="shared" si="20"/>
        <v>INSERT INTO MST_D007_COMMON_D (ID,MST_D006_ID,QF_CODE,D_NO,VALUE01,VALUE02,VALUE03,VALUE04,VALUE05,DELETE_FLAG,UPDATE_FLAG,VALUE_TEXT1) VALUES('920ac84f-dcc4-bde1-e99c-acbec50471ca','d189a123-bd57-e253-54fb-ed1dce7fd63c','PP027','001319','1','1ZA','1ZA14','JPH10019','','N','0','');</v>
      </c>
    </row>
    <row r="1321" spans="1:23">
      <c r="A1321" t="s">
        <v>5319</v>
      </c>
      <c r="B1321" t="s">
        <v>3342</v>
      </c>
      <c r="C1321" s="18" t="s">
        <v>3343</v>
      </c>
      <c r="D1321" s="18" t="s">
        <v>3344</v>
      </c>
      <c r="E1321" s="18"/>
      <c r="F1321" s="18">
        <v>1</v>
      </c>
      <c r="G1321" s="18" t="s">
        <v>3645</v>
      </c>
      <c r="H1321" s="18" t="s">
        <v>3680</v>
      </c>
      <c r="I1321" s="18" t="s">
        <v>5109</v>
      </c>
      <c r="U1321" s="170" t="s">
        <v>5320</v>
      </c>
      <c r="V1321" s="18" t="s">
        <v>3343</v>
      </c>
      <c r="W1321" t="str">
        <f t="shared" si="20"/>
        <v>INSERT INTO MST_D007_COMMON_D (ID,MST_D006_ID,QF_CODE,D_NO,VALUE01,VALUE02,VALUE03,VALUE04,VALUE05,DELETE_FLAG,UPDATE_FLAG,VALUE_TEXT1) VALUES('7d2a14a9-509d-2a7b-1074-8d3c9e20fe5e','d189a123-bd57-e253-54fb-ed1dce7fd63c','PP027','001320','1','1ZA','1ZA15','JPH10019','','N','0','');</v>
      </c>
    </row>
    <row r="1322" spans="1:23">
      <c r="A1322" t="s">
        <v>5321</v>
      </c>
      <c r="B1322" t="s">
        <v>3342</v>
      </c>
      <c r="C1322" s="18" t="s">
        <v>3343</v>
      </c>
      <c r="D1322" s="18" t="s">
        <v>3344</v>
      </c>
      <c r="E1322" s="18"/>
      <c r="F1322" s="18">
        <v>1</v>
      </c>
      <c r="G1322" s="18" t="s">
        <v>3645</v>
      </c>
      <c r="H1322" s="18" t="s">
        <v>3683</v>
      </c>
      <c r="I1322" s="18" t="s">
        <v>5109</v>
      </c>
      <c r="U1322" s="170" t="s">
        <v>5322</v>
      </c>
      <c r="V1322" s="18" t="s">
        <v>3343</v>
      </c>
      <c r="W1322" t="str">
        <f t="shared" si="20"/>
        <v>INSERT INTO MST_D007_COMMON_D (ID,MST_D006_ID,QF_CODE,D_NO,VALUE01,VALUE02,VALUE03,VALUE04,VALUE05,DELETE_FLAG,UPDATE_FLAG,VALUE_TEXT1) VALUES('f209b808-302f-4053-015e-c0fc3e0e2c95','d189a123-bd57-e253-54fb-ed1dce7fd63c','PP027','001321','1','1ZA','1ZA16','JPH10019','','N','0','');</v>
      </c>
    </row>
    <row r="1323" spans="1:23">
      <c r="A1323" t="s">
        <v>5323</v>
      </c>
      <c r="B1323" t="s">
        <v>3342</v>
      </c>
      <c r="C1323" s="18" t="s">
        <v>3343</v>
      </c>
      <c r="D1323" s="18" t="s">
        <v>3344</v>
      </c>
      <c r="E1323" s="18"/>
      <c r="F1323" s="18">
        <v>1</v>
      </c>
      <c r="G1323" s="18" t="s">
        <v>3645</v>
      </c>
      <c r="H1323" s="18" t="s">
        <v>3686</v>
      </c>
      <c r="I1323" s="18" t="s">
        <v>5109</v>
      </c>
      <c r="U1323" s="170" t="s">
        <v>5324</v>
      </c>
      <c r="V1323" s="18" t="s">
        <v>3343</v>
      </c>
      <c r="W1323" t="str">
        <f t="shared" si="20"/>
        <v>INSERT INTO MST_D007_COMMON_D (ID,MST_D006_ID,QF_CODE,D_NO,VALUE01,VALUE02,VALUE03,VALUE04,VALUE05,DELETE_FLAG,UPDATE_FLAG,VALUE_TEXT1) VALUES('25867a70-cd5c-947e-bf3e-b4ec9f3687fe','d189a123-bd57-e253-54fb-ed1dce7fd63c','PP027','001322','1','1ZA','1ZA17','JPH10019','','N','0','');</v>
      </c>
    </row>
    <row r="1324" spans="1:23">
      <c r="A1324" t="s">
        <v>5325</v>
      </c>
      <c r="B1324" t="s">
        <v>3342</v>
      </c>
      <c r="C1324" s="18" t="s">
        <v>3343</v>
      </c>
      <c r="D1324" s="18" t="s">
        <v>3344</v>
      </c>
      <c r="E1324" s="18"/>
      <c r="F1324" s="18">
        <v>1</v>
      </c>
      <c r="G1324" s="18" t="s">
        <v>3645</v>
      </c>
      <c r="H1324" s="18" t="s">
        <v>3689</v>
      </c>
      <c r="I1324" s="18" t="s">
        <v>5109</v>
      </c>
      <c r="U1324" s="170" t="s">
        <v>5326</v>
      </c>
      <c r="V1324" s="18" t="s">
        <v>3343</v>
      </c>
      <c r="W1324" t="str">
        <f t="shared" si="20"/>
        <v>INSERT INTO MST_D007_COMMON_D (ID,MST_D006_ID,QF_CODE,D_NO,VALUE01,VALUE02,VALUE03,VALUE04,VALUE05,DELETE_FLAG,UPDATE_FLAG,VALUE_TEXT1) VALUES('248d8a40-7ee9-2dfe-1d28-eddd4dbe6db4','d189a123-bd57-e253-54fb-ed1dce7fd63c','PP027','001323','1','1ZA','1ZA18','JPH10019','','N','0','');</v>
      </c>
    </row>
    <row r="1325" spans="1:23">
      <c r="A1325" t="s">
        <v>5327</v>
      </c>
      <c r="B1325" t="s">
        <v>3342</v>
      </c>
      <c r="C1325" s="18" t="s">
        <v>3343</v>
      </c>
      <c r="D1325" s="18" t="s">
        <v>3344</v>
      </c>
      <c r="E1325" s="18"/>
      <c r="F1325" s="18">
        <v>1</v>
      </c>
      <c r="G1325" s="18" t="s">
        <v>3645</v>
      </c>
      <c r="H1325" s="18" t="s">
        <v>3692</v>
      </c>
      <c r="I1325" s="18" t="s">
        <v>5109</v>
      </c>
      <c r="U1325" s="170" t="s">
        <v>5328</v>
      </c>
      <c r="V1325" s="18" t="s">
        <v>3343</v>
      </c>
      <c r="W1325" t="str">
        <f t="shared" si="20"/>
        <v>INSERT INTO MST_D007_COMMON_D (ID,MST_D006_ID,QF_CODE,D_NO,VALUE01,VALUE02,VALUE03,VALUE04,VALUE05,DELETE_FLAG,UPDATE_FLAG,VALUE_TEXT1) VALUES('a2e441da-7a99-b39d-0fc9-bbafdf6e1892','d189a123-bd57-e253-54fb-ed1dce7fd63c','PP027','001324','1','1ZA','1ZA19','JPH10019','','N','0','');</v>
      </c>
    </row>
    <row r="1326" spans="1:23">
      <c r="A1326" t="s">
        <v>5329</v>
      </c>
      <c r="B1326" t="s">
        <v>3342</v>
      </c>
      <c r="C1326" s="18" t="s">
        <v>3343</v>
      </c>
      <c r="D1326" s="18" t="s">
        <v>3344</v>
      </c>
      <c r="E1326" s="18"/>
      <c r="F1326" s="18">
        <v>1</v>
      </c>
      <c r="G1326" s="18" t="s">
        <v>3645</v>
      </c>
      <c r="H1326" s="18" t="s">
        <v>3695</v>
      </c>
      <c r="I1326" s="18" t="s">
        <v>5109</v>
      </c>
      <c r="U1326" s="170" t="s">
        <v>5330</v>
      </c>
      <c r="V1326" s="18" t="s">
        <v>3343</v>
      </c>
      <c r="W1326" t="str">
        <f t="shared" si="20"/>
        <v>INSERT INTO MST_D007_COMMON_D (ID,MST_D006_ID,QF_CODE,D_NO,VALUE01,VALUE02,VALUE03,VALUE04,VALUE05,DELETE_FLAG,UPDATE_FLAG,VALUE_TEXT1) VALUES('f564b9c9-fcfb-fe0a-de67-acf1087fa379','d189a123-bd57-e253-54fb-ed1dce7fd63c','PP027','001325','1','1ZA','1ZA20','JPH10019','','N','0','');</v>
      </c>
    </row>
    <row r="1327" spans="1:23">
      <c r="A1327" t="s">
        <v>5331</v>
      </c>
      <c r="B1327" t="s">
        <v>3342</v>
      </c>
      <c r="C1327" s="18" t="s">
        <v>3343</v>
      </c>
      <c r="D1327" s="18" t="s">
        <v>3344</v>
      </c>
      <c r="E1327" s="18"/>
      <c r="F1327" s="18">
        <v>1</v>
      </c>
      <c r="G1327" s="18" t="s">
        <v>3698</v>
      </c>
      <c r="H1327" s="18" t="s">
        <v>3699</v>
      </c>
      <c r="I1327" s="18" t="s">
        <v>5109</v>
      </c>
      <c r="U1327" s="170" t="s">
        <v>5332</v>
      </c>
      <c r="V1327" s="18" t="s">
        <v>3343</v>
      </c>
      <c r="W1327" t="str">
        <f t="shared" si="20"/>
        <v>INSERT INTO MST_D007_COMMON_D (ID,MST_D006_ID,QF_CODE,D_NO,VALUE01,VALUE02,VALUE03,VALUE04,VALUE05,DELETE_FLAG,UPDATE_FLAG,VALUE_TEXT1) VALUES('bb4c6b8b-eeab-1bba-39a2-fa9eab2babe2','d189a123-bd57-e253-54fb-ed1dce7fd63c','PP027','001326','1','1ZB','1ZB01','JPH10019','','N','0','');</v>
      </c>
    </row>
    <row r="1328" spans="1:23">
      <c r="A1328" t="s">
        <v>5333</v>
      </c>
      <c r="B1328" t="s">
        <v>3342</v>
      </c>
      <c r="C1328" s="18" t="s">
        <v>3343</v>
      </c>
      <c r="D1328" s="18" t="s">
        <v>3344</v>
      </c>
      <c r="E1328" s="18"/>
      <c r="F1328" s="18">
        <v>1</v>
      </c>
      <c r="G1328" s="18" t="s">
        <v>3702</v>
      </c>
      <c r="H1328" s="18" t="s">
        <v>3703</v>
      </c>
      <c r="I1328" s="18" t="s">
        <v>5109</v>
      </c>
      <c r="U1328" s="170" t="s">
        <v>5334</v>
      </c>
      <c r="V1328" s="18" t="s">
        <v>3343</v>
      </c>
      <c r="W1328" t="str">
        <f t="shared" si="20"/>
        <v>INSERT INTO MST_D007_COMMON_D (ID,MST_D006_ID,QF_CODE,D_NO,VALUE01,VALUE02,VALUE03,VALUE04,VALUE05,DELETE_FLAG,UPDATE_FLAG,VALUE_TEXT1) VALUES('84900124-fcfc-6bab-29ec-9c5d12c641fe','d189a123-bd57-e253-54fb-ed1dce7fd63c','PP027','001327','1','1ZC','1ZC01','JPH10019','','N','0','');</v>
      </c>
    </row>
    <row r="1329" spans="1:23">
      <c r="A1329" t="s">
        <v>5335</v>
      </c>
      <c r="B1329" t="s">
        <v>3342</v>
      </c>
      <c r="C1329" s="18" t="s">
        <v>3343</v>
      </c>
      <c r="D1329" s="18" t="s">
        <v>3344</v>
      </c>
      <c r="E1329" s="18"/>
      <c r="F1329" s="18">
        <v>2</v>
      </c>
      <c r="G1329" s="18" t="s">
        <v>3706</v>
      </c>
      <c r="H1329" s="18" t="s">
        <v>3707</v>
      </c>
      <c r="I1329" s="18" t="s">
        <v>5109</v>
      </c>
      <c r="U1329" s="170" t="s">
        <v>5336</v>
      </c>
      <c r="V1329" s="18" t="s">
        <v>3343</v>
      </c>
      <c r="W1329" t="str">
        <f t="shared" si="20"/>
        <v>INSERT INTO MST_D007_COMMON_D (ID,MST_D006_ID,QF_CODE,D_NO,VALUE01,VALUE02,VALUE03,VALUE04,VALUE05,DELETE_FLAG,UPDATE_FLAG,VALUE_TEXT1) VALUES('d21be8d8-d8d1-dcad-f9c7-4fcc9e45f1df','d189a123-bd57-e253-54fb-ed1dce7fd63c','PP027','001328','2','2Z1','2Z101','JPH10019','','N','0','');</v>
      </c>
    </row>
    <row r="1330" spans="1:23">
      <c r="A1330" t="s">
        <v>5337</v>
      </c>
      <c r="B1330" t="s">
        <v>3342</v>
      </c>
      <c r="C1330" s="18" t="s">
        <v>3343</v>
      </c>
      <c r="D1330" s="18" t="s">
        <v>3344</v>
      </c>
      <c r="E1330" s="18"/>
      <c r="F1330" s="18">
        <v>2</v>
      </c>
      <c r="G1330" s="18" t="s">
        <v>3706</v>
      </c>
      <c r="H1330" s="18" t="s">
        <v>3710</v>
      </c>
      <c r="I1330" s="18" t="s">
        <v>5109</v>
      </c>
      <c r="U1330" s="170" t="s">
        <v>5338</v>
      </c>
      <c r="V1330" s="18" t="s">
        <v>3343</v>
      </c>
      <c r="W1330" t="str">
        <f t="shared" si="20"/>
        <v>INSERT INTO MST_D007_COMMON_D (ID,MST_D006_ID,QF_CODE,D_NO,VALUE01,VALUE02,VALUE03,VALUE04,VALUE05,DELETE_FLAG,UPDATE_FLAG,VALUE_TEXT1) VALUES('08d605c7-04f7-cad4-f7de-92bcb2d5b942','d189a123-bd57-e253-54fb-ed1dce7fd63c','PP027','001329','2','2Z1','2Z102','JPH10019','','N','0','');</v>
      </c>
    </row>
    <row r="1331" spans="1:23">
      <c r="A1331" t="s">
        <v>5339</v>
      </c>
      <c r="B1331" t="s">
        <v>3342</v>
      </c>
      <c r="C1331" s="18" t="s">
        <v>3343</v>
      </c>
      <c r="D1331" s="18" t="s">
        <v>3344</v>
      </c>
      <c r="E1331" s="18"/>
      <c r="F1331" s="18">
        <v>2</v>
      </c>
      <c r="G1331" s="18" t="s">
        <v>3706</v>
      </c>
      <c r="H1331" s="18" t="s">
        <v>3713</v>
      </c>
      <c r="I1331" s="18" t="s">
        <v>5109</v>
      </c>
      <c r="U1331" s="170" t="s">
        <v>5340</v>
      </c>
      <c r="V1331" s="18" t="s">
        <v>3343</v>
      </c>
      <c r="W1331" t="str">
        <f t="shared" si="20"/>
        <v>INSERT INTO MST_D007_COMMON_D (ID,MST_D006_ID,QF_CODE,D_NO,VALUE01,VALUE02,VALUE03,VALUE04,VALUE05,DELETE_FLAG,UPDATE_FLAG,VALUE_TEXT1) VALUES('25070c04-755b-6cac-09d0-e7dbc2acb8d9','d189a123-bd57-e253-54fb-ed1dce7fd63c','PP027','001330','2','2Z1','2Z103','JPH10019','','N','0','');</v>
      </c>
    </row>
    <row r="1332" spans="1:23">
      <c r="A1332" t="s">
        <v>5341</v>
      </c>
      <c r="B1332" t="s">
        <v>3342</v>
      </c>
      <c r="C1332" s="18" t="s">
        <v>3343</v>
      </c>
      <c r="D1332" s="18" t="s">
        <v>3344</v>
      </c>
      <c r="E1332" s="18"/>
      <c r="F1332" s="18">
        <v>2</v>
      </c>
      <c r="G1332" s="18" t="s">
        <v>3706</v>
      </c>
      <c r="H1332" s="18" t="s">
        <v>3716</v>
      </c>
      <c r="I1332" s="18" t="s">
        <v>5109</v>
      </c>
      <c r="U1332" s="170" t="s">
        <v>5342</v>
      </c>
      <c r="V1332" s="18" t="s">
        <v>3343</v>
      </c>
      <c r="W1332" t="str">
        <f t="shared" si="20"/>
        <v>INSERT INTO MST_D007_COMMON_D (ID,MST_D006_ID,QF_CODE,D_NO,VALUE01,VALUE02,VALUE03,VALUE04,VALUE05,DELETE_FLAG,UPDATE_FLAG,VALUE_TEXT1) VALUES('a2f855e7-6fda-2aca-6566-6eb8bdea23fb','d189a123-bd57-e253-54fb-ed1dce7fd63c','PP027','001331','2','2Z1','2Z104','JPH10019','','N','0','');</v>
      </c>
    </row>
    <row r="1333" spans="1:23">
      <c r="A1333" t="s">
        <v>5343</v>
      </c>
      <c r="B1333" t="s">
        <v>3342</v>
      </c>
      <c r="C1333" s="18" t="s">
        <v>3343</v>
      </c>
      <c r="D1333" s="18" t="s">
        <v>3344</v>
      </c>
      <c r="E1333" s="18"/>
      <c r="F1333" s="18">
        <v>2</v>
      </c>
      <c r="G1333" s="18" t="s">
        <v>3706</v>
      </c>
      <c r="H1333" s="18" t="s">
        <v>3719</v>
      </c>
      <c r="I1333" s="18" t="s">
        <v>5109</v>
      </c>
      <c r="U1333" s="170" t="s">
        <v>5344</v>
      </c>
      <c r="V1333" s="18" t="s">
        <v>3343</v>
      </c>
      <c r="W1333" t="str">
        <f t="shared" si="20"/>
        <v>INSERT INTO MST_D007_COMMON_D (ID,MST_D006_ID,QF_CODE,D_NO,VALUE01,VALUE02,VALUE03,VALUE04,VALUE05,DELETE_FLAG,UPDATE_FLAG,VALUE_TEXT1) VALUES('52fc09cd-bc3e-870e-3b58-7aed28cdd851','d189a123-bd57-e253-54fb-ed1dce7fd63c','PP027','001332','2','2Z1','2Z105','JPH10019','','N','0','');</v>
      </c>
    </row>
    <row r="1334" spans="1:23">
      <c r="A1334" t="s">
        <v>5345</v>
      </c>
      <c r="B1334" t="s">
        <v>3342</v>
      </c>
      <c r="C1334" s="18" t="s">
        <v>3343</v>
      </c>
      <c r="D1334" s="18" t="s">
        <v>3344</v>
      </c>
      <c r="E1334" s="18"/>
      <c r="F1334" s="18">
        <v>2</v>
      </c>
      <c r="G1334" s="18" t="s">
        <v>3722</v>
      </c>
      <c r="H1334" s="18" t="s">
        <v>3723</v>
      </c>
      <c r="I1334" s="18" t="s">
        <v>5109</v>
      </c>
      <c r="U1334" s="170" t="s">
        <v>5346</v>
      </c>
      <c r="V1334" s="18" t="s">
        <v>3343</v>
      </c>
      <c r="W1334" t="str">
        <f t="shared" si="20"/>
        <v>INSERT INTO MST_D007_COMMON_D (ID,MST_D006_ID,QF_CODE,D_NO,VALUE01,VALUE02,VALUE03,VALUE04,VALUE05,DELETE_FLAG,UPDATE_FLAG,VALUE_TEXT1) VALUES('3dead395-5c41-ae9f-72fb-4b978341ba45','d189a123-bd57-e253-54fb-ed1dce7fd63c','PP027','001333','2','2Z2','2Z201','JPH10019','','N','0','');</v>
      </c>
    </row>
    <row r="1335" spans="1:23">
      <c r="A1335" t="s">
        <v>5347</v>
      </c>
      <c r="B1335" t="s">
        <v>3342</v>
      </c>
      <c r="C1335" s="18" t="s">
        <v>3343</v>
      </c>
      <c r="D1335" s="18" t="s">
        <v>3344</v>
      </c>
      <c r="E1335" s="18"/>
      <c r="F1335" s="18">
        <v>2</v>
      </c>
      <c r="G1335" s="18" t="s">
        <v>3722</v>
      </c>
      <c r="H1335" s="18" t="s">
        <v>3726</v>
      </c>
      <c r="I1335" s="18" t="s">
        <v>5109</v>
      </c>
      <c r="U1335" s="170" t="s">
        <v>5348</v>
      </c>
      <c r="V1335" s="18" t="s">
        <v>3343</v>
      </c>
      <c r="W1335" t="str">
        <f t="shared" si="20"/>
        <v>INSERT INTO MST_D007_COMMON_D (ID,MST_D006_ID,QF_CODE,D_NO,VALUE01,VALUE02,VALUE03,VALUE04,VALUE05,DELETE_FLAG,UPDATE_FLAG,VALUE_TEXT1) VALUES('b3bec336-35f0-386d-a0b0-d2bfe7d9ff98','d189a123-bd57-e253-54fb-ed1dce7fd63c','PP027','001334','2','2Z2','2Z202','JPH10019','','N','0','');</v>
      </c>
    </row>
    <row r="1336" spans="1:23">
      <c r="A1336" t="s">
        <v>5349</v>
      </c>
      <c r="B1336" t="s">
        <v>3342</v>
      </c>
      <c r="C1336" s="18" t="s">
        <v>3343</v>
      </c>
      <c r="D1336" s="18" t="s">
        <v>3344</v>
      </c>
      <c r="E1336" s="18"/>
      <c r="F1336" s="18">
        <v>2</v>
      </c>
      <c r="G1336" s="18" t="s">
        <v>3722</v>
      </c>
      <c r="H1336" s="18" t="s">
        <v>3729</v>
      </c>
      <c r="I1336" s="18" t="s">
        <v>5109</v>
      </c>
      <c r="U1336" s="170" t="s">
        <v>5350</v>
      </c>
      <c r="V1336" s="18" t="s">
        <v>3343</v>
      </c>
      <c r="W1336" t="str">
        <f t="shared" si="20"/>
        <v>INSERT INTO MST_D007_COMMON_D (ID,MST_D006_ID,QF_CODE,D_NO,VALUE01,VALUE02,VALUE03,VALUE04,VALUE05,DELETE_FLAG,UPDATE_FLAG,VALUE_TEXT1) VALUES('0c4c043e-ecbb-84a3-aded-8cf3b0c602bf','d189a123-bd57-e253-54fb-ed1dce7fd63c','PP027','001335','2','2Z2','2Z203','JPH10019','','N','0','');</v>
      </c>
    </row>
    <row r="1337" spans="1:23">
      <c r="A1337" t="s">
        <v>5351</v>
      </c>
      <c r="B1337" t="s">
        <v>3342</v>
      </c>
      <c r="C1337" s="18" t="s">
        <v>3343</v>
      </c>
      <c r="D1337" s="18" t="s">
        <v>3344</v>
      </c>
      <c r="E1337" s="18"/>
      <c r="F1337" s="18">
        <v>2</v>
      </c>
      <c r="G1337" s="18" t="s">
        <v>3722</v>
      </c>
      <c r="H1337" s="18" t="s">
        <v>3732</v>
      </c>
      <c r="I1337" s="18" t="s">
        <v>5109</v>
      </c>
      <c r="U1337" s="170" t="s">
        <v>5352</v>
      </c>
      <c r="V1337" s="18" t="s">
        <v>3343</v>
      </c>
      <c r="W1337" t="str">
        <f t="shared" si="20"/>
        <v>INSERT INTO MST_D007_COMMON_D (ID,MST_D006_ID,QF_CODE,D_NO,VALUE01,VALUE02,VALUE03,VALUE04,VALUE05,DELETE_FLAG,UPDATE_FLAG,VALUE_TEXT1) VALUES('1913cdae-7cc2-3429-f38d-e5a41fd73075','d189a123-bd57-e253-54fb-ed1dce7fd63c','PP027','001336','2','2Z2','2Z204','JPH10019','','N','0','');</v>
      </c>
    </row>
    <row r="1338" spans="1:23">
      <c r="A1338" t="s">
        <v>5353</v>
      </c>
      <c r="B1338" t="s">
        <v>3342</v>
      </c>
      <c r="C1338" s="18" t="s">
        <v>3343</v>
      </c>
      <c r="D1338" s="18" t="s">
        <v>3344</v>
      </c>
      <c r="E1338" s="18"/>
      <c r="F1338" s="18">
        <v>2</v>
      </c>
      <c r="G1338" s="18" t="s">
        <v>3722</v>
      </c>
      <c r="H1338" s="18" t="s">
        <v>3735</v>
      </c>
      <c r="I1338" s="18" t="s">
        <v>5109</v>
      </c>
      <c r="U1338" s="170" t="s">
        <v>5354</v>
      </c>
      <c r="V1338" s="18" t="s">
        <v>3343</v>
      </c>
      <c r="W1338" t="str">
        <f t="shared" si="20"/>
        <v>INSERT INTO MST_D007_COMMON_D (ID,MST_D006_ID,QF_CODE,D_NO,VALUE01,VALUE02,VALUE03,VALUE04,VALUE05,DELETE_FLAG,UPDATE_FLAG,VALUE_TEXT1) VALUES('dcf3edda-4b8f-c38d-3960-6d05ae77e30c','d189a123-bd57-e253-54fb-ed1dce7fd63c','PP027','001337','2','2Z2','2Z205','JPH10019','','N','0','');</v>
      </c>
    </row>
    <row r="1339" spans="1:23">
      <c r="A1339" t="s">
        <v>5355</v>
      </c>
      <c r="B1339" t="s">
        <v>3342</v>
      </c>
      <c r="C1339" s="18" t="s">
        <v>3343</v>
      </c>
      <c r="D1339" s="18" t="s">
        <v>3344</v>
      </c>
      <c r="E1339" s="18"/>
      <c r="F1339" s="18">
        <v>2</v>
      </c>
      <c r="G1339" s="18" t="s">
        <v>3722</v>
      </c>
      <c r="H1339" s="18" t="s">
        <v>3738</v>
      </c>
      <c r="I1339" s="18" t="s">
        <v>5109</v>
      </c>
      <c r="U1339" s="170" t="s">
        <v>5356</v>
      </c>
      <c r="V1339" s="18" t="s">
        <v>3343</v>
      </c>
      <c r="W1339" t="str">
        <f t="shared" si="20"/>
        <v>INSERT INTO MST_D007_COMMON_D (ID,MST_D006_ID,QF_CODE,D_NO,VALUE01,VALUE02,VALUE03,VALUE04,VALUE05,DELETE_FLAG,UPDATE_FLAG,VALUE_TEXT1) VALUES('d34f4f62-ac6a-9aee-c9b1-38e0166b58d3','d189a123-bd57-e253-54fb-ed1dce7fd63c','PP027','001338','2','2Z2','2Z206','JPH10019','','N','0','');</v>
      </c>
    </row>
    <row r="1340" spans="1:23">
      <c r="A1340" t="s">
        <v>5357</v>
      </c>
      <c r="B1340" t="s">
        <v>3342</v>
      </c>
      <c r="C1340" s="18" t="s">
        <v>3343</v>
      </c>
      <c r="D1340" s="18" t="s">
        <v>3344</v>
      </c>
      <c r="E1340" s="18"/>
      <c r="F1340" s="18">
        <v>2</v>
      </c>
      <c r="G1340" s="18" t="s">
        <v>3722</v>
      </c>
      <c r="H1340" s="18" t="s">
        <v>3741</v>
      </c>
      <c r="I1340" s="18" t="s">
        <v>5109</v>
      </c>
      <c r="U1340" s="170" t="s">
        <v>5358</v>
      </c>
      <c r="V1340" s="18" t="s">
        <v>3343</v>
      </c>
      <c r="W1340" t="str">
        <f t="shared" si="20"/>
        <v>INSERT INTO MST_D007_COMMON_D (ID,MST_D006_ID,QF_CODE,D_NO,VALUE01,VALUE02,VALUE03,VALUE04,VALUE05,DELETE_FLAG,UPDATE_FLAG,VALUE_TEXT1) VALUES('e09421cc-e9aa-5ec9-0b00-ebd447daf8d8','d189a123-bd57-e253-54fb-ed1dce7fd63c','PP027','001339','2','2Z2','2Z207','JPH10019','','N','0','');</v>
      </c>
    </row>
    <row r="1341" spans="1:23">
      <c r="A1341" t="s">
        <v>5359</v>
      </c>
      <c r="B1341" t="s">
        <v>3342</v>
      </c>
      <c r="C1341" s="18" t="s">
        <v>3343</v>
      </c>
      <c r="D1341" s="18" t="s">
        <v>3344</v>
      </c>
      <c r="E1341" s="18"/>
      <c r="F1341" s="18">
        <v>2</v>
      </c>
      <c r="G1341" s="18" t="s">
        <v>3722</v>
      </c>
      <c r="H1341" s="18" t="s">
        <v>3744</v>
      </c>
      <c r="I1341" s="18" t="s">
        <v>5109</v>
      </c>
      <c r="U1341" s="170" t="s">
        <v>5360</v>
      </c>
      <c r="V1341" s="18" t="s">
        <v>3343</v>
      </c>
      <c r="W1341" t="str">
        <f t="shared" si="20"/>
        <v>INSERT INTO MST_D007_COMMON_D (ID,MST_D006_ID,QF_CODE,D_NO,VALUE01,VALUE02,VALUE03,VALUE04,VALUE05,DELETE_FLAG,UPDATE_FLAG,VALUE_TEXT1) VALUES('6204d73c-030f-3765-e90d-a67d30b682eb','d189a123-bd57-e253-54fb-ed1dce7fd63c','PP027','001340','2','2Z2','2Z208','JPH10019','','N','0','');</v>
      </c>
    </row>
    <row r="1342" spans="1:23">
      <c r="A1342" t="s">
        <v>5361</v>
      </c>
      <c r="B1342" t="s">
        <v>3342</v>
      </c>
      <c r="C1342" s="18" t="s">
        <v>3343</v>
      </c>
      <c r="D1342" s="18" t="s">
        <v>3344</v>
      </c>
      <c r="E1342" s="18"/>
      <c r="F1342" s="18">
        <v>2</v>
      </c>
      <c r="G1342" s="18" t="s">
        <v>3722</v>
      </c>
      <c r="H1342" s="18" t="s">
        <v>3747</v>
      </c>
      <c r="I1342" s="18" t="s">
        <v>5109</v>
      </c>
      <c r="U1342" s="170" t="s">
        <v>5362</v>
      </c>
      <c r="V1342" s="18" t="s">
        <v>3343</v>
      </c>
      <c r="W1342" t="str">
        <f t="shared" si="20"/>
        <v>INSERT INTO MST_D007_COMMON_D (ID,MST_D006_ID,QF_CODE,D_NO,VALUE01,VALUE02,VALUE03,VALUE04,VALUE05,DELETE_FLAG,UPDATE_FLAG,VALUE_TEXT1) VALUES('da5ebb40-fbe3-f3eb-381d-dacc05b3a16b','d189a123-bd57-e253-54fb-ed1dce7fd63c','PP027','001341','2','2Z2','2Z209','JPH10019','','N','0','');</v>
      </c>
    </row>
    <row r="1343" spans="1:23">
      <c r="A1343" t="s">
        <v>5363</v>
      </c>
      <c r="B1343" t="s">
        <v>3342</v>
      </c>
      <c r="C1343" s="18" t="s">
        <v>3343</v>
      </c>
      <c r="D1343" s="18" t="s">
        <v>3344</v>
      </c>
      <c r="E1343" s="18"/>
      <c r="F1343" s="18">
        <v>2</v>
      </c>
      <c r="G1343" s="18" t="s">
        <v>3722</v>
      </c>
      <c r="H1343" s="18" t="s">
        <v>3750</v>
      </c>
      <c r="I1343" s="18" t="s">
        <v>5109</v>
      </c>
      <c r="U1343" s="170" t="s">
        <v>5364</v>
      </c>
      <c r="V1343" s="18" t="s">
        <v>3343</v>
      </c>
      <c r="W1343" t="str">
        <f t="shared" si="20"/>
        <v>INSERT INTO MST_D007_COMMON_D (ID,MST_D006_ID,QF_CODE,D_NO,VALUE01,VALUE02,VALUE03,VALUE04,VALUE05,DELETE_FLAG,UPDATE_FLAG,VALUE_TEXT1) VALUES('7cbbca11-2eb6-83cd-ac30-aa0fcfddefa2','d189a123-bd57-e253-54fb-ed1dce7fd63c','PP027','001342','2','2Z2','2Z210','JPH10019','','N','0','');</v>
      </c>
    </row>
    <row r="1344" spans="1:23">
      <c r="A1344" t="s">
        <v>5365</v>
      </c>
      <c r="B1344" t="s">
        <v>3342</v>
      </c>
      <c r="C1344" s="18" t="s">
        <v>3343</v>
      </c>
      <c r="D1344" s="18" t="s">
        <v>3344</v>
      </c>
      <c r="E1344" s="18"/>
      <c r="F1344" s="18">
        <v>2</v>
      </c>
      <c r="G1344" s="18" t="s">
        <v>3722</v>
      </c>
      <c r="H1344" s="18" t="s">
        <v>3753</v>
      </c>
      <c r="I1344" s="18" t="s">
        <v>5109</v>
      </c>
      <c r="U1344" s="170" t="s">
        <v>5366</v>
      </c>
      <c r="V1344" s="18" t="s">
        <v>3343</v>
      </c>
      <c r="W1344" t="str">
        <f t="shared" si="20"/>
        <v>INSERT INTO MST_D007_COMMON_D (ID,MST_D006_ID,QF_CODE,D_NO,VALUE01,VALUE02,VALUE03,VALUE04,VALUE05,DELETE_FLAG,UPDATE_FLAG,VALUE_TEXT1) VALUES('0c05bfb3-3b54-80ae-dcea-f169b4af372c','d189a123-bd57-e253-54fb-ed1dce7fd63c','PP027','001343','2','2Z2','2Z211','JPH10019','','N','0','');</v>
      </c>
    </row>
    <row r="1345" spans="1:23">
      <c r="A1345" t="s">
        <v>5367</v>
      </c>
      <c r="B1345" t="s">
        <v>3342</v>
      </c>
      <c r="C1345" s="18" t="s">
        <v>3343</v>
      </c>
      <c r="D1345" s="18" t="s">
        <v>3344</v>
      </c>
      <c r="E1345" s="18"/>
      <c r="F1345" s="18">
        <v>2</v>
      </c>
      <c r="G1345" s="18" t="s">
        <v>3722</v>
      </c>
      <c r="H1345" s="18" t="s">
        <v>3756</v>
      </c>
      <c r="I1345" s="18" t="s">
        <v>5109</v>
      </c>
      <c r="U1345" s="170" t="s">
        <v>5368</v>
      </c>
      <c r="V1345" s="18" t="s">
        <v>3343</v>
      </c>
      <c r="W1345" t="str">
        <f t="shared" si="20"/>
        <v>INSERT INTO MST_D007_COMMON_D (ID,MST_D006_ID,QF_CODE,D_NO,VALUE01,VALUE02,VALUE03,VALUE04,VALUE05,DELETE_FLAG,UPDATE_FLAG,VALUE_TEXT1) VALUES('6ccd84fb-d709-7200-8642-cf4da0fd55eb','d189a123-bd57-e253-54fb-ed1dce7fd63c','PP027','001344','2','2Z2','2Z212','JPH10019','','N','0','');</v>
      </c>
    </row>
    <row r="1346" spans="1:23">
      <c r="A1346" t="s">
        <v>5369</v>
      </c>
      <c r="B1346" t="s">
        <v>3342</v>
      </c>
      <c r="C1346" s="18" t="s">
        <v>3343</v>
      </c>
      <c r="D1346" s="18" t="s">
        <v>3344</v>
      </c>
      <c r="E1346" s="18"/>
      <c r="F1346" s="18">
        <v>2</v>
      </c>
      <c r="G1346" s="18" t="s">
        <v>3722</v>
      </c>
      <c r="H1346" s="18" t="s">
        <v>3759</v>
      </c>
      <c r="I1346" s="18" t="s">
        <v>5109</v>
      </c>
      <c r="U1346" s="170" t="s">
        <v>5370</v>
      </c>
      <c r="V1346" s="18" t="s">
        <v>3343</v>
      </c>
      <c r="W1346" t="str">
        <f t="shared" si="20"/>
        <v>INSERT INTO MST_D007_COMMON_D (ID,MST_D006_ID,QF_CODE,D_NO,VALUE01,VALUE02,VALUE03,VALUE04,VALUE05,DELETE_FLAG,UPDATE_FLAG,VALUE_TEXT1) VALUES('a1baadbf-2fd5-6fca-11be-baae87c1e2d2','d189a123-bd57-e253-54fb-ed1dce7fd63c','PP027','001345','2','2Z2','2Z213','JPH10019','','N','0','');</v>
      </c>
    </row>
    <row r="1347" spans="1:23">
      <c r="A1347" t="s">
        <v>5371</v>
      </c>
      <c r="B1347" t="s">
        <v>3342</v>
      </c>
      <c r="C1347" s="18" t="s">
        <v>3343</v>
      </c>
      <c r="D1347" s="18" t="s">
        <v>3344</v>
      </c>
      <c r="E1347" s="18"/>
      <c r="F1347" s="18">
        <v>2</v>
      </c>
      <c r="G1347" s="18" t="s">
        <v>3722</v>
      </c>
      <c r="H1347" s="18" t="s">
        <v>3762</v>
      </c>
      <c r="I1347" s="18" t="s">
        <v>5109</v>
      </c>
      <c r="U1347" s="170" t="s">
        <v>5372</v>
      </c>
      <c r="V1347" s="18" t="s">
        <v>3343</v>
      </c>
      <c r="W1347" t="str">
        <f t="shared" ref="W1347:W1410" si="21">"  INSERT INTO MST_D007_COMMON_D (ID,MST_D006_ID,QF_CODE,D_NO,VALUE01,VALUE02,VALUE03,VALUE04,VALUE05,DELETE_FLAG,UPDATE_FLAG,VALUE_TEXT1) VALUES('"&amp;A1347&amp;"','"&amp;B1347&amp;"','"&amp;V1347&amp;"','"&amp;U1347&amp;"','"&amp;F1347&amp;"','"&amp;G1347&amp;"','"&amp;H1347&amp;"','"&amp;I1347&amp;"','"&amp;J1347&amp;"','N','0','"&amp;E1347&amp;"');"</f>
        <v>INSERT INTO MST_D007_COMMON_D (ID,MST_D006_ID,QF_CODE,D_NO,VALUE01,VALUE02,VALUE03,VALUE04,VALUE05,DELETE_FLAG,UPDATE_FLAG,VALUE_TEXT1) VALUES('c37eaa1d-fbf9-fd1d-f871-c3608d2ac5e6','d189a123-bd57-e253-54fb-ed1dce7fd63c','PP027','001346','2','2Z2','2Z214','JPH10019','','N','0','');</v>
      </c>
    </row>
    <row r="1348" spans="1:23">
      <c r="A1348" t="s">
        <v>5373</v>
      </c>
      <c r="B1348" t="s">
        <v>3342</v>
      </c>
      <c r="C1348" s="18" t="s">
        <v>3343</v>
      </c>
      <c r="D1348" s="18" t="s">
        <v>3344</v>
      </c>
      <c r="E1348" s="18"/>
      <c r="F1348" s="18">
        <v>2</v>
      </c>
      <c r="G1348" s="18" t="s">
        <v>3722</v>
      </c>
      <c r="H1348" s="18" t="s">
        <v>3765</v>
      </c>
      <c r="I1348" s="18" t="s">
        <v>5109</v>
      </c>
      <c r="U1348" s="170" t="s">
        <v>5374</v>
      </c>
      <c r="V1348" s="18" t="s">
        <v>3343</v>
      </c>
      <c r="W1348" t="str">
        <f t="shared" si="21"/>
        <v>INSERT INTO MST_D007_COMMON_D (ID,MST_D006_ID,QF_CODE,D_NO,VALUE01,VALUE02,VALUE03,VALUE04,VALUE05,DELETE_FLAG,UPDATE_FLAG,VALUE_TEXT1) VALUES('07cbfb2e-ceac-a364-e97e-f2cf9286fca2','d189a123-bd57-e253-54fb-ed1dce7fd63c','PP027','001347','2','2Z2','2Z215','JPH10019','','N','0','');</v>
      </c>
    </row>
    <row r="1349" spans="1:23">
      <c r="A1349" t="s">
        <v>5375</v>
      </c>
      <c r="B1349" t="s">
        <v>3342</v>
      </c>
      <c r="C1349" s="18" t="s">
        <v>3343</v>
      </c>
      <c r="D1349" s="18" t="s">
        <v>3344</v>
      </c>
      <c r="E1349" s="18"/>
      <c r="F1349" s="18">
        <v>2</v>
      </c>
      <c r="G1349" s="18" t="s">
        <v>3722</v>
      </c>
      <c r="H1349" s="18" t="s">
        <v>3768</v>
      </c>
      <c r="I1349" s="18" t="s">
        <v>5109</v>
      </c>
      <c r="U1349" s="170" t="s">
        <v>5376</v>
      </c>
      <c r="V1349" s="18" t="s">
        <v>3343</v>
      </c>
      <c r="W1349" t="str">
        <f t="shared" si="21"/>
        <v>INSERT INTO MST_D007_COMMON_D (ID,MST_D006_ID,QF_CODE,D_NO,VALUE01,VALUE02,VALUE03,VALUE04,VALUE05,DELETE_FLAG,UPDATE_FLAG,VALUE_TEXT1) VALUES('36fbee08-1281-4cbb-fbff-e29e6ee8fbf7','d189a123-bd57-e253-54fb-ed1dce7fd63c','PP027','001348','2','2Z2','2Z216','JPH10019','','N','0','');</v>
      </c>
    </row>
    <row r="1350" spans="1:23">
      <c r="A1350" t="s">
        <v>5377</v>
      </c>
      <c r="B1350" t="s">
        <v>3342</v>
      </c>
      <c r="C1350" s="18" t="s">
        <v>3343</v>
      </c>
      <c r="D1350" s="18" t="s">
        <v>3344</v>
      </c>
      <c r="E1350" s="18"/>
      <c r="F1350" s="18">
        <v>2</v>
      </c>
      <c r="G1350" s="18" t="s">
        <v>3771</v>
      </c>
      <c r="H1350" s="18" t="s">
        <v>3772</v>
      </c>
      <c r="I1350" s="18" t="s">
        <v>5109</v>
      </c>
      <c r="U1350" s="170" t="s">
        <v>5378</v>
      </c>
      <c r="V1350" s="18" t="s">
        <v>3343</v>
      </c>
      <c r="W1350" t="str">
        <f t="shared" si="21"/>
        <v>INSERT INTO MST_D007_COMMON_D (ID,MST_D006_ID,QF_CODE,D_NO,VALUE01,VALUE02,VALUE03,VALUE04,VALUE05,DELETE_FLAG,UPDATE_FLAG,VALUE_TEXT1) VALUES('a5ac89f0-a69c-e9ea-c6d4-b7b1f9aa97dc','d189a123-bd57-e253-54fb-ed1dce7fd63c','PP027','001349','2','2Z3','2Z301','JPH10019','','N','0','');</v>
      </c>
    </row>
    <row r="1351" spans="1:23">
      <c r="A1351" t="s">
        <v>5379</v>
      </c>
      <c r="B1351" t="s">
        <v>3342</v>
      </c>
      <c r="C1351" s="18" t="s">
        <v>3343</v>
      </c>
      <c r="D1351" s="18" t="s">
        <v>3344</v>
      </c>
      <c r="E1351" s="18"/>
      <c r="F1351" s="18">
        <v>2</v>
      </c>
      <c r="G1351" s="18" t="s">
        <v>3775</v>
      </c>
      <c r="H1351" s="18" t="s">
        <v>3776</v>
      </c>
      <c r="I1351" s="18" t="s">
        <v>5109</v>
      </c>
      <c r="U1351" s="170" t="s">
        <v>5380</v>
      </c>
      <c r="V1351" s="18" t="s">
        <v>3343</v>
      </c>
      <c r="W1351" t="str">
        <f t="shared" si="21"/>
        <v>INSERT INTO MST_D007_COMMON_D (ID,MST_D006_ID,QF_CODE,D_NO,VALUE01,VALUE02,VALUE03,VALUE04,VALUE05,DELETE_FLAG,UPDATE_FLAG,VALUE_TEXT1) VALUES('8e6fbbfa-6b7b-76ff-2dd3-6e6539281a8f','d189a123-bd57-e253-54fb-ed1dce7fd63c','PP027','001350','2','2Z4','2Z401','JPH10019','','N','0','');</v>
      </c>
    </row>
    <row r="1352" spans="1:23">
      <c r="A1352" t="s">
        <v>5381</v>
      </c>
      <c r="B1352" t="s">
        <v>3342</v>
      </c>
      <c r="C1352" s="18" t="s">
        <v>3343</v>
      </c>
      <c r="D1352" s="18" t="s">
        <v>3344</v>
      </c>
      <c r="E1352" s="18"/>
      <c r="F1352" s="18">
        <v>2</v>
      </c>
      <c r="G1352" s="18" t="s">
        <v>3775</v>
      </c>
      <c r="H1352" s="18" t="s">
        <v>3779</v>
      </c>
      <c r="I1352" s="18" t="s">
        <v>5109</v>
      </c>
      <c r="U1352" s="170" t="s">
        <v>5382</v>
      </c>
      <c r="V1352" s="18" t="s">
        <v>3343</v>
      </c>
      <c r="W1352" t="str">
        <f t="shared" si="21"/>
        <v>INSERT INTO MST_D007_COMMON_D (ID,MST_D006_ID,QF_CODE,D_NO,VALUE01,VALUE02,VALUE03,VALUE04,VALUE05,DELETE_FLAG,UPDATE_FLAG,VALUE_TEXT1) VALUES('47bc5a22-d68c-bfb1-3294-f465483e83ad','d189a123-bd57-e253-54fb-ed1dce7fd63c','PP027','001351','2','2Z4','2Z402','JPH10019','','N','0','');</v>
      </c>
    </row>
    <row r="1353" spans="1:23">
      <c r="A1353" t="s">
        <v>5383</v>
      </c>
      <c r="B1353" t="s">
        <v>3342</v>
      </c>
      <c r="C1353" s="18" t="s">
        <v>3343</v>
      </c>
      <c r="D1353" s="18" t="s">
        <v>3344</v>
      </c>
      <c r="E1353" s="18"/>
      <c r="F1353" s="18">
        <v>2</v>
      </c>
      <c r="G1353" s="18" t="s">
        <v>3775</v>
      </c>
      <c r="H1353" s="18" t="s">
        <v>3782</v>
      </c>
      <c r="I1353" s="18" t="s">
        <v>5109</v>
      </c>
      <c r="U1353" s="170" t="s">
        <v>5384</v>
      </c>
      <c r="V1353" s="18" t="s">
        <v>3343</v>
      </c>
      <c r="W1353" t="str">
        <f t="shared" si="21"/>
        <v>INSERT INTO MST_D007_COMMON_D (ID,MST_D006_ID,QF_CODE,D_NO,VALUE01,VALUE02,VALUE03,VALUE04,VALUE05,DELETE_FLAG,UPDATE_FLAG,VALUE_TEXT1) VALUES('5c2ac25e-8deb-d65d-5adf-a854decc2e31','d189a123-bd57-e253-54fb-ed1dce7fd63c','PP027','001352','2','2Z4','2Z403','JPH10019','','N','0','');</v>
      </c>
    </row>
    <row r="1354" spans="1:23">
      <c r="A1354" t="s">
        <v>5385</v>
      </c>
      <c r="B1354" t="s">
        <v>3342</v>
      </c>
      <c r="C1354" s="18" t="s">
        <v>3343</v>
      </c>
      <c r="D1354" s="18" t="s">
        <v>3344</v>
      </c>
      <c r="E1354" s="18"/>
      <c r="F1354" s="18">
        <v>2</v>
      </c>
      <c r="G1354" s="18" t="s">
        <v>3785</v>
      </c>
      <c r="H1354" s="18" t="s">
        <v>3786</v>
      </c>
      <c r="I1354" s="18" t="s">
        <v>5109</v>
      </c>
      <c r="U1354" s="170" t="s">
        <v>5386</v>
      </c>
      <c r="V1354" s="18" t="s">
        <v>3343</v>
      </c>
      <c r="W1354" t="str">
        <f t="shared" si="21"/>
        <v>INSERT INTO MST_D007_COMMON_D (ID,MST_D006_ID,QF_CODE,D_NO,VALUE01,VALUE02,VALUE03,VALUE04,VALUE05,DELETE_FLAG,UPDATE_FLAG,VALUE_TEXT1) VALUES('bceb4f0b-4c1e-c79e-c0f5-8793ed3a6aef','d189a123-bd57-e253-54fb-ed1dce7fd63c','PP027','001353','2','2Z5','2Z501','JPH10019','','N','0','');</v>
      </c>
    </row>
    <row r="1355" spans="1:23">
      <c r="A1355" t="s">
        <v>5387</v>
      </c>
      <c r="B1355" t="s">
        <v>3342</v>
      </c>
      <c r="C1355" s="18" t="s">
        <v>3343</v>
      </c>
      <c r="D1355" s="18" t="s">
        <v>3344</v>
      </c>
      <c r="E1355" s="18"/>
      <c r="F1355" s="18">
        <v>3</v>
      </c>
      <c r="G1355" s="18" t="s">
        <v>3789</v>
      </c>
      <c r="H1355" s="18"/>
      <c r="I1355" s="18" t="s">
        <v>5109</v>
      </c>
      <c r="U1355" s="170" t="s">
        <v>5388</v>
      </c>
      <c r="V1355" s="18" t="s">
        <v>3343</v>
      </c>
      <c r="W1355" t="str">
        <f t="shared" si="21"/>
        <v>INSERT INTO MST_D007_COMMON_D (ID,MST_D006_ID,QF_CODE,D_NO,VALUE01,VALUE02,VALUE03,VALUE04,VALUE05,DELETE_FLAG,UPDATE_FLAG,VALUE_TEXT1) VALUES('4e3fbf4a-f13d-8f28-0fdc-cb23e765d847','d189a123-bd57-e253-54fb-ed1dce7fd63c','PP027','001354','3','3Z1','','JPH10019','','N','0','');</v>
      </c>
    </row>
    <row r="1356" spans="1:23">
      <c r="A1356" t="s">
        <v>5389</v>
      </c>
      <c r="B1356" t="s">
        <v>3342</v>
      </c>
      <c r="C1356" s="18" t="s">
        <v>3343</v>
      </c>
      <c r="D1356" s="18" t="s">
        <v>3344</v>
      </c>
      <c r="E1356" s="18"/>
      <c r="F1356" s="18">
        <v>1</v>
      </c>
      <c r="G1356" s="18" t="s">
        <v>5390</v>
      </c>
      <c r="H1356" s="18" t="s">
        <v>5391</v>
      </c>
      <c r="I1356" s="18" t="s">
        <v>5392</v>
      </c>
      <c r="U1356" s="170" t="s">
        <v>5393</v>
      </c>
      <c r="V1356" s="18" t="s">
        <v>3343</v>
      </c>
      <c r="W1356" t="str">
        <f t="shared" si="21"/>
        <v>INSERT INTO MST_D007_COMMON_D (ID,MST_D006_ID,QF_CODE,D_NO,VALUE01,VALUE02,VALUE03,VALUE04,VALUE05,DELETE_FLAG,UPDATE_FLAG,VALUE_TEXT1) VALUES('be87ba0c-0d30-138e-dd6d-cd00d133deaa','d189a123-bd57-e253-54fb-ed1dce7fd63c','PP027','001355','1','1C1','1C101','JPH10020','','N','0','');</v>
      </c>
    </row>
    <row r="1357" spans="1:23">
      <c r="A1357" t="s">
        <v>5394</v>
      </c>
      <c r="B1357" t="s">
        <v>3342</v>
      </c>
      <c r="C1357" s="18" t="s">
        <v>3343</v>
      </c>
      <c r="D1357" s="18" t="s">
        <v>3344</v>
      </c>
      <c r="E1357" s="18"/>
      <c r="F1357" s="18">
        <v>1</v>
      </c>
      <c r="G1357" s="18" t="s">
        <v>5390</v>
      </c>
      <c r="H1357" s="18" t="s">
        <v>5395</v>
      </c>
      <c r="I1357" s="18" t="s">
        <v>5392</v>
      </c>
      <c r="U1357" s="170" t="s">
        <v>5396</v>
      </c>
      <c r="V1357" s="18" t="s">
        <v>3343</v>
      </c>
      <c r="W1357" t="str">
        <f t="shared" si="21"/>
        <v>INSERT INTO MST_D007_COMMON_D (ID,MST_D006_ID,QF_CODE,D_NO,VALUE01,VALUE02,VALUE03,VALUE04,VALUE05,DELETE_FLAG,UPDATE_FLAG,VALUE_TEXT1) VALUES('b2e75cbb-8a1b-136f-413e-909864c5db70','d189a123-bd57-e253-54fb-ed1dce7fd63c','PP027','001356','1','1C1','1C102','JPH10020','','N','0','');</v>
      </c>
    </row>
    <row r="1358" spans="1:23">
      <c r="A1358" t="s">
        <v>5397</v>
      </c>
      <c r="B1358" t="s">
        <v>3342</v>
      </c>
      <c r="C1358" s="18" t="s">
        <v>3343</v>
      </c>
      <c r="D1358" s="18" t="s">
        <v>3344</v>
      </c>
      <c r="E1358" s="18"/>
      <c r="F1358" s="18">
        <v>1</v>
      </c>
      <c r="G1358" s="18" t="s">
        <v>5390</v>
      </c>
      <c r="H1358" s="18" t="s">
        <v>5398</v>
      </c>
      <c r="I1358" s="18" t="s">
        <v>5392</v>
      </c>
      <c r="U1358" s="170" t="s">
        <v>5399</v>
      </c>
      <c r="V1358" s="18" t="s">
        <v>3343</v>
      </c>
      <c r="W1358" t="str">
        <f t="shared" si="21"/>
        <v>INSERT INTO MST_D007_COMMON_D (ID,MST_D006_ID,QF_CODE,D_NO,VALUE01,VALUE02,VALUE03,VALUE04,VALUE05,DELETE_FLAG,UPDATE_FLAG,VALUE_TEXT1) VALUES('957f59fe-e56c-d93f-0e8d-ff17cdd2c875','d189a123-bd57-e253-54fb-ed1dce7fd63c','PP027','001357','1','1C1','1C103','JPH10020','','N','0','');</v>
      </c>
    </row>
    <row r="1359" spans="1:23">
      <c r="A1359" t="s">
        <v>5400</v>
      </c>
      <c r="B1359" t="s">
        <v>3342</v>
      </c>
      <c r="C1359" s="18" t="s">
        <v>3343</v>
      </c>
      <c r="D1359" s="18" t="s">
        <v>3344</v>
      </c>
      <c r="E1359" s="18"/>
      <c r="F1359" s="18">
        <v>1</v>
      </c>
      <c r="G1359" s="18" t="s">
        <v>5390</v>
      </c>
      <c r="H1359" s="18" t="s">
        <v>5401</v>
      </c>
      <c r="I1359" s="18" t="s">
        <v>5392</v>
      </c>
      <c r="U1359" s="170" t="s">
        <v>5402</v>
      </c>
      <c r="V1359" s="18" t="s">
        <v>3343</v>
      </c>
      <c r="W1359" t="str">
        <f t="shared" si="21"/>
        <v>INSERT INTO MST_D007_COMMON_D (ID,MST_D006_ID,QF_CODE,D_NO,VALUE01,VALUE02,VALUE03,VALUE04,VALUE05,DELETE_FLAG,UPDATE_FLAG,VALUE_TEXT1) VALUES('ba35a2bf-eb7d-795c-cad5-dd7dc7654694','d189a123-bd57-e253-54fb-ed1dce7fd63c','PP027','001358','1','1C1','1C104','JPH10020','','N','0','');</v>
      </c>
    </row>
    <row r="1360" spans="1:23">
      <c r="A1360" t="s">
        <v>5403</v>
      </c>
      <c r="B1360" t="s">
        <v>3342</v>
      </c>
      <c r="C1360" s="18" t="s">
        <v>3343</v>
      </c>
      <c r="D1360" s="18" t="s">
        <v>3344</v>
      </c>
      <c r="E1360" s="18"/>
      <c r="F1360" s="18">
        <v>1</v>
      </c>
      <c r="G1360" s="18" t="s">
        <v>5404</v>
      </c>
      <c r="H1360" s="18" t="s">
        <v>5405</v>
      </c>
      <c r="I1360" s="18" t="s">
        <v>5392</v>
      </c>
      <c r="U1360" s="170" t="s">
        <v>5406</v>
      </c>
      <c r="V1360" s="18" t="s">
        <v>3343</v>
      </c>
      <c r="W1360" t="str">
        <f t="shared" si="21"/>
        <v>INSERT INTO MST_D007_COMMON_D (ID,MST_D006_ID,QF_CODE,D_NO,VALUE01,VALUE02,VALUE03,VALUE04,VALUE05,DELETE_FLAG,UPDATE_FLAG,VALUE_TEXT1) VALUES('0d30384e-9796-f16a-d21b-ee9c47d211e8','d189a123-bd57-e253-54fb-ed1dce7fd63c','PP027','001359','1','1C2','1C201','JPH10020','','N','0','');</v>
      </c>
    </row>
    <row r="1361" spans="1:23">
      <c r="A1361" t="s">
        <v>5407</v>
      </c>
      <c r="B1361" t="s">
        <v>3342</v>
      </c>
      <c r="C1361" s="18" t="s">
        <v>3343</v>
      </c>
      <c r="D1361" s="18" t="s">
        <v>3344</v>
      </c>
      <c r="E1361" s="18"/>
      <c r="F1361" s="18">
        <v>1</v>
      </c>
      <c r="G1361" s="18" t="s">
        <v>5404</v>
      </c>
      <c r="H1361" s="18" t="s">
        <v>5408</v>
      </c>
      <c r="I1361" s="18" t="s">
        <v>5392</v>
      </c>
      <c r="U1361" s="170" t="s">
        <v>5409</v>
      </c>
      <c r="V1361" s="18" t="s">
        <v>3343</v>
      </c>
      <c r="W1361" t="str">
        <f t="shared" si="21"/>
        <v>INSERT INTO MST_D007_COMMON_D (ID,MST_D006_ID,QF_CODE,D_NO,VALUE01,VALUE02,VALUE03,VALUE04,VALUE05,DELETE_FLAG,UPDATE_FLAG,VALUE_TEXT1) VALUES('92d36cd5-73d5-ddb2-a1f0-6d99d5aad1d7','d189a123-bd57-e253-54fb-ed1dce7fd63c','PP027','001360','1','1C2','1C202','JPH10020','','N','0','');</v>
      </c>
    </row>
    <row r="1362" spans="1:23">
      <c r="A1362" t="s">
        <v>5410</v>
      </c>
      <c r="B1362" t="s">
        <v>3342</v>
      </c>
      <c r="C1362" s="18" t="s">
        <v>3343</v>
      </c>
      <c r="D1362" s="18" t="s">
        <v>3344</v>
      </c>
      <c r="E1362" s="18"/>
      <c r="F1362" s="18">
        <v>1</v>
      </c>
      <c r="G1362" s="18" t="s">
        <v>5404</v>
      </c>
      <c r="H1362" s="18" t="s">
        <v>5411</v>
      </c>
      <c r="I1362" s="18" t="s">
        <v>5392</v>
      </c>
      <c r="U1362" s="170" t="s">
        <v>5412</v>
      </c>
      <c r="V1362" s="18" t="s">
        <v>3343</v>
      </c>
      <c r="W1362" t="str">
        <f t="shared" si="21"/>
        <v>INSERT INTO MST_D007_COMMON_D (ID,MST_D006_ID,QF_CODE,D_NO,VALUE01,VALUE02,VALUE03,VALUE04,VALUE05,DELETE_FLAG,UPDATE_FLAG,VALUE_TEXT1) VALUES('0db67ae0-7dd2-f2bd-dd8f-b9680ddd1961','d189a123-bd57-e253-54fb-ed1dce7fd63c','PP027','001361','1','1C2','1C203','JPH10020','','N','0','');</v>
      </c>
    </row>
    <row r="1363" spans="1:23">
      <c r="A1363" t="s">
        <v>5413</v>
      </c>
      <c r="B1363" t="s">
        <v>3342</v>
      </c>
      <c r="C1363" s="18" t="s">
        <v>3343</v>
      </c>
      <c r="D1363" s="18" t="s">
        <v>3344</v>
      </c>
      <c r="E1363" s="18"/>
      <c r="F1363" s="18">
        <v>1</v>
      </c>
      <c r="G1363" s="18" t="s">
        <v>5404</v>
      </c>
      <c r="H1363" s="18" t="s">
        <v>5414</v>
      </c>
      <c r="I1363" s="18" t="s">
        <v>5392</v>
      </c>
      <c r="U1363" s="170" t="s">
        <v>5415</v>
      </c>
      <c r="V1363" s="18" t="s">
        <v>3343</v>
      </c>
      <c r="W1363" t="str">
        <f t="shared" si="21"/>
        <v>INSERT INTO MST_D007_COMMON_D (ID,MST_D006_ID,QF_CODE,D_NO,VALUE01,VALUE02,VALUE03,VALUE04,VALUE05,DELETE_FLAG,UPDATE_FLAG,VALUE_TEXT1) VALUES('fa4c5e30-61cb-1137-a498-09cc3aa56bf4','d189a123-bd57-e253-54fb-ed1dce7fd63c','PP027','001362','1','1C2','1C204','JPH10020','','N','0','');</v>
      </c>
    </row>
    <row r="1364" spans="1:23">
      <c r="A1364" t="s">
        <v>5416</v>
      </c>
      <c r="B1364" t="s">
        <v>3342</v>
      </c>
      <c r="C1364" s="18" t="s">
        <v>3343</v>
      </c>
      <c r="D1364" s="18" t="s">
        <v>3344</v>
      </c>
      <c r="E1364" s="18"/>
      <c r="F1364" s="18">
        <v>1</v>
      </c>
      <c r="G1364" s="18" t="s">
        <v>5417</v>
      </c>
      <c r="H1364" s="18" t="s">
        <v>5418</v>
      </c>
      <c r="I1364" s="18" t="s">
        <v>5392</v>
      </c>
      <c r="U1364" s="170" t="s">
        <v>5419</v>
      </c>
      <c r="V1364" s="18" t="s">
        <v>3343</v>
      </c>
      <c r="W1364" t="str">
        <f t="shared" si="21"/>
        <v>INSERT INTO MST_D007_COMMON_D (ID,MST_D006_ID,QF_CODE,D_NO,VALUE01,VALUE02,VALUE03,VALUE04,VALUE05,DELETE_FLAG,UPDATE_FLAG,VALUE_TEXT1) VALUES('da2cd7f4-2c7c-a663-25ce-16f87330bfdd','d189a123-bd57-e253-54fb-ed1dce7fd63c','PP027','001363','1','1C3','1C301','JPH10020','','N','0','');</v>
      </c>
    </row>
    <row r="1365" spans="1:23">
      <c r="A1365" t="s">
        <v>5420</v>
      </c>
      <c r="B1365" t="s">
        <v>3342</v>
      </c>
      <c r="C1365" s="18" t="s">
        <v>3343</v>
      </c>
      <c r="D1365" s="18" t="s">
        <v>3344</v>
      </c>
      <c r="E1365" s="18"/>
      <c r="F1365" s="18">
        <v>1</v>
      </c>
      <c r="G1365" s="18" t="s">
        <v>5421</v>
      </c>
      <c r="H1365" s="18" t="s">
        <v>5422</v>
      </c>
      <c r="I1365" s="18" t="s">
        <v>5392</v>
      </c>
      <c r="U1365" s="170" t="s">
        <v>5423</v>
      </c>
      <c r="V1365" s="18" t="s">
        <v>3343</v>
      </c>
      <c r="W1365" t="str">
        <f t="shared" si="21"/>
        <v>INSERT INTO MST_D007_COMMON_D (ID,MST_D006_ID,QF_CODE,D_NO,VALUE01,VALUE02,VALUE03,VALUE04,VALUE05,DELETE_FLAG,UPDATE_FLAG,VALUE_TEXT1) VALUES('19e5f7e3-ce5b-40f2-2a09-f3ed2eeffeae','d189a123-bd57-e253-54fb-ed1dce7fd63c','PP027','001364','1','1C4','1C401','JPH10020','','N','0','');</v>
      </c>
    </row>
    <row r="1366" spans="1:23">
      <c r="A1366" t="s">
        <v>5424</v>
      </c>
      <c r="B1366" t="s">
        <v>3342</v>
      </c>
      <c r="C1366" s="18" t="s">
        <v>3343</v>
      </c>
      <c r="D1366" s="18" t="s">
        <v>3344</v>
      </c>
      <c r="E1366" s="18"/>
      <c r="F1366" s="18">
        <v>2</v>
      </c>
      <c r="G1366" s="18" t="s">
        <v>5425</v>
      </c>
      <c r="H1366" s="18" t="s">
        <v>5426</v>
      </c>
      <c r="I1366" s="18" t="s">
        <v>5392</v>
      </c>
      <c r="U1366" s="170" t="s">
        <v>5427</v>
      </c>
      <c r="V1366" s="18" t="s">
        <v>3343</v>
      </c>
      <c r="W1366" t="str">
        <f t="shared" si="21"/>
        <v>INSERT INTO MST_D007_COMMON_D (ID,MST_D006_ID,QF_CODE,D_NO,VALUE01,VALUE02,VALUE03,VALUE04,VALUE05,DELETE_FLAG,UPDATE_FLAG,VALUE_TEXT1) VALUES('554e14b3-85b1-c79e-805b-9c60d9a6f2ec','d189a123-bd57-e253-54fb-ed1dce7fd63c','PP027','001365','2','2C1','2C101','JPH10020','','N','0','');</v>
      </c>
    </row>
    <row r="1367" spans="1:23">
      <c r="A1367" t="s">
        <v>5428</v>
      </c>
      <c r="B1367" t="s">
        <v>3342</v>
      </c>
      <c r="C1367" s="18" t="s">
        <v>3343</v>
      </c>
      <c r="D1367" s="18" t="s">
        <v>3344</v>
      </c>
      <c r="E1367" s="18"/>
      <c r="F1367" s="18">
        <v>1</v>
      </c>
      <c r="G1367" s="18">
        <v>131</v>
      </c>
      <c r="H1367" s="18">
        <v>13101</v>
      </c>
      <c r="I1367" s="18" t="s">
        <v>5429</v>
      </c>
      <c r="U1367" s="170" t="s">
        <v>5430</v>
      </c>
      <c r="V1367" s="18" t="s">
        <v>3343</v>
      </c>
      <c r="W1367" t="str">
        <f t="shared" si="21"/>
        <v>INSERT INTO MST_D007_COMMON_D (ID,MST_D006_ID,QF_CODE,D_NO,VALUE01,VALUE02,VALUE03,VALUE04,VALUE05,DELETE_FLAG,UPDATE_FLAG,VALUE_TEXT1) VALUES('a1a5bd05-d6b5-802b-6d94-c58aa636f95a','d189a123-bd57-e253-54fb-ed1dce7fd63c','PP027','001366','1','131','13101','JPH10021','','N','0','');</v>
      </c>
    </row>
    <row r="1368" spans="1:23">
      <c r="A1368" t="s">
        <v>5431</v>
      </c>
      <c r="B1368" t="s">
        <v>3342</v>
      </c>
      <c r="C1368" s="18" t="s">
        <v>3343</v>
      </c>
      <c r="D1368" s="18" t="s">
        <v>3344</v>
      </c>
      <c r="E1368" s="18"/>
      <c r="F1368" s="18">
        <v>1</v>
      </c>
      <c r="G1368" s="18">
        <v>131</v>
      </c>
      <c r="H1368" s="18">
        <v>13102</v>
      </c>
      <c r="I1368" s="18" t="s">
        <v>5429</v>
      </c>
      <c r="U1368" s="170" t="s">
        <v>5432</v>
      </c>
      <c r="V1368" s="18" t="s">
        <v>3343</v>
      </c>
      <c r="W1368" t="str">
        <f t="shared" si="21"/>
        <v>INSERT INTO MST_D007_COMMON_D (ID,MST_D006_ID,QF_CODE,D_NO,VALUE01,VALUE02,VALUE03,VALUE04,VALUE05,DELETE_FLAG,UPDATE_FLAG,VALUE_TEXT1) VALUES('4d4a93fc-2442-dfab-cd60-6a9269bfafef','d189a123-bd57-e253-54fb-ed1dce7fd63c','PP027','001367','1','131','13102','JPH10021','','N','0','');</v>
      </c>
    </row>
    <row r="1369" spans="1:23">
      <c r="A1369" t="s">
        <v>5433</v>
      </c>
      <c r="B1369" t="s">
        <v>3342</v>
      </c>
      <c r="C1369" s="18" t="s">
        <v>3343</v>
      </c>
      <c r="D1369" s="18" t="s">
        <v>3344</v>
      </c>
      <c r="E1369" s="18"/>
      <c r="F1369" s="18">
        <v>1</v>
      </c>
      <c r="G1369" s="18">
        <v>131</v>
      </c>
      <c r="H1369" s="18">
        <v>13103</v>
      </c>
      <c r="I1369" s="18" t="s">
        <v>5429</v>
      </c>
      <c r="U1369" s="170" t="s">
        <v>5434</v>
      </c>
      <c r="V1369" s="18" t="s">
        <v>3343</v>
      </c>
      <c r="W1369" t="str">
        <f t="shared" si="21"/>
        <v>INSERT INTO MST_D007_COMMON_D (ID,MST_D006_ID,QF_CODE,D_NO,VALUE01,VALUE02,VALUE03,VALUE04,VALUE05,DELETE_FLAG,UPDATE_FLAG,VALUE_TEXT1) VALUES('0d3a0889-8964-a0cd-80bf-c092a2e9623b','d189a123-bd57-e253-54fb-ed1dce7fd63c','PP027','001368','1','131','13103','JPH10021','','N','0','');</v>
      </c>
    </row>
    <row r="1370" spans="1:23">
      <c r="A1370" t="s">
        <v>5435</v>
      </c>
      <c r="B1370" t="s">
        <v>3342</v>
      </c>
      <c r="C1370" s="18" t="s">
        <v>3343</v>
      </c>
      <c r="D1370" s="18" t="s">
        <v>3344</v>
      </c>
      <c r="E1370" s="18"/>
      <c r="F1370" s="18">
        <v>1</v>
      </c>
      <c r="G1370" s="18">
        <v>131</v>
      </c>
      <c r="H1370" s="18">
        <v>13104</v>
      </c>
      <c r="I1370" s="18" t="s">
        <v>5429</v>
      </c>
      <c r="U1370" s="170" t="s">
        <v>5436</v>
      </c>
      <c r="V1370" s="18" t="s">
        <v>3343</v>
      </c>
      <c r="W1370" t="str">
        <f t="shared" si="21"/>
        <v>INSERT INTO MST_D007_COMMON_D (ID,MST_D006_ID,QF_CODE,D_NO,VALUE01,VALUE02,VALUE03,VALUE04,VALUE05,DELETE_FLAG,UPDATE_FLAG,VALUE_TEXT1) VALUES('687209b3-ac02-a28b-d6dd-91f9fd372afb','d189a123-bd57-e253-54fb-ed1dce7fd63c','PP027','001369','1','131','13104','JPH10021','','N','0','');</v>
      </c>
    </row>
    <row r="1371" spans="1:23">
      <c r="A1371" t="s">
        <v>5437</v>
      </c>
      <c r="B1371" t="s">
        <v>3342</v>
      </c>
      <c r="C1371" s="18" t="s">
        <v>3343</v>
      </c>
      <c r="D1371" s="18" t="s">
        <v>3344</v>
      </c>
      <c r="E1371" s="18"/>
      <c r="F1371" s="18">
        <v>1</v>
      </c>
      <c r="G1371" s="18">
        <v>131</v>
      </c>
      <c r="H1371" s="18">
        <v>13105</v>
      </c>
      <c r="I1371" s="18" t="s">
        <v>5429</v>
      </c>
      <c r="U1371" s="170" t="s">
        <v>5438</v>
      </c>
      <c r="V1371" s="18" t="s">
        <v>3343</v>
      </c>
      <c r="W1371" t="str">
        <f t="shared" si="21"/>
        <v>INSERT INTO MST_D007_COMMON_D (ID,MST_D006_ID,QF_CODE,D_NO,VALUE01,VALUE02,VALUE03,VALUE04,VALUE05,DELETE_FLAG,UPDATE_FLAG,VALUE_TEXT1) VALUES('d702baab-eea0-78a7-55be-1296aeec7122','d189a123-bd57-e253-54fb-ed1dce7fd63c','PP027','001370','1','131','13105','JPH10021','','N','0','');</v>
      </c>
    </row>
    <row r="1372" spans="1:23">
      <c r="A1372" t="s">
        <v>5439</v>
      </c>
      <c r="B1372" t="s">
        <v>3342</v>
      </c>
      <c r="C1372" s="18" t="s">
        <v>3343</v>
      </c>
      <c r="D1372" s="18" t="s">
        <v>3344</v>
      </c>
      <c r="E1372" s="18"/>
      <c r="F1372" s="18">
        <v>1</v>
      </c>
      <c r="G1372" s="18">
        <v>131</v>
      </c>
      <c r="H1372" s="18">
        <v>13106</v>
      </c>
      <c r="I1372" s="18" t="s">
        <v>5429</v>
      </c>
      <c r="U1372" s="170" t="s">
        <v>5440</v>
      </c>
      <c r="V1372" s="18" t="s">
        <v>3343</v>
      </c>
      <c r="W1372" t="str">
        <f t="shared" si="21"/>
        <v>INSERT INTO MST_D007_COMMON_D (ID,MST_D006_ID,QF_CODE,D_NO,VALUE01,VALUE02,VALUE03,VALUE04,VALUE05,DELETE_FLAG,UPDATE_FLAG,VALUE_TEXT1) VALUES('a94cf58d-024c-8ee6-a118-13e6f8ea0935','d189a123-bd57-e253-54fb-ed1dce7fd63c','PP027','001371','1','131','13106','JPH10021','','N','0','');</v>
      </c>
    </row>
    <row r="1373" spans="1:23">
      <c r="A1373" t="s">
        <v>5441</v>
      </c>
      <c r="B1373" t="s">
        <v>3342</v>
      </c>
      <c r="C1373" s="18" t="s">
        <v>3343</v>
      </c>
      <c r="D1373" s="18" t="s">
        <v>3344</v>
      </c>
      <c r="E1373" s="18"/>
      <c r="F1373" s="18">
        <v>1</v>
      </c>
      <c r="G1373" s="18">
        <v>131</v>
      </c>
      <c r="H1373" s="18">
        <v>13107</v>
      </c>
      <c r="I1373" s="18" t="s">
        <v>5429</v>
      </c>
      <c r="U1373" s="170" t="s">
        <v>5442</v>
      </c>
      <c r="V1373" s="18" t="s">
        <v>3343</v>
      </c>
      <c r="W1373" t="str">
        <f t="shared" si="21"/>
        <v>INSERT INTO MST_D007_COMMON_D (ID,MST_D006_ID,QF_CODE,D_NO,VALUE01,VALUE02,VALUE03,VALUE04,VALUE05,DELETE_FLAG,UPDATE_FLAG,VALUE_TEXT1) VALUES('beb4c5ac-acb0-0cee-1fc7-bb4f95d37807','d189a123-bd57-e253-54fb-ed1dce7fd63c','PP027','001372','1','131','13107','JPH10021','','N','0','');</v>
      </c>
    </row>
    <row r="1374" spans="1:23">
      <c r="A1374" t="s">
        <v>5443</v>
      </c>
      <c r="B1374" t="s">
        <v>3342</v>
      </c>
      <c r="C1374" s="18" t="s">
        <v>3343</v>
      </c>
      <c r="D1374" s="18" t="s">
        <v>3344</v>
      </c>
      <c r="E1374" s="18"/>
      <c r="F1374" s="18">
        <v>1</v>
      </c>
      <c r="G1374" s="18">
        <v>131</v>
      </c>
      <c r="H1374" s="18">
        <v>13108</v>
      </c>
      <c r="I1374" s="18" t="s">
        <v>5429</v>
      </c>
      <c r="U1374" s="170" t="s">
        <v>5444</v>
      </c>
      <c r="V1374" s="18" t="s">
        <v>3343</v>
      </c>
      <c r="W1374" t="str">
        <f t="shared" si="21"/>
        <v>INSERT INTO MST_D007_COMMON_D (ID,MST_D006_ID,QF_CODE,D_NO,VALUE01,VALUE02,VALUE03,VALUE04,VALUE05,DELETE_FLAG,UPDATE_FLAG,VALUE_TEXT1) VALUES('4f263f4f-c528-6525-afed-f62b3314419c','d189a123-bd57-e253-54fb-ed1dce7fd63c','PP027','001373','1','131','13108','JPH10021','','N','0','');</v>
      </c>
    </row>
    <row r="1375" spans="1:23">
      <c r="A1375" t="s">
        <v>5445</v>
      </c>
      <c r="B1375" t="s">
        <v>3342</v>
      </c>
      <c r="C1375" s="18" t="s">
        <v>3343</v>
      </c>
      <c r="D1375" s="18" t="s">
        <v>3344</v>
      </c>
      <c r="E1375" s="18"/>
      <c r="F1375" s="18">
        <v>1</v>
      </c>
      <c r="G1375" s="18">
        <v>131</v>
      </c>
      <c r="H1375" s="18">
        <v>13109</v>
      </c>
      <c r="I1375" s="18" t="s">
        <v>5429</v>
      </c>
      <c r="U1375" s="170" t="s">
        <v>5446</v>
      </c>
      <c r="V1375" s="18" t="s">
        <v>3343</v>
      </c>
      <c r="W1375" t="str">
        <f t="shared" si="21"/>
        <v>INSERT INTO MST_D007_COMMON_D (ID,MST_D006_ID,QF_CODE,D_NO,VALUE01,VALUE02,VALUE03,VALUE04,VALUE05,DELETE_FLAG,UPDATE_FLAG,VALUE_TEXT1) VALUES('dbc65c38-73d3-fa43-85d2-2dca4e478116','d189a123-bd57-e253-54fb-ed1dce7fd63c','PP027','001374','1','131','13109','JPH10021','','N','0','');</v>
      </c>
    </row>
    <row r="1376" spans="1:23">
      <c r="A1376" t="s">
        <v>5447</v>
      </c>
      <c r="B1376" t="s">
        <v>3342</v>
      </c>
      <c r="C1376" s="18" t="s">
        <v>3343</v>
      </c>
      <c r="D1376" s="18" t="s">
        <v>3344</v>
      </c>
      <c r="E1376" s="18"/>
      <c r="F1376" s="18">
        <v>1</v>
      </c>
      <c r="G1376" s="18">
        <v>131</v>
      </c>
      <c r="H1376" s="18">
        <v>13110</v>
      </c>
      <c r="I1376" s="18" t="s">
        <v>5429</v>
      </c>
      <c r="U1376" s="170" t="s">
        <v>5448</v>
      </c>
      <c r="V1376" s="18" t="s">
        <v>3343</v>
      </c>
      <c r="W1376" t="str">
        <f t="shared" si="21"/>
        <v>INSERT INTO MST_D007_COMMON_D (ID,MST_D006_ID,QF_CODE,D_NO,VALUE01,VALUE02,VALUE03,VALUE04,VALUE05,DELETE_FLAG,UPDATE_FLAG,VALUE_TEXT1) VALUES('eccf88c6-52c4-fea8-b218-fc13c6fec8b3','d189a123-bd57-e253-54fb-ed1dce7fd63c','PP027','001375','1','131','13110','JPH10021','','N','0','');</v>
      </c>
    </row>
    <row r="1377" spans="1:23">
      <c r="A1377" t="s">
        <v>5449</v>
      </c>
      <c r="B1377" t="s">
        <v>3342</v>
      </c>
      <c r="C1377" s="18" t="s">
        <v>3343</v>
      </c>
      <c r="D1377" s="18" t="s">
        <v>3344</v>
      </c>
      <c r="E1377" s="18"/>
      <c r="F1377" s="18">
        <v>1</v>
      </c>
      <c r="G1377" s="18">
        <v>131</v>
      </c>
      <c r="H1377" s="18">
        <v>13111</v>
      </c>
      <c r="I1377" s="18" t="s">
        <v>5429</v>
      </c>
      <c r="U1377" s="170" t="s">
        <v>5450</v>
      </c>
      <c r="V1377" s="18" t="s">
        <v>3343</v>
      </c>
      <c r="W1377" t="str">
        <f t="shared" si="21"/>
        <v>INSERT INTO MST_D007_COMMON_D (ID,MST_D006_ID,QF_CODE,D_NO,VALUE01,VALUE02,VALUE03,VALUE04,VALUE05,DELETE_FLAG,UPDATE_FLAG,VALUE_TEXT1) VALUES('7edede4e-46ff-3e54-fcdc-423fedfeb066','d189a123-bd57-e253-54fb-ed1dce7fd63c','PP027','001376','1','131','13111','JPH10021','','N','0','');</v>
      </c>
    </row>
    <row r="1378" spans="1:23">
      <c r="A1378" t="s">
        <v>5451</v>
      </c>
      <c r="B1378" t="s">
        <v>3342</v>
      </c>
      <c r="C1378" s="18" t="s">
        <v>3343</v>
      </c>
      <c r="D1378" s="18" t="s">
        <v>3344</v>
      </c>
      <c r="E1378" s="18"/>
      <c r="F1378" s="18">
        <v>1</v>
      </c>
      <c r="G1378" s="18">
        <v>132</v>
      </c>
      <c r="H1378" s="18">
        <v>13201</v>
      </c>
      <c r="I1378" s="18" t="s">
        <v>5429</v>
      </c>
      <c r="U1378" s="170" t="s">
        <v>5452</v>
      </c>
      <c r="V1378" s="18" t="s">
        <v>3343</v>
      </c>
      <c r="W1378" t="str">
        <f t="shared" si="21"/>
        <v>INSERT INTO MST_D007_COMMON_D (ID,MST_D006_ID,QF_CODE,D_NO,VALUE01,VALUE02,VALUE03,VALUE04,VALUE05,DELETE_FLAG,UPDATE_FLAG,VALUE_TEXT1) VALUES('13b27b2f-5b8c-ac7e-5e8b-aebc1a0aeaea','d189a123-bd57-e253-54fb-ed1dce7fd63c','PP027','001377','1','132','13201','JPH10021','','N','0','');</v>
      </c>
    </row>
    <row r="1379" spans="1:23">
      <c r="A1379" t="s">
        <v>5453</v>
      </c>
      <c r="B1379" t="s">
        <v>3342</v>
      </c>
      <c r="C1379" s="18" t="s">
        <v>3343</v>
      </c>
      <c r="D1379" s="18" t="s">
        <v>3344</v>
      </c>
      <c r="E1379" s="18"/>
      <c r="F1379" s="18">
        <v>1</v>
      </c>
      <c r="G1379" s="18">
        <v>132</v>
      </c>
      <c r="H1379" s="18">
        <v>13202</v>
      </c>
      <c r="I1379" s="18" t="s">
        <v>5429</v>
      </c>
      <c r="U1379" s="170" t="s">
        <v>5454</v>
      </c>
      <c r="V1379" s="18" t="s">
        <v>3343</v>
      </c>
      <c r="W1379" t="str">
        <f t="shared" si="21"/>
        <v>INSERT INTO MST_D007_COMMON_D (ID,MST_D006_ID,QF_CODE,D_NO,VALUE01,VALUE02,VALUE03,VALUE04,VALUE05,DELETE_FLAG,UPDATE_FLAG,VALUE_TEXT1) VALUES('1e6d8b68-7d49-bac6-df11-cfe677db18f4','d189a123-bd57-e253-54fb-ed1dce7fd63c','PP027','001378','1','132','13202','JPH10021','','N','0','');</v>
      </c>
    </row>
    <row r="1380" spans="1:23">
      <c r="A1380" t="s">
        <v>5455</v>
      </c>
      <c r="B1380" t="s">
        <v>3342</v>
      </c>
      <c r="C1380" s="18" t="s">
        <v>3343</v>
      </c>
      <c r="D1380" s="18" t="s">
        <v>3344</v>
      </c>
      <c r="E1380" s="18"/>
      <c r="F1380" s="18">
        <v>1</v>
      </c>
      <c r="G1380" s="18">
        <v>132</v>
      </c>
      <c r="H1380" s="18">
        <v>13203</v>
      </c>
      <c r="I1380" s="18" t="s">
        <v>5429</v>
      </c>
      <c r="U1380" s="170" t="s">
        <v>5456</v>
      </c>
      <c r="V1380" s="18" t="s">
        <v>3343</v>
      </c>
      <c r="W1380" t="str">
        <f t="shared" si="21"/>
        <v>INSERT INTO MST_D007_COMMON_D (ID,MST_D006_ID,QF_CODE,D_NO,VALUE01,VALUE02,VALUE03,VALUE04,VALUE05,DELETE_FLAG,UPDATE_FLAG,VALUE_TEXT1) VALUES('5a25b01c-94e5-dc7a-667e-63b23e615d7c','d189a123-bd57-e253-54fb-ed1dce7fd63c','PP027','001379','1','132','13203','JPH10021','','N','0','');</v>
      </c>
    </row>
    <row r="1381" spans="1:23">
      <c r="A1381" t="s">
        <v>5457</v>
      </c>
      <c r="B1381" t="s">
        <v>3342</v>
      </c>
      <c r="C1381" s="18" t="s">
        <v>3343</v>
      </c>
      <c r="D1381" s="18" t="s">
        <v>3344</v>
      </c>
      <c r="E1381" s="18"/>
      <c r="F1381" s="18">
        <v>1</v>
      </c>
      <c r="G1381" s="18">
        <v>132</v>
      </c>
      <c r="H1381" s="18">
        <v>13204</v>
      </c>
      <c r="I1381" s="18" t="s">
        <v>5429</v>
      </c>
      <c r="U1381" s="170" t="s">
        <v>5458</v>
      </c>
      <c r="V1381" s="18" t="s">
        <v>3343</v>
      </c>
      <c r="W1381" t="str">
        <f t="shared" si="21"/>
        <v>INSERT INTO MST_D007_COMMON_D (ID,MST_D006_ID,QF_CODE,D_NO,VALUE01,VALUE02,VALUE03,VALUE04,VALUE05,DELETE_FLAG,UPDATE_FLAG,VALUE_TEXT1) VALUES('ca483cf4-aeff-4e33-629d-79f0fa8f4ed2','d189a123-bd57-e253-54fb-ed1dce7fd63c','PP027','001380','1','132','13204','JPH10021','','N','0','');</v>
      </c>
    </row>
    <row r="1382" spans="1:23">
      <c r="A1382" t="s">
        <v>5459</v>
      </c>
      <c r="B1382" t="s">
        <v>3342</v>
      </c>
      <c r="C1382" s="18" t="s">
        <v>3343</v>
      </c>
      <c r="D1382" s="18" t="s">
        <v>3344</v>
      </c>
      <c r="E1382" s="18"/>
      <c r="F1382" s="18">
        <v>1</v>
      </c>
      <c r="G1382" s="18">
        <v>132</v>
      </c>
      <c r="H1382" s="18">
        <v>13205</v>
      </c>
      <c r="I1382" s="18" t="s">
        <v>5429</v>
      </c>
      <c r="U1382" s="170" t="s">
        <v>5460</v>
      </c>
      <c r="V1382" s="18" t="s">
        <v>3343</v>
      </c>
      <c r="W1382" t="str">
        <f t="shared" si="21"/>
        <v>INSERT INTO MST_D007_COMMON_D (ID,MST_D006_ID,QF_CODE,D_NO,VALUE01,VALUE02,VALUE03,VALUE04,VALUE05,DELETE_FLAG,UPDATE_FLAG,VALUE_TEXT1) VALUES('5d2aaae8-aa28-6bfa-994d-cb5d297ef006','d189a123-bd57-e253-54fb-ed1dce7fd63c','PP027','001381','1','132','13205','JPH10021','','N','0','');</v>
      </c>
    </row>
    <row r="1383" spans="1:23">
      <c r="A1383" t="s">
        <v>5461</v>
      </c>
      <c r="B1383" t="s">
        <v>3342</v>
      </c>
      <c r="C1383" s="18" t="s">
        <v>3343</v>
      </c>
      <c r="D1383" s="18" t="s">
        <v>3344</v>
      </c>
      <c r="E1383" s="18"/>
      <c r="F1383" s="18">
        <v>1</v>
      </c>
      <c r="G1383" s="18">
        <v>132</v>
      </c>
      <c r="H1383" s="18">
        <v>13206</v>
      </c>
      <c r="I1383" s="18" t="s">
        <v>5429</v>
      </c>
      <c r="U1383" s="170" t="s">
        <v>5462</v>
      </c>
      <c r="V1383" s="18" t="s">
        <v>3343</v>
      </c>
      <c r="W1383" t="str">
        <f t="shared" si="21"/>
        <v>INSERT INTO MST_D007_COMMON_D (ID,MST_D006_ID,QF_CODE,D_NO,VALUE01,VALUE02,VALUE03,VALUE04,VALUE05,DELETE_FLAG,UPDATE_FLAG,VALUE_TEXT1) VALUES('97ebca5e-ad80-f8bf-fa33-826cccc54de2','d189a123-bd57-e253-54fb-ed1dce7fd63c','PP027','001382','1','132','13206','JPH10021','','N','0','');</v>
      </c>
    </row>
    <row r="1384" spans="1:23">
      <c r="A1384" t="s">
        <v>5463</v>
      </c>
      <c r="B1384" t="s">
        <v>3342</v>
      </c>
      <c r="C1384" s="18" t="s">
        <v>3343</v>
      </c>
      <c r="D1384" s="18" t="s">
        <v>3344</v>
      </c>
      <c r="E1384" s="18"/>
      <c r="F1384" s="18">
        <v>1</v>
      </c>
      <c r="G1384" s="18">
        <v>132</v>
      </c>
      <c r="H1384" s="18">
        <v>13207</v>
      </c>
      <c r="I1384" s="18" t="s">
        <v>5429</v>
      </c>
      <c r="U1384" s="170" t="s">
        <v>5464</v>
      </c>
      <c r="V1384" s="18" t="s">
        <v>3343</v>
      </c>
      <c r="W1384" t="str">
        <f t="shared" si="21"/>
        <v>INSERT INTO MST_D007_COMMON_D (ID,MST_D006_ID,QF_CODE,D_NO,VALUE01,VALUE02,VALUE03,VALUE04,VALUE05,DELETE_FLAG,UPDATE_FLAG,VALUE_TEXT1) VALUES('1f7d8155-8fb6-88b4-af1d-5dfced8fa4f1','d189a123-bd57-e253-54fb-ed1dce7fd63c','PP027','001383','1','132','13207','JPH10021','','N','0','');</v>
      </c>
    </row>
    <row r="1385" spans="1:23">
      <c r="A1385" t="s">
        <v>5465</v>
      </c>
      <c r="B1385" t="s">
        <v>3342</v>
      </c>
      <c r="C1385" s="18" t="s">
        <v>3343</v>
      </c>
      <c r="D1385" s="18" t="s">
        <v>3344</v>
      </c>
      <c r="E1385" s="18"/>
      <c r="F1385" s="18">
        <v>1</v>
      </c>
      <c r="G1385" s="18">
        <v>132</v>
      </c>
      <c r="H1385" s="18">
        <v>13208</v>
      </c>
      <c r="I1385" s="18" t="s">
        <v>5429</v>
      </c>
      <c r="U1385" s="170" t="s">
        <v>5466</v>
      </c>
      <c r="V1385" s="18" t="s">
        <v>3343</v>
      </c>
      <c r="W1385" t="str">
        <f t="shared" si="21"/>
        <v>INSERT INTO MST_D007_COMMON_D (ID,MST_D006_ID,QF_CODE,D_NO,VALUE01,VALUE02,VALUE03,VALUE04,VALUE05,DELETE_FLAG,UPDATE_FLAG,VALUE_TEXT1) VALUES('8de3602d-dbe5-23ad-2ac6-7f642d48cbe4','d189a123-bd57-e253-54fb-ed1dce7fd63c','PP027','001384','1','132','13208','JPH10021','','N','0','');</v>
      </c>
    </row>
    <row r="1386" spans="1:23">
      <c r="A1386" t="s">
        <v>5467</v>
      </c>
      <c r="B1386" t="s">
        <v>3342</v>
      </c>
      <c r="C1386" s="18" t="s">
        <v>3343</v>
      </c>
      <c r="D1386" s="18" t="s">
        <v>3344</v>
      </c>
      <c r="E1386" s="18"/>
      <c r="F1386" s="18">
        <v>1</v>
      </c>
      <c r="G1386" s="18">
        <v>132</v>
      </c>
      <c r="H1386" s="18">
        <v>13209</v>
      </c>
      <c r="I1386" s="18" t="s">
        <v>5429</v>
      </c>
      <c r="U1386" s="170" t="s">
        <v>5468</v>
      </c>
      <c r="V1386" s="18" t="s">
        <v>3343</v>
      </c>
      <c r="W1386" t="str">
        <f t="shared" si="21"/>
        <v>INSERT INTO MST_D007_COMMON_D (ID,MST_D006_ID,QF_CODE,D_NO,VALUE01,VALUE02,VALUE03,VALUE04,VALUE05,DELETE_FLAG,UPDATE_FLAG,VALUE_TEXT1) VALUES('ebd6b5cd-005c-c1e3-8f54-b59c6a9f436c','d189a123-bd57-e253-54fb-ed1dce7fd63c','PP027','001385','1','132','13209','JPH10021','','N','0','');</v>
      </c>
    </row>
    <row r="1387" spans="1:23">
      <c r="A1387" t="s">
        <v>5469</v>
      </c>
      <c r="B1387" t="s">
        <v>3342</v>
      </c>
      <c r="C1387" s="18" t="s">
        <v>3343</v>
      </c>
      <c r="D1387" s="18" t="s">
        <v>3344</v>
      </c>
      <c r="E1387" s="18"/>
      <c r="F1387" s="18">
        <v>1</v>
      </c>
      <c r="G1387" s="18">
        <v>132</v>
      </c>
      <c r="H1387" s="18">
        <v>13210</v>
      </c>
      <c r="I1387" s="18" t="s">
        <v>5429</v>
      </c>
      <c r="U1387" s="170" t="s">
        <v>5470</v>
      </c>
      <c r="V1387" s="18" t="s">
        <v>3343</v>
      </c>
      <c r="W1387" t="str">
        <f t="shared" si="21"/>
        <v>INSERT INTO MST_D007_COMMON_D (ID,MST_D006_ID,QF_CODE,D_NO,VALUE01,VALUE02,VALUE03,VALUE04,VALUE05,DELETE_FLAG,UPDATE_FLAG,VALUE_TEXT1) VALUES('2b9da357-fe43-f234-deed-ae1b39d78e33','d189a123-bd57-e253-54fb-ed1dce7fd63c','PP027','001386','1','132','13210','JPH10021','','N','0','');</v>
      </c>
    </row>
    <row r="1388" spans="1:23">
      <c r="A1388" t="s">
        <v>5471</v>
      </c>
      <c r="B1388" t="s">
        <v>3342</v>
      </c>
      <c r="C1388" s="18" t="s">
        <v>3343</v>
      </c>
      <c r="D1388" s="18" t="s">
        <v>3344</v>
      </c>
      <c r="E1388" s="18"/>
      <c r="F1388" s="18">
        <v>1</v>
      </c>
      <c r="G1388" s="18">
        <v>132</v>
      </c>
      <c r="H1388" s="18">
        <v>13211</v>
      </c>
      <c r="I1388" s="18" t="s">
        <v>5429</v>
      </c>
      <c r="U1388" s="170" t="s">
        <v>5472</v>
      </c>
      <c r="V1388" s="18" t="s">
        <v>3343</v>
      </c>
      <c r="W1388" t="str">
        <f t="shared" si="21"/>
        <v>INSERT INTO MST_D007_COMMON_D (ID,MST_D006_ID,QF_CODE,D_NO,VALUE01,VALUE02,VALUE03,VALUE04,VALUE05,DELETE_FLAG,UPDATE_FLAG,VALUE_TEXT1) VALUES('eb5f6b33-fc78-df0d-c6f8-af38ac7e1ec6','d189a123-bd57-e253-54fb-ed1dce7fd63c','PP027','001387','1','132','13211','JPH10021','','N','0','');</v>
      </c>
    </row>
    <row r="1389" spans="1:23">
      <c r="A1389" t="s">
        <v>5473</v>
      </c>
      <c r="B1389" t="s">
        <v>3342</v>
      </c>
      <c r="C1389" s="18" t="s">
        <v>3343</v>
      </c>
      <c r="D1389" s="18" t="s">
        <v>3344</v>
      </c>
      <c r="E1389" s="18"/>
      <c r="F1389" s="18">
        <v>1</v>
      </c>
      <c r="G1389" s="18">
        <v>133</v>
      </c>
      <c r="H1389" s="18">
        <v>13301</v>
      </c>
      <c r="I1389" s="18" t="s">
        <v>5429</v>
      </c>
      <c r="U1389" s="170" t="s">
        <v>5474</v>
      </c>
      <c r="V1389" s="18" t="s">
        <v>3343</v>
      </c>
      <c r="W1389" t="str">
        <f t="shared" si="21"/>
        <v>INSERT INTO MST_D007_COMMON_D (ID,MST_D006_ID,QF_CODE,D_NO,VALUE01,VALUE02,VALUE03,VALUE04,VALUE05,DELETE_FLAG,UPDATE_FLAG,VALUE_TEXT1) VALUES('7144b555-e2cb-f259-10c1-7acf92031250','d189a123-bd57-e253-54fb-ed1dce7fd63c','PP027','001388','1','133','13301','JPH10021','','N','0','');</v>
      </c>
    </row>
    <row r="1390" spans="1:23">
      <c r="A1390" t="s">
        <v>5475</v>
      </c>
      <c r="B1390" t="s">
        <v>3342</v>
      </c>
      <c r="C1390" s="18" t="s">
        <v>3343</v>
      </c>
      <c r="D1390" s="18" t="s">
        <v>3344</v>
      </c>
      <c r="E1390" s="18"/>
      <c r="F1390" s="18">
        <v>1</v>
      </c>
      <c r="G1390" s="18">
        <v>133</v>
      </c>
      <c r="H1390" s="18">
        <v>13302</v>
      </c>
      <c r="I1390" s="18" t="s">
        <v>5429</v>
      </c>
      <c r="U1390" s="170" t="s">
        <v>5476</v>
      </c>
      <c r="V1390" s="18" t="s">
        <v>3343</v>
      </c>
      <c r="W1390" t="str">
        <f t="shared" si="21"/>
        <v>INSERT INTO MST_D007_COMMON_D (ID,MST_D006_ID,QF_CODE,D_NO,VALUE01,VALUE02,VALUE03,VALUE04,VALUE05,DELETE_FLAG,UPDATE_FLAG,VALUE_TEXT1) VALUES('d7fedaea-eb1d-50cc-6549-f3a03985cd84','d189a123-bd57-e253-54fb-ed1dce7fd63c','PP027','001389','1','133','13302','JPH10021','','N','0','');</v>
      </c>
    </row>
    <row r="1391" spans="1:23">
      <c r="A1391" t="s">
        <v>5477</v>
      </c>
      <c r="B1391" t="s">
        <v>3342</v>
      </c>
      <c r="C1391" s="18" t="s">
        <v>3343</v>
      </c>
      <c r="D1391" s="18" t="s">
        <v>3344</v>
      </c>
      <c r="E1391" s="18"/>
      <c r="F1391" s="18">
        <v>1</v>
      </c>
      <c r="G1391" s="18">
        <v>133</v>
      </c>
      <c r="H1391" s="18">
        <v>13303</v>
      </c>
      <c r="I1391" s="18" t="s">
        <v>5429</v>
      </c>
      <c r="U1391" s="170" t="s">
        <v>5478</v>
      </c>
      <c r="V1391" s="18" t="s">
        <v>3343</v>
      </c>
      <c r="W1391" t="str">
        <f t="shared" si="21"/>
        <v>INSERT INTO MST_D007_COMMON_D (ID,MST_D006_ID,QF_CODE,D_NO,VALUE01,VALUE02,VALUE03,VALUE04,VALUE05,DELETE_FLAG,UPDATE_FLAG,VALUE_TEXT1) VALUES('7f9e6d2d-279d-3fc5-d602-fab8cd12f1bd','d189a123-bd57-e253-54fb-ed1dce7fd63c','PP027','001390','1','133','13303','JPH10021','','N','0','');</v>
      </c>
    </row>
    <row r="1392" spans="1:23">
      <c r="A1392" t="s">
        <v>5479</v>
      </c>
      <c r="B1392" t="s">
        <v>3342</v>
      </c>
      <c r="C1392" s="18" t="s">
        <v>3343</v>
      </c>
      <c r="D1392" s="18" t="s">
        <v>3344</v>
      </c>
      <c r="E1392" s="18"/>
      <c r="F1392" s="18">
        <v>1</v>
      </c>
      <c r="G1392" s="18">
        <v>133</v>
      </c>
      <c r="H1392" s="18">
        <v>13304</v>
      </c>
      <c r="I1392" s="18" t="s">
        <v>5429</v>
      </c>
      <c r="U1392" s="170" t="s">
        <v>5480</v>
      </c>
      <c r="V1392" s="18" t="s">
        <v>3343</v>
      </c>
      <c r="W1392" t="str">
        <f t="shared" si="21"/>
        <v>INSERT INTO MST_D007_COMMON_D (ID,MST_D006_ID,QF_CODE,D_NO,VALUE01,VALUE02,VALUE03,VALUE04,VALUE05,DELETE_FLAG,UPDATE_FLAG,VALUE_TEXT1) VALUES('e771ad16-1def-c388-a8a8-fd7da4ba8c88','d189a123-bd57-e253-54fb-ed1dce7fd63c','PP027','001391','1','133','13304','JPH10021','','N','0','');</v>
      </c>
    </row>
    <row r="1393" spans="1:23">
      <c r="A1393" t="s">
        <v>5481</v>
      </c>
      <c r="B1393" t="s">
        <v>3342</v>
      </c>
      <c r="C1393" s="18" t="s">
        <v>3343</v>
      </c>
      <c r="D1393" s="18" t="s">
        <v>3344</v>
      </c>
      <c r="E1393" s="18"/>
      <c r="F1393" s="18">
        <v>1</v>
      </c>
      <c r="G1393" s="18">
        <v>133</v>
      </c>
      <c r="H1393" s="18">
        <v>13305</v>
      </c>
      <c r="I1393" s="18" t="s">
        <v>5429</v>
      </c>
      <c r="U1393" s="170" t="s">
        <v>5482</v>
      </c>
      <c r="V1393" s="18" t="s">
        <v>3343</v>
      </c>
      <c r="W1393" t="str">
        <f t="shared" si="21"/>
        <v>INSERT INTO MST_D007_COMMON_D (ID,MST_D006_ID,QF_CODE,D_NO,VALUE01,VALUE02,VALUE03,VALUE04,VALUE05,DELETE_FLAG,UPDATE_FLAG,VALUE_TEXT1) VALUES('eb9e52d6-b802-a32b-d1ac-c8ccfb9f3d46','d189a123-bd57-e253-54fb-ed1dce7fd63c','PP027','001392','1','133','13305','JPH10021','','N','0','');</v>
      </c>
    </row>
    <row r="1394" spans="1:23">
      <c r="A1394" t="s">
        <v>5483</v>
      </c>
      <c r="B1394" t="s">
        <v>3342</v>
      </c>
      <c r="C1394" s="18" t="s">
        <v>3343</v>
      </c>
      <c r="D1394" s="18" t="s">
        <v>3344</v>
      </c>
      <c r="E1394" s="18"/>
      <c r="F1394" s="18">
        <v>1</v>
      </c>
      <c r="G1394" s="18">
        <v>133</v>
      </c>
      <c r="H1394" s="18">
        <v>13306</v>
      </c>
      <c r="I1394" s="18" t="s">
        <v>5429</v>
      </c>
      <c r="U1394" s="170" t="s">
        <v>5484</v>
      </c>
      <c r="V1394" s="18" t="s">
        <v>3343</v>
      </c>
      <c r="W1394" t="str">
        <f t="shared" si="21"/>
        <v>INSERT INTO MST_D007_COMMON_D (ID,MST_D006_ID,QF_CODE,D_NO,VALUE01,VALUE02,VALUE03,VALUE04,VALUE05,DELETE_FLAG,UPDATE_FLAG,VALUE_TEXT1) VALUES('2d6b8121-89ed-cdf7-09ee-f0daf457a9eb','d189a123-bd57-e253-54fb-ed1dce7fd63c','PP027','001393','1','133','13306','JPH10021','','N','0','');</v>
      </c>
    </row>
    <row r="1395" spans="1:23">
      <c r="A1395" t="s">
        <v>5485</v>
      </c>
      <c r="B1395" t="s">
        <v>3342</v>
      </c>
      <c r="C1395" s="18" t="s">
        <v>3343</v>
      </c>
      <c r="D1395" s="18" t="s">
        <v>3344</v>
      </c>
      <c r="E1395" s="18"/>
      <c r="F1395" s="18">
        <v>1</v>
      </c>
      <c r="G1395" s="18">
        <v>133</v>
      </c>
      <c r="H1395" s="18">
        <v>13307</v>
      </c>
      <c r="I1395" s="18" t="s">
        <v>5429</v>
      </c>
      <c r="U1395" s="170" t="s">
        <v>5486</v>
      </c>
      <c r="V1395" s="18" t="s">
        <v>3343</v>
      </c>
      <c r="W1395" t="str">
        <f t="shared" si="21"/>
        <v>INSERT INTO MST_D007_COMMON_D (ID,MST_D006_ID,QF_CODE,D_NO,VALUE01,VALUE02,VALUE03,VALUE04,VALUE05,DELETE_FLAG,UPDATE_FLAG,VALUE_TEXT1) VALUES('615e3655-bba2-8f85-d3fb-7dc87b0ccf8c','d189a123-bd57-e253-54fb-ed1dce7fd63c','PP027','001394','1','133','13307','JPH10021','','N','0','');</v>
      </c>
    </row>
    <row r="1396" spans="1:23">
      <c r="A1396" t="s">
        <v>5487</v>
      </c>
      <c r="B1396" t="s">
        <v>3342</v>
      </c>
      <c r="C1396" s="18" t="s">
        <v>3343</v>
      </c>
      <c r="D1396" s="18" t="s">
        <v>3344</v>
      </c>
      <c r="E1396" s="18"/>
      <c r="F1396" s="18">
        <v>1</v>
      </c>
      <c r="G1396" s="18">
        <v>133</v>
      </c>
      <c r="H1396" s="18">
        <v>13308</v>
      </c>
      <c r="I1396" s="18" t="s">
        <v>5429</v>
      </c>
      <c r="U1396" s="170" t="s">
        <v>5488</v>
      </c>
      <c r="V1396" s="18" t="s">
        <v>3343</v>
      </c>
      <c r="W1396" t="str">
        <f t="shared" si="21"/>
        <v>INSERT INTO MST_D007_COMMON_D (ID,MST_D006_ID,QF_CODE,D_NO,VALUE01,VALUE02,VALUE03,VALUE04,VALUE05,DELETE_FLAG,UPDATE_FLAG,VALUE_TEXT1) VALUES('a3bde5ab-18e7-78b5-1afc-3be4139add8b','d189a123-bd57-e253-54fb-ed1dce7fd63c','PP027','001395','1','133','13308','JPH10021','','N','0','');</v>
      </c>
    </row>
    <row r="1397" spans="1:23">
      <c r="A1397" t="s">
        <v>5489</v>
      </c>
      <c r="B1397" t="s">
        <v>3342</v>
      </c>
      <c r="C1397" s="18" t="s">
        <v>3343</v>
      </c>
      <c r="D1397" s="18" t="s">
        <v>3344</v>
      </c>
      <c r="E1397" s="18"/>
      <c r="F1397" s="18">
        <v>1</v>
      </c>
      <c r="G1397" s="18">
        <v>133</v>
      </c>
      <c r="H1397" s="18">
        <v>13309</v>
      </c>
      <c r="I1397" s="18" t="s">
        <v>5429</v>
      </c>
      <c r="U1397" s="170" t="s">
        <v>5490</v>
      </c>
      <c r="V1397" s="18" t="s">
        <v>3343</v>
      </c>
      <c r="W1397" t="str">
        <f t="shared" si="21"/>
        <v>INSERT INTO MST_D007_COMMON_D (ID,MST_D006_ID,QF_CODE,D_NO,VALUE01,VALUE02,VALUE03,VALUE04,VALUE05,DELETE_FLAG,UPDATE_FLAG,VALUE_TEXT1) VALUES('58cb9679-e5da-d86f-5c47-5cda0fbbb143','d189a123-bd57-e253-54fb-ed1dce7fd63c','PP027','001396','1','133','13309','JPH10021','','N','0','');</v>
      </c>
    </row>
    <row r="1398" spans="1:23">
      <c r="A1398" t="s">
        <v>5491</v>
      </c>
      <c r="B1398" t="s">
        <v>3342</v>
      </c>
      <c r="C1398" s="18" t="s">
        <v>3343</v>
      </c>
      <c r="D1398" s="18" t="s">
        <v>3344</v>
      </c>
      <c r="E1398" s="18"/>
      <c r="F1398" s="18">
        <v>1</v>
      </c>
      <c r="G1398" s="18">
        <v>133</v>
      </c>
      <c r="H1398" s="18">
        <v>13310</v>
      </c>
      <c r="I1398" s="18" t="s">
        <v>5429</v>
      </c>
      <c r="U1398" s="170" t="s">
        <v>5492</v>
      </c>
      <c r="V1398" s="18" t="s">
        <v>3343</v>
      </c>
      <c r="W1398" t="str">
        <f t="shared" si="21"/>
        <v>INSERT INTO MST_D007_COMMON_D (ID,MST_D006_ID,QF_CODE,D_NO,VALUE01,VALUE02,VALUE03,VALUE04,VALUE05,DELETE_FLAG,UPDATE_FLAG,VALUE_TEXT1) VALUES('a83dbdcd-8fa5-a24f-eadb-debd236f94ad','d189a123-bd57-e253-54fb-ed1dce7fd63c','PP027','001397','1','133','13310','JPH10021','','N','0','');</v>
      </c>
    </row>
    <row r="1399" spans="1:23">
      <c r="A1399" t="s">
        <v>5493</v>
      </c>
      <c r="B1399" t="s">
        <v>3342</v>
      </c>
      <c r="C1399" s="18" t="s">
        <v>3343</v>
      </c>
      <c r="D1399" s="18" t="s">
        <v>3344</v>
      </c>
      <c r="E1399" s="18"/>
      <c r="F1399" s="18">
        <v>1</v>
      </c>
      <c r="G1399" s="18">
        <v>133</v>
      </c>
      <c r="H1399" s="18">
        <v>13311</v>
      </c>
      <c r="I1399" s="18" t="s">
        <v>5429</v>
      </c>
      <c r="U1399" s="170" t="s">
        <v>5494</v>
      </c>
      <c r="V1399" s="18" t="s">
        <v>3343</v>
      </c>
      <c r="W1399" t="str">
        <f t="shared" si="21"/>
        <v>INSERT INTO MST_D007_COMMON_D (ID,MST_D006_ID,QF_CODE,D_NO,VALUE01,VALUE02,VALUE03,VALUE04,VALUE05,DELETE_FLAG,UPDATE_FLAG,VALUE_TEXT1) VALUES('e2cbcb28-0dee-e022-f449-fb8ba306de3f','d189a123-bd57-e253-54fb-ed1dce7fd63c','PP027','001398','1','133','13311','JPH10021','','N','0','');</v>
      </c>
    </row>
    <row r="1400" spans="1:23">
      <c r="A1400" t="s">
        <v>5495</v>
      </c>
      <c r="B1400" t="s">
        <v>3342</v>
      </c>
      <c r="C1400" s="18" t="s">
        <v>3343</v>
      </c>
      <c r="D1400" s="18" t="s">
        <v>3344</v>
      </c>
      <c r="E1400" s="18"/>
      <c r="F1400" s="18">
        <v>1</v>
      </c>
      <c r="G1400" s="18">
        <v>134</v>
      </c>
      <c r="H1400" s="18">
        <v>13401</v>
      </c>
      <c r="I1400" s="18" t="s">
        <v>5429</v>
      </c>
      <c r="U1400" s="170" t="s">
        <v>5496</v>
      </c>
      <c r="V1400" s="18" t="s">
        <v>3343</v>
      </c>
      <c r="W1400" t="str">
        <f t="shared" si="21"/>
        <v>INSERT INTO MST_D007_COMMON_D (ID,MST_D006_ID,QF_CODE,D_NO,VALUE01,VALUE02,VALUE03,VALUE04,VALUE05,DELETE_FLAG,UPDATE_FLAG,VALUE_TEXT1) VALUES('8dbbc150-7bba-6c6e-4a11-821e2ed452d2','d189a123-bd57-e253-54fb-ed1dce7fd63c','PP027','001399','1','134','13401','JPH10021','','N','0','');</v>
      </c>
    </row>
    <row r="1401" spans="1:23">
      <c r="A1401" t="s">
        <v>5497</v>
      </c>
      <c r="B1401" t="s">
        <v>3342</v>
      </c>
      <c r="C1401" s="18" t="s">
        <v>3343</v>
      </c>
      <c r="D1401" s="18" t="s">
        <v>3344</v>
      </c>
      <c r="E1401" s="18"/>
      <c r="F1401" s="18">
        <v>1</v>
      </c>
      <c r="G1401" s="18">
        <v>134</v>
      </c>
      <c r="H1401" s="18">
        <v>13402</v>
      </c>
      <c r="I1401" s="18" t="s">
        <v>5429</v>
      </c>
      <c r="U1401" s="170" t="s">
        <v>5498</v>
      </c>
      <c r="V1401" s="18" t="s">
        <v>3343</v>
      </c>
      <c r="W1401" t="str">
        <f t="shared" si="21"/>
        <v>INSERT INTO MST_D007_COMMON_D (ID,MST_D006_ID,QF_CODE,D_NO,VALUE01,VALUE02,VALUE03,VALUE04,VALUE05,DELETE_FLAG,UPDATE_FLAG,VALUE_TEXT1) VALUES('9feb89f8-41a6-1cbd-cebf-3e6eb1a80787','d189a123-bd57-e253-54fb-ed1dce7fd63c','PP027','001400','1','134','13402','JPH10021','','N','0','');</v>
      </c>
    </row>
    <row r="1402" spans="1:23">
      <c r="A1402" t="s">
        <v>5499</v>
      </c>
      <c r="B1402" t="s">
        <v>3342</v>
      </c>
      <c r="C1402" s="18" t="s">
        <v>3343</v>
      </c>
      <c r="D1402" s="18" t="s">
        <v>3344</v>
      </c>
      <c r="E1402" s="18"/>
      <c r="F1402" s="18">
        <v>1</v>
      </c>
      <c r="G1402" s="18">
        <v>134</v>
      </c>
      <c r="H1402" s="18">
        <v>13403</v>
      </c>
      <c r="I1402" s="18" t="s">
        <v>5429</v>
      </c>
      <c r="U1402" s="170" t="s">
        <v>5500</v>
      </c>
      <c r="V1402" s="18" t="s">
        <v>3343</v>
      </c>
      <c r="W1402" t="str">
        <f t="shared" si="21"/>
        <v>INSERT INTO MST_D007_COMMON_D (ID,MST_D006_ID,QF_CODE,D_NO,VALUE01,VALUE02,VALUE03,VALUE04,VALUE05,DELETE_FLAG,UPDATE_FLAG,VALUE_TEXT1) VALUES('baef25da-b123-a2c3-fb63-e21d64ec5eca','d189a123-bd57-e253-54fb-ed1dce7fd63c','PP027','001401','1','134','13403','JPH10021','','N','0','');</v>
      </c>
    </row>
    <row r="1403" spans="1:23">
      <c r="A1403" t="s">
        <v>5501</v>
      </c>
      <c r="B1403" t="s">
        <v>3342</v>
      </c>
      <c r="C1403" s="18" t="s">
        <v>3343</v>
      </c>
      <c r="D1403" s="18" t="s">
        <v>3344</v>
      </c>
      <c r="E1403" s="18"/>
      <c r="F1403" s="18">
        <v>1</v>
      </c>
      <c r="G1403" s="18">
        <v>134</v>
      </c>
      <c r="H1403" s="18">
        <v>13404</v>
      </c>
      <c r="I1403" s="18" t="s">
        <v>5429</v>
      </c>
      <c r="U1403" s="170" t="s">
        <v>5502</v>
      </c>
      <c r="V1403" s="18" t="s">
        <v>3343</v>
      </c>
      <c r="W1403" t="str">
        <f t="shared" si="21"/>
        <v>INSERT INTO MST_D007_COMMON_D (ID,MST_D006_ID,QF_CODE,D_NO,VALUE01,VALUE02,VALUE03,VALUE04,VALUE05,DELETE_FLAG,UPDATE_FLAG,VALUE_TEXT1) VALUES('ea43d539-3181-5fb8-73b8-2ef01cff3ffe','d189a123-bd57-e253-54fb-ed1dce7fd63c','PP027','001402','1','134','13404','JPH10021','','N','0','');</v>
      </c>
    </row>
    <row r="1404" spans="1:23">
      <c r="A1404" t="s">
        <v>5503</v>
      </c>
      <c r="B1404" t="s">
        <v>3342</v>
      </c>
      <c r="C1404" s="18" t="s">
        <v>3343</v>
      </c>
      <c r="D1404" s="18" t="s">
        <v>3344</v>
      </c>
      <c r="E1404" s="18"/>
      <c r="F1404" s="18">
        <v>1</v>
      </c>
      <c r="G1404" s="18">
        <v>134</v>
      </c>
      <c r="H1404" s="18">
        <v>13405</v>
      </c>
      <c r="I1404" s="18" t="s">
        <v>5429</v>
      </c>
      <c r="U1404" s="170" t="s">
        <v>5504</v>
      </c>
      <c r="V1404" s="18" t="s">
        <v>3343</v>
      </c>
      <c r="W1404" t="str">
        <f t="shared" si="21"/>
        <v>INSERT INTO MST_D007_COMMON_D (ID,MST_D006_ID,QF_CODE,D_NO,VALUE01,VALUE02,VALUE03,VALUE04,VALUE05,DELETE_FLAG,UPDATE_FLAG,VALUE_TEXT1) VALUES('5327c99f-352f-d1c3-d054-e195cb36d8fa','d189a123-bd57-e253-54fb-ed1dce7fd63c','PP027','001403','1','134','13405','JPH10021','','N','0','');</v>
      </c>
    </row>
    <row r="1405" spans="1:23">
      <c r="A1405" t="s">
        <v>5505</v>
      </c>
      <c r="B1405" t="s">
        <v>3342</v>
      </c>
      <c r="C1405" s="18" t="s">
        <v>3343</v>
      </c>
      <c r="D1405" s="18" t="s">
        <v>3344</v>
      </c>
      <c r="E1405" s="18"/>
      <c r="F1405" s="18">
        <v>1</v>
      </c>
      <c r="G1405" s="18">
        <v>134</v>
      </c>
      <c r="H1405" s="18">
        <v>13406</v>
      </c>
      <c r="I1405" s="18" t="s">
        <v>5429</v>
      </c>
      <c r="U1405" s="170" t="s">
        <v>5506</v>
      </c>
      <c r="V1405" s="18" t="s">
        <v>3343</v>
      </c>
      <c r="W1405" t="str">
        <f t="shared" si="21"/>
        <v>INSERT INTO MST_D007_COMMON_D (ID,MST_D006_ID,QF_CODE,D_NO,VALUE01,VALUE02,VALUE03,VALUE04,VALUE05,DELETE_FLAG,UPDATE_FLAG,VALUE_TEXT1) VALUES('c2654cd6-ac98-6a32-88c7-cd1eee6ce63d','d189a123-bd57-e253-54fb-ed1dce7fd63c','PP027','001404','1','134','13406','JPH10021','','N','0','');</v>
      </c>
    </row>
    <row r="1406" spans="1:23">
      <c r="A1406" t="s">
        <v>5507</v>
      </c>
      <c r="B1406" t="s">
        <v>3342</v>
      </c>
      <c r="C1406" s="18" t="s">
        <v>3343</v>
      </c>
      <c r="D1406" s="18" t="s">
        <v>3344</v>
      </c>
      <c r="E1406" s="18"/>
      <c r="F1406" s="18">
        <v>1</v>
      </c>
      <c r="G1406" s="18">
        <v>134</v>
      </c>
      <c r="H1406" s="18">
        <v>13407</v>
      </c>
      <c r="I1406" s="18" t="s">
        <v>5429</v>
      </c>
      <c r="U1406" s="170" t="s">
        <v>5508</v>
      </c>
      <c r="V1406" s="18" t="s">
        <v>3343</v>
      </c>
      <c r="W1406" t="str">
        <f t="shared" si="21"/>
        <v>INSERT INTO MST_D007_COMMON_D (ID,MST_D006_ID,QF_CODE,D_NO,VALUE01,VALUE02,VALUE03,VALUE04,VALUE05,DELETE_FLAG,UPDATE_FLAG,VALUE_TEXT1) VALUES('5f6a89b5-8e8e-cfb1-6cbe-1f2f81ae5810','d189a123-bd57-e253-54fb-ed1dce7fd63c','PP027','001405','1','134','13407','JPH10021','','N','0','');</v>
      </c>
    </row>
    <row r="1407" spans="1:23">
      <c r="A1407" t="s">
        <v>5509</v>
      </c>
      <c r="B1407" t="s">
        <v>3342</v>
      </c>
      <c r="C1407" s="18" t="s">
        <v>3343</v>
      </c>
      <c r="D1407" s="18" t="s">
        <v>3344</v>
      </c>
      <c r="E1407" s="18"/>
      <c r="F1407" s="18">
        <v>1</v>
      </c>
      <c r="G1407" s="18">
        <v>134</v>
      </c>
      <c r="H1407" s="18">
        <v>13408</v>
      </c>
      <c r="I1407" s="18" t="s">
        <v>5429</v>
      </c>
      <c r="U1407" s="170" t="s">
        <v>5510</v>
      </c>
      <c r="V1407" s="18" t="s">
        <v>3343</v>
      </c>
      <c r="W1407" t="str">
        <f t="shared" si="21"/>
        <v>INSERT INTO MST_D007_COMMON_D (ID,MST_D006_ID,QF_CODE,D_NO,VALUE01,VALUE02,VALUE03,VALUE04,VALUE05,DELETE_FLAG,UPDATE_FLAG,VALUE_TEXT1) VALUES('a09a59b6-dfe8-1003-f6cb-9d0361c3db9a','d189a123-bd57-e253-54fb-ed1dce7fd63c','PP027','001406','1','134','13408','JPH10021','','N','0','');</v>
      </c>
    </row>
    <row r="1408" spans="1:23">
      <c r="A1408" t="s">
        <v>5511</v>
      </c>
      <c r="B1408" t="s">
        <v>3342</v>
      </c>
      <c r="C1408" s="18" t="s">
        <v>3343</v>
      </c>
      <c r="D1408" s="18" t="s">
        <v>3344</v>
      </c>
      <c r="E1408" s="18"/>
      <c r="F1408" s="18">
        <v>1</v>
      </c>
      <c r="G1408" s="18">
        <v>134</v>
      </c>
      <c r="H1408" s="18">
        <v>13409</v>
      </c>
      <c r="I1408" s="18" t="s">
        <v>5429</v>
      </c>
      <c r="U1408" s="170" t="s">
        <v>5512</v>
      </c>
      <c r="V1408" s="18" t="s">
        <v>3343</v>
      </c>
      <c r="W1408" t="str">
        <f t="shared" si="21"/>
        <v>INSERT INTO MST_D007_COMMON_D (ID,MST_D006_ID,QF_CODE,D_NO,VALUE01,VALUE02,VALUE03,VALUE04,VALUE05,DELETE_FLAG,UPDATE_FLAG,VALUE_TEXT1) VALUES('a10c3af9-e08e-a949-bdef-f96eaf497e1b','d189a123-bd57-e253-54fb-ed1dce7fd63c','PP027','001407','1','134','13409','JPH10021','','N','0','');</v>
      </c>
    </row>
    <row r="1409" spans="1:23">
      <c r="A1409" t="s">
        <v>5513</v>
      </c>
      <c r="B1409" t="s">
        <v>3342</v>
      </c>
      <c r="C1409" s="18" t="s">
        <v>3343</v>
      </c>
      <c r="D1409" s="18" t="s">
        <v>3344</v>
      </c>
      <c r="E1409" s="18"/>
      <c r="F1409" s="18">
        <v>1</v>
      </c>
      <c r="G1409" s="18">
        <v>134</v>
      </c>
      <c r="H1409" s="18">
        <v>13410</v>
      </c>
      <c r="I1409" s="18" t="s">
        <v>5429</v>
      </c>
      <c r="U1409" s="170" t="s">
        <v>5514</v>
      </c>
      <c r="V1409" s="18" t="s">
        <v>3343</v>
      </c>
      <c r="W1409" t="str">
        <f t="shared" si="21"/>
        <v>INSERT INTO MST_D007_COMMON_D (ID,MST_D006_ID,QF_CODE,D_NO,VALUE01,VALUE02,VALUE03,VALUE04,VALUE05,DELETE_FLAG,UPDATE_FLAG,VALUE_TEXT1) VALUES('ff95a9e7-f526-ced4-1437-6d0bd3acbac3','d189a123-bd57-e253-54fb-ed1dce7fd63c','PP027','001408','1','134','13410','JPH10021','','N','0','');</v>
      </c>
    </row>
    <row r="1410" spans="1:23">
      <c r="A1410" t="s">
        <v>5515</v>
      </c>
      <c r="B1410" t="s">
        <v>3342</v>
      </c>
      <c r="C1410" s="18" t="s">
        <v>3343</v>
      </c>
      <c r="D1410" s="18" t="s">
        <v>3344</v>
      </c>
      <c r="E1410" s="18"/>
      <c r="F1410" s="18">
        <v>1</v>
      </c>
      <c r="G1410" s="18">
        <v>134</v>
      </c>
      <c r="H1410" s="18">
        <v>13411</v>
      </c>
      <c r="I1410" s="18" t="s">
        <v>5429</v>
      </c>
      <c r="U1410" s="170" t="s">
        <v>5516</v>
      </c>
      <c r="V1410" s="18" t="s">
        <v>3343</v>
      </c>
      <c r="W1410" t="str">
        <f t="shared" si="21"/>
        <v>INSERT INTO MST_D007_COMMON_D (ID,MST_D006_ID,QF_CODE,D_NO,VALUE01,VALUE02,VALUE03,VALUE04,VALUE05,DELETE_FLAG,UPDATE_FLAG,VALUE_TEXT1) VALUES('d29a6add-0df5-2fbe-b6e6-ec81d298aa23','d189a123-bd57-e253-54fb-ed1dce7fd63c','PP027','001409','1','134','13411','JPH10021','','N','0','');</v>
      </c>
    </row>
    <row r="1411" spans="1:23">
      <c r="A1411" t="s">
        <v>5517</v>
      </c>
      <c r="B1411" t="s">
        <v>3342</v>
      </c>
      <c r="C1411" s="18" t="s">
        <v>3343</v>
      </c>
      <c r="D1411" s="18" t="s">
        <v>3344</v>
      </c>
      <c r="E1411" s="18"/>
      <c r="F1411" s="18">
        <v>1</v>
      </c>
      <c r="G1411" s="18">
        <v>135</v>
      </c>
      <c r="H1411" s="18">
        <v>13501</v>
      </c>
      <c r="I1411" s="18" t="s">
        <v>5429</v>
      </c>
      <c r="U1411" s="170" t="s">
        <v>5518</v>
      </c>
      <c r="V1411" s="18" t="s">
        <v>3343</v>
      </c>
      <c r="W1411" t="str">
        <f t="shared" ref="W1411:W1474" si="22">"  INSERT INTO MST_D007_COMMON_D (ID,MST_D006_ID,QF_CODE,D_NO,VALUE01,VALUE02,VALUE03,VALUE04,VALUE05,DELETE_FLAG,UPDATE_FLAG,VALUE_TEXT1) VALUES('"&amp;A1411&amp;"','"&amp;B1411&amp;"','"&amp;V1411&amp;"','"&amp;U1411&amp;"','"&amp;F1411&amp;"','"&amp;G1411&amp;"','"&amp;H1411&amp;"','"&amp;I1411&amp;"','"&amp;J1411&amp;"','N','0','"&amp;E1411&amp;"');"</f>
        <v>INSERT INTO MST_D007_COMMON_D (ID,MST_D006_ID,QF_CODE,D_NO,VALUE01,VALUE02,VALUE03,VALUE04,VALUE05,DELETE_FLAG,UPDATE_FLAG,VALUE_TEXT1) VALUES('b4cf50ff-397b-cb47-8edb-3fb8263eae04','d189a123-bd57-e253-54fb-ed1dce7fd63c','PP027','001410','1','135','13501','JPH10021','','N','0','');</v>
      </c>
    </row>
    <row r="1412" spans="1:23">
      <c r="A1412" t="s">
        <v>5519</v>
      </c>
      <c r="B1412" t="s">
        <v>3342</v>
      </c>
      <c r="C1412" s="18" t="s">
        <v>3343</v>
      </c>
      <c r="D1412" s="18" t="s">
        <v>3344</v>
      </c>
      <c r="E1412" s="18"/>
      <c r="F1412" s="18">
        <v>1</v>
      </c>
      <c r="G1412" s="18">
        <v>135</v>
      </c>
      <c r="H1412" s="18">
        <v>13502</v>
      </c>
      <c r="I1412" s="18" t="s">
        <v>5429</v>
      </c>
      <c r="U1412" s="170" t="s">
        <v>5520</v>
      </c>
      <c r="V1412" s="18" t="s">
        <v>3343</v>
      </c>
      <c r="W1412" t="str">
        <f t="shared" si="22"/>
        <v>INSERT INTO MST_D007_COMMON_D (ID,MST_D006_ID,QF_CODE,D_NO,VALUE01,VALUE02,VALUE03,VALUE04,VALUE05,DELETE_FLAG,UPDATE_FLAG,VALUE_TEXT1) VALUES('ae6067b8-733b-538a-3e79-e46e5fb45b4d','d189a123-bd57-e253-54fb-ed1dce7fd63c','PP027','001411','1','135','13502','JPH10021','','N','0','');</v>
      </c>
    </row>
    <row r="1413" spans="1:23">
      <c r="A1413" t="s">
        <v>5521</v>
      </c>
      <c r="B1413" t="s">
        <v>3342</v>
      </c>
      <c r="C1413" s="18" t="s">
        <v>3343</v>
      </c>
      <c r="D1413" s="18" t="s">
        <v>3344</v>
      </c>
      <c r="E1413" s="18"/>
      <c r="F1413" s="18">
        <v>1</v>
      </c>
      <c r="G1413" s="18">
        <v>136</v>
      </c>
      <c r="H1413" s="18">
        <v>13601</v>
      </c>
      <c r="I1413" s="18" t="s">
        <v>5429</v>
      </c>
      <c r="U1413" s="170" t="s">
        <v>5522</v>
      </c>
      <c r="V1413" s="18" t="s">
        <v>3343</v>
      </c>
      <c r="W1413" t="str">
        <f t="shared" si="22"/>
        <v>INSERT INTO MST_D007_COMMON_D (ID,MST_D006_ID,QF_CODE,D_NO,VALUE01,VALUE02,VALUE03,VALUE04,VALUE05,DELETE_FLAG,UPDATE_FLAG,VALUE_TEXT1) VALUES('1f5cd9a1-22fb-2fed-f4b6-6fa40e85e3cc','d189a123-bd57-e253-54fb-ed1dce7fd63c','PP027','001412','1','136','13601','JPH10021','','N','0','');</v>
      </c>
    </row>
    <row r="1414" spans="1:23">
      <c r="A1414" t="s">
        <v>5523</v>
      </c>
      <c r="B1414" t="s">
        <v>3342</v>
      </c>
      <c r="C1414" s="18" t="s">
        <v>3343</v>
      </c>
      <c r="D1414" s="18" t="s">
        <v>3344</v>
      </c>
      <c r="E1414" s="18"/>
      <c r="F1414" s="18">
        <v>1</v>
      </c>
      <c r="G1414" s="18">
        <v>137</v>
      </c>
      <c r="H1414" s="18">
        <v>13701</v>
      </c>
      <c r="I1414" s="18" t="s">
        <v>5429</v>
      </c>
      <c r="U1414" s="170" t="s">
        <v>5524</v>
      </c>
      <c r="V1414" s="18" t="s">
        <v>3343</v>
      </c>
      <c r="W1414" t="str">
        <f t="shared" si="22"/>
        <v>INSERT INTO MST_D007_COMMON_D (ID,MST_D006_ID,QF_CODE,D_NO,VALUE01,VALUE02,VALUE03,VALUE04,VALUE05,DELETE_FLAG,UPDATE_FLAG,VALUE_TEXT1) VALUES('bddb2cea-0b0b-27f1-fe0e-9c366630c9ab','d189a123-bd57-e253-54fb-ed1dce7fd63c','PP027','001413','1','137','13701','JPH10021','','N','0','');</v>
      </c>
    </row>
    <row r="1415" spans="1:23">
      <c r="A1415" t="s">
        <v>5525</v>
      </c>
      <c r="B1415" t="s">
        <v>3342</v>
      </c>
      <c r="C1415" s="18" t="s">
        <v>3343</v>
      </c>
      <c r="D1415" s="18" t="s">
        <v>3344</v>
      </c>
      <c r="E1415" s="18"/>
      <c r="F1415" s="18">
        <v>2</v>
      </c>
      <c r="G1415" s="18">
        <v>231</v>
      </c>
      <c r="H1415" s="18">
        <v>23101</v>
      </c>
      <c r="I1415" s="18" t="s">
        <v>5429</v>
      </c>
      <c r="U1415" s="170" t="s">
        <v>5526</v>
      </c>
      <c r="V1415" s="18" t="s">
        <v>3343</v>
      </c>
      <c r="W1415" t="str">
        <f t="shared" si="22"/>
        <v>INSERT INTO MST_D007_COMMON_D (ID,MST_D006_ID,QF_CODE,D_NO,VALUE01,VALUE02,VALUE03,VALUE04,VALUE05,DELETE_FLAG,UPDATE_FLAG,VALUE_TEXT1) VALUES('5b16ffef-ea7c-6ec2-b5fc-e1a7366145c7','d189a123-bd57-e253-54fb-ed1dce7fd63c','PP027','001414','2','231','23101','JPH10021','','N','0','');</v>
      </c>
    </row>
    <row r="1416" spans="1:23">
      <c r="A1416" t="s">
        <v>5527</v>
      </c>
      <c r="B1416" t="s">
        <v>3342</v>
      </c>
      <c r="C1416" s="18" t="s">
        <v>3343</v>
      </c>
      <c r="D1416" s="18" t="s">
        <v>3344</v>
      </c>
      <c r="E1416" s="18"/>
      <c r="F1416" s="18">
        <v>3</v>
      </c>
      <c r="G1416" s="18">
        <v>331</v>
      </c>
      <c r="H1416" s="18"/>
      <c r="I1416" s="18" t="s">
        <v>5429</v>
      </c>
      <c r="U1416" s="170" t="s">
        <v>5528</v>
      </c>
      <c r="V1416" s="18" t="s">
        <v>3343</v>
      </c>
      <c r="W1416" t="str">
        <f t="shared" si="22"/>
        <v>INSERT INTO MST_D007_COMMON_D (ID,MST_D006_ID,QF_CODE,D_NO,VALUE01,VALUE02,VALUE03,VALUE04,VALUE05,DELETE_FLAG,UPDATE_FLAG,VALUE_TEXT1) VALUES('2ccf5cdc-9e8f-4523-be37-70b66293e889','d189a123-bd57-e253-54fb-ed1dce7fd63c','PP027','001415','3','331','','JPH10021','','N','0','');</v>
      </c>
    </row>
    <row r="1417" spans="1:23">
      <c r="A1417" t="s">
        <v>5529</v>
      </c>
      <c r="B1417" t="s">
        <v>3342</v>
      </c>
      <c r="C1417" s="18" t="s">
        <v>3343</v>
      </c>
      <c r="D1417" s="18" t="s">
        <v>3344</v>
      </c>
      <c r="E1417" s="18"/>
      <c r="F1417" s="18">
        <v>3</v>
      </c>
      <c r="G1417" s="18">
        <v>332</v>
      </c>
      <c r="H1417" s="18"/>
      <c r="I1417" s="18" t="s">
        <v>5429</v>
      </c>
      <c r="U1417" s="170" t="s">
        <v>5530</v>
      </c>
      <c r="V1417" s="18" t="s">
        <v>3343</v>
      </c>
      <c r="W1417" t="str">
        <f t="shared" si="22"/>
        <v>INSERT INTO MST_D007_COMMON_D (ID,MST_D006_ID,QF_CODE,D_NO,VALUE01,VALUE02,VALUE03,VALUE04,VALUE05,DELETE_FLAG,UPDATE_FLAG,VALUE_TEXT1) VALUES('fd66ed2f-d1ad-60b5-b137-9cceef6acc88','d189a123-bd57-e253-54fb-ed1dce7fd63c','PP027','001416','3','332','','JPH10021','','N','0','');</v>
      </c>
    </row>
    <row r="1418" spans="1:23">
      <c r="A1418" t="s">
        <v>5531</v>
      </c>
      <c r="B1418" t="s">
        <v>3342</v>
      </c>
      <c r="C1418" s="18" t="s">
        <v>3343</v>
      </c>
      <c r="D1418" s="18" t="s">
        <v>3344</v>
      </c>
      <c r="E1418" s="18"/>
      <c r="F1418" s="18">
        <v>1</v>
      </c>
      <c r="G1418" s="18">
        <v>131</v>
      </c>
      <c r="H1418" s="18">
        <v>13101</v>
      </c>
      <c r="I1418" s="18" t="s">
        <v>5532</v>
      </c>
      <c r="U1418" s="170" t="s">
        <v>5533</v>
      </c>
      <c r="V1418" s="18" t="s">
        <v>3343</v>
      </c>
      <c r="W1418" t="str">
        <f t="shared" si="22"/>
        <v>INSERT INTO MST_D007_COMMON_D (ID,MST_D006_ID,QF_CODE,D_NO,VALUE01,VALUE02,VALUE03,VALUE04,VALUE05,DELETE_FLAG,UPDATE_FLAG,VALUE_TEXT1) VALUES('7cba31de-a340-0cab-15ef-cddf367b4dfb','d189a123-bd57-e253-54fb-ed1dce7fd63c','PP027','001417','1','131','13101','JPH10022','','N','0','');</v>
      </c>
    </row>
    <row r="1419" spans="1:23">
      <c r="A1419" t="s">
        <v>5534</v>
      </c>
      <c r="B1419" t="s">
        <v>3342</v>
      </c>
      <c r="C1419" s="18" t="s">
        <v>3343</v>
      </c>
      <c r="D1419" s="18" t="s">
        <v>3344</v>
      </c>
      <c r="E1419" s="18"/>
      <c r="F1419" s="18">
        <v>1</v>
      </c>
      <c r="G1419" s="18">
        <v>131</v>
      </c>
      <c r="H1419" s="18">
        <v>13102</v>
      </c>
      <c r="I1419" s="18" t="s">
        <v>5532</v>
      </c>
      <c r="U1419" s="170" t="s">
        <v>5535</v>
      </c>
      <c r="V1419" s="18" t="s">
        <v>3343</v>
      </c>
      <c r="W1419" t="str">
        <f t="shared" si="22"/>
        <v>INSERT INTO MST_D007_COMMON_D (ID,MST_D006_ID,QF_CODE,D_NO,VALUE01,VALUE02,VALUE03,VALUE04,VALUE05,DELETE_FLAG,UPDATE_FLAG,VALUE_TEXT1) VALUES('bb55bae1-0dae-3b3a-a4fe-1f7ebabf7ed1','d189a123-bd57-e253-54fb-ed1dce7fd63c','PP027','001418','1','131','13102','JPH10022','','N','0','');</v>
      </c>
    </row>
    <row r="1420" spans="1:23">
      <c r="A1420" t="s">
        <v>5536</v>
      </c>
      <c r="B1420" t="s">
        <v>3342</v>
      </c>
      <c r="C1420" s="18" t="s">
        <v>3343</v>
      </c>
      <c r="D1420" s="18" t="s">
        <v>3344</v>
      </c>
      <c r="E1420" s="18"/>
      <c r="F1420" s="18">
        <v>1</v>
      </c>
      <c r="G1420" s="18">
        <v>131</v>
      </c>
      <c r="H1420" s="18">
        <v>13103</v>
      </c>
      <c r="I1420" s="18" t="s">
        <v>5532</v>
      </c>
      <c r="U1420" s="170" t="s">
        <v>5537</v>
      </c>
      <c r="V1420" s="18" t="s">
        <v>3343</v>
      </c>
      <c r="W1420" t="str">
        <f t="shared" si="22"/>
        <v>INSERT INTO MST_D007_COMMON_D (ID,MST_D006_ID,QF_CODE,D_NO,VALUE01,VALUE02,VALUE03,VALUE04,VALUE05,DELETE_FLAG,UPDATE_FLAG,VALUE_TEXT1) VALUES('ecd33cd4-8153-3b14-135f-e3d7a1641aef','d189a123-bd57-e253-54fb-ed1dce7fd63c','PP027','001419','1','131','13103','JPH10022','','N','0','');</v>
      </c>
    </row>
    <row r="1421" spans="1:23">
      <c r="A1421" t="s">
        <v>5538</v>
      </c>
      <c r="B1421" t="s">
        <v>3342</v>
      </c>
      <c r="C1421" s="18" t="s">
        <v>3343</v>
      </c>
      <c r="D1421" s="18" t="s">
        <v>3344</v>
      </c>
      <c r="E1421" s="18"/>
      <c r="F1421" s="18">
        <v>1</v>
      </c>
      <c r="G1421" s="18">
        <v>131</v>
      </c>
      <c r="H1421" s="18">
        <v>13104</v>
      </c>
      <c r="I1421" s="18" t="s">
        <v>5532</v>
      </c>
      <c r="U1421" s="170" t="s">
        <v>5539</v>
      </c>
      <c r="V1421" s="18" t="s">
        <v>3343</v>
      </c>
      <c r="W1421" t="str">
        <f t="shared" si="22"/>
        <v>INSERT INTO MST_D007_COMMON_D (ID,MST_D006_ID,QF_CODE,D_NO,VALUE01,VALUE02,VALUE03,VALUE04,VALUE05,DELETE_FLAG,UPDATE_FLAG,VALUE_TEXT1) VALUES('ba322c46-c9d4-da9c-38ee-ea7aa7ce0cdd','d189a123-bd57-e253-54fb-ed1dce7fd63c','PP027','001420','1','131','13104','JPH10022','','N','0','');</v>
      </c>
    </row>
    <row r="1422" spans="1:23">
      <c r="A1422" t="s">
        <v>5540</v>
      </c>
      <c r="B1422" t="s">
        <v>3342</v>
      </c>
      <c r="C1422" s="18" t="s">
        <v>3343</v>
      </c>
      <c r="D1422" s="18" t="s">
        <v>3344</v>
      </c>
      <c r="E1422" s="18"/>
      <c r="F1422" s="18">
        <v>1</v>
      </c>
      <c r="G1422" s="18">
        <v>131</v>
      </c>
      <c r="H1422" s="18">
        <v>13105</v>
      </c>
      <c r="I1422" s="18" t="s">
        <v>5532</v>
      </c>
      <c r="U1422" s="170" t="s">
        <v>5541</v>
      </c>
      <c r="V1422" s="18" t="s">
        <v>3343</v>
      </c>
      <c r="W1422" t="str">
        <f t="shared" si="22"/>
        <v>INSERT INTO MST_D007_COMMON_D (ID,MST_D006_ID,QF_CODE,D_NO,VALUE01,VALUE02,VALUE03,VALUE04,VALUE05,DELETE_FLAG,UPDATE_FLAG,VALUE_TEXT1) VALUES('e5f5ffe6-51f9-f322-493a-e3ae1d3f50bd','d189a123-bd57-e253-54fb-ed1dce7fd63c','PP027','001421','1','131','13105','JPH10022','','N','0','');</v>
      </c>
    </row>
    <row r="1423" spans="1:23">
      <c r="A1423" t="s">
        <v>5542</v>
      </c>
      <c r="B1423" t="s">
        <v>3342</v>
      </c>
      <c r="C1423" s="18" t="s">
        <v>3343</v>
      </c>
      <c r="D1423" s="18" t="s">
        <v>3344</v>
      </c>
      <c r="E1423" s="18"/>
      <c r="F1423" s="18">
        <v>1</v>
      </c>
      <c r="G1423" s="18">
        <v>131</v>
      </c>
      <c r="H1423" s="18">
        <v>13106</v>
      </c>
      <c r="I1423" s="18" t="s">
        <v>5532</v>
      </c>
      <c r="U1423" s="170" t="s">
        <v>5543</v>
      </c>
      <c r="V1423" s="18" t="s">
        <v>3343</v>
      </c>
      <c r="W1423" t="str">
        <f t="shared" si="22"/>
        <v>INSERT INTO MST_D007_COMMON_D (ID,MST_D006_ID,QF_CODE,D_NO,VALUE01,VALUE02,VALUE03,VALUE04,VALUE05,DELETE_FLAG,UPDATE_FLAG,VALUE_TEXT1) VALUES('d94dbc54-2dda-ae96-ee9e-ce45e10f4dc7','d189a123-bd57-e253-54fb-ed1dce7fd63c','PP027','001422','1','131','13106','JPH10022','','N','0','');</v>
      </c>
    </row>
    <row r="1424" spans="1:23">
      <c r="A1424" t="s">
        <v>5544</v>
      </c>
      <c r="B1424" t="s">
        <v>3342</v>
      </c>
      <c r="C1424" s="18" t="s">
        <v>3343</v>
      </c>
      <c r="D1424" s="18" t="s">
        <v>3344</v>
      </c>
      <c r="E1424" s="18"/>
      <c r="F1424" s="18">
        <v>1</v>
      </c>
      <c r="G1424" s="18">
        <v>131</v>
      </c>
      <c r="H1424" s="18">
        <v>13107</v>
      </c>
      <c r="I1424" s="18" t="s">
        <v>5532</v>
      </c>
      <c r="U1424" s="170" t="s">
        <v>5545</v>
      </c>
      <c r="V1424" s="18" t="s">
        <v>3343</v>
      </c>
      <c r="W1424" t="str">
        <f t="shared" si="22"/>
        <v>INSERT INTO MST_D007_COMMON_D (ID,MST_D006_ID,QF_CODE,D_NO,VALUE01,VALUE02,VALUE03,VALUE04,VALUE05,DELETE_FLAG,UPDATE_FLAG,VALUE_TEXT1) VALUES('c02644db-9c9f-b669-74a1-4ea33a8f35dd','d189a123-bd57-e253-54fb-ed1dce7fd63c','PP027','001423','1','131','13107','JPH10022','','N','0','');</v>
      </c>
    </row>
    <row r="1425" spans="1:23">
      <c r="A1425" t="s">
        <v>5546</v>
      </c>
      <c r="B1425" t="s">
        <v>3342</v>
      </c>
      <c r="C1425" s="18" t="s">
        <v>3343</v>
      </c>
      <c r="D1425" s="18" t="s">
        <v>3344</v>
      </c>
      <c r="E1425" s="18"/>
      <c r="F1425" s="18">
        <v>1</v>
      </c>
      <c r="G1425" s="18">
        <v>131</v>
      </c>
      <c r="H1425" s="18">
        <v>13108</v>
      </c>
      <c r="I1425" s="18" t="s">
        <v>5532</v>
      </c>
      <c r="U1425" s="170" t="s">
        <v>5547</v>
      </c>
      <c r="V1425" s="18" t="s">
        <v>3343</v>
      </c>
      <c r="W1425" t="str">
        <f t="shared" si="22"/>
        <v>INSERT INTO MST_D007_COMMON_D (ID,MST_D006_ID,QF_CODE,D_NO,VALUE01,VALUE02,VALUE03,VALUE04,VALUE05,DELETE_FLAG,UPDATE_FLAG,VALUE_TEXT1) VALUES('b32b295b-25dc-b356-ef2b-31beb6d3cdce','d189a123-bd57-e253-54fb-ed1dce7fd63c','PP027','001424','1','131','13108','JPH10022','','N','0','');</v>
      </c>
    </row>
    <row r="1426" spans="1:23">
      <c r="A1426" t="s">
        <v>5548</v>
      </c>
      <c r="B1426" t="s">
        <v>3342</v>
      </c>
      <c r="C1426" s="18" t="s">
        <v>3343</v>
      </c>
      <c r="D1426" s="18" t="s">
        <v>3344</v>
      </c>
      <c r="E1426" s="18"/>
      <c r="F1426" s="18">
        <v>1</v>
      </c>
      <c r="G1426" s="18">
        <v>131</v>
      </c>
      <c r="H1426" s="18">
        <v>13109</v>
      </c>
      <c r="I1426" s="18" t="s">
        <v>5532</v>
      </c>
      <c r="U1426" s="170" t="s">
        <v>5549</v>
      </c>
      <c r="V1426" s="18" t="s">
        <v>3343</v>
      </c>
      <c r="W1426" t="str">
        <f t="shared" si="22"/>
        <v>INSERT INTO MST_D007_COMMON_D (ID,MST_D006_ID,QF_CODE,D_NO,VALUE01,VALUE02,VALUE03,VALUE04,VALUE05,DELETE_FLAG,UPDATE_FLAG,VALUE_TEXT1) VALUES('9a47d594-71b6-661b-c3f6-5bd5f9f8c019','d189a123-bd57-e253-54fb-ed1dce7fd63c','PP027','001425','1','131','13109','JPH10022','','N','0','');</v>
      </c>
    </row>
    <row r="1427" spans="1:23">
      <c r="A1427" t="s">
        <v>5550</v>
      </c>
      <c r="B1427" t="s">
        <v>3342</v>
      </c>
      <c r="C1427" s="18" t="s">
        <v>3343</v>
      </c>
      <c r="D1427" s="18" t="s">
        <v>3344</v>
      </c>
      <c r="E1427" s="18"/>
      <c r="F1427" s="18">
        <v>1</v>
      </c>
      <c r="G1427" s="18">
        <v>131</v>
      </c>
      <c r="H1427" s="18">
        <v>13110</v>
      </c>
      <c r="I1427" s="18" t="s">
        <v>5532</v>
      </c>
      <c r="U1427" s="170" t="s">
        <v>5551</v>
      </c>
      <c r="V1427" s="18" t="s">
        <v>3343</v>
      </c>
      <c r="W1427" t="str">
        <f t="shared" si="22"/>
        <v>INSERT INTO MST_D007_COMMON_D (ID,MST_D006_ID,QF_CODE,D_NO,VALUE01,VALUE02,VALUE03,VALUE04,VALUE05,DELETE_FLAG,UPDATE_FLAG,VALUE_TEXT1) VALUES('dbc9e33b-94f7-7ca2-8bea-42cc6b84efcb','d189a123-bd57-e253-54fb-ed1dce7fd63c','PP027','001426','1','131','13110','JPH10022','','N','0','');</v>
      </c>
    </row>
    <row r="1428" spans="1:23">
      <c r="A1428" t="s">
        <v>5552</v>
      </c>
      <c r="B1428" t="s">
        <v>3342</v>
      </c>
      <c r="C1428" s="18" t="s">
        <v>3343</v>
      </c>
      <c r="D1428" s="18" t="s">
        <v>3344</v>
      </c>
      <c r="E1428" s="18"/>
      <c r="F1428" s="18">
        <v>1</v>
      </c>
      <c r="G1428" s="18">
        <v>131</v>
      </c>
      <c r="H1428" s="18">
        <v>13111</v>
      </c>
      <c r="I1428" s="18" t="s">
        <v>5532</v>
      </c>
      <c r="U1428" s="170" t="s">
        <v>5553</v>
      </c>
      <c r="V1428" s="18" t="s">
        <v>3343</v>
      </c>
      <c r="W1428" t="str">
        <f t="shared" si="22"/>
        <v>INSERT INTO MST_D007_COMMON_D (ID,MST_D006_ID,QF_CODE,D_NO,VALUE01,VALUE02,VALUE03,VALUE04,VALUE05,DELETE_FLAG,UPDATE_FLAG,VALUE_TEXT1) VALUES('eca63caf-fe3e-f8ed-2d42-024644e6cae8','d189a123-bd57-e253-54fb-ed1dce7fd63c','PP027','001427','1','131','13111','JPH10022','','N','0','');</v>
      </c>
    </row>
    <row r="1429" spans="1:23">
      <c r="A1429" t="s">
        <v>5554</v>
      </c>
      <c r="B1429" t="s">
        <v>3342</v>
      </c>
      <c r="C1429" s="18" t="s">
        <v>3343</v>
      </c>
      <c r="D1429" s="18" t="s">
        <v>3344</v>
      </c>
      <c r="E1429" s="18"/>
      <c r="F1429" s="18">
        <v>1</v>
      </c>
      <c r="G1429" s="18">
        <v>132</v>
      </c>
      <c r="H1429" s="18">
        <v>13201</v>
      </c>
      <c r="I1429" s="18" t="s">
        <v>5532</v>
      </c>
      <c r="U1429" s="170" t="s">
        <v>5555</v>
      </c>
      <c r="V1429" s="18" t="s">
        <v>3343</v>
      </c>
      <c r="W1429" t="str">
        <f t="shared" si="22"/>
        <v>INSERT INTO MST_D007_COMMON_D (ID,MST_D006_ID,QF_CODE,D_NO,VALUE01,VALUE02,VALUE03,VALUE04,VALUE05,DELETE_FLAG,UPDATE_FLAG,VALUE_TEXT1) VALUES('9bc0fbf7-7d47-e7b6-9163-3f4d8faeafee','d189a123-bd57-e253-54fb-ed1dce7fd63c','PP027','001428','1','132','13201','JPH10022','','N','0','');</v>
      </c>
    </row>
    <row r="1430" spans="1:23">
      <c r="A1430" t="s">
        <v>5556</v>
      </c>
      <c r="B1430" t="s">
        <v>3342</v>
      </c>
      <c r="C1430" s="18" t="s">
        <v>3343</v>
      </c>
      <c r="D1430" s="18" t="s">
        <v>3344</v>
      </c>
      <c r="E1430" s="18"/>
      <c r="F1430" s="18">
        <v>1</v>
      </c>
      <c r="G1430" s="18">
        <v>132</v>
      </c>
      <c r="H1430" s="18">
        <v>13202</v>
      </c>
      <c r="I1430" s="18" t="s">
        <v>5532</v>
      </c>
      <c r="U1430" s="170" t="s">
        <v>5557</v>
      </c>
      <c r="V1430" s="18" t="s">
        <v>3343</v>
      </c>
      <c r="W1430" t="str">
        <f t="shared" si="22"/>
        <v>INSERT INTO MST_D007_COMMON_D (ID,MST_D006_ID,QF_CODE,D_NO,VALUE01,VALUE02,VALUE03,VALUE04,VALUE05,DELETE_FLAG,UPDATE_FLAG,VALUE_TEXT1) VALUES('5c6cb3fe-bdbe-f7f9-6079-3cbab380bf99','d189a123-bd57-e253-54fb-ed1dce7fd63c','PP027','001429','1','132','13202','JPH10022','','N','0','');</v>
      </c>
    </row>
    <row r="1431" spans="1:23">
      <c r="A1431" t="s">
        <v>5558</v>
      </c>
      <c r="B1431" t="s">
        <v>3342</v>
      </c>
      <c r="C1431" s="18" t="s">
        <v>3343</v>
      </c>
      <c r="D1431" s="18" t="s">
        <v>3344</v>
      </c>
      <c r="E1431" s="18"/>
      <c r="F1431" s="18">
        <v>1</v>
      </c>
      <c r="G1431" s="18">
        <v>132</v>
      </c>
      <c r="H1431" s="18">
        <v>13203</v>
      </c>
      <c r="I1431" s="18" t="s">
        <v>5532</v>
      </c>
      <c r="U1431" s="170" t="s">
        <v>5559</v>
      </c>
      <c r="V1431" s="18" t="s">
        <v>3343</v>
      </c>
      <c r="W1431" t="str">
        <f t="shared" si="22"/>
        <v>INSERT INTO MST_D007_COMMON_D (ID,MST_D006_ID,QF_CODE,D_NO,VALUE01,VALUE02,VALUE03,VALUE04,VALUE05,DELETE_FLAG,UPDATE_FLAG,VALUE_TEXT1) VALUES('7c1ce4aa-8ae9-bdfe-7012-dcef40780f0b','d189a123-bd57-e253-54fb-ed1dce7fd63c','PP027','001430','1','132','13203','JPH10022','','N','0','');</v>
      </c>
    </row>
    <row r="1432" spans="1:23">
      <c r="A1432" t="s">
        <v>5560</v>
      </c>
      <c r="B1432" t="s">
        <v>3342</v>
      </c>
      <c r="C1432" s="18" t="s">
        <v>3343</v>
      </c>
      <c r="D1432" s="18" t="s">
        <v>3344</v>
      </c>
      <c r="E1432" s="18"/>
      <c r="F1432" s="18">
        <v>1</v>
      </c>
      <c r="G1432" s="18">
        <v>132</v>
      </c>
      <c r="H1432" s="18">
        <v>13204</v>
      </c>
      <c r="I1432" s="18" t="s">
        <v>5532</v>
      </c>
      <c r="U1432" s="170" t="s">
        <v>5561</v>
      </c>
      <c r="V1432" s="18" t="s">
        <v>3343</v>
      </c>
      <c r="W1432" t="str">
        <f t="shared" si="22"/>
        <v>INSERT INTO MST_D007_COMMON_D (ID,MST_D006_ID,QF_CODE,D_NO,VALUE01,VALUE02,VALUE03,VALUE04,VALUE05,DELETE_FLAG,UPDATE_FLAG,VALUE_TEXT1) VALUES('bfa412a0-e105-73ed-532c-dd61d2497d9a','d189a123-bd57-e253-54fb-ed1dce7fd63c','PP027','001431','1','132','13204','JPH10022','','N','0','');</v>
      </c>
    </row>
    <row r="1433" spans="1:23">
      <c r="A1433" t="s">
        <v>5562</v>
      </c>
      <c r="B1433" t="s">
        <v>3342</v>
      </c>
      <c r="C1433" s="18" t="s">
        <v>3343</v>
      </c>
      <c r="D1433" s="18" t="s">
        <v>3344</v>
      </c>
      <c r="E1433" s="18"/>
      <c r="F1433" s="18">
        <v>1</v>
      </c>
      <c r="G1433" s="18">
        <v>132</v>
      </c>
      <c r="H1433" s="18">
        <v>13205</v>
      </c>
      <c r="I1433" s="18" t="s">
        <v>5532</v>
      </c>
      <c r="U1433" s="170" t="s">
        <v>5563</v>
      </c>
      <c r="V1433" s="18" t="s">
        <v>3343</v>
      </c>
      <c r="W1433" t="str">
        <f t="shared" si="22"/>
        <v>INSERT INTO MST_D007_COMMON_D (ID,MST_D006_ID,QF_CODE,D_NO,VALUE01,VALUE02,VALUE03,VALUE04,VALUE05,DELETE_FLAG,UPDATE_FLAG,VALUE_TEXT1) VALUES('eaff6d5a-a90d-911b-eace-d08337fdc235','d189a123-bd57-e253-54fb-ed1dce7fd63c','PP027','001432','1','132','13205','JPH10022','','N','0','');</v>
      </c>
    </row>
    <row r="1434" spans="1:23">
      <c r="A1434" t="s">
        <v>5564</v>
      </c>
      <c r="B1434" t="s">
        <v>3342</v>
      </c>
      <c r="C1434" s="18" t="s">
        <v>3343</v>
      </c>
      <c r="D1434" s="18" t="s">
        <v>3344</v>
      </c>
      <c r="E1434" s="18"/>
      <c r="F1434" s="18">
        <v>1</v>
      </c>
      <c r="G1434" s="18">
        <v>132</v>
      </c>
      <c r="H1434" s="18">
        <v>13206</v>
      </c>
      <c r="I1434" s="18" t="s">
        <v>5532</v>
      </c>
      <c r="U1434" s="170" t="s">
        <v>5565</v>
      </c>
      <c r="V1434" s="18" t="s">
        <v>3343</v>
      </c>
      <c r="W1434" t="str">
        <f t="shared" si="22"/>
        <v>INSERT INTO MST_D007_COMMON_D (ID,MST_D006_ID,QF_CODE,D_NO,VALUE01,VALUE02,VALUE03,VALUE04,VALUE05,DELETE_FLAG,UPDATE_FLAG,VALUE_TEXT1) VALUES('1d992b5e-2b42-cbe4-eab5-16edcaeaccc0','d189a123-bd57-e253-54fb-ed1dce7fd63c','PP027','001433','1','132','13206','JPH10022','','N','0','');</v>
      </c>
    </row>
    <row r="1435" spans="1:23">
      <c r="A1435" t="s">
        <v>5566</v>
      </c>
      <c r="B1435" t="s">
        <v>3342</v>
      </c>
      <c r="C1435" s="18" t="s">
        <v>3343</v>
      </c>
      <c r="D1435" s="18" t="s">
        <v>3344</v>
      </c>
      <c r="E1435" s="18"/>
      <c r="F1435" s="18">
        <v>1</v>
      </c>
      <c r="G1435" s="18">
        <v>132</v>
      </c>
      <c r="H1435" s="18">
        <v>13207</v>
      </c>
      <c r="I1435" s="18" t="s">
        <v>5532</v>
      </c>
      <c r="U1435" s="170" t="s">
        <v>5567</v>
      </c>
      <c r="V1435" s="18" t="s">
        <v>3343</v>
      </c>
      <c r="W1435" t="str">
        <f t="shared" si="22"/>
        <v>INSERT INTO MST_D007_COMMON_D (ID,MST_D006_ID,QF_CODE,D_NO,VALUE01,VALUE02,VALUE03,VALUE04,VALUE05,DELETE_FLAG,UPDATE_FLAG,VALUE_TEXT1) VALUES('b2e3781f-81d0-6d63-cd1d-ef0aba1fc6e4','d189a123-bd57-e253-54fb-ed1dce7fd63c','PP027','001434','1','132','13207','JPH10022','','N','0','');</v>
      </c>
    </row>
    <row r="1436" spans="1:23">
      <c r="A1436" t="s">
        <v>5568</v>
      </c>
      <c r="B1436" t="s">
        <v>3342</v>
      </c>
      <c r="C1436" s="18" t="s">
        <v>3343</v>
      </c>
      <c r="D1436" s="18" t="s">
        <v>3344</v>
      </c>
      <c r="E1436" s="18"/>
      <c r="F1436" s="18">
        <v>1</v>
      </c>
      <c r="G1436" s="18">
        <v>132</v>
      </c>
      <c r="H1436" s="18">
        <v>13208</v>
      </c>
      <c r="I1436" s="18" t="s">
        <v>5532</v>
      </c>
      <c r="U1436" s="170" t="s">
        <v>5569</v>
      </c>
      <c r="V1436" s="18" t="s">
        <v>3343</v>
      </c>
      <c r="W1436" t="str">
        <f t="shared" si="22"/>
        <v>INSERT INTO MST_D007_COMMON_D (ID,MST_D006_ID,QF_CODE,D_NO,VALUE01,VALUE02,VALUE03,VALUE04,VALUE05,DELETE_FLAG,UPDATE_FLAG,VALUE_TEXT1) VALUES('d6ce4e2a-856c-1ef4-ab08-7e1bfba0199f','d189a123-bd57-e253-54fb-ed1dce7fd63c','PP027','001435','1','132','13208','JPH10022','','N','0','');</v>
      </c>
    </row>
    <row r="1437" spans="1:23">
      <c r="A1437" t="s">
        <v>5570</v>
      </c>
      <c r="B1437" t="s">
        <v>3342</v>
      </c>
      <c r="C1437" s="18" t="s">
        <v>3343</v>
      </c>
      <c r="D1437" s="18" t="s">
        <v>3344</v>
      </c>
      <c r="E1437" s="18"/>
      <c r="F1437" s="18">
        <v>1</v>
      </c>
      <c r="G1437" s="18">
        <v>132</v>
      </c>
      <c r="H1437" s="18">
        <v>13209</v>
      </c>
      <c r="I1437" s="18" t="s">
        <v>5532</v>
      </c>
      <c r="U1437" s="170" t="s">
        <v>5571</v>
      </c>
      <c r="V1437" s="18" t="s">
        <v>3343</v>
      </c>
      <c r="W1437" t="str">
        <f t="shared" si="22"/>
        <v>INSERT INTO MST_D007_COMMON_D (ID,MST_D006_ID,QF_CODE,D_NO,VALUE01,VALUE02,VALUE03,VALUE04,VALUE05,DELETE_FLAG,UPDATE_FLAG,VALUE_TEXT1) VALUES('0252cc5d-1c34-d633-4223-6fcdeadff61f','d189a123-bd57-e253-54fb-ed1dce7fd63c','PP027','001436','1','132','13209','JPH10022','','N','0','');</v>
      </c>
    </row>
    <row r="1438" spans="1:23">
      <c r="A1438" t="s">
        <v>5572</v>
      </c>
      <c r="B1438" t="s">
        <v>3342</v>
      </c>
      <c r="C1438" s="18" t="s">
        <v>3343</v>
      </c>
      <c r="D1438" s="18" t="s">
        <v>3344</v>
      </c>
      <c r="E1438" s="18"/>
      <c r="F1438" s="18">
        <v>1</v>
      </c>
      <c r="G1438" s="18">
        <v>132</v>
      </c>
      <c r="H1438" s="18">
        <v>13210</v>
      </c>
      <c r="I1438" s="18" t="s">
        <v>5532</v>
      </c>
      <c r="U1438" s="170" t="s">
        <v>5573</v>
      </c>
      <c r="V1438" s="18" t="s">
        <v>3343</v>
      </c>
      <c r="W1438" t="str">
        <f t="shared" si="22"/>
        <v>INSERT INTO MST_D007_COMMON_D (ID,MST_D006_ID,QF_CODE,D_NO,VALUE01,VALUE02,VALUE03,VALUE04,VALUE05,DELETE_FLAG,UPDATE_FLAG,VALUE_TEXT1) VALUES('df90d0d3-7b29-cf20-bea4-19d431fcade6','d189a123-bd57-e253-54fb-ed1dce7fd63c','PP027','001437','1','132','13210','JPH10022','','N','0','');</v>
      </c>
    </row>
    <row r="1439" spans="1:23">
      <c r="A1439" t="s">
        <v>5574</v>
      </c>
      <c r="B1439" t="s">
        <v>3342</v>
      </c>
      <c r="C1439" s="18" t="s">
        <v>3343</v>
      </c>
      <c r="D1439" s="18" t="s">
        <v>3344</v>
      </c>
      <c r="E1439" s="18"/>
      <c r="F1439" s="18">
        <v>1</v>
      </c>
      <c r="G1439" s="18">
        <v>132</v>
      </c>
      <c r="H1439" s="18">
        <v>13211</v>
      </c>
      <c r="I1439" s="18" t="s">
        <v>5532</v>
      </c>
      <c r="U1439" s="170" t="s">
        <v>5575</v>
      </c>
      <c r="V1439" s="18" t="s">
        <v>3343</v>
      </c>
      <c r="W1439" t="str">
        <f t="shared" si="22"/>
        <v>INSERT INTO MST_D007_COMMON_D (ID,MST_D006_ID,QF_CODE,D_NO,VALUE01,VALUE02,VALUE03,VALUE04,VALUE05,DELETE_FLAG,UPDATE_FLAG,VALUE_TEXT1) VALUES('fa18e4a9-5c08-4184-cef1-ae6dfed666ee','d189a123-bd57-e253-54fb-ed1dce7fd63c','PP027','001438','1','132','13211','JPH10022','','N','0','');</v>
      </c>
    </row>
    <row r="1440" spans="1:23">
      <c r="A1440" t="s">
        <v>5576</v>
      </c>
      <c r="B1440" t="s">
        <v>3342</v>
      </c>
      <c r="C1440" s="18" t="s">
        <v>3343</v>
      </c>
      <c r="D1440" s="18" t="s">
        <v>3344</v>
      </c>
      <c r="E1440" s="18"/>
      <c r="F1440" s="18">
        <v>1</v>
      </c>
      <c r="G1440" s="18">
        <v>133</v>
      </c>
      <c r="H1440" s="18">
        <v>13301</v>
      </c>
      <c r="I1440" s="18" t="s">
        <v>5532</v>
      </c>
      <c r="U1440" s="170" t="s">
        <v>5577</v>
      </c>
      <c r="V1440" s="18" t="s">
        <v>3343</v>
      </c>
      <c r="W1440" t="str">
        <f t="shared" si="22"/>
        <v>INSERT INTO MST_D007_COMMON_D (ID,MST_D006_ID,QF_CODE,D_NO,VALUE01,VALUE02,VALUE03,VALUE04,VALUE05,DELETE_FLAG,UPDATE_FLAG,VALUE_TEXT1) VALUES('c4c5dc83-2e25-6b0f-0253-8e2643ff3e7b','d189a123-bd57-e253-54fb-ed1dce7fd63c','PP027','001439','1','133','13301','JPH10022','','N','0','');</v>
      </c>
    </row>
    <row r="1441" spans="1:23">
      <c r="A1441" t="s">
        <v>5578</v>
      </c>
      <c r="B1441" t="s">
        <v>3342</v>
      </c>
      <c r="C1441" s="18" t="s">
        <v>3343</v>
      </c>
      <c r="D1441" s="18" t="s">
        <v>3344</v>
      </c>
      <c r="E1441" s="18"/>
      <c r="F1441" s="18">
        <v>1</v>
      </c>
      <c r="G1441" s="18">
        <v>133</v>
      </c>
      <c r="H1441" s="18">
        <v>13302</v>
      </c>
      <c r="I1441" s="18" t="s">
        <v>5532</v>
      </c>
      <c r="U1441" s="170" t="s">
        <v>5579</v>
      </c>
      <c r="V1441" s="18" t="s">
        <v>3343</v>
      </c>
      <c r="W1441" t="str">
        <f t="shared" si="22"/>
        <v>INSERT INTO MST_D007_COMMON_D (ID,MST_D006_ID,QF_CODE,D_NO,VALUE01,VALUE02,VALUE03,VALUE04,VALUE05,DELETE_FLAG,UPDATE_FLAG,VALUE_TEXT1) VALUES('03c84fda-fbfa-3bbe-ef34-4b118da9cfbd','d189a123-bd57-e253-54fb-ed1dce7fd63c','PP027','001440','1','133','13302','JPH10022','','N','0','');</v>
      </c>
    </row>
    <row r="1442" spans="1:23">
      <c r="A1442" t="s">
        <v>5580</v>
      </c>
      <c r="B1442" t="s">
        <v>3342</v>
      </c>
      <c r="C1442" s="18" t="s">
        <v>3343</v>
      </c>
      <c r="D1442" s="18" t="s">
        <v>3344</v>
      </c>
      <c r="E1442" s="18"/>
      <c r="F1442" s="18">
        <v>1</v>
      </c>
      <c r="G1442" s="18">
        <v>133</v>
      </c>
      <c r="H1442" s="18">
        <v>13303</v>
      </c>
      <c r="I1442" s="18" t="s">
        <v>5532</v>
      </c>
      <c r="U1442" s="170" t="s">
        <v>5581</v>
      </c>
      <c r="V1442" s="18" t="s">
        <v>3343</v>
      </c>
      <c r="W1442" t="str">
        <f t="shared" si="22"/>
        <v>INSERT INTO MST_D007_COMMON_D (ID,MST_D006_ID,QF_CODE,D_NO,VALUE01,VALUE02,VALUE03,VALUE04,VALUE05,DELETE_FLAG,UPDATE_FLAG,VALUE_TEXT1) VALUES('7a32fe87-abd6-f06b-ed92-b5fa9d814ceb','d189a123-bd57-e253-54fb-ed1dce7fd63c','PP027','001441','1','133','13303','JPH10022','','N','0','');</v>
      </c>
    </row>
    <row r="1443" spans="1:23">
      <c r="A1443" t="s">
        <v>5582</v>
      </c>
      <c r="B1443" t="s">
        <v>3342</v>
      </c>
      <c r="C1443" s="18" t="s">
        <v>3343</v>
      </c>
      <c r="D1443" s="18" t="s">
        <v>3344</v>
      </c>
      <c r="E1443" s="18"/>
      <c r="F1443" s="18">
        <v>1</v>
      </c>
      <c r="G1443" s="18">
        <v>133</v>
      </c>
      <c r="H1443" s="18">
        <v>13304</v>
      </c>
      <c r="I1443" s="18" t="s">
        <v>5532</v>
      </c>
      <c r="U1443" s="170" t="s">
        <v>5583</v>
      </c>
      <c r="V1443" s="18" t="s">
        <v>3343</v>
      </c>
      <c r="W1443" t="str">
        <f t="shared" si="22"/>
        <v>INSERT INTO MST_D007_COMMON_D (ID,MST_D006_ID,QF_CODE,D_NO,VALUE01,VALUE02,VALUE03,VALUE04,VALUE05,DELETE_FLAG,UPDATE_FLAG,VALUE_TEXT1) VALUES('e77abbf5-1ef1-402f-b87d-8eb5caceaf18','d189a123-bd57-e253-54fb-ed1dce7fd63c','PP027','001442','1','133','13304','JPH10022','','N','0','');</v>
      </c>
    </row>
    <row r="1444" spans="1:23">
      <c r="A1444" t="s">
        <v>5584</v>
      </c>
      <c r="B1444" t="s">
        <v>3342</v>
      </c>
      <c r="C1444" s="18" t="s">
        <v>3343</v>
      </c>
      <c r="D1444" s="18" t="s">
        <v>3344</v>
      </c>
      <c r="E1444" s="18"/>
      <c r="F1444" s="18">
        <v>1</v>
      </c>
      <c r="G1444" s="18">
        <v>133</v>
      </c>
      <c r="H1444" s="18">
        <v>13305</v>
      </c>
      <c r="I1444" s="18" t="s">
        <v>5532</v>
      </c>
      <c r="U1444" s="170" t="s">
        <v>5585</v>
      </c>
      <c r="V1444" s="18" t="s">
        <v>3343</v>
      </c>
      <c r="W1444" t="str">
        <f t="shared" si="22"/>
        <v>INSERT INTO MST_D007_COMMON_D (ID,MST_D006_ID,QF_CODE,D_NO,VALUE01,VALUE02,VALUE03,VALUE04,VALUE05,DELETE_FLAG,UPDATE_FLAG,VALUE_TEXT1) VALUES('2f45873a-304e-6509-d28a-fad198933eb6','d189a123-bd57-e253-54fb-ed1dce7fd63c','PP027','001443','1','133','13305','JPH10022','','N','0','');</v>
      </c>
    </row>
    <row r="1445" spans="1:23">
      <c r="A1445" t="s">
        <v>5586</v>
      </c>
      <c r="B1445" t="s">
        <v>3342</v>
      </c>
      <c r="C1445" s="18" t="s">
        <v>3343</v>
      </c>
      <c r="D1445" s="18" t="s">
        <v>3344</v>
      </c>
      <c r="E1445" s="18"/>
      <c r="F1445" s="18">
        <v>1</v>
      </c>
      <c r="G1445" s="18">
        <v>133</v>
      </c>
      <c r="H1445" s="18">
        <v>13306</v>
      </c>
      <c r="I1445" s="18" t="s">
        <v>5532</v>
      </c>
      <c r="U1445" s="170" t="s">
        <v>5587</v>
      </c>
      <c r="V1445" s="18" t="s">
        <v>3343</v>
      </c>
      <c r="W1445" t="str">
        <f t="shared" si="22"/>
        <v>INSERT INTO MST_D007_COMMON_D (ID,MST_D006_ID,QF_CODE,D_NO,VALUE01,VALUE02,VALUE03,VALUE04,VALUE05,DELETE_FLAG,UPDATE_FLAG,VALUE_TEXT1) VALUES('bbdd1d0f-d0f9-88eb-c8d7-b2bfa544e4b0','d189a123-bd57-e253-54fb-ed1dce7fd63c','PP027','001444','1','133','13306','JPH10022','','N','0','');</v>
      </c>
    </row>
    <row r="1446" spans="1:23">
      <c r="A1446" t="s">
        <v>5588</v>
      </c>
      <c r="B1446" t="s">
        <v>3342</v>
      </c>
      <c r="C1446" s="18" t="s">
        <v>3343</v>
      </c>
      <c r="D1446" s="18" t="s">
        <v>3344</v>
      </c>
      <c r="E1446" s="18"/>
      <c r="F1446" s="18">
        <v>1</v>
      </c>
      <c r="G1446" s="18">
        <v>133</v>
      </c>
      <c r="H1446" s="18">
        <v>13307</v>
      </c>
      <c r="I1446" s="18" t="s">
        <v>5532</v>
      </c>
      <c r="U1446" s="170" t="s">
        <v>5589</v>
      </c>
      <c r="V1446" s="18" t="s">
        <v>3343</v>
      </c>
      <c r="W1446" t="str">
        <f t="shared" si="22"/>
        <v>INSERT INTO MST_D007_COMMON_D (ID,MST_D006_ID,QF_CODE,D_NO,VALUE01,VALUE02,VALUE03,VALUE04,VALUE05,DELETE_FLAG,UPDATE_FLAG,VALUE_TEXT1) VALUES('beae4dce-6add-be72-f6b4-c4c1bbec0f44','d189a123-bd57-e253-54fb-ed1dce7fd63c','PP027','001445','1','133','13307','JPH10022','','N','0','');</v>
      </c>
    </row>
    <row r="1447" spans="1:23">
      <c r="A1447" t="s">
        <v>5590</v>
      </c>
      <c r="B1447" t="s">
        <v>3342</v>
      </c>
      <c r="C1447" s="18" t="s">
        <v>3343</v>
      </c>
      <c r="D1447" s="18" t="s">
        <v>3344</v>
      </c>
      <c r="E1447" s="18"/>
      <c r="F1447" s="18">
        <v>1</v>
      </c>
      <c r="G1447" s="18">
        <v>133</v>
      </c>
      <c r="H1447" s="18">
        <v>13308</v>
      </c>
      <c r="I1447" s="18" t="s">
        <v>5532</v>
      </c>
      <c r="U1447" s="170" t="s">
        <v>5591</v>
      </c>
      <c r="V1447" s="18" t="s">
        <v>3343</v>
      </c>
      <c r="W1447" t="str">
        <f t="shared" si="22"/>
        <v>INSERT INTO MST_D007_COMMON_D (ID,MST_D006_ID,QF_CODE,D_NO,VALUE01,VALUE02,VALUE03,VALUE04,VALUE05,DELETE_FLAG,UPDATE_FLAG,VALUE_TEXT1) VALUES('5ac9b82e-3c9e-a546-ae21-bf6d0dfe17e5','d189a123-bd57-e253-54fb-ed1dce7fd63c','PP027','001446','1','133','13308','JPH10022','','N','0','');</v>
      </c>
    </row>
    <row r="1448" spans="1:23">
      <c r="A1448" t="s">
        <v>5592</v>
      </c>
      <c r="B1448" t="s">
        <v>3342</v>
      </c>
      <c r="C1448" s="18" t="s">
        <v>3343</v>
      </c>
      <c r="D1448" s="18" t="s">
        <v>3344</v>
      </c>
      <c r="E1448" s="18"/>
      <c r="F1448" s="18">
        <v>1</v>
      </c>
      <c r="G1448" s="18">
        <v>133</v>
      </c>
      <c r="H1448" s="18">
        <v>13309</v>
      </c>
      <c r="I1448" s="18" t="s">
        <v>5532</v>
      </c>
      <c r="U1448" s="170" t="s">
        <v>5593</v>
      </c>
      <c r="V1448" s="18" t="s">
        <v>3343</v>
      </c>
      <c r="W1448" t="str">
        <f t="shared" si="22"/>
        <v>INSERT INTO MST_D007_COMMON_D (ID,MST_D006_ID,QF_CODE,D_NO,VALUE01,VALUE02,VALUE03,VALUE04,VALUE05,DELETE_FLAG,UPDATE_FLAG,VALUE_TEXT1) VALUES('e108da37-fbde-8a4a-bbcf-5406dadc74ae','d189a123-bd57-e253-54fb-ed1dce7fd63c','PP027','001447','1','133','13309','JPH10022','','N','0','');</v>
      </c>
    </row>
    <row r="1449" spans="1:23">
      <c r="A1449" t="s">
        <v>5594</v>
      </c>
      <c r="B1449" t="s">
        <v>3342</v>
      </c>
      <c r="C1449" s="18" t="s">
        <v>3343</v>
      </c>
      <c r="D1449" s="18" t="s">
        <v>3344</v>
      </c>
      <c r="E1449" s="18"/>
      <c r="F1449" s="18">
        <v>1</v>
      </c>
      <c r="G1449" s="18">
        <v>133</v>
      </c>
      <c r="H1449" s="18">
        <v>13310</v>
      </c>
      <c r="I1449" s="18" t="s">
        <v>5532</v>
      </c>
      <c r="U1449" s="170" t="s">
        <v>5595</v>
      </c>
      <c r="V1449" s="18" t="s">
        <v>3343</v>
      </c>
      <c r="W1449" t="str">
        <f t="shared" si="22"/>
        <v>INSERT INTO MST_D007_COMMON_D (ID,MST_D006_ID,QF_CODE,D_NO,VALUE01,VALUE02,VALUE03,VALUE04,VALUE05,DELETE_FLAG,UPDATE_FLAG,VALUE_TEXT1) VALUES('0cbee575-ad6d-1469-6b77-7dbae0fdd7fe','d189a123-bd57-e253-54fb-ed1dce7fd63c','PP027','001448','1','133','13310','JPH10022','','N','0','');</v>
      </c>
    </row>
    <row r="1450" spans="1:23">
      <c r="A1450" t="s">
        <v>5596</v>
      </c>
      <c r="B1450" t="s">
        <v>3342</v>
      </c>
      <c r="C1450" s="18" t="s">
        <v>3343</v>
      </c>
      <c r="D1450" s="18" t="s">
        <v>3344</v>
      </c>
      <c r="E1450" s="18"/>
      <c r="F1450" s="18">
        <v>1</v>
      </c>
      <c r="G1450" s="18">
        <v>133</v>
      </c>
      <c r="H1450" s="18">
        <v>13311</v>
      </c>
      <c r="I1450" s="18" t="s">
        <v>5532</v>
      </c>
      <c r="U1450" s="170" t="s">
        <v>5597</v>
      </c>
      <c r="V1450" s="18" t="s">
        <v>3343</v>
      </c>
      <c r="W1450" t="str">
        <f t="shared" si="22"/>
        <v>INSERT INTO MST_D007_COMMON_D (ID,MST_D006_ID,QF_CODE,D_NO,VALUE01,VALUE02,VALUE03,VALUE04,VALUE05,DELETE_FLAG,UPDATE_FLAG,VALUE_TEXT1) VALUES('baeaca8b-0fb1-5b19-77b1-f788a50f4bd8','d189a123-bd57-e253-54fb-ed1dce7fd63c','PP027','001449','1','133','13311','JPH10022','','N','0','');</v>
      </c>
    </row>
    <row r="1451" spans="1:23">
      <c r="A1451" t="s">
        <v>5598</v>
      </c>
      <c r="B1451" t="s">
        <v>3342</v>
      </c>
      <c r="C1451" s="18" t="s">
        <v>3343</v>
      </c>
      <c r="D1451" s="18" t="s">
        <v>3344</v>
      </c>
      <c r="E1451" s="18"/>
      <c r="F1451" s="18">
        <v>1</v>
      </c>
      <c r="G1451" s="18">
        <v>134</v>
      </c>
      <c r="H1451" s="18">
        <v>13401</v>
      </c>
      <c r="I1451" s="18" t="s">
        <v>5532</v>
      </c>
      <c r="U1451" s="170" t="s">
        <v>5599</v>
      </c>
      <c r="V1451" s="18" t="s">
        <v>3343</v>
      </c>
      <c r="W1451" t="str">
        <f t="shared" si="22"/>
        <v>INSERT INTO MST_D007_COMMON_D (ID,MST_D006_ID,QF_CODE,D_NO,VALUE01,VALUE02,VALUE03,VALUE04,VALUE05,DELETE_FLAG,UPDATE_FLAG,VALUE_TEXT1) VALUES('acccefe1-dec8-8746-ef0a-afda0ce4d4af','d189a123-bd57-e253-54fb-ed1dce7fd63c','PP027','001450','1','134','13401','JPH10022','','N','0','');</v>
      </c>
    </row>
    <row r="1452" spans="1:23">
      <c r="A1452" t="s">
        <v>5600</v>
      </c>
      <c r="B1452" t="s">
        <v>3342</v>
      </c>
      <c r="C1452" s="18" t="s">
        <v>3343</v>
      </c>
      <c r="D1452" s="18" t="s">
        <v>3344</v>
      </c>
      <c r="E1452" s="18"/>
      <c r="F1452" s="18">
        <v>1</v>
      </c>
      <c r="G1452" s="18">
        <v>134</v>
      </c>
      <c r="H1452" s="18">
        <v>13402</v>
      </c>
      <c r="I1452" s="18" t="s">
        <v>5532</v>
      </c>
      <c r="U1452" s="170" t="s">
        <v>5601</v>
      </c>
      <c r="V1452" s="18" t="s">
        <v>3343</v>
      </c>
      <c r="W1452" t="str">
        <f t="shared" si="22"/>
        <v>INSERT INTO MST_D007_COMMON_D (ID,MST_D006_ID,QF_CODE,D_NO,VALUE01,VALUE02,VALUE03,VALUE04,VALUE05,DELETE_FLAG,UPDATE_FLAG,VALUE_TEXT1) VALUES('e27a8c1e-91fb-5dee-767b-e6c1723ed2ec','d189a123-bd57-e253-54fb-ed1dce7fd63c','PP027','001451','1','134','13402','JPH10022','','N','0','');</v>
      </c>
    </row>
    <row r="1453" spans="1:23">
      <c r="A1453" t="s">
        <v>5602</v>
      </c>
      <c r="B1453" t="s">
        <v>3342</v>
      </c>
      <c r="C1453" s="18" t="s">
        <v>3343</v>
      </c>
      <c r="D1453" s="18" t="s">
        <v>3344</v>
      </c>
      <c r="E1453" s="18"/>
      <c r="F1453" s="18">
        <v>1</v>
      </c>
      <c r="G1453" s="18">
        <v>134</v>
      </c>
      <c r="H1453" s="18">
        <v>13403</v>
      </c>
      <c r="I1453" s="18" t="s">
        <v>5532</v>
      </c>
      <c r="U1453" s="170" t="s">
        <v>5603</v>
      </c>
      <c r="V1453" s="18" t="s">
        <v>3343</v>
      </c>
      <c r="W1453" t="str">
        <f t="shared" si="22"/>
        <v>INSERT INTO MST_D007_COMMON_D (ID,MST_D006_ID,QF_CODE,D_NO,VALUE01,VALUE02,VALUE03,VALUE04,VALUE05,DELETE_FLAG,UPDATE_FLAG,VALUE_TEXT1) VALUES('2ff541b7-869d-3fad-2e38-fe93537e57cc','d189a123-bd57-e253-54fb-ed1dce7fd63c','PP027','001452','1','134','13403','JPH10022','','N','0','');</v>
      </c>
    </row>
    <row r="1454" spans="1:23">
      <c r="A1454" t="s">
        <v>5604</v>
      </c>
      <c r="B1454" t="s">
        <v>3342</v>
      </c>
      <c r="C1454" s="18" t="s">
        <v>3343</v>
      </c>
      <c r="D1454" s="18" t="s">
        <v>3344</v>
      </c>
      <c r="E1454" s="18"/>
      <c r="F1454" s="18">
        <v>1</v>
      </c>
      <c r="G1454" s="18">
        <v>134</v>
      </c>
      <c r="H1454" s="18">
        <v>13404</v>
      </c>
      <c r="I1454" s="18" t="s">
        <v>5532</v>
      </c>
      <c r="U1454" s="170" t="s">
        <v>5605</v>
      </c>
      <c r="V1454" s="18" t="s">
        <v>3343</v>
      </c>
      <c r="W1454" t="str">
        <f t="shared" si="22"/>
        <v>INSERT INTO MST_D007_COMMON_D (ID,MST_D006_ID,QF_CODE,D_NO,VALUE01,VALUE02,VALUE03,VALUE04,VALUE05,DELETE_FLAG,UPDATE_FLAG,VALUE_TEXT1) VALUES('b1bb6bcc-b4dc-4c7f-cd3f-7fc41030fed4','d189a123-bd57-e253-54fb-ed1dce7fd63c','PP027','001453','1','134','13404','JPH10022','','N','0','');</v>
      </c>
    </row>
    <row r="1455" spans="1:23">
      <c r="A1455" t="s">
        <v>5606</v>
      </c>
      <c r="B1455" t="s">
        <v>3342</v>
      </c>
      <c r="C1455" s="18" t="s">
        <v>3343</v>
      </c>
      <c r="D1455" s="18" t="s">
        <v>3344</v>
      </c>
      <c r="E1455" s="18"/>
      <c r="F1455" s="18">
        <v>1</v>
      </c>
      <c r="G1455" s="18">
        <v>134</v>
      </c>
      <c r="H1455" s="18">
        <v>13405</v>
      </c>
      <c r="I1455" s="18" t="s">
        <v>5532</v>
      </c>
      <c r="U1455" s="170" t="s">
        <v>5607</v>
      </c>
      <c r="V1455" s="18" t="s">
        <v>3343</v>
      </c>
      <c r="W1455" t="str">
        <f t="shared" si="22"/>
        <v>INSERT INTO MST_D007_COMMON_D (ID,MST_D006_ID,QF_CODE,D_NO,VALUE01,VALUE02,VALUE03,VALUE04,VALUE05,DELETE_FLAG,UPDATE_FLAG,VALUE_TEXT1) VALUES('abda7b8e-4ea8-85d4-1d70-0daffbdede4e','d189a123-bd57-e253-54fb-ed1dce7fd63c','PP027','001454','1','134','13405','JPH10022','','N','0','');</v>
      </c>
    </row>
    <row r="1456" spans="1:23">
      <c r="A1456" t="s">
        <v>5608</v>
      </c>
      <c r="B1456" t="s">
        <v>3342</v>
      </c>
      <c r="C1456" s="18" t="s">
        <v>3343</v>
      </c>
      <c r="D1456" s="18" t="s">
        <v>3344</v>
      </c>
      <c r="E1456" s="18"/>
      <c r="F1456" s="18">
        <v>1</v>
      </c>
      <c r="G1456" s="18">
        <v>134</v>
      </c>
      <c r="H1456" s="18">
        <v>13406</v>
      </c>
      <c r="I1456" s="18" t="s">
        <v>5532</v>
      </c>
      <c r="U1456" s="170" t="s">
        <v>5609</v>
      </c>
      <c r="V1456" s="18" t="s">
        <v>3343</v>
      </c>
      <c r="W1456" t="str">
        <f t="shared" si="22"/>
        <v>INSERT INTO MST_D007_COMMON_D (ID,MST_D006_ID,QF_CODE,D_NO,VALUE01,VALUE02,VALUE03,VALUE04,VALUE05,DELETE_FLAG,UPDATE_FLAG,VALUE_TEXT1) VALUES('b6490ad9-4545-8fac-873a-bd9218ac4256','d189a123-bd57-e253-54fb-ed1dce7fd63c','PP027','001455','1','134','13406','JPH10022','','N','0','');</v>
      </c>
    </row>
    <row r="1457" spans="1:23">
      <c r="A1457" t="s">
        <v>5610</v>
      </c>
      <c r="B1457" t="s">
        <v>3342</v>
      </c>
      <c r="C1457" s="18" t="s">
        <v>3343</v>
      </c>
      <c r="D1457" s="18" t="s">
        <v>3344</v>
      </c>
      <c r="E1457" s="18"/>
      <c r="F1457" s="18">
        <v>1</v>
      </c>
      <c r="G1457" s="18">
        <v>134</v>
      </c>
      <c r="H1457" s="18">
        <v>13407</v>
      </c>
      <c r="I1457" s="18" t="s">
        <v>5532</v>
      </c>
      <c r="U1457" s="170" t="s">
        <v>5611</v>
      </c>
      <c r="V1457" s="18" t="s">
        <v>3343</v>
      </c>
      <c r="W1457" t="str">
        <f t="shared" si="22"/>
        <v>INSERT INTO MST_D007_COMMON_D (ID,MST_D006_ID,QF_CODE,D_NO,VALUE01,VALUE02,VALUE03,VALUE04,VALUE05,DELETE_FLAG,UPDATE_FLAG,VALUE_TEXT1) VALUES('5cb416d8-ebe9-a0df-8df4-a32bed68c6c8','d189a123-bd57-e253-54fb-ed1dce7fd63c','PP027','001456','1','134','13407','JPH10022','','N','0','');</v>
      </c>
    </row>
    <row r="1458" spans="1:23">
      <c r="A1458" t="s">
        <v>5612</v>
      </c>
      <c r="B1458" t="s">
        <v>3342</v>
      </c>
      <c r="C1458" s="18" t="s">
        <v>3343</v>
      </c>
      <c r="D1458" s="18" t="s">
        <v>3344</v>
      </c>
      <c r="E1458" s="18"/>
      <c r="F1458" s="18">
        <v>1</v>
      </c>
      <c r="G1458" s="18">
        <v>134</v>
      </c>
      <c r="H1458" s="18">
        <v>13408</v>
      </c>
      <c r="I1458" s="18" t="s">
        <v>5532</v>
      </c>
      <c r="U1458" s="170" t="s">
        <v>5613</v>
      </c>
      <c r="V1458" s="18" t="s">
        <v>3343</v>
      </c>
      <c r="W1458" t="str">
        <f t="shared" si="22"/>
        <v>INSERT INTO MST_D007_COMMON_D (ID,MST_D006_ID,QF_CODE,D_NO,VALUE01,VALUE02,VALUE03,VALUE04,VALUE05,DELETE_FLAG,UPDATE_FLAG,VALUE_TEXT1) VALUES('4c39faed-ae9e-50ce-afc0-1edf852a8fa8','d189a123-bd57-e253-54fb-ed1dce7fd63c','PP027','001457','1','134','13408','JPH10022','','N','0','');</v>
      </c>
    </row>
    <row r="1459" spans="1:23">
      <c r="A1459" t="s">
        <v>5614</v>
      </c>
      <c r="B1459" t="s">
        <v>3342</v>
      </c>
      <c r="C1459" s="18" t="s">
        <v>3343</v>
      </c>
      <c r="D1459" s="18" t="s">
        <v>3344</v>
      </c>
      <c r="E1459" s="18"/>
      <c r="F1459" s="18">
        <v>1</v>
      </c>
      <c r="G1459" s="18">
        <v>134</v>
      </c>
      <c r="H1459" s="18">
        <v>13409</v>
      </c>
      <c r="I1459" s="18" t="s">
        <v>5532</v>
      </c>
      <c r="U1459" s="170" t="s">
        <v>5615</v>
      </c>
      <c r="V1459" s="18" t="s">
        <v>3343</v>
      </c>
      <c r="W1459" t="str">
        <f t="shared" si="22"/>
        <v>INSERT INTO MST_D007_COMMON_D (ID,MST_D006_ID,QF_CODE,D_NO,VALUE01,VALUE02,VALUE03,VALUE04,VALUE05,DELETE_FLAG,UPDATE_FLAG,VALUE_TEXT1) VALUES('2e2cb58b-179b-ff3a-ddbd-54002a939061','d189a123-bd57-e253-54fb-ed1dce7fd63c','PP027','001458','1','134','13409','JPH10022','','N','0','');</v>
      </c>
    </row>
    <row r="1460" spans="1:23">
      <c r="A1460" t="s">
        <v>5616</v>
      </c>
      <c r="B1460" t="s">
        <v>3342</v>
      </c>
      <c r="C1460" s="18" t="s">
        <v>3343</v>
      </c>
      <c r="D1460" s="18" t="s">
        <v>3344</v>
      </c>
      <c r="E1460" s="18"/>
      <c r="F1460" s="18">
        <v>1</v>
      </c>
      <c r="G1460" s="18">
        <v>134</v>
      </c>
      <c r="H1460" s="18">
        <v>13410</v>
      </c>
      <c r="I1460" s="18" t="s">
        <v>5532</v>
      </c>
      <c r="U1460" s="170" t="s">
        <v>5617</v>
      </c>
      <c r="V1460" s="18" t="s">
        <v>3343</v>
      </c>
      <c r="W1460" t="str">
        <f t="shared" si="22"/>
        <v>INSERT INTO MST_D007_COMMON_D (ID,MST_D006_ID,QF_CODE,D_NO,VALUE01,VALUE02,VALUE03,VALUE04,VALUE05,DELETE_FLAG,UPDATE_FLAG,VALUE_TEXT1) VALUES('de7ea059-f5eb-be2f-04e4-d244ccc0fcd8','d189a123-bd57-e253-54fb-ed1dce7fd63c','PP027','001459','1','134','13410','JPH10022','','N','0','');</v>
      </c>
    </row>
    <row r="1461" spans="1:23">
      <c r="A1461" t="s">
        <v>5618</v>
      </c>
      <c r="B1461" t="s">
        <v>3342</v>
      </c>
      <c r="C1461" s="18" t="s">
        <v>3343</v>
      </c>
      <c r="D1461" s="18" t="s">
        <v>3344</v>
      </c>
      <c r="E1461" s="18"/>
      <c r="F1461" s="18">
        <v>1</v>
      </c>
      <c r="G1461" s="18">
        <v>134</v>
      </c>
      <c r="H1461" s="18">
        <v>13411</v>
      </c>
      <c r="I1461" s="18" t="s">
        <v>5532</v>
      </c>
      <c r="U1461" s="170" t="s">
        <v>5619</v>
      </c>
      <c r="V1461" s="18" t="s">
        <v>3343</v>
      </c>
      <c r="W1461" t="str">
        <f t="shared" si="22"/>
        <v>INSERT INTO MST_D007_COMMON_D (ID,MST_D006_ID,QF_CODE,D_NO,VALUE01,VALUE02,VALUE03,VALUE04,VALUE05,DELETE_FLAG,UPDATE_FLAG,VALUE_TEXT1) VALUES('73cf9dc3-5c9e-d502-f00b-ef039e4c3ad9','d189a123-bd57-e253-54fb-ed1dce7fd63c','PP027','001460','1','134','13411','JPH10022','','N','0','');</v>
      </c>
    </row>
    <row r="1462" spans="1:23">
      <c r="A1462" t="s">
        <v>5620</v>
      </c>
      <c r="B1462" t="s">
        <v>3342</v>
      </c>
      <c r="C1462" s="18" t="s">
        <v>3343</v>
      </c>
      <c r="D1462" s="18" t="s">
        <v>3344</v>
      </c>
      <c r="E1462" s="18"/>
      <c r="F1462" s="18">
        <v>1</v>
      </c>
      <c r="G1462" s="18">
        <v>135</v>
      </c>
      <c r="H1462" s="18">
        <v>13501</v>
      </c>
      <c r="I1462" s="18" t="s">
        <v>5532</v>
      </c>
      <c r="U1462" s="170" t="s">
        <v>5621</v>
      </c>
      <c r="V1462" s="18" t="s">
        <v>3343</v>
      </c>
      <c r="W1462" t="str">
        <f t="shared" si="22"/>
        <v>INSERT INTO MST_D007_COMMON_D (ID,MST_D006_ID,QF_CODE,D_NO,VALUE01,VALUE02,VALUE03,VALUE04,VALUE05,DELETE_FLAG,UPDATE_FLAG,VALUE_TEXT1) VALUES('1daf6f2d-513d-df9a-9c4f-ab745bcb10cc','d189a123-bd57-e253-54fb-ed1dce7fd63c','PP027','001461','1','135','13501','JPH10022','','N','0','');</v>
      </c>
    </row>
    <row r="1463" spans="1:23">
      <c r="A1463" t="s">
        <v>5622</v>
      </c>
      <c r="B1463" t="s">
        <v>3342</v>
      </c>
      <c r="C1463" s="18" t="s">
        <v>3343</v>
      </c>
      <c r="D1463" s="18" t="s">
        <v>3344</v>
      </c>
      <c r="E1463" s="18"/>
      <c r="F1463" s="18">
        <v>1</v>
      </c>
      <c r="G1463" s="18">
        <v>135</v>
      </c>
      <c r="H1463" s="18">
        <v>13502</v>
      </c>
      <c r="I1463" s="18" t="s">
        <v>5532</v>
      </c>
      <c r="U1463" s="170" t="s">
        <v>5623</v>
      </c>
      <c r="V1463" s="18" t="s">
        <v>3343</v>
      </c>
      <c r="W1463" t="str">
        <f t="shared" si="22"/>
        <v>INSERT INTO MST_D007_COMMON_D (ID,MST_D006_ID,QF_CODE,D_NO,VALUE01,VALUE02,VALUE03,VALUE04,VALUE05,DELETE_FLAG,UPDATE_FLAG,VALUE_TEXT1) VALUES('bbda703d-18af-1cdc-bf45-e50a3ad66a7e','d189a123-bd57-e253-54fb-ed1dce7fd63c','PP027','001462','1','135','13502','JPH10022','','N','0','');</v>
      </c>
    </row>
    <row r="1464" spans="1:23">
      <c r="A1464" t="s">
        <v>5624</v>
      </c>
      <c r="B1464" t="s">
        <v>3342</v>
      </c>
      <c r="C1464" s="18" t="s">
        <v>3343</v>
      </c>
      <c r="D1464" s="18" t="s">
        <v>3344</v>
      </c>
      <c r="E1464" s="18"/>
      <c r="F1464" s="18">
        <v>1</v>
      </c>
      <c r="G1464" s="18">
        <v>136</v>
      </c>
      <c r="H1464" s="18">
        <v>13601</v>
      </c>
      <c r="I1464" s="18" t="s">
        <v>5532</v>
      </c>
      <c r="U1464" s="170" t="s">
        <v>5625</v>
      </c>
      <c r="V1464" s="18" t="s">
        <v>3343</v>
      </c>
      <c r="W1464" t="str">
        <f t="shared" si="22"/>
        <v>INSERT INTO MST_D007_COMMON_D (ID,MST_D006_ID,QF_CODE,D_NO,VALUE01,VALUE02,VALUE03,VALUE04,VALUE05,DELETE_FLAG,UPDATE_FLAG,VALUE_TEXT1) VALUES('3e5f0c6c-7bac-981b-ef4f-fe0fb9c1110b','d189a123-bd57-e253-54fb-ed1dce7fd63c','PP027','001463','1','136','13601','JPH10022','','N','0','');</v>
      </c>
    </row>
    <row r="1465" spans="1:23">
      <c r="A1465" t="s">
        <v>5626</v>
      </c>
      <c r="B1465" t="s">
        <v>3342</v>
      </c>
      <c r="C1465" s="18" t="s">
        <v>3343</v>
      </c>
      <c r="D1465" s="18" t="s">
        <v>3344</v>
      </c>
      <c r="E1465" s="18"/>
      <c r="F1465" s="18">
        <v>1</v>
      </c>
      <c r="G1465" s="18">
        <v>137</v>
      </c>
      <c r="H1465" s="18">
        <v>13701</v>
      </c>
      <c r="I1465" s="18" t="s">
        <v>5532</v>
      </c>
      <c r="U1465" s="170" t="s">
        <v>5627</v>
      </c>
      <c r="V1465" s="18" t="s">
        <v>3343</v>
      </c>
      <c r="W1465" t="str">
        <f t="shared" si="22"/>
        <v>INSERT INTO MST_D007_COMMON_D (ID,MST_D006_ID,QF_CODE,D_NO,VALUE01,VALUE02,VALUE03,VALUE04,VALUE05,DELETE_FLAG,UPDATE_FLAG,VALUE_TEXT1) VALUES('8bcd4b7c-5598-e917-798f-eae997bf4daa','d189a123-bd57-e253-54fb-ed1dce7fd63c','PP027','001464','1','137','13701','JPH10022','','N','0','');</v>
      </c>
    </row>
    <row r="1466" spans="1:23">
      <c r="A1466" t="s">
        <v>5628</v>
      </c>
      <c r="B1466" t="s">
        <v>3342</v>
      </c>
      <c r="C1466" s="18" t="s">
        <v>3343</v>
      </c>
      <c r="D1466" s="18" t="s">
        <v>3344</v>
      </c>
      <c r="E1466" s="18"/>
      <c r="F1466" s="18">
        <v>2</v>
      </c>
      <c r="G1466" s="18">
        <v>231</v>
      </c>
      <c r="H1466" s="18">
        <v>23101</v>
      </c>
      <c r="I1466" s="18" t="s">
        <v>5532</v>
      </c>
      <c r="U1466" s="170" t="s">
        <v>5629</v>
      </c>
      <c r="V1466" s="18" t="s">
        <v>3343</v>
      </c>
      <c r="W1466" t="str">
        <f t="shared" si="22"/>
        <v>INSERT INTO MST_D007_COMMON_D (ID,MST_D006_ID,QF_CODE,D_NO,VALUE01,VALUE02,VALUE03,VALUE04,VALUE05,DELETE_FLAG,UPDATE_FLAG,VALUE_TEXT1) VALUES('fa91263f-ddca-be5e-89d3-c5d4e7cb7fcc','d189a123-bd57-e253-54fb-ed1dce7fd63c','PP027','001465','2','231','23101','JPH10022','','N','0','');</v>
      </c>
    </row>
    <row r="1467" spans="1:23">
      <c r="A1467" t="s">
        <v>5630</v>
      </c>
      <c r="B1467" t="s">
        <v>3342</v>
      </c>
      <c r="C1467" s="18" t="s">
        <v>3343</v>
      </c>
      <c r="D1467" s="18" t="s">
        <v>3344</v>
      </c>
      <c r="E1467" s="18"/>
      <c r="F1467" s="18">
        <v>3</v>
      </c>
      <c r="G1467" s="18">
        <v>331</v>
      </c>
      <c r="H1467" s="18"/>
      <c r="I1467" s="18" t="s">
        <v>5532</v>
      </c>
      <c r="U1467" s="170" t="s">
        <v>5631</v>
      </c>
      <c r="V1467" s="18" t="s">
        <v>3343</v>
      </c>
      <c r="W1467" t="str">
        <f t="shared" si="22"/>
        <v>INSERT INTO MST_D007_COMMON_D (ID,MST_D006_ID,QF_CODE,D_NO,VALUE01,VALUE02,VALUE03,VALUE04,VALUE05,DELETE_FLAG,UPDATE_FLAG,VALUE_TEXT1) VALUES('45ff2ef9-14a9-e07f-aceb-8ccf44ca643e','d189a123-bd57-e253-54fb-ed1dce7fd63c','PP027','001466','3','331','','JPH10022','','N','0','');</v>
      </c>
    </row>
    <row r="1468" spans="1:23">
      <c r="A1468" t="s">
        <v>5632</v>
      </c>
      <c r="B1468" t="s">
        <v>3342</v>
      </c>
      <c r="C1468" s="18" t="s">
        <v>3343</v>
      </c>
      <c r="D1468" s="18" t="s">
        <v>3344</v>
      </c>
      <c r="E1468" s="18"/>
      <c r="F1468" s="18">
        <v>3</v>
      </c>
      <c r="G1468" s="18">
        <v>332</v>
      </c>
      <c r="H1468" s="18"/>
      <c r="I1468" s="18" t="s">
        <v>5532</v>
      </c>
      <c r="U1468" s="170" t="s">
        <v>5633</v>
      </c>
      <c r="V1468" s="18" t="s">
        <v>3343</v>
      </c>
      <c r="W1468" t="str">
        <f t="shared" si="22"/>
        <v>INSERT INTO MST_D007_COMMON_D (ID,MST_D006_ID,QF_CODE,D_NO,VALUE01,VALUE02,VALUE03,VALUE04,VALUE05,DELETE_FLAG,UPDATE_FLAG,VALUE_TEXT1) VALUES('f40846e3-83cb-ddfb-148c-61bf47077b0e','d189a123-bd57-e253-54fb-ed1dce7fd63c','PP027','001467','3','332','','JPH10022','','N','0','');</v>
      </c>
    </row>
    <row r="1469" spans="1:23">
      <c r="A1469" t="s">
        <v>5634</v>
      </c>
      <c r="B1469" t="s">
        <v>3342</v>
      </c>
      <c r="C1469" s="18" t="s">
        <v>3343</v>
      </c>
      <c r="D1469" s="18" t="s">
        <v>3344</v>
      </c>
      <c r="E1469" s="18"/>
      <c r="F1469" s="18">
        <v>1</v>
      </c>
      <c r="G1469" s="18">
        <v>131</v>
      </c>
      <c r="H1469" s="18">
        <v>13101</v>
      </c>
      <c r="I1469" s="18" t="s">
        <v>5635</v>
      </c>
      <c r="U1469" s="170" t="s">
        <v>5636</v>
      </c>
      <c r="V1469" s="18" t="s">
        <v>3343</v>
      </c>
      <c r="W1469" t="str">
        <f t="shared" si="22"/>
        <v>INSERT INTO MST_D007_COMMON_D (ID,MST_D006_ID,QF_CODE,D_NO,VALUE01,VALUE02,VALUE03,VALUE04,VALUE05,DELETE_FLAG,UPDATE_FLAG,VALUE_TEXT1) VALUES('5380ff42-3b2a-1073-eecd-f28c2473303e','d189a123-bd57-e253-54fb-ed1dce7fd63c','PP027','001468','1','131','13101','JPH10024','','N','0','');</v>
      </c>
    </row>
    <row r="1470" spans="1:23">
      <c r="A1470" t="s">
        <v>5637</v>
      </c>
      <c r="B1470" t="s">
        <v>3342</v>
      </c>
      <c r="C1470" s="18" t="s">
        <v>3343</v>
      </c>
      <c r="D1470" s="18" t="s">
        <v>3344</v>
      </c>
      <c r="E1470" s="18"/>
      <c r="F1470" s="18">
        <v>1</v>
      </c>
      <c r="G1470" s="18">
        <v>131</v>
      </c>
      <c r="H1470" s="18">
        <v>13102</v>
      </c>
      <c r="I1470" s="18" t="s">
        <v>5635</v>
      </c>
      <c r="U1470" s="170" t="s">
        <v>5638</v>
      </c>
      <c r="V1470" s="18" t="s">
        <v>3343</v>
      </c>
      <c r="W1470" t="str">
        <f t="shared" si="22"/>
        <v>INSERT INTO MST_D007_COMMON_D (ID,MST_D006_ID,QF_CODE,D_NO,VALUE01,VALUE02,VALUE03,VALUE04,VALUE05,DELETE_FLAG,UPDATE_FLAG,VALUE_TEXT1) VALUES('ad9fddfe-c6f4-ca4e-f4aa-cf89d7a292cd','d189a123-bd57-e253-54fb-ed1dce7fd63c','PP027','001469','1','131','13102','JPH10024','','N','0','');</v>
      </c>
    </row>
    <row r="1471" spans="1:23">
      <c r="A1471" t="s">
        <v>5639</v>
      </c>
      <c r="B1471" t="s">
        <v>3342</v>
      </c>
      <c r="C1471" s="18" t="s">
        <v>3343</v>
      </c>
      <c r="D1471" s="18" t="s">
        <v>3344</v>
      </c>
      <c r="E1471" s="18"/>
      <c r="F1471" s="18">
        <v>1</v>
      </c>
      <c r="G1471" s="18">
        <v>131</v>
      </c>
      <c r="H1471" s="18">
        <v>13103</v>
      </c>
      <c r="I1471" s="18" t="s">
        <v>5635</v>
      </c>
      <c r="U1471" s="170" t="s">
        <v>5640</v>
      </c>
      <c r="V1471" s="18" t="s">
        <v>3343</v>
      </c>
      <c r="W1471" t="str">
        <f t="shared" si="22"/>
        <v>INSERT INTO MST_D007_COMMON_D (ID,MST_D006_ID,QF_CODE,D_NO,VALUE01,VALUE02,VALUE03,VALUE04,VALUE05,DELETE_FLAG,UPDATE_FLAG,VALUE_TEXT1) VALUES('8f9f4a5c-d484-c2c8-dabd-d6c4a9998e05','d189a123-bd57-e253-54fb-ed1dce7fd63c','PP027','001470','1','131','13103','JPH10024','','N','0','');</v>
      </c>
    </row>
    <row r="1472" spans="1:23">
      <c r="A1472" t="s">
        <v>5641</v>
      </c>
      <c r="B1472" t="s">
        <v>3342</v>
      </c>
      <c r="C1472" s="18" t="s">
        <v>3343</v>
      </c>
      <c r="D1472" s="18" t="s">
        <v>3344</v>
      </c>
      <c r="E1472" s="18"/>
      <c r="F1472" s="18">
        <v>1</v>
      </c>
      <c r="G1472" s="18">
        <v>131</v>
      </c>
      <c r="H1472" s="18">
        <v>13104</v>
      </c>
      <c r="I1472" s="18" t="s">
        <v>5635</v>
      </c>
      <c r="U1472" s="170" t="s">
        <v>5642</v>
      </c>
      <c r="V1472" s="18" t="s">
        <v>3343</v>
      </c>
      <c r="W1472" t="str">
        <f t="shared" si="22"/>
        <v>INSERT INTO MST_D007_COMMON_D (ID,MST_D006_ID,QF_CODE,D_NO,VALUE01,VALUE02,VALUE03,VALUE04,VALUE05,DELETE_FLAG,UPDATE_FLAG,VALUE_TEXT1) VALUES('cecb7a19-49ae-b2fb-f43d-e3afdcb0b77e','d189a123-bd57-e253-54fb-ed1dce7fd63c','PP027','001471','1','131','13104','JPH10024','','N','0','');</v>
      </c>
    </row>
    <row r="1473" spans="1:23">
      <c r="A1473" t="s">
        <v>5643</v>
      </c>
      <c r="B1473" t="s">
        <v>3342</v>
      </c>
      <c r="C1473" s="18" t="s">
        <v>3343</v>
      </c>
      <c r="D1473" s="18" t="s">
        <v>3344</v>
      </c>
      <c r="E1473" s="18"/>
      <c r="F1473" s="18">
        <v>1</v>
      </c>
      <c r="G1473" s="18">
        <v>131</v>
      </c>
      <c r="H1473" s="18">
        <v>13105</v>
      </c>
      <c r="I1473" s="18" t="s">
        <v>5635</v>
      </c>
      <c r="U1473" s="170" t="s">
        <v>5644</v>
      </c>
      <c r="V1473" s="18" t="s">
        <v>3343</v>
      </c>
      <c r="W1473" t="str">
        <f t="shared" si="22"/>
        <v>INSERT INTO MST_D007_COMMON_D (ID,MST_D006_ID,QF_CODE,D_NO,VALUE01,VALUE02,VALUE03,VALUE04,VALUE05,DELETE_FLAG,UPDATE_FLAG,VALUE_TEXT1) VALUES('a3787a6d-056c-27c3-babf-5d7c0cb3925d','d189a123-bd57-e253-54fb-ed1dce7fd63c','PP027','001472','1','131','13105','JPH10024','','N','0','');</v>
      </c>
    </row>
    <row r="1474" spans="1:23">
      <c r="A1474" t="s">
        <v>5645</v>
      </c>
      <c r="B1474" t="s">
        <v>3342</v>
      </c>
      <c r="C1474" s="18" t="s">
        <v>3343</v>
      </c>
      <c r="D1474" s="18" t="s">
        <v>3344</v>
      </c>
      <c r="E1474" s="18"/>
      <c r="F1474" s="18">
        <v>1</v>
      </c>
      <c r="G1474" s="18">
        <v>131</v>
      </c>
      <c r="H1474" s="18">
        <v>13106</v>
      </c>
      <c r="I1474" s="18" t="s">
        <v>5635</v>
      </c>
      <c r="U1474" s="170" t="s">
        <v>5646</v>
      </c>
      <c r="V1474" s="18" t="s">
        <v>3343</v>
      </c>
      <c r="W1474" t="str">
        <f t="shared" si="22"/>
        <v>INSERT INTO MST_D007_COMMON_D (ID,MST_D006_ID,QF_CODE,D_NO,VALUE01,VALUE02,VALUE03,VALUE04,VALUE05,DELETE_FLAG,UPDATE_FLAG,VALUE_TEXT1) VALUES('0aed8d0a-6dcd-f6eb-1aaf-c1e3912a016d','d189a123-bd57-e253-54fb-ed1dce7fd63c','PP027','001473','1','131','13106','JPH10024','','N','0','');</v>
      </c>
    </row>
    <row r="1475" spans="1:23">
      <c r="A1475" t="s">
        <v>5647</v>
      </c>
      <c r="B1475" t="s">
        <v>3342</v>
      </c>
      <c r="C1475" s="18" t="s">
        <v>3343</v>
      </c>
      <c r="D1475" s="18" t="s">
        <v>3344</v>
      </c>
      <c r="E1475" s="18"/>
      <c r="F1475" s="18">
        <v>1</v>
      </c>
      <c r="G1475" s="18">
        <v>131</v>
      </c>
      <c r="H1475" s="18">
        <v>13107</v>
      </c>
      <c r="I1475" s="18" t="s">
        <v>5635</v>
      </c>
      <c r="U1475" s="170" t="s">
        <v>5648</v>
      </c>
      <c r="V1475" s="18" t="s">
        <v>3343</v>
      </c>
      <c r="W1475" t="str">
        <f t="shared" ref="W1475:W1538" si="23">"  INSERT INTO MST_D007_COMMON_D (ID,MST_D006_ID,QF_CODE,D_NO,VALUE01,VALUE02,VALUE03,VALUE04,VALUE05,DELETE_FLAG,UPDATE_FLAG,VALUE_TEXT1) VALUES('"&amp;A1475&amp;"','"&amp;B1475&amp;"','"&amp;V1475&amp;"','"&amp;U1475&amp;"','"&amp;F1475&amp;"','"&amp;G1475&amp;"','"&amp;H1475&amp;"','"&amp;I1475&amp;"','"&amp;J1475&amp;"','N','0','"&amp;E1475&amp;"');"</f>
        <v>INSERT INTO MST_D007_COMMON_D (ID,MST_D006_ID,QF_CODE,D_NO,VALUE01,VALUE02,VALUE03,VALUE04,VALUE05,DELETE_FLAG,UPDATE_FLAG,VALUE_TEXT1) VALUES('c654fbcb-c765-6baf-9dab-9aad6b45cc59','d189a123-bd57-e253-54fb-ed1dce7fd63c','PP027','001474','1','131','13107','JPH10024','','N','0','');</v>
      </c>
    </row>
    <row r="1476" spans="1:23">
      <c r="A1476" t="s">
        <v>5649</v>
      </c>
      <c r="B1476" t="s">
        <v>3342</v>
      </c>
      <c r="C1476" s="18" t="s">
        <v>3343</v>
      </c>
      <c r="D1476" s="18" t="s">
        <v>3344</v>
      </c>
      <c r="E1476" s="18"/>
      <c r="F1476" s="18">
        <v>1</v>
      </c>
      <c r="G1476" s="18">
        <v>131</v>
      </c>
      <c r="H1476" s="18">
        <v>13108</v>
      </c>
      <c r="I1476" s="18" t="s">
        <v>5635</v>
      </c>
      <c r="U1476" s="170" t="s">
        <v>5650</v>
      </c>
      <c r="V1476" s="18" t="s">
        <v>3343</v>
      </c>
      <c r="W1476" t="str">
        <f t="shared" si="23"/>
        <v>INSERT INTO MST_D007_COMMON_D (ID,MST_D006_ID,QF_CODE,D_NO,VALUE01,VALUE02,VALUE03,VALUE04,VALUE05,DELETE_FLAG,UPDATE_FLAG,VALUE_TEXT1) VALUES('53c98736-2ae3-3cd4-089e-4e5a92da9f33','d189a123-bd57-e253-54fb-ed1dce7fd63c','PP027','001475','1','131','13108','JPH10024','','N','0','');</v>
      </c>
    </row>
    <row r="1477" spans="1:23">
      <c r="A1477" t="s">
        <v>5651</v>
      </c>
      <c r="B1477" t="s">
        <v>3342</v>
      </c>
      <c r="C1477" s="18" t="s">
        <v>3343</v>
      </c>
      <c r="D1477" s="18" t="s">
        <v>3344</v>
      </c>
      <c r="E1477" s="18"/>
      <c r="F1477" s="18">
        <v>1</v>
      </c>
      <c r="G1477" s="18">
        <v>131</v>
      </c>
      <c r="H1477" s="18">
        <v>13109</v>
      </c>
      <c r="I1477" s="18" t="s">
        <v>5635</v>
      </c>
      <c r="U1477" s="170" t="s">
        <v>5652</v>
      </c>
      <c r="V1477" s="18" t="s">
        <v>3343</v>
      </c>
      <c r="W1477" t="str">
        <f t="shared" si="23"/>
        <v>INSERT INTO MST_D007_COMMON_D (ID,MST_D006_ID,QF_CODE,D_NO,VALUE01,VALUE02,VALUE03,VALUE04,VALUE05,DELETE_FLAG,UPDATE_FLAG,VALUE_TEXT1) VALUES('8e5cafa4-91a9-65ac-e6b6-fa1fb400231a','d189a123-bd57-e253-54fb-ed1dce7fd63c','PP027','001476','1','131','13109','JPH10024','','N','0','');</v>
      </c>
    </row>
    <row r="1478" spans="1:23">
      <c r="A1478" t="s">
        <v>5653</v>
      </c>
      <c r="B1478" t="s">
        <v>3342</v>
      </c>
      <c r="C1478" s="18" t="s">
        <v>3343</v>
      </c>
      <c r="D1478" s="18" t="s">
        <v>3344</v>
      </c>
      <c r="E1478" s="18"/>
      <c r="F1478" s="18">
        <v>1</v>
      </c>
      <c r="G1478" s="18">
        <v>131</v>
      </c>
      <c r="H1478" s="18">
        <v>13110</v>
      </c>
      <c r="I1478" s="18" t="s">
        <v>5635</v>
      </c>
      <c r="U1478" s="170" t="s">
        <v>5654</v>
      </c>
      <c r="V1478" s="18" t="s">
        <v>3343</v>
      </c>
      <c r="W1478" t="str">
        <f t="shared" si="23"/>
        <v>INSERT INTO MST_D007_COMMON_D (ID,MST_D006_ID,QF_CODE,D_NO,VALUE01,VALUE02,VALUE03,VALUE04,VALUE05,DELETE_FLAG,UPDATE_FLAG,VALUE_TEXT1) VALUES('97a73aaf-b268-e880-b6da-b2fec4dc2cd1','d189a123-bd57-e253-54fb-ed1dce7fd63c','PP027','001477','1','131','13110','JPH10024','','N','0','');</v>
      </c>
    </row>
    <row r="1479" spans="1:23">
      <c r="A1479" t="s">
        <v>5655</v>
      </c>
      <c r="B1479" t="s">
        <v>3342</v>
      </c>
      <c r="C1479" s="18" t="s">
        <v>3343</v>
      </c>
      <c r="D1479" s="18" t="s">
        <v>3344</v>
      </c>
      <c r="E1479" s="18"/>
      <c r="F1479" s="18">
        <v>1</v>
      </c>
      <c r="G1479" s="18">
        <v>131</v>
      </c>
      <c r="H1479" s="18">
        <v>13111</v>
      </c>
      <c r="I1479" s="18" t="s">
        <v>5635</v>
      </c>
      <c r="U1479" s="170" t="s">
        <v>5656</v>
      </c>
      <c r="V1479" s="18" t="s">
        <v>3343</v>
      </c>
      <c r="W1479" t="str">
        <f t="shared" si="23"/>
        <v>INSERT INTO MST_D007_COMMON_D (ID,MST_D006_ID,QF_CODE,D_NO,VALUE01,VALUE02,VALUE03,VALUE04,VALUE05,DELETE_FLAG,UPDATE_FLAG,VALUE_TEXT1) VALUES('35d3c244-83ce-6bc3-1912-d37fe029b405','d189a123-bd57-e253-54fb-ed1dce7fd63c','PP027','001478','1','131','13111','JPH10024','','N','0','');</v>
      </c>
    </row>
    <row r="1480" spans="1:23">
      <c r="A1480" t="s">
        <v>5657</v>
      </c>
      <c r="B1480" t="s">
        <v>3342</v>
      </c>
      <c r="C1480" s="18" t="s">
        <v>3343</v>
      </c>
      <c r="D1480" s="18" t="s">
        <v>3344</v>
      </c>
      <c r="E1480" s="18"/>
      <c r="F1480" s="18">
        <v>1</v>
      </c>
      <c r="G1480" s="18">
        <v>132</v>
      </c>
      <c r="H1480" s="18">
        <v>13201</v>
      </c>
      <c r="I1480" s="18" t="s">
        <v>5635</v>
      </c>
      <c r="U1480" s="170" t="s">
        <v>5658</v>
      </c>
      <c r="V1480" s="18" t="s">
        <v>3343</v>
      </c>
      <c r="W1480" t="str">
        <f t="shared" si="23"/>
        <v>INSERT INTO MST_D007_COMMON_D (ID,MST_D006_ID,QF_CODE,D_NO,VALUE01,VALUE02,VALUE03,VALUE04,VALUE05,DELETE_FLAG,UPDATE_FLAG,VALUE_TEXT1) VALUES('bee1a796-c5b3-2c86-341c-21c0acec75a3','d189a123-bd57-e253-54fb-ed1dce7fd63c','PP027','001479','1','132','13201','JPH10024','','N','0','');</v>
      </c>
    </row>
    <row r="1481" spans="1:23">
      <c r="A1481" t="s">
        <v>5659</v>
      </c>
      <c r="B1481" t="s">
        <v>3342</v>
      </c>
      <c r="C1481" s="18" t="s">
        <v>3343</v>
      </c>
      <c r="D1481" s="18" t="s">
        <v>3344</v>
      </c>
      <c r="E1481" s="18"/>
      <c r="F1481" s="18">
        <v>1</v>
      </c>
      <c r="G1481" s="18">
        <v>132</v>
      </c>
      <c r="H1481" s="18">
        <v>13202</v>
      </c>
      <c r="I1481" s="18" t="s">
        <v>5635</v>
      </c>
      <c r="U1481" s="170" t="s">
        <v>5660</v>
      </c>
      <c r="V1481" s="18" t="s">
        <v>3343</v>
      </c>
      <c r="W1481" t="str">
        <f t="shared" si="23"/>
        <v>INSERT INTO MST_D007_COMMON_D (ID,MST_D006_ID,QF_CODE,D_NO,VALUE01,VALUE02,VALUE03,VALUE04,VALUE05,DELETE_FLAG,UPDATE_FLAG,VALUE_TEXT1) VALUES('4a21f97d-cb8d-b5cf-df5f-5a0ba20ecafb','d189a123-bd57-e253-54fb-ed1dce7fd63c','PP027','001480','1','132','13202','JPH10024','','N','0','');</v>
      </c>
    </row>
    <row r="1482" spans="1:23">
      <c r="A1482" t="s">
        <v>5661</v>
      </c>
      <c r="B1482" t="s">
        <v>3342</v>
      </c>
      <c r="C1482" s="18" t="s">
        <v>3343</v>
      </c>
      <c r="D1482" s="18" t="s">
        <v>3344</v>
      </c>
      <c r="E1482" s="18"/>
      <c r="F1482" s="18">
        <v>1</v>
      </c>
      <c r="G1482" s="18">
        <v>132</v>
      </c>
      <c r="H1482" s="18">
        <v>13203</v>
      </c>
      <c r="I1482" s="18" t="s">
        <v>5635</v>
      </c>
      <c r="U1482" s="170" t="s">
        <v>5662</v>
      </c>
      <c r="V1482" s="18" t="s">
        <v>3343</v>
      </c>
      <c r="W1482" t="str">
        <f t="shared" si="23"/>
        <v>INSERT INTO MST_D007_COMMON_D (ID,MST_D006_ID,QF_CODE,D_NO,VALUE01,VALUE02,VALUE03,VALUE04,VALUE05,DELETE_FLAG,UPDATE_FLAG,VALUE_TEXT1) VALUES('dace1c86-dbef-aff3-3ac6-36fbbda87bff','d189a123-bd57-e253-54fb-ed1dce7fd63c','PP027','001481','1','132','13203','JPH10024','','N','0','');</v>
      </c>
    </row>
    <row r="1483" spans="1:23">
      <c r="A1483" t="s">
        <v>5663</v>
      </c>
      <c r="B1483" t="s">
        <v>3342</v>
      </c>
      <c r="C1483" s="18" t="s">
        <v>3343</v>
      </c>
      <c r="D1483" s="18" t="s">
        <v>3344</v>
      </c>
      <c r="E1483" s="18"/>
      <c r="F1483" s="18">
        <v>1</v>
      </c>
      <c r="G1483" s="18">
        <v>132</v>
      </c>
      <c r="H1483" s="18">
        <v>13204</v>
      </c>
      <c r="I1483" s="18" t="s">
        <v>5635</v>
      </c>
      <c r="U1483" s="170" t="s">
        <v>5664</v>
      </c>
      <c r="V1483" s="18" t="s">
        <v>3343</v>
      </c>
      <c r="W1483" t="str">
        <f t="shared" si="23"/>
        <v>INSERT INTO MST_D007_COMMON_D (ID,MST_D006_ID,QF_CODE,D_NO,VALUE01,VALUE02,VALUE03,VALUE04,VALUE05,DELETE_FLAG,UPDATE_FLAG,VALUE_TEXT1) VALUES('ddbc8d40-a3db-8eb4-484e-a5ff06f99c93','d189a123-bd57-e253-54fb-ed1dce7fd63c','PP027','001482','1','132','13204','JPH10024','','N','0','');</v>
      </c>
    </row>
    <row r="1484" spans="1:23">
      <c r="A1484" t="s">
        <v>5665</v>
      </c>
      <c r="B1484" t="s">
        <v>3342</v>
      </c>
      <c r="C1484" s="18" t="s">
        <v>3343</v>
      </c>
      <c r="D1484" s="18" t="s">
        <v>3344</v>
      </c>
      <c r="E1484" s="18"/>
      <c r="F1484" s="18">
        <v>1</v>
      </c>
      <c r="G1484" s="18">
        <v>132</v>
      </c>
      <c r="H1484" s="18">
        <v>13205</v>
      </c>
      <c r="I1484" s="18" t="s">
        <v>5635</v>
      </c>
      <c r="U1484" s="170" t="s">
        <v>5666</v>
      </c>
      <c r="V1484" s="18" t="s">
        <v>3343</v>
      </c>
      <c r="W1484" t="str">
        <f t="shared" si="23"/>
        <v>INSERT INTO MST_D007_COMMON_D (ID,MST_D006_ID,QF_CODE,D_NO,VALUE01,VALUE02,VALUE03,VALUE04,VALUE05,DELETE_FLAG,UPDATE_FLAG,VALUE_TEXT1) VALUES('53985974-c080-ead9-cb1f-42c3da60fbef','d189a123-bd57-e253-54fb-ed1dce7fd63c','PP027','001483','1','132','13205','JPH10024','','N','0','');</v>
      </c>
    </row>
    <row r="1485" spans="1:23">
      <c r="A1485" t="s">
        <v>5667</v>
      </c>
      <c r="B1485" t="s">
        <v>3342</v>
      </c>
      <c r="C1485" s="18" t="s">
        <v>3343</v>
      </c>
      <c r="D1485" s="18" t="s">
        <v>3344</v>
      </c>
      <c r="E1485" s="18"/>
      <c r="F1485" s="18">
        <v>1</v>
      </c>
      <c r="G1485" s="18">
        <v>132</v>
      </c>
      <c r="H1485" s="18">
        <v>13206</v>
      </c>
      <c r="I1485" s="18" t="s">
        <v>5635</v>
      </c>
      <c r="U1485" s="170" t="s">
        <v>5668</v>
      </c>
      <c r="V1485" s="18" t="s">
        <v>3343</v>
      </c>
      <c r="W1485" t="str">
        <f t="shared" si="23"/>
        <v>INSERT INTO MST_D007_COMMON_D (ID,MST_D006_ID,QF_CODE,D_NO,VALUE01,VALUE02,VALUE03,VALUE04,VALUE05,DELETE_FLAG,UPDATE_FLAG,VALUE_TEXT1) VALUES('02e57add-4b1e-56a3-0a80-bc9d040aa92f','d189a123-bd57-e253-54fb-ed1dce7fd63c','PP027','001484','1','132','13206','JPH10024','','N','0','');</v>
      </c>
    </row>
    <row r="1486" spans="1:23">
      <c r="A1486" t="s">
        <v>5669</v>
      </c>
      <c r="B1486" t="s">
        <v>3342</v>
      </c>
      <c r="C1486" s="18" t="s">
        <v>3343</v>
      </c>
      <c r="D1486" s="18" t="s">
        <v>3344</v>
      </c>
      <c r="E1486" s="18"/>
      <c r="F1486" s="18">
        <v>1</v>
      </c>
      <c r="G1486" s="18">
        <v>132</v>
      </c>
      <c r="H1486" s="18">
        <v>13207</v>
      </c>
      <c r="I1486" s="18" t="s">
        <v>5635</v>
      </c>
      <c r="U1486" s="170" t="s">
        <v>5670</v>
      </c>
      <c r="V1486" s="18" t="s">
        <v>3343</v>
      </c>
      <c r="W1486" t="str">
        <f t="shared" si="23"/>
        <v>INSERT INTO MST_D007_COMMON_D (ID,MST_D006_ID,QF_CODE,D_NO,VALUE01,VALUE02,VALUE03,VALUE04,VALUE05,DELETE_FLAG,UPDATE_FLAG,VALUE_TEXT1) VALUES('e61c1730-faed-2d5e-ab04-bfd13abcfcbd','d189a123-bd57-e253-54fb-ed1dce7fd63c','PP027','001485','1','132','13207','JPH10024','','N','0','');</v>
      </c>
    </row>
    <row r="1487" spans="1:23">
      <c r="A1487" t="s">
        <v>5671</v>
      </c>
      <c r="B1487" t="s">
        <v>3342</v>
      </c>
      <c r="C1487" s="18" t="s">
        <v>3343</v>
      </c>
      <c r="D1487" s="18" t="s">
        <v>3344</v>
      </c>
      <c r="E1487" s="18"/>
      <c r="F1487" s="18">
        <v>1</v>
      </c>
      <c r="G1487" s="18">
        <v>132</v>
      </c>
      <c r="H1487" s="18">
        <v>13208</v>
      </c>
      <c r="I1487" s="18" t="s">
        <v>5635</v>
      </c>
      <c r="U1487" s="170" t="s">
        <v>5672</v>
      </c>
      <c r="V1487" s="18" t="s">
        <v>3343</v>
      </c>
      <c r="W1487" t="str">
        <f t="shared" si="23"/>
        <v>INSERT INTO MST_D007_COMMON_D (ID,MST_D006_ID,QF_CODE,D_NO,VALUE01,VALUE02,VALUE03,VALUE04,VALUE05,DELETE_FLAG,UPDATE_FLAG,VALUE_TEXT1) VALUES('b7b1cc31-b6b6-d896-85be-cd7cdc4ca7d4','d189a123-bd57-e253-54fb-ed1dce7fd63c','PP027','001486','1','132','13208','JPH10024','','N','0','');</v>
      </c>
    </row>
    <row r="1488" spans="1:23">
      <c r="A1488" t="s">
        <v>5673</v>
      </c>
      <c r="B1488" t="s">
        <v>3342</v>
      </c>
      <c r="C1488" s="18" t="s">
        <v>3343</v>
      </c>
      <c r="D1488" s="18" t="s">
        <v>3344</v>
      </c>
      <c r="E1488" s="18"/>
      <c r="F1488" s="18">
        <v>1</v>
      </c>
      <c r="G1488" s="18">
        <v>132</v>
      </c>
      <c r="H1488" s="18">
        <v>13209</v>
      </c>
      <c r="I1488" s="18" t="s">
        <v>5635</v>
      </c>
      <c r="U1488" s="170" t="s">
        <v>5674</v>
      </c>
      <c r="V1488" s="18" t="s">
        <v>3343</v>
      </c>
      <c r="W1488" t="str">
        <f t="shared" si="23"/>
        <v>INSERT INTO MST_D007_COMMON_D (ID,MST_D006_ID,QF_CODE,D_NO,VALUE01,VALUE02,VALUE03,VALUE04,VALUE05,DELETE_FLAG,UPDATE_FLAG,VALUE_TEXT1) VALUES('2a1eb5ad-1f4c-8e2a-62b8-ed598ef93cce','d189a123-bd57-e253-54fb-ed1dce7fd63c','PP027','001487','1','132','13209','JPH10024','','N','0','');</v>
      </c>
    </row>
    <row r="1489" spans="1:23">
      <c r="A1489" t="s">
        <v>5675</v>
      </c>
      <c r="B1489" t="s">
        <v>3342</v>
      </c>
      <c r="C1489" s="18" t="s">
        <v>3343</v>
      </c>
      <c r="D1489" s="18" t="s">
        <v>3344</v>
      </c>
      <c r="E1489" s="18"/>
      <c r="F1489" s="18">
        <v>1</v>
      </c>
      <c r="G1489" s="18">
        <v>132</v>
      </c>
      <c r="H1489" s="18">
        <v>13210</v>
      </c>
      <c r="I1489" s="18" t="s">
        <v>5635</v>
      </c>
      <c r="U1489" s="170" t="s">
        <v>5676</v>
      </c>
      <c r="V1489" s="18" t="s">
        <v>3343</v>
      </c>
      <c r="W1489" t="str">
        <f t="shared" si="23"/>
        <v>INSERT INTO MST_D007_COMMON_D (ID,MST_D006_ID,QF_CODE,D_NO,VALUE01,VALUE02,VALUE03,VALUE04,VALUE05,DELETE_FLAG,UPDATE_FLAG,VALUE_TEXT1) VALUES('27a6274f-a81b-fe6a-39bf-4adb98fbba90','d189a123-bd57-e253-54fb-ed1dce7fd63c','PP027','001488','1','132','13210','JPH10024','','N','0','');</v>
      </c>
    </row>
    <row r="1490" spans="1:23">
      <c r="A1490" t="s">
        <v>5677</v>
      </c>
      <c r="B1490" t="s">
        <v>3342</v>
      </c>
      <c r="C1490" s="18" t="s">
        <v>3343</v>
      </c>
      <c r="D1490" s="18" t="s">
        <v>3344</v>
      </c>
      <c r="E1490" s="18"/>
      <c r="F1490" s="18">
        <v>1</v>
      </c>
      <c r="G1490" s="18">
        <v>132</v>
      </c>
      <c r="H1490" s="18">
        <v>13211</v>
      </c>
      <c r="I1490" s="18" t="s">
        <v>5635</v>
      </c>
      <c r="U1490" s="170" t="s">
        <v>5678</v>
      </c>
      <c r="V1490" s="18" t="s">
        <v>3343</v>
      </c>
      <c r="W1490" t="str">
        <f t="shared" si="23"/>
        <v>INSERT INTO MST_D007_COMMON_D (ID,MST_D006_ID,QF_CODE,D_NO,VALUE01,VALUE02,VALUE03,VALUE04,VALUE05,DELETE_FLAG,UPDATE_FLAG,VALUE_TEXT1) VALUES('73f3897d-bf2b-0fab-4b5f-ae7efafc5c7c','d189a123-bd57-e253-54fb-ed1dce7fd63c','PP027','001489','1','132','13211','JPH10024','','N','0','');</v>
      </c>
    </row>
    <row r="1491" spans="1:23">
      <c r="A1491" t="s">
        <v>5679</v>
      </c>
      <c r="B1491" t="s">
        <v>3342</v>
      </c>
      <c r="C1491" s="18" t="s">
        <v>3343</v>
      </c>
      <c r="D1491" s="18" t="s">
        <v>3344</v>
      </c>
      <c r="E1491" s="18"/>
      <c r="F1491" s="18">
        <v>1</v>
      </c>
      <c r="G1491" s="18">
        <v>133</v>
      </c>
      <c r="H1491" s="18">
        <v>13301</v>
      </c>
      <c r="I1491" s="18" t="s">
        <v>5635</v>
      </c>
      <c r="U1491" s="170" t="s">
        <v>5680</v>
      </c>
      <c r="V1491" s="18" t="s">
        <v>3343</v>
      </c>
      <c r="W1491" t="str">
        <f t="shared" si="23"/>
        <v>INSERT INTO MST_D007_COMMON_D (ID,MST_D006_ID,QF_CODE,D_NO,VALUE01,VALUE02,VALUE03,VALUE04,VALUE05,DELETE_FLAG,UPDATE_FLAG,VALUE_TEXT1) VALUES('f37a5c00-5fc6-ed92-cc22-42cddbd042a6','d189a123-bd57-e253-54fb-ed1dce7fd63c','PP027','001490','1','133','13301','JPH10024','','N','0','');</v>
      </c>
    </row>
    <row r="1492" spans="1:23">
      <c r="A1492" t="s">
        <v>5681</v>
      </c>
      <c r="B1492" t="s">
        <v>3342</v>
      </c>
      <c r="C1492" s="18" t="s">
        <v>3343</v>
      </c>
      <c r="D1492" s="18" t="s">
        <v>3344</v>
      </c>
      <c r="E1492" s="18"/>
      <c r="F1492" s="18">
        <v>1</v>
      </c>
      <c r="G1492" s="18">
        <v>133</v>
      </c>
      <c r="H1492" s="18">
        <v>13302</v>
      </c>
      <c r="I1492" s="18" t="s">
        <v>5635</v>
      </c>
      <c r="U1492" s="170" t="s">
        <v>5682</v>
      </c>
      <c r="V1492" s="18" t="s">
        <v>3343</v>
      </c>
      <c r="W1492" t="str">
        <f t="shared" si="23"/>
        <v>INSERT INTO MST_D007_COMMON_D (ID,MST_D006_ID,QF_CODE,D_NO,VALUE01,VALUE02,VALUE03,VALUE04,VALUE05,DELETE_FLAG,UPDATE_FLAG,VALUE_TEXT1) VALUES('187c065e-7ce3-5dba-e7ec-ac29ebfb5401','d189a123-bd57-e253-54fb-ed1dce7fd63c','PP027','001491','1','133','13302','JPH10024','','N','0','');</v>
      </c>
    </row>
    <row r="1493" spans="1:23">
      <c r="A1493" t="s">
        <v>5683</v>
      </c>
      <c r="B1493" t="s">
        <v>3342</v>
      </c>
      <c r="C1493" s="18" t="s">
        <v>3343</v>
      </c>
      <c r="D1493" s="18" t="s">
        <v>3344</v>
      </c>
      <c r="E1493" s="18"/>
      <c r="F1493" s="18">
        <v>1</v>
      </c>
      <c r="G1493" s="18">
        <v>133</v>
      </c>
      <c r="H1493" s="18">
        <v>13303</v>
      </c>
      <c r="I1493" s="18" t="s">
        <v>5635</v>
      </c>
      <c r="U1493" s="170" t="s">
        <v>5684</v>
      </c>
      <c r="V1493" s="18" t="s">
        <v>3343</v>
      </c>
      <c r="W1493" t="str">
        <f t="shared" si="23"/>
        <v>INSERT INTO MST_D007_COMMON_D (ID,MST_D006_ID,QF_CODE,D_NO,VALUE01,VALUE02,VALUE03,VALUE04,VALUE05,DELETE_FLAG,UPDATE_FLAG,VALUE_TEXT1) VALUES('1ffdfe30-d2b2-0a2f-0c16-6da7ec975ae7','d189a123-bd57-e253-54fb-ed1dce7fd63c','PP027','001492','1','133','13303','JPH10024','','N','0','');</v>
      </c>
    </row>
    <row r="1494" spans="1:23">
      <c r="A1494" t="s">
        <v>5685</v>
      </c>
      <c r="B1494" t="s">
        <v>3342</v>
      </c>
      <c r="C1494" s="18" t="s">
        <v>3343</v>
      </c>
      <c r="D1494" s="18" t="s">
        <v>3344</v>
      </c>
      <c r="E1494" s="18"/>
      <c r="F1494" s="18">
        <v>1</v>
      </c>
      <c r="G1494" s="18">
        <v>133</v>
      </c>
      <c r="H1494" s="18">
        <v>13304</v>
      </c>
      <c r="I1494" s="18" t="s">
        <v>5635</v>
      </c>
      <c r="U1494" s="170" t="s">
        <v>5686</v>
      </c>
      <c r="V1494" s="18" t="s">
        <v>3343</v>
      </c>
      <c r="W1494" t="str">
        <f t="shared" si="23"/>
        <v>INSERT INTO MST_D007_COMMON_D (ID,MST_D006_ID,QF_CODE,D_NO,VALUE01,VALUE02,VALUE03,VALUE04,VALUE05,DELETE_FLAG,UPDATE_FLAG,VALUE_TEXT1) VALUES('4a75cd01-b7ef-e41e-1ee3-46bea5380d0e','d189a123-bd57-e253-54fb-ed1dce7fd63c','PP027','001493','1','133','13304','JPH10024','','N','0','');</v>
      </c>
    </row>
    <row r="1495" spans="1:23">
      <c r="A1495" t="s">
        <v>5687</v>
      </c>
      <c r="B1495" t="s">
        <v>3342</v>
      </c>
      <c r="C1495" s="18" t="s">
        <v>3343</v>
      </c>
      <c r="D1495" s="18" t="s">
        <v>3344</v>
      </c>
      <c r="E1495" s="18"/>
      <c r="F1495" s="18">
        <v>1</v>
      </c>
      <c r="G1495" s="18">
        <v>133</v>
      </c>
      <c r="H1495" s="18">
        <v>13305</v>
      </c>
      <c r="I1495" s="18" t="s">
        <v>5635</v>
      </c>
      <c r="U1495" s="170" t="s">
        <v>5688</v>
      </c>
      <c r="V1495" s="18" t="s">
        <v>3343</v>
      </c>
      <c r="W1495" t="str">
        <f t="shared" si="23"/>
        <v>INSERT INTO MST_D007_COMMON_D (ID,MST_D006_ID,QF_CODE,D_NO,VALUE01,VALUE02,VALUE03,VALUE04,VALUE05,DELETE_FLAG,UPDATE_FLAG,VALUE_TEXT1) VALUES('7e32ee6a-bd1c-9c66-4fb9-546ee6bbb7a2','d189a123-bd57-e253-54fb-ed1dce7fd63c','PP027','001494','1','133','13305','JPH10024','','N','0','');</v>
      </c>
    </row>
    <row r="1496" spans="1:23">
      <c r="A1496" t="s">
        <v>5689</v>
      </c>
      <c r="B1496" t="s">
        <v>3342</v>
      </c>
      <c r="C1496" s="18" t="s">
        <v>3343</v>
      </c>
      <c r="D1496" s="18" t="s">
        <v>3344</v>
      </c>
      <c r="E1496" s="18"/>
      <c r="F1496" s="18">
        <v>1</v>
      </c>
      <c r="G1496" s="18">
        <v>133</v>
      </c>
      <c r="H1496" s="18">
        <v>13306</v>
      </c>
      <c r="I1496" s="18" t="s">
        <v>5635</v>
      </c>
      <c r="U1496" s="170" t="s">
        <v>5690</v>
      </c>
      <c r="V1496" s="18" t="s">
        <v>3343</v>
      </c>
      <c r="W1496" t="str">
        <f t="shared" si="23"/>
        <v>INSERT INTO MST_D007_COMMON_D (ID,MST_D006_ID,QF_CODE,D_NO,VALUE01,VALUE02,VALUE03,VALUE04,VALUE05,DELETE_FLAG,UPDATE_FLAG,VALUE_TEXT1) VALUES('941fa04e-36c2-cecd-abec-1d4abf888f53','d189a123-bd57-e253-54fb-ed1dce7fd63c','PP027','001495','1','133','13306','JPH10024','','N','0','');</v>
      </c>
    </row>
    <row r="1497" spans="1:23">
      <c r="A1497" t="s">
        <v>5691</v>
      </c>
      <c r="B1497" t="s">
        <v>3342</v>
      </c>
      <c r="C1497" s="18" t="s">
        <v>3343</v>
      </c>
      <c r="D1497" s="18" t="s">
        <v>3344</v>
      </c>
      <c r="E1497" s="18"/>
      <c r="F1497" s="18">
        <v>1</v>
      </c>
      <c r="G1497" s="18">
        <v>133</v>
      </c>
      <c r="H1497" s="18">
        <v>13307</v>
      </c>
      <c r="I1497" s="18" t="s">
        <v>5635</v>
      </c>
      <c r="U1497" s="170" t="s">
        <v>5692</v>
      </c>
      <c r="V1497" s="18" t="s">
        <v>3343</v>
      </c>
      <c r="W1497" t="str">
        <f t="shared" si="23"/>
        <v>INSERT INTO MST_D007_COMMON_D (ID,MST_D006_ID,QF_CODE,D_NO,VALUE01,VALUE02,VALUE03,VALUE04,VALUE05,DELETE_FLAG,UPDATE_FLAG,VALUE_TEXT1) VALUES('f5afe67c-af3f-c7d1-4ccc-c8cac7de047f','d189a123-bd57-e253-54fb-ed1dce7fd63c','PP027','001496','1','133','13307','JPH10024','','N','0','');</v>
      </c>
    </row>
    <row r="1498" spans="1:23">
      <c r="A1498" t="s">
        <v>5693</v>
      </c>
      <c r="B1498" t="s">
        <v>3342</v>
      </c>
      <c r="C1498" s="18" t="s">
        <v>3343</v>
      </c>
      <c r="D1498" s="18" t="s">
        <v>3344</v>
      </c>
      <c r="E1498" s="18"/>
      <c r="F1498" s="18">
        <v>1</v>
      </c>
      <c r="G1498" s="18">
        <v>133</v>
      </c>
      <c r="H1498" s="18">
        <v>13308</v>
      </c>
      <c r="I1498" s="18" t="s">
        <v>5635</v>
      </c>
      <c r="U1498" s="170" t="s">
        <v>5694</v>
      </c>
      <c r="V1498" s="18" t="s">
        <v>3343</v>
      </c>
      <c r="W1498" t="str">
        <f t="shared" si="23"/>
        <v>INSERT INTO MST_D007_COMMON_D (ID,MST_D006_ID,QF_CODE,D_NO,VALUE01,VALUE02,VALUE03,VALUE04,VALUE05,DELETE_FLAG,UPDATE_FLAG,VALUE_TEXT1) VALUES('db25fae9-dc8d-1f04-9f94-d2444f3eccbe','d189a123-bd57-e253-54fb-ed1dce7fd63c','PP027','001497','1','133','13308','JPH10024','','N','0','');</v>
      </c>
    </row>
    <row r="1499" spans="1:23">
      <c r="A1499" t="s">
        <v>5695</v>
      </c>
      <c r="B1499" t="s">
        <v>3342</v>
      </c>
      <c r="C1499" s="18" t="s">
        <v>3343</v>
      </c>
      <c r="D1499" s="18" t="s">
        <v>3344</v>
      </c>
      <c r="E1499" s="18"/>
      <c r="F1499" s="18">
        <v>1</v>
      </c>
      <c r="G1499" s="18">
        <v>133</v>
      </c>
      <c r="H1499" s="18">
        <v>13309</v>
      </c>
      <c r="I1499" s="18" t="s">
        <v>5635</v>
      </c>
      <c r="U1499" s="170" t="s">
        <v>5696</v>
      </c>
      <c r="V1499" s="18" t="s">
        <v>3343</v>
      </c>
      <c r="W1499" t="str">
        <f t="shared" si="23"/>
        <v>INSERT INTO MST_D007_COMMON_D (ID,MST_D006_ID,QF_CODE,D_NO,VALUE01,VALUE02,VALUE03,VALUE04,VALUE05,DELETE_FLAG,UPDATE_FLAG,VALUE_TEXT1) VALUES('ec41c2dd-b5f7-b755-042c-2f5dbe6b5dd0','d189a123-bd57-e253-54fb-ed1dce7fd63c','PP027','001498','1','133','13309','JPH10024','','N','0','');</v>
      </c>
    </row>
    <row r="1500" spans="1:23">
      <c r="A1500" t="s">
        <v>5697</v>
      </c>
      <c r="B1500" t="s">
        <v>3342</v>
      </c>
      <c r="C1500" s="18" t="s">
        <v>3343</v>
      </c>
      <c r="D1500" s="18" t="s">
        <v>3344</v>
      </c>
      <c r="E1500" s="18"/>
      <c r="F1500" s="18">
        <v>1</v>
      </c>
      <c r="G1500" s="18">
        <v>133</v>
      </c>
      <c r="H1500" s="18">
        <v>13310</v>
      </c>
      <c r="I1500" s="18" t="s">
        <v>5635</v>
      </c>
      <c r="U1500" s="170" t="s">
        <v>5698</v>
      </c>
      <c r="V1500" s="18" t="s">
        <v>3343</v>
      </c>
      <c r="W1500" t="str">
        <f t="shared" si="23"/>
        <v>INSERT INTO MST_D007_COMMON_D (ID,MST_D006_ID,QF_CODE,D_NO,VALUE01,VALUE02,VALUE03,VALUE04,VALUE05,DELETE_FLAG,UPDATE_FLAG,VALUE_TEXT1) VALUES('e7b95edb-6d3a-f0b1-f4d3-5a3dac00e4fd','d189a123-bd57-e253-54fb-ed1dce7fd63c','PP027','001499','1','133','13310','JPH10024','','N','0','');</v>
      </c>
    </row>
    <row r="1501" spans="1:23">
      <c r="A1501" t="s">
        <v>5699</v>
      </c>
      <c r="B1501" t="s">
        <v>3342</v>
      </c>
      <c r="C1501" s="18" t="s">
        <v>3343</v>
      </c>
      <c r="D1501" s="18" t="s">
        <v>3344</v>
      </c>
      <c r="E1501" s="18"/>
      <c r="F1501" s="18">
        <v>1</v>
      </c>
      <c r="G1501" s="18">
        <v>133</v>
      </c>
      <c r="H1501" s="18">
        <v>13311</v>
      </c>
      <c r="I1501" s="18" t="s">
        <v>5635</v>
      </c>
      <c r="U1501" s="170" t="s">
        <v>5700</v>
      </c>
      <c r="V1501" s="18" t="s">
        <v>3343</v>
      </c>
      <c r="W1501" t="str">
        <f t="shared" si="23"/>
        <v>INSERT INTO MST_D007_COMMON_D (ID,MST_D006_ID,QF_CODE,D_NO,VALUE01,VALUE02,VALUE03,VALUE04,VALUE05,DELETE_FLAG,UPDATE_FLAG,VALUE_TEXT1) VALUES('a98781eb-8fdb-b3e0-fa6f-9361c401a7cc','d189a123-bd57-e253-54fb-ed1dce7fd63c','PP027','001500','1','133','13311','JPH10024','','N','0','');</v>
      </c>
    </row>
    <row r="1502" spans="1:23">
      <c r="A1502" t="s">
        <v>5701</v>
      </c>
      <c r="B1502" t="s">
        <v>3342</v>
      </c>
      <c r="C1502" s="18" t="s">
        <v>3343</v>
      </c>
      <c r="D1502" s="18" t="s">
        <v>3344</v>
      </c>
      <c r="E1502" s="18"/>
      <c r="F1502" s="18">
        <v>1</v>
      </c>
      <c r="G1502" s="18">
        <v>134</v>
      </c>
      <c r="H1502" s="18">
        <v>13401</v>
      </c>
      <c r="I1502" s="18" t="s">
        <v>5635</v>
      </c>
      <c r="U1502" s="170" t="s">
        <v>5702</v>
      </c>
      <c r="V1502" s="18" t="s">
        <v>3343</v>
      </c>
      <c r="W1502" t="str">
        <f t="shared" si="23"/>
        <v>INSERT INTO MST_D007_COMMON_D (ID,MST_D006_ID,QF_CODE,D_NO,VALUE01,VALUE02,VALUE03,VALUE04,VALUE05,DELETE_FLAG,UPDATE_FLAG,VALUE_TEXT1) VALUES('b5da369d-efc5-d36f-6a2c-343e68c1805a','d189a123-bd57-e253-54fb-ed1dce7fd63c','PP027','001501','1','134','13401','JPH10024','','N','0','');</v>
      </c>
    </row>
    <row r="1503" spans="1:23">
      <c r="A1503" t="s">
        <v>5703</v>
      </c>
      <c r="B1503" t="s">
        <v>3342</v>
      </c>
      <c r="C1503" s="18" t="s">
        <v>3343</v>
      </c>
      <c r="D1503" s="18" t="s">
        <v>3344</v>
      </c>
      <c r="E1503" s="18"/>
      <c r="F1503" s="18">
        <v>1</v>
      </c>
      <c r="G1503" s="18">
        <v>134</v>
      </c>
      <c r="H1503" s="18">
        <v>13402</v>
      </c>
      <c r="I1503" s="18" t="s">
        <v>5635</v>
      </c>
      <c r="U1503" s="170" t="s">
        <v>5704</v>
      </c>
      <c r="V1503" s="18" t="s">
        <v>3343</v>
      </c>
      <c r="W1503" t="str">
        <f t="shared" si="23"/>
        <v>INSERT INTO MST_D007_COMMON_D (ID,MST_D006_ID,QF_CODE,D_NO,VALUE01,VALUE02,VALUE03,VALUE04,VALUE05,DELETE_FLAG,UPDATE_FLAG,VALUE_TEXT1) VALUES('f95c33b8-eedb-49fa-d8a3-dcb10b76a160','d189a123-bd57-e253-54fb-ed1dce7fd63c','PP027','001502','1','134','13402','JPH10024','','N','0','');</v>
      </c>
    </row>
    <row r="1504" spans="1:23">
      <c r="A1504" t="s">
        <v>5705</v>
      </c>
      <c r="B1504" t="s">
        <v>3342</v>
      </c>
      <c r="C1504" s="18" t="s">
        <v>3343</v>
      </c>
      <c r="D1504" s="18" t="s">
        <v>3344</v>
      </c>
      <c r="E1504" s="18"/>
      <c r="F1504" s="18">
        <v>1</v>
      </c>
      <c r="G1504" s="18">
        <v>134</v>
      </c>
      <c r="H1504" s="18">
        <v>13403</v>
      </c>
      <c r="I1504" s="18" t="s">
        <v>5635</v>
      </c>
      <c r="U1504" s="170" t="s">
        <v>5706</v>
      </c>
      <c r="V1504" s="18" t="s">
        <v>3343</v>
      </c>
      <c r="W1504" t="str">
        <f t="shared" si="23"/>
        <v>INSERT INTO MST_D007_COMMON_D (ID,MST_D006_ID,QF_CODE,D_NO,VALUE01,VALUE02,VALUE03,VALUE04,VALUE05,DELETE_FLAG,UPDATE_FLAG,VALUE_TEXT1) VALUES('b96c9ff2-45d9-f8f7-fa6f-ea7a89874c6a','d189a123-bd57-e253-54fb-ed1dce7fd63c','PP027','001503','1','134','13403','JPH10024','','N','0','');</v>
      </c>
    </row>
    <row r="1505" spans="1:23">
      <c r="A1505" t="s">
        <v>5707</v>
      </c>
      <c r="B1505" t="s">
        <v>3342</v>
      </c>
      <c r="C1505" s="18" t="s">
        <v>3343</v>
      </c>
      <c r="D1505" s="18" t="s">
        <v>3344</v>
      </c>
      <c r="E1505" s="18"/>
      <c r="F1505" s="18">
        <v>1</v>
      </c>
      <c r="G1505" s="18">
        <v>134</v>
      </c>
      <c r="H1505" s="18">
        <v>13404</v>
      </c>
      <c r="I1505" s="18" t="s">
        <v>5635</v>
      </c>
      <c r="U1505" s="170" t="s">
        <v>5708</v>
      </c>
      <c r="V1505" s="18" t="s">
        <v>3343</v>
      </c>
      <c r="W1505" t="str">
        <f t="shared" si="23"/>
        <v>INSERT INTO MST_D007_COMMON_D (ID,MST_D006_ID,QF_CODE,D_NO,VALUE01,VALUE02,VALUE03,VALUE04,VALUE05,DELETE_FLAG,UPDATE_FLAG,VALUE_TEXT1) VALUES('dc63bca0-d606-6db5-9bfe-d2a42eb26026','d189a123-bd57-e253-54fb-ed1dce7fd63c','PP027','001504','1','134','13404','JPH10024','','N','0','');</v>
      </c>
    </row>
    <row r="1506" spans="1:23">
      <c r="A1506" t="s">
        <v>5709</v>
      </c>
      <c r="B1506" t="s">
        <v>3342</v>
      </c>
      <c r="C1506" s="18" t="s">
        <v>3343</v>
      </c>
      <c r="D1506" s="18" t="s">
        <v>3344</v>
      </c>
      <c r="E1506" s="18"/>
      <c r="F1506" s="18">
        <v>1</v>
      </c>
      <c r="G1506" s="18">
        <v>134</v>
      </c>
      <c r="H1506" s="18">
        <v>13405</v>
      </c>
      <c r="I1506" s="18" t="s">
        <v>5635</v>
      </c>
      <c r="U1506" s="170" t="s">
        <v>5710</v>
      </c>
      <c r="V1506" s="18" t="s">
        <v>3343</v>
      </c>
      <c r="W1506" t="str">
        <f t="shared" si="23"/>
        <v>INSERT INTO MST_D007_COMMON_D (ID,MST_D006_ID,QF_CODE,D_NO,VALUE01,VALUE02,VALUE03,VALUE04,VALUE05,DELETE_FLAG,UPDATE_FLAG,VALUE_TEXT1) VALUES('7db8f48d-bb4a-6917-f26b-fa6cd7fe76d7','d189a123-bd57-e253-54fb-ed1dce7fd63c','PP027','001505','1','134','13405','JPH10024','','N','0','');</v>
      </c>
    </row>
    <row r="1507" spans="1:23">
      <c r="A1507" t="s">
        <v>5711</v>
      </c>
      <c r="B1507" t="s">
        <v>3342</v>
      </c>
      <c r="C1507" s="18" t="s">
        <v>3343</v>
      </c>
      <c r="D1507" s="18" t="s">
        <v>3344</v>
      </c>
      <c r="E1507" s="18"/>
      <c r="F1507" s="18">
        <v>1</v>
      </c>
      <c r="G1507" s="18">
        <v>134</v>
      </c>
      <c r="H1507" s="18">
        <v>13406</v>
      </c>
      <c r="I1507" s="18" t="s">
        <v>5635</v>
      </c>
      <c r="U1507" s="170" t="s">
        <v>5712</v>
      </c>
      <c r="V1507" s="18" t="s">
        <v>3343</v>
      </c>
      <c r="W1507" t="str">
        <f t="shared" si="23"/>
        <v>INSERT INTO MST_D007_COMMON_D (ID,MST_D006_ID,QF_CODE,D_NO,VALUE01,VALUE02,VALUE03,VALUE04,VALUE05,DELETE_FLAG,UPDATE_FLAG,VALUE_TEXT1) VALUES('60251b96-bd21-a7cc-275c-cbcac1a8aa9d','d189a123-bd57-e253-54fb-ed1dce7fd63c','PP027','001506','1','134','13406','JPH10024','','N','0','');</v>
      </c>
    </row>
    <row r="1508" spans="1:23">
      <c r="A1508" t="s">
        <v>5713</v>
      </c>
      <c r="B1508" t="s">
        <v>3342</v>
      </c>
      <c r="C1508" s="18" t="s">
        <v>3343</v>
      </c>
      <c r="D1508" s="18" t="s">
        <v>3344</v>
      </c>
      <c r="E1508" s="18"/>
      <c r="F1508" s="18">
        <v>1</v>
      </c>
      <c r="G1508" s="18">
        <v>134</v>
      </c>
      <c r="H1508" s="18">
        <v>13407</v>
      </c>
      <c r="I1508" s="18" t="s">
        <v>5635</v>
      </c>
      <c r="U1508" s="170" t="s">
        <v>5714</v>
      </c>
      <c r="V1508" s="18" t="s">
        <v>3343</v>
      </c>
      <c r="W1508" t="str">
        <f t="shared" si="23"/>
        <v>INSERT INTO MST_D007_COMMON_D (ID,MST_D006_ID,QF_CODE,D_NO,VALUE01,VALUE02,VALUE03,VALUE04,VALUE05,DELETE_FLAG,UPDATE_FLAG,VALUE_TEXT1) VALUES('5d8f36a1-e6c0-0183-0a16-faeb926be675','d189a123-bd57-e253-54fb-ed1dce7fd63c','PP027','001507','1','134','13407','JPH10024','','N','0','');</v>
      </c>
    </row>
    <row r="1509" spans="1:23">
      <c r="A1509" t="s">
        <v>5715</v>
      </c>
      <c r="B1509" t="s">
        <v>3342</v>
      </c>
      <c r="C1509" s="18" t="s">
        <v>3343</v>
      </c>
      <c r="D1509" s="18" t="s">
        <v>3344</v>
      </c>
      <c r="E1509" s="18"/>
      <c r="F1509" s="18">
        <v>1</v>
      </c>
      <c r="G1509" s="18">
        <v>134</v>
      </c>
      <c r="H1509" s="18">
        <v>13408</v>
      </c>
      <c r="I1509" s="18" t="s">
        <v>5635</v>
      </c>
      <c r="U1509" s="170" t="s">
        <v>5716</v>
      </c>
      <c r="V1509" s="18" t="s">
        <v>3343</v>
      </c>
      <c r="W1509" t="str">
        <f t="shared" si="23"/>
        <v>INSERT INTO MST_D007_COMMON_D (ID,MST_D006_ID,QF_CODE,D_NO,VALUE01,VALUE02,VALUE03,VALUE04,VALUE05,DELETE_FLAG,UPDATE_FLAG,VALUE_TEXT1) VALUES('5a6e33c6-4195-7ea3-1110-021dd4aaa9d2','d189a123-bd57-e253-54fb-ed1dce7fd63c','PP027','001508','1','134','13408','JPH10024','','N','0','');</v>
      </c>
    </row>
    <row r="1510" spans="1:23">
      <c r="A1510" t="s">
        <v>5717</v>
      </c>
      <c r="B1510" t="s">
        <v>3342</v>
      </c>
      <c r="C1510" s="18" t="s">
        <v>3343</v>
      </c>
      <c r="D1510" s="18" t="s">
        <v>3344</v>
      </c>
      <c r="E1510" s="18"/>
      <c r="F1510" s="18">
        <v>1</v>
      </c>
      <c r="G1510" s="18">
        <v>134</v>
      </c>
      <c r="H1510" s="18">
        <v>13409</v>
      </c>
      <c r="I1510" s="18" t="s">
        <v>5635</v>
      </c>
      <c r="U1510" s="170" t="s">
        <v>5718</v>
      </c>
      <c r="V1510" s="18" t="s">
        <v>3343</v>
      </c>
      <c r="W1510" t="str">
        <f t="shared" si="23"/>
        <v>INSERT INTO MST_D007_COMMON_D (ID,MST_D006_ID,QF_CODE,D_NO,VALUE01,VALUE02,VALUE03,VALUE04,VALUE05,DELETE_FLAG,UPDATE_FLAG,VALUE_TEXT1) VALUES('d73004b8-e591-dfad-cecb-3c26c9554cce','d189a123-bd57-e253-54fb-ed1dce7fd63c','PP027','001509','1','134','13409','JPH10024','','N','0','');</v>
      </c>
    </row>
    <row r="1511" spans="1:23">
      <c r="A1511" t="s">
        <v>5719</v>
      </c>
      <c r="B1511" t="s">
        <v>3342</v>
      </c>
      <c r="C1511" s="18" t="s">
        <v>3343</v>
      </c>
      <c r="D1511" s="18" t="s">
        <v>3344</v>
      </c>
      <c r="E1511" s="18"/>
      <c r="F1511" s="18">
        <v>1</v>
      </c>
      <c r="G1511" s="18">
        <v>134</v>
      </c>
      <c r="H1511" s="18">
        <v>13410</v>
      </c>
      <c r="I1511" s="18" t="s">
        <v>5635</v>
      </c>
      <c r="U1511" s="170" t="s">
        <v>5720</v>
      </c>
      <c r="V1511" s="18" t="s">
        <v>3343</v>
      </c>
      <c r="W1511" t="str">
        <f t="shared" si="23"/>
        <v>INSERT INTO MST_D007_COMMON_D (ID,MST_D006_ID,QF_CODE,D_NO,VALUE01,VALUE02,VALUE03,VALUE04,VALUE05,DELETE_FLAG,UPDATE_FLAG,VALUE_TEXT1) VALUES('acc5c0aa-f358-b43b-01fe-8d35e4a39457','d189a123-bd57-e253-54fb-ed1dce7fd63c','PP027','001510','1','134','13410','JPH10024','','N','0','');</v>
      </c>
    </row>
    <row r="1512" spans="1:23">
      <c r="A1512" t="s">
        <v>5721</v>
      </c>
      <c r="B1512" t="s">
        <v>3342</v>
      </c>
      <c r="C1512" s="18" t="s">
        <v>3343</v>
      </c>
      <c r="D1512" s="18" t="s">
        <v>3344</v>
      </c>
      <c r="E1512" s="18"/>
      <c r="F1512" s="18">
        <v>1</v>
      </c>
      <c r="G1512" s="18">
        <v>134</v>
      </c>
      <c r="H1512" s="18">
        <v>13411</v>
      </c>
      <c r="I1512" s="18" t="s">
        <v>5635</v>
      </c>
      <c r="U1512" s="170" t="s">
        <v>5722</v>
      </c>
      <c r="V1512" s="18" t="s">
        <v>3343</v>
      </c>
      <c r="W1512" t="str">
        <f t="shared" si="23"/>
        <v>INSERT INTO MST_D007_COMMON_D (ID,MST_D006_ID,QF_CODE,D_NO,VALUE01,VALUE02,VALUE03,VALUE04,VALUE05,DELETE_FLAG,UPDATE_FLAG,VALUE_TEXT1) VALUES('1d2c7dbe-7935-58dc-5cf9-cbce4b74db5c','d189a123-bd57-e253-54fb-ed1dce7fd63c','PP027','001511','1','134','13411','JPH10024','','N','0','');</v>
      </c>
    </row>
    <row r="1513" spans="1:23">
      <c r="A1513" t="s">
        <v>5723</v>
      </c>
      <c r="B1513" t="s">
        <v>3342</v>
      </c>
      <c r="C1513" s="18" t="s">
        <v>3343</v>
      </c>
      <c r="D1513" s="18" t="s">
        <v>3344</v>
      </c>
      <c r="E1513" s="18"/>
      <c r="F1513" s="18">
        <v>1</v>
      </c>
      <c r="G1513" s="18">
        <v>135</v>
      </c>
      <c r="H1513" s="18">
        <v>13501</v>
      </c>
      <c r="I1513" s="18" t="s">
        <v>5635</v>
      </c>
      <c r="U1513" s="170" t="s">
        <v>5724</v>
      </c>
      <c r="V1513" s="18" t="s">
        <v>3343</v>
      </c>
      <c r="W1513" t="str">
        <f t="shared" si="23"/>
        <v>INSERT INTO MST_D007_COMMON_D (ID,MST_D006_ID,QF_CODE,D_NO,VALUE01,VALUE02,VALUE03,VALUE04,VALUE05,DELETE_FLAG,UPDATE_FLAG,VALUE_TEXT1) VALUES('afff2f42-e757-9fb8-61b0-8aeed3db6aee','d189a123-bd57-e253-54fb-ed1dce7fd63c','PP027','001512','1','135','13501','JPH10024','','N','0','');</v>
      </c>
    </row>
    <row r="1514" spans="1:23">
      <c r="A1514" t="s">
        <v>5725</v>
      </c>
      <c r="B1514" t="s">
        <v>3342</v>
      </c>
      <c r="C1514" s="18" t="s">
        <v>3343</v>
      </c>
      <c r="D1514" s="18" t="s">
        <v>3344</v>
      </c>
      <c r="E1514" s="18"/>
      <c r="F1514" s="18">
        <v>1</v>
      </c>
      <c r="G1514" s="18">
        <v>135</v>
      </c>
      <c r="H1514" s="18">
        <v>13502</v>
      </c>
      <c r="I1514" s="18" t="s">
        <v>5635</v>
      </c>
      <c r="U1514" s="170" t="s">
        <v>5726</v>
      </c>
      <c r="V1514" s="18" t="s">
        <v>3343</v>
      </c>
      <c r="W1514" t="str">
        <f t="shared" si="23"/>
        <v>INSERT INTO MST_D007_COMMON_D (ID,MST_D006_ID,QF_CODE,D_NO,VALUE01,VALUE02,VALUE03,VALUE04,VALUE05,DELETE_FLAG,UPDATE_FLAG,VALUE_TEXT1) VALUES('bd7aa1c7-1f99-e113-f5fc-31113bae43b3','d189a123-bd57-e253-54fb-ed1dce7fd63c','PP027','001513','1','135','13502','JPH10024','','N','0','');</v>
      </c>
    </row>
    <row r="1515" spans="1:23">
      <c r="A1515" t="s">
        <v>5727</v>
      </c>
      <c r="B1515" t="s">
        <v>3342</v>
      </c>
      <c r="C1515" s="18" t="s">
        <v>3343</v>
      </c>
      <c r="D1515" s="18" t="s">
        <v>3344</v>
      </c>
      <c r="E1515" s="18"/>
      <c r="F1515" s="18">
        <v>1</v>
      </c>
      <c r="G1515" s="18">
        <v>136</v>
      </c>
      <c r="H1515" s="18">
        <v>13601</v>
      </c>
      <c r="I1515" s="18" t="s">
        <v>5635</v>
      </c>
      <c r="U1515" s="170" t="s">
        <v>5728</v>
      </c>
      <c r="V1515" s="18" t="s">
        <v>3343</v>
      </c>
      <c r="W1515" t="str">
        <f t="shared" si="23"/>
        <v>INSERT INTO MST_D007_COMMON_D (ID,MST_D006_ID,QF_CODE,D_NO,VALUE01,VALUE02,VALUE03,VALUE04,VALUE05,DELETE_FLAG,UPDATE_FLAG,VALUE_TEXT1) VALUES('58d0ccf2-d226-cda4-efdb-3744e6c21fd0','d189a123-bd57-e253-54fb-ed1dce7fd63c','PP027','001514','1','136','13601','JPH10024','','N','0','');</v>
      </c>
    </row>
    <row r="1516" spans="1:23">
      <c r="A1516" t="s">
        <v>5729</v>
      </c>
      <c r="B1516" t="s">
        <v>3342</v>
      </c>
      <c r="C1516" s="18" t="s">
        <v>3343</v>
      </c>
      <c r="D1516" s="18" t="s">
        <v>3344</v>
      </c>
      <c r="E1516" s="18"/>
      <c r="F1516" s="18">
        <v>1</v>
      </c>
      <c r="G1516" s="18">
        <v>137</v>
      </c>
      <c r="H1516" s="18">
        <v>13701</v>
      </c>
      <c r="I1516" s="18" t="s">
        <v>5635</v>
      </c>
      <c r="U1516" s="170" t="s">
        <v>5730</v>
      </c>
      <c r="V1516" s="18" t="s">
        <v>3343</v>
      </c>
      <c r="W1516" t="str">
        <f t="shared" si="23"/>
        <v>INSERT INTO MST_D007_COMMON_D (ID,MST_D006_ID,QF_CODE,D_NO,VALUE01,VALUE02,VALUE03,VALUE04,VALUE05,DELETE_FLAG,UPDATE_FLAG,VALUE_TEXT1) VALUES('5cff5b36-7267-b923-db8e-dbe5cfff53ea','d189a123-bd57-e253-54fb-ed1dce7fd63c','PP027','001515','1','137','13701','JPH10024','','N','0','');</v>
      </c>
    </row>
    <row r="1517" spans="1:23">
      <c r="A1517" t="s">
        <v>5731</v>
      </c>
      <c r="B1517" t="s">
        <v>3342</v>
      </c>
      <c r="C1517" s="18" t="s">
        <v>3343</v>
      </c>
      <c r="D1517" s="18" t="s">
        <v>3344</v>
      </c>
      <c r="E1517" s="18"/>
      <c r="F1517" s="18">
        <v>2</v>
      </c>
      <c r="G1517" s="18">
        <v>231</v>
      </c>
      <c r="H1517" s="18">
        <v>23101</v>
      </c>
      <c r="I1517" s="18" t="s">
        <v>5635</v>
      </c>
      <c r="U1517" s="170" t="s">
        <v>5732</v>
      </c>
      <c r="V1517" s="18" t="s">
        <v>3343</v>
      </c>
      <c r="W1517" t="str">
        <f t="shared" si="23"/>
        <v>INSERT INTO MST_D007_COMMON_D (ID,MST_D006_ID,QF_CODE,D_NO,VALUE01,VALUE02,VALUE03,VALUE04,VALUE05,DELETE_FLAG,UPDATE_FLAG,VALUE_TEXT1) VALUES('04cf8e83-e793-2cbc-c4fe-9de72c36d1e9','d189a123-bd57-e253-54fb-ed1dce7fd63c','PP027','001516','2','231','23101','JPH10024','','N','0','');</v>
      </c>
    </row>
    <row r="1518" spans="1:23">
      <c r="A1518" t="s">
        <v>5733</v>
      </c>
      <c r="B1518" t="s">
        <v>3342</v>
      </c>
      <c r="C1518" s="18" t="s">
        <v>3343</v>
      </c>
      <c r="D1518" s="18" t="s">
        <v>3344</v>
      </c>
      <c r="E1518" s="18"/>
      <c r="F1518" s="18">
        <v>3</v>
      </c>
      <c r="G1518" s="18">
        <v>331</v>
      </c>
      <c r="H1518" s="18"/>
      <c r="I1518" s="18" t="s">
        <v>5635</v>
      </c>
      <c r="U1518" s="170" t="s">
        <v>5734</v>
      </c>
      <c r="V1518" s="18" t="s">
        <v>3343</v>
      </c>
      <c r="W1518" t="str">
        <f t="shared" si="23"/>
        <v>INSERT INTO MST_D007_COMMON_D (ID,MST_D006_ID,QF_CODE,D_NO,VALUE01,VALUE02,VALUE03,VALUE04,VALUE05,DELETE_FLAG,UPDATE_FLAG,VALUE_TEXT1) VALUES('9eb4b0af-05fc-9f8f-ab15-5e0b036ca2a4','d189a123-bd57-e253-54fb-ed1dce7fd63c','PP027','001517','3','331','','JPH10024','','N','0','');</v>
      </c>
    </row>
    <row r="1519" spans="1:23">
      <c r="A1519" t="s">
        <v>5735</v>
      </c>
      <c r="B1519" t="s">
        <v>3342</v>
      </c>
      <c r="C1519" s="18" t="s">
        <v>3343</v>
      </c>
      <c r="D1519" s="18" t="s">
        <v>3344</v>
      </c>
      <c r="E1519" s="18"/>
      <c r="F1519" s="18">
        <v>3</v>
      </c>
      <c r="G1519" s="18">
        <v>332</v>
      </c>
      <c r="H1519" s="18"/>
      <c r="I1519" s="18" t="s">
        <v>5635</v>
      </c>
      <c r="U1519" s="170" t="s">
        <v>5736</v>
      </c>
      <c r="V1519" s="18" t="s">
        <v>3343</v>
      </c>
      <c r="W1519" t="str">
        <f t="shared" si="23"/>
        <v>INSERT INTO MST_D007_COMMON_D (ID,MST_D006_ID,QF_CODE,D_NO,VALUE01,VALUE02,VALUE03,VALUE04,VALUE05,DELETE_FLAG,UPDATE_FLAG,VALUE_TEXT1) VALUES('d115da1c-f3a5-ba2f-b83c-7c94ecd6dfd5','d189a123-bd57-e253-54fb-ed1dce7fd63c','PP027','001518','3','332','','JPH10024','','N','0','');</v>
      </c>
    </row>
    <row r="1520" spans="1:23">
      <c r="A1520" t="s">
        <v>5737</v>
      </c>
      <c r="B1520" t="s">
        <v>3342</v>
      </c>
      <c r="C1520" s="18" t="s">
        <v>3343</v>
      </c>
      <c r="D1520" s="18" t="s">
        <v>3344</v>
      </c>
      <c r="E1520" s="18"/>
      <c r="F1520" s="18">
        <v>1</v>
      </c>
      <c r="G1520" s="18">
        <v>191</v>
      </c>
      <c r="H1520" s="18">
        <v>19101</v>
      </c>
      <c r="I1520" s="18" t="s">
        <v>2571</v>
      </c>
      <c r="U1520" s="170" t="s">
        <v>5738</v>
      </c>
      <c r="V1520" s="18" t="s">
        <v>3343</v>
      </c>
      <c r="W1520" t="str">
        <f t="shared" si="23"/>
        <v>INSERT INTO MST_D007_COMMON_D (ID,MST_D006_ID,QF_CODE,D_NO,VALUE01,VALUE02,VALUE03,VALUE04,VALUE05,DELETE_FLAG,UPDATE_FLAG,VALUE_TEXT1) VALUES('8dff7bf5-f3d5-1c65-6e30-83e708adc3a0','d189a123-bd57-e253-54fb-ed1dce7fd63c','PP027','001519','1','191','19101','JPH10025','','N','0','');</v>
      </c>
    </row>
    <row r="1521" spans="1:23">
      <c r="A1521" t="s">
        <v>5739</v>
      </c>
      <c r="B1521" t="s">
        <v>3342</v>
      </c>
      <c r="C1521" s="18" t="s">
        <v>3343</v>
      </c>
      <c r="D1521" s="18" t="s">
        <v>3344</v>
      </c>
      <c r="E1521" s="18"/>
      <c r="F1521" s="18">
        <v>1</v>
      </c>
      <c r="G1521" s="18">
        <v>191</v>
      </c>
      <c r="H1521" s="18">
        <v>19102</v>
      </c>
      <c r="I1521" s="18" t="s">
        <v>2571</v>
      </c>
      <c r="U1521" s="170" t="s">
        <v>5740</v>
      </c>
      <c r="V1521" s="18" t="s">
        <v>3343</v>
      </c>
      <c r="W1521" t="str">
        <f t="shared" si="23"/>
        <v>INSERT INTO MST_D007_COMMON_D (ID,MST_D006_ID,QF_CODE,D_NO,VALUE01,VALUE02,VALUE03,VALUE04,VALUE05,DELETE_FLAG,UPDATE_FLAG,VALUE_TEXT1) VALUES('2fd5bb06-efa2-7288-d167-f4c59a2faf0e','d189a123-bd57-e253-54fb-ed1dce7fd63c','PP027','001520','1','191','19102','JPH10025','','N','0','');</v>
      </c>
    </row>
    <row r="1522" spans="1:23">
      <c r="A1522" t="s">
        <v>5741</v>
      </c>
      <c r="B1522" t="s">
        <v>3342</v>
      </c>
      <c r="C1522" s="18" t="s">
        <v>3343</v>
      </c>
      <c r="D1522" s="18" t="s">
        <v>3344</v>
      </c>
      <c r="E1522" s="18"/>
      <c r="F1522" s="18">
        <v>1</v>
      </c>
      <c r="G1522" s="18">
        <v>192</v>
      </c>
      <c r="H1522" s="18">
        <v>19201</v>
      </c>
      <c r="I1522" s="18" t="s">
        <v>2571</v>
      </c>
      <c r="U1522" s="170" t="s">
        <v>5742</v>
      </c>
      <c r="V1522" s="18" t="s">
        <v>3343</v>
      </c>
      <c r="W1522" t="str">
        <f t="shared" si="23"/>
        <v>INSERT INTO MST_D007_COMMON_D (ID,MST_D006_ID,QF_CODE,D_NO,VALUE01,VALUE02,VALUE03,VALUE04,VALUE05,DELETE_FLAG,UPDATE_FLAG,VALUE_TEXT1) VALUES('d83022d3-aaa0-0d4a-048e-6ab6eccb055d','d189a123-bd57-e253-54fb-ed1dce7fd63c','PP027','001521','1','192','19201','JPH10025','','N','0','');</v>
      </c>
    </row>
    <row r="1523" spans="1:23">
      <c r="A1523" t="s">
        <v>5743</v>
      </c>
      <c r="B1523" t="s">
        <v>3342</v>
      </c>
      <c r="C1523" s="18" t="s">
        <v>3343</v>
      </c>
      <c r="D1523" s="18" t="s">
        <v>3344</v>
      </c>
      <c r="E1523" s="18"/>
      <c r="F1523" s="18">
        <v>1</v>
      </c>
      <c r="G1523" s="18">
        <v>193</v>
      </c>
      <c r="H1523" s="18">
        <v>19301</v>
      </c>
      <c r="I1523" s="18" t="s">
        <v>2571</v>
      </c>
      <c r="U1523" s="170" t="s">
        <v>5744</v>
      </c>
      <c r="V1523" s="18" t="s">
        <v>3343</v>
      </c>
      <c r="W1523" t="str">
        <f t="shared" si="23"/>
        <v>INSERT INTO MST_D007_COMMON_D (ID,MST_D006_ID,QF_CODE,D_NO,VALUE01,VALUE02,VALUE03,VALUE04,VALUE05,DELETE_FLAG,UPDATE_FLAG,VALUE_TEXT1) VALUES('44de10aa-3dc0-d06d-0102-f77e24ad4bb3','d189a123-bd57-e253-54fb-ed1dce7fd63c','PP027','001522','1','193','19301','JPH10025','','N','0','');</v>
      </c>
    </row>
    <row r="1524" spans="1:23">
      <c r="A1524" t="s">
        <v>5745</v>
      </c>
      <c r="B1524" t="s">
        <v>3342</v>
      </c>
      <c r="C1524" s="18" t="s">
        <v>3343</v>
      </c>
      <c r="D1524" s="18" t="s">
        <v>3344</v>
      </c>
      <c r="E1524" s="18"/>
      <c r="F1524" s="18">
        <v>1</v>
      </c>
      <c r="G1524" s="18">
        <v>193</v>
      </c>
      <c r="H1524" s="18">
        <v>19302</v>
      </c>
      <c r="I1524" s="18" t="s">
        <v>2571</v>
      </c>
      <c r="U1524" s="170" t="s">
        <v>5746</v>
      </c>
      <c r="V1524" s="18" t="s">
        <v>3343</v>
      </c>
      <c r="W1524" t="str">
        <f t="shared" si="23"/>
        <v>INSERT INTO MST_D007_COMMON_D (ID,MST_D006_ID,QF_CODE,D_NO,VALUE01,VALUE02,VALUE03,VALUE04,VALUE05,DELETE_FLAG,UPDATE_FLAG,VALUE_TEXT1) VALUES('cff70cd8-83ed-af8e-309d-e3460d82f892','d189a123-bd57-e253-54fb-ed1dce7fd63c','PP027','001523','1','193','19302','JPH10025','','N','0','');</v>
      </c>
    </row>
    <row r="1525" spans="1:23">
      <c r="A1525" t="s">
        <v>5747</v>
      </c>
      <c r="B1525" t="s">
        <v>3342</v>
      </c>
      <c r="C1525" s="18" t="s">
        <v>3343</v>
      </c>
      <c r="D1525" s="18" t="s">
        <v>3344</v>
      </c>
      <c r="E1525" s="18"/>
      <c r="F1525" s="18">
        <v>1</v>
      </c>
      <c r="G1525" s="18">
        <v>193</v>
      </c>
      <c r="H1525" s="18">
        <v>19303</v>
      </c>
      <c r="I1525" s="18" t="s">
        <v>2571</v>
      </c>
      <c r="U1525" s="170" t="s">
        <v>5748</v>
      </c>
      <c r="V1525" s="18" t="s">
        <v>3343</v>
      </c>
      <c r="W1525" t="str">
        <f t="shared" si="23"/>
        <v>INSERT INTO MST_D007_COMMON_D (ID,MST_D006_ID,QF_CODE,D_NO,VALUE01,VALUE02,VALUE03,VALUE04,VALUE05,DELETE_FLAG,UPDATE_FLAG,VALUE_TEXT1) VALUES('9ce6c8cc-bfd5-e80e-66eb-c04c366bc4bb','d189a123-bd57-e253-54fb-ed1dce7fd63c','PP027','001524','1','193','19303','JPH10025','','N','0','');</v>
      </c>
    </row>
    <row r="1526" spans="1:23">
      <c r="A1526" t="s">
        <v>5749</v>
      </c>
      <c r="B1526" t="s">
        <v>3342</v>
      </c>
      <c r="C1526" s="18" t="s">
        <v>3343</v>
      </c>
      <c r="D1526" s="18" t="s">
        <v>3344</v>
      </c>
      <c r="E1526" s="18"/>
      <c r="F1526" s="18">
        <v>1</v>
      </c>
      <c r="G1526" s="18">
        <v>193</v>
      </c>
      <c r="H1526" s="18">
        <v>19304</v>
      </c>
      <c r="I1526" s="18" t="s">
        <v>2571</v>
      </c>
      <c r="U1526" s="170" t="s">
        <v>5750</v>
      </c>
      <c r="V1526" s="18" t="s">
        <v>3343</v>
      </c>
      <c r="W1526" t="str">
        <f t="shared" si="23"/>
        <v>INSERT INTO MST_D007_COMMON_D (ID,MST_D006_ID,QF_CODE,D_NO,VALUE01,VALUE02,VALUE03,VALUE04,VALUE05,DELETE_FLAG,UPDATE_FLAG,VALUE_TEXT1) VALUES('66162ef0-5f1e-6cae-1dce-4a1fc922cf49','d189a123-bd57-e253-54fb-ed1dce7fd63c','PP027','001525','1','193','19304','JPH10025','','N','0','');</v>
      </c>
    </row>
    <row r="1527" spans="1:23">
      <c r="A1527" t="s">
        <v>5751</v>
      </c>
      <c r="B1527" t="s">
        <v>3342</v>
      </c>
      <c r="C1527" s="18" t="s">
        <v>3343</v>
      </c>
      <c r="D1527" s="18" t="s">
        <v>3344</v>
      </c>
      <c r="E1527" s="18"/>
      <c r="F1527" s="18">
        <v>1</v>
      </c>
      <c r="G1527" s="18">
        <v>193</v>
      </c>
      <c r="H1527" s="18">
        <v>19305</v>
      </c>
      <c r="I1527" s="18" t="s">
        <v>2571</v>
      </c>
      <c r="U1527" s="170" t="s">
        <v>5752</v>
      </c>
      <c r="V1527" s="18" t="s">
        <v>3343</v>
      </c>
      <c r="W1527" t="str">
        <f t="shared" si="23"/>
        <v>INSERT INTO MST_D007_COMMON_D (ID,MST_D006_ID,QF_CODE,D_NO,VALUE01,VALUE02,VALUE03,VALUE04,VALUE05,DELETE_FLAG,UPDATE_FLAG,VALUE_TEXT1) VALUES('d7873002-eb9b-c8c9-e73f-1e55c5e9abea','d189a123-bd57-e253-54fb-ed1dce7fd63c','PP027','001526','1','193','19305','JPH10025','','N','0','');</v>
      </c>
    </row>
    <row r="1528" spans="1:23">
      <c r="A1528" t="s">
        <v>5753</v>
      </c>
      <c r="B1528" t="s">
        <v>3342</v>
      </c>
      <c r="C1528" s="18" t="s">
        <v>3343</v>
      </c>
      <c r="D1528" s="18" t="s">
        <v>3344</v>
      </c>
      <c r="E1528" s="18"/>
      <c r="F1528" s="18">
        <v>1</v>
      </c>
      <c r="G1528" s="18">
        <v>193</v>
      </c>
      <c r="H1528" s="18">
        <v>19306</v>
      </c>
      <c r="I1528" s="18" t="s">
        <v>2571</v>
      </c>
      <c r="U1528" s="170" t="s">
        <v>5754</v>
      </c>
      <c r="V1528" s="18" t="s">
        <v>3343</v>
      </c>
      <c r="W1528" t="str">
        <f t="shared" si="23"/>
        <v>INSERT INTO MST_D007_COMMON_D (ID,MST_D006_ID,QF_CODE,D_NO,VALUE01,VALUE02,VALUE03,VALUE04,VALUE05,DELETE_FLAG,UPDATE_FLAG,VALUE_TEXT1) VALUES('1aeab62f-f9d8-e2d4-e6bc-e6583d39dc8c','d189a123-bd57-e253-54fb-ed1dce7fd63c','PP027','001527','1','193','19306','JPH10025','','N','0','');</v>
      </c>
    </row>
    <row r="1529" spans="1:23">
      <c r="A1529" t="s">
        <v>5755</v>
      </c>
      <c r="B1529" t="s">
        <v>3342</v>
      </c>
      <c r="C1529" s="18" t="s">
        <v>3343</v>
      </c>
      <c r="D1529" s="18" t="s">
        <v>3344</v>
      </c>
      <c r="E1529" s="18"/>
      <c r="F1529" s="18">
        <v>1</v>
      </c>
      <c r="G1529" s="18">
        <v>193</v>
      </c>
      <c r="H1529" s="18">
        <v>19307</v>
      </c>
      <c r="I1529" s="18" t="s">
        <v>2571</v>
      </c>
      <c r="U1529" s="170" t="s">
        <v>5756</v>
      </c>
      <c r="V1529" s="18" t="s">
        <v>3343</v>
      </c>
      <c r="W1529" t="str">
        <f t="shared" si="23"/>
        <v>INSERT INTO MST_D007_COMMON_D (ID,MST_D006_ID,QF_CODE,D_NO,VALUE01,VALUE02,VALUE03,VALUE04,VALUE05,DELETE_FLAG,UPDATE_FLAG,VALUE_TEXT1) VALUES('d46e81ef-0c32-9da9-416a-edccebe59c5e','d189a123-bd57-e253-54fb-ed1dce7fd63c','PP027','001528','1','193','19307','JPH10025','','N','0','');</v>
      </c>
    </row>
    <row r="1530" spans="1:23">
      <c r="A1530" t="s">
        <v>5757</v>
      </c>
      <c r="B1530" t="s">
        <v>3342</v>
      </c>
      <c r="C1530" s="18" t="s">
        <v>3343</v>
      </c>
      <c r="D1530" s="18" t="s">
        <v>3344</v>
      </c>
      <c r="E1530" s="18"/>
      <c r="F1530" s="18">
        <v>1</v>
      </c>
      <c r="G1530" s="18">
        <v>193</v>
      </c>
      <c r="H1530" s="18">
        <v>19308</v>
      </c>
      <c r="I1530" s="18" t="s">
        <v>2571</v>
      </c>
      <c r="U1530" s="170" t="s">
        <v>5758</v>
      </c>
      <c r="V1530" s="18" t="s">
        <v>3343</v>
      </c>
      <c r="W1530" t="str">
        <f t="shared" si="23"/>
        <v>INSERT INTO MST_D007_COMMON_D (ID,MST_D006_ID,QF_CODE,D_NO,VALUE01,VALUE02,VALUE03,VALUE04,VALUE05,DELETE_FLAG,UPDATE_FLAG,VALUE_TEXT1) VALUES('cddbd13f-05fe-ef8e-b61d-6e302bae5d4a','d189a123-bd57-e253-54fb-ed1dce7fd63c','PP027','001529','1','193','19308','JPH10025','','N','0','');</v>
      </c>
    </row>
    <row r="1531" spans="1:23">
      <c r="A1531" t="s">
        <v>5759</v>
      </c>
      <c r="B1531" t="s">
        <v>3342</v>
      </c>
      <c r="C1531" s="18" t="s">
        <v>3343</v>
      </c>
      <c r="D1531" s="18" t="s">
        <v>3344</v>
      </c>
      <c r="E1531" s="18"/>
      <c r="F1531" s="18">
        <v>1</v>
      </c>
      <c r="G1531" s="18">
        <v>193</v>
      </c>
      <c r="H1531" s="18">
        <v>19309</v>
      </c>
      <c r="I1531" s="18" t="s">
        <v>2571</v>
      </c>
      <c r="U1531" s="170" t="s">
        <v>5760</v>
      </c>
      <c r="V1531" s="18" t="s">
        <v>3343</v>
      </c>
      <c r="W1531" t="str">
        <f t="shared" si="23"/>
        <v>INSERT INTO MST_D007_COMMON_D (ID,MST_D006_ID,QF_CODE,D_NO,VALUE01,VALUE02,VALUE03,VALUE04,VALUE05,DELETE_FLAG,UPDATE_FLAG,VALUE_TEXT1) VALUES('dbef9a7d-cd6b-e3a5-405f-74c581fa144e','d189a123-bd57-e253-54fb-ed1dce7fd63c','PP027','001530','1','193','19309','JPH10025','','N','0','');</v>
      </c>
    </row>
    <row r="1532" spans="1:23">
      <c r="A1532" t="s">
        <v>5761</v>
      </c>
      <c r="B1532" t="s">
        <v>3342</v>
      </c>
      <c r="C1532" s="18" t="s">
        <v>3343</v>
      </c>
      <c r="D1532" s="18" t="s">
        <v>3344</v>
      </c>
      <c r="E1532" s="18"/>
      <c r="F1532" s="18">
        <v>1</v>
      </c>
      <c r="G1532" s="18">
        <v>193</v>
      </c>
      <c r="H1532" s="18">
        <v>19310</v>
      </c>
      <c r="I1532" s="18" t="s">
        <v>2571</v>
      </c>
      <c r="U1532" s="170" t="s">
        <v>5762</v>
      </c>
      <c r="V1532" s="18" t="s">
        <v>3343</v>
      </c>
      <c r="W1532" t="str">
        <f t="shared" si="23"/>
        <v>INSERT INTO MST_D007_COMMON_D (ID,MST_D006_ID,QF_CODE,D_NO,VALUE01,VALUE02,VALUE03,VALUE04,VALUE05,DELETE_FLAG,UPDATE_FLAG,VALUE_TEXT1) VALUES('d4e61007-b478-2eec-e1ca-ab9bd3e7baa0','d189a123-bd57-e253-54fb-ed1dce7fd63c','PP027','001531','1','193','19310','JPH10025','','N','0','');</v>
      </c>
    </row>
    <row r="1533" spans="1:23">
      <c r="A1533" t="s">
        <v>5763</v>
      </c>
      <c r="B1533" t="s">
        <v>3342</v>
      </c>
      <c r="C1533" s="18" t="s">
        <v>3343</v>
      </c>
      <c r="D1533" s="18" t="s">
        <v>3344</v>
      </c>
      <c r="E1533" s="18"/>
      <c r="F1533" s="18">
        <v>1</v>
      </c>
      <c r="G1533" s="18">
        <v>194</v>
      </c>
      <c r="H1533" s="18">
        <v>19401</v>
      </c>
      <c r="I1533" s="18" t="s">
        <v>2571</v>
      </c>
      <c r="U1533" s="170" t="s">
        <v>5764</v>
      </c>
      <c r="V1533" s="18" t="s">
        <v>3343</v>
      </c>
      <c r="W1533" t="str">
        <f t="shared" si="23"/>
        <v>INSERT INTO MST_D007_COMMON_D (ID,MST_D006_ID,QF_CODE,D_NO,VALUE01,VALUE02,VALUE03,VALUE04,VALUE05,DELETE_FLAG,UPDATE_FLAG,VALUE_TEXT1) VALUES('20a2d340-c9a6-dbb5-eb2b-a32f3b1af73a','d189a123-bd57-e253-54fb-ed1dce7fd63c','PP027','001532','1','194','19401','JPH10025','','N','0','');</v>
      </c>
    </row>
    <row r="1534" spans="1:23">
      <c r="A1534" t="s">
        <v>5765</v>
      </c>
      <c r="B1534" t="s">
        <v>3342</v>
      </c>
      <c r="C1534" s="18" t="s">
        <v>3343</v>
      </c>
      <c r="D1534" s="18" t="s">
        <v>3344</v>
      </c>
      <c r="E1534" s="18"/>
      <c r="F1534" s="18">
        <v>1</v>
      </c>
      <c r="G1534" s="18">
        <v>194</v>
      </c>
      <c r="H1534" s="18">
        <v>19402</v>
      </c>
      <c r="I1534" s="18" t="s">
        <v>2571</v>
      </c>
      <c r="U1534" s="170" t="s">
        <v>5766</v>
      </c>
      <c r="V1534" s="18" t="s">
        <v>3343</v>
      </c>
      <c r="W1534" t="str">
        <f t="shared" si="23"/>
        <v>INSERT INTO MST_D007_COMMON_D (ID,MST_D006_ID,QF_CODE,D_NO,VALUE01,VALUE02,VALUE03,VALUE04,VALUE05,DELETE_FLAG,UPDATE_FLAG,VALUE_TEXT1) VALUES('e2b1adf1-7e5b-2424-f7f0-65bfd5453bd3','d189a123-bd57-e253-54fb-ed1dce7fd63c','PP027','001533','1','194','19402','JPH10025','','N','0','');</v>
      </c>
    </row>
    <row r="1535" spans="1:23">
      <c r="A1535" t="s">
        <v>5767</v>
      </c>
      <c r="B1535" t="s">
        <v>3342</v>
      </c>
      <c r="C1535" s="18" t="s">
        <v>3343</v>
      </c>
      <c r="D1535" s="18" t="s">
        <v>3344</v>
      </c>
      <c r="E1535" s="18"/>
      <c r="F1535" s="18">
        <v>1</v>
      </c>
      <c r="G1535" s="18">
        <v>194</v>
      </c>
      <c r="H1535" s="18">
        <v>19403</v>
      </c>
      <c r="I1535" s="18" t="s">
        <v>2571</v>
      </c>
      <c r="U1535" s="170" t="s">
        <v>5768</v>
      </c>
      <c r="V1535" s="18" t="s">
        <v>3343</v>
      </c>
      <c r="W1535" t="str">
        <f t="shared" si="23"/>
        <v>INSERT INTO MST_D007_COMMON_D (ID,MST_D006_ID,QF_CODE,D_NO,VALUE01,VALUE02,VALUE03,VALUE04,VALUE05,DELETE_FLAG,UPDATE_FLAG,VALUE_TEXT1) VALUES('5bbdbb8b-796c-edaf-1eb2-fb552db1bc45','d189a123-bd57-e253-54fb-ed1dce7fd63c','PP027','001534','1','194','19403','JPH10025','','N','0','');</v>
      </c>
    </row>
    <row r="1536" spans="1:23">
      <c r="A1536" t="s">
        <v>5769</v>
      </c>
      <c r="B1536" t="s">
        <v>3342</v>
      </c>
      <c r="C1536" s="18" t="s">
        <v>3343</v>
      </c>
      <c r="D1536" s="18" t="s">
        <v>3344</v>
      </c>
      <c r="E1536" s="18"/>
      <c r="F1536" s="18">
        <v>1</v>
      </c>
      <c r="G1536" s="18">
        <v>194</v>
      </c>
      <c r="H1536" s="18">
        <v>19404</v>
      </c>
      <c r="I1536" s="18" t="s">
        <v>2571</v>
      </c>
      <c r="U1536" s="170" t="s">
        <v>5770</v>
      </c>
      <c r="V1536" s="18" t="s">
        <v>3343</v>
      </c>
      <c r="W1536" t="str">
        <f t="shared" si="23"/>
        <v>INSERT INTO MST_D007_COMMON_D (ID,MST_D006_ID,QF_CODE,D_NO,VALUE01,VALUE02,VALUE03,VALUE04,VALUE05,DELETE_FLAG,UPDATE_FLAG,VALUE_TEXT1) VALUES('6f3b2c53-100e-286a-c7b1-ccd60064bfe0','d189a123-bd57-e253-54fb-ed1dce7fd63c','PP027','001535','1','194','19404','JPH10025','','N','0','');</v>
      </c>
    </row>
    <row r="1537" spans="1:23">
      <c r="A1537" t="s">
        <v>5771</v>
      </c>
      <c r="B1537" t="s">
        <v>3342</v>
      </c>
      <c r="C1537" s="18" t="s">
        <v>3343</v>
      </c>
      <c r="D1537" s="18" t="s">
        <v>3344</v>
      </c>
      <c r="E1537" s="18"/>
      <c r="F1537" s="18">
        <v>1</v>
      </c>
      <c r="G1537" s="18">
        <v>194</v>
      </c>
      <c r="H1537" s="18">
        <v>19405</v>
      </c>
      <c r="I1537" s="18" t="s">
        <v>2571</v>
      </c>
      <c r="U1537" s="170" t="s">
        <v>5772</v>
      </c>
      <c r="V1537" s="18" t="s">
        <v>3343</v>
      </c>
      <c r="W1537" t="str">
        <f t="shared" si="23"/>
        <v>INSERT INTO MST_D007_COMMON_D (ID,MST_D006_ID,QF_CODE,D_NO,VALUE01,VALUE02,VALUE03,VALUE04,VALUE05,DELETE_FLAG,UPDATE_FLAG,VALUE_TEXT1) VALUES('88dd99c8-308e-961a-fcda-c0cc4ac8ab5f','d189a123-bd57-e253-54fb-ed1dce7fd63c','PP027','001536','1','194','19405','JPH10025','','N','0','');</v>
      </c>
    </row>
    <row r="1538" spans="1:23">
      <c r="A1538" t="s">
        <v>5773</v>
      </c>
      <c r="B1538" t="s">
        <v>3342</v>
      </c>
      <c r="C1538" s="18" t="s">
        <v>3343</v>
      </c>
      <c r="D1538" s="18" t="s">
        <v>3344</v>
      </c>
      <c r="E1538" s="18"/>
      <c r="F1538" s="18">
        <v>1</v>
      </c>
      <c r="G1538" s="18">
        <v>194</v>
      </c>
      <c r="H1538" s="18">
        <v>19406</v>
      </c>
      <c r="I1538" s="18" t="s">
        <v>2571</v>
      </c>
      <c r="U1538" s="170" t="s">
        <v>5774</v>
      </c>
      <c r="V1538" s="18" t="s">
        <v>3343</v>
      </c>
      <c r="W1538" t="str">
        <f t="shared" si="23"/>
        <v>INSERT INTO MST_D007_COMMON_D (ID,MST_D006_ID,QF_CODE,D_NO,VALUE01,VALUE02,VALUE03,VALUE04,VALUE05,DELETE_FLAG,UPDATE_FLAG,VALUE_TEXT1) VALUES('09fede7f-fd59-b25e-9ee4-9a773c32d8e9','d189a123-bd57-e253-54fb-ed1dce7fd63c','PP027','001537','1','194','19406','JPH10025','','N','0','');</v>
      </c>
    </row>
    <row r="1539" spans="1:23">
      <c r="A1539" t="s">
        <v>5775</v>
      </c>
      <c r="B1539" t="s">
        <v>3342</v>
      </c>
      <c r="C1539" s="18" t="s">
        <v>3343</v>
      </c>
      <c r="D1539" s="18" t="s">
        <v>3344</v>
      </c>
      <c r="E1539" s="18"/>
      <c r="F1539" s="18">
        <v>1</v>
      </c>
      <c r="G1539" s="18">
        <v>194</v>
      </c>
      <c r="H1539" s="18">
        <v>19407</v>
      </c>
      <c r="I1539" s="18" t="s">
        <v>2571</v>
      </c>
      <c r="U1539" s="170" t="s">
        <v>5776</v>
      </c>
      <c r="V1539" s="18" t="s">
        <v>3343</v>
      </c>
      <c r="W1539" t="str">
        <f t="shared" ref="W1539:W1602" si="24">"  INSERT INTO MST_D007_COMMON_D (ID,MST_D006_ID,QF_CODE,D_NO,VALUE01,VALUE02,VALUE03,VALUE04,VALUE05,DELETE_FLAG,UPDATE_FLAG,VALUE_TEXT1) VALUES('"&amp;A1539&amp;"','"&amp;B1539&amp;"','"&amp;V1539&amp;"','"&amp;U1539&amp;"','"&amp;F1539&amp;"','"&amp;G1539&amp;"','"&amp;H1539&amp;"','"&amp;I1539&amp;"','"&amp;J1539&amp;"','N','0','"&amp;E1539&amp;"');"</f>
        <v>INSERT INTO MST_D007_COMMON_D (ID,MST_D006_ID,QF_CODE,D_NO,VALUE01,VALUE02,VALUE03,VALUE04,VALUE05,DELETE_FLAG,UPDATE_FLAG,VALUE_TEXT1) VALUES('f8a7bbb0-9506-5acd-812f-a7bfccdea4aa','d189a123-bd57-e253-54fb-ed1dce7fd63c','PP027','001538','1','194','19407','JPH10025','','N','0','');</v>
      </c>
    </row>
    <row r="1540" spans="1:23">
      <c r="A1540" t="s">
        <v>5777</v>
      </c>
      <c r="B1540" t="s">
        <v>3342</v>
      </c>
      <c r="C1540" s="18" t="s">
        <v>3343</v>
      </c>
      <c r="D1540" s="18" t="s">
        <v>3344</v>
      </c>
      <c r="E1540" s="18"/>
      <c r="F1540" s="18">
        <v>1</v>
      </c>
      <c r="G1540" s="18">
        <v>194</v>
      </c>
      <c r="H1540" s="18">
        <v>19408</v>
      </c>
      <c r="I1540" s="18" t="s">
        <v>2571</v>
      </c>
      <c r="U1540" s="170" t="s">
        <v>5778</v>
      </c>
      <c r="V1540" s="18" t="s">
        <v>3343</v>
      </c>
      <c r="W1540" t="str">
        <f t="shared" si="24"/>
        <v>INSERT INTO MST_D007_COMMON_D (ID,MST_D006_ID,QF_CODE,D_NO,VALUE01,VALUE02,VALUE03,VALUE04,VALUE05,DELETE_FLAG,UPDATE_FLAG,VALUE_TEXT1) VALUES('72c77afe-90c8-db45-50e1-d5313b5107b8','d189a123-bd57-e253-54fb-ed1dce7fd63c','PP027','001539','1','194','19408','JPH10025','','N','0','');</v>
      </c>
    </row>
    <row r="1541" spans="1:23">
      <c r="A1541" t="s">
        <v>5779</v>
      </c>
      <c r="B1541" t="s">
        <v>3342</v>
      </c>
      <c r="C1541" s="18" t="s">
        <v>3343</v>
      </c>
      <c r="D1541" s="18" t="s">
        <v>3344</v>
      </c>
      <c r="E1541" s="18"/>
      <c r="F1541" s="18">
        <v>1</v>
      </c>
      <c r="G1541" s="18">
        <v>194</v>
      </c>
      <c r="H1541" s="18">
        <v>19409</v>
      </c>
      <c r="I1541" s="18" t="s">
        <v>2571</v>
      </c>
      <c r="U1541" s="170" t="s">
        <v>5780</v>
      </c>
      <c r="V1541" s="18" t="s">
        <v>3343</v>
      </c>
      <c r="W1541" t="str">
        <f t="shared" si="24"/>
        <v>INSERT INTO MST_D007_COMMON_D (ID,MST_D006_ID,QF_CODE,D_NO,VALUE01,VALUE02,VALUE03,VALUE04,VALUE05,DELETE_FLAG,UPDATE_FLAG,VALUE_TEXT1) VALUES('c1e87deb-f41b-628c-74e7-fb73ac8c80ec','d189a123-bd57-e253-54fb-ed1dce7fd63c','PP027','001540','1','194','19409','JPH10025','','N','0','');</v>
      </c>
    </row>
    <row r="1542" spans="1:23">
      <c r="A1542" t="s">
        <v>5781</v>
      </c>
      <c r="B1542" t="s">
        <v>3342</v>
      </c>
      <c r="C1542" s="18" t="s">
        <v>3343</v>
      </c>
      <c r="D1542" s="18" t="s">
        <v>3344</v>
      </c>
      <c r="E1542" s="18"/>
      <c r="F1542" s="18">
        <v>1</v>
      </c>
      <c r="G1542" s="18">
        <v>194</v>
      </c>
      <c r="H1542" s="18">
        <v>19410</v>
      </c>
      <c r="I1542" s="18" t="s">
        <v>2571</v>
      </c>
      <c r="U1542" s="170" t="s">
        <v>5782</v>
      </c>
      <c r="V1542" s="18" t="s">
        <v>3343</v>
      </c>
      <c r="W1542" t="str">
        <f t="shared" si="24"/>
        <v>INSERT INTO MST_D007_COMMON_D (ID,MST_D006_ID,QF_CODE,D_NO,VALUE01,VALUE02,VALUE03,VALUE04,VALUE05,DELETE_FLAG,UPDATE_FLAG,VALUE_TEXT1) VALUES('cec5f1a9-bbd4-f78e-7e22-32412bdf0cfc','d189a123-bd57-e253-54fb-ed1dce7fd63c','PP027','001541','1','194','19410','JPH10025','','N','0','');</v>
      </c>
    </row>
    <row r="1543" spans="1:23">
      <c r="A1543" t="s">
        <v>5783</v>
      </c>
      <c r="B1543" t="s">
        <v>3342</v>
      </c>
      <c r="C1543" s="18" t="s">
        <v>3343</v>
      </c>
      <c r="D1543" s="18" t="s">
        <v>3344</v>
      </c>
      <c r="E1543" s="18"/>
      <c r="F1543" s="18">
        <v>1</v>
      </c>
      <c r="G1543" s="18">
        <v>195</v>
      </c>
      <c r="H1543" s="18">
        <v>19501</v>
      </c>
      <c r="I1543" s="18" t="s">
        <v>2571</v>
      </c>
      <c r="U1543" s="170" t="s">
        <v>5784</v>
      </c>
      <c r="V1543" s="18" t="s">
        <v>3343</v>
      </c>
      <c r="W1543" t="str">
        <f t="shared" si="24"/>
        <v>INSERT INTO MST_D007_COMMON_D (ID,MST_D006_ID,QF_CODE,D_NO,VALUE01,VALUE02,VALUE03,VALUE04,VALUE05,DELETE_FLAG,UPDATE_FLAG,VALUE_TEXT1) VALUES('e2289ef3-e612-200f-e29a-22caffc6df6f','d189a123-bd57-e253-54fb-ed1dce7fd63c','PP027','001542','1','195','19501','JPH10025','','N','0','');</v>
      </c>
    </row>
    <row r="1544" spans="1:23">
      <c r="A1544" t="s">
        <v>5785</v>
      </c>
      <c r="B1544" t="s">
        <v>3342</v>
      </c>
      <c r="C1544" s="18" t="s">
        <v>3343</v>
      </c>
      <c r="D1544" s="18" t="s">
        <v>3344</v>
      </c>
      <c r="E1544" s="18"/>
      <c r="F1544" s="18">
        <v>1</v>
      </c>
      <c r="G1544" s="18">
        <v>195</v>
      </c>
      <c r="H1544" s="18">
        <v>19502</v>
      </c>
      <c r="I1544" s="18" t="s">
        <v>2571</v>
      </c>
      <c r="U1544" s="170" t="s">
        <v>5786</v>
      </c>
      <c r="V1544" s="18" t="s">
        <v>3343</v>
      </c>
      <c r="W1544" t="str">
        <f t="shared" si="24"/>
        <v>INSERT INTO MST_D007_COMMON_D (ID,MST_D006_ID,QF_CODE,D_NO,VALUE01,VALUE02,VALUE03,VALUE04,VALUE05,DELETE_FLAG,UPDATE_FLAG,VALUE_TEXT1) VALUES('997746ee-5f3b-9eec-9eab-fd1840931c2d','d189a123-bd57-e253-54fb-ed1dce7fd63c','PP027','001543','1','195','19502','JPH10025','','N','0','');</v>
      </c>
    </row>
    <row r="1545" spans="1:23">
      <c r="A1545" t="s">
        <v>5787</v>
      </c>
      <c r="B1545" t="s">
        <v>3342</v>
      </c>
      <c r="C1545" s="18" t="s">
        <v>3343</v>
      </c>
      <c r="D1545" s="18" t="s">
        <v>3344</v>
      </c>
      <c r="E1545" s="18"/>
      <c r="F1545" s="18">
        <v>1</v>
      </c>
      <c r="G1545" s="18">
        <v>196</v>
      </c>
      <c r="H1545" s="18">
        <v>19601</v>
      </c>
      <c r="I1545" s="18" t="s">
        <v>2571</v>
      </c>
      <c r="U1545" s="170" t="s">
        <v>5788</v>
      </c>
      <c r="V1545" s="18" t="s">
        <v>3343</v>
      </c>
      <c r="W1545" t="str">
        <f t="shared" si="24"/>
        <v>INSERT INTO MST_D007_COMMON_D (ID,MST_D006_ID,QF_CODE,D_NO,VALUE01,VALUE02,VALUE03,VALUE04,VALUE05,DELETE_FLAG,UPDATE_FLAG,VALUE_TEXT1) VALUES('1b710eab-a668-c4a4-9ec3-d919a303e4c8','d189a123-bd57-e253-54fb-ed1dce7fd63c','PP027','001544','1','196','19601','JPH10025','','N','0','');</v>
      </c>
    </row>
    <row r="1546" spans="1:23">
      <c r="A1546" t="s">
        <v>5789</v>
      </c>
      <c r="B1546" t="s">
        <v>3342</v>
      </c>
      <c r="C1546" s="18" t="s">
        <v>3343</v>
      </c>
      <c r="D1546" s="18" t="s">
        <v>3344</v>
      </c>
      <c r="E1546" s="18"/>
      <c r="F1546" s="18">
        <v>1</v>
      </c>
      <c r="G1546" s="18">
        <v>196</v>
      </c>
      <c r="H1546" s="18">
        <v>19602</v>
      </c>
      <c r="I1546" s="18" t="s">
        <v>2571</v>
      </c>
      <c r="U1546" s="170" t="s">
        <v>5790</v>
      </c>
      <c r="V1546" s="18" t="s">
        <v>3343</v>
      </c>
      <c r="W1546" t="str">
        <f t="shared" si="24"/>
        <v>INSERT INTO MST_D007_COMMON_D (ID,MST_D006_ID,QF_CODE,D_NO,VALUE01,VALUE02,VALUE03,VALUE04,VALUE05,DELETE_FLAG,UPDATE_FLAG,VALUE_TEXT1) VALUES('3dc94dd0-09bd-dd9c-ae12-268c47e3a6e0','d189a123-bd57-e253-54fb-ed1dce7fd63c','PP027','001545','1','196','19602','JPH10025','','N','0','');</v>
      </c>
    </row>
    <row r="1547" spans="1:23">
      <c r="A1547" t="s">
        <v>5791</v>
      </c>
      <c r="B1547" t="s">
        <v>3342</v>
      </c>
      <c r="C1547" s="18" t="s">
        <v>3343</v>
      </c>
      <c r="D1547" s="18" t="s">
        <v>3344</v>
      </c>
      <c r="E1547" s="18"/>
      <c r="F1547" s="18">
        <v>1</v>
      </c>
      <c r="G1547" s="18">
        <v>196</v>
      </c>
      <c r="H1547" s="18">
        <v>19603</v>
      </c>
      <c r="I1547" s="18" t="s">
        <v>2571</v>
      </c>
      <c r="U1547" s="170" t="s">
        <v>5792</v>
      </c>
      <c r="V1547" s="18" t="s">
        <v>3343</v>
      </c>
      <c r="W1547" t="str">
        <f t="shared" si="24"/>
        <v>INSERT INTO MST_D007_COMMON_D (ID,MST_D006_ID,QF_CODE,D_NO,VALUE01,VALUE02,VALUE03,VALUE04,VALUE05,DELETE_FLAG,UPDATE_FLAG,VALUE_TEXT1) VALUES('d208a1d7-de3a-bde5-91fe-1da04e0be4da','d189a123-bd57-e253-54fb-ed1dce7fd63c','PP027','001546','1','196','19603','JPH10025','','N','0','');</v>
      </c>
    </row>
    <row r="1548" spans="1:23">
      <c r="A1548" t="s">
        <v>5793</v>
      </c>
      <c r="B1548" t="s">
        <v>3342</v>
      </c>
      <c r="C1548" s="18" t="s">
        <v>3343</v>
      </c>
      <c r="D1548" s="18" t="s">
        <v>3344</v>
      </c>
      <c r="E1548" s="18"/>
      <c r="F1548" s="18">
        <v>1</v>
      </c>
      <c r="G1548" s="18">
        <v>196</v>
      </c>
      <c r="H1548" s="18">
        <v>19604</v>
      </c>
      <c r="I1548" s="18" t="s">
        <v>2571</v>
      </c>
      <c r="U1548" s="170" t="s">
        <v>5794</v>
      </c>
      <c r="V1548" s="18" t="s">
        <v>3343</v>
      </c>
      <c r="W1548" t="str">
        <f t="shared" si="24"/>
        <v>INSERT INTO MST_D007_COMMON_D (ID,MST_D006_ID,QF_CODE,D_NO,VALUE01,VALUE02,VALUE03,VALUE04,VALUE05,DELETE_FLAG,UPDATE_FLAG,VALUE_TEXT1) VALUES('45fd32ad-defe-0818-e4db-21f7738be124','d189a123-bd57-e253-54fb-ed1dce7fd63c','PP027','001547','1','196','19604','JPH10025','','N','0','');</v>
      </c>
    </row>
    <row r="1549" spans="1:23">
      <c r="A1549" t="s">
        <v>5795</v>
      </c>
      <c r="B1549" t="s">
        <v>3342</v>
      </c>
      <c r="C1549" s="18" t="s">
        <v>3343</v>
      </c>
      <c r="D1549" s="18" t="s">
        <v>3344</v>
      </c>
      <c r="E1549" s="18"/>
      <c r="F1549" s="18">
        <v>1</v>
      </c>
      <c r="G1549" s="18">
        <v>196</v>
      </c>
      <c r="H1549" s="18">
        <v>19605</v>
      </c>
      <c r="I1549" s="18" t="s">
        <v>2571</v>
      </c>
      <c r="U1549" s="170" t="s">
        <v>5796</v>
      </c>
      <c r="V1549" s="18" t="s">
        <v>3343</v>
      </c>
      <c r="W1549" t="str">
        <f t="shared" si="24"/>
        <v>INSERT INTO MST_D007_COMMON_D (ID,MST_D006_ID,QF_CODE,D_NO,VALUE01,VALUE02,VALUE03,VALUE04,VALUE05,DELETE_FLAG,UPDATE_FLAG,VALUE_TEXT1) VALUES('f60efe8f-845d-22bc-4a36-7862bddc311b','d189a123-bd57-e253-54fb-ed1dce7fd63c','PP027','001548','1','196','19605','JPH10025','','N','0','');</v>
      </c>
    </row>
    <row r="1550" spans="1:23">
      <c r="A1550" t="s">
        <v>5797</v>
      </c>
      <c r="B1550" t="s">
        <v>3342</v>
      </c>
      <c r="C1550" s="18" t="s">
        <v>3343</v>
      </c>
      <c r="D1550" s="18" t="s">
        <v>3344</v>
      </c>
      <c r="E1550" s="18"/>
      <c r="F1550" s="18">
        <v>1</v>
      </c>
      <c r="G1550" s="18">
        <v>196</v>
      </c>
      <c r="H1550" s="18">
        <v>19606</v>
      </c>
      <c r="I1550" s="18" t="s">
        <v>2571</v>
      </c>
      <c r="U1550" s="170" t="s">
        <v>5798</v>
      </c>
      <c r="V1550" s="18" t="s">
        <v>3343</v>
      </c>
      <c r="W1550" t="str">
        <f t="shared" si="24"/>
        <v>INSERT INTO MST_D007_COMMON_D (ID,MST_D006_ID,QF_CODE,D_NO,VALUE01,VALUE02,VALUE03,VALUE04,VALUE05,DELETE_FLAG,UPDATE_FLAG,VALUE_TEXT1) VALUES('0f149868-9a70-cd54-3bbf-69910bdcedd3','d189a123-bd57-e253-54fb-ed1dce7fd63c','PP027','001549','1','196','19606','JPH10025','','N','0','');</v>
      </c>
    </row>
    <row r="1551" spans="1:23">
      <c r="A1551" t="s">
        <v>5799</v>
      </c>
      <c r="B1551" t="s">
        <v>3342</v>
      </c>
      <c r="C1551" s="18" t="s">
        <v>3343</v>
      </c>
      <c r="D1551" s="18" t="s">
        <v>3344</v>
      </c>
      <c r="E1551" s="18"/>
      <c r="F1551" s="18">
        <v>1</v>
      </c>
      <c r="G1551" s="18">
        <v>196</v>
      </c>
      <c r="H1551" s="18">
        <v>19607</v>
      </c>
      <c r="I1551" s="18" t="s">
        <v>2571</v>
      </c>
      <c r="U1551" s="170" t="s">
        <v>5800</v>
      </c>
      <c r="V1551" s="18" t="s">
        <v>3343</v>
      </c>
      <c r="W1551" t="str">
        <f t="shared" si="24"/>
        <v>INSERT INTO MST_D007_COMMON_D (ID,MST_D006_ID,QF_CODE,D_NO,VALUE01,VALUE02,VALUE03,VALUE04,VALUE05,DELETE_FLAG,UPDATE_FLAG,VALUE_TEXT1) VALUES('f5ab64d6-fe7b-50bd-5487-218cac4cb263','d189a123-bd57-e253-54fb-ed1dce7fd63c','PP027','001550','1','196','19607','JPH10025','','N','0','');</v>
      </c>
    </row>
    <row r="1552" spans="1:23">
      <c r="A1552" t="s">
        <v>5801</v>
      </c>
      <c r="B1552" t="s">
        <v>3342</v>
      </c>
      <c r="C1552" s="18" t="s">
        <v>3343</v>
      </c>
      <c r="D1552" s="18" t="s">
        <v>3344</v>
      </c>
      <c r="E1552" s="18"/>
      <c r="F1552" s="18">
        <v>1</v>
      </c>
      <c r="G1552" s="18">
        <v>196</v>
      </c>
      <c r="H1552" s="18">
        <v>19608</v>
      </c>
      <c r="I1552" s="18" t="s">
        <v>2571</v>
      </c>
      <c r="U1552" s="170" t="s">
        <v>5802</v>
      </c>
      <c r="V1552" s="18" t="s">
        <v>3343</v>
      </c>
      <c r="W1552" t="str">
        <f t="shared" si="24"/>
        <v>INSERT INTO MST_D007_COMMON_D (ID,MST_D006_ID,QF_CODE,D_NO,VALUE01,VALUE02,VALUE03,VALUE04,VALUE05,DELETE_FLAG,UPDATE_FLAG,VALUE_TEXT1) VALUES('9b782c8c-222f-fc6c-fc02-ab08fb992d16','d189a123-bd57-e253-54fb-ed1dce7fd63c','PP027','001551','1','196','19608','JPH10025','','N','0','');</v>
      </c>
    </row>
    <row r="1553" spans="1:23">
      <c r="A1553" t="s">
        <v>5803</v>
      </c>
      <c r="B1553" t="s">
        <v>3342</v>
      </c>
      <c r="C1553" s="18" t="s">
        <v>3343</v>
      </c>
      <c r="D1553" s="18" t="s">
        <v>3344</v>
      </c>
      <c r="E1553" s="18"/>
      <c r="F1553" s="18">
        <v>1</v>
      </c>
      <c r="G1553" s="18">
        <v>196</v>
      </c>
      <c r="H1553" s="18">
        <v>19609</v>
      </c>
      <c r="I1553" s="18" t="s">
        <v>2571</v>
      </c>
      <c r="U1553" s="170" t="s">
        <v>5804</v>
      </c>
      <c r="V1553" s="18" t="s">
        <v>3343</v>
      </c>
      <c r="W1553" t="str">
        <f t="shared" si="24"/>
        <v>INSERT INTO MST_D007_COMMON_D (ID,MST_D006_ID,QF_CODE,D_NO,VALUE01,VALUE02,VALUE03,VALUE04,VALUE05,DELETE_FLAG,UPDATE_FLAG,VALUE_TEXT1) VALUES('523ab407-849a-e508-a61a-f56d536d7d3e','d189a123-bd57-e253-54fb-ed1dce7fd63c','PP027','001552','1','196','19609','JPH10025','','N','0','');</v>
      </c>
    </row>
    <row r="1554" spans="1:23">
      <c r="A1554" t="s">
        <v>5805</v>
      </c>
      <c r="B1554" t="s">
        <v>3342</v>
      </c>
      <c r="C1554" s="18" t="s">
        <v>3343</v>
      </c>
      <c r="D1554" s="18" t="s">
        <v>3344</v>
      </c>
      <c r="E1554" s="18"/>
      <c r="F1554" s="18">
        <v>1</v>
      </c>
      <c r="G1554" s="18">
        <v>196</v>
      </c>
      <c r="H1554" s="18">
        <v>19610</v>
      </c>
      <c r="I1554" s="18" t="s">
        <v>2571</v>
      </c>
      <c r="U1554" s="170" t="s">
        <v>5806</v>
      </c>
      <c r="V1554" s="18" t="s">
        <v>3343</v>
      </c>
      <c r="W1554" t="str">
        <f t="shared" si="24"/>
        <v>INSERT INTO MST_D007_COMMON_D (ID,MST_D006_ID,QF_CODE,D_NO,VALUE01,VALUE02,VALUE03,VALUE04,VALUE05,DELETE_FLAG,UPDATE_FLAG,VALUE_TEXT1) VALUES('1853bbf5-bdcf-c7e0-a2f0-d80a9e87f77e','d189a123-bd57-e253-54fb-ed1dce7fd63c','PP027','001553','1','196','19610','JPH10025','','N','0','');</v>
      </c>
    </row>
    <row r="1555" spans="1:23">
      <c r="A1555" t="s">
        <v>5807</v>
      </c>
      <c r="B1555" t="s">
        <v>3342</v>
      </c>
      <c r="C1555" s="18" t="s">
        <v>3343</v>
      </c>
      <c r="D1555" s="18" t="s">
        <v>3344</v>
      </c>
      <c r="E1555" s="18"/>
      <c r="F1555" s="18">
        <v>1</v>
      </c>
      <c r="G1555" s="18">
        <v>196</v>
      </c>
      <c r="H1555" s="18">
        <v>19611</v>
      </c>
      <c r="I1555" s="18" t="s">
        <v>2571</v>
      </c>
      <c r="U1555" s="170" t="s">
        <v>5808</v>
      </c>
      <c r="V1555" s="18" t="s">
        <v>3343</v>
      </c>
      <c r="W1555" t="str">
        <f t="shared" si="24"/>
        <v>INSERT INTO MST_D007_COMMON_D (ID,MST_D006_ID,QF_CODE,D_NO,VALUE01,VALUE02,VALUE03,VALUE04,VALUE05,DELETE_FLAG,UPDATE_FLAG,VALUE_TEXT1) VALUES('d49dd9bb-4d28-52f4-cf60-f90c3b2f1f57','d189a123-bd57-e253-54fb-ed1dce7fd63c','PP027','001554','1','196','19611','JPH10025','','N','0','');</v>
      </c>
    </row>
    <row r="1556" spans="1:23">
      <c r="A1556" t="s">
        <v>5809</v>
      </c>
      <c r="B1556" t="s">
        <v>3342</v>
      </c>
      <c r="C1556" s="18" t="s">
        <v>3343</v>
      </c>
      <c r="D1556" s="18" t="s">
        <v>3344</v>
      </c>
      <c r="E1556" s="18"/>
      <c r="F1556" s="18">
        <v>1</v>
      </c>
      <c r="G1556" s="18">
        <v>196</v>
      </c>
      <c r="H1556" s="18">
        <v>19612</v>
      </c>
      <c r="I1556" s="18" t="s">
        <v>2571</v>
      </c>
      <c r="U1556" s="170" t="s">
        <v>5810</v>
      </c>
      <c r="V1556" s="18" t="s">
        <v>3343</v>
      </c>
      <c r="W1556" t="str">
        <f t="shared" si="24"/>
        <v>INSERT INTO MST_D007_COMMON_D (ID,MST_D006_ID,QF_CODE,D_NO,VALUE01,VALUE02,VALUE03,VALUE04,VALUE05,DELETE_FLAG,UPDATE_FLAG,VALUE_TEXT1) VALUES('ce2d2dd0-894e-0e86-bfea-cfc0e8ac0cd1','d189a123-bd57-e253-54fb-ed1dce7fd63c','PP027','001555','1','196','19612','JPH10025','','N','0','');</v>
      </c>
    </row>
    <row r="1557" spans="1:23">
      <c r="A1557" t="s">
        <v>5811</v>
      </c>
      <c r="B1557" t="s">
        <v>3342</v>
      </c>
      <c r="C1557" s="18" t="s">
        <v>3343</v>
      </c>
      <c r="D1557" s="18" t="s">
        <v>3344</v>
      </c>
      <c r="E1557" s="18"/>
      <c r="F1557" s="18">
        <v>1</v>
      </c>
      <c r="G1557" s="18">
        <v>196</v>
      </c>
      <c r="H1557" s="18">
        <v>19613</v>
      </c>
      <c r="I1557" s="18" t="s">
        <v>2571</v>
      </c>
      <c r="U1557" s="170" t="s">
        <v>5812</v>
      </c>
      <c r="V1557" s="18" t="s">
        <v>3343</v>
      </c>
      <c r="W1557" t="str">
        <f t="shared" si="24"/>
        <v>INSERT INTO MST_D007_COMMON_D (ID,MST_D006_ID,QF_CODE,D_NO,VALUE01,VALUE02,VALUE03,VALUE04,VALUE05,DELETE_FLAG,UPDATE_FLAG,VALUE_TEXT1) VALUES('cd094295-ae1e-d217-eb3b-ac12c22a62d3','d189a123-bd57-e253-54fb-ed1dce7fd63c','PP027','001556','1','196','19613','JPH10025','','N','0','');</v>
      </c>
    </row>
    <row r="1558" spans="1:23">
      <c r="A1558" t="s">
        <v>5813</v>
      </c>
      <c r="B1558" t="s">
        <v>3342</v>
      </c>
      <c r="C1558" s="18" t="s">
        <v>3343</v>
      </c>
      <c r="D1558" s="18" t="s">
        <v>3344</v>
      </c>
      <c r="E1558" s="18"/>
      <c r="F1558" s="18">
        <v>1</v>
      </c>
      <c r="G1558" s="18">
        <v>196</v>
      </c>
      <c r="H1558" s="18">
        <v>19614</v>
      </c>
      <c r="I1558" s="18" t="s">
        <v>2571</v>
      </c>
      <c r="U1558" s="170" t="s">
        <v>5814</v>
      </c>
      <c r="V1558" s="18" t="s">
        <v>3343</v>
      </c>
      <c r="W1558" t="str">
        <f t="shared" si="24"/>
        <v>INSERT INTO MST_D007_COMMON_D (ID,MST_D006_ID,QF_CODE,D_NO,VALUE01,VALUE02,VALUE03,VALUE04,VALUE05,DELETE_FLAG,UPDATE_FLAG,VALUE_TEXT1) VALUES('03d5c698-5bce-cb9f-e19e-afdeb9ac0fe5','d189a123-bd57-e253-54fb-ed1dce7fd63c','PP027','001557','1','196','19614','JPH10025','','N','0','');</v>
      </c>
    </row>
    <row r="1559" spans="1:23">
      <c r="A1559" t="s">
        <v>5815</v>
      </c>
      <c r="B1559" t="s">
        <v>3342</v>
      </c>
      <c r="C1559" s="18" t="s">
        <v>3343</v>
      </c>
      <c r="D1559" s="18" t="s">
        <v>3344</v>
      </c>
      <c r="E1559" s="18"/>
      <c r="F1559" s="18">
        <v>1</v>
      </c>
      <c r="G1559" s="18">
        <v>196</v>
      </c>
      <c r="H1559" s="18">
        <v>19615</v>
      </c>
      <c r="I1559" s="18" t="s">
        <v>2571</v>
      </c>
      <c r="U1559" s="170" t="s">
        <v>5816</v>
      </c>
      <c r="V1559" s="18" t="s">
        <v>3343</v>
      </c>
      <c r="W1559" t="str">
        <f t="shared" si="24"/>
        <v>INSERT INTO MST_D007_COMMON_D (ID,MST_D006_ID,QF_CODE,D_NO,VALUE01,VALUE02,VALUE03,VALUE04,VALUE05,DELETE_FLAG,UPDATE_FLAG,VALUE_TEXT1) VALUES('417b52d7-a9f1-e7b7-0a2a-aff1dcf6afaa','d189a123-bd57-e253-54fb-ed1dce7fd63c','PP027','001558','1','196','19615','JPH10025','','N','0','');</v>
      </c>
    </row>
    <row r="1560" spans="1:23">
      <c r="A1560" t="s">
        <v>5817</v>
      </c>
      <c r="B1560" t="s">
        <v>3342</v>
      </c>
      <c r="C1560" s="18" t="s">
        <v>3343</v>
      </c>
      <c r="D1560" s="18" t="s">
        <v>3344</v>
      </c>
      <c r="E1560" s="18"/>
      <c r="F1560" s="18">
        <v>1</v>
      </c>
      <c r="G1560" s="18">
        <v>196</v>
      </c>
      <c r="H1560" s="18">
        <v>19616</v>
      </c>
      <c r="I1560" s="18" t="s">
        <v>2571</v>
      </c>
      <c r="U1560" s="170" t="s">
        <v>5818</v>
      </c>
      <c r="V1560" s="18" t="s">
        <v>3343</v>
      </c>
      <c r="W1560" t="str">
        <f t="shared" si="24"/>
        <v>INSERT INTO MST_D007_COMMON_D (ID,MST_D006_ID,QF_CODE,D_NO,VALUE01,VALUE02,VALUE03,VALUE04,VALUE05,DELETE_FLAG,UPDATE_FLAG,VALUE_TEXT1) VALUES('7d8bc0c1-bb3f-5e8c-bd21-c2995caef0cc','d189a123-bd57-e253-54fb-ed1dce7fd63c','PP027','001559','1','196','19616','JPH10025','','N','0','');</v>
      </c>
    </row>
    <row r="1561" spans="1:23">
      <c r="A1561" t="s">
        <v>5819</v>
      </c>
      <c r="B1561" t="s">
        <v>3342</v>
      </c>
      <c r="C1561" s="18" t="s">
        <v>3343</v>
      </c>
      <c r="D1561" s="18" t="s">
        <v>3344</v>
      </c>
      <c r="E1561" s="18"/>
      <c r="F1561" s="18">
        <v>1</v>
      </c>
      <c r="G1561" s="18">
        <v>197</v>
      </c>
      <c r="H1561" s="18">
        <v>19701</v>
      </c>
      <c r="I1561" s="18" t="s">
        <v>2571</v>
      </c>
      <c r="U1561" s="170" t="s">
        <v>5820</v>
      </c>
      <c r="V1561" s="18" t="s">
        <v>3343</v>
      </c>
      <c r="W1561" t="str">
        <f t="shared" si="24"/>
        <v>INSERT INTO MST_D007_COMMON_D (ID,MST_D006_ID,QF_CODE,D_NO,VALUE01,VALUE02,VALUE03,VALUE04,VALUE05,DELETE_FLAG,UPDATE_FLAG,VALUE_TEXT1) VALUES('b789b4ad-fca7-d144-ca95-2b4707f0ad2e','d189a123-bd57-e253-54fb-ed1dce7fd63c','PP027','001560','1','197','19701','JPH10025','','N','0','');</v>
      </c>
    </row>
    <row r="1562" spans="1:23">
      <c r="A1562" t="s">
        <v>5821</v>
      </c>
      <c r="B1562" t="s">
        <v>3342</v>
      </c>
      <c r="C1562" s="18" t="s">
        <v>3343</v>
      </c>
      <c r="D1562" s="18" t="s">
        <v>3344</v>
      </c>
      <c r="E1562" s="18"/>
      <c r="F1562" s="18">
        <v>1</v>
      </c>
      <c r="G1562" s="18">
        <v>197</v>
      </c>
      <c r="H1562" s="18">
        <v>19702</v>
      </c>
      <c r="I1562" s="18" t="s">
        <v>2571</v>
      </c>
      <c r="U1562" s="170" t="s">
        <v>5822</v>
      </c>
      <c r="V1562" s="18" t="s">
        <v>3343</v>
      </c>
      <c r="W1562" t="str">
        <f t="shared" si="24"/>
        <v>INSERT INTO MST_D007_COMMON_D (ID,MST_D006_ID,QF_CODE,D_NO,VALUE01,VALUE02,VALUE03,VALUE04,VALUE05,DELETE_FLAG,UPDATE_FLAG,VALUE_TEXT1) VALUES('f864d340-8c36-b5b7-5efa-abfbb4be9a4f','d189a123-bd57-e253-54fb-ed1dce7fd63c','PP027','001561','1','197','19702','JPH10025','','N','0','');</v>
      </c>
    </row>
    <row r="1563" spans="1:23">
      <c r="A1563" t="s">
        <v>5823</v>
      </c>
      <c r="B1563" t="s">
        <v>3342</v>
      </c>
      <c r="C1563" s="18" t="s">
        <v>3343</v>
      </c>
      <c r="D1563" s="18" t="s">
        <v>3344</v>
      </c>
      <c r="E1563" s="18"/>
      <c r="F1563" s="18">
        <v>1</v>
      </c>
      <c r="G1563" s="18">
        <v>197</v>
      </c>
      <c r="H1563" s="18">
        <v>19703</v>
      </c>
      <c r="I1563" s="18" t="s">
        <v>2571</v>
      </c>
      <c r="U1563" s="170" t="s">
        <v>5824</v>
      </c>
      <c r="V1563" s="18" t="s">
        <v>3343</v>
      </c>
      <c r="W1563" t="str">
        <f t="shared" si="24"/>
        <v>INSERT INTO MST_D007_COMMON_D (ID,MST_D006_ID,QF_CODE,D_NO,VALUE01,VALUE02,VALUE03,VALUE04,VALUE05,DELETE_FLAG,UPDATE_FLAG,VALUE_TEXT1) VALUES('7fb224ec-407a-54ce-a08b-d7e83e35b0d1','d189a123-bd57-e253-54fb-ed1dce7fd63c','PP027','001562','1','197','19703','JPH10025','','N','0','');</v>
      </c>
    </row>
    <row r="1564" spans="1:23">
      <c r="A1564" t="s">
        <v>5825</v>
      </c>
      <c r="B1564" t="s">
        <v>3342</v>
      </c>
      <c r="C1564" s="18" t="s">
        <v>3343</v>
      </c>
      <c r="D1564" s="18" t="s">
        <v>3344</v>
      </c>
      <c r="E1564" s="18"/>
      <c r="F1564" s="18">
        <v>1</v>
      </c>
      <c r="G1564" s="18">
        <v>197</v>
      </c>
      <c r="H1564" s="18">
        <v>19704</v>
      </c>
      <c r="I1564" s="18" t="s">
        <v>2571</v>
      </c>
      <c r="U1564" s="170" t="s">
        <v>5826</v>
      </c>
      <c r="V1564" s="18" t="s">
        <v>3343</v>
      </c>
      <c r="W1564" t="str">
        <f t="shared" si="24"/>
        <v>INSERT INTO MST_D007_COMMON_D (ID,MST_D006_ID,QF_CODE,D_NO,VALUE01,VALUE02,VALUE03,VALUE04,VALUE05,DELETE_FLAG,UPDATE_FLAG,VALUE_TEXT1) VALUES('eb0dceed-0cd4-007c-8cda-c542b8b4fe43','d189a123-bd57-e253-54fb-ed1dce7fd63c','PP027','001563','1','197','19704','JPH10025','','N','0','');</v>
      </c>
    </row>
    <row r="1565" spans="1:23">
      <c r="A1565" t="s">
        <v>5827</v>
      </c>
      <c r="B1565" t="s">
        <v>3342</v>
      </c>
      <c r="C1565" s="18" t="s">
        <v>3343</v>
      </c>
      <c r="D1565" s="18" t="s">
        <v>3344</v>
      </c>
      <c r="E1565" s="18"/>
      <c r="F1565" s="18">
        <v>1</v>
      </c>
      <c r="G1565" s="18">
        <v>197</v>
      </c>
      <c r="H1565" s="18">
        <v>19705</v>
      </c>
      <c r="I1565" s="18" t="s">
        <v>2571</v>
      </c>
      <c r="U1565" s="170" t="s">
        <v>5828</v>
      </c>
      <c r="V1565" s="18" t="s">
        <v>3343</v>
      </c>
      <c r="W1565" t="str">
        <f t="shared" si="24"/>
        <v>INSERT INTO MST_D007_COMMON_D (ID,MST_D006_ID,QF_CODE,D_NO,VALUE01,VALUE02,VALUE03,VALUE04,VALUE05,DELETE_FLAG,UPDATE_FLAG,VALUE_TEXT1) VALUES('bdc9d3ac-c4b2-0edb-54f0-e0248030fabe','d189a123-bd57-e253-54fb-ed1dce7fd63c','PP027','001564','1','197','19705','JPH10025','','N','0','');</v>
      </c>
    </row>
    <row r="1566" spans="1:23">
      <c r="A1566" t="s">
        <v>5829</v>
      </c>
      <c r="B1566" t="s">
        <v>3342</v>
      </c>
      <c r="C1566" s="18" t="s">
        <v>3343</v>
      </c>
      <c r="D1566" s="18" t="s">
        <v>3344</v>
      </c>
      <c r="E1566" s="18"/>
      <c r="F1566" s="18">
        <v>1</v>
      </c>
      <c r="G1566" s="18">
        <v>197</v>
      </c>
      <c r="H1566" s="18">
        <v>19706</v>
      </c>
      <c r="I1566" s="18" t="s">
        <v>2571</v>
      </c>
      <c r="U1566" s="170" t="s">
        <v>5830</v>
      </c>
      <c r="V1566" s="18" t="s">
        <v>3343</v>
      </c>
      <c r="W1566" t="str">
        <f t="shared" si="24"/>
        <v>INSERT INTO MST_D007_COMMON_D (ID,MST_D006_ID,QF_CODE,D_NO,VALUE01,VALUE02,VALUE03,VALUE04,VALUE05,DELETE_FLAG,UPDATE_FLAG,VALUE_TEXT1) VALUES('3be9fd6a-4de5-5b0f-7cd1-ebd17013bf68','d189a123-bd57-e253-54fb-ed1dce7fd63c','PP027','001565','1','197','19706','JPH10025','','N','0','');</v>
      </c>
    </row>
    <row r="1567" spans="1:23">
      <c r="A1567" t="s">
        <v>5831</v>
      </c>
      <c r="B1567" t="s">
        <v>3342</v>
      </c>
      <c r="C1567" s="18" t="s">
        <v>3343</v>
      </c>
      <c r="D1567" s="18" t="s">
        <v>3344</v>
      </c>
      <c r="E1567" s="18"/>
      <c r="F1567" s="18">
        <v>1</v>
      </c>
      <c r="G1567" s="18">
        <v>197</v>
      </c>
      <c r="H1567" s="18">
        <v>19707</v>
      </c>
      <c r="I1567" s="18" t="s">
        <v>2571</v>
      </c>
      <c r="U1567" s="170" t="s">
        <v>5832</v>
      </c>
      <c r="V1567" s="18" t="s">
        <v>3343</v>
      </c>
      <c r="W1567" t="str">
        <f t="shared" si="24"/>
        <v>INSERT INTO MST_D007_COMMON_D (ID,MST_D006_ID,QF_CODE,D_NO,VALUE01,VALUE02,VALUE03,VALUE04,VALUE05,DELETE_FLAG,UPDATE_FLAG,VALUE_TEXT1) VALUES('587f55cd-24da-1cdb-d343-8bfbb007bedd','d189a123-bd57-e253-54fb-ed1dce7fd63c','PP027','001566','1','197','19707','JPH10025','','N','0','');</v>
      </c>
    </row>
    <row r="1568" spans="1:23">
      <c r="A1568" t="s">
        <v>5833</v>
      </c>
      <c r="B1568" t="s">
        <v>3342</v>
      </c>
      <c r="C1568" s="18" t="s">
        <v>3343</v>
      </c>
      <c r="D1568" s="18" t="s">
        <v>3344</v>
      </c>
      <c r="E1568" s="18"/>
      <c r="F1568" s="18">
        <v>1</v>
      </c>
      <c r="G1568" s="18">
        <v>197</v>
      </c>
      <c r="H1568" s="18">
        <v>19708</v>
      </c>
      <c r="I1568" s="18" t="s">
        <v>2571</v>
      </c>
      <c r="U1568" s="170" t="s">
        <v>5834</v>
      </c>
      <c r="V1568" s="18" t="s">
        <v>3343</v>
      </c>
      <c r="W1568" t="str">
        <f t="shared" si="24"/>
        <v>INSERT INTO MST_D007_COMMON_D (ID,MST_D006_ID,QF_CODE,D_NO,VALUE01,VALUE02,VALUE03,VALUE04,VALUE05,DELETE_FLAG,UPDATE_FLAG,VALUE_TEXT1) VALUES('3ac99478-ddd4-ce0d-0cc0-cbe14d4eb4c2','d189a123-bd57-e253-54fb-ed1dce7fd63c','PP027','001567','1','197','19708','JPH10025','','N','0','');</v>
      </c>
    </row>
    <row r="1569" spans="1:23">
      <c r="A1569" t="s">
        <v>5835</v>
      </c>
      <c r="B1569" t="s">
        <v>3342</v>
      </c>
      <c r="C1569" s="18" t="s">
        <v>3343</v>
      </c>
      <c r="D1569" s="18" t="s">
        <v>3344</v>
      </c>
      <c r="E1569" s="18"/>
      <c r="F1569" s="18">
        <v>1</v>
      </c>
      <c r="G1569" s="18">
        <v>197</v>
      </c>
      <c r="H1569" s="18">
        <v>19709</v>
      </c>
      <c r="I1569" s="18" t="s">
        <v>2571</v>
      </c>
      <c r="U1569" s="170" t="s">
        <v>5836</v>
      </c>
      <c r="V1569" s="18" t="s">
        <v>3343</v>
      </c>
      <c r="W1569" t="str">
        <f t="shared" si="24"/>
        <v>INSERT INTO MST_D007_COMMON_D (ID,MST_D006_ID,QF_CODE,D_NO,VALUE01,VALUE02,VALUE03,VALUE04,VALUE05,DELETE_FLAG,UPDATE_FLAG,VALUE_TEXT1) VALUES('9dc729fe-6dec-bfbe-acde-efaaf81db0b3','d189a123-bd57-e253-54fb-ed1dce7fd63c','PP027','001568','1','197','19709','JPH10025','','N','0','');</v>
      </c>
    </row>
    <row r="1570" spans="1:23">
      <c r="A1570" t="s">
        <v>5837</v>
      </c>
      <c r="B1570" t="s">
        <v>3342</v>
      </c>
      <c r="C1570" s="18" t="s">
        <v>3343</v>
      </c>
      <c r="D1570" s="18" t="s">
        <v>3344</v>
      </c>
      <c r="E1570" s="18"/>
      <c r="F1570" s="18">
        <v>1</v>
      </c>
      <c r="G1570" s="18">
        <v>197</v>
      </c>
      <c r="H1570" s="18">
        <v>19710</v>
      </c>
      <c r="I1570" s="18" t="s">
        <v>2571</v>
      </c>
      <c r="U1570" s="170" t="s">
        <v>5838</v>
      </c>
      <c r="V1570" s="18" t="s">
        <v>3343</v>
      </c>
      <c r="W1570" t="str">
        <f t="shared" si="24"/>
        <v>INSERT INTO MST_D007_COMMON_D (ID,MST_D006_ID,QF_CODE,D_NO,VALUE01,VALUE02,VALUE03,VALUE04,VALUE05,DELETE_FLAG,UPDATE_FLAG,VALUE_TEXT1) VALUES('da57eb3f-2521-3ed4-89fe-dd7cc763ec72','d189a123-bd57-e253-54fb-ed1dce7fd63c','PP027','001569','1','197','19710','JPH10025','','N','0','');</v>
      </c>
    </row>
    <row r="1571" spans="1:23">
      <c r="A1571" t="s">
        <v>5839</v>
      </c>
      <c r="B1571" t="s">
        <v>3342</v>
      </c>
      <c r="C1571" s="18" t="s">
        <v>3343</v>
      </c>
      <c r="D1571" s="18" t="s">
        <v>3344</v>
      </c>
      <c r="E1571" s="18"/>
      <c r="F1571" s="18">
        <v>1</v>
      </c>
      <c r="G1571" s="18">
        <v>197</v>
      </c>
      <c r="H1571" s="18">
        <v>19711</v>
      </c>
      <c r="I1571" s="18" t="s">
        <v>2571</v>
      </c>
      <c r="U1571" s="170" t="s">
        <v>5840</v>
      </c>
      <c r="V1571" s="18" t="s">
        <v>3343</v>
      </c>
      <c r="W1571" t="str">
        <f t="shared" si="24"/>
        <v>INSERT INTO MST_D007_COMMON_D (ID,MST_D006_ID,QF_CODE,D_NO,VALUE01,VALUE02,VALUE03,VALUE04,VALUE05,DELETE_FLAG,UPDATE_FLAG,VALUE_TEXT1) VALUES('dd9cd0dd-8851-287c-5c90-eff39bedd2d6','d189a123-bd57-e253-54fb-ed1dce7fd63c','PP027','001570','1','197','19711','JPH10025','','N','0','');</v>
      </c>
    </row>
    <row r="1572" spans="1:23">
      <c r="A1572" t="s">
        <v>5841</v>
      </c>
      <c r="B1572" t="s">
        <v>3342</v>
      </c>
      <c r="C1572" s="18" t="s">
        <v>3343</v>
      </c>
      <c r="D1572" s="18" t="s">
        <v>3344</v>
      </c>
      <c r="E1572" s="18"/>
      <c r="F1572" s="18">
        <v>1</v>
      </c>
      <c r="G1572" s="18">
        <v>197</v>
      </c>
      <c r="H1572" s="18">
        <v>19712</v>
      </c>
      <c r="I1572" s="18" t="s">
        <v>2571</v>
      </c>
      <c r="U1572" s="170" t="s">
        <v>5842</v>
      </c>
      <c r="V1572" s="18" t="s">
        <v>3343</v>
      </c>
      <c r="W1572" t="str">
        <f t="shared" si="24"/>
        <v>INSERT INTO MST_D007_COMMON_D (ID,MST_D006_ID,QF_CODE,D_NO,VALUE01,VALUE02,VALUE03,VALUE04,VALUE05,DELETE_FLAG,UPDATE_FLAG,VALUE_TEXT1) VALUES('ea8fab3a-c97b-eb94-23a8-c0b36c6ecff8','d189a123-bd57-e253-54fb-ed1dce7fd63c','PP027','001571','1','197','19712','JPH10025','','N','0','');</v>
      </c>
    </row>
    <row r="1573" spans="1:23">
      <c r="A1573" t="s">
        <v>5843</v>
      </c>
      <c r="B1573" t="s">
        <v>3342</v>
      </c>
      <c r="C1573" s="18" t="s">
        <v>3343</v>
      </c>
      <c r="D1573" s="18" t="s">
        <v>3344</v>
      </c>
      <c r="E1573" s="18"/>
      <c r="F1573" s="18">
        <v>1</v>
      </c>
      <c r="G1573" s="18">
        <v>197</v>
      </c>
      <c r="H1573" s="18">
        <v>19713</v>
      </c>
      <c r="I1573" s="18" t="s">
        <v>2571</v>
      </c>
      <c r="U1573" s="170" t="s">
        <v>5844</v>
      </c>
      <c r="V1573" s="18" t="s">
        <v>3343</v>
      </c>
      <c r="W1573" t="str">
        <f t="shared" si="24"/>
        <v>INSERT INTO MST_D007_COMMON_D (ID,MST_D006_ID,QF_CODE,D_NO,VALUE01,VALUE02,VALUE03,VALUE04,VALUE05,DELETE_FLAG,UPDATE_FLAG,VALUE_TEXT1) VALUES('d27dd5ba-e566-feb0-efe6-b5daaf3d8b8b','d189a123-bd57-e253-54fb-ed1dce7fd63c','PP027','001572','1','197','19713','JPH10025','','N','0','');</v>
      </c>
    </row>
    <row r="1574" spans="1:23">
      <c r="A1574" t="s">
        <v>5845</v>
      </c>
      <c r="B1574" t="s">
        <v>3342</v>
      </c>
      <c r="C1574" s="18" t="s">
        <v>3343</v>
      </c>
      <c r="D1574" s="18" t="s">
        <v>3344</v>
      </c>
      <c r="E1574" s="18"/>
      <c r="F1574" s="18">
        <v>1</v>
      </c>
      <c r="G1574" s="18">
        <v>197</v>
      </c>
      <c r="H1574" s="18">
        <v>19714</v>
      </c>
      <c r="I1574" s="18" t="s">
        <v>2571</v>
      </c>
      <c r="U1574" s="170" t="s">
        <v>5846</v>
      </c>
      <c r="V1574" s="18" t="s">
        <v>3343</v>
      </c>
      <c r="W1574" t="str">
        <f t="shared" si="24"/>
        <v>INSERT INTO MST_D007_COMMON_D (ID,MST_D006_ID,QF_CODE,D_NO,VALUE01,VALUE02,VALUE03,VALUE04,VALUE05,DELETE_FLAG,UPDATE_FLAG,VALUE_TEXT1) VALUES('fcdde07d-99e7-c2bf-a93b-a35fab240c6d','d189a123-bd57-e253-54fb-ed1dce7fd63c','PP027','001573','1','197','19714','JPH10025','','N','0','');</v>
      </c>
    </row>
    <row r="1575" spans="1:23">
      <c r="A1575" t="s">
        <v>5847</v>
      </c>
      <c r="B1575" t="s">
        <v>3342</v>
      </c>
      <c r="C1575" s="18" t="s">
        <v>3343</v>
      </c>
      <c r="D1575" s="18" t="s">
        <v>3344</v>
      </c>
      <c r="E1575" s="18"/>
      <c r="F1575" s="18">
        <v>1</v>
      </c>
      <c r="G1575" s="18">
        <v>197</v>
      </c>
      <c r="H1575" s="18">
        <v>19715</v>
      </c>
      <c r="I1575" s="18" t="s">
        <v>2571</v>
      </c>
      <c r="U1575" s="170" t="s">
        <v>5848</v>
      </c>
      <c r="V1575" s="18" t="s">
        <v>3343</v>
      </c>
      <c r="W1575" t="str">
        <f t="shared" si="24"/>
        <v>INSERT INTO MST_D007_COMMON_D (ID,MST_D006_ID,QF_CODE,D_NO,VALUE01,VALUE02,VALUE03,VALUE04,VALUE05,DELETE_FLAG,UPDATE_FLAG,VALUE_TEXT1) VALUES('eac50193-4bfe-ee69-16ee-adb2efb95f3a','d189a123-bd57-e253-54fb-ed1dce7fd63c','PP027','001574','1','197','19715','JPH10025','','N','0','');</v>
      </c>
    </row>
    <row r="1576" spans="1:23">
      <c r="A1576" t="s">
        <v>5849</v>
      </c>
      <c r="B1576" t="s">
        <v>3342</v>
      </c>
      <c r="C1576" s="18" t="s">
        <v>3343</v>
      </c>
      <c r="D1576" s="18" t="s">
        <v>3344</v>
      </c>
      <c r="E1576" s="18"/>
      <c r="F1576" s="18">
        <v>1</v>
      </c>
      <c r="G1576" s="18">
        <v>197</v>
      </c>
      <c r="H1576" s="18">
        <v>19716</v>
      </c>
      <c r="I1576" s="18" t="s">
        <v>2571</v>
      </c>
      <c r="U1576" s="170" t="s">
        <v>5850</v>
      </c>
      <c r="V1576" s="18" t="s">
        <v>3343</v>
      </c>
      <c r="W1576" t="str">
        <f t="shared" si="24"/>
        <v>INSERT INTO MST_D007_COMMON_D (ID,MST_D006_ID,QF_CODE,D_NO,VALUE01,VALUE02,VALUE03,VALUE04,VALUE05,DELETE_FLAG,UPDATE_FLAG,VALUE_TEXT1) VALUES('41e2cbfd-07fb-5bbc-02c1-47136d59dacd','d189a123-bd57-e253-54fb-ed1dce7fd63c','PP027','001575','1','197','19716','JPH10025','','N','0','');</v>
      </c>
    </row>
    <row r="1577" spans="1:23">
      <c r="A1577" t="s">
        <v>5851</v>
      </c>
      <c r="B1577" t="s">
        <v>3342</v>
      </c>
      <c r="C1577" s="18" t="s">
        <v>3343</v>
      </c>
      <c r="D1577" s="18" t="s">
        <v>3344</v>
      </c>
      <c r="E1577" s="18"/>
      <c r="F1577" s="18">
        <v>1</v>
      </c>
      <c r="G1577" s="18">
        <v>198</v>
      </c>
      <c r="H1577" s="18">
        <v>19801</v>
      </c>
      <c r="I1577" s="18" t="s">
        <v>2571</v>
      </c>
      <c r="U1577" s="170" t="s">
        <v>5852</v>
      </c>
      <c r="V1577" s="18" t="s">
        <v>3343</v>
      </c>
      <c r="W1577" t="str">
        <f t="shared" si="24"/>
        <v>INSERT INTO MST_D007_COMMON_D (ID,MST_D006_ID,QF_CODE,D_NO,VALUE01,VALUE02,VALUE03,VALUE04,VALUE05,DELETE_FLAG,UPDATE_FLAG,VALUE_TEXT1) VALUES('24d9b61a-aed1-ca13-1f7d-48ba7dd384f9','d189a123-bd57-e253-54fb-ed1dce7fd63c','PP027','001576','1','198','19801','JPH10025','','N','0','');</v>
      </c>
    </row>
    <row r="1578" spans="1:23">
      <c r="A1578" t="s">
        <v>5853</v>
      </c>
      <c r="B1578" t="s">
        <v>3342</v>
      </c>
      <c r="C1578" s="18" t="s">
        <v>3343</v>
      </c>
      <c r="D1578" s="18" t="s">
        <v>3344</v>
      </c>
      <c r="E1578" s="18"/>
      <c r="F1578" s="18">
        <v>1</v>
      </c>
      <c r="G1578" s="18">
        <v>198</v>
      </c>
      <c r="H1578" s="18">
        <v>19802</v>
      </c>
      <c r="I1578" s="18" t="s">
        <v>2571</v>
      </c>
      <c r="U1578" s="170" t="s">
        <v>5854</v>
      </c>
      <c r="V1578" s="18" t="s">
        <v>3343</v>
      </c>
      <c r="W1578" t="str">
        <f t="shared" si="24"/>
        <v>INSERT INTO MST_D007_COMMON_D (ID,MST_D006_ID,QF_CODE,D_NO,VALUE01,VALUE02,VALUE03,VALUE04,VALUE05,DELETE_FLAG,UPDATE_FLAG,VALUE_TEXT1) VALUES('3e8f9999-114e-c20e-29da-4049bd1b0452','d189a123-bd57-e253-54fb-ed1dce7fd63c','PP027','001577','1','198','19802','JPH10025','','N','0','');</v>
      </c>
    </row>
    <row r="1579" spans="1:23">
      <c r="A1579" t="s">
        <v>5855</v>
      </c>
      <c r="B1579" t="s">
        <v>3342</v>
      </c>
      <c r="C1579" s="18" t="s">
        <v>3343</v>
      </c>
      <c r="D1579" s="18" t="s">
        <v>3344</v>
      </c>
      <c r="E1579" s="18"/>
      <c r="F1579" s="18">
        <v>1</v>
      </c>
      <c r="G1579" s="18">
        <v>198</v>
      </c>
      <c r="H1579" s="18">
        <v>19803</v>
      </c>
      <c r="I1579" s="18" t="s">
        <v>2571</v>
      </c>
      <c r="U1579" s="170" t="s">
        <v>5856</v>
      </c>
      <c r="V1579" s="18" t="s">
        <v>3343</v>
      </c>
      <c r="W1579" t="str">
        <f t="shared" si="24"/>
        <v>INSERT INTO MST_D007_COMMON_D (ID,MST_D006_ID,QF_CODE,D_NO,VALUE01,VALUE02,VALUE03,VALUE04,VALUE05,DELETE_FLAG,UPDATE_FLAG,VALUE_TEXT1) VALUES('84ad2ca6-ebc3-fe03-254f-7a1e67512b90','d189a123-bd57-e253-54fb-ed1dce7fd63c','PP027','001578','1','198','19803','JPH10025','','N','0','');</v>
      </c>
    </row>
    <row r="1580" spans="1:23">
      <c r="A1580" t="s">
        <v>5857</v>
      </c>
      <c r="B1580" t="s">
        <v>3342</v>
      </c>
      <c r="C1580" s="18" t="s">
        <v>3343</v>
      </c>
      <c r="D1580" s="18" t="s">
        <v>3344</v>
      </c>
      <c r="E1580" s="18"/>
      <c r="F1580" s="18">
        <v>1</v>
      </c>
      <c r="G1580" s="18">
        <v>198</v>
      </c>
      <c r="H1580" s="18">
        <v>19804</v>
      </c>
      <c r="I1580" s="18" t="s">
        <v>2571</v>
      </c>
      <c r="U1580" s="170" t="s">
        <v>5858</v>
      </c>
      <c r="V1580" s="18" t="s">
        <v>3343</v>
      </c>
      <c r="W1580" t="str">
        <f t="shared" si="24"/>
        <v>INSERT INTO MST_D007_COMMON_D (ID,MST_D006_ID,QF_CODE,D_NO,VALUE01,VALUE02,VALUE03,VALUE04,VALUE05,DELETE_FLAG,UPDATE_FLAG,VALUE_TEXT1) VALUES('f9bdf390-cfae-6acc-df9f-26cbdfd9828b','d189a123-bd57-e253-54fb-ed1dce7fd63c','PP027','001579','1','198','19804','JPH10025','','N','0','');</v>
      </c>
    </row>
    <row r="1581" spans="1:23">
      <c r="A1581" t="s">
        <v>5859</v>
      </c>
      <c r="B1581" t="s">
        <v>3342</v>
      </c>
      <c r="C1581" s="18" t="s">
        <v>3343</v>
      </c>
      <c r="D1581" s="18" t="s">
        <v>3344</v>
      </c>
      <c r="E1581" s="18"/>
      <c r="F1581" s="18">
        <v>1</v>
      </c>
      <c r="G1581" s="18">
        <v>198</v>
      </c>
      <c r="H1581" s="18">
        <v>19805</v>
      </c>
      <c r="I1581" s="18" t="s">
        <v>2571</v>
      </c>
      <c r="U1581" s="170" t="s">
        <v>5860</v>
      </c>
      <c r="V1581" s="18" t="s">
        <v>3343</v>
      </c>
      <c r="W1581" t="str">
        <f t="shared" si="24"/>
        <v>INSERT INTO MST_D007_COMMON_D (ID,MST_D006_ID,QF_CODE,D_NO,VALUE01,VALUE02,VALUE03,VALUE04,VALUE05,DELETE_FLAG,UPDATE_FLAG,VALUE_TEXT1) VALUES('cf410dab-00ee-7b5d-06dc-8a7419c949f4','d189a123-bd57-e253-54fb-ed1dce7fd63c','PP027','001580','1','198','19805','JPH10025','','N','0','');</v>
      </c>
    </row>
    <row r="1582" spans="1:23">
      <c r="A1582" t="s">
        <v>5861</v>
      </c>
      <c r="B1582" t="s">
        <v>3342</v>
      </c>
      <c r="C1582" s="18" t="s">
        <v>3343</v>
      </c>
      <c r="D1582" s="18" t="s">
        <v>3344</v>
      </c>
      <c r="E1582" s="18"/>
      <c r="F1582" s="18">
        <v>1</v>
      </c>
      <c r="G1582" s="18">
        <v>198</v>
      </c>
      <c r="H1582" s="18">
        <v>19806</v>
      </c>
      <c r="I1582" s="18" t="s">
        <v>2571</v>
      </c>
      <c r="U1582" s="170" t="s">
        <v>5862</v>
      </c>
      <c r="V1582" s="18" t="s">
        <v>3343</v>
      </c>
      <c r="W1582" t="str">
        <f t="shared" si="24"/>
        <v>INSERT INTO MST_D007_COMMON_D (ID,MST_D006_ID,QF_CODE,D_NO,VALUE01,VALUE02,VALUE03,VALUE04,VALUE05,DELETE_FLAG,UPDATE_FLAG,VALUE_TEXT1) VALUES('bf31acff-244d-083e-a08c-d05bfa2c7ae3','d189a123-bd57-e253-54fb-ed1dce7fd63c','PP027','001581','1','198','19806','JPH10025','','N','0','');</v>
      </c>
    </row>
    <row r="1583" spans="1:23">
      <c r="A1583" t="s">
        <v>5863</v>
      </c>
      <c r="B1583" t="s">
        <v>3342</v>
      </c>
      <c r="C1583" s="18" t="s">
        <v>3343</v>
      </c>
      <c r="D1583" s="18" t="s">
        <v>3344</v>
      </c>
      <c r="E1583" s="18"/>
      <c r="F1583" s="18">
        <v>1</v>
      </c>
      <c r="G1583" s="18">
        <v>199</v>
      </c>
      <c r="H1583" s="18">
        <v>19901</v>
      </c>
      <c r="I1583" s="18" t="s">
        <v>2571</v>
      </c>
      <c r="U1583" s="170" t="s">
        <v>5864</v>
      </c>
      <c r="V1583" s="18" t="s">
        <v>3343</v>
      </c>
      <c r="W1583" t="str">
        <f t="shared" si="24"/>
        <v>INSERT INTO MST_D007_COMMON_D (ID,MST_D006_ID,QF_CODE,D_NO,VALUE01,VALUE02,VALUE03,VALUE04,VALUE05,DELETE_FLAG,UPDATE_FLAG,VALUE_TEXT1) VALUES('0b1a60f1-ae6d-ff63-32d9-874dbdb6186c','d189a123-bd57-e253-54fb-ed1dce7fd63c','PP027','001582','1','199','19901','JPH10025','','N','0','');</v>
      </c>
    </row>
    <row r="1584" spans="1:23">
      <c r="A1584" t="s">
        <v>5865</v>
      </c>
      <c r="B1584" t="s">
        <v>3342</v>
      </c>
      <c r="C1584" s="18" t="s">
        <v>3343</v>
      </c>
      <c r="D1584" s="18" t="s">
        <v>3344</v>
      </c>
      <c r="E1584" s="18"/>
      <c r="F1584" s="18">
        <v>1</v>
      </c>
      <c r="G1584" s="18">
        <v>199</v>
      </c>
      <c r="H1584" s="18">
        <v>19902</v>
      </c>
      <c r="I1584" s="18" t="s">
        <v>2571</v>
      </c>
      <c r="U1584" s="170" t="s">
        <v>5866</v>
      </c>
      <c r="V1584" s="18" t="s">
        <v>3343</v>
      </c>
      <c r="W1584" t="str">
        <f t="shared" si="24"/>
        <v>INSERT INTO MST_D007_COMMON_D (ID,MST_D006_ID,QF_CODE,D_NO,VALUE01,VALUE02,VALUE03,VALUE04,VALUE05,DELETE_FLAG,UPDATE_FLAG,VALUE_TEXT1) VALUES('23919a91-0eec-3e7a-eb53-9bcdf4a63acf','d189a123-bd57-e253-54fb-ed1dce7fd63c','PP027','001583','1','199','19902','JPH10025','','N','0','');</v>
      </c>
    </row>
    <row r="1585" spans="1:23">
      <c r="A1585" t="s">
        <v>5867</v>
      </c>
      <c r="B1585" t="s">
        <v>3342</v>
      </c>
      <c r="C1585" s="18" t="s">
        <v>3343</v>
      </c>
      <c r="D1585" s="18" t="s">
        <v>3344</v>
      </c>
      <c r="E1585" s="18"/>
      <c r="F1585" s="18">
        <v>1</v>
      </c>
      <c r="G1585" s="18">
        <v>199</v>
      </c>
      <c r="H1585" s="18">
        <v>19903</v>
      </c>
      <c r="I1585" s="18" t="s">
        <v>2571</v>
      </c>
      <c r="U1585" s="170" t="s">
        <v>5868</v>
      </c>
      <c r="V1585" s="18" t="s">
        <v>3343</v>
      </c>
      <c r="W1585" t="str">
        <f t="shared" si="24"/>
        <v>INSERT INTO MST_D007_COMMON_D (ID,MST_D006_ID,QF_CODE,D_NO,VALUE01,VALUE02,VALUE03,VALUE04,VALUE05,DELETE_FLAG,UPDATE_FLAG,VALUE_TEXT1) VALUES('e8b1bf5b-461e-19f9-cc9b-edc9b9ba1356','d189a123-bd57-e253-54fb-ed1dce7fd63c','PP027','001584','1','199','19903','JPH10025','','N','0','');</v>
      </c>
    </row>
    <row r="1586" spans="1:23">
      <c r="A1586" t="s">
        <v>5869</v>
      </c>
      <c r="B1586" t="s">
        <v>3342</v>
      </c>
      <c r="C1586" s="18" t="s">
        <v>3343</v>
      </c>
      <c r="D1586" s="18" t="s">
        <v>3344</v>
      </c>
      <c r="E1586" s="18"/>
      <c r="F1586" s="18">
        <v>1</v>
      </c>
      <c r="G1586" s="18">
        <v>199</v>
      </c>
      <c r="H1586" s="18">
        <v>19904</v>
      </c>
      <c r="I1586" s="18" t="s">
        <v>2571</v>
      </c>
      <c r="U1586" s="170" t="s">
        <v>5870</v>
      </c>
      <c r="V1586" s="18" t="s">
        <v>3343</v>
      </c>
      <c r="W1586" t="str">
        <f t="shared" si="24"/>
        <v>INSERT INTO MST_D007_COMMON_D (ID,MST_D006_ID,QF_CODE,D_NO,VALUE01,VALUE02,VALUE03,VALUE04,VALUE05,DELETE_FLAG,UPDATE_FLAG,VALUE_TEXT1) VALUES('38c3a6ca-5bab-84d3-0d8a-7cbbecd1c4df','d189a123-bd57-e253-54fb-ed1dce7fd63c','PP027','001585','1','199','19904','JPH10025','','N','0','');</v>
      </c>
    </row>
    <row r="1587" spans="1:23">
      <c r="A1587" t="s">
        <v>5871</v>
      </c>
      <c r="B1587" t="s">
        <v>3342</v>
      </c>
      <c r="C1587" s="18" t="s">
        <v>3343</v>
      </c>
      <c r="D1587" s="18" t="s">
        <v>3344</v>
      </c>
      <c r="E1587" s="18"/>
      <c r="F1587" s="18">
        <v>1</v>
      </c>
      <c r="G1587" s="18">
        <v>199</v>
      </c>
      <c r="H1587" s="18">
        <v>19905</v>
      </c>
      <c r="I1587" s="18" t="s">
        <v>2571</v>
      </c>
      <c r="U1587" s="170" t="s">
        <v>5872</v>
      </c>
      <c r="V1587" s="18" t="s">
        <v>3343</v>
      </c>
      <c r="W1587" t="str">
        <f t="shared" si="24"/>
        <v>INSERT INTO MST_D007_COMMON_D (ID,MST_D006_ID,QF_CODE,D_NO,VALUE01,VALUE02,VALUE03,VALUE04,VALUE05,DELETE_FLAG,UPDATE_FLAG,VALUE_TEXT1) VALUES('fc31db10-8928-1970-105c-2e53abeb4f4b','d189a123-bd57-e253-54fb-ed1dce7fd63c','PP027','001586','1','199','19905','JPH10025','','N','0','');</v>
      </c>
    </row>
    <row r="1588" spans="1:23">
      <c r="A1588" t="s">
        <v>5873</v>
      </c>
      <c r="B1588" t="s">
        <v>3342</v>
      </c>
      <c r="C1588" s="18" t="s">
        <v>3343</v>
      </c>
      <c r="D1588" s="18" t="s">
        <v>3344</v>
      </c>
      <c r="E1588" s="18"/>
      <c r="F1588" s="18">
        <v>1</v>
      </c>
      <c r="G1588" s="18">
        <v>199</v>
      </c>
      <c r="H1588" s="18">
        <v>19906</v>
      </c>
      <c r="I1588" s="18" t="s">
        <v>2571</v>
      </c>
      <c r="U1588" s="170" t="s">
        <v>5874</v>
      </c>
      <c r="V1588" s="18" t="s">
        <v>3343</v>
      </c>
      <c r="W1588" t="str">
        <f t="shared" si="24"/>
        <v>INSERT INTO MST_D007_COMMON_D (ID,MST_D006_ID,QF_CODE,D_NO,VALUE01,VALUE02,VALUE03,VALUE04,VALUE05,DELETE_FLAG,UPDATE_FLAG,VALUE_TEXT1) VALUES('ccebb6b3-43a9-6ded-f0a6-bfca4fa3fabd','d189a123-bd57-e253-54fb-ed1dce7fd63c','PP027','001587','1','199','19906','JPH10025','','N','0','');</v>
      </c>
    </row>
    <row r="1589" spans="1:23">
      <c r="A1589" t="s">
        <v>5875</v>
      </c>
      <c r="B1589" t="s">
        <v>3342</v>
      </c>
      <c r="C1589" s="18" t="s">
        <v>3343</v>
      </c>
      <c r="D1589" s="18" t="s">
        <v>3344</v>
      </c>
      <c r="E1589" s="18"/>
      <c r="F1589" s="18">
        <v>1</v>
      </c>
      <c r="G1589" s="18" t="s">
        <v>5876</v>
      </c>
      <c r="H1589" s="18" t="s">
        <v>5877</v>
      </c>
      <c r="I1589" s="18" t="s">
        <v>2571</v>
      </c>
      <c r="U1589" s="170" t="s">
        <v>5878</v>
      </c>
      <c r="V1589" s="18" t="s">
        <v>3343</v>
      </c>
      <c r="W1589" t="str">
        <f t="shared" si="24"/>
        <v>INSERT INTO MST_D007_COMMON_D (ID,MST_D006_ID,QF_CODE,D_NO,VALUE01,VALUE02,VALUE03,VALUE04,VALUE05,DELETE_FLAG,UPDATE_FLAG,VALUE_TEXT1) VALUES('9d5a6e71-4f1e-42bd-ab4c-1184fcf4bc1c','d189a123-bd57-e253-54fb-ed1dce7fd63c','PP027','001588','1','19A','19A01','JPH10025','','N','0','');</v>
      </c>
    </row>
    <row r="1590" spans="1:23">
      <c r="A1590" t="s">
        <v>5879</v>
      </c>
      <c r="B1590" t="s">
        <v>3342</v>
      </c>
      <c r="C1590" s="18" t="s">
        <v>3343</v>
      </c>
      <c r="D1590" s="18" t="s">
        <v>3344</v>
      </c>
      <c r="E1590" s="18"/>
      <c r="F1590" s="18">
        <v>1</v>
      </c>
      <c r="G1590" s="18" t="s">
        <v>5880</v>
      </c>
      <c r="H1590" s="18" t="s">
        <v>5881</v>
      </c>
      <c r="I1590" s="18" t="s">
        <v>2571</v>
      </c>
      <c r="U1590" s="170" t="s">
        <v>5882</v>
      </c>
      <c r="V1590" s="18" t="s">
        <v>3343</v>
      </c>
      <c r="W1590" t="str">
        <f t="shared" si="24"/>
        <v>INSERT INTO MST_D007_COMMON_D (ID,MST_D006_ID,QF_CODE,D_NO,VALUE01,VALUE02,VALUE03,VALUE04,VALUE05,DELETE_FLAG,UPDATE_FLAG,VALUE_TEXT1) VALUES('d7cec2ce-e576-5bda-7afb-e8d21de7b7bb','d189a123-bd57-e253-54fb-ed1dce7fd63c','PP027','001589','1','19B','19B01','JPH10025','','N','0','');</v>
      </c>
    </row>
    <row r="1591" spans="1:23">
      <c r="A1591" t="s">
        <v>5883</v>
      </c>
      <c r="B1591" t="s">
        <v>3342</v>
      </c>
      <c r="C1591" s="18" t="s">
        <v>3343</v>
      </c>
      <c r="D1591" s="18" t="s">
        <v>3344</v>
      </c>
      <c r="E1591" s="18"/>
      <c r="F1591" s="18">
        <v>2</v>
      </c>
      <c r="G1591" s="18">
        <v>291</v>
      </c>
      <c r="H1591" s="18">
        <v>29101</v>
      </c>
      <c r="I1591" s="18" t="s">
        <v>2571</v>
      </c>
      <c r="U1591" s="170" t="s">
        <v>5884</v>
      </c>
      <c r="V1591" s="18" t="s">
        <v>3343</v>
      </c>
      <c r="W1591" t="str">
        <f t="shared" si="24"/>
        <v>INSERT INTO MST_D007_COMMON_D (ID,MST_D006_ID,QF_CODE,D_NO,VALUE01,VALUE02,VALUE03,VALUE04,VALUE05,DELETE_FLAG,UPDATE_FLAG,VALUE_TEXT1) VALUES('6ae390ef-d6b3-8fd7-0ea6-dc818858716b','d189a123-bd57-e253-54fb-ed1dce7fd63c','PP027','001590','2','291','29101','JPH10025','','N','0','');</v>
      </c>
    </row>
    <row r="1592" spans="1:23">
      <c r="A1592" t="s">
        <v>5885</v>
      </c>
      <c r="B1592" t="s">
        <v>3342</v>
      </c>
      <c r="C1592" s="18" t="s">
        <v>3343</v>
      </c>
      <c r="D1592" s="18" t="s">
        <v>3344</v>
      </c>
      <c r="E1592" s="18"/>
      <c r="F1592" s="18">
        <v>2</v>
      </c>
      <c r="G1592" s="18">
        <v>291</v>
      </c>
      <c r="H1592" s="18">
        <v>29102</v>
      </c>
      <c r="I1592" s="18" t="s">
        <v>2571</v>
      </c>
      <c r="U1592" s="170" t="s">
        <v>5886</v>
      </c>
      <c r="V1592" s="18" t="s">
        <v>3343</v>
      </c>
      <c r="W1592" t="str">
        <f t="shared" si="24"/>
        <v>INSERT INTO MST_D007_COMMON_D (ID,MST_D006_ID,QF_CODE,D_NO,VALUE01,VALUE02,VALUE03,VALUE04,VALUE05,DELETE_FLAG,UPDATE_FLAG,VALUE_TEXT1) VALUES('e5bddc88-ed0c-d263-abf0-152128b0dcfc','d189a123-bd57-e253-54fb-ed1dce7fd63c','PP027','001591','2','291','29102','JPH10025','','N','0','');</v>
      </c>
    </row>
    <row r="1593" spans="1:23">
      <c r="A1593" t="s">
        <v>5887</v>
      </c>
      <c r="B1593" t="s">
        <v>3342</v>
      </c>
      <c r="C1593" s="18" t="s">
        <v>3343</v>
      </c>
      <c r="D1593" s="18" t="s">
        <v>3344</v>
      </c>
      <c r="E1593" s="18"/>
      <c r="F1593" s="18">
        <v>2</v>
      </c>
      <c r="G1593" s="18">
        <v>291</v>
      </c>
      <c r="H1593" s="18">
        <v>29103</v>
      </c>
      <c r="I1593" s="18" t="s">
        <v>2571</v>
      </c>
      <c r="U1593" s="170" t="s">
        <v>5888</v>
      </c>
      <c r="V1593" s="18" t="s">
        <v>3343</v>
      </c>
      <c r="W1593" t="str">
        <f t="shared" si="24"/>
        <v>INSERT INTO MST_D007_COMMON_D (ID,MST_D006_ID,QF_CODE,D_NO,VALUE01,VALUE02,VALUE03,VALUE04,VALUE05,DELETE_FLAG,UPDATE_FLAG,VALUE_TEXT1) VALUES('d3c09da1-ce29-65ee-4c6d-37a8bc3dbfbf','d189a123-bd57-e253-54fb-ed1dce7fd63c','PP027','001592','2','291','29103','JPH10025','','N','0','');</v>
      </c>
    </row>
    <row r="1594" spans="1:23">
      <c r="A1594" t="s">
        <v>5889</v>
      </c>
      <c r="B1594" t="s">
        <v>3342</v>
      </c>
      <c r="C1594" s="18" t="s">
        <v>3343</v>
      </c>
      <c r="D1594" s="18" t="s">
        <v>3344</v>
      </c>
      <c r="E1594" s="18"/>
      <c r="F1594" s="18">
        <v>2</v>
      </c>
      <c r="G1594" s="18">
        <v>291</v>
      </c>
      <c r="H1594" s="18">
        <v>29104</v>
      </c>
      <c r="I1594" s="18" t="s">
        <v>2571</v>
      </c>
      <c r="U1594" s="170" t="s">
        <v>5890</v>
      </c>
      <c r="V1594" s="18" t="s">
        <v>3343</v>
      </c>
      <c r="W1594" t="str">
        <f t="shared" si="24"/>
        <v>INSERT INTO MST_D007_COMMON_D (ID,MST_D006_ID,QF_CODE,D_NO,VALUE01,VALUE02,VALUE03,VALUE04,VALUE05,DELETE_FLAG,UPDATE_FLAG,VALUE_TEXT1) VALUES('57ffc4a7-941a-f219-bef7-27c6cd26c3bf','d189a123-bd57-e253-54fb-ed1dce7fd63c','PP027','001593','2','291','29104','JPH10025','','N','0','');</v>
      </c>
    </row>
    <row r="1595" spans="1:23">
      <c r="A1595" t="s">
        <v>5891</v>
      </c>
      <c r="B1595" t="s">
        <v>3342</v>
      </c>
      <c r="C1595" s="18" t="s">
        <v>3343</v>
      </c>
      <c r="D1595" s="18" t="s">
        <v>3344</v>
      </c>
      <c r="E1595" s="18"/>
      <c r="F1595" s="18">
        <v>2</v>
      </c>
      <c r="G1595" s="18">
        <v>291</v>
      </c>
      <c r="H1595" s="18">
        <v>29105</v>
      </c>
      <c r="I1595" s="18" t="s">
        <v>2571</v>
      </c>
      <c r="U1595" s="170" t="s">
        <v>5892</v>
      </c>
      <c r="V1595" s="18" t="s">
        <v>3343</v>
      </c>
      <c r="W1595" t="str">
        <f t="shared" si="24"/>
        <v>INSERT INTO MST_D007_COMMON_D (ID,MST_D006_ID,QF_CODE,D_NO,VALUE01,VALUE02,VALUE03,VALUE04,VALUE05,DELETE_FLAG,UPDATE_FLAG,VALUE_TEXT1) VALUES('7a61aaef-d1bf-7c55-e6df-93bd8dab3b1f','d189a123-bd57-e253-54fb-ed1dce7fd63c','PP027','001594','2','291','29105','JPH10025','','N','0','');</v>
      </c>
    </row>
    <row r="1596" spans="1:23">
      <c r="A1596" t="s">
        <v>5893</v>
      </c>
      <c r="B1596" t="s">
        <v>3342</v>
      </c>
      <c r="C1596" s="18" t="s">
        <v>3343</v>
      </c>
      <c r="D1596" s="18" t="s">
        <v>3344</v>
      </c>
      <c r="E1596" s="18"/>
      <c r="F1596" s="18">
        <v>2</v>
      </c>
      <c r="G1596" s="18">
        <v>291</v>
      </c>
      <c r="H1596" s="18">
        <v>29106</v>
      </c>
      <c r="I1596" s="18" t="s">
        <v>2571</v>
      </c>
      <c r="U1596" s="170" t="s">
        <v>5894</v>
      </c>
      <c r="V1596" s="18" t="s">
        <v>3343</v>
      </c>
      <c r="W1596" t="str">
        <f t="shared" si="24"/>
        <v>INSERT INTO MST_D007_COMMON_D (ID,MST_D006_ID,QF_CODE,D_NO,VALUE01,VALUE02,VALUE03,VALUE04,VALUE05,DELETE_FLAG,UPDATE_FLAG,VALUE_TEXT1) VALUES('fcf67f5a-82bd-1f62-3252-e7dc4424f865','d189a123-bd57-e253-54fb-ed1dce7fd63c','PP027','001595','2','291','29106','JPH10025','','N','0','');</v>
      </c>
    </row>
    <row r="1597" spans="1:23">
      <c r="A1597" t="s">
        <v>5895</v>
      </c>
      <c r="B1597" t="s">
        <v>3342</v>
      </c>
      <c r="C1597" s="18" t="s">
        <v>3343</v>
      </c>
      <c r="D1597" s="18" t="s">
        <v>3344</v>
      </c>
      <c r="E1597" s="18"/>
      <c r="F1597" s="18">
        <v>2</v>
      </c>
      <c r="G1597" s="18">
        <v>292</v>
      </c>
      <c r="H1597" s="18">
        <v>29201</v>
      </c>
      <c r="I1597" s="18" t="s">
        <v>2571</v>
      </c>
      <c r="U1597" s="170" t="s">
        <v>5896</v>
      </c>
      <c r="V1597" s="18" t="s">
        <v>3343</v>
      </c>
      <c r="W1597" t="str">
        <f t="shared" si="24"/>
        <v>INSERT INTO MST_D007_COMMON_D (ID,MST_D006_ID,QF_CODE,D_NO,VALUE01,VALUE02,VALUE03,VALUE04,VALUE05,DELETE_FLAG,UPDATE_FLAG,VALUE_TEXT1) VALUES('6bc77b03-7828-d7c4-fdc7-6d9cbda9e7f0','d189a123-bd57-e253-54fb-ed1dce7fd63c','PP027','001596','2','292','29201','JPH10025','','N','0','');</v>
      </c>
    </row>
    <row r="1598" spans="1:23">
      <c r="A1598" t="s">
        <v>5897</v>
      </c>
      <c r="B1598" t="s">
        <v>3342</v>
      </c>
      <c r="C1598" s="18" t="s">
        <v>3343</v>
      </c>
      <c r="D1598" s="18" t="s">
        <v>3344</v>
      </c>
      <c r="E1598" s="18"/>
      <c r="F1598" s="18">
        <v>2</v>
      </c>
      <c r="G1598" s="18">
        <v>292</v>
      </c>
      <c r="H1598" s="18">
        <v>29202</v>
      </c>
      <c r="I1598" s="18" t="s">
        <v>2571</v>
      </c>
      <c r="U1598" s="170" t="s">
        <v>5898</v>
      </c>
      <c r="V1598" s="18" t="s">
        <v>3343</v>
      </c>
      <c r="W1598" t="str">
        <f t="shared" si="24"/>
        <v>INSERT INTO MST_D007_COMMON_D (ID,MST_D006_ID,QF_CODE,D_NO,VALUE01,VALUE02,VALUE03,VALUE04,VALUE05,DELETE_FLAG,UPDATE_FLAG,VALUE_TEXT1) VALUES('dacfa47d-caeb-2bf1-fbb5-fe04bf0c8120','d189a123-bd57-e253-54fb-ed1dce7fd63c','PP027','001597','2','292','29202','JPH10025','','N','0','');</v>
      </c>
    </row>
    <row r="1599" spans="1:23">
      <c r="A1599" t="s">
        <v>5899</v>
      </c>
      <c r="B1599" t="s">
        <v>3342</v>
      </c>
      <c r="C1599" s="18" t="s">
        <v>3343</v>
      </c>
      <c r="D1599" s="18" t="s">
        <v>3344</v>
      </c>
      <c r="E1599" s="18"/>
      <c r="F1599" s="18">
        <v>2</v>
      </c>
      <c r="G1599" s="18">
        <v>292</v>
      </c>
      <c r="H1599" s="18">
        <v>29203</v>
      </c>
      <c r="I1599" s="18" t="s">
        <v>2571</v>
      </c>
      <c r="U1599" s="170" t="s">
        <v>5900</v>
      </c>
      <c r="V1599" s="18" t="s">
        <v>3343</v>
      </c>
      <c r="W1599" t="str">
        <f t="shared" si="24"/>
        <v>INSERT INTO MST_D007_COMMON_D (ID,MST_D006_ID,QF_CODE,D_NO,VALUE01,VALUE02,VALUE03,VALUE04,VALUE05,DELETE_FLAG,UPDATE_FLAG,VALUE_TEXT1) VALUES('0b9687d1-436c-8bcd-b5f5-acf496d32a1b','d189a123-bd57-e253-54fb-ed1dce7fd63c','PP027','001598','2','292','29203','JPH10025','','N','0','');</v>
      </c>
    </row>
    <row r="1600" spans="1:23">
      <c r="A1600" t="s">
        <v>5901</v>
      </c>
      <c r="B1600" t="s">
        <v>3342</v>
      </c>
      <c r="C1600" s="18" t="s">
        <v>3343</v>
      </c>
      <c r="D1600" s="18" t="s">
        <v>3344</v>
      </c>
      <c r="E1600" s="18"/>
      <c r="F1600" s="18">
        <v>2</v>
      </c>
      <c r="G1600" s="18">
        <v>292</v>
      </c>
      <c r="H1600" s="18">
        <v>29204</v>
      </c>
      <c r="I1600" s="18" t="s">
        <v>2571</v>
      </c>
      <c r="U1600" s="170" t="s">
        <v>5902</v>
      </c>
      <c r="V1600" s="18" t="s">
        <v>3343</v>
      </c>
      <c r="W1600" t="str">
        <f t="shared" si="24"/>
        <v>INSERT INTO MST_D007_COMMON_D (ID,MST_D006_ID,QF_CODE,D_NO,VALUE01,VALUE02,VALUE03,VALUE04,VALUE05,DELETE_FLAG,UPDATE_FLAG,VALUE_TEXT1) VALUES('2951e03c-c41b-a901-f67f-2c9ef7c7a82f','d189a123-bd57-e253-54fb-ed1dce7fd63c','PP027','001599','2','292','29204','JPH10025','','N','0','');</v>
      </c>
    </row>
    <row r="1601" spans="1:23">
      <c r="A1601" t="s">
        <v>5903</v>
      </c>
      <c r="B1601" t="s">
        <v>3342</v>
      </c>
      <c r="C1601" s="18" t="s">
        <v>3343</v>
      </c>
      <c r="D1601" s="18" t="s">
        <v>3344</v>
      </c>
      <c r="E1601" s="18"/>
      <c r="F1601" s="18">
        <v>2</v>
      </c>
      <c r="G1601" s="18">
        <v>293</v>
      </c>
      <c r="H1601" s="18">
        <v>29301</v>
      </c>
      <c r="I1601" s="18" t="s">
        <v>2571</v>
      </c>
      <c r="U1601" s="170" t="s">
        <v>5904</v>
      </c>
      <c r="V1601" s="18" t="s">
        <v>3343</v>
      </c>
      <c r="W1601" t="str">
        <f t="shared" si="24"/>
        <v>INSERT INTO MST_D007_COMMON_D (ID,MST_D006_ID,QF_CODE,D_NO,VALUE01,VALUE02,VALUE03,VALUE04,VALUE05,DELETE_FLAG,UPDATE_FLAG,VALUE_TEXT1) VALUES('cef2ed46-6a6e-71bc-1bd1-304acd23df89','d189a123-bd57-e253-54fb-ed1dce7fd63c','PP027','001600','2','293','29301','JPH10025','','N','0','');</v>
      </c>
    </row>
    <row r="1602" spans="1:23">
      <c r="A1602" t="s">
        <v>5905</v>
      </c>
      <c r="B1602" t="s">
        <v>3342</v>
      </c>
      <c r="C1602" s="18" t="s">
        <v>3343</v>
      </c>
      <c r="D1602" s="18" t="s">
        <v>3344</v>
      </c>
      <c r="E1602" s="18"/>
      <c r="F1602" s="18">
        <v>1</v>
      </c>
      <c r="G1602" s="18" t="s">
        <v>5390</v>
      </c>
      <c r="H1602" s="18" t="s">
        <v>5391</v>
      </c>
      <c r="I1602" s="18" t="s">
        <v>5906</v>
      </c>
      <c r="U1602" s="170" t="s">
        <v>5907</v>
      </c>
      <c r="V1602" s="18" t="s">
        <v>3343</v>
      </c>
      <c r="W1602" t="str">
        <f t="shared" si="24"/>
        <v>INSERT INTO MST_D007_COMMON_D (ID,MST_D006_ID,QF_CODE,D_NO,VALUE01,VALUE02,VALUE03,VALUE04,VALUE05,DELETE_FLAG,UPDATE_FLAG,VALUE_TEXT1) VALUES('464f7bf6-c6e6-beeb-dbbd-77fc18a40ff8','d189a123-bd57-e253-54fb-ed1dce7fd63c','PP027','001601','1','1C1','1C101','JPH10026','','N','0','');</v>
      </c>
    </row>
    <row r="1603" spans="1:23">
      <c r="A1603" t="s">
        <v>5908</v>
      </c>
      <c r="B1603" t="s">
        <v>3342</v>
      </c>
      <c r="C1603" s="18" t="s">
        <v>3343</v>
      </c>
      <c r="D1603" s="18" t="s">
        <v>3344</v>
      </c>
      <c r="E1603" s="18"/>
      <c r="F1603" s="18">
        <v>1</v>
      </c>
      <c r="G1603" s="18" t="s">
        <v>5390</v>
      </c>
      <c r="H1603" s="18" t="s">
        <v>5395</v>
      </c>
      <c r="I1603" s="18" t="s">
        <v>5906</v>
      </c>
      <c r="U1603" s="170" t="s">
        <v>5909</v>
      </c>
      <c r="V1603" s="18" t="s">
        <v>3343</v>
      </c>
      <c r="W1603" t="str">
        <f t="shared" ref="W1603:W1666" si="25">"  INSERT INTO MST_D007_COMMON_D (ID,MST_D006_ID,QF_CODE,D_NO,VALUE01,VALUE02,VALUE03,VALUE04,VALUE05,DELETE_FLAG,UPDATE_FLAG,VALUE_TEXT1) VALUES('"&amp;A1603&amp;"','"&amp;B1603&amp;"','"&amp;V1603&amp;"','"&amp;U1603&amp;"','"&amp;F1603&amp;"','"&amp;G1603&amp;"','"&amp;H1603&amp;"','"&amp;I1603&amp;"','"&amp;J1603&amp;"','N','0','"&amp;E1603&amp;"');"</f>
        <v>INSERT INTO MST_D007_COMMON_D (ID,MST_D006_ID,QF_CODE,D_NO,VALUE01,VALUE02,VALUE03,VALUE04,VALUE05,DELETE_FLAG,UPDATE_FLAG,VALUE_TEXT1) VALUES('cd07cf25-8470-ddd2-1594-84fd87fdf0bd','d189a123-bd57-e253-54fb-ed1dce7fd63c','PP027','001602','1','1C1','1C102','JPH10026','','N','0','');</v>
      </c>
    </row>
    <row r="1604" spans="1:23">
      <c r="A1604" t="s">
        <v>5910</v>
      </c>
      <c r="B1604" t="s">
        <v>3342</v>
      </c>
      <c r="C1604" s="18" t="s">
        <v>3343</v>
      </c>
      <c r="D1604" s="18" t="s">
        <v>3344</v>
      </c>
      <c r="E1604" s="18"/>
      <c r="F1604" s="18">
        <v>1</v>
      </c>
      <c r="G1604" s="18" t="s">
        <v>5390</v>
      </c>
      <c r="H1604" s="18" t="s">
        <v>5398</v>
      </c>
      <c r="I1604" s="18" t="s">
        <v>5906</v>
      </c>
      <c r="U1604" s="170" t="s">
        <v>5911</v>
      </c>
      <c r="V1604" s="18" t="s">
        <v>3343</v>
      </c>
      <c r="W1604" t="str">
        <f t="shared" si="25"/>
        <v>INSERT INTO MST_D007_COMMON_D (ID,MST_D006_ID,QF_CODE,D_NO,VALUE01,VALUE02,VALUE03,VALUE04,VALUE05,DELETE_FLAG,UPDATE_FLAG,VALUE_TEXT1) VALUES('bf175f3b-2968-3b0a-222f-22cb03fbdd9c','d189a123-bd57-e253-54fb-ed1dce7fd63c','PP027','001603','1','1C1','1C103','JPH10026','','N','0','');</v>
      </c>
    </row>
    <row r="1605" spans="1:23">
      <c r="A1605" t="s">
        <v>5912</v>
      </c>
      <c r="B1605" t="s">
        <v>3342</v>
      </c>
      <c r="C1605" s="18" t="s">
        <v>3343</v>
      </c>
      <c r="D1605" s="18" t="s">
        <v>3344</v>
      </c>
      <c r="E1605" s="18"/>
      <c r="F1605" s="18">
        <v>1</v>
      </c>
      <c r="G1605" s="18" t="s">
        <v>5390</v>
      </c>
      <c r="H1605" s="18" t="s">
        <v>5401</v>
      </c>
      <c r="I1605" s="18" t="s">
        <v>5906</v>
      </c>
      <c r="U1605" s="170" t="s">
        <v>5913</v>
      </c>
      <c r="V1605" s="18" t="s">
        <v>3343</v>
      </c>
      <c r="W1605" t="str">
        <f t="shared" si="25"/>
        <v>INSERT INTO MST_D007_COMMON_D (ID,MST_D006_ID,QF_CODE,D_NO,VALUE01,VALUE02,VALUE03,VALUE04,VALUE05,DELETE_FLAG,UPDATE_FLAG,VALUE_TEXT1) VALUES('33e9b067-f010-bd15-b1ca-a67cf57c72b8','d189a123-bd57-e253-54fb-ed1dce7fd63c','PP027','001604','1','1C1','1C104','JPH10026','','N','0','');</v>
      </c>
    </row>
    <row r="1606" spans="1:23">
      <c r="A1606" t="s">
        <v>5914</v>
      </c>
      <c r="B1606" t="s">
        <v>3342</v>
      </c>
      <c r="C1606" s="18" t="s">
        <v>3343</v>
      </c>
      <c r="D1606" s="18" t="s">
        <v>3344</v>
      </c>
      <c r="E1606" s="18"/>
      <c r="F1606" s="18">
        <v>1</v>
      </c>
      <c r="G1606" s="18" t="s">
        <v>5404</v>
      </c>
      <c r="H1606" s="18" t="s">
        <v>5405</v>
      </c>
      <c r="I1606" s="18" t="s">
        <v>5906</v>
      </c>
      <c r="U1606" s="170" t="s">
        <v>5915</v>
      </c>
      <c r="V1606" s="18" t="s">
        <v>3343</v>
      </c>
      <c r="W1606" t="str">
        <f t="shared" si="25"/>
        <v>INSERT INTO MST_D007_COMMON_D (ID,MST_D006_ID,QF_CODE,D_NO,VALUE01,VALUE02,VALUE03,VALUE04,VALUE05,DELETE_FLAG,UPDATE_FLAG,VALUE_TEXT1) VALUES('8dd7bd9b-658f-dcfe-34e6-3a963fcbc303','d189a123-bd57-e253-54fb-ed1dce7fd63c','PP027','001605','1','1C2','1C201','JPH10026','','N','0','');</v>
      </c>
    </row>
    <row r="1607" spans="1:23">
      <c r="A1607" t="s">
        <v>5916</v>
      </c>
      <c r="B1607" t="s">
        <v>3342</v>
      </c>
      <c r="C1607" s="18" t="s">
        <v>3343</v>
      </c>
      <c r="D1607" s="18" t="s">
        <v>3344</v>
      </c>
      <c r="E1607" s="18"/>
      <c r="F1607" s="18">
        <v>1</v>
      </c>
      <c r="G1607" s="18" t="s">
        <v>5404</v>
      </c>
      <c r="H1607" s="18" t="s">
        <v>5408</v>
      </c>
      <c r="I1607" s="18" t="s">
        <v>5906</v>
      </c>
      <c r="U1607" s="170" t="s">
        <v>5917</v>
      </c>
      <c r="V1607" s="18" t="s">
        <v>3343</v>
      </c>
      <c r="W1607" t="str">
        <f t="shared" si="25"/>
        <v>INSERT INTO MST_D007_COMMON_D (ID,MST_D006_ID,QF_CODE,D_NO,VALUE01,VALUE02,VALUE03,VALUE04,VALUE05,DELETE_FLAG,UPDATE_FLAG,VALUE_TEXT1) VALUES('531320af-23e0-4b36-028e-98baae1f3d65','d189a123-bd57-e253-54fb-ed1dce7fd63c','PP027','001606','1','1C2','1C202','JPH10026','','N','0','');</v>
      </c>
    </row>
    <row r="1608" spans="1:23">
      <c r="A1608" t="s">
        <v>5918</v>
      </c>
      <c r="B1608" t="s">
        <v>3342</v>
      </c>
      <c r="C1608" s="18" t="s">
        <v>3343</v>
      </c>
      <c r="D1608" s="18" t="s">
        <v>3344</v>
      </c>
      <c r="E1608" s="18"/>
      <c r="F1608" s="18">
        <v>1</v>
      </c>
      <c r="G1608" s="18" t="s">
        <v>5404</v>
      </c>
      <c r="H1608" s="18" t="s">
        <v>5411</v>
      </c>
      <c r="I1608" s="18" t="s">
        <v>5906</v>
      </c>
      <c r="U1608" s="170" t="s">
        <v>5919</v>
      </c>
      <c r="V1608" s="18" t="s">
        <v>3343</v>
      </c>
      <c r="W1608" t="str">
        <f t="shared" si="25"/>
        <v>INSERT INTO MST_D007_COMMON_D (ID,MST_D006_ID,QF_CODE,D_NO,VALUE01,VALUE02,VALUE03,VALUE04,VALUE05,DELETE_FLAG,UPDATE_FLAG,VALUE_TEXT1) VALUES('4b1fb0ce-d0bf-bd7e-e7f3-1cd1ccc3b104','d189a123-bd57-e253-54fb-ed1dce7fd63c','PP027','001607','1','1C2','1C203','JPH10026','','N','0','');</v>
      </c>
    </row>
    <row r="1609" spans="1:23">
      <c r="A1609" t="s">
        <v>5920</v>
      </c>
      <c r="B1609" t="s">
        <v>3342</v>
      </c>
      <c r="C1609" s="18" t="s">
        <v>3343</v>
      </c>
      <c r="D1609" s="18" t="s">
        <v>3344</v>
      </c>
      <c r="E1609" s="18"/>
      <c r="F1609" s="18">
        <v>1</v>
      </c>
      <c r="G1609" s="18" t="s">
        <v>5404</v>
      </c>
      <c r="H1609" s="18" t="s">
        <v>5414</v>
      </c>
      <c r="I1609" s="18" t="s">
        <v>5906</v>
      </c>
      <c r="U1609" s="170" t="s">
        <v>5921</v>
      </c>
      <c r="V1609" s="18" t="s">
        <v>3343</v>
      </c>
      <c r="W1609" t="str">
        <f t="shared" si="25"/>
        <v>INSERT INTO MST_D007_COMMON_D (ID,MST_D006_ID,QF_CODE,D_NO,VALUE01,VALUE02,VALUE03,VALUE04,VALUE05,DELETE_FLAG,UPDATE_FLAG,VALUE_TEXT1) VALUES('a3feefd0-b7e3-5fba-ba8a-aafec3ea0290','d189a123-bd57-e253-54fb-ed1dce7fd63c','PP027','001608','1','1C2','1C204','JPH10026','','N','0','');</v>
      </c>
    </row>
    <row r="1610" spans="1:23">
      <c r="A1610" t="s">
        <v>5922</v>
      </c>
      <c r="B1610" t="s">
        <v>3342</v>
      </c>
      <c r="C1610" s="18" t="s">
        <v>3343</v>
      </c>
      <c r="D1610" s="18" t="s">
        <v>3344</v>
      </c>
      <c r="E1610" s="18"/>
      <c r="F1610" s="18">
        <v>1</v>
      </c>
      <c r="G1610" s="18" t="s">
        <v>5417</v>
      </c>
      <c r="H1610" s="18" t="s">
        <v>5418</v>
      </c>
      <c r="I1610" s="18" t="s">
        <v>5906</v>
      </c>
      <c r="U1610" s="170" t="s">
        <v>5923</v>
      </c>
      <c r="V1610" s="18" t="s">
        <v>3343</v>
      </c>
      <c r="W1610" t="str">
        <f t="shared" si="25"/>
        <v>INSERT INTO MST_D007_COMMON_D (ID,MST_D006_ID,QF_CODE,D_NO,VALUE01,VALUE02,VALUE03,VALUE04,VALUE05,DELETE_FLAG,UPDATE_FLAG,VALUE_TEXT1) VALUES('3b542890-6a19-bb20-2dfc-cbdeb96f4cab','d189a123-bd57-e253-54fb-ed1dce7fd63c','PP027','001609','1','1C3','1C301','JPH10026','','N','0','');</v>
      </c>
    </row>
    <row r="1611" spans="1:23">
      <c r="A1611" t="s">
        <v>5924</v>
      </c>
      <c r="B1611" t="s">
        <v>3342</v>
      </c>
      <c r="C1611" s="18" t="s">
        <v>3343</v>
      </c>
      <c r="D1611" s="18" t="s">
        <v>3344</v>
      </c>
      <c r="E1611" s="18"/>
      <c r="F1611" s="18">
        <v>1</v>
      </c>
      <c r="G1611" s="18" t="s">
        <v>5421</v>
      </c>
      <c r="H1611" s="18" t="s">
        <v>5422</v>
      </c>
      <c r="I1611" s="18" t="s">
        <v>5906</v>
      </c>
      <c r="U1611" s="170" t="s">
        <v>5925</v>
      </c>
      <c r="V1611" s="18" t="s">
        <v>3343</v>
      </c>
      <c r="W1611" t="str">
        <f t="shared" si="25"/>
        <v>INSERT INTO MST_D007_COMMON_D (ID,MST_D006_ID,QF_CODE,D_NO,VALUE01,VALUE02,VALUE03,VALUE04,VALUE05,DELETE_FLAG,UPDATE_FLAG,VALUE_TEXT1) VALUES('402a507a-f805-bf82-d9cd-fae657c037ed','d189a123-bd57-e253-54fb-ed1dce7fd63c','PP027','001610','1','1C4','1C401','JPH10026','','N','0','');</v>
      </c>
    </row>
    <row r="1612" spans="1:23">
      <c r="A1612" t="s">
        <v>5926</v>
      </c>
      <c r="B1612" t="s">
        <v>3342</v>
      </c>
      <c r="C1612" s="18" t="s">
        <v>3343</v>
      </c>
      <c r="D1612" s="18" t="s">
        <v>3344</v>
      </c>
      <c r="E1612" s="18"/>
      <c r="F1612" s="18">
        <v>2</v>
      </c>
      <c r="G1612" s="18" t="s">
        <v>5425</v>
      </c>
      <c r="H1612" s="18" t="s">
        <v>5426</v>
      </c>
      <c r="I1612" s="18" t="s">
        <v>5906</v>
      </c>
      <c r="U1612" s="170" t="s">
        <v>5927</v>
      </c>
      <c r="V1612" s="18" t="s">
        <v>3343</v>
      </c>
      <c r="W1612" t="str">
        <f t="shared" si="25"/>
        <v>INSERT INTO MST_D007_COMMON_D (ID,MST_D006_ID,QF_CODE,D_NO,VALUE01,VALUE02,VALUE03,VALUE04,VALUE05,DELETE_FLAG,UPDATE_FLAG,VALUE_TEXT1) VALUES('c0be8b2a-58e7-efdb-f435-d79f32cc3e0a','d189a123-bd57-e253-54fb-ed1dce7fd63c','PP027','001611','2','2C1','2C101','JPH10026','','N','0','');</v>
      </c>
    </row>
    <row r="1613" spans="1:23">
      <c r="A1613" t="s">
        <v>5928</v>
      </c>
      <c r="B1613" t="s">
        <v>3342</v>
      </c>
      <c r="C1613" s="18" t="s">
        <v>3343</v>
      </c>
      <c r="D1613" s="18" t="s">
        <v>3344</v>
      </c>
      <c r="E1613" s="18"/>
      <c r="F1613" s="18">
        <v>1</v>
      </c>
      <c r="G1613" s="18" t="s">
        <v>5390</v>
      </c>
      <c r="H1613" s="18" t="s">
        <v>5391</v>
      </c>
      <c r="I1613" s="18" t="s">
        <v>5929</v>
      </c>
      <c r="U1613" s="170" t="s">
        <v>5930</v>
      </c>
      <c r="V1613" s="18" t="s">
        <v>3343</v>
      </c>
      <c r="W1613" t="str">
        <f t="shared" si="25"/>
        <v>INSERT INTO MST_D007_COMMON_D (ID,MST_D006_ID,QF_CODE,D_NO,VALUE01,VALUE02,VALUE03,VALUE04,VALUE05,DELETE_FLAG,UPDATE_FLAG,VALUE_TEXT1) VALUES('5d81df3e-d972-abba-5d0c-0b20d9d6d8a7','d189a123-bd57-e253-54fb-ed1dce7fd63c','PP027','001612','1','1C1','1C101','JPH10027','','N','0','');</v>
      </c>
    </row>
    <row r="1614" spans="1:23">
      <c r="A1614" t="s">
        <v>5931</v>
      </c>
      <c r="B1614" t="s">
        <v>3342</v>
      </c>
      <c r="C1614" s="18" t="s">
        <v>3343</v>
      </c>
      <c r="D1614" s="18" t="s">
        <v>3344</v>
      </c>
      <c r="E1614" s="18"/>
      <c r="F1614" s="18">
        <v>1</v>
      </c>
      <c r="G1614" s="18" t="s">
        <v>5390</v>
      </c>
      <c r="H1614" s="18" t="s">
        <v>5395</v>
      </c>
      <c r="I1614" s="18" t="s">
        <v>5929</v>
      </c>
      <c r="U1614" s="170" t="s">
        <v>5932</v>
      </c>
      <c r="V1614" s="18" t="s">
        <v>3343</v>
      </c>
      <c r="W1614" t="str">
        <f t="shared" si="25"/>
        <v>INSERT INTO MST_D007_COMMON_D (ID,MST_D006_ID,QF_CODE,D_NO,VALUE01,VALUE02,VALUE03,VALUE04,VALUE05,DELETE_FLAG,UPDATE_FLAG,VALUE_TEXT1) VALUES('04f0a2fb-e8b9-30d0-b17b-4845da1219d5','d189a123-bd57-e253-54fb-ed1dce7fd63c','PP027','001613','1','1C1','1C102','JPH10027','','N','0','');</v>
      </c>
    </row>
    <row r="1615" spans="1:23">
      <c r="A1615" t="s">
        <v>5933</v>
      </c>
      <c r="B1615" t="s">
        <v>3342</v>
      </c>
      <c r="C1615" s="18" t="s">
        <v>3343</v>
      </c>
      <c r="D1615" s="18" t="s">
        <v>3344</v>
      </c>
      <c r="E1615" s="18"/>
      <c r="F1615" s="18">
        <v>1</v>
      </c>
      <c r="G1615" s="18" t="s">
        <v>5390</v>
      </c>
      <c r="H1615" s="18" t="s">
        <v>5398</v>
      </c>
      <c r="I1615" s="18" t="s">
        <v>5929</v>
      </c>
      <c r="U1615" s="170" t="s">
        <v>5934</v>
      </c>
      <c r="V1615" s="18" t="s">
        <v>3343</v>
      </c>
      <c r="W1615" t="str">
        <f t="shared" si="25"/>
        <v>INSERT INTO MST_D007_COMMON_D (ID,MST_D006_ID,QF_CODE,D_NO,VALUE01,VALUE02,VALUE03,VALUE04,VALUE05,DELETE_FLAG,UPDATE_FLAG,VALUE_TEXT1) VALUES('a14c4d0e-cfc1-e6e0-b1fa-ade1e9469e3d','d189a123-bd57-e253-54fb-ed1dce7fd63c','PP027','001614','1','1C1','1C103','JPH10027','','N','0','');</v>
      </c>
    </row>
    <row r="1616" spans="1:23">
      <c r="A1616" t="s">
        <v>5935</v>
      </c>
      <c r="B1616" t="s">
        <v>3342</v>
      </c>
      <c r="C1616" s="18" t="s">
        <v>3343</v>
      </c>
      <c r="D1616" s="18" t="s">
        <v>3344</v>
      </c>
      <c r="E1616" s="18"/>
      <c r="F1616" s="18">
        <v>1</v>
      </c>
      <c r="G1616" s="18" t="s">
        <v>5390</v>
      </c>
      <c r="H1616" s="18" t="s">
        <v>5401</v>
      </c>
      <c r="I1616" s="18" t="s">
        <v>5929</v>
      </c>
      <c r="U1616" s="170" t="s">
        <v>5936</v>
      </c>
      <c r="V1616" s="18" t="s">
        <v>3343</v>
      </c>
      <c r="W1616" t="str">
        <f t="shared" si="25"/>
        <v>INSERT INTO MST_D007_COMMON_D (ID,MST_D006_ID,QF_CODE,D_NO,VALUE01,VALUE02,VALUE03,VALUE04,VALUE05,DELETE_FLAG,UPDATE_FLAG,VALUE_TEXT1) VALUES('a5d60c59-80e2-1261-cfc7-7512bb136800','d189a123-bd57-e253-54fb-ed1dce7fd63c','PP027','001615','1','1C1','1C104','JPH10027','','N','0','');</v>
      </c>
    </row>
    <row r="1617" spans="1:23">
      <c r="A1617" t="s">
        <v>5937</v>
      </c>
      <c r="B1617" t="s">
        <v>3342</v>
      </c>
      <c r="C1617" s="18" t="s">
        <v>3343</v>
      </c>
      <c r="D1617" s="18" t="s">
        <v>3344</v>
      </c>
      <c r="E1617" s="18"/>
      <c r="F1617" s="18">
        <v>1</v>
      </c>
      <c r="G1617" s="18" t="s">
        <v>5404</v>
      </c>
      <c r="H1617" s="18" t="s">
        <v>5405</v>
      </c>
      <c r="I1617" s="18" t="s">
        <v>5929</v>
      </c>
      <c r="U1617" s="170" t="s">
        <v>5938</v>
      </c>
      <c r="V1617" s="18" t="s">
        <v>3343</v>
      </c>
      <c r="W1617" t="str">
        <f t="shared" si="25"/>
        <v>INSERT INTO MST_D007_COMMON_D (ID,MST_D006_ID,QF_CODE,D_NO,VALUE01,VALUE02,VALUE03,VALUE04,VALUE05,DELETE_FLAG,UPDATE_FLAG,VALUE_TEXT1) VALUES('facea945-78be-ced3-3dbf-d404df9cc31c','d189a123-bd57-e253-54fb-ed1dce7fd63c','PP027','001616','1','1C2','1C201','JPH10027','','N','0','');</v>
      </c>
    </row>
    <row r="1618" spans="1:23">
      <c r="A1618" t="s">
        <v>5939</v>
      </c>
      <c r="B1618" t="s">
        <v>3342</v>
      </c>
      <c r="C1618" s="18" t="s">
        <v>3343</v>
      </c>
      <c r="D1618" s="18" t="s">
        <v>3344</v>
      </c>
      <c r="E1618" s="18"/>
      <c r="F1618" s="18">
        <v>1</v>
      </c>
      <c r="G1618" s="18" t="s">
        <v>5404</v>
      </c>
      <c r="H1618" s="18" t="s">
        <v>5408</v>
      </c>
      <c r="I1618" s="18" t="s">
        <v>5929</v>
      </c>
      <c r="U1618" s="170" t="s">
        <v>5940</v>
      </c>
      <c r="V1618" s="18" t="s">
        <v>3343</v>
      </c>
      <c r="W1618" t="str">
        <f t="shared" si="25"/>
        <v>INSERT INTO MST_D007_COMMON_D (ID,MST_D006_ID,QF_CODE,D_NO,VALUE01,VALUE02,VALUE03,VALUE04,VALUE05,DELETE_FLAG,UPDATE_FLAG,VALUE_TEXT1) VALUES('2826a579-95dc-9b47-757c-d9a5bc124d6a','d189a123-bd57-e253-54fb-ed1dce7fd63c','PP027','001617','1','1C2','1C202','JPH10027','','N','0','');</v>
      </c>
    </row>
    <row r="1619" spans="1:23">
      <c r="A1619" t="s">
        <v>5941</v>
      </c>
      <c r="B1619" t="s">
        <v>3342</v>
      </c>
      <c r="C1619" s="18" t="s">
        <v>3343</v>
      </c>
      <c r="D1619" s="18" t="s">
        <v>3344</v>
      </c>
      <c r="E1619" s="18"/>
      <c r="F1619" s="18">
        <v>1</v>
      </c>
      <c r="G1619" s="18" t="s">
        <v>5404</v>
      </c>
      <c r="H1619" s="18" t="s">
        <v>5411</v>
      </c>
      <c r="I1619" s="18" t="s">
        <v>5929</v>
      </c>
      <c r="U1619" s="170" t="s">
        <v>5942</v>
      </c>
      <c r="V1619" s="18" t="s">
        <v>3343</v>
      </c>
      <c r="W1619" t="str">
        <f t="shared" si="25"/>
        <v>INSERT INTO MST_D007_COMMON_D (ID,MST_D006_ID,QF_CODE,D_NO,VALUE01,VALUE02,VALUE03,VALUE04,VALUE05,DELETE_FLAG,UPDATE_FLAG,VALUE_TEXT1) VALUES('012af68d-108a-e4ee-f4a9-dcc0da8e41cf','d189a123-bd57-e253-54fb-ed1dce7fd63c','PP027','001618','1','1C2','1C203','JPH10027','','N','0','');</v>
      </c>
    </row>
    <row r="1620" spans="1:23">
      <c r="A1620" t="s">
        <v>5943</v>
      </c>
      <c r="B1620" t="s">
        <v>3342</v>
      </c>
      <c r="C1620" s="18" t="s">
        <v>3343</v>
      </c>
      <c r="D1620" s="18" t="s">
        <v>3344</v>
      </c>
      <c r="E1620" s="18"/>
      <c r="F1620" s="18">
        <v>1</v>
      </c>
      <c r="G1620" s="18" t="s">
        <v>5404</v>
      </c>
      <c r="H1620" s="18" t="s">
        <v>5414</v>
      </c>
      <c r="I1620" s="18" t="s">
        <v>5929</v>
      </c>
      <c r="U1620" s="170" t="s">
        <v>5944</v>
      </c>
      <c r="V1620" s="18" t="s">
        <v>3343</v>
      </c>
      <c r="W1620" t="str">
        <f t="shared" si="25"/>
        <v>INSERT INTO MST_D007_COMMON_D (ID,MST_D006_ID,QF_CODE,D_NO,VALUE01,VALUE02,VALUE03,VALUE04,VALUE05,DELETE_FLAG,UPDATE_FLAG,VALUE_TEXT1) VALUES('85ccd6f8-c377-03ff-6a4a-a9dfb8de5ef4','d189a123-bd57-e253-54fb-ed1dce7fd63c','PP027','001619','1','1C2','1C204','JPH10027','','N','0','');</v>
      </c>
    </row>
    <row r="1621" spans="1:23">
      <c r="A1621" t="s">
        <v>5945</v>
      </c>
      <c r="B1621" t="s">
        <v>3342</v>
      </c>
      <c r="C1621" s="18" t="s">
        <v>3343</v>
      </c>
      <c r="D1621" s="18" t="s">
        <v>3344</v>
      </c>
      <c r="E1621" s="18"/>
      <c r="F1621" s="18">
        <v>1</v>
      </c>
      <c r="G1621" s="18" t="s">
        <v>5417</v>
      </c>
      <c r="H1621" s="18" t="s">
        <v>5418</v>
      </c>
      <c r="I1621" s="18" t="s">
        <v>5929</v>
      </c>
      <c r="U1621" s="170" t="s">
        <v>5946</v>
      </c>
      <c r="V1621" s="18" t="s">
        <v>3343</v>
      </c>
      <c r="W1621" t="str">
        <f t="shared" si="25"/>
        <v>INSERT INTO MST_D007_COMMON_D (ID,MST_D006_ID,QF_CODE,D_NO,VALUE01,VALUE02,VALUE03,VALUE04,VALUE05,DELETE_FLAG,UPDATE_FLAG,VALUE_TEXT1) VALUES('7cf5efdc-6dee-9ecb-0eff-74fc0bc6fe4c','d189a123-bd57-e253-54fb-ed1dce7fd63c','PP027','001620','1','1C3','1C301','JPH10027','','N','0','');</v>
      </c>
    </row>
    <row r="1622" spans="1:23">
      <c r="A1622" t="s">
        <v>5947</v>
      </c>
      <c r="B1622" t="s">
        <v>3342</v>
      </c>
      <c r="C1622" s="18" t="s">
        <v>3343</v>
      </c>
      <c r="D1622" s="18" t="s">
        <v>3344</v>
      </c>
      <c r="E1622" s="18"/>
      <c r="F1622" s="18">
        <v>1</v>
      </c>
      <c r="G1622" s="18" t="s">
        <v>5421</v>
      </c>
      <c r="H1622" s="18" t="s">
        <v>5422</v>
      </c>
      <c r="I1622" s="18" t="s">
        <v>5929</v>
      </c>
      <c r="U1622" s="170" t="s">
        <v>5948</v>
      </c>
      <c r="V1622" s="18" t="s">
        <v>3343</v>
      </c>
      <c r="W1622" t="str">
        <f t="shared" si="25"/>
        <v>INSERT INTO MST_D007_COMMON_D (ID,MST_D006_ID,QF_CODE,D_NO,VALUE01,VALUE02,VALUE03,VALUE04,VALUE05,DELETE_FLAG,UPDATE_FLAG,VALUE_TEXT1) VALUES('ad4d84c6-9ef2-3468-dcf1-6164ba0b73f9','d189a123-bd57-e253-54fb-ed1dce7fd63c','PP027','001621','1','1C4','1C401','JPH10027','','N','0','');</v>
      </c>
    </row>
    <row r="1623" spans="1:23">
      <c r="A1623" t="s">
        <v>5949</v>
      </c>
      <c r="B1623" t="s">
        <v>3342</v>
      </c>
      <c r="C1623" s="18" t="s">
        <v>3343</v>
      </c>
      <c r="D1623" s="18" t="s">
        <v>3344</v>
      </c>
      <c r="E1623" s="18"/>
      <c r="F1623" s="18">
        <v>2</v>
      </c>
      <c r="G1623" s="18" t="s">
        <v>5425</v>
      </c>
      <c r="H1623" s="18" t="s">
        <v>5426</v>
      </c>
      <c r="I1623" s="18" t="s">
        <v>5929</v>
      </c>
      <c r="U1623" s="170" t="s">
        <v>5950</v>
      </c>
      <c r="V1623" s="18" t="s">
        <v>3343</v>
      </c>
      <c r="W1623" t="str">
        <f t="shared" si="25"/>
        <v>INSERT INTO MST_D007_COMMON_D (ID,MST_D006_ID,QF_CODE,D_NO,VALUE01,VALUE02,VALUE03,VALUE04,VALUE05,DELETE_FLAG,UPDATE_FLAG,VALUE_TEXT1) VALUES('bfa203e7-e2db-7550-3a61-f4bf0506bd4a','d189a123-bd57-e253-54fb-ed1dce7fd63c','PP027','001622','2','2C1','2C101','JPH10027','','N','0','');</v>
      </c>
    </row>
    <row r="1624" spans="1:23">
      <c r="A1624" t="s">
        <v>5951</v>
      </c>
      <c r="B1624" t="s">
        <v>3342</v>
      </c>
      <c r="C1624" s="18" t="s">
        <v>3343</v>
      </c>
      <c r="D1624" s="18" t="s">
        <v>3344</v>
      </c>
      <c r="E1624" s="18"/>
      <c r="F1624" s="18">
        <v>1</v>
      </c>
      <c r="G1624" s="18">
        <v>181</v>
      </c>
      <c r="H1624" s="18">
        <v>18101</v>
      </c>
      <c r="I1624" s="18" t="s">
        <v>5952</v>
      </c>
      <c r="U1624" s="170" t="s">
        <v>5953</v>
      </c>
      <c r="V1624" s="18" t="s">
        <v>3343</v>
      </c>
      <c r="W1624" t="str">
        <f t="shared" si="25"/>
        <v>INSERT INTO MST_D007_COMMON_D (ID,MST_D006_ID,QF_CODE,D_NO,VALUE01,VALUE02,VALUE03,VALUE04,VALUE05,DELETE_FLAG,UPDATE_FLAG,VALUE_TEXT1) VALUES('da16d19f-d534-aa89-4bf6-e315211477f2','d189a123-bd57-e253-54fb-ed1dce7fd63c','PP027','001623','1','181','18101','JPH10029','','N','0','');</v>
      </c>
    </row>
    <row r="1625" spans="1:23">
      <c r="A1625" t="s">
        <v>5954</v>
      </c>
      <c r="B1625" t="s">
        <v>3342</v>
      </c>
      <c r="C1625" s="18" t="s">
        <v>3343</v>
      </c>
      <c r="D1625" s="18" t="s">
        <v>3344</v>
      </c>
      <c r="E1625" s="18"/>
      <c r="F1625" s="18">
        <v>1</v>
      </c>
      <c r="G1625" s="18">
        <v>181</v>
      </c>
      <c r="H1625" s="18">
        <v>18102</v>
      </c>
      <c r="I1625" s="18" t="s">
        <v>5952</v>
      </c>
      <c r="U1625" s="170" t="s">
        <v>5955</v>
      </c>
      <c r="V1625" s="18" t="s">
        <v>3343</v>
      </c>
      <c r="W1625" t="str">
        <f t="shared" si="25"/>
        <v>INSERT INTO MST_D007_COMMON_D (ID,MST_D006_ID,QF_CODE,D_NO,VALUE01,VALUE02,VALUE03,VALUE04,VALUE05,DELETE_FLAG,UPDATE_FLAG,VALUE_TEXT1) VALUES('4c5730bc-1893-d013-3eff-ebaba49ae091','d189a123-bd57-e253-54fb-ed1dce7fd63c','PP027','001624','1','181','18102','JPH10029','','N','0','');</v>
      </c>
    </row>
    <row r="1626" spans="1:23">
      <c r="A1626" t="s">
        <v>5956</v>
      </c>
      <c r="B1626" t="s">
        <v>3342</v>
      </c>
      <c r="C1626" s="18" t="s">
        <v>3343</v>
      </c>
      <c r="D1626" s="18" t="s">
        <v>3344</v>
      </c>
      <c r="E1626" s="18"/>
      <c r="F1626" s="18">
        <v>1</v>
      </c>
      <c r="G1626" s="18">
        <v>181</v>
      </c>
      <c r="H1626" s="18">
        <v>18103</v>
      </c>
      <c r="I1626" s="18" t="s">
        <v>5952</v>
      </c>
      <c r="U1626" s="170" t="s">
        <v>5957</v>
      </c>
      <c r="V1626" s="18" t="s">
        <v>3343</v>
      </c>
      <c r="W1626" t="str">
        <f t="shared" si="25"/>
        <v>INSERT INTO MST_D007_COMMON_D (ID,MST_D006_ID,QF_CODE,D_NO,VALUE01,VALUE02,VALUE03,VALUE04,VALUE05,DELETE_FLAG,UPDATE_FLAG,VALUE_TEXT1) VALUES('aa9d316b-668b-52b9-1ccc-f32adf4dde69','d189a123-bd57-e253-54fb-ed1dce7fd63c','PP027','001625','1','181','18103','JPH10029','','N','0','');</v>
      </c>
    </row>
    <row r="1627" spans="1:23">
      <c r="A1627" t="s">
        <v>5958</v>
      </c>
      <c r="B1627" t="s">
        <v>3342</v>
      </c>
      <c r="C1627" s="18" t="s">
        <v>3343</v>
      </c>
      <c r="D1627" s="18" t="s">
        <v>3344</v>
      </c>
      <c r="E1627" s="18"/>
      <c r="F1627" s="18">
        <v>1</v>
      </c>
      <c r="G1627" s="18">
        <v>181</v>
      </c>
      <c r="H1627" s="18">
        <v>18104</v>
      </c>
      <c r="I1627" s="18" t="s">
        <v>5952</v>
      </c>
      <c r="U1627" s="170" t="s">
        <v>5959</v>
      </c>
      <c r="V1627" s="18" t="s">
        <v>3343</v>
      </c>
      <c r="W1627" t="str">
        <f t="shared" si="25"/>
        <v>INSERT INTO MST_D007_COMMON_D (ID,MST_D006_ID,QF_CODE,D_NO,VALUE01,VALUE02,VALUE03,VALUE04,VALUE05,DELETE_FLAG,UPDATE_FLAG,VALUE_TEXT1) VALUES('b1f49ac9-ac8c-c447-535b-1ad1c54e2729','d189a123-bd57-e253-54fb-ed1dce7fd63c','PP027','001626','1','181','18104','JPH10029','','N','0','');</v>
      </c>
    </row>
    <row r="1628" spans="1:23">
      <c r="A1628" t="s">
        <v>5960</v>
      </c>
      <c r="B1628" t="s">
        <v>3342</v>
      </c>
      <c r="C1628" s="18" t="s">
        <v>3343</v>
      </c>
      <c r="D1628" s="18" t="s">
        <v>3344</v>
      </c>
      <c r="E1628" s="18"/>
      <c r="F1628" s="18">
        <v>1</v>
      </c>
      <c r="G1628" s="18">
        <v>181</v>
      </c>
      <c r="H1628" s="18">
        <v>18105</v>
      </c>
      <c r="I1628" s="18" t="s">
        <v>5952</v>
      </c>
      <c r="U1628" s="170" t="s">
        <v>5961</v>
      </c>
      <c r="V1628" s="18" t="s">
        <v>3343</v>
      </c>
      <c r="W1628" t="str">
        <f t="shared" si="25"/>
        <v>INSERT INTO MST_D007_COMMON_D (ID,MST_D006_ID,QF_CODE,D_NO,VALUE01,VALUE02,VALUE03,VALUE04,VALUE05,DELETE_FLAG,UPDATE_FLAG,VALUE_TEXT1) VALUES('0d73c9bb-40d2-4c3f-4cee-59e8ed8ff21b','d189a123-bd57-e253-54fb-ed1dce7fd63c','PP027','001627','1','181','18105','JPH10029','','N','0','');</v>
      </c>
    </row>
    <row r="1629" spans="1:23">
      <c r="A1629" t="s">
        <v>5962</v>
      </c>
      <c r="B1629" t="s">
        <v>3342</v>
      </c>
      <c r="C1629" s="18" t="s">
        <v>3343</v>
      </c>
      <c r="D1629" s="18" t="s">
        <v>3344</v>
      </c>
      <c r="E1629" s="18"/>
      <c r="F1629" s="18">
        <v>1</v>
      </c>
      <c r="G1629" s="18">
        <v>181</v>
      </c>
      <c r="H1629" s="18">
        <v>18106</v>
      </c>
      <c r="I1629" s="18" t="s">
        <v>5952</v>
      </c>
      <c r="U1629" s="170" t="s">
        <v>5963</v>
      </c>
      <c r="V1629" s="18" t="s">
        <v>3343</v>
      </c>
      <c r="W1629" t="str">
        <f t="shared" si="25"/>
        <v>INSERT INTO MST_D007_COMMON_D (ID,MST_D006_ID,QF_CODE,D_NO,VALUE01,VALUE02,VALUE03,VALUE04,VALUE05,DELETE_FLAG,UPDATE_FLAG,VALUE_TEXT1) VALUES('183f2a9a-16b6-c1a9-7ebf-a368e92e5cfa','d189a123-bd57-e253-54fb-ed1dce7fd63c','PP027','001628','1','181','18106','JPH10029','','N','0','');</v>
      </c>
    </row>
    <row r="1630" spans="1:23">
      <c r="A1630" t="s">
        <v>5964</v>
      </c>
      <c r="B1630" t="s">
        <v>3342</v>
      </c>
      <c r="C1630" s="18" t="s">
        <v>3343</v>
      </c>
      <c r="D1630" s="18" t="s">
        <v>3344</v>
      </c>
      <c r="E1630" s="18"/>
      <c r="F1630" s="18">
        <v>1</v>
      </c>
      <c r="G1630" s="18">
        <v>181</v>
      </c>
      <c r="H1630" s="18">
        <v>18107</v>
      </c>
      <c r="I1630" s="18" t="s">
        <v>5952</v>
      </c>
      <c r="U1630" s="170" t="s">
        <v>5965</v>
      </c>
      <c r="V1630" s="18" t="s">
        <v>3343</v>
      </c>
      <c r="W1630" t="str">
        <f t="shared" si="25"/>
        <v>INSERT INTO MST_D007_COMMON_D (ID,MST_D006_ID,QF_CODE,D_NO,VALUE01,VALUE02,VALUE03,VALUE04,VALUE05,DELETE_FLAG,UPDATE_FLAG,VALUE_TEXT1) VALUES('c34c8b6a-03bb-c530-0ee5-6981e3d96a11','d189a123-bd57-e253-54fb-ed1dce7fd63c','PP027','001629','1','181','18107','JPH10029','','N','0','');</v>
      </c>
    </row>
    <row r="1631" spans="1:23">
      <c r="A1631" t="s">
        <v>5966</v>
      </c>
      <c r="B1631" t="s">
        <v>3342</v>
      </c>
      <c r="C1631" s="18" t="s">
        <v>3343</v>
      </c>
      <c r="D1631" s="18" t="s">
        <v>3344</v>
      </c>
      <c r="E1631" s="18"/>
      <c r="F1631" s="18">
        <v>1</v>
      </c>
      <c r="G1631" s="18">
        <v>181</v>
      </c>
      <c r="H1631" s="18">
        <v>18108</v>
      </c>
      <c r="I1631" s="18" t="s">
        <v>5952</v>
      </c>
      <c r="U1631" s="170" t="s">
        <v>5967</v>
      </c>
      <c r="V1631" s="18" t="s">
        <v>3343</v>
      </c>
      <c r="W1631" t="str">
        <f t="shared" si="25"/>
        <v>INSERT INTO MST_D007_COMMON_D (ID,MST_D006_ID,QF_CODE,D_NO,VALUE01,VALUE02,VALUE03,VALUE04,VALUE05,DELETE_FLAG,UPDATE_FLAG,VALUE_TEXT1) VALUES('2887d93c-11f0-1474-1821-e80a69bfffac','d189a123-bd57-e253-54fb-ed1dce7fd63c','PP027','001630','1','181','18108','JPH10029','','N','0','');</v>
      </c>
    </row>
    <row r="1632" spans="1:23">
      <c r="A1632" t="s">
        <v>5968</v>
      </c>
      <c r="B1632" t="s">
        <v>3342</v>
      </c>
      <c r="C1632" s="18" t="s">
        <v>3343</v>
      </c>
      <c r="D1632" s="18" t="s">
        <v>3344</v>
      </c>
      <c r="E1632" s="18"/>
      <c r="F1632" s="18">
        <v>1</v>
      </c>
      <c r="G1632" s="18">
        <v>181</v>
      </c>
      <c r="H1632" s="18">
        <v>18109</v>
      </c>
      <c r="I1632" s="18" t="s">
        <v>5952</v>
      </c>
      <c r="U1632" s="170" t="s">
        <v>5969</v>
      </c>
      <c r="V1632" s="18" t="s">
        <v>3343</v>
      </c>
      <c r="W1632" t="str">
        <f t="shared" si="25"/>
        <v>INSERT INTO MST_D007_COMMON_D (ID,MST_D006_ID,QF_CODE,D_NO,VALUE01,VALUE02,VALUE03,VALUE04,VALUE05,DELETE_FLAG,UPDATE_FLAG,VALUE_TEXT1) VALUES('e1a2ec30-7ed4-f8f5-e5a0-12dc9bd9298a','d189a123-bd57-e253-54fb-ed1dce7fd63c','PP027','001631','1','181','18109','JPH10029','','N','0','');</v>
      </c>
    </row>
    <row r="1633" spans="1:23">
      <c r="A1633" t="s">
        <v>5970</v>
      </c>
      <c r="B1633" t="s">
        <v>3342</v>
      </c>
      <c r="C1633" s="18" t="s">
        <v>3343</v>
      </c>
      <c r="D1633" s="18" t="s">
        <v>3344</v>
      </c>
      <c r="E1633" s="18"/>
      <c r="F1633" s="18">
        <v>1</v>
      </c>
      <c r="G1633" s="18">
        <v>181</v>
      </c>
      <c r="H1633" s="18">
        <v>18110</v>
      </c>
      <c r="I1633" s="18" t="s">
        <v>5952</v>
      </c>
      <c r="U1633" s="170" t="s">
        <v>5971</v>
      </c>
      <c r="V1633" s="18" t="s">
        <v>3343</v>
      </c>
      <c r="W1633" t="str">
        <f t="shared" si="25"/>
        <v>INSERT INTO MST_D007_COMMON_D (ID,MST_D006_ID,QF_CODE,D_NO,VALUE01,VALUE02,VALUE03,VALUE04,VALUE05,DELETE_FLAG,UPDATE_FLAG,VALUE_TEXT1) VALUES('c0b942af-f759-e85c-ed4e-e6b7d4af1dcc','d189a123-bd57-e253-54fb-ed1dce7fd63c','PP027','001632','1','181','18110','JPH10029','','N','0','');</v>
      </c>
    </row>
    <row r="1634" spans="1:23">
      <c r="A1634" t="s">
        <v>5972</v>
      </c>
      <c r="B1634" t="s">
        <v>3342</v>
      </c>
      <c r="C1634" s="18" t="s">
        <v>3343</v>
      </c>
      <c r="D1634" s="18" t="s">
        <v>3344</v>
      </c>
      <c r="E1634" s="18"/>
      <c r="F1634" s="18">
        <v>1</v>
      </c>
      <c r="G1634" s="18">
        <v>182</v>
      </c>
      <c r="H1634" s="18">
        <v>18201</v>
      </c>
      <c r="I1634" s="18" t="s">
        <v>5952</v>
      </c>
      <c r="U1634" s="170" t="s">
        <v>5973</v>
      </c>
      <c r="V1634" s="18" t="s">
        <v>3343</v>
      </c>
      <c r="W1634" t="str">
        <f t="shared" si="25"/>
        <v>INSERT INTO MST_D007_COMMON_D (ID,MST_D006_ID,QF_CODE,D_NO,VALUE01,VALUE02,VALUE03,VALUE04,VALUE05,DELETE_FLAG,UPDATE_FLAG,VALUE_TEXT1) VALUES('494ba56e-3176-151d-7a85-ca4d14212f2a','d189a123-bd57-e253-54fb-ed1dce7fd63c','PP027','001633','1','182','18201','JPH10029','','N','0','');</v>
      </c>
    </row>
    <row r="1635" spans="1:23">
      <c r="A1635" t="s">
        <v>5974</v>
      </c>
      <c r="B1635" t="s">
        <v>3342</v>
      </c>
      <c r="C1635" s="18" t="s">
        <v>3343</v>
      </c>
      <c r="D1635" s="18" t="s">
        <v>3344</v>
      </c>
      <c r="E1635" s="18"/>
      <c r="F1635" s="18">
        <v>1</v>
      </c>
      <c r="G1635" s="18">
        <v>182</v>
      </c>
      <c r="H1635" s="18">
        <v>18202</v>
      </c>
      <c r="I1635" s="18" t="s">
        <v>5952</v>
      </c>
      <c r="U1635" s="170" t="s">
        <v>5975</v>
      </c>
      <c r="V1635" s="18" t="s">
        <v>3343</v>
      </c>
      <c r="W1635" t="str">
        <f t="shared" si="25"/>
        <v>INSERT INTO MST_D007_COMMON_D (ID,MST_D006_ID,QF_CODE,D_NO,VALUE01,VALUE02,VALUE03,VALUE04,VALUE05,DELETE_FLAG,UPDATE_FLAG,VALUE_TEXT1) VALUES('7b689808-fbad-dc88-d7ac-de9e596f1fd8','d189a123-bd57-e253-54fb-ed1dce7fd63c','PP027','001634','1','182','18202','JPH10029','','N','0','');</v>
      </c>
    </row>
    <row r="1636" spans="1:23">
      <c r="A1636" t="s">
        <v>5976</v>
      </c>
      <c r="B1636" t="s">
        <v>3342</v>
      </c>
      <c r="C1636" s="18" t="s">
        <v>3343</v>
      </c>
      <c r="D1636" s="18" t="s">
        <v>3344</v>
      </c>
      <c r="E1636" s="18"/>
      <c r="F1636" s="18">
        <v>1</v>
      </c>
      <c r="G1636" s="18">
        <v>182</v>
      </c>
      <c r="H1636" s="18">
        <v>18203</v>
      </c>
      <c r="I1636" s="18" t="s">
        <v>5952</v>
      </c>
      <c r="U1636" s="170" t="s">
        <v>5977</v>
      </c>
      <c r="V1636" s="18" t="s">
        <v>3343</v>
      </c>
      <c r="W1636" t="str">
        <f t="shared" si="25"/>
        <v>INSERT INTO MST_D007_COMMON_D (ID,MST_D006_ID,QF_CODE,D_NO,VALUE01,VALUE02,VALUE03,VALUE04,VALUE05,DELETE_FLAG,UPDATE_FLAG,VALUE_TEXT1) VALUES('be9ba23e-b235-7fba-a4b6-c0da3a86b4ea','d189a123-bd57-e253-54fb-ed1dce7fd63c','PP027','001635','1','182','18203','JPH10029','','N','0','');</v>
      </c>
    </row>
    <row r="1637" spans="1:23">
      <c r="A1637" t="s">
        <v>5978</v>
      </c>
      <c r="B1637" t="s">
        <v>3342</v>
      </c>
      <c r="C1637" s="18" t="s">
        <v>3343</v>
      </c>
      <c r="D1637" s="18" t="s">
        <v>3344</v>
      </c>
      <c r="E1637" s="18"/>
      <c r="F1637" s="18">
        <v>1</v>
      </c>
      <c r="G1637" s="18">
        <v>182</v>
      </c>
      <c r="H1637" s="18">
        <v>18204</v>
      </c>
      <c r="I1637" s="18" t="s">
        <v>5952</v>
      </c>
      <c r="U1637" s="170" t="s">
        <v>5979</v>
      </c>
      <c r="V1637" s="18" t="s">
        <v>3343</v>
      </c>
      <c r="W1637" t="str">
        <f t="shared" si="25"/>
        <v>INSERT INTO MST_D007_COMMON_D (ID,MST_D006_ID,QF_CODE,D_NO,VALUE01,VALUE02,VALUE03,VALUE04,VALUE05,DELETE_FLAG,UPDATE_FLAG,VALUE_TEXT1) VALUES('cfad4fe0-4c68-b88e-0fc2-90cc66a6fd2f','d189a123-bd57-e253-54fb-ed1dce7fd63c','PP027','001636','1','182','18204','JPH10029','','N','0','');</v>
      </c>
    </row>
    <row r="1638" spans="1:23">
      <c r="A1638" t="s">
        <v>5980</v>
      </c>
      <c r="B1638" t="s">
        <v>3342</v>
      </c>
      <c r="C1638" s="18" t="s">
        <v>3343</v>
      </c>
      <c r="D1638" s="18" t="s">
        <v>3344</v>
      </c>
      <c r="E1638" s="18"/>
      <c r="F1638" s="18">
        <v>1</v>
      </c>
      <c r="G1638" s="18">
        <v>182</v>
      </c>
      <c r="H1638" s="18">
        <v>18205</v>
      </c>
      <c r="I1638" s="18" t="s">
        <v>5952</v>
      </c>
      <c r="U1638" s="170" t="s">
        <v>5981</v>
      </c>
      <c r="V1638" s="18" t="s">
        <v>3343</v>
      </c>
      <c r="W1638" t="str">
        <f t="shared" si="25"/>
        <v>INSERT INTO MST_D007_COMMON_D (ID,MST_D006_ID,QF_CODE,D_NO,VALUE01,VALUE02,VALUE03,VALUE04,VALUE05,DELETE_FLAG,UPDATE_FLAG,VALUE_TEXT1) VALUES('a964ef9f-9d28-b504-b4e2-3b6bdb2719e7','d189a123-bd57-e253-54fb-ed1dce7fd63c','PP027','001637','1','182','18205','JPH10029','','N','0','');</v>
      </c>
    </row>
    <row r="1639" spans="1:23">
      <c r="A1639" t="s">
        <v>5982</v>
      </c>
      <c r="B1639" t="s">
        <v>3342</v>
      </c>
      <c r="C1639" s="18" t="s">
        <v>3343</v>
      </c>
      <c r="D1639" s="18" t="s">
        <v>3344</v>
      </c>
      <c r="E1639" s="18"/>
      <c r="F1639" s="18">
        <v>1</v>
      </c>
      <c r="G1639" s="18">
        <v>182</v>
      </c>
      <c r="H1639" s="18">
        <v>18206</v>
      </c>
      <c r="I1639" s="18" t="s">
        <v>5952</v>
      </c>
      <c r="U1639" s="170" t="s">
        <v>5983</v>
      </c>
      <c r="V1639" s="18" t="s">
        <v>3343</v>
      </c>
      <c r="W1639" t="str">
        <f t="shared" si="25"/>
        <v>INSERT INTO MST_D007_COMMON_D (ID,MST_D006_ID,QF_CODE,D_NO,VALUE01,VALUE02,VALUE03,VALUE04,VALUE05,DELETE_FLAG,UPDATE_FLAG,VALUE_TEXT1) VALUES('938c09ea-f6b4-a6e7-3711-8ce8993d9fb0','d189a123-bd57-e253-54fb-ed1dce7fd63c','PP027','001638','1','182','18206','JPH10029','','N','0','');</v>
      </c>
    </row>
    <row r="1640" spans="1:23">
      <c r="A1640" t="s">
        <v>5984</v>
      </c>
      <c r="B1640" t="s">
        <v>3342</v>
      </c>
      <c r="C1640" s="18" t="s">
        <v>3343</v>
      </c>
      <c r="D1640" s="18" t="s">
        <v>3344</v>
      </c>
      <c r="E1640" s="18"/>
      <c r="F1640" s="18">
        <v>1</v>
      </c>
      <c r="G1640" s="18">
        <v>182</v>
      </c>
      <c r="H1640" s="18">
        <v>18207</v>
      </c>
      <c r="I1640" s="18" t="s">
        <v>5952</v>
      </c>
      <c r="U1640" s="170" t="s">
        <v>5985</v>
      </c>
      <c r="V1640" s="18" t="s">
        <v>3343</v>
      </c>
      <c r="W1640" t="str">
        <f t="shared" si="25"/>
        <v>INSERT INTO MST_D007_COMMON_D (ID,MST_D006_ID,QF_CODE,D_NO,VALUE01,VALUE02,VALUE03,VALUE04,VALUE05,DELETE_FLAG,UPDATE_FLAG,VALUE_TEXT1) VALUES('a587248b-ae8e-5ca9-712a-98cfd18381dc','d189a123-bd57-e253-54fb-ed1dce7fd63c','PP027','001639','1','182','18207','JPH10029','','N','0','');</v>
      </c>
    </row>
    <row r="1641" spans="1:23">
      <c r="A1641" t="s">
        <v>5986</v>
      </c>
      <c r="B1641" t="s">
        <v>3342</v>
      </c>
      <c r="C1641" s="18" t="s">
        <v>3343</v>
      </c>
      <c r="D1641" s="18" t="s">
        <v>3344</v>
      </c>
      <c r="E1641" s="18"/>
      <c r="F1641" s="18">
        <v>1</v>
      </c>
      <c r="G1641" s="18">
        <v>182</v>
      </c>
      <c r="H1641" s="18">
        <v>18208</v>
      </c>
      <c r="I1641" s="18" t="s">
        <v>5952</v>
      </c>
      <c r="U1641" s="170" t="s">
        <v>5987</v>
      </c>
      <c r="V1641" s="18" t="s">
        <v>3343</v>
      </c>
      <c r="W1641" t="str">
        <f t="shared" si="25"/>
        <v>INSERT INTO MST_D007_COMMON_D (ID,MST_D006_ID,QF_CODE,D_NO,VALUE01,VALUE02,VALUE03,VALUE04,VALUE05,DELETE_FLAG,UPDATE_FLAG,VALUE_TEXT1) VALUES('ccec68f8-9e4b-0fdb-0fa7-461a1ed477d3','d189a123-bd57-e253-54fb-ed1dce7fd63c','PP027','001640','1','182','18208','JPH10029','','N','0','');</v>
      </c>
    </row>
    <row r="1642" spans="1:23">
      <c r="A1642" t="s">
        <v>5988</v>
      </c>
      <c r="B1642" t="s">
        <v>3342</v>
      </c>
      <c r="C1642" s="18" t="s">
        <v>3343</v>
      </c>
      <c r="D1642" s="18" t="s">
        <v>3344</v>
      </c>
      <c r="E1642" s="18"/>
      <c r="F1642" s="18">
        <v>1</v>
      </c>
      <c r="G1642" s="18">
        <v>182</v>
      </c>
      <c r="H1642" s="18">
        <v>18209</v>
      </c>
      <c r="I1642" s="18" t="s">
        <v>5952</v>
      </c>
      <c r="U1642" s="170" t="s">
        <v>5989</v>
      </c>
      <c r="V1642" s="18" t="s">
        <v>3343</v>
      </c>
      <c r="W1642" t="str">
        <f t="shared" si="25"/>
        <v>INSERT INTO MST_D007_COMMON_D (ID,MST_D006_ID,QF_CODE,D_NO,VALUE01,VALUE02,VALUE03,VALUE04,VALUE05,DELETE_FLAG,UPDATE_FLAG,VALUE_TEXT1) VALUES('e7e09733-4581-c5d0-c584-dc65a8abbf8b','d189a123-bd57-e253-54fb-ed1dce7fd63c','PP027','001641','1','182','18209','JPH10029','','N','0','');</v>
      </c>
    </row>
    <row r="1643" spans="1:23">
      <c r="A1643" t="s">
        <v>5990</v>
      </c>
      <c r="B1643" t="s">
        <v>3342</v>
      </c>
      <c r="C1643" s="18" t="s">
        <v>3343</v>
      </c>
      <c r="D1643" s="18" t="s">
        <v>3344</v>
      </c>
      <c r="E1643" s="18"/>
      <c r="F1643" s="18">
        <v>1</v>
      </c>
      <c r="G1643" s="18">
        <v>182</v>
      </c>
      <c r="H1643" s="18">
        <v>18210</v>
      </c>
      <c r="I1643" s="18" t="s">
        <v>5952</v>
      </c>
      <c r="U1643" s="170" t="s">
        <v>5991</v>
      </c>
      <c r="V1643" s="18" t="s">
        <v>3343</v>
      </c>
      <c r="W1643" t="str">
        <f t="shared" si="25"/>
        <v>INSERT INTO MST_D007_COMMON_D (ID,MST_D006_ID,QF_CODE,D_NO,VALUE01,VALUE02,VALUE03,VALUE04,VALUE05,DELETE_FLAG,UPDATE_FLAG,VALUE_TEXT1) VALUES('9be1fdfc-e2da-da6a-4cbe-4a14bdd61ce4','d189a123-bd57-e253-54fb-ed1dce7fd63c','PP027','001642','1','182','18210','JPH10029','','N','0','');</v>
      </c>
    </row>
    <row r="1644" spans="1:23">
      <c r="A1644" t="s">
        <v>5992</v>
      </c>
      <c r="B1644" t="s">
        <v>3342</v>
      </c>
      <c r="C1644" s="18" t="s">
        <v>3343</v>
      </c>
      <c r="D1644" s="18" t="s">
        <v>3344</v>
      </c>
      <c r="E1644" s="18"/>
      <c r="F1644" s="18">
        <v>1</v>
      </c>
      <c r="G1644" s="18">
        <v>183</v>
      </c>
      <c r="H1644" s="18">
        <v>18301</v>
      </c>
      <c r="I1644" s="18" t="s">
        <v>5952</v>
      </c>
      <c r="U1644" s="170" t="s">
        <v>5993</v>
      </c>
      <c r="V1644" s="18" t="s">
        <v>3343</v>
      </c>
      <c r="W1644" t="str">
        <f t="shared" si="25"/>
        <v>INSERT INTO MST_D007_COMMON_D (ID,MST_D006_ID,QF_CODE,D_NO,VALUE01,VALUE02,VALUE03,VALUE04,VALUE05,DELETE_FLAG,UPDATE_FLAG,VALUE_TEXT1) VALUES('a020c39b-c03e-75a2-d3ac-fe1b6b7cc58b','d189a123-bd57-e253-54fb-ed1dce7fd63c','PP027','001643','1','183','18301','JPH10029','','N','0','');</v>
      </c>
    </row>
    <row r="1645" spans="1:23">
      <c r="A1645" t="s">
        <v>5994</v>
      </c>
      <c r="B1645" t="s">
        <v>3342</v>
      </c>
      <c r="C1645" s="18" t="s">
        <v>3343</v>
      </c>
      <c r="D1645" s="18" t="s">
        <v>3344</v>
      </c>
      <c r="E1645" s="18"/>
      <c r="F1645" s="18">
        <v>1</v>
      </c>
      <c r="G1645" s="18">
        <v>183</v>
      </c>
      <c r="H1645" s="18">
        <v>18302</v>
      </c>
      <c r="I1645" s="18" t="s">
        <v>5952</v>
      </c>
      <c r="U1645" s="170" t="s">
        <v>5995</v>
      </c>
      <c r="V1645" s="18" t="s">
        <v>3343</v>
      </c>
      <c r="W1645" t="str">
        <f t="shared" si="25"/>
        <v>INSERT INTO MST_D007_COMMON_D (ID,MST_D006_ID,QF_CODE,D_NO,VALUE01,VALUE02,VALUE03,VALUE04,VALUE05,DELETE_FLAG,UPDATE_FLAG,VALUE_TEXT1) VALUES('a4c6cbbc-da2f-5cce-3504-2ff5876a5880','d189a123-bd57-e253-54fb-ed1dce7fd63c','PP027','001644','1','183','18302','JPH10029','','N','0','');</v>
      </c>
    </row>
    <row r="1646" spans="1:23">
      <c r="A1646" t="s">
        <v>5996</v>
      </c>
      <c r="B1646" t="s">
        <v>3342</v>
      </c>
      <c r="C1646" s="18" t="s">
        <v>3343</v>
      </c>
      <c r="D1646" s="18" t="s">
        <v>3344</v>
      </c>
      <c r="E1646" s="18"/>
      <c r="F1646" s="18">
        <v>1</v>
      </c>
      <c r="G1646" s="18">
        <v>183</v>
      </c>
      <c r="H1646" s="18">
        <v>18303</v>
      </c>
      <c r="I1646" s="18" t="s">
        <v>5952</v>
      </c>
      <c r="U1646" s="170" t="s">
        <v>5997</v>
      </c>
      <c r="V1646" s="18" t="s">
        <v>3343</v>
      </c>
      <c r="W1646" t="str">
        <f t="shared" si="25"/>
        <v>INSERT INTO MST_D007_COMMON_D (ID,MST_D006_ID,QF_CODE,D_NO,VALUE01,VALUE02,VALUE03,VALUE04,VALUE05,DELETE_FLAG,UPDATE_FLAG,VALUE_TEXT1) VALUES('c25bdf4f-2806-c0ee-94ea-afcbac8d3d35','d189a123-bd57-e253-54fb-ed1dce7fd63c','PP027','001645','1','183','18303','JPH10029','','N','0','');</v>
      </c>
    </row>
    <row r="1647" spans="1:23">
      <c r="A1647" t="s">
        <v>5998</v>
      </c>
      <c r="B1647" t="s">
        <v>3342</v>
      </c>
      <c r="C1647" s="18" t="s">
        <v>3343</v>
      </c>
      <c r="D1647" s="18" t="s">
        <v>3344</v>
      </c>
      <c r="E1647" s="18"/>
      <c r="F1647" s="18">
        <v>1</v>
      </c>
      <c r="G1647" s="18">
        <v>183</v>
      </c>
      <c r="H1647" s="18">
        <v>18304</v>
      </c>
      <c r="I1647" s="18" t="s">
        <v>5952</v>
      </c>
      <c r="U1647" s="170" t="s">
        <v>5999</v>
      </c>
      <c r="V1647" s="18" t="s">
        <v>3343</v>
      </c>
      <c r="W1647" t="str">
        <f t="shared" si="25"/>
        <v>INSERT INTO MST_D007_COMMON_D (ID,MST_D006_ID,QF_CODE,D_NO,VALUE01,VALUE02,VALUE03,VALUE04,VALUE05,DELETE_FLAG,UPDATE_FLAG,VALUE_TEXT1) VALUES('84aa14c7-d6a0-5cff-2b3f-d7dcc451a5be','d189a123-bd57-e253-54fb-ed1dce7fd63c','PP027','001646','1','183','18304','JPH10029','','N','0','');</v>
      </c>
    </row>
    <row r="1648" spans="1:23">
      <c r="A1648" t="s">
        <v>6000</v>
      </c>
      <c r="B1648" t="s">
        <v>3342</v>
      </c>
      <c r="C1648" s="18" t="s">
        <v>3343</v>
      </c>
      <c r="D1648" s="18" t="s">
        <v>3344</v>
      </c>
      <c r="E1648" s="18"/>
      <c r="F1648" s="18">
        <v>1</v>
      </c>
      <c r="G1648" s="18">
        <v>183</v>
      </c>
      <c r="H1648" s="18">
        <v>18305</v>
      </c>
      <c r="I1648" s="18" t="s">
        <v>5952</v>
      </c>
      <c r="U1648" s="170" t="s">
        <v>6001</v>
      </c>
      <c r="V1648" s="18" t="s">
        <v>3343</v>
      </c>
      <c r="W1648" t="str">
        <f t="shared" si="25"/>
        <v>INSERT INTO MST_D007_COMMON_D (ID,MST_D006_ID,QF_CODE,D_NO,VALUE01,VALUE02,VALUE03,VALUE04,VALUE05,DELETE_FLAG,UPDATE_FLAG,VALUE_TEXT1) VALUES('aef6f0e0-8367-0b83-dbdc-e1e811c43ae2','d189a123-bd57-e253-54fb-ed1dce7fd63c','PP027','001647','1','183','18305','JPH10029','','N','0','');</v>
      </c>
    </row>
    <row r="1649" spans="1:23">
      <c r="A1649" t="s">
        <v>6002</v>
      </c>
      <c r="B1649" t="s">
        <v>3342</v>
      </c>
      <c r="C1649" s="18" t="s">
        <v>3343</v>
      </c>
      <c r="D1649" s="18" t="s">
        <v>3344</v>
      </c>
      <c r="E1649" s="18"/>
      <c r="F1649" s="18">
        <v>1</v>
      </c>
      <c r="G1649" s="18">
        <v>183</v>
      </c>
      <c r="H1649" s="18">
        <v>18306</v>
      </c>
      <c r="I1649" s="18" t="s">
        <v>5952</v>
      </c>
      <c r="U1649" s="170" t="s">
        <v>6003</v>
      </c>
      <c r="V1649" s="18" t="s">
        <v>3343</v>
      </c>
      <c r="W1649" t="str">
        <f t="shared" si="25"/>
        <v>INSERT INTO MST_D007_COMMON_D (ID,MST_D006_ID,QF_CODE,D_NO,VALUE01,VALUE02,VALUE03,VALUE04,VALUE05,DELETE_FLAG,UPDATE_FLAG,VALUE_TEXT1) VALUES('372c0746-e474-896c-4f4d-7d08bbc917fa','d189a123-bd57-e253-54fb-ed1dce7fd63c','PP027','001648','1','183','18306','JPH10029','','N','0','');</v>
      </c>
    </row>
    <row r="1650" spans="1:23">
      <c r="A1650" t="s">
        <v>6004</v>
      </c>
      <c r="B1650" t="s">
        <v>3342</v>
      </c>
      <c r="C1650" s="18" t="s">
        <v>3343</v>
      </c>
      <c r="D1650" s="18" t="s">
        <v>3344</v>
      </c>
      <c r="E1650" s="18"/>
      <c r="F1650" s="18">
        <v>1</v>
      </c>
      <c r="G1650" s="18">
        <v>183</v>
      </c>
      <c r="H1650" s="18">
        <v>18307</v>
      </c>
      <c r="I1650" s="18" t="s">
        <v>5952</v>
      </c>
      <c r="U1650" s="170" t="s">
        <v>6005</v>
      </c>
      <c r="V1650" s="18" t="s">
        <v>3343</v>
      </c>
      <c r="W1650" t="str">
        <f t="shared" si="25"/>
        <v>INSERT INTO MST_D007_COMMON_D (ID,MST_D006_ID,QF_CODE,D_NO,VALUE01,VALUE02,VALUE03,VALUE04,VALUE05,DELETE_FLAG,UPDATE_FLAG,VALUE_TEXT1) VALUES('643f70b3-6f4e-07d8-ce4a-faa2f7c8c021','d189a123-bd57-e253-54fb-ed1dce7fd63c','PP027','001649','1','183','18307','JPH10029','','N','0','');</v>
      </c>
    </row>
    <row r="1651" spans="1:23">
      <c r="A1651" t="s">
        <v>6006</v>
      </c>
      <c r="B1651" t="s">
        <v>3342</v>
      </c>
      <c r="C1651" s="18" t="s">
        <v>3343</v>
      </c>
      <c r="D1651" s="18" t="s">
        <v>3344</v>
      </c>
      <c r="E1651" s="18"/>
      <c r="F1651" s="18">
        <v>1</v>
      </c>
      <c r="G1651" s="18">
        <v>183</v>
      </c>
      <c r="H1651" s="18">
        <v>18308</v>
      </c>
      <c r="I1651" s="18" t="s">
        <v>5952</v>
      </c>
      <c r="U1651" s="170" t="s">
        <v>6007</v>
      </c>
      <c r="V1651" s="18" t="s">
        <v>3343</v>
      </c>
      <c r="W1651" t="str">
        <f t="shared" si="25"/>
        <v>INSERT INTO MST_D007_COMMON_D (ID,MST_D006_ID,QF_CODE,D_NO,VALUE01,VALUE02,VALUE03,VALUE04,VALUE05,DELETE_FLAG,UPDATE_FLAG,VALUE_TEXT1) VALUES('dc5b1738-bb42-cdda-aa5d-57c26d06ceaf','d189a123-bd57-e253-54fb-ed1dce7fd63c','PP027','001650','1','183','18308','JPH10029','','N','0','');</v>
      </c>
    </row>
    <row r="1652" spans="1:23">
      <c r="A1652" t="s">
        <v>6008</v>
      </c>
      <c r="B1652" t="s">
        <v>3342</v>
      </c>
      <c r="C1652" s="18" t="s">
        <v>3343</v>
      </c>
      <c r="D1652" s="18" t="s">
        <v>3344</v>
      </c>
      <c r="E1652" s="18"/>
      <c r="F1652" s="18">
        <v>1</v>
      </c>
      <c r="G1652" s="18">
        <v>183</v>
      </c>
      <c r="H1652" s="18">
        <v>18309</v>
      </c>
      <c r="I1652" s="18" t="s">
        <v>5952</v>
      </c>
      <c r="U1652" s="170" t="s">
        <v>6009</v>
      </c>
      <c r="V1652" s="18" t="s">
        <v>3343</v>
      </c>
      <c r="W1652" t="str">
        <f t="shared" si="25"/>
        <v>INSERT INTO MST_D007_COMMON_D (ID,MST_D006_ID,QF_CODE,D_NO,VALUE01,VALUE02,VALUE03,VALUE04,VALUE05,DELETE_FLAG,UPDATE_FLAG,VALUE_TEXT1) VALUES('e3920060-b0a3-da51-9091-72eb85f6a6a9','d189a123-bd57-e253-54fb-ed1dce7fd63c','PP027','001651','1','183','18309','JPH10029','','N','0','');</v>
      </c>
    </row>
    <row r="1653" spans="1:23">
      <c r="A1653" t="s">
        <v>6010</v>
      </c>
      <c r="B1653" t="s">
        <v>3342</v>
      </c>
      <c r="C1653" s="18" t="s">
        <v>3343</v>
      </c>
      <c r="D1653" s="18" t="s">
        <v>3344</v>
      </c>
      <c r="E1653" s="18"/>
      <c r="F1653" s="18">
        <v>1</v>
      </c>
      <c r="G1653" s="18">
        <v>183</v>
      </c>
      <c r="H1653" s="18">
        <v>18310</v>
      </c>
      <c r="I1653" s="18" t="s">
        <v>5952</v>
      </c>
      <c r="U1653" s="170" t="s">
        <v>6011</v>
      </c>
      <c r="V1653" s="18" t="s">
        <v>3343</v>
      </c>
      <c r="W1653" t="str">
        <f t="shared" si="25"/>
        <v>INSERT INTO MST_D007_COMMON_D (ID,MST_D006_ID,QF_CODE,D_NO,VALUE01,VALUE02,VALUE03,VALUE04,VALUE05,DELETE_FLAG,UPDATE_FLAG,VALUE_TEXT1) VALUES('8bfd8d0d-ddfb-5a7a-6335-3d6b8aab9a8b','d189a123-bd57-e253-54fb-ed1dce7fd63c','PP027','001652','1','183','18310','JPH10029','','N','0','');</v>
      </c>
    </row>
    <row r="1654" spans="1:23">
      <c r="A1654" t="s">
        <v>6012</v>
      </c>
      <c r="B1654" t="s">
        <v>3342</v>
      </c>
      <c r="C1654" s="18" t="s">
        <v>3343</v>
      </c>
      <c r="D1654" s="18" t="s">
        <v>3344</v>
      </c>
      <c r="E1654" s="18"/>
      <c r="F1654" s="18">
        <v>1</v>
      </c>
      <c r="G1654" s="18">
        <v>183</v>
      </c>
      <c r="H1654" s="18">
        <v>18311</v>
      </c>
      <c r="I1654" s="18" t="s">
        <v>5952</v>
      </c>
      <c r="U1654" s="170" t="s">
        <v>6013</v>
      </c>
      <c r="V1654" s="18" t="s">
        <v>3343</v>
      </c>
      <c r="W1654" t="str">
        <f t="shared" si="25"/>
        <v>INSERT INTO MST_D007_COMMON_D (ID,MST_D006_ID,QF_CODE,D_NO,VALUE01,VALUE02,VALUE03,VALUE04,VALUE05,DELETE_FLAG,UPDATE_FLAG,VALUE_TEXT1) VALUES('fafbb3e8-7633-8f22-5b63-dedd76ec11ac','d189a123-bd57-e253-54fb-ed1dce7fd63c','PP027','001653','1','183','18311','JPH10029','','N','0','');</v>
      </c>
    </row>
    <row r="1655" spans="1:23">
      <c r="A1655" t="s">
        <v>6014</v>
      </c>
      <c r="B1655" t="s">
        <v>3342</v>
      </c>
      <c r="C1655" s="18" t="s">
        <v>3343</v>
      </c>
      <c r="D1655" s="18" t="s">
        <v>3344</v>
      </c>
      <c r="E1655" s="18"/>
      <c r="F1655" s="18">
        <v>1</v>
      </c>
      <c r="G1655" s="18">
        <v>183</v>
      </c>
      <c r="H1655" s="18">
        <v>18312</v>
      </c>
      <c r="I1655" s="18" t="s">
        <v>5952</v>
      </c>
      <c r="U1655" s="170" t="s">
        <v>6015</v>
      </c>
      <c r="V1655" s="18" t="s">
        <v>3343</v>
      </c>
      <c r="W1655" t="str">
        <f t="shared" si="25"/>
        <v>INSERT INTO MST_D007_COMMON_D (ID,MST_D006_ID,QF_CODE,D_NO,VALUE01,VALUE02,VALUE03,VALUE04,VALUE05,DELETE_FLAG,UPDATE_FLAG,VALUE_TEXT1) VALUES('7f860f87-16d7-fa8e-bbcb-525c6b9b15f7','d189a123-bd57-e253-54fb-ed1dce7fd63c','PP027','001654','1','183','18312','JPH10029','','N','0','');</v>
      </c>
    </row>
    <row r="1656" spans="1:23">
      <c r="A1656" t="s">
        <v>6016</v>
      </c>
      <c r="B1656" t="s">
        <v>3342</v>
      </c>
      <c r="C1656" s="18" t="s">
        <v>3343</v>
      </c>
      <c r="D1656" s="18" t="s">
        <v>3344</v>
      </c>
      <c r="E1656" s="18"/>
      <c r="F1656" s="18">
        <v>1</v>
      </c>
      <c r="G1656" s="18">
        <v>183</v>
      </c>
      <c r="H1656" s="18">
        <v>18313</v>
      </c>
      <c r="I1656" s="18" t="s">
        <v>5952</v>
      </c>
      <c r="U1656" s="170" t="s">
        <v>6017</v>
      </c>
      <c r="V1656" s="18" t="s">
        <v>3343</v>
      </c>
      <c r="W1656" t="str">
        <f t="shared" si="25"/>
        <v>INSERT INTO MST_D007_COMMON_D (ID,MST_D006_ID,QF_CODE,D_NO,VALUE01,VALUE02,VALUE03,VALUE04,VALUE05,DELETE_FLAG,UPDATE_FLAG,VALUE_TEXT1) VALUES('a95e1f2b-ce4a-b20d-d4ee-5fbe1abb33d9','d189a123-bd57-e253-54fb-ed1dce7fd63c','PP027','001655','1','183','18313','JPH10029','','N','0','');</v>
      </c>
    </row>
    <row r="1657" spans="1:23">
      <c r="A1657" t="s">
        <v>6018</v>
      </c>
      <c r="B1657" t="s">
        <v>3342</v>
      </c>
      <c r="C1657" s="18" t="s">
        <v>3343</v>
      </c>
      <c r="D1657" s="18" t="s">
        <v>3344</v>
      </c>
      <c r="E1657" s="18"/>
      <c r="F1657" s="18">
        <v>1</v>
      </c>
      <c r="G1657" s="18">
        <v>183</v>
      </c>
      <c r="H1657" s="18">
        <v>18314</v>
      </c>
      <c r="I1657" s="18" t="s">
        <v>5952</v>
      </c>
      <c r="U1657" s="170" t="s">
        <v>6019</v>
      </c>
      <c r="V1657" s="18" t="s">
        <v>3343</v>
      </c>
      <c r="W1657" t="str">
        <f t="shared" si="25"/>
        <v>INSERT INTO MST_D007_COMMON_D (ID,MST_D006_ID,QF_CODE,D_NO,VALUE01,VALUE02,VALUE03,VALUE04,VALUE05,DELETE_FLAG,UPDATE_FLAG,VALUE_TEXT1) VALUES('df1b10ef-ec38-b7a6-3e0a-c2ed5f66bb7e','d189a123-bd57-e253-54fb-ed1dce7fd63c','PP027','001656','1','183','18314','JPH10029','','N','0','');</v>
      </c>
    </row>
    <row r="1658" spans="1:23">
      <c r="A1658" t="s">
        <v>6020</v>
      </c>
      <c r="B1658" t="s">
        <v>3342</v>
      </c>
      <c r="C1658" s="18" t="s">
        <v>3343</v>
      </c>
      <c r="D1658" s="18" t="s">
        <v>3344</v>
      </c>
      <c r="E1658" s="18"/>
      <c r="F1658" s="18">
        <v>1</v>
      </c>
      <c r="G1658" s="18">
        <v>183</v>
      </c>
      <c r="H1658" s="18">
        <v>18315</v>
      </c>
      <c r="I1658" s="18" t="s">
        <v>5952</v>
      </c>
      <c r="U1658" s="170" t="s">
        <v>6021</v>
      </c>
      <c r="V1658" s="18" t="s">
        <v>3343</v>
      </c>
      <c r="W1658" t="str">
        <f t="shared" si="25"/>
        <v>INSERT INTO MST_D007_COMMON_D (ID,MST_D006_ID,QF_CODE,D_NO,VALUE01,VALUE02,VALUE03,VALUE04,VALUE05,DELETE_FLAG,UPDATE_FLAG,VALUE_TEXT1) VALUES('9d5fba3a-d508-41ed-88ad-ff365eb3f382','d189a123-bd57-e253-54fb-ed1dce7fd63c','PP027','001657','1','183','18315','JPH10029','','N','0','');</v>
      </c>
    </row>
    <row r="1659" spans="1:23">
      <c r="A1659" t="s">
        <v>6022</v>
      </c>
      <c r="B1659" t="s">
        <v>3342</v>
      </c>
      <c r="C1659" s="18" t="s">
        <v>3343</v>
      </c>
      <c r="D1659" s="18" t="s">
        <v>3344</v>
      </c>
      <c r="E1659" s="18"/>
      <c r="F1659" s="18">
        <v>1</v>
      </c>
      <c r="G1659" s="18">
        <v>184</v>
      </c>
      <c r="H1659" s="18">
        <v>18401</v>
      </c>
      <c r="I1659" s="18" t="s">
        <v>5952</v>
      </c>
      <c r="U1659" s="170" t="s">
        <v>6023</v>
      </c>
      <c r="V1659" s="18" t="s">
        <v>3343</v>
      </c>
      <c r="W1659" t="str">
        <f t="shared" si="25"/>
        <v>INSERT INTO MST_D007_COMMON_D (ID,MST_D006_ID,QF_CODE,D_NO,VALUE01,VALUE02,VALUE03,VALUE04,VALUE05,DELETE_FLAG,UPDATE_FLAG,VALUE_TEXT1) VALUES('58a0227e-7ebd-feef-3b8a-e50bbb9f5e8f','d189a123-bd57-e253-54fb-ed1dce7fd63c','PP027','001658','1','184','18401','JPH10029','','N','0','');</v>
      </c>
    </row>
    <row r="1660" spans="1:23">
      <c r="A1660" t="s">
        <v>6024</v>
      </c>
      <c r="B1660" t="s">
        <v>3342</v>
      </c>
      <c r="C1660" s="18" t="s">
        <v>3343</v>
      </c>
      <c r="D1660" s="18" t="s">
        <v>3344</v>
      </c>
      <c r="E1660" s="18"/>
      <c r="F1660" s="18">
        <v>1</v>
      </c>
      <c r="G1660" s="18">
        <v>184</v>
      </c>
      <c r="H1660" s="18">
        <v>18402</v>
      </c>
      <c r="I1660" s="18" t="s">
        <v>5952</v>
      </c>
      <c r="U1660" s="170" t="s">
        <v>6025</v>
      </c>
      <c r="V1660" s="18" t="s">
        <v>3343</v>
      </c>
      <c r="W1660" t="str">
        <f t="shared" si="25"/>
        <v>INSERT INTO MST_D007_COMMON_D (ID,MST_D006_ID,QF_CODE,D_NO,VALUE01,VALUE02,VALUE03,VALUE04,VALUE05,DELETE_FLAG,UPDATE_FLAG,VALUE_TEXT1) VALUES('e4fe06d8-a9ce-fdcf-4c9b-57c910528cae','d189a123-bd57-e253-54fb-ed1dce7fd63c','PP027','001659','1','184','18402','JPH10029','','N','0','');</v>
      </c>
    </row>
    <row r="1661" spans="1:23">
      <c r="A1661" t="s">
        <v>6026</v>
      </c>
      <c r="B1661" t="s">
        <v>3342</v>
      </c>
      <c r="C1661" s="18" t="s">
        <v>3343</v>
      </c>
      <c r="D1661" s="18" t="s">
        <v>3344</v>
      </c>
      <c r="E1661" s="18"/>
      <c r="F1661" s="18">
        <v>1</v>
      </c>
      <c r="G1661" s="18">
        <v>184</v>
      </c>
      <c r="H1661" s="18">
        <v>18403</v>
      </c>
      <c r="I1661" s="18" t="s">
        <v>5952</v>
      </c>
      <c r="U1661" s="170" t="s">
        <v>6027</v>
      </c>
      <c r="V1661" s="18" t="s">
        <v>3343</v>
      </c>
      <c r="W1661" t="str">
        <f t="shared" si="25"/>
        <v>INSERT INTO MST_D007_COMMON_D (ID,MST_D006_ID,QF_CODE,D_NO,VALUE01,VALUE02,VALUE03,VALUE04,VALUE05,DELETE_FLAG,UPDATE_FLAG,VALUE_TEXT1) VALUES('32b6ef7e-0fa1-2d7c-75e3-be77ccf4c1cf','d189a123-bd57-e253-54fb-ed1dce7fd63c','PP027','001660','1','184','18403','JPH10029','','N','0','');</v>
      </c>
    </row>
    <row r="1662" spans="1:23">
      <c r="A1662" t="s">
        <v>6028</v>
      </c>
      <c r="B1662" t="s">
        <v>3342</v>
      </c>
      <c r="C1662" s="18" t="s">
        <v>3343</v>
      </c>
      <c r="D1662" s="18" t="s">
        <v>3344</v>
      </c>
      <c r="E1662" s="18"/>
      <c r="F1662" s="18">
        <v>1</v>
      </c>
      <c r="G1662" s="18">
        <v>184</v>
      </c>
      <c r="H1662" s="18">
        <v>18404</v>
      </c>
      <c r="I1662" s="18" t="s">
        <v>5952</v>
      </c>
      <c r="U1662" s="170" t="s">
        <v>6029</v>
      </c>
      <c r="V1662" s="18" t="s">
        <v>3343</v>
      </c>
      <c r="W1662" t="str">
        <f t="shared" si="25"/>
        <v>INSERT INTO MST_D007_COMMON_D (ID,MST_D006_ID,QF_CODE,D_NO,VALUE01,VALUE02,VALUE03,VALUE04,VALUE05,DELETE_FLAG,UPDATE_FLAG,VALUE_TEXT1) VALUES('e13acca9-c043-121c-f508-eba6adcbb9f2','d189a123-bd57-e253-54fb-ed1dce7fd63c','PP027','001661','1','184','18404','JPH10029','','N','0','');</v>
      </c>
    </row>
    <row r="1663" spans="1:23">
      <c r="A1663" t="s">
        <v>6030</v>
      </c>
      <c r="B1663" t="s">
        <v>3342</v>
      </c>
      <c r="C1663" s="18" t="s">
        <v>3343</v>
      </c>
      <c r="D1663" s="18" t="s">
        <v>3344</v>
      </c>
      <c r="E1663" s="18"/>
      <c r="F1663" s="18">
        <v>1</v>
      </c>
      <c r="G1663" s="18">
        <v>185</v>
      </c>
      <c r="H1663" s="18">
        <v>18501</v>
      </c>
      <c r="I1663" s="18" t="s">
        <v>5952</v>
      </c>
      <c r="U1663" s="170" t="s">
        <v>6031</v>
      </c>
      <c r="V1663" s="18" t="s">
        <v>3343</v>
      </c>
      <c r="W1663" t="str">
        <f t="shared" si="25"/>
        <v>INSERT INTO MST_D007_COMMON_D (ID,MST_D006_ID,QF_CODE,D_NO,VALUE01,VALUE02,VALUE03,VALUE04,VALUE05,DELETE_FLAG,UPDATE_FLAG,VALUE_TEXT1) VALUES('1ba65fdd-eace-3d0b-39af-eaf0fe597c7a','d189a123-bd57-e253-54fb-ed1dce7fd63c','PP027','001662','1','185','18501','JPH10029','','N','0','');</v>
      </c>
    </row>
    <row r="1664" spans="1:23">
      <c r="A1664" t="s">
        <v>6032</v>
      </c>
      <c r="B1664" t="s">
        <v>3342</v>
      </c>
      <c r="C1664" s="18" t="s">
        <v>3343</v>
      </c>
      <c r="D1664" s="18" t="s">
        <v>3344</v>
      </c>
      <c r="E1664" s="18"/>
      <c r="F1664" s="18">
        <v>1</v>
      </c>
      <c r="G1664" s="18">
        <v>185</v>
      </c>
      <c r="H1664" s="18">
        <v>18502</v>
      </c>
      <c r="I1664" s="18" t="s">
        <v>5952</v>
      </c>
      <c r="U1664" s="170" t="s">
        <v>6033</v>
      </c>
      <c r="V1664" s="18" t="s">
        <v>3343</v>
      </c>
      <c r="W1664" t="str">
        <f t="shared" si="25"/>
        <v>INSERT INTO MST_D007_COMMON_D (ID,MST_D006_ID,QF_CODE,D_NO,VALUE01,VALUE02,VALUE03,VALUE04,VALUE05,DELETE_FLAG,UPDATE_FLAG,VALUE_TEXT1) VALUES('3839c32f-f155-e5cf-4a46-de1abe0b45bf','d189a123-bd57-e253-54fb-ed1dce7fd63c','PP027','001663','1','185','18502','JPH10029','','N','0','');</v>
      </c>
    </row>
    <row r="1665" spans="1:23">
      <c r="A1665" t="s">
        <v>6034</v>
      </c>
      <c r="B1665" t="s">
        <v>3342</v>
      </c>
      <c r="C1665" s="18" t="s">
        <v>3343</v>
      </c>
      <c r="D1665" s="18" t="s">
        <v>3344</v>
      </c>
      <c r="E1665" s="18"/>
      <c r="F1665" s="18">
        <v>1</v>
      </c>
      <c r="G1665" s="18">
        <v>185</v>
      </c>
      <c r="H1665" s="18">
        <v>18503</v>
      </c>
      <c r="I1665" s="18" t="s">
        <v>5952</v>
      </c>
      <c r="U1665" s="170" t="s">
        <v>6035</v>
      </c>
      <c r="V1665" s="18" t="s">
        <v>3343</v>
      </c>
      <c r="W1665" t="str">
        <f t="shared" si="25"/>
        <v>INSERT INTO MST_D007_COMMON_D (ID,MST_D006_ID,QF_CODE,D_NO,VALUE01,VALUE02,VALUE03,VALUE04,VALUE05,DELETE_FLAG,UPDATE_FLAG,VALUE_TEXT1) VALUES('1d32c3be-5087-f521-3c71-f06ea75ce291','d189a123-bd57-e253-54fb-ed1dce7fd63c','PP027','001664','1','185','18503','JPH10029','','N','0','');</v>
      </c>
    </row>
    <row r="1666" spans="1:23">
      <c r="A1666" t="s">
        <v>6036</v>
      </c>
      <c r="B1666" t="s">
        <v>3342</v>
      </c>
      <c r="C1666" s="18" t="s">
        <v>3343</v>
      </c>
      <c r="D1666" s="18" t="s">
        <v>3344</v>
      </c>
      <c r="E1666" s="18"/>
      <c r="F1666" s="18">
        <v>1</v>
      </c>
      <c r="G1666" s="18">
        <v>185</v>
      </c>
      <c r="H1666" s="18">
        <v>18504</v>
      </c>
      <c r="I1666" s="18" t="s">
        <v>5952</v>
      </c>
      <c r="U1666" s="170" t="s">
        <v>6037</v>
      </c>
      <c r="V1666" s="18" t="s">
        <v>3343</v>
      </c>
      <c r="W1666" t="str">
        <f t="shared" si="25"/>
        <v>INSERT INTO MST_D007_COMMON_D (ID,MST_D006_ID,QF_CODE,D_NO,VALUE01,VALUE02,VALUE03,VALUE04,VALUE05,DELETE_FLAG,UPDATE_FLAG,VALUE_TEXT1) VALUES('ac7dcff1-cf72-1acf-e35e-68bfe183dbd2','d189a123-bd57-e253-54fb-ed1dce7fd63c','PP027','001665','1','185','18504','JPH10029','','N','0','');</v>
      </c>
    </row>
    <row r="1667" spans="1:23">
      <c r="A1667" t="s">
        <v>6038</v>
      </c>
      <c r="B1667" t="s">
        <v>3342</v>
      </c>
      <c r="C1667" s="18" t="s">
        <v>3343</v>
      </c>
      <c r="D1667" s="18" t="s">
        <v>3344</v>
      </c>
      <c r="E1667" s="18"/>
      <c r="F1667" s="18">
        <v>1</v>
      </c>
      <c r="G1667" s="18">
        <v>185</v>
      </c>
      <c r="H1667" s="18">
        <v>18505</v>
      </c>
      <c r="I1667" s="18" t="s">
        <v>5952</v>
      </c>
      <c r="U1667" s="170" t="s">
        <v>6039</v>
      </c>
      <c r="V1667" s="18" t="s">
        <v>3343</v>
      </c>
      <c r="W1667" t="str">
        <f t="shared" ref="W1667:W1730" si="26">"  INSERT INTO MST_D007_COMMON_D (ID,MST_D006_ID,QF_CODE,D_NO,VALUE01,VALUE02,VALUE03,VALUE04,VALUE05,DELETE_FLAG,UPDATE_FLAG,VALUE_TEXT1) VALUES('"&amp;A1667&amp;"','"&amp;B1667&amp;"','"&amp;V1667&amp;"','"&amp;U1667&amp;"','"&amp;F1667&amp;"','"&amp;G1667&amp;"','"&amp;H1667&amp;"','"&amp;I1667&amp;"','"&amp;J1667&amp;"','N','0','"&amp;E1667&amp;"');"</f>
        <v>INSERT INTO MST_D007_COMMON_D (ID,MST_D006_ID,QF_CODE,D_NO,VALUE01,VALUE02,VALUE03,VALUE04,VALUE05,DELETE_FLAG,UPDATE_FLAG,VALUE_TEXT1) VALUES('1c7511a7-a3e1-137d-5c6a-89f3f6ff8386','d189a123-bd57-e253-54fb-ed1dce7fd63c','PP027','001666','1','185','18505','JPH10029','','N','0','');</v>
      </c>
    </row>
    <row r="1668" spans="1:23">
      <c r="A1668" t="s">
        <v>6040</v>
      </c>
      <c r="B1668" t="s">
        <v>3342</v>
      </c>
      <c r="C1668" s="18" t="s">
        <v>3343</v>
      </c>
      <c r="D1668" s="18" t="s">
        <v>3344</v>
      </c>
      <c r="E1668" s="18"/>
      <c r="F1668" s="18">
        <v>1</v>
      </c>
      <c r="G1668" s="18">
        <v>185</v>
      </c>
      <c r="H1668" s="18">
        <v>18506</v>
      </c>
      <c r="I1668" s="18" t="s">
        <v>5952</v>
      </c>
      <c r="U1668" s="170" t="s">
        <v>6041</v>
      </c>
      <c r="V1668" s="18" t="s">
        <v>3343</v>
      </c>
      <c r="W1668" t="str">
        <f t="shared" si="26"/>
        <v>INSERT INTO MST_D007_COMMON_D (ID,MST_D006_ID,QF_CODE,D_NO,VALUE01,VALUE02,VALUE03,VALUE04,VALUE05,DELETE_FLAG,UPDATE_FLAG,VALUE_TEXT1) VALUES('8bba33cb-2eeb-ffb5-f27e-c0fcaa0810cd','d189a123-bd57-e253-54fb-ed1dce7fd63c','PP027','001667','1','185','18506','JPH10029','','N','0','');</v>
      </c>
    </row>
    <row r="1669" spans="1:23">
      <c r="A1669" t="s">
        <v>6042</v>
      </c>
      <c r="B1669" t="s">
        <v>3342</v>
      </c>
      <c r="C1669" s="18" t="s">
        <v>3343</v>
      </c>
      <c r="D1669" s="18" t="s">
        <v>3344</v>
      </c>
      <c r="E1669" s="18"/>
      <c r="F1669" s="18">
        <v>1</v>
      </c>
      <c r="G1669" s="18">
        <v>185</v>
      </c>
      <c r="H1669" s="18">
        <v>18507</v>
      </c>
      <c r="I1669" s="18" t="s">
        <v>5952</v>
      </c>
      <c r="U1669" s="170" t="s">
        <v>6043</v>
      </c>
      <c r="V1669" s="18" t="s">
        <v>3343</v>
      </c>
      <c r="W1669" t="str">
        <f t="shared" si="26"/>
        <v>INSERT INTO MST_D007_COMMON_D (ID,MST_D006_ID,QF_CODE,D_NO,VALUE01,VALUE02,VALUE03,VALUE04,VALUE05,DELETE_FLAG,UPDATE_FLAG,VALUE_TEXT1) VALUES('94f247fe-4402-0ecf-47aa-deddbf847f2d','d189a123-bd57-e253-54fb-ed1dce7fd63c','PP027','001668','1','185','18507','JPH10029','','N','0','');</v>
      </c>
    </row>
    <row r="1670" spans="1:23">
      <c r="A1670" t="s">
        <v>6044</v>
      </c>
      <c r="B1670" t="s">
        <v>3342</v>
      </c>
      <c r="C1670" s="18" t="s">
        <v>3343</v>
      </c>
      <c r="D1670" s="18" t="s">
        <v>3344</v>
      </c>
      <c r="E1670" s="18"/>
      <c r="F1670" s="18">
        <v>1</v>
      </c>
      <c r="G1670" s="18">
        <v>185</v>
      </c>
      <c r="H1670" s="18">
        <v>18508</v>
      </c>
      <c r="I1670" s="18" t="s">
        <v>5952</v>
      </c>
      <c r="U1670" s="170" t="s">
        <v>6045</v>
      </c>
      <c r="V1670" s="18" t="s">
        <v>3343</v>
      </c>
      <c r="W1670" t="str">
        <f t="shared" si="26"/>
        <v>INSERT INTO MST_D007_COMMON_D (ID,MST_D006_ID,QF_CODE,D_NO,VALUE01,VALUE02,VALUE03,VALUE04,VALUE05,DELETE_FLAG,UPDATE_FLAG,VALUE_TEXT1) VALUES('f6252d9d-ca98-f9b8-bcaa-cfc9244bbec3','d189a123-bd57-e253-54fb-ed1dce7fd63c','PP027','001669','1','185','18508','JPH10029','','N','0','');</v>
      </c>
    </row>
    <row r="1671" spans="1:23">
      <c r="A1671" t="s">
        <v>6046</v>
      </c>
      <c r="B1671" t="s">
        <v>3342</v>
      </c>
      <c r="C1671" s="18" t="s">
        <v>3343</v>
      </c>
      <c r="D1671" s="18" t="s">
        <v>3344</v>
      </c>
      <c r="E1671" s="18"/>
      <c r="F1671" s="18">
        <v>1</v>
      </c>
      <c r="G1671" s="18">
        <v>185</v>
      </c>
      <c r="H1671" s="18">
        <v>18509</v>
      </c>
      <c r="I1671" s="18" t="s">
        <v>5952</v>
      </c>
      <c r="U1671" s="170" t="s">
        <v>6047</v>
      </c>
      <c r="V1671" s="18" t="s">
        <v>3343</v>
      </c>
      <c r="W1671" t="str">
        <f t="shared" si="26"/>
        <v>INSERT INTO MST_D007_COMMON_D (ID,MST_D006_ID,QF_CODE,D_NO,VALUE01,VALUE02,VALUE03,VALUE04,VALUE05,DELETE_FLAG,UPDATE_FLAG,VALUE_TEXT1) VALUES('4400c6ee-b5b2-f46c-caad-c02f8ab9fce5','d189a123-bd57-e253-54fb-ed1dce7fd63c','PP027','001670','1','185','18509','JPH10029','','N','0','');</v>
      </c>
    </row>
    <row r="1672" spans="1:23">
      <c r="A1672" t="s">
        <v>6048</v>
      </c>
      <c r="B1672" t="s">
        <v>3342</v>
      </c>
      <c r="C1672" s="18" t="s">
        <v>3343</v>
      </c>
      <c r="D1672" s="18" t="s">
        <v>3344</v>
      </c>
      <c r="E1672" s="18"/>
      <c r="F1672" s="18">
        <v>1</v>
      </c>
      <c r="G1672" s="18">
        <v>186</v>
      </c>
      <c r="H1672" s="18">
        <v>18601</v>
      </c>
      <c r="I1672" s="18" t="s">
        <v>5952</v>
      </c>
      <c r="U1672" s="170" t="s">
        <v>6049</v>
      </c>
      <c r="V1672" s="18" t="s">
        <v>3343</v>
      </c>
      <c r="W1672" t="str">
        <f t="shared" si="26"/>
        <v>INSERT INTO MST_D007_COMMON_D (ID,MST_D006_ID,QF_CODE,D_NO,VALUE01,VALUE02,VALUE03,VALUE04,VALUE05,DELETE_FLAG,UPDATE_FLAG,VALUE_TEXT1) VALUES('af89d772-733f-ef18-84e5-5fc6ac4f73ca','d189a123-bd57-e253-54fb-ed1dce7fd63c','PP027','001671','1','186','18601','JPH10029','','N','0','');</v>
      </c>
    </row>
    <row r="1673" spans="1:23">
      <c r="A1673" t="s">
        <v>6050</v>
      </c>
      <c r="B1673" t="s">
        <v>3342</v>
      </c>
      <c r="C1673" s="18" t="s">
        <v>3343</v>
      </c>
      <c r="D1673" s="18" t="s">
        <v>3344</v>
      </c>
      <c r="E1673" s="18"/>
      <c r="F1673" s="18">
        <v>1</v>
      </c>
      <c r="G1673" s="18">
        <v>186</v>
      </c>
      <c r="H1673" s="18">
        <v>18602</v>
      </c>
      <c r="I1673" s="18" t="s">
        <v>5952</v>
      </c>
      <c r="U1673" s="170" t="s">
        <v>6051</v>
      </c>
      <c r="V1673" s="18" t="s">
        <v>3343</v>
      </c>
      <c r="W1673" t="str">
        <f t="shared" si="26"/>
        <v>INSERT INTO MST_D007_COMMON_D (ID,MST_D006_ID,QF_CODE,D_NO,VALUE01,VALUE02,VALUE03,VALUE04,VALUE05,DELETE_FLAG,UPDATE_FLAG,VALUE_TEXT1) VALUES('deb0c7b5-1d10-3b2b-1e26-ace5af43aa4f','d189a123-bd57-e253-54fb-ed1dce7fd63c','PP027','001672','1','186','18602','JPH10029','','N','0','');</v>
      </c>
    </row>
    <row r="1674" spans="1:23">
      <c r="A1674" t="s">
        <v>6052</v>
      </c>
      <c r="B1674" t="s">
        <v>3342</v>
      </c>
      <c r="C1674" s="18" t="s">
        <v>3343</v>
      </c>
      <c r="D1674" s="18" t="s">
        <v>3344</v>
      </c>
      <c r="E1674" s="18"/>
      <c r="F1674" s="18">
        <v>1</v>
      </c>
      <c r="G1674" s="18">
        <v>186</v>
      </c>
      <c r="H1674" s="18">
        <v>18603</v>
      </c>
      <c r="I1674" s="18" t="s">
        <v>5952</v>
      </c>
      <c r="U1674" s="170" t="s">
        <v>6053</v>
      </c>
      <c r="V1674" s="18" t="s">
        <v>3343</v>
      </c>
      <c r="W1674" t="str">
        <f t="shared" si="26"/>
        <v>INSERT INTO MST_D007_COMMON_D (ID,MST_D006_ID,QF_CODE,D_NO,VALUE01,VALUE02,VALUE03,VALUE04,VALUE05,DELETE_FLAG,UPDATE_FLAG,VALUE_TEXT1) VALUES('ba9edd41-9c0b-4eb7-f1c6-dd19d80f1946','d189a123-bd57-e253-54fb-ed1dce7fd63c','PP027','001673','1','186','18603','JPH10029','','N','0','');</v>
      </c>
    </row>
    <row r="1675" spans="1:23">
      <c r="A1675" t="s">
        <v>6054</v>
      </c>
      <c r="B1675" t="s">
        <v>3342</v>
      </c>
      <c r="C1675" s="18" t="s">
        <v>3343</v>
      </c>
      <c r="D1675" s="18" t="s">
        <v>3344</v>
      </c>
      <c r="E1675" s="18"/>
      <c r="F1675" s="18">
        <v>1</v>
      </c>
      <c r="G1675" s="18">
        <v>186</v>
      </c>
      <c r="H1675" s="18">
        <v>18604</v>
      </c>
      <c r="I1675" s="18" t="s">
        <v>5952</v>
      </c>
      <c r="U1675" s="170" t="s">
        <v>6055</v>
      </c>
      <c r="V1675" s="18" t="s">
        <v>3343</v>
      </c>
      <c r="W1675" t="str">
        <f t="shared" si="26"/>
        <v>INSERT INTO MST_D007_COMMON_D (ID,MST_D006_ID,QF_CODE,D_NO,VALUE01,VALUE02,VALUE03,VALUE04,VALUE05,DELETE_FLAG,UPDATE_FLAG,VALUE_TEXT1) VALUES('2068bb57-25f8-c8ce-16fc-915c0cbfa7da','d189a123-bd57-e253-54fb-ed1dce7fd63c','PP027','001674','1','186','18604','JPH10029','','N','0','');</v>
      </c>
    </row>
    <row r="1676" spans="1:23">
      <c r="A1676" t="s">
        <v>6056</v>
      </c>
      <c r="B1676" t="s">
        <v>3342</v>
      </c>
      <c r="C1676" s="18" t="s">
        <v>3343</v>
      </c>
      <c r="D1676" s="18" t="s">
        <v>3344</v>
      </c>
      <c r="E1676" s="18"/>
      <c r="F1676" s="18">
        <v>1</v>
      </c>
      <c r="G1676" s="18">
        <v>186</v>
      </c>
      <c r="H1676" s="18">
        <v>18605</v>
      </c>
      <c r="I1676" s="18" t="s">
        <v>5952</v>
      </c>
      <c r="U1676" s="170" t="s">
        <v>6057</v>
      </c>
      <c r="V1676" s="18" t="s">
        <v>3343</v>
      </c>
      <c r="W1676" t="str">
        <f t="shared" si="26"/>
        <v>INSERT INTO MST_D007_COMMON_D (ID,MST_D006_ID,QF_CODE,D_NO,VALUE01,VALUE02,VALUE03,VALUE04,VALUE05,DELETE_FLAG,UPDATE_FLAG,VALUE_TEXT1) VALUES('5fcb1a6d-4b13-1d87-9da7-de318aec0ff2','d189a123-bd57-e253-54fb-ed1dce7fd63c','PP027','001675','1','186','18605','JPH10029','','N','0','');</v>
      </c>
    </row>
    <row r="1677" spans="1:23">
      <c r="A1677" t="s">
        <v>6058</v>
      </c>
      <c r="B1677" t="s">
        <v>3342</v>
      </c>
      <c r="C1677" s="18" t="s">
        <v>3343</v>
      </c>
      <c r="D1677" s="18" t="s">
        <v>3344</v>
      </c>
      <c r="E1677" s="18"/>
      <c r="F1677" s="18">
        <v>1</v>
      </c>
      <c r="G1677" s="18">
        <v>186</v>
      </c>
      <c r="H1677" s="18">
        <v>18606</v>
      </c>
      <c r="I1677" s="18" t="s">
        <v>5952</v>
      </c>
      <c r="U1677" s="170" t="s">
        <v>6059</v>
      </c>
      <c r="V1677" s="18" t="s">
        <v>3343</v>
      </c>
      <c r="W1677" t="str">
        <f t="shared" si="26"/>
        <v>INSERT INTO MST_D007_COMMON_D (ID,MST_D006_ID,QF_CODE,D_NO,VALUE01,VALUE02,VALUE03,VALUE04,VALUE05,DELETE_FLAG,UPDATE_FLAG,VALUE_TEXT1) VALUES('eb106840-65a1-5fcb-67dd-d5f17bdbf036','d189a123-bd57-e253-54fb-ed1dce7fd63c','PP027','001676','1','186','18606','JPH10029','','N','0','');</v>
      </c>
    </row>
    <row r="1678" spans="1:23">
      <c r="A1678" t="s">
        <v>6060</v>
      </c>
      <c r="B1678" t="s">
        <v>3342</v>
      </c>
      <c r="C1678" s="18" t="s">
        <v>3343</v>
      </c>
      <c r="D1678" s="18" t="s">
        <v>3344</v>
      </c>
      <c r="E1678" s="18"/>
      <c r="F1678" s="18">
        <v>1</v>
      </c>
      <c r="G1678" s="18">
        <v>186</v>
      </c>
      <c r="H1678" s="18">
        <v>18607</v>
      </c>
      <c r="I1678" s="18" t="s">
        <v>5952</v>
      </c>
      <c r="U1678" s="170" t="s">
        <v>6061</v>
      </c>
      <c r="V1678" s="18" t="s">
        <v>3343</v>
      </c>
      <c r="W1678" t="str">
        <f t="shared" si="26"/>
        <v>INSERT INTO MST_D007_COMMON_D (ID,MST_D006_ID,QF_CODE,D_NO,VALUE01,VALUE02,VALUE03,VALUE04,VALUE05,DELETE_FLAG,UPDATE_FLAG,VALUE_TEXT1) VALUES('b68d5ccd-ac9d-61be-2c4a-01e1ccfefc87','d189a123-bd57-e253-54fb-ed1dce7fd63c','PP027','001677','1','186','18607','JPH10029','','N','0','');</v>
      </c>
    </row>
    <row r="1679" spans="1:23">
      <c r="A1679" t="s">
        <v>6062</v>
      </c>
      <c r="B1679" t="s">
        <v>3342</v>
      </c>
      <c r="C1679" s="18" t="s">
        <v>3343</v>
      </c>
      <c r="D1679" s="18" t="s">
        <v>3344</v>
      </c>
      <c r="E1679" s="18"/>
      <c r="F1679" s="18">
        <v>1</v>
      </c>
      <c r="G1679" s="18">
        <v>186</v>
      </c>
      <c r="H1679" s="18">
        <v>18608</v>
      </c>
      <c r="I1679" s="18" t="s">
        <v>5952</v>
      </c>
      <c r="U1679" s="170" t="s">
        <v>6063</v>
      </c>
      <c r="V1679" s="18" t="s">
        <v>3343</v>
      </c>
      <c r="W1679" t="str">
        <f t="shared" si="26"/>
        <v>INSERT INTO MST_D007_COMMON_D (ID,MST_D006_ID,QF_CODE,D_NO,VALUE01,VALUE02,VALUE03,VALUE04,VALUE05,DELETE_FLAG,UPDATE_FLAG,VALUE_TEXT1) VALUES('127e0ed5-8ce5-ae67-3ede-efe76646a68d','d189a123-bd57-e253-54fb-ed1dce7fd63c','PP027','001678','1','186','18608','JPH10029','','N','0','');</v>
      </c>
    </row>
    <row r="1680" spans="1:23">
      <c r="A1680" t="s">
        <v>6064</v>
      </c>
      <c r="B1680" t="s">
        <v>3342</v>
      </c>
      <c r="C1680" s="18" t="s">
        <v>3343</v>
      </c>
      <c r="D1680" s="18" t="s">
        <v>3344</v>
      </c>
      <c r="E1680" s="18"/>
      <c r="F1680" s="18">
        <v>1</v>
      </c>
      <c r="G1680" s="18">
        <v>186</v>
      </c>
      <c r="H1680" s="18">
        <v>18609</v>
      </c>
      <c r="I1680" s="18" t="s">
        <v>5952</v>
      </c>
      <c r="U1680" s="170" t="s">
        <v>6065</v>
      </c>
      <c r="V1680" s="18" t="s">
        <v>3343</v>
      </c>
      <c r="W1680" t="str">
        <f t="shared" si="26"/>
        <v>INSERT INTO MST_D007_COMMON_D (ID,MST_D006_ID,QF_CODE,D_NO,VALUE01,VALUE02,VALUE03,VALUE04,VALUE05,DELETE_FLAG,UPDATE_FLAG,VALUE_TEXT1) VALUES('cfdfef7d-57a0-2eac-f81a-12283655bde1','d189a123-bd57-e253-54fb-ed1dce7fd63c','PP027','001679','1','186','18609','JPH10029','','N','0','');</v>
      </c>
    </row>
    <row r="1681" spans="1:23">
      <c r="A1681" t="s">
        <v>6066</v>
      </c>
      <c r="B1681" t="s">
        <v>3342</v>
      </c>
      <c r="C1681" s="18" t="s">
        <v>3343</v>
      </c>
      <c r="D1681" s="18" t="s">
        <v>3344</v>
      </c>
      <c r="E1681" s="18"/>
      <c r="F1681" s="18">
        <v>1</v>
      </c>
      <c r="G1681" s="18">
        <v>187</v>
      </c>
      <c r="H1681" s="18">
        <v>18701</v>
      </c>
      <c r="I1681" s="18" t="s">
        <v>5952</v>
      </c>
      <c r="U1681" s="170" t="s">
        <v>6067</v>
      </c>
      <c r="V1681" s="18" t="s">
        <v>3343</v>
      </c>
      <c r="W1681" t="str">
        <f t="shared" si="26"/>
        <v>INSERT INTO MST_D007_COMMON_D (ID,MST_D006_ID,QF_CODE,D_NO,VALUE01,VALUE02,VALUE03,VALUE04,VALUE05,DELETE_FLAG,UPDATE_FLAG,VALUE_TEXT1) VALUES('6dcdffea-77ca-cd62-b9ef-4abd1f096bec','d189a123-bd57-e253-54fb-ed1dce7fd63c','PP027','001680','1','187','18701','JPH10029','','N','0','');</v>
      </c>
    </row>
    <row r="1682" spans="1:23">
      <c r="A1682" t="s">
        <v>6068</v>
      </c>
      <c r="B1682" t="s">
        <v>3342</v>
      </c>
      <c r="C1682" s="18" t="s">
        <v>3343</v>
      </c>
      <c r="D1682" s="18" t="s">
        <v>3344</v>
      </c>
      <c r="E1682" s="18"/>
      <c r="F1682" s="18">
        <v>1</v>
      </c>
      <c r="G1682" s="18">
        <v>187</v>
      </c>
      <c r="H1682" s="18">
        <v>18702</v>
      </c>
      <c r="I1682" s="18" t="s">
        <v>5952</v>
      </c>
      <c r="U1682" s="170" t="s">
        <v>6069</v>
      </c>
      <c r="V1682" s="18" t="s">
        <v>3343</v>
      </c>
      <c r="W1682" t="str">
        <f t="shared" si="26"/>
        <v>INSERT INTO MST_D007_COMMON_D (ID,MST_D006_ID,QF_CODE,D_NO,VALUE01,VALUE02,VALUE03,VALUE04,VALUE05,DELETE_FLAG,UPDATE_FLAG,VALUE_TEXT1) VALUES('831160ef-b0f8-4a0d-6cbd-c27175c63805','d189a123-bd57-e253-54fb-ed1dce7fd63c','PP027','001681','1','187','18702','JPH10029','','N','0','');</v>
      </c>
    </row>
    <row r="1683" spans="1:23">
      <c r="A1683" t="s">
        <v>6070</v>
      </c>
      <c r="B1683" t="s">
        <v>3342</v>
      </c>
      <c r="C1683" s="18" t="s">
        <v>3343</v>
      </c>
      <c r="D1683" s="18" t="s">
        <v>3344</v>
      </c>
      <c r="E1683" s="18"/>
      <c r="F1683" s="18">
        <v>1</v>
      </c>
      <c r="G1683" s="18">
        <v>188</v>
      </c>
      <c r="H1683" s="18">
        <v>18801</v>
      </c>
      <c r="I1683" s="18" t="s">
        <v>5952</v>
      </c>
      <c r="U1683" s="170" t="s">
        <v>6071</v>
      </c>
      <c r="V1683" s="18" t="s">
        <v>3343</v>
      </c>
      <c r="W1683" t="str">
        <f t="shared" si="26"/>
        <v>INSERT INTO MST_D007_COMMON_D (ID,MST_D006_ID,QF_CODE,D_NO,VALUE01,VALUE02,VALUE03,VALUE04,VALUE05,DELETE_FLAG,UPDATE_FLAG,VALUE_TEXT1) VALUES('6bc3f85c-8f09-b2a0-a313-09c6a44e25b6','d189a123-bd57-e253-54fb-ed1dce7fd63c','PP027','001682','1','188','18801','JPH10029','','N','0','');</v>
      </c>
    </row>
    <row r="1684" spans="1:23">
      <c r="A1684" t="s">
        <v>6072</v>
      </c>
      <c r="B1684" t="s">
        <v>3342</v>
      </c>
      <c r="C1684" s="18" t="s">
        <v>3343</v>
      </c>
      <c r="D1684" s="18" t="s">
        <v>3344</v>
      </c>
      <c r="E1684" s="18"/>
      <c r="F1684" s="18">
        <v>1</v>
      </c>
      <c r="G1684" s="18">
        <v>188</v>
      </c>
      <c r="H1684" s="18">
        <v>18802</v>
      </c>
      <c r="I1684" s="18" t="s">
        <v>5952</v>
      </c>
      <c r="U1684" s="170" t="s">
        <v>6073</v>
      </c>
      <c r="V1684" s="18" t="s">
        <v>3343</v>
      </c>
      <c r="W1684" t="str">
        <f t="shared" si="26"/>
        <v>INSERT INTO MST_D007_COMMON_D (ID,MST_D006_ID,QF_CODE,D_NO,VALUE01,VALUE02,VALUE03,VALUE04,VALUE05,DELETE_FLAG,UPDATE_FLAG,VALUE_TEXT1) VALUES('ba8c78b1-7e55-9d38-0bfd-2066ddcf4639','d189a123-bd57-e253-54fb-ed1dce7fd63c','PP027','001683','1','188','18802','JPH10029','','N','0','');</v>
      </c>
    </row>
    <row r="1685" spans="1:23">
      <c r="A1685" t="s">
        <v>6074</v>
      </c>
      <c r="B1685" t="s">
        <v>3342</v>
      </c>
      <c r="C1685" s="18" t="s">
        <v>3343</v>
      </c>
      <c r="D1685" s="18" t="s">
        <v>3344</v>
      </c>
      <c r="E1685" s="18"/>
      <c r="F1685" s="18">
        <v>2</v>
      </c>
      <c r="G1685" s="18">
        <v>281</v>
      </c>
      <c r="H1685" s="18">
        <v>28101</v>
      </c>
      <c r="I1685" s="18" t="s">
        <v>5952</v>
      </c>
      <c r="U1685" s="170" t="s">
        <v>6075</v>
      </c>
      <c r="V1685" s="18" t="s">
        <v>3343</v>
      </c>
      <c r="W1685" t="str">
        <f t="shared" si="26"/>
        <v>INSERT INTO MST_D007_COMMON_D (ID,MST_D006_ID,QF_CODE,D_NO,VALUE01,VALUE02,VALUE03,VALUE04,VALUE05,DELETE_FLAG,UPDATE_FLAG,VALUE_TEXT1) VALUES('469a5306-eef0-5e62-d188-4dd8a1876fca','d189a123-bd57-e253-54fb-ed1dce7fd63c','PP027','001684','2','281','28101','JPH10029','','N','0','');</v>
      </c>
    </row>
    <row r="1686" spans="1:23">
      <c r="A1686" t="s">
        <v>6076</v>
      </c>
      <c r="B1686" t="s">
        <v>3342</v>
      </c>
      <c r="C1686" s="18" t="s">
        <v>3343</v>
      </c>
      <c r="D1686" s="18" t="s">
        <v>3344</v>
      </c>
      <c r="E1686" s="18"/>
      <c r="F1686" s="18">
        <v>2</v>
      </c>
      <c r="G1686" s="18">
        <v>281</v>
      </c>
      <c r="H1686" s="18">
        <v>28102</v>
      </c>
      <c r="I1686" s="18" t="s">
        <v>5952</v>
      </c>
      <c r="U1686" s="170" t="s">
        <v>6077</v>
      </c>
      <c r="V1686" s="18" t="s">
        <v>3343</v>
      </c>
      <c r="W1686" t="str">
        <f t="shared" si="26"/>
        <v>INSERT INTO MST_D007_COMMON_D (ID,MST_D006_ID,QF_CODE,D_NO,VALUE01,VALUE02,VALUE03,VALUE04,VALUE05,DELETE_FLAG,UPDATE_FLAG,VALUE_TEXT1) VALUES('eaadc516-ff01-a463-b6b4-fca2c6da20af','d189a123-bd57-e253-54fb-ed1dce7fd63c','PP027','001685','2','281','28102','JPH10029','','N','0','');</v>
      </c>
    </row>
    <row r="1687" spans="1:23">
      <c r="A1687" t="s">
        <v>6078</v>
      </c>
      <c r="B1687" t="s">
        <v>3342</v>
      </c>
      <c r="C1687" s="18" t="s">
        <v>3343</v>
      </c>
      <c r="D1687" s="18" t="s">
        <v>3344</v>
      </c>
      <c r="E1687" s="18"/>
      <c r="F1687" s="18">
        <v>2</v>
      </c>
      <c r="G1687" s="18">
        <v>281</v>
      </c>
      <c r="H1687" s="18">
        <v>28103</v>
      </c>
      <c r="I1687" s="18" t="s">
        <v>5952</v>
      </c>
      <c r="U1687" s="170" t="s">
        <v>6079</v>
      </c>
      <c r="V1687" s="18" t="s">
        <v>3343</v>
      </c>
      <c r="W1687" t="str">
        <f t="shared" si="26"/>
        <v>INSERT INTO MST_D007_COMMON_D (ID,MST_D006_ID,QF_CODE,D_NO,VALUE01,VALUE02,VALUE03,VALUE04,VALUE05,DELETE_FLAG,UPDATE_FLAG,VALUE_TEXT1) VALUES('6c60c05a-2e14-f950-f285-9d0703eccca9','d189a123-bd57-e253-54fb-ed1dce7fd63c','PP027','001686','2','281','28103','JPH10029','','N','0','');</v>
      </c>
    </row>
    <row r="1688" spans="1:23">
      <c r="A1688" t="s">
        <v>6080</v>
      </c>
      <c r="B1688" t="s">
        <v>3342</v>
      </c>
      <c r="C1688" s="18" t="s">
        <v>3343</v>
      </c>
      <c r="D1688" s="18" t="s">
        <v>3344</v>
      </c>
      <c r="E1688" s="18"/>
      <c r="F1688" s="18">
        <v>2</v>
      </c>
      <c r="G1688" s="18">
        <v>281</v>
      </c>
      <c r="H1688" s="18">
        <v>28104</v>
      </c>
      <c r="I1688" s="18" t="s">
        <v>5952</v>
      </c>
      <c r="U1688" s="170" t="s">
        <v>6081</v>
      </c>
      <c r="V1688" s="18" t="s">
        <v>3343</v>
      </c>
      <c r="W1688" t="str">
        <f t="shared" si="26"/>
        <v>INSERT INTO MST_D007_COMMON_D (ID,MST_D006_ID,QF_CODE,D_NO,VALUE01,VALUE02,VALUE03,VALUE04,VALUE05,DELETE_FLAG,UPDATE_FLAG,VALUE_TEXT1) VALUES('9bf106f7-a8bc-06f3-8f74-dcabba5bb53f','d189a123-bd57-e253-54fb-ed1dce7fd63c','PP027','001687','2','281','28104','JPH10029','','N','0','');</v>
      </c>
    </row>
    <row r="1689" spans="1:23">
      <c r="A1689" t="s">
        <v>6082</v>
      </c>
      <c r="B1689" t="s">
        <v>3342</v>
      </c>
      <c r="C1689" s="18" t="s">
        <v>3343</v>
      </c>
      <c r="D1689" s="18" t="s">
        <v>3344</v>
      </c>
      <c r="E1689" s="18"/>
      <c r="F1689" s="18">
        <v>2</v>
      </c>
      <c r="G1689" s="18">
        <v>281</v>
      </c>
      <c r="H1689" s="18">
        <v>28105</v>
      </c>
      <c r="I1689" s="18" t="s">
        <v>5952</v>
      </c>
      <c r="U1689" s="170" t="s">
        <v>6083</v>
      </c>
      <c r="V1689" s="18" t="s">
        <v>3343</v>
      </c>
      <c r="W1689" t="str">
        <f t="shared" si="26"/>
        <v>INSERT INTO MST_D007_COMMON_D (ID,MST_D006_ID,QF_CODE,D_NO,VALUE01,VALUE02,VALUE03,VALUE04,VALUE05,DELETE_FLAG,UPDATE_FLAG,VALUE_TEXT1) VALUES('fd236da5-72a2-d530-bf16-1f785b1bd61e','d189a123-bd57-e253-54fb-ed1dce7fd63c','PP027','001688','2','281','28105','JPH10029','','N','0','');</v>
      </c>
    </row>
    <row r="1690" spans="1:23">
      <c r="A1690" t="s">
        <v>6084</v>
      </c>
      <c r="B1690" t="s">
        <v>3342</v>
      </c>
      <c r="C1690" s="18" t="s">
        <v>3343</v>
      </c>
      <c r="D1690" s="18" t="s">
        <v>3344</v>
      </c>
      <c r="E1690" s="18"/>
      <c r="F1690" s="18">
        <v>2</v>
      </c>
      <c r="G1690" s="18">
        <v>281</v>
      </c>
      <c r="H1690" s="18">
        <v>28106</v>
      </c>
      <c r="I1690" s="18" t="s">
        <v>5952</v>
      </c>
      <c r="U1690" s="170" t="s">
        <v>6085</v>
      </c>
      <c r="V1690" s="18" t="s">
        <v>3343</v>
      </c>
      <c r="W1690" t="str">
        <f t="shared" si="26"/>
        <v>INSERT INTO MST_D007_COMMON_D (ID,MST_D006_ID,QF_CODE,D_NO,VALUE01,VALUE02,VALUE03,VALUE04,VALUE05,DELETE_FLAG,UPDATE_FLAG,VALUE_TEXT1) VALUES('da8efcbe-fab4-2aa7-afb3-12b6b0a1fa20','d189a123-bd57-e253-54fb-ed1dce7fd63c','PP027','001689','2','281','28106','JPH10029','','N','0','');</v>
      </c>
    </row>
    <row r="1691" spans="1:23">
      <c r="A1691" t="s">
        <v>6086</v>
      </c>
      <c r="B1691" t="s">
        <v>3342</v>
      </c>
      <c r="C1691" s="18" t="s">
        <v>3343</v>
      </c>
      <c r="D1691" s="18" t="s">
        <v>3344</v>
      </c>
      <c r="E1691" s="18"/>
      <c r="F1691" s="18">
        <v>2</v>
      </c>
      <c r="G1691" s="18">
        <v>281</v>
      </c>
      <c r="H1691" s="18">
        <v>28107</v>
      </c>
      <c r="I1691" s="18" t="s">
        <v>5952</v>
      </c>
      <c r="U1691" s="170" t="s">
        <v>6087</v>
      </c>
      <c r="V1691" s="18" t="s">
        <v>3343</v>
      </c>
      <c r="W1691" t="str">
        <f t="shared" si="26"/>
        <v>INSERT INTO MST_D007_COMMON_D (ID,MST_D006_ID,QF_CODE,D_NO,VALUE01,VALUE02,VALUE03,VALUE04,VALUE05,DELETE_FLAG,UPDATE_FLAG,VALUE_TEXT1) VALUES('f598b92a-b471-7af1-c70a-8cf7fc8fa765','d189a123-bd57-e253-54fb-ed1dce7fd63c','PP027','001690','2','281','28107','JPH10029','','N','0','');</v>
      </c>
    </row>
    <row r="1692" spans="1:23">
      <c r="A1692" t="s">
        <v>6088</v>
      </c>
      <c r="B1692" t="s">
        <v>3342</v>
      </c>
      <c r="C1692" s="18" t="s">
        <v>3343</v>
      </c>
      <c r="D1692" s="18" t="s">
        <v>3344</v>
      </c>
      <c r="E1692" s="18"/>
      <c r="F1692" s="18">
        <v>2</v>
      </c>
      <c r="G1692" s="18">
        <v>281</v>
      </c>
      <c r="H1692" s="18">
        <v>28108</v>
      </c>
      <c r="I1692" s="18" t="s">
        <v>5952</v>
      </c>
      <c r="U1692" s="170" t="s">
        <v>6089</v>
      </c>
      <c r="V1692" s="18" t="s">
        <v>3343</v>
      </c>
      <c r="W1692" t="str">
        <f t="shared" si="26"/>
        <v>INSERT INTO MST_D007_COMMON_D (ID,MST_D006_ID,QF_CODE,D_NO,VALUE01,VALUE02,VALUE03,VALUE04,VALUE05,DELETE_FLAG,UPDATE_FLAG,VALUE_TEXT1) VALUES('8de3ed8e-ee62-8efa-ae26-2f8c5241d9b0','d189a123-bd57-e253-54fb-ed1dce7fd63c','PP027','001691','2','281','28108','JPH10029','','N','0','');</v>
      </c>
    </row>
    <row r="1693" spans="1:23">
      <c r="A1693" t="s">
        <v>6090</v>
      </c>
      <c r="B1693" t="s">
        <v>3342</v>
      </c>
      <c r="C1693" s="18" t="s">
        <v>3343</v>
      </c>
      <c r="D1693" s="18" t="s">
        <v>3344</v>
      </c>
      <c r="E1693" s="18"/>
      <c r="F1693" s="18">
        <v>2</v>
      </c>
      <c r="G1693" s="18">
        <v>281</v>
      </c>
      <c r="H1693" s="18">
        <v>28109</v>
      </c>
      <c r="I1693" s="18" t="s">
        <v>5952</v>
      </c>
      <c r="U1693" s="170" t="s">
        <v>6091</v>
      </c>
      <c r="V1693" s="18" t="s">
        <v>3343</v>
      </c>
      <c r="W1693" t="str">
        <f t="shared" si="26"/>
        <v>INSERT INTO MST_D007_COMMON_D (ID,MST_D006_ID,QF_CODE,D_NO,VALUE01,VALUE02,VALUE03,VALUE04,VALUE05,DELETE_FLAG,UPDATE_FLAG,VALUE_TEXT1) VALUES('0bc0d61b-ec7e-23b0-a4e2-ce2d74e924b8','d189a123-bd57-e253-54fb-ed1dce7fd63c','PP027','001692','2','281','28109','JPH10029','','N','0','');</v>
      </c>
    </row>
    <row r="1694" spans="1:23">
      <c r="A1694" t="s">
        <v>6092</v>
      </c>
      <c r="B1694" t="s">
        <v>3342</v>
      </c>
      <c r="C1694" s="18" t="s">
        <v>3343</v>
      </c>
      <c r="D1694" s="18" t="s">
        <v>3344</v>
      </c>
      <c r="E1694" s="18"/>
      <c r="F1694" s="18">
        <v>2</v>
      </c>
      <c r="G1694" s="18">
        <v>281</v>
      </c>
      <c r="H1694" s="18">
        <v>28110</v>
      </c>
      <c r="I1694" s="18" t="s">
        <v>5952</v>
      </c>
      <c r="U1694" s="170" t="s">
        <v>6093</v>
      </c>
      <c r="V1694" s="18" t="s">
        <v>3343</v>
      </c>
      <c r="W1694" t="str">
        <f t="shared" si="26"/>
        <v>INSERT INTO MST_D007_COMMON_D (ID,MST_D006_ID,QF_CODE,D_NO,VALUE01,VALUE02,VALUE03,VALUE04,VALUE05,DELETE_FLAG,UPDATE_FLAG,VALUE_TEXT1) VALUES('bd101a79-d1a8-c7cc-5fe0-2b0745535961','d189a123-bd57-e253-54fb-ed1dce7fd63c','PP027','001693','2','281','28110','JPH10029','','N','0','');</v>
      </c>
    </row>
    <row r="1695" spans="1:23">
      <c r="A1695" t="s">
        <v>6094</v>
      </c>
      <c r="B1695" t="s">
        <v>3342</v>
      </c>
      <c r="C1695" s="18" t="s">
        <v>3343</v>
      </c>
      <c r="D1695" s="18" t="s">
        <v>3344</v>
      </c>
      <c r="E1695" s="18"/>
      <c r="F1695" s="18">
        <v>2</v>
      </c>
      <c r="G1695" s="18">
        <v>281</v>
      </c>
      <c r="H1695" s="18">
        <v>28111</v>
      </c>
      <c r="I1695" s="18" t="s">
        <v>5952</v>
      </c>
      <c r="U1695" s="170" t="s">
        <v>6095</v>
      </c>
      <c r="V1695" s="18" t="s">
        <v>3343</v>
      </c>
      <c r="W1695" t="str">
        <f t="shared" si="26"/>
        <v>INSERT INTO MST_D007_COMMON_D (ID,MST_D006_ID,QF_CODE,D_NO,VALUE01,VALUE02,VALUE03,VALUE04,VALUE05,DELETE_FLAG,UPDATE_FLAG,VALUE_TEXT1) VALUES('a72edb9e-bdbb-d4d8-4de4-cbdfca026c2f','d189a123-bd57-e253-54fb-ed1dce7fd63c','PP027','001694','2','281','28111','JPH10029','','N','0','');</v>
      </c>
    </row>
    <row r="1696" spans="1:23">
      <c r="A1696" t="s">
        <v>6096</v>
      </c>
      <c r="B1696" t="s">
        <v>3342</v>
      </c>
      <c r="C1696" s="18" t="s">
        <v>3343</v>
      </c>
      <c r="D1696" s="18" t="s">
        <v>3344</v>
      </c>
      <c r="E1696" s="18"/>
      <c r="F1696" s="18">
        <v>2</v>
      </c>
      <c r="G1696" s="18">
        <v>281</v>
      </c>
      <c r="H1696" s="18">
        <v>28112</v>
      </c>
      <c r="I1696" s="18" t="s">
        <v>5952</v>
      </c>
      <c r="U1696" s="170" t="s">
        <v>6097</v>
      </c>
      <c r="V1696" s="18" t="s">
        <v>3343</v>
      </c>
      <c r="W1696" t="str">
        <f t="shared" si="26"/>
        <v>INSERT INTO MST_D007_COMMON_D (ID,MST_D006_ID,QF_CODE,D_NO,VALUE01,VALUE02,VALUE03,VALUE04,VALUE05,DELETE_FLAG,UPDATE_FLAG,VALUE_TEXT1) VALUES('ca1e36ab-41b9-abec-33df-0809bfe00b4f','d189a123-bd57-e253-54fb-ed1dce7fd63c','PP027','001695','2','281','28112','JPH10029','','N','0','');</v>
      </c>
    </row>
    <row r="1697" spans="1:23">
      <c r="A1697" t="s">
        <v>6098</v>
      </c>
      <c r="B1697" t="s">
        <v>3342</v>
      </c>
      <c r="C1697" s="18" t="s">
        <v>3343</v>
      </c>
      <c r="D1697" s="18" t="s">
        <v>3344</v>
      </c>
      <c r="E1697" s="18"/>
      <c r="F1697" s="18">
        <v>2</v>
      </c>
      <c r="G1697" s="18">
        <v>282</v>
      </c>
      <c r="H1697" s="18">
        <v>28201</v>
      </c>
      <c r="I1697" s="18" t="s">
        <v>5952</v>
      </c>
      <c r="U1697" s="170" t="s">
        <v>6099</v>
      </c>
      <c r="V1697" s="18" t="s">
        <v>3343</v>
      </c>
      <c r="W1697" t="str">
        <f t="shared" si="26"/>
        <v>INSERT INTO MST_D007_COMMON_D (ID,MST_D006_ID,QF_CODE,D_NO,VALUE01,VALUE02,VALUE03,VALUE04,VALUE05,DELETE_FLAG,UPDATE_FLAG,VALUE_TEXT1) VALUES('dc93ca02-f23e-1588-37fe-35c4bcad3ebd','d189a123-bd57-e253-54fb-ed1dce7fd63c','PP027','001696','2','282','28201','JPH10029','','N','0','');</v>
      </c>
    </row>
    <row r="1698" spans="1:23">
      <c r="A1698" t="s">
        <v>6100</v>
      </c>
      <c r="B1698" t="s">
        <v>3342</v>
      </c>
      <c r="C1698" s="18" t="s">
        <v>3343</v>
      </c>
      <c r="D1698" s="18" t="s">
        <v>3344</v>
      </c>
      <c r="E1698" s="18"/>
      <c r="F1698" s="18">
        <v>2</v>
      </c>
      <c r="G1698" s="18">
        <v>283</v>
      </c>
      <c r="H1698" s="18">
        <v>28301</v>
      </c>
      <c r="I1698" s="18" t="s">
        <v>5952</v>
      </c>
      <c r="U1698" s="170" t="s">
        <v>6101</v>
      </c>
      <c r="V1698" s="18" t="s">
        <v>3343</v>
      </c>
      <c r="W1698" t="str">
        <f t="shared" si="26"/>
        <v>INSERT INTO MST_D007_COMMON_D (ID,MST_D006_ID,QF_CODE,D_NO,VALUE01,VALUE02,VALUE03,VALUE04,VALUE05,DELETE_FLAG,UPDATE_FLAG,VALUE_TEXT1) VALUES('c5ce49d2-246a-9a43-0e71-4128ee258c9e','d189a123-bd57-e253-54fb-ed1dce7fd63c','PP027','001697','2','283','28301','JPH10029','','N','0','');</v>
      </c>
    </row>
    <row r="1699" spans="1:23">
      <c r="A1699" t="s">
        <v>6102</v>
      </c>
      <c r="B1699" t="s">
        <v>3342</v>
      </c>
      <c r="C1699" s="18" t="s">
        <v>3343</v>
      </c>
      <c r="D1699" s="18" t="s">
        <v>3344</v>
      </c>
      <c r="E1699" s="18"/>
      <c r="F1699" s="18">
        <v>1</v>
      </c>
      <c r="G1699" s="18">
        <v>131</v>
      </c>
      <c r="H1699" s="18">
        <v>13101</v>
      </c>
      <c r="I1699" s="18" t="s">
        <v>6103</v>
      </c>
      <c r="U1699" s="170" t="s">
        <v>6104</v>
      </c>
      <c r="V1699" s="18" t="s">
        <v>3343</v>
      </c>
      <c r="W1699" t="str">
        <f t="shared" si="26"/>
        <v>INSERT INTO MST_D007_COMMON_D (ID,MST_D006_ID,QF_CODE,D_NO,VALUE01,VALUE02,VALUE03,VALUE04,VALUE05,DELETE_FLAG,UPDATE_FLAG,VALUE_TEXT1) VALUES('11cacdbe-3b01-320b-2fdd-e73c23aabf98','d189a123-bd57-e253-54fb-ed1dce7fd63c','PP027','001698','1','131','13101','JPH10030','','N','0','');</v>
      </c>
    </row>
    <row r="1700" spans="1:23">
      <c r="A1700" t="s">
        <v>6105</v>
      </c>
      <c r="B1700" t="s">
        <v>3342</v>
      </c>
      <c r="C1700" s="18" t="s">
        <v>3343</v>
      </c>
      <c r="D1700" s="18" t="s">
        <v>3344</v>
      </c>
      <c r="E1700" s="18"/>
      <c r="F1700" s="18">
        <v>1</v>
      </c>
      <c r="G1700" s="18">
        <v>131</v>
      </c>
      <c r="H1700" s="18">
        <v>13102</v>
      </c>
      <c r="I1700" s="18" t="s">
        <v>6103</v>
      </c>
      <c r="U1700" s="170" t="s">
        <v>6106</v>
      </c>
      <c r="V1700" s="18" t="s">
        <v>3343</v>
      </c>
      <c r="W1700" t="str">
        <f t="shared" si="26"/>
        <v>INSERT INTO MST_D007_COMMON_D (ID,MST_D006_ID,QF_CODE,D_NO,VALUE01,VALUE02,VALUE03,VALUE04,VALUE05,DELETE_FLAG,UPDATE_FLAG,VALUE_TEXT1) VALUES('ea504518-3dcc-be3e-195e-7324f790fafd','d189a123-bd57-e253-54fb-ed1dce7fd63c','PP027','001699','1','131','13102','JPH10030','','N','0','');</v>
      </c>
    </row>
    <row r="1701" spans="1:23">
      <c r="A1701" t="s">
        <v>6107</v>
      </c>
      <c r="B1701" t="s">
        <v>3342</v>
      </c>
      <c r="C1701" s="18" t="s">
        <v>3343</v>
      </c>
      <c r="D1701" s="18" t="s">
        <v>3344</v>
      </c>
      <c r="E1701" s="18"/>
      <c r="F1701" s="18">
        <v>1</v>
      </c>
      <c r="G1701" s="18">
        <v>131</v>
      </c>
      <c r="H1701" s="18">
        <v>13103</v>
      </c>
      <c r="I1701" s="18" t="s">
        <v>6103</v>
      </c>
      <c r="U1701" s="170" t="s">
        <v>6108</v>
      </c>
      <c r="V1701" s="18" t="s">
        <v>3343</v>
      </c>
      <c r="W1701" t="str">
        <f t="shared" si="26"/>
        <v>INSERT INTO MST_D007_COMMON_D (ID,MST_D006_ID,QF_CODE,D_NO,VALUE01,VALUE02,VALUE03,VALUE04,VALUE05,DELETE_FLAG,UPDATE_FLAG,VALUE_TEXT1) VALUES('b57fbe80-a44d-b1d8-fe9b-daee9b417076','d189a123-bd57-e253-54fb-ed1dce7fd63c','PP027','001700','1','131','13103','JPH10030','','N','0','');</v>
      </c>
    </row>
    <row r="1702" spans="1:23">
      <c r="A1702" t="s">
        <v>6109</v>
      </c>
      <c r="B1702" t="s">
        <v>3342</v>
      </c>
      <c r="C1702" s="18" t="s">
        <v>3343</v>
      </c>
      <c r="D1702" s="18" t="s">
        <v>3344</v>
      </c>
      <c r="E1702" s="18"/>
      <c r="F1702" s="18">
        <v>1</v>
      </c>
      <c r="G1702" s="18">
        <v>131</v>
      </c>
      <c r="H1702" s="18">
        <v>13104</v>
      </c>
      <c r="I1702" s="18" t="s">
        <v>6103</v>
      </c>
      <c r="U1702" s="170" t="s">
        <v>6110</v>
      </c>
      <c r="V1702" s="18" t="s">
        <v>3343</v>
      </c>
      <c r="W1702" t="str">
        <f t="shared" si="26"/>
        <v>INSERT INTO MST_D007_COMMON_D (ID,MST_D006_ID,QF_CODE,D_NO,VALUE01,VALUE02,VALUE03,VALUE04,VALUE05,DELETE_FLAG,UPDATE_FLAG,VALUE_TEXT1) VALUES('f7b0e119-a209-f741-f67a-c8df03e5aeca','d189a123-bd57-e253-54fb-ed1dce7fd63c','PP027','001701','1','131','13104','JPH10030','','N','0','');</v>
      </c>
    </row>
    <row r="1703" spans="1:23">
      <c r="A1703" t="s">
        <v>6111</v>
      </c>
      <c r="B1703" t="s">
        <v>3342</v>
      </c>
      <c r="C1703" s="18" t="s">
        <v>3343</v>
      </c>
      <c r="D1703" s="18" t="s">
        <v>3344</v>
      </c>
      <c r="E1703" s="18"/>
      <c r="F1703" s="18">
        <v>1</v>
      </c>
      <c r="G1703" s="18">
        <v>131</v>
      </c>
      <c r="H1703" s="18">
        <v>13105</v>
      </c>
      <c r="I1703" s="18" t="s">
        <v>6103</v>
      </c>
      <c r="U1703" s="170" t="s">
        <v>6112</v>
      </c>
      <c r="V1703" s="18" t="s">
        <v>3343</v>
      </c>
      <c r="W1703" t="str">
        <f t="shared" si="26"/>
        <v>INSERT INTO MST_D007_COMMON_D (ID,MST_D006_ID,QF_CODE,D_NO,VALUE01,VALUE02,VALUE03,VALUE04,VALUE05,DELETE_FLAG,UPDATE_FLAG,VALUE_TEXT1) VALUES('b1e7845c-a192-03f3-8cb1-b9710dfa87bb','d189a123-bd57-e253-54fb-ed1dce7fd63c','PP027','001702','1','131','13105','JPH10030','','N','0','');</v>
      </c>
    </row>
    <row r="1704" spans="1:23">
      <c r="A1704" t="s">
        <v>6113</v>
      </c>
      <c r="B1704" t="s">
        <v>3342</v>
      </c>
      <c r="C1704" s="18" t="s">
        <v>3343</v>
      </c>
      <c r="D1704" s="18" t="s">
        <v>3344</v>
      </c>
      <c r="E1704" s="18"/>
      <c r="F1704" s="18">
        <v>1</v>
      </c>
      <c r="G1704" s="18">
        <v>131</v>
      </c>
      <c r="H1704" s="18">
        <v>13106</v>
      </c>
      <c r="I1704" s="18" t="s">
        <v>6103</v>
      </c>
      <c r="U1704" s="170" t="s">
        <v>6114</v>
      </c>
      <c r="V1704" s="18" t="s">
        <v>3343</v>
      </c>
      <c r="W1704" t="str">
        <f t="shared" si="26"/>
        <v>INSERT INTO MST_D007_COMMON_D (ID,MST_D006_ID,QF_CODE,D_NO,VALUE01,VALUE02,VALUE03,VALUE04,VALUE05,DELETE_FLAG,UPDATE_FLAG,VALUE_TEXT1) VALUES('f6d1e70b-5bb2-5a85-57cc-24c2834dac9e','d189a123-bd57-e253-54fb-ed1dce7fd63c','PP027','001703','1','131','13106','JPH10030','','N','0','');</v>
      </c>
    </row>
    <row r="1705" spans="1:23">
      <c r="A1705" t="s">
        <v>6115</v>
      </c>
      <c r="B1705" t="s">
        <v>3342</v>
      </c>
      <c r="C1705" s="18" t="s">
        <v>3343</v>
      </c>
      <c r="D1705" s="18" t="s">
        <v>3344</v>
      </c>
      <c r="E1705" s="18"/>
      <c r="F1705" s="18">
        <v>1</v>
      </c>
      <c r="G1705" s="18">
        <v>131</v>
      </c>
      <c r="H1705" s="18">
        <v>13107</v>
      </c>
      <c r="I1705" s="18" t="s">
        <v>6103</v>
      </c>
      <c r="U1705" s="170" t="s">
        <v>6116</v>
      </c>
      <c r="V1705" s="18" t="s">
        <v>3343</v>
      </c>
      <c r="W1705" t="str">
        <f t="shared" si="26"/>
        <v>INSERT INTO MST_D007_COMMON_D (ID,MST_D006_ID,QF_CODE,D_NO,VALUE01,VALUE02,VALUE03,VALUE04,VALUE05,DELETE_FLAG,UPDATE_FLAG,VALUE_TEXT1) VALUES('e2ba7425-e5bb-a79f-cf83-21129edd849a','d189a123-bd57-e253-54fb-ed1dce7fd63c','PP027','001704','1','131','13107','JPH10030','','N','0','');</v>
      </c>
    </row>
    <row r="1706" spans="1:23">
      <c r="A1706" t="s">
        <v>6117</v>
      </c>
      <c r="B1706" t="s">
        <v>3342</v>
      </c>
      <c r="C1706" s="18" t="s">
        <v>3343</v>
      </c>
      <c r="D1706" s="18" t="s">
        <v>3344</v>
      </c>
      <c r="E1706" s="18"/>
      <c r="F1706" s="18">
        <v>1</v>
      </c>
      <c r="G1706" s="18">
        <v>131</v>
      </c>
      <c r="H1706" s="18">
        <v>13108</v>
      </c>
      <c r="I1706" s="18" t="s">
        <v>6103</v>
      </c>
      <c r="U1706" s="170" t="s">
        <v>6118</v>
      </c>
      <c r="V1706" s="18" t="s">
        <v>3343</v>
      </c>
      <c r="W1706" t="str">
        <f t="shared" si="26"/>
        <v>INSERT INTO MST_D007_COMMON_D (ID,MST_D006_ID,QF_CODE,D_NO,VALUE01,VALUE02,VALUE03,VALUE04,VALUE05,DELETE_FLAG,UPDATE_FLAG,VALUE_TEXT1) VALUES('99adeccd-4549-ebec-8eff-6f959d2b19ba','d189a123-bd57-e253-54fb-ed1dce7fd63c','PP027','001705','1','131','13108','JPH10030','','N','0','');</v>
      </c>
    </row>
    <row r="1707" spans="1:23">
      <c r="A1707" t="s">
        <v>6119</v>
      </c>
      <c r="B1707" t="s">
        <v>3342</v>
      </c>
      <c r="C1707" s="18" t="s">
        <v>3343</v>
      </c>
      <c r="D1707" s="18" t="s">
        <v>3344</v>
      </c>
      <c r="E1707" s="18"/>
      <c r="F1707" s="18">
        <v>1</v>
      </c>
      <c r="G1707" s="18">
        <v>131</v>
      </c>
      <c r="H1707" s="18">
        <v>13109</v>
      </c>
      <c r="I1707" s="18" t="s">
        <v>6103</v>
      </c>
      <c r="U1707" s="170" t="s">
        <v>6120</v>
      </c>
      <c r="V1707" s="18" t="s">
        <v>3343</v>
      </c>
      <c r="W1707" t="str">
        <f t="shared" si="26"/>
        <v>INSERT INTO MST_D007_COMMON_D (ID,MST_D006_ID,QF_CODE,D_NO,VALUE01,VALUE02,VALUE03,VALUE04,VALUE05,DELETE_FLAG,UPDATE_FLAG,VALUE_TEXT1) VALUES('dfc8683e-ea4e-a5e6-8eda-e9f01d8bbdaa','d189a123-bd57-e253-54fb-ed1dce7fd63c','PP027','001706','1','131','13109','JPH10030','','N','0','');</v>
      </c>
    </row>
    <row r="1708" spans="1:23">
      <c r="A1708" t="s">
        <v>6121</v>
      </c>
      <c r="B1708" t="s">
        <v>3342</v>
      </c>
      <c r="C1708" s="18" t="s">
        <v>3343</v>
      </c>
      <c r="D1708" s="18" t="s">
        <v>3344</v>
      </c>
      <c r="E1708" s="18"/>
      <c r="F1708" s="18">
        <v>1</v>
      </c>
      <c r="G1708" s="18">
        <v>131</v>
      </c>
      <c r="H1708" s="18">
        <v>13110</v>
      </c>
      <c r="I1708" s="18" t="s">
        <v>6103</v>
      </c>
      <c r="U1708" s="170" t="s">
        <v>6122</v>
      </c>
      <c r="V1708" s="18" t="s">
        <v>3343</v>
      </c>
      <c r="W1708" t="str">
        <f t="shared" si="26"/>
        <v>INSERT INTO MST_D007_COMMON_D (ID,MST_D006_ID,QF_CODE,D_NO,VALUE01,VALUE02,VALUE03,VALUE04,VALUE05,DELETE_FLAG,UPDATE_FLAG,VALUE_TEXT1) VALUES('096adf82-efde-bf99-2ac5-3fcaa343c6f4','d189a123-bd57-e253-54fb-ed1dce7fd63c','PP027','001707','1','131','13110','JPH10030','','N','0','');</v>
      </c>
    </row>
    <row r="1709" spans="1:23">
      <c r="A1709" t="s">
        <v>6123</v>
      </c>
      <c r="B1709" t="s">
        <v>3342</v>
      </c>
      <c r="C1709" s="18" t="s">
        <v>3343</v>
      </c>
      <c r="D1709" s="18" t="s">
        <v>3344</v>
      </c>
      <c r="E1709" s="18"/>
      <c r="F1709" s="18">
        <v>1</v>
      </c>
      <c r="G1709" s="18">
        <v>131</v>
      </c>
      <c r="H1709" s="18">
        <v>13111</v>
      </c>
      <c r="I1709" s="18" t="s">
        <v>6103</v>
      </c>
      <c r="U1709" s="170" t="s">
        <v>6124</v>
      </c>
      <c r="V1709" s="18" t="s">
        <v>3343</v>
      </c>
      <c r="W1709" t="str">
        <f t="shared" si="26"/>
        <v>INSERT INTO MST_D007_COMMON_D (ID,MST_D006_ID,QF_CODE,D_NO,VALUE01,VALUE02,VALUE03,VALUE04,VALUE05,DELETE_FLAG,UPDATE_FLAG,VALUE_TEXT1) VALUES('fedf0fb0-535a-2a7b-dc35-0d411cf529e8','d189a123-bd57-e253-54fb-ed1dce7fd63c','PP027','001708','1','131','13111','JPH10030','','N','0','');</v>
      </c>
    </row>
    <row r="1710" spans="1:23">
      <c r="A1710" t="s">
        <v>6125</v>
      </c>
      <c r="B1710" t="s">
        <v>3342</v>
      </c>
      <c r="C1710" s="18" t="s">
        <v>3343</v>
      </c>
      <c r="D1710" s="18" t="s">
        <v>3344</v>
      </c>
      <c r="E1710" s="18"/>
      <c r="F1710" s="18">
        <v>1</v>
      </c>
      <c r="G1710" s="18">
        <v>132</v>
      </c>
      <c r="H1710" s="18">
        <v>13201</v>
      </c>
      <c r="I1710" s="18" t="s">
        <v>6103</v>
      </c>
      <c r="U1710" s="170" t="s">
        <v>6126</v>
      </c>
      <c r="V1710" s="18" t="s">
        <v>3343</v>
      </c>
      <c r="W1710" t="str">
        <f t="shared" si="26"/>
        <v>INSERT INTO MST_D007_COMMON_D (ID,MST_D006_ID,QF_CODE,D_NO,VALUE01,VALUE02,VALUE03,VALUE04,VALUE05,DELETE_FLAG,UPDATE_FLAG,VALUE_TEXT1) VALUES('1b1a89ee-8eaf-5cdb-7247-3d57de24d6b0','d189a123-bd57-e253-54fb-ed1dce7fd63c','PP027','001709','1','132','13201','JPH10030','','N','0','');</v>
      </c>
    </row>
    <row r="1711" spans="1:23">
      <c r="A1711" t="s">
        <v>6127</v>
      </c>
      <c r="B1711" t="s">
        <v>3342</v>
      </c>
      <c r="C1711" s="18" t="s">
        <v>3343</v>
      </c>
      <c r="D1711" s="18" t="s">
        <v>3344</v>
      </c>
      <c r="E1711" s="18"/>
      <c r="F1711" s="18">
        <v>1</v>
      </c>
      <c r="G1711" s="18">
        <v>132</v>
      </c>
      <c r="H1711" s="18">
        <v>13202</v>
      </c>
      <c r="I1711" s="18" t="s">
        <v>6103</v>
      </c>
      <c r="U1711" s="170" t="s">
        <v>6128</v>
      </c>
      <c r="V1711" s="18" t="s">
        <v>3343</v>
      </c>
      <c r="W1711" t="str">
        <f t="shared" si="26"/>
        <v>INSERT INTO MST_D007_COMMON_D (ID,MST_D006_ID,QF_CODE,D_NO,VALUE01,VALUE02,VALUE03,VALUE04,VALUE05,DELETE_FLAG,UPDATE_FLAG,VALUE_TEXT1) VALUES('69e4a4f5-bcee-1af7-c02c-0b69f8ccdc27','d189a123-bd57-e253-54fb-ed1dce7fd63c','PP027','001710','1','132','13202','JPH10030','','N','0','');</v>
      </c>
    </row>
    <row r="1712" spans="1:23">
      <c r="A1712" t="s">
        <v>6129</v>
      </c>
      <c r="B1712" t="s">
        <v>3342</v>
      </c>
      <c r="C1712" s="18" t="s">
        <v>3343</v>
      </c>
      <c r="D1712" s="18" t="s">
        <v>3344</v>
      </c>
      <c r="E1712" s="18"/>
      <c r="F1712" s="18">
        <v>1</v>
      </c>
      <c r="G1712" s="18">
        <v>132</v>
      </c>
      <c r="H1712" s="18">
        <v>13203</v>
      </c>
      <c r="I1712" s="18" t="s">
        <v>6103</v>
      </c>
      <c r="U1712" s="170" t="s">
        <v>6130</v>
      </c>
      <c r="V1712" s="18" t="s">
        <v>3343</v>
      </c>
      <c r="W1712" t="str">
        <f t="shared" si="26"/>
        <v>INSERT INTO MST_D007_COMMON_D (ID,MST_D006_ID,QF_CODE,D_NO,VALUE01,VALUE02,VALUE03,VALUE04,VALUE05,DELETE_FLAG,UPDATE_FLAG,VALUE_TEXT1) VALUES('bd119fdb-88b7-0e30-3ec5-9e24b23244d2','d189a123-bd57-e253-54fb-ed1dce7fd63c','PP027','001711','1','132','13203','JPH10030','','N','0','');</v>
      </c>
    </row>
    <row r="1713" spans="1:23">
      <c r="A1713" t="s">
        <v>6131</v>
      </c>
      <c r="B1713" t="s">
        <v>3342</v>
      </c>
      <c r="C1713" s="18" t="s">
        <v>3343</v>
      </c>
      <c r="D1713" s="18" t="s">
        <v>3344</v>
      </c>
      <c r="E1713" s="18"/>
      <c r="F1713" s="18">
        <v>1</v>
      </c>
      <c r="G1713" s="18">
        <v>132</v>
      </c>
      <c r="H1713" s="18">
        <v>13204</v>
      </c>
      <c r="I1713" s="18" t="s">
        <v>6103</v>
      </c>
      <c r="U1713" s="170" t="s">
        <v>6132</v>
      </c>
      <c r="V1713" s="18" t="s">
        <v>3343</v>
      </c>
      <c r="W1713" t="str">
        <f t="shared" si="26"/>
        <v>INSERT INTO MST_D007_COMMON_D (ID,MST_D006_ID,QF_CODE,D_NO,VALUE01,VALUE02,VALUE03,VALUE04,VALUE05,DELETE_FLAG,UPDATE_FLAG,VALUE_TEXT1) VALUES('83c0b49a-c445-02bb-6fab-01640cabd8c5','d189a123-bd57-e253-54fb-ed1dce7fd63c','PP027','001712','1','132','13204','JPH10030','','N','0','');</v>
      </c>
    </row>
    <row r="1714" spans="1:23">
      <c r="A1714" t="s">
        <v>6133</v>
      </c>
      <c r="B1714" t="s">
        <v>3342</v>
      </c>
      <c r="C1714" s="18" t="s">
        <v>3343</v>
      </c>
      <c r="D1714" s="18" t="s">
        <v>3344</v>
      </c>
      <c r="E1714" s="18"/>
      <c r="F1714" s="18">
        <v>1</v>
      </c>
      <c r="G1714" s="18">
        <v>132</v>
      </c>
      <c r="H1714" s="18">
        <v>13205</v>
      </c>
      <c r="I1714" s="18" t="s">
        <v>6103</v>
      </c>
      <c r="U1714" s="170" t="s">
        <v>6134</v>
      </c>
      <c r="V1714" s="18" t="s">
        <v>3343</v>
      </c>
      <c r="W1714" t="str">
        <f t="shared" si="26"/>
        <v>INSERT INTO MST_D007_COMMON_D (ID,MST_D006_ID,QF_CODE,D_NO,VALUE01,VALUE02,VALUE03,VALUE04,VALUE05,DELETE_FLAG,UPDATE_FLAG,VALUE_TEXT1) VALUES('db7c4dc2-803a-6a2c-5f41-2c87a6514d68','d189a123-bd57-e253-54fb-ed1dce7fd63c','PP027','001713','1','132','13205','JPH10030','','N','0','');</v>
      </c>
    </row>
    <row r="1715" spans="1:23">
      <c r="A1715" t="s">
        <v>6135</v>
      </c>
      <c r="B1715" t="s">
        <v>3342</v>
      </c>
      <c r="C1715" s="18" t="s">
        <v>3343</v>
      </c>
      <c r="D1715" s="18" t="s">
        <v>3344</v>
      </c>
      <c r="E1715" s="18"/>
      <c r="F1715" s="18">
        <v>1</v>
      </c>
      <c r="G1715" s="18">
        <v>132</v>
      </c>
      <c r="H1715" s="18">
        <v>13206</v>
      </c>
      <c r="I1715" s="18" t="s">
        <v>6103</v>
      </c>
      <c r="U1715" s="170" t="s">
        <v>6136</v>
      </c>
      <c r="V1715" s="18" t="s">
        <v>3343</v>
      </c>
      <c r="W1715" t="str">
        <f t="shared" si="26"/>
        <v>INSERT INTO MST_D007_COMMON_D (ID,MST_D006_ID,QF_CODE,D_NO,VALUE01,VALUE02,VALUE03,VALUE04,VALUE05,DELETE_FLAG,UPDATE_FLAG,VALUE_TEXT1) VALUES('acde0c76-b5e1-d224-a6ad-b8e09d7ccb2f','d189a123-bd57-e253-54fb-ed1dce7fd63c','PP027','001714','1','132','13206','JPH10030','','N','0','');</v>
      </c>
    </row>
    <row r="1716" spans="1:23">
      <c r="A1716" t="s">
        <v>6137</v>
      </c>
      <c r="B1716" t="s">
        <v>3342</v>
      </c>
      <c r="C1716" s="18" t="s">
        <v>3343</v>
      </c>
      <c r="D1716" s="18" t="s">
        <v>3344</v>
      </c>
      <c r="E1716" s="18"/>
      <c r="F1716" s="18">
        <v>1</v>
      </c>
      <c r="G1716" s="18">
        <v>132</v>
      </c>
      <c r="H1716" s="18">
        <v>13207</v>
      </c>
      <c r="I1716" s="18" t="s">
        <v>6103</v>
      </c>
      <c r="U1716" s="170" t="s">
        <v>6138</v>
      </c>
      <c r="V1716" s="18" t="s">
        <v>3343</v>
      </c>
      <c r="W1716" t="str">
        <f t="shared" si="26"/>
        <v>INSERT INTO MST_D007_COMMON_D (ID,MST_D006_ID,QF_CODE,D_NO,VALUE01,VALUE02,VALUE03,VALUE04,VALUE05,DELETE_FLAG,UPDATE_FLAG,VALUE_TEXT1) VALUES('da9dceee-a933-543c-e2e8-b2bd485f6f44','d189a123-bd57-e253-54fb-ed1dce7fd63c','PP027','001715','1','132','13207','JPH10030','','N','0','');</v>
      </c>
    </row>
    <row r="1717" spans="1:23">
      <c r="A1717" t="s">
        <v>6139</v>
      </c>
      <c r="B1717" t="s">
        <v>3342</v>
      </c>
      <c r="C1717" s="18" t="s">
        <v>3343</v>
      </c>
      <c r="D1717" s="18" t="s">
        <v>3344</v>
      </c>
      <c r="E1717" s="18"/>
      <c r="F1717" s="18">
        <v>1</v>
      </c>
      <c r="G1717" s="18">
        <v>132</v>
      </c>
      <c r="H1717" s="18">
        <v>13208</v>
      </c>
      <c r="I1717" s="18" t="s">
        <v>6103</v>
      </c>
      <c r="U1717" s="170" t="s">
        <v>6140</v>
      </c>
      <c r="V1717" s="18" t="s">
        <v>3343</v>
      </c>
      <c r="W1717" t="str">
        <f t="shared" si="26"/>
        <v>INSERT INTO MST_D007_COMMON_D (ID,MST_D006_ID,QF_CODE,D_NO,VALUE01,VALUE02,VALUE03,VALUE04,VALUE05,DELETE_FLAG,UPDATE_FLAG,VALUE_TEXT1) VALUES('037e8fb9-de56-34ef-9874-e5ad8d1a46cd','d189a123-bd57-e253-54fb-ed1dce7fd63c','PP027','001716','1','132','13208','JPH10030','','N','0','');</v>
      </c>
    </row>
    <row r="1718" spans="1:23">
      <c r="A1718" t="s">
        <v>6141</v>
      </c>
      <c r="B1718" t="s">
        <v>3342</v>
      </c>
      <c r="C1718" s="18" t="s">
        <v>3343</v>
      </c>
      <c r="D1718" s="18" t="s">
        <v>3344</v>
      </c>
      <c r="E1718" s="18"/>
      <c r="F1718" s="18">
        <v>1</v>
      </c>
      <c r="G1718" s="18">
        <v>132</v>
      </c>
      <c r="H1718" s="18">
        <v>13209</v>
      </c>
      <c r="I1718" s="18" t="s">
        <v>6103</v>
      </c>
      <c r="U1718" s="170" t="s">
        <v>6142</v>
      </c>
      <c r="V1718" s="18" t="s">
        <v>3343</v>
      </c>
      <c r="W1718" t="str">
        <f t="shared" si="26"/>
        <v>INSERT INTO MST_D007_COMMON_D (ID,MST_D006_ID,QF_CODE,D_NO,VALUE01,VALUE02,VALUE03,VALUE04,VALUE05,DELETE_FLAG,UPDATE_FLAG,VALUE_TEXT1) VALUES('3aff4784-d9dd-df8b-e108-79cfebd9ce0a','d189a123-bd57-e253-54fb-ed1dce7fd63c','PP027','001717','1','132','13209','JPH10030','','N','0','');</v>
      </c>
    </row>
    <row r="1719" spans="1:23">
      <c r="A1719" t="s">
        <v>6143</v>
      </c>
      <c r="B1719" t="s">
        <v>3342</v>
      </c>
      <c r="C1719" s="18" t="s">
        <v>3343</v>
      </c>
      <c r="D1719" s="18" t="s">
        <v>3344</v>
      </c>
      <c r="E1719" s="18"/>
      <c r="F1719" s="18">
        <v>1</v>
      </c>
      <c r="G1719" s="18">
        <v>132</v>
      </c>
      <c r="H1719" s="18">
        <v>13210</v>
      </c>
      <c r="I1719" s="18" t="s">
        <v>6103</v>
      </c>
      <c r="U1719" s="170" t="s">
        <v>6144</v>
      </c>
      <c r="V1719" s="18" t="s">
        <v>3343</v>
      </c>
      <c r="W1719" t="str">
        <f t="shared" si="26"/>
        <v>INSERT INTO MST_D007_COMMON_D (ID,MST_D006_ID,QF_CODE,D_NO,VALUE01,VALUE02,VALUE03,VALUE04,VALUE05,DELETE_FLAG,UPDATE_FLAG,VALUE_TEXT1) VALUES('85dc332a-08db-9bfe-b675-abee32054faa','d189a123-bd57-e253-54fb-ed1dce7fd63c','PP027','001718','1','132','13210','JPH10030','','N','0','');</v>
      </c>
    </row>
    <row r="1720" spans="1:23">
      <c r="A1720" t="s">
        <v>6145</v>
      </c>
      <c r="B1720" t="s">
        <v>3342</v>
      </c>
      <c r="C1720" s="18" t="s">
        <v>3343</v>
      </c>
      <c r="D1720" s="18" t="s">
        <v>3344</v>
      </c>
      <c r="E1720" s="18"/>
      <c r="F1720" s="18">
        <v>1</v>
      </c>
      <c r="G1720" s="18">
        <v>132</v>
      </c>
      <c r="H1720" s="18">
        <v>13211</v>
      </c>
      <c r="I1720" s="18" t="s">
        <v>6103</v>
      </c>
      <c r="U1720" s="170" t="s">
        <v>6146</v>
      </c>
      <c r="V1720" s="18" t="s">
        <v>3343</v>
      </c>
      <c r="W1720" t="str">
        <f t="shared" si="26"/>
        <v>INSERT INTO MST_D007_COMMON_D (ID,MST_D006_ID,QF_CODE,D_NO,VALUE01,VALUE02,VALUE03,VALUE04,VALUE05,DELETE_FLAG,UPDATE_FLAG,VALUE_TEXT1) VALUES('d13dafbe-2d9d-bd0e-e3ce-228804e77b3a','d189a123-bd57-e253-54fb-ed1dce7fd63c','PP027','001719','1','132','13211','JPH10030','','N','0','');</v>
      </c>
    </row>
    <row r="1721" spans="1:23">
      <c r="A1721" t="s">
        <v>6147</v>
      </c>
      <c r="B1721" t="s">
        <v>3342</v>
      </c>
      <c r="C1721" s="18" t="s">
        <v>3343</v>
      </c>
      <c r="D1721" s="18" t="s">
        <v>3344</v>
      </c>
      <c r="E1721" s="18"/>
      <c r="F1721" s="18">
        <v>1</v>
      </c>
      <c r="G1721" s="18">
        <v>133</v>
      </c>
      <c r="H1721" s="18">
        <v>13301</v>
      </c>
      <c r="I1721" s="18" t="s">
        <v>6103</v>
      </c>
      <c r="U1721" s="170" t="s">
        <v>6148</v>
      </c>
      <c r="V1721" s="18" t="s">
        <v>3343</v>
      </c>
      <c r="W1721" t="str">
        <f t="shared" si="26"/>
        <v>INSERT INTO MST_D007_COMMON_D (ID,MST_D006_ID,QF_CODE,D_NO,VALUE01,VALUE02,VALUE03,VALUE04,VALUE05,DELETE_FLAG,UPDATE_FLAG,VALUE_TEXT1) VALUES('8f3ecd6b-355d-6e6e-bba3-cdb07f3f34cb','d189a123-bd57-e253-54fb-ed1dce7fd63c','PP027','001720','1','133','13301','JPH10030','','N','0','');</v>
      </c>
    </row>
    <row r="1722" spans="1:23">
      <c r="A1722" t="s">
        <v>6149</v>
      </c>
      <c r="B1722" t="s">
        <v>3342</v>
      </c>
      <c r="C1722" s="18" t="s">
        <v>3343</v>
      </c>
      <c r="D1722" s="18" t="s">
        <v>3344</v>
      </c>
      <c r="E1722" s="18"/>
      <c r="F1722" s="18">
        <v>1</v>
      </c>
      <c r="G1722" s="18">
        <v>133</v>
      </c>
      <c r="H1722" s="18">
        <v>13302</v>
      </c>
      <c r="I1722" s="18" t="s">
        <v>6103</v>
      </c>
      <c r="U1722" s="170" t="s">
        <v>6150</v>
      </c>
      <c r="V1722" s="18" t="s">
        <v>3343</v>
      </c>
      <c r="W1722" t="str">
        <f t="shared" si="26"/>
        <v>INSERT INTO MST_D007_COMMON_D (ID,MST_D006_ID,QF_CODE,D_NO,VALUE01,VALUE02,VALUE03,VALUE04,VALUE05,DELETE_FLAG,UPDATE_FLAG,VALUE_TEXT1) VALUES('62ab6d1f-dab7-ef3f-1ecb-a0571c6fac55','d189a123-bd57-e253-54fb-ed1dce7fd63c','PP027','001721','1','133','13302','JPH10030','','N','0','');</v>
      </c>
    </row>
    <row r="1723" spans="1:23">
      <c r="A1723" t="s">
        <v>6151</v>
      </c>
      <c r="B1723" t="s">
        <v>3342</v>
      </c>
      <c r="C1723" s="18" t="s">
        <v>3343</v>
      </c>
      <c r="D1723" s="18" t="s">
        <v>3344</v>
      </c>
      <c r="E1723" s="18"/>
      <c r="F1723" s="18">
        <v>1</v>
      </c>
      <c r="G1723" s="18">
        <v>133</v>
      </c>
      <c r="H1723" s="18">
        <v>13303</v>
      </c>
      <c r="I1723" s="18" t="s">
        <v>6103</v>
      </c>
      <c r="U1723" s="170" t="s">
        <v>6152</v>
      </c>
      <c r="V1723" s="18" t="s">
        <v>3343</v>
      </c>
      <c r="W1723" t="str">
        <f t="shared" si="26"/>
        <v>INSERT INTO MST_D007_COMMON_D (ID,MST_D006_ID,QF_CODE,D_NO,VALUE01,VALUE02,VALUE03,VALUE04,VALUE05,DELETE_FLAG,UPDATE_FLAG,VALUE_TEXT1) VALUES('c3896d1d-face-47f9-fe0a-c27e45bc2a03','d189a123-bd57-e253-54fb-ed1dce7fd63c','PP027','001722','1','133','13303','JPH10030','','N','0','');</v>
      </c>
    </row>
    <row r="1724" spans="1:23">
      <c r="A1724" t="s">
        <v>6153</v>
      </c>
      <c r="B1724" t="s">
        <v>3342</v>
      </c>
      <c r="C1724" s="18" t="s">
        <v>3343</v>
      </c>
      <c r="D1724" s="18" t="s">
        <v>3344</v>
      </c>
      <c r="E1724" s="18"/>
      <c r="F1724" s="18">
        <v>1</v>
      </c>
      <c r="G1724" s="18">
        <v>133</v>
      </c>
      <c r="H1724" s="18">
        <v>13304</v>
      </c>
      <c r="I1724" s="18" t="s">
        <v>6103</v>
      </c>
      <c r="U1724" s="170" t="s">
        <v>6154</v>
      </c>
      <c r="V1724" s="18" t="s">
        <v>3343</v>
      </c>
      <c r="W1724" t="str">
        <f t="shared" si="26"/>
        <v>INSERT INTO MST_D007_COMMON_D (ID,MST_D006_ID,QF_CODE,D_NO,VALUE01,VALUE02,VALUE03,VALUE04,VALUE05,DELETE_FLAG,UPDATE_FLAG,VALUE_TEXT1) VALUES('47a0097e-aa0c-3aab-4fc2-ed6c6a021f1b','d189a123-bd57-e253-54fb-ed1dce7fd63c','PP027','001723','1','133','13304','JPH10030','','N','0','');</v>
      </c>
    </row>
    <row r="1725" spans="1:23">
      <c r="A1725" t="s">
        <v>6155</v>
      </c>
      <c r="B1725" t="s">
        <v>3342</v>
      </c>
      <c r="C1725" s="18" t="s">
        <v>3343</v>
      </c>
      <c r="D1725" s="18" t="s">
        <v>3344</v>
      </c>
      <c r="E1725" s="18"/>
      <c r="F1725" s="18">
        <v>1</v>
      </c>
      <c r="G1725" s="18">
        <v>133</v>
      </c>
      <c r="H1725" s="18">
        <v>13305</v>
      </c>
      <c r="I1725" s="18" t="s">
        <v>6103</v>
      </c>
      <c r="U1725" s="170" t="s">
        <v>6156</v>
      </c>
      <c r="V1725" s="18" t="s">
        <v>3343</v>
      </c>
      <c r="W1725" t="str">
        <f t="shared" si="26"/>
        <v>INSERT INTO MST_D007_COMMON_D (ID,MST_D006_ID,QF_CODE,D_NO,VALUE01,VALUE02,VALUE03,VALUE04,VALUE05,DELETE_FLAG,UPDATE_FLAG,VALUE_TEXT1) VALUES('fdfbdcd8-e7d4-cdca-d1b3-fce6dce76c6b','d189a123-bd57-e253-54fb-ed1dce7fd63c','PP027','001724','1','133','13305','JPH10030','','N','0','');</v>
      </c>
    </row>
    <row r="1726" spans="1:23">
      <c r="A1726" t="s">
        <v>6157</v>
      </c>
      <c r="B1726" t="s">
        <v>3342</v>
      </c>
      <c r="C1726" s="18" t="s">
        <v>3343</v>
      </c>
      <c r="D1726" s="18" t="s">
        <v>3344</v>
      </c>
      <c r="E1726" s="18"/>
      <c r="F1726" s="18">
        <v>1</v>
      </c>
      <c r="G1726" s="18">
        <v>133</v>
      </c>
      <c r="H1726" s="18">
        <v>13306</v>
      </c>
      <c r="I1726" s="18" t="s">
        <v>6103</v>
      </c>
      <c r="U1726" s="170" t="s">
        <v>6158</v>
      </c>
      <c r="V1726" s="18" t="s">
        <v>3343</v>
      </c>
      <c r="W1726" t="str">
        <f t="shared" si="26"/>
        <v>INSERT INTO MST_D007_COMMON_D (ID,MST_D006_ID,QF_CODE,D_NO,VALUE01,VALUE02,VALUE03,VALUE04,VALUE05,DELETE_FLAG,UPDATE_FLAG,VALUE_TEXT1) VALUES('efb4cd2e-9b4e-5b7a-9ecc-9a27edddf9b4','d189a123-bd57-e253-54fb-ed1dce7fd63c','PP027','001725','1','133','13306','JPH10030','','N','0','');</v>
      </c>
    </row>
    <row r="1727" spans="1:23">
      <c r="A1727" t="s">
        <v>6159</v>
      </c>
      <c r="B1727" t="s">
        <v>3342</v>
      </c>
      <c r="C1727" s="18" t="s">
        <v>3343</v>
      </c>
      <c r="D1727" s="18" t="s">
        <v>3344</v>
      </c>
      <c r="E1727" s="18"/>
      <c r="F1727" s="18">
        <v>1</v>
      </c>
      <c r="G1727" s="18">
        <v>133</v>
      </c>
      <c r="H1727" s="18">
        <v>13307</v>
      </c>
      <c r="I1727" s="18" t="s">
        <v>6103</v>
      </c>
      <c r="U1727" s="170" t="s">
        <v>6160</v>
      </c>
      <c r="V1727" s="18" t="s">
        <v>3343</v>
      </c>
      <c r="W1727" t="str">
        <f t="shared" si="26"/>
        <v>INSERT INTO MST_D007_COMMON_D (ID,MST_D006_ID,QF_CODE,D_NO,VALUE01,VALUE02,VALUE03,VALUE04,VALUE05,DELETE_FLAG,UPDATE_FLAG,VALUE_TEXT1) VALUES('52982cd1-63c0-b1ec-3fba-0bc09314bb52','d189a123-bd57-e253-54fb-ed1dce7fd63c','PP027','001726','1','133','13307','JPH10030','','N','0','');</v>
      </c>
    </row>
    <row r="1728" spans="1:23">
      <c r="A1728" t="s">
        <v>6161</v>
      </c>
      <c r="B1728" t="s">
        <v>3342</v>
      </c>
      <c r="C1728" s="18" t="s">
        <v>3343</v>
      </c>
      <c r="D1728" s="18" t="s">
        <v>3344</v>
      </c>
      <c r="E1728" s="18"/>
      <c r="F1728" s="18">
        <v>1</v>
      </c>
      <c r="G1728" s="18">
        <v>133</v>
      </c>
      <c r="H1728" s="18">
        <v>13308</v>
      </c>
      <c r="I1728" s="18" t="s">
        <v>6103</v>
      </c>
      <c r="U1728" s="170" t="s">
        <v>6162</v>
      </c>
      <c r="V1728" s="18" t="s">
        <v>3343</v>
      </c>
      <c r="W1728" t="str">
        <f t="shared" si="26"/>
        <v>INSERT INTO MST_D007_COMMON_D (ID,MST_D006_ID,QF_CODE,D_NO,VALUE01,VALUE02,VALUE03,VALUE04,VALUE05,DELETE_FLAG,UPDATE_FLAG,VALUE_TEXT1) VALUES('57aefaa4-cecd-45e2-cb00-a3cad25bfeac','d189a123-bd57-e253-54fb-ed1dce7fd63c','PP027','001727','1','133','13308','JPH10030','','N','0','');</v>
      </c>
    </row>
    <row r="1729" spans="1:23">
      <c r="A1729" t="s">
        <v>6163</v>
      </c>
      <c r="B1729" t="s">
        <v>3342</v>
      </c>
      <c r="C1729" s="18" t="s">
        <v>3343</v>
      </c>
      <c r="D1729" s="18" t="s">
        <v>3344</v>
      </c>
      <c r="E1729" s="18"/>
      <c r="F1729" s="18">
        <v>1</v>
      </c>
      <c r="G1729" s="18">
        <v>133</v>
      </c>
      <c r="H1729" s="18">
        <v>13309</v>
      </c>
      <c r="I1729" s="18" t="s">
        <v>6103</v>
      </c>
      <c r="U1729" s="170" t="s">
        <v>6164</v>
      </c>
      <c r="V1729" s="18" t="s">
        <v>3343</v>
      </c>
      <c r="W1729" t="str">
        <f t="shared" si="26"/>
        <v>INSERT INTO MST_D007_COMMON_D (ID,MST_D006_ID,QF_CODE,D_NO,VALUE01,VALUE02,VALUE03,VALUE04,VALUE05,DELETE_FLAG,UPDATE_FLAG,VALUE_TEXT1) VALUES('a59edb1a-afff-e8b2-17ca-66ecffe1bbf9','d189a123-bd57-e253-54fb-ed1dce7fd63c','PP027','001728','1','133','13309','JPH10030','','N','0','');</v>
      </c>
    </row>
    <row r="1730" spans="1:23">
      <c r="A1730" t="s">
        <v>6165</v>
      </c>
      <c r="B1730" t="s">
        <v>3342</v>
      </c>
      <c r="C1730" s="18" t="s">
        <v>3343</v>
      </c>
      <c r="D1730" s="18" t="s">
        <v>3344</v>
      </c>
      <c r="E1730" s="18"/>
      <c r="F1730" s="18">
        <v>1</v>
      </c>
      <c r="G1730" s="18">
        <v>133</v>
      </c>
      <c r="H1730" s="18">
        <v>13310</v>
      </c>
      <c r="I1730" s="18" t="s">
        <v>6103</v>
      </c>
      <c r="U1730" s="170" t="s">
        <v>6166</v>
      </c>
      <c r="V1730" s="18" t="s">
        <v>3343</v>
      </c>
      <c r="W1730" t="str">
        <f t="shared" si="26"/>
        <v>INSERT INTO MST_D007_COMMON_D (ID,MST_D006_ID,QF_CODE,D_NO,VALUE01,VALUE02,VALUE03,VALUE04,VALUE05,DELETE_FLAG,UPDATE_FLAG,VALUE_TEXT1) VALUES('dd7d8b6d-3c99-33a0-ce80-b2f8c6a141f1','d189a123-bd57-e253-54fb-ed1dce7fd63c','PP027','001729','1','133','13310','JPH10030','','N','0','');</v>
      </c>
    </row>
    <row r="1731" spans="1:23">
      <c r="A1731" t="s">
        <v>6167</v>
      </c>
      <c r="B1731" t="s">
        <v>3342</v>
      </c>
      <c r="C1731" s="18" t="s">
        <v>3343</v>
      </c>
      <c r="D1731" s="18" t="s">
        <v>3344</v>
      </c>
      <c r="E1731" s="18"/>
      <c r="F1731" s="18">
        <v>1</v>
      </c>
      <c r="G1731" s="18">
        <v>133</v>
      </c>
      <c r="H1731" s="18">
        <v>13311</v>
      </c>
      <c r="I1731" s="18" t="s">
        <v>6103</v>
      </c>
      <c r="U1731" s="170" t="s">
        <v>6168</v>
      </c>
      <c r="V1731" s="18" t="s">
        <v>3343</v>
      </c>
      <c r="W1731" t="str">
        <f t="shared" ref="W1731:W1794" si="27">"  INSERT INTO MST_D007_COMMON_D (ID,MST_D006_ID,QF_CODE,D_NO,VALUE01,VALUE02,VALUE03,VALUE04,VALUE05,DELETE_FLAG,UPDATE_FLAG,VALUE_TEXT1) VALUES('"&amp;A1731&amp;"','"&amp;B1731&amp;"','"&amp;V1731&amp;"','"&amp;U1731&amp;"','"&amp;F1731&amp;"','"&amp;G1731&amp;"','"&amp;H1731&amp;"','"&amp;I1731&amp;"','"&amp;J1731&amp;"','N','0','"&amp;E1731&amp;"');"</f>
        <v>INSERT INTO MST_D007_COMMON_D (ID,MST_D006_ID,QF_CODE,D_NO,VALUE01,VALUE02,VALUE03,VALUE04,VALUE05,DELETE_FLAG,UPDATE_FLAG,VALUE_TEXT1) VALUES('a3c69e32-82de-c515-2c79-5859cb291dbd','d189a123-bd57-e253-54fb-ed1dce7fd63c','PP027','001730','1','133','13311','JPH10030','','N','0','');</v>
      </c>
    </row>
    <row r="1732" spans="1:23">
      <c r="A1732" t="s">
        <v>6169</v>
      </c>
      <c r="B1732" t="s">
        <v>3342</v>
      </c>
      <c r="C1732" s="18" t="s">
        <v>3343</v>
      </c>
      <c r="D1732" s="18" t="s">
        <v>3344</v>
      </c>
      <c r="E1732" s="18"/>
      <c r="F1732" s="18">
        <v>1</v>
      </c>
      <c r="G1732" s="18">
        <v>134</v>
      </c>
      <c r="H1732" s="18">
        <v>13401</v>
      </c>
      <c r="I1732" s="18" t="s">
        <v>6103</v>
      </c>
      <c r="U1732" s="170" t="s">
        <v>6170</v>
      </c>
      <c r="V1732" s="18" t="s">
        <v>3343</v>
      </c>
      <c r="W1732" t="str">
        <f t="shared" si="27"/>
        <v>INSERT INTO MST_D007_COMMON_D (ID,MST_D006_ID,QF_CODE,D_NO,VALUE01,VALUE02,VALUE03,VALUE04,VALUE05,DELETE_FLAG,UPDATE_FLAG,VALUE_TEXT1) VALUES('323e359d-dcfa-efa1-83e8-f19a55f2f064','d189a123-bd57-e253-54fb-ed1dce7fd63c','PP027','001731','1','134','13401','JPH10030','','N','0','');</v>
      </c>
    </row>
    <row r="1733" spans="1:23">
      <c r="A1733" t="s">
        <v>6171</v>
      </c>
      <c r="B1733" t="s">
        <v>3342</v>
      </c>
      <c r="C1733" s="18" t="s">
        <v>3343</v>
      </c>
      <c r="D1733" s="18" t="s">
        <v>3344</v>
      </c>
      <c r="E1733" s="18"/>
      <c r="F1733" s="18">
        <v>1</v>
      </c>
      <c r="G1733" s="18">
        <v>134</v>
      </c>
      <c r="H1733" s="18">
        <v>13402</v>
      </c>
      <c r="I1733" s="18" t="s">
        <v>6103</v>
      </c>
      <c r="U1733" s="170" t="s">
        <v>6172</v>
      </c>
      <c r="V1733" s="18" t="s">
        <v>3343</v>
      </c>
      <c r="W1733" t="str">
        <f t="shared" si="27"/>
        <v>INSERT INTO MST_D007_COMMON_D (ID,MST_D006_ID,QF_CODE,D_NO,VALUE01,VALUE02,VALUE03,VALUE04,VALUE05,DELETE_FLAG,UPDATE_FLAG,VALUE_TEXT1) VALUES('1eac0870-6f92-0bdb-1bf3-71681b4bb881','d189a123-bd57-e253-54fb-ed1dce7fd63c','PP027','001732','1','134','13402','JPH10030','','N','0','');</v>
      </c>
    </row>
    <row r="1734" spans="1:23">
      <c r="A1734" t="s">
        <v>6173</v>
      </c>
      <c r="B1734" t="s">
        <v>3342</v>
      </c>
      <c r="C1734" s="18" t="s">
        <v>3343</v>
      </c>
      <c r="D1734" s="18" t="s">
        <v>3344</v>
      </c>
      <c r="E1734" s="18"/>
      <c r="F1734" s="18">
        <v>1</v>
      </c>
      <c r="G1734" s="18">
        <v>134</v>
      </c>
      <c r="H1734" s="18">
        <v>13403</v>
      </c>
      <c r="I1734" s="18" t="s">
        <v>6103</v>
      </c>
      <c r="U1734" s="170" t="s">
        <v>6174</v>
      </c>
      <c r="V1734" s="18" t="s">
        <v>3343</v>
      </c>
      <c r="W1734" t="str">
        <f t="shared" si="27"/>
        <v>INSERT INTO MST_D007_COMMON_D (ID,MST_D006_ID,QF_CODE,D_NO,VALUE01,VALUE02,VALUE03,VALUE04,VALUE05,DELETE_FLAG,UPDATE_FLAG,VALUE_TEXT1) VALUES('aed98ea9-da28-cfb2-c02c-65ea5c1b6d43','d189a123-bd57-e253-54fb-ed1dce7fd63c','PP027','001733','1','134','13403','JPH10030','','N','0','');</v>
      </c>
    </row>
    <row r="1735" spans="1:23">
      <c r="A1735" t="s">
        <v>6175</v>
      </c>
      <c r="B1735" t="s">
        <v>3342</v>
      </c>
      <c r="C1735" s="18" t="s">
        <v>3343</v>
      </c>
      <c r="D1735" s="18" t="s">
        <v>3344</v>
      </c>
      <c r="E1735" s="18"/>
      <c r="F1735" s="18">
        <v>1</v>
      </c>
      <c r="G1735" s="18">
        <v>134</v>
      </c>
      <c r="H1735" s="18">
        <v>13404</v>
      </c>
      <c r="I1735" s="18" t="s">
        <v>6103</v>
      </c>
      <c r="U1735" s="170" t="s">
        <v>6176</v>
      </c>
      <c r="V1735" s="18" t="s">
        <v>3343</v>
      </c>
      <c r="W1735" t="str">
        <f t="shared" si="27"/>
        <v>INSERT INTO MST_D007_COMMON_D (ID,MST_D006_ID,QF_CODE,D_NO,VALUE01,VALUE02,VALUE03,VALUE04,VALUE05,DELETE_FLAG,UPDATE_FLAG,VALUE_TEXT1) VALUES('ab27c3cc-c900-d4a9-dad3-87c31ffe6dd9','d189a123-bd57-e253-54fb-ed1dce7fd63c','PP027','001734','1','134','13404','JPH10030','','N','0','');</v>
      </c>
    </row>
    <row r="1736" spans="1:23">
      <c r="A1736" t="s">
        <v>6177</v>
      </c>
      <c r="B1736" t="s">
        <v>3342</v>
      </c>
      <c r="C1736" s="18" t="s">
        <v>3343</v>
      </c>
      <c r="D1736" s="18" t="s">
        <v>3344</v>
      </c>
      <c r="E1736" s="18"/>
      <c r="F1736" s="18">
        <v>1</v>
      </c>
      <c r="G1736" s="18">
        <v>134</v>
      </c>
      <c r="H1736" s="18">
        <v>13405</v>
      </c>
      <c r="I1736" s="18" t="s">
        <v>6103</v>
      </c>
      <c r="U1736" s="170" t="s">
        <v>6178</v>
      </c>
      <c r="V1736" s="18" t="s">
        <v>3343</v>
      </c>
      <c r="W1736" t="str">
        <f t="shared" si="27"/>
        <v>INSERT INTO MST_D007_COMMON_D (ID,MST_D006_ID,QF_CODE,D_NO,VALUE01,VALUE02,VALUE03,VALUE04,VALUE05,DELETE_FLAG,UPDATE_FLAG,VALUE_TEXT1) VALUES('b3f53bb8-bb2c-4b13-347e-c2d3cec8c0bf','d189a123-bd57-e253-54fb-ed1dce7fd63c','PP027','001735','1','134','13405','JPH10030','','N','0','');</v>
      </c>
    </row>
    <row r="1737" spans="1:23">
      <c r="A1737" t="s">
        <v>6179</v>
      </c>
      <c r="B1737" t="s">
        <v>3342</v>
      </c>
      <c r="C1737" s="18" t="s">
        <v>3343</v>
      </c>
      <c r="D1737" s="18" t="s">
        <v>3344</v>
      </c>
      <c r="E1737" s="18"/>
      <c r="F1737" s="18">
        <v>1</v>
      </c>
      <c r="G1737" s="18">
        <v>134</v>
      </c>
      <c r="H1737" s="18">
        <v>13406</v>
      </c>
      <c r="I1737" s="18" t="s">
        <v>6103</v>
      </c>
      <c r="U1737" s="170" t="s">
        <v>6180</v>
      </c>
      <c r="V1737" s="18" t="s">
        <v>3343</v>
      </c>
      <c r="W1737" t="str">
        <f t="shared" si="27"/>
        <v>INSERT INTO MST_D007_COMMON_D (ID,MST_D006_ID,QF_CODE,D_NO,VALUE01,VALUE02,VALUE03,VALUE04,VALUE05,DELETE_FLAG,UPDATE_FLAG,VALUE_TEXT1) VALUES('bd21b62e-af4d-7fc1-3e03-75d14bdacb23','d189a123-bd57-e253-54fb-ed1dce7fd63c','PP027','001736','1','134','13406','JPH10030','','N','0','');</v>
      </c>
    </row>
    <row r="1738" spans="1:23">
      <c r="A1738" t="s">
        <v>6181</v>
      </c>
      <c r="B1738" t="s">
        <v>3342</v>
      </c>
      <c r="C1738" s="18" t="s">
        <v>3343</v>
      </c>
      <c r="D1738" s="18" t="s">
        <v>3344</v>
      </c>
      <c r="E1738" s="18"/>
      <c r="F1738" s="18">
        <v>1</v>
      </c>
      <c r="G1738" s="18">
        <v>134</v>
      </c>
      <c r="H1738" s="18">
        <v>13407</v>
      </c>
      <c r="I1738" s="18" t="s">
        <v>6103</v>
      </c>
      <c r="U1738" s="170" t="s">
        <v>6182</v>
      </c>
      <c r="V1738" s="18" t="s">
        <v>3343</v>
      </c>
      <c r="W1738" t="str">
        <f t="shared" si="27"/>
        <v>INSERT INTO MST_D007_COMMON_D (ID,MST_D006_ID,QF_CODE,D_NO,VALUE01,VALUE02,VALUE03,VALUE04,VALUE05,DELETE_FLAG,UPDATE_FLAG,VALUE_TEXT1) VALUES('f9ebf73f-e9ac-22de-fe9f-ead8400a5bd8','d189a123-bd57-e253-54fb-ed1dce7fd63c','PP027','001737','1','134','13407','JPH10030','','N','0','');</v>
      </c>
    </row>
    <row r="1739" spans="1:23">
      <c r="A1739" t="s">
        <v>6183</v>
      </c>
      <c r="B1739" t="s">
        <v>3342</v>
      </c>
      <c r="C1739" s="18" t="s">
        <v>3343</v>
      </c>
      <c r="D1739" s="18" t="s">
        <v>3344</v>
      </c>
      <c r="E1739" s="18"/>
      <c r="F1739" s="18">
        <v>1</v>
      </c>
      <c r="G1739" s="18">
        <v>134</v>
      </c>
      <c r="H1739" s="18">
        <v>13408</v>
      </c>
      <c r="I1739" s="18" t="s">
        <v>6103</v>
      </c>
      <c r="U1739" s="170" t="s">
        <v>6184</v>
      </c>
      <c r="V1739" s="18" t="s">
        <v>3343</v>
      </c>
      <c r="W1739" t="str">
        <f t="shared" si="27"/>
        <v>INSERT INTO MST_D007_COMMON_D (ID,MST_D006_ID,QF_CODE,D_NO,VALUE01,VALUE02,VALUE03,VALUE04,VALUE05,DELETE_FLAG,UPDATE_FLAG,VALUE_TEXT1) VALUES('b5b335f7-cbf2-fb16-ff30-80add09fddd6','d189a123-bd57-e253-54fb-ed1dce7fd63c','PP027','001738','1','134','13408','JPH10030','','N','0','');</v>
      </c>
    </row>
    <row r="1740" spans="1:23">
      <c r="A1740" t="s">
        <v>6185</v>
      </c>
      <c r="B1740" t="s">
        <v>3342</v>
      </c>
      <c r="C1740" s="18" t="s">
        <v>3343</v>
      </c>
      <c r="D1740" s="18" t="s">
        <v>3344</v>
      </c>
      <c r="E1740" s="18"/>
      <c r="F1740" s="18">
        <v>1</v>
      </c>
      <c r="G1740" s="18">
        <v>134</v>
      </c>
      <c r="H1740" s="18">
        <v>13409</v>
      </c>
      <c r="I1740" s="18" t="s">
        <v>6103</v>
      </c>
      <c r="U1740" s="170" t="s">
        <v>6186</v>
      </c>
      <c r="V1740" s="18" t="s">
        <v>3343</v>
      </c>
      <c r="W1740" t="str">
        <f t="shared" si="27"/>
        <v>INSERT INTO MST_D007_COMMON_D (ID,MST_D006_ID,QF_CODE,D_NO,VALUE01,VALUE02,VALUE03,VALUE04,VALUE05,DELETE_FLAG,UPDATE_FLAG,VALUE_TEXT1) VALUES('baf0dc1b-50bd-0924-1ff7-797ede8cd8e2','d189a123-bd57-e253-54fb-ed1dce7fd63c','PP027','001739','1','134','13409','JPH10030','','N','0','');</v>
      </c>
    </row>
    <row r="1741" spans="1:23">
      <c r="A1741" t="s">
        <v>6187</v>
      </c>
      <c r="B1741" t="s">
        <v>3342</v>
      </c>
      <c r="C1741" s="18" t="s">
        <v>3343</v>
      </c>
      <c r="D1741" s="18" t="s">
        <v>3344</v>
      </c>
      <c r="E1741" s="18"/>
      <c r="F1741" s="18">
        <v>1</v>
      </c>
      <c r="G1741" s="18">
        <v>134</v>
      </c>
      <c r="H1741" s="18">
        <v>13410</v>
      </c>
      <c r="I1741" s="18" t="s">
        <v>6103</v>
      </c>
      <c r="U1741" s="170" t="s">
        <v>6188</v>
      </c>
      <c r="V1741" s="18" t="s">
        <v>3343</v>
      </c>
      <c r="W1741" t="str">
        <f t="shared" si="27"/>
        <v>INSERT INTO MST_D007_COMMON_D (ID,MST_D006_ID,QF_CODE,D_NO,VALUE01,VALUE02,VALUE03,VALUE04,VALUE05,DELETE_FLAG,UPDATE_FLAG,VALUE_TEXT1) VALUES('b12deefb-dabb-9c1c-952c-a5d4e77ead1a','d189a123-bd57-e253-54fb-ed1dce7fd63c','PP027','001740','1','134','13410','JPH10030','','N','0','');</v>
      </c>
    </row>
    <row r="1742" spans="1:23">
      <c r="A1742" t="s">
        <v>6189</v>
      </c>
      <c r="B1742" t="s">
        <v>3342</v>
      </c>
      <c r="C1742" s="18" t="s">
        <v>3343</v>
      </c>
      <c r="D1742" s="18" t="s">
        <v>3344</v>
      </c>
      <c r="E1742" s="18"/>
      <c r="F1742" s="18">
        <v>1</v>
      </c>
      <c r="G1742" s="18">
        <v>134</v>
      </c>
      <c r="H1742" s="18">
        <v>13411</v>
      </c>
      <c r="I1742" s="18" t="s">
        <v>6103</v>
      </c>
      <c r="U1742" s="170" t="s">
        <v>6190</v>
      </c>
      <c r="V1742" s="18" t="s">
        <v>3343</v>
      </c>
      <c r="W1742" t="str">
        <f t="shared" si="27"/>
        <v>INSERT INTO MST_D007_COMMON_D (ID,MST_D006_ID,QF_CODE,D_NO,VALUE01,VALUE02,VALUE03,VALUE04,VALUE05,DELETE_FLAG,UPDATE_FLAG,VALUE_TEXT1) VALUES('5da50c4a-72ad-ebae-e9a8-4df59bfd4fb4','d189a123-bd57-e253-54fb-ed1dce7fd63c','PP027','001741','1','134','13411','JPH10030','','N','0','');</v>
      </c>
    </row>
    <row r="1743" spans="1:23">
      <c r="A1743" t="s">
        <v>6191</v>
      </c>
      <c r="B1743" t="s">
        <v>3342</v>
      </c>
      <c r="C1743" s="18" t="s">
        <v>3343</v>
      </c>
      <c r="D1743" s="18" t="s">
        <v>3344</v>
      </c>
      <c r="E1743" s="18"/>
      <c r="F1743" s="18">
        <v>1</v>
      </c>
      <c r="G1743" s="18">
        <v>135</v>
      </c>
      <c r="H1743" s="18">
        <v>13501</v>
      </c>
      <c r="I1743" s="18" t="s">
        <v>6103</v>
      </c>
      <c r="U1743" s="170" t="s">
        <v>6192</v>
      </c>
      <c r="V1743" s="18" t="s">
        <v>3343</v>
      </c>
      <c r="W1743" t="str">
        <f t="shared" si="27"/>
        <v>INSERT INTO MST_D007_COMMON_D (ID,MST_D006_ID,QF_CODE,D_NO,VALUE01,VALUE02,VALUE03,VALUE04,VALUE05,DELETE_FLAG,UPDATE_FLAG,VALUE_TEXT1) VALUES('5eff71a5-46a1-2308-08fe-afe68fc3cae1','d189a123-bd57-e253-54fb-ed1dce7fd63c','PP027','001742','1','135','13501','JPH10030','','N','0','');</v>
      </c>
    </row>
    <row r="1744" spans="1:23">
      <c r="A1744" t="s">
        <v>6193</v>
      </c>
      <c r="B1744" t="s">
        <v>3342</v>
      </c>
      <c r="C1744" s="18" t="s">
        <v>3343</v>
      </c>
      <c r="D1744" s="18" t="s">
        <v>3344</v>
      </c>
      <c r="E1744" s="18"/>
      <c r="F1744" s="18">
        <v>1</v>
      </c>
      <c r="G1744" s="18">
        <v>135</v>
      </c>
      <c r="H1744" s="18">
        <v>13502</v>
      </c>
      <c r="I1744" s="18" t="s">
        <v>6103</v>
      </c>
      <c r="U1744" s="170" t="s">
        <v>6194</v>
      </c>
      <c r="V1744" s="18" t="s">
        <v>3343</v>
      </c>
      <c r="W1744" t="str">
        <f t="shared" si="27"/>
        <v>INSERT INTO MST_D007_COMMON_D (ID,MST_D006_ID,QF_CODE,D_NO,VALUE01,VALUE02,VALUE03,VALUE04,VALUE05,DELETE_FLAG,UPDATE_FLAG,VALUE_TEXT1) VALUES('6c0634e2-64ef-b200-ac9b-e86fa9fb1bee','d189a123-bd57-e253-54fb-ed1dce7fd63c','PP027','001743','1','135','13502','JPH10030','','N','0','');</v>
      </c>
    </row>
    <row r="1745" spans="1:23">
      <c r="A1745" t="s">
        <v>6195</v>
      </c>
      <c r="B1745" t="s">
        <v>3342</v>
      </c>
      <c r="C1745" s="18" t="s">
        <v>3343</v>
      </c>
      <c r="D1745" s="18" t="s">
        <v>3344</v>
      </c>
      <c r="E1745" s="18"/>
      <c r="F1745" s="18">
        <v>1</v>
      </c>
      <c r="G1745" s="18">
        <v>136</v>
      </c>
      <c r="H1745" s="18">
        <v>13601</v>
      </c>
      <c r="I1745" s="18" t="s">
        <v>6103</v>
      </c>
      <c r="U1745" s="170" t="s">
        <v>6196</v>
      </c>
      <c r="V1745" s="18" t="s">
        <v>3343</v>
      </c>
      <c r="W1745" t="str">
        <f t="shared" si="27"/>
        <v>INSERT INTO MST_D007_COMMON_D (ID,MST_D006_ID,QF_CODE,D_NO,VALUE01,VALUE02,VALUE03,VALUE04,VALUE05,DELETE_FLAG,UPDATE_FLAG,VALUE_TEXT1) VALUES('9400f780-fef3-cffe-2e3b-77e8d2d70989','d189a123-bd57-e253-54fb-ed1dce7fd63c','PP027','001744','1','136','13601','JPH10030','','N','0','');</v>
      </c>
    </row>
    <row r="1746" spans="1:23">
      <c r="A1746" t="s">
        <v>6197</v>
      </c>
      <c r="B1746" t="s">
        <v>3342</v>
      </c>
      <c r="C1746" s="18" t="s">
        <v>3343</v>
      </c>
      <c r="D1746" s="18" t="s">
        <v>3344</v>
      </c>
      <c r="E1746" s="18"/>
      <c r="F1746" s="18">
        <v>1</v>
      </c>
      <c r="G1746" s="18">
        <v>137</v>
      </c>
      <c r="H1746" s="18">
        <v>13701</v>
      </c>
      <c r="I1746" s="18" t="s">
        <v>6103</v>
      </c>
      <c r="U1746" s="170" t="s">
        <v>6198</v>
      </c>
      <c r="V1746" s="18" t="s">
        <v>3343</v>
      </c>
      <c r="W1746" t="str">
        <f t="shared" si="27"/>
        <v>INSERT INTO MST_D007_COMMON_D (ID,MST_D006_ID,QF_CODE,D_NO,VALUE01,VALUE02,VALUE03,VALUE04,VALUE05,DELETE_FLAG,UPDATE_FLAG,VALUE_TEXT1) VALUES('c85e5a9a-af1f-767e-911c-1a3b00faf04c','d189a123-bd57-e253-54fb-ed1dce7fd63c','PP027','001745','1','137','13701','JPH10030','','N','0','');</v>
      </c>
    </row>
    <row r="1747" spans="1:23">
      <c r="A1747" t="s">
        <v>6199</v>
      </c>
      <c r="B1747" t="s">
        <v>3342</v>
      </c>
      <c r="C1747" s="18" t="s">
        <v>3343</v>
      </c>
      <c r="D1747" s="18" t="s">
        <v>3344</v>
      </c>
      <c r="E1747" s="18"/>
      <c r="F1747" s="18">
        <v>2</v>
      </c>
      <c r="G1747" s="18">
        <v>231</v>
      </c>
      <c r="H1747" s="18">
        <v>23101</v>
      </c>
      <c r="I1747" s="18" t="s">
        <v>6103</v>
      </c>
      <c r="U1747" s="170" t="s">
        <v>6200</v>
      </c>
      <c r="V1747" s="18" t="s">
        <v>3343</v>
      </c>
      <c r="W1747" t="str">
        <f t="shared" si="27"/>
        <v>INSERT INTO MST_D007_COMMON_D (ID,MST_D006_ID,QF_CODE,D_NO,VALUE01,VALUE02,VALUE03,VALUE04,VALUE05,DELETE_FLAG,UPDATE_FLAG,VALUE_TEXT1) VALUES('fee3876c-db0d-e033-0c1e-daaaa49fae26','d189a123-bd57-e253-54fb-ed1dce7fd63c','PP027','001746','2','231','23101','JPH10030','','N','0','');</v>
      </c>
    </row>
    <row r="1748" spans="1:23">
      <c r="A1748" t="s">
        <v>6201</v>
      </c>
      <c r="B1748" t="s">
        <v>3342</v>
      </c>
      <c r="C1748" s="18" t="s">
        <v>3343</v>
      </c>
      <c r="D1748" s="18" t="s">
        <v>3344</v>
      </c>
      <c r="E1748" s="18"/>
      <c r="F1748" s="18">
        <v>3</v>
      </c>
      <c r="G1748" s="18">
        <v>331</v>
      </c>
      <c r="H1748" s="18"/>
      <c r="I1748" s="18" t="s">
        <v>6103</v>
      </c>
      <c r="U1748" s="170" t="s">
        <v>6202</v>
      </c>
      <c r="V1748" s="18" t="s">
        <v>3343</v>
      </c>
      <c r="W1748" t="str">
        <f t="shared" si="27"/>
        <v>INSERT INTO MST_D007_COMMON_D (ID,MST_D006_ID,QF_CODE,D_NO,VALUE01,VALUE02,VALUE03,VALUE04,VALUE05,DELETE_FLAG,UPDATE_FLAG,VALUE_TEXT1) VALUES('a2d649d0-64cb-f873-f4ea-cdc4a6f5a38f','d189a123-bd57-e253-54fb-ed1dce7fd63c','PP027','001747','3','331','','JPH10030','','N','0','');</v>
      </c>
    </row>
    <row r="1749" spans="1:23">
      <c r="A1749" t="s">
        <v>6203</v>
      </c>
      <c r="B1749" t="s">
        <v>3342</v>
      </c>
      <c r="C1749" s="18" t="s">
        <v>3343</v>
      </c>
      <c r="D1749" s="18" t="s">
        <v>3344</v>
      </c>
      <c r="E1749" s="18"/>
      <c r="F1749" s="18">
        <v>3</v>
      </c>
      <c r="G1749" s="18">
        <v>332</v>
      </c>
      <c r="H1749" s="18"/>
      <c r="I1749" s="18" t="s">
        <v>6103</v>
      </c>
      <c r="U1749" s="170" t="s">
        <v>6204</v>
      </c>
      <c r="V1749" s="18" t="s">
        <v>3343</v>
      </c>
      <c r="W1749" t="str">
        <f t="shared" si="27"/>
        <v>INSERT INTO MST_D007_COMMON_D (ID,MST_D006_ID,QF_CODE,D_NO,VALUE01,VALUE02,VALUE03,VALUE04,VALUE05,DELETE_FLAG,UPDATE_FLAG,VALUE_TEXT1) VALUES('c45de79b-2f6d-efa8-bec6-4aed47ce55ed','d189a123-bd57-e253-54fb-ed1dce7fd63c','PP027','001748','3','332','','JPH10030','','N','0','');</v>
      </c>
    </row>
    <row r="1750" spans="1:23">
      <c r="A1750" t="s">
        <v>6205</v>
      </c>
      <c r="B1750" t="s">
        <v>3342</v>
      </c>
      <c r="C1750" s="18" t="s">
        <v>3343</v>
      </c>
      <c r="D1750" s="18" t="s">
        <v>3344</v>
      </c>
      <c r="E1750" s="18"/>
      <c r="F1750" s="18">
        <v>1</v>
      </c>
      <c r="G1750" s="18">
        <v>131</v>
      </c>
      <c r="H1750" s="18">
        <v>13101</v>
      </c>
      <c r="I1750" s="18" t="s">
        <v>6206</v>
      </c>
      <c r="U1750" s="170" t="s">
        <v>6207</v>
      </c>
      <c r="V1750" s="18" t="s">
        <v>3343</v>
      </c>
      <c r="W1750" t="str">
        <f t="shared" si="27"/>
        <v>INSERT INTO MST_D007_COMMON_D (ID,MST_D006_ID,QF_CODE,D_NO,VALUE01,VALUE02,VALUE03,VALUE04,VALUE05,DELETE_FLAG,UPDATE_FLAG,VALUE_TEXT1) VALUES('feaad25a-b5a5-529f-22be-6fe36c6a8836','d189a123-bd57-e253-54fb-ed1dce7fd63c','PP027','001749','1','131','13101','JPH10031','','N','0','');</v>
      </c>
    </row>
    <row r="1751" spans="1:23">
      <c r="A1751" t="s">
        <v>6208</v>
      </c>
      <c r="B1751" t="s">
        <v>3342</v>
      </c>
      <c r="C1751" s="18" t="s">
        <v>3343</v>
      </c>
      <c r="D1751" s="18" t="s">
        <v>3344</v>
      </c>
      <c r="E1751" s="18"/>
      <c r="F1751" s="18">
        <v>1</v>
      </c>
      <c r="G1751" s="18">
        <v>131</v>
      </c>
      <c r="H1751" s="18">
        <v>13102</v>
      </c>
      <c r="I1751" s="18" t="s">
        <v>6206</v>
      </c>
      <c r="U1751" s="170" t="s">
        <v>6209</v>
      </c>
      <c r="V1751" s="18" t="s">
        <v>3343</v>
      </c>
      <c r="W1751" t="str">
        <f t="shared" si="27"/>
        <v>INSERT INTO MST_D007_COMMON_D (ID,MST_D006_ID,QF_CODE,D_NO,VALUE01,VALUE02,VALUE03,VALUE04,VALUE05,DELETE_FLAG,UPDATE_FLAG,VALUE_TEXT1) VALUES('4dd3fdac-1ee3-0f9f-fcbf-eced6df8daa4','d189a123-bd57-e253-54fb-ed1dce7fd63c','PP027','001750','1','131','13102','JPH10031','','N','0','');</v>
      </c>
    </row>
    <row r="1752" spans="1:23">
      <c r="A1752" t="s">
        <v>6210</v>
      </c>
      <c r="B1752" t="s">
        <v>3342</v>
      </c>
      <c r="C1752" s="18" t="s">
        <v>3343</v>
      </c>
      <c r="D1752" s="18" t="s">
        <v>3344</v>
      </c>
      <c r="E1752" s="18"/>
      <c r="F1752" s="18">
        <v>1</v>
      </c>
      <c r="G1752" s="18">
        <v>131</v>
      </c>
      <c r="H1752" s="18">
        <v>13103</v>
      </c>
      <c r="I1752" s="18" t="s">
        <v>6206</v>
      </c>
      <c r="U1752" s="170" t="s">
        <v>6211</v>
      </c>
      <c r="V1752" s="18" t="s">
        <v>3343</v>
      </c>
      <c r="W1752" t="str">
        <f t="shared" si="27"/>
        <v>INSERT INTO MST_D007_COMMON_D (ID,MST_D006_ID,QF_CODE,D_NO,VALUE01,VALUE02,VALUE03,VALUE04,VALUE05,DELETE_FLAG,UPDATE_FLAG,VALUE_TEXT1) VALUES('2fce54b5-9b50-e57e-9ccc-59c3dec5dd0a','d189a123-bd57-e253-54fb-ed1dce7fd63c','PP027','001751','1','131','13103','JPH10031','','N','0','');</v>
      </c>
    </row>
    <row r="1753" spans="1:23">
      <c r="A1753" t="s">
        <v>6212</v>
      </c>
      <c r="B1753" t="s">
        <v>3342</v>
      </c>
      <c r="C1753" s="18" t="s">
        <v>3343</v>
      </c>
      <c r="D1753" s="18" t="s">
        <v>3344</v>
      </c>
      <c r="E1753" s="18"/>
      <c r="F1753" s="18">
        <v>1</v>
      </c>
      <c r="G1753" s="18">
        <v>131</v>
      </c>
      <c r="H1753" s="18">
        <v>13104</v>
      </c>
      <c r="I1753" s="18" t="s">
        <v>6206</v>
      </c>
      <c r="U1753" s="170" t="s">
        <v>6213</v>
      </c>
      <c r="V1753" s="18" t="s">
        <v>3343</v>
      </c>
      <c r="W1753" t="str">
        <f t="shared" si="27"/>
        <v>INSERT INTO MST_D007_COMMON_D (ID,MST_D006_ID,QF_CODE,D_NO,VALUE01,VALUE02,VALUE03,VALUE04,VALUE05,DELETE_FLAG,UPDATE_FLAG,VALUE_TEXT1) VALUES('4df8c61d-ccaf-fe17-b7f9-2de7fd521c2c','d189a123-bd57-e253-54fb-ed1dce7fd63c','PP027','001752','1','131','13104','JPH10031','','N','0','');</v>
      </c>
    </row>
    <row r="1754" spans="1:23">
      <c r="A1754" t="s">
        <v>6214</v>
      </c>
      <c r="B1754" t="s">
        <v>3342</v>
      </c>
      <c r="C1754" s="18" t="s">
        <v>3343</v>
      </c>
      <c r="D1754" s="18" t="s">
        <v>3344</v>
      </c>
      <c r="E1754" s="18"/>
      <c r="F1754" s="18">
        <v>1</v>
      </c>
      <c r="G1754" s="18">
        <v>131</v>
      </c>
      <c r="H1754" s="18">
        <v>13105</v>
      </c>
      <c r="I1754" s="18" t="s">
        <v>6206</v>
      </c>
      <c r="U1754" s="170" t="s">
        <v>6215</v>
      </c>
      <c r="V1754" s="18" t="s">
        <v>3343</v>
      </c>
      <c r="W1754" t="str">
        <f t="shared" si="27"/>
        <v>INSERT INTO MST_D007_COMMON_D (ID,MST_D006_ID,QF_CODE,D_NO,VALUE01,VALUE02,VALUE03,VALUE04,VALUE05,DELETE_FLAG,UPDATE_FLAG,VALUE_TEXT1) VALUES('9dd3bed4-c3bd-7ebb-707e-d713956ddccb','d189a123-bd57-e253-54fb-ed1dce7fd63c','PP027','001753','1','131','13105','JPH10031','','N','0','');</v>
      </c>
    </row>
    <row r="1755" spans="1:23">
      <c r="A1755" t="s">
        <v>6216</v>
      </c>
      <c r="B1755" t="s">
        <v>3342</v>
      </c>
      <c r="C1755" s="18" t="s">
        <v>3343</v>
      </c>
      <c r="D1755" s="18" t="s">
        <v>3344</v>
      </c>
      <c r="E1755" s="18"/>
      <c r="F1755" s="18">
        <v>1</v>
      </c>
      <c r="G1755" s="18">
        <v>131</v>
      </c>
      <c r="H1755" s="18">
        <v>13106</v>
      </c>
      <c r="I1755" s="18" t="s">
        <v>6206</v>
      </c>
      <c r="U1755" s="170" t="s">
        <v>6217</v>
      </c>
      <c r="V1755" s="18" t="s">
        <v>3343</v>
      </c>
      <c r="W1755" t="str">
        <f t="shared" si="27"/>
        <v>INSERT INTO MST_D007_COMMON_D (ID,MST_D006_ID,QF_CODE,D_NO,VALUE01,VALUE02,VALUE03,VALUE04,VALUE05,DELETE_FLAG,UPDATE_FLAG,VALUE_TEXT1) VALUES('cad57a67-a5ac-b305-a0b3-e95dd120756a','d189a123-bd57-e253-54fb-ed1dce7fd63c','PP027','001754','1','131','13106','JPH10031','','N','0','');</v>
      </c>
    </row>
    <row r="1756" spans="1:23">
      <c r="A1756" t="s">
        <v>6218</v>
      </c>
      <c r="B1756" t="s">
        <v>3342</v>
      </c>
      <c r="C1756" s="18" t="s">
        <v>3343</v>
      </c>
      <c r="D1756" s="18" t="s">
        <v>3344</v>
      </c>
      <c r="E1756" s="18"/>
      <c r="F1756" s="18">
        <v>1</v>
      </c>
      <c r="G1756" s="18">
        <v>131</v>
      </c>
      <c r="H1756" s="18">
        <v>13107</v>
      </c>
      <c r="I1756" s="18" t="s">
        <v>6206</v>
      </c>
      <c r="U1756" s="170" t="s">
        <v>6219</v>
      </c>
      <c r="V1756" s="18" t="s">
        <v>3343</v>
      </c>
      <c r="W1756" t="str">
        <f t="shared" si="27"/>
        <v>INSERT INTO MST_D007_COMMON_D (ID,MST_D006_ID,QF_CODE,D_NO,VALUE01,VALUE02,VALUE03,VALUE04,VALUE05,DELETE_FLAG,UPDATE_FLAG,VALUE_TEXT1) VALUES('c424d3af-e92d-b7c7-e7a9-73bf0e455c13','d189a123-bd57-e253-54fb-ed1dce7fd63c','PP027','001755','1','131','13107','JPH10031','','N','0','');</v>
      </c>
    </row>
    <row r="1757" spans="1:23">
      <c r="A1757" t="s">
        <v>6220</v>
      </c>
      <c r="B1757" t="s">
        <v>3342</v>
      </c>
      <c r="C1757" s="18" t="s">
        <v>3343</v>
      </c>
      <c r="D1757" s="18" t="s">
        <v>3344</v>
      </c>
      <c r="E1757" s="18"/>
      <c r="F1757" s="18">
        <v>1</v>
      </c>
      <c r="G1757" s="18">
        <v>131</v>
      </c>
      <c r="H1757" s="18">
        <v>13108</v>
      </c>
      <c r="I1757" s="18" t="s">
        <v>6206</v>
      </c>
      <c r="U1757" s="170" t="s">
        <v>6221</v>
      </c>
      <c r="V1757" s="18" t="s">
        <v>3343</v>
      </c>
      <c r="W1757" t="str">
        <f t="shared" si="27"/>
        <v>INSERT INTO MST_D007_COMMON_D (ID,MST_D006_ID,QF_CODE,D_NO,VALUE01,VALUE02,VALUE03,VALUE04,VALUE05,DELETE_FLAG,UPDATE_FLAG,VALUE_TEXT1) VALUES('ab300a61-0cb7-9c4a-76ba-21a64ae7abcb','d189a123-bd57-e253-54fb-ed1dce7fd63c','PP027','001756','1','131','13108','JPH10031','','N','0','');</v>
      </c>
    </row>
    <row r="1758" spans="1:23">
      <c r="A1758" t="s">
        <v>6222</v>
      </c>
      <c r="B1758" t="s">
        <v>3342</v>
      </c>
      <c r="C1758" s="18" t="s">
        <v>3343</v>
      </c>
      <c r="D1758" s="18" t="s">
        <v>3344</v>
      </c>
      <c r="E1758" s="18"/>
      <c r="F1758" s="18">
        <v>1</v>
      </c>
      <c r="G1758" s="18">
        <v>131</v>
      </c>
      <c r="H1758" s="18">
        <v>13109</v>
      </c>
      <c r="I1758" s="18" t="s">
        <v>6206</v>
      </c>
      <c r="U1758" s="170" t="s">
        <v>6223</v>
      </c>
      <c r="V1758" s="18" t="s">
        <v>3343</v>
      </c>
      <c r="W1758" t="str">
        <f t="shared" si="27"/>
        <v>INSERT INTO MST_D007_COMMON_D (ID,MST_D006_ID,QF_CODE,D_NO,VALUE01,VALUE02,VALUE03,VALUE04,VALUE05,DELETE_FLAG,UPDATE_FLAG,VALUE_TEXT1) VALUES('53c017aa-c2ea-d034-4aaa-6b7871e21a0e','d189a123-bd57-e253-54fb-ed1dce7fd63c','PP027','001757','1','131','13109','JPH10031','','N','0','');</v>
      </c>
    </row>
    <row r="1759" spans="1:23">
      <c r="A1759" t="s">
        <v>6224</v>
      </c>
      <c r="B1759" t="s">
        <v>3342</v>
      </c>
      <c r="C1759" s="18" t="s">
        <v>3343</v>
      </c>
      <c r="D1759" s="18" t="s">
        <v>3344</v>
      </c>
      <c r="E1759" s="18"/>
      <c r="F1759" s="18">
        <v>1</v>
      </c>
      <c r="G1759" s="18">
        <v>131</v>
      </c>
      <c r="H1759" s="18">
        <v>13110</v>
      </c>
      <c r="I1759" s="18" t="s">
        <v>6206</v>
      </c>
      <c r="U1759" s="170" t="s">
        <v>6225</v>
      </c>
      <c r="V1759" s="18" t="s">
        <v>3343</v>
      </c>
      <c r="W1759" t="str">
        <f t="shared" si="27"/>
        <v>INSERT INTO MST_D007_COMMON_D (ID,MST_D006_ID,QF_CODE,D_NO,VALUE01,VALUE02,VALUE03,VALUE04,VALUE05,DELETE_FLAG,UPDATE_FLAG,VALUE_TEXT1) VALUES('e6fbfead-377e-e3ea-857c-3bbae1ce6e4a','d189a123-bd57-e253-54fb-ed1dce7fd63c','PP027','001758','1','131','13110','JPH10031','','N','0','');</v>
      </c>
    </row>
    <row r="1760" spans="1:23">
      <c r="A1760" t="s">
        <v>6226</v>
      </c>
      <c r="B1760" t="s">
        <v>3342</v>
      </c>
      <c r="C1760" s="18" t="s">
        <v>3343</v>
      </c>
      <c r="D1760" s="18" t="s">
        <v>3344</v>
      </c>
      <c r="E1760" s="18"/>
      <c r="F1760" s="18">
        <v>1</v>
      </c>
      <c r="G1760" s="18">
        <v>131</v>
      </c>
      <c r="H1760" s="18">
        <v>13111</v>
      </c>
      <c r="I1760" s="18" t="s">
        <v>6206</v>
      </c>
      <c r="U1760" s="170" t="s">
        <v>6227</v>
      </c>
      <c r="V1760" s="18" t="s">
        <v>3343</v>
      </c>
      <c r="W1760" t="str">
        <f t="shared" si="27"/>
        <v>INSERT INTO MST_D007_COMMON_D (ID,MST_D006_ID,QF_CODE,D_NO,VALUE01,VALUE02,VALUE03,VALUE04,VALUE05,DELETE_FLAG,UPDATE_FLAG,VALUE_TEXT1) VALUES('f619c6a8-a04f-f4ee-d76d-abcc4c6cb940','d189a123-bd57-e253-54fb-ed1dce7fd63c','PP027','001759','1','131','13111','JPH10031','','N','0','');</v>
      </c>
    </row>
    <row r="1761" spans="1:23">
      <c r="A1761" t="s">
        <v>6228</v>
      </c>
      <c r="B1761" t="s">
        <v>3342</v>
      </c>
      <c r="C1761" s="18" t="s">
        <v>3343</v>
      </c>
      <c r="D1761" s="18" t="s">
        <v>3344</v>
      </c>
      <c r="E1761" s="18"/>
      <c r="F1761" s="18">
        <v>1</v>
      </c>
      <c r="G1761" s="18">
        <v>132</v>
      </c>
      <c r="H1761" s="18">
        <v>13201</v>
      </c>
      <c r="I1761" s="18" t="s">
        <v>6206</v>
      </c>
      <c r="U1761" s="170" t="s">
        <v>6229</v>
      </c>
      <c r="V1761" s="18" t="s">
        <v>3343</v>
      </c>
      <c r="W1761" t="str">
        <f t="shared" si="27"/>
        <v>INSERT INTO MST_D007_COMMON_D (ID,MST_D006_ID,QF_CODE,D_NO,VALUE01,VALUE02,VALUE03,VALUE04,VALUE05,DELETE_FLAG,UPDATE_FLAG,VALUE_TEXT1) VALUES('5bca2fc4-fbfe-84bf-f0ee-9c8abc8f0fd2','d189a123-bd57-e253-54fb-ed1dce7fd63c','PP027','001760','1','132','13201','JPH10031','','N','0','');</v>
      </c>
    </row>
    <row r="1762" spans="1:23">
      <c r="A1762" t="s">
        <v>6230</v>
      </c>
      <c r="B1762" t="s">
        <v>3342</v>
      </c>
      <c r="C1762" s="18" t="s">
        <v>3343</v>
      </c>
      <c r="D1762" s="18" t="s">
        <v>3344</v>
      </c>
      <c r="E1762" s="18"/>
      <c r="F1762" s="18">
        <v>1</v>
      </c>
      <c r="G1762" s="18">
        <v>132</v>
      </c>
      <c r="H1762" s="18">
        <v>13202</v>
      </c>
      <c r="I1762" s="18" t="s">
        <v>6206</v>
      </c>
      <c r="U1762" s="170" t="s">
        <v>6231</v>
      </c>
      <c r="V1762" s="18" t="s">
        <v>3343</v>
      </c>
      <c r="W1762" t="str">
        <f t="shared" si="27"/>
        <v>INSERT INTO MST_D007_COMMON_D (ID,MST_D006_ID,QF_CODE,D_NO,VALUE01,VALUE02,VALUE03,VALUE04,VALUE05,DELETE_FLAG,UPDATE_FLAG,VALUE_TEXT1) VALUES('8cc61b0f-4166-0624-f1db-ae94dd85fe4e','d189a123-bd57-e253-54fb-ed1dce7fd63c','PP027','001761','1','132','13202','JPH10031','','N','0','');</v>
      </c>
    </row>
    <row r="1763" spans="1:23">
      <c r="A1763" t="s">
        <v>6232</v>
      </c>
      <c r="B1763" t="s">
        <v>3342</v>
      </c>
      <c r="C1763" s="18" t="s">
        <v>3343</v>
      </c>
      <c r="D1763" s="18" t="s">
        <v>3344</v>
      </c>
      <c r="E1763" s="18"/>
      <c r="F1763" s="18">
        <v>1</v>
      </c>
      <c r="G1763" s="18">
        <v>132</v>
      </c>
      <c r="H1763" s="18">
        <v>13203</v>
      </c>
      <c r="I1763" s="18" t="s">
        <v>6206</v>
      </c>
      <c r="U1763" s="170" t="s">
        <v>6233</v>
      </c>
      <c r="V1763" s="18" t="s">
        <v>3343</v>
      </c>
      <c r="W1763" t="str">
        <f t="shared" si="27"/>
        <v>INSERT INTO MST_D007_COMMON_D (ID,MST_D006_ID,QF_CODE,D_NO,VALUE01,VALUE02,VALUE03,VALUE04,VALUE05,DELETE_FLAG,UPDATE_FLAG,VALUE_TEXT1) VALUES('7bf92b7f-872e-777d-d7ae-83dd8edbefb0','d189a123-bd57-e253-54fb-ed1dce7fd63c','PP027','001762','1','132','13203','JPH10031','','N','0','');</v>
      </c>
    </row>
    <row r="1764" spans="1:23">
      <c r="A1764" t="s">
        <v>6234</v>
      </c>
      <c r="B1764" t="s">
        <v>3342</v>
      </c>
      <c r="C1764" s="18" t="s">
        <v>3343</v>
      </c>
      <c r="D1764" s="18" t="s">
        <v>3344</v>
      </c>
      <c r="E1764" s="18"/>
      <c r="F1764" s="18">
        <v>1</v>
      </c>
      <c r="G1764" s="18">
        <v>132</v>
      </c>
      <c r="H1764" s="18">
        <v>13204</v>
      </c>
      <c r="I1764" s="18" t="s">
        <v>6206</v>
      </c>
      <c r="U1764" s="170" t="s">
        <v>6235</v>
      </c>
      <c r="V1764" s="18" t="s">
        <v>3343</v>
      </c>
      <c r="W1764" t="str">
        <f t="shared" si="27"/>
        <v>INSERT INTO MST_D007_COMMON_D (ID,MST_D006_ID,QF_CODE,D_NO,VALUE01,VALUE02,VALUE03,VALUE04,VALUE05,DELETE_FLAG,UPDATE_FLAG,VALUE_TEXT1) VALUES('9201be63-9ba0-7e39-93da-ecf9652af647','d189a123-bd57-e253-54fb-ed1dce7fd63c','PP027','001763','1','132','13204','JPH10031','','N','0','');</v>
      </c>
    </row>
    <row r="1765" spans="1:23">
      <c r="A1765" t="s">
        <v>6236</v>
      </c>
      <c r="B1765" t="s">
        <v>3342</v>
      </c>
      <c r="C1765" s="18" t="s">
        <v>3343</v>
      </c>
      <c r="D1765" s="18" t="s">
        <v>3344</v>
      </c>
      <c r="E1765" s="18"/>
      <c r="F1765" s="18">
        <v>1</v>
      </c>
      <c r="G1765" s="18">
        <v>132</v>
      </c>
      <c r="H1765" s="18">
        <v>13205</v>
      </c>
      <c r="I1765" s="18" t="s">
        <v>6206</v>
      </c>
      <c r="U1765" s="170" t="s">
        <v>6237</v>
      </c>
      <c r="V1765" s="18" t="s">
        <v>3343</v>
      </c>
      <c r="W1765" t="str">
        <f t="shared" si="27"/>
        <v>INSERT INTO MST_D007_COMMON_D (ID,MST_D006_ID,QF_CODE,D_NO,VALUE01,VALUE02,VALUE03,VALUE04,VALUE05,DELETE_FLAG,UPDATE_FLAG,VALUE_TEXT1) VALUES('b3df8b4b-76db-fe52-a9e2-054a7fba50a3','d189a123-bd57-e253-54fb-ed1dce7fd63c','PP027','001764','1','132','13205','JPH10031','','N','0','');</v>
      </c>
    </row>
    <row r="1766" spans="1:23">
      <c r="A1766" t="s">
        <v>6238</v>
      </c>
      <c r="B1766" t="s">
        <v>3342</v>
      </c>
      <c r="C1766" s="18" t="s">
        <v>3343</v>
      </c>
      <c r="D1766" s="18" t="s">
        <v>3344</v>
      </c>
      <c r="E1766" s="18"/>
      <c r="F1766" s="18">
        <v>1</v>
      </c>
      <c r="G1766" s="18">
        <v>132</v>
      </c>
      <c r="H1766" s="18">
        <v>13206</v>
      </c>
      <c r="I1766" s="18" t="s">
        <v>6206</v>
      </c>
      <c r="U1766" s="170" t="s">
        <v>6239</v>
      </c>
      <c r="V1766" s="18" t="s">
        <v>3343</v>
      </c>
      <c r="W1766" t="str">
        <f t="shared" si="27"/>
        <v>INSERT INTO MST_D007_COMMON_D (ID,MST_D006_ID,QF_CODE,D_NO,VALUE01,VALUE02,VALUE03,VALUE04,VALUE05,DELETE_FLAG,UPDATE_FLAG,VALUE_TEXT1) VALUES('bc81cc2e-7b2d-a239-1aaf-bdd6ea902179','d189a123-bd57-e253-54fb-ed1dce7fd63c','PP027','001765','1','132','13206','JPH10031','','N','0','');</v>
      </c>
    </row>
    <row r="1767" spans="1:23">
      <c r="A1767" t="s">
        <v>6240</v>
      </c>
      <c r="B1767" t="s">
        <v>3342</v>
      </c>
      <c r="C1767" s="18" t="s">
        <v>3343</v>
      </c>
      <c r="D1767" s="18" t="s">
        <v>3344</v>
      </c>
      <c r="E1767" s="18"/>
      <c r="F1767" s="18">
        <v>1</v>
      </c>
      <c r="G1767" s="18">
        <v>132</v>
      </c>
      <c r="H1767" s="18">
        <v>13207</v>
      </c>
      <c r="I1767" s="18" t="s">
        <v>6206</v>
      </c>
      <c r="U1767" s="170" t="s">
        <v>6241</v>
      </c>
      <c r="V1767" s="18" t="s">
        <v>3343</v>
      </c>
      <c r="W1767" t="str">
        <f t="shared" si="27"/>
        <v>INSERT INTO MST_D007_COMMON_D (ID,MST_D006_ID,QF_CODE,D_NO,VALUE01,VALUE02,VALUE03,VALUE04,VALUE05,DELETE_FLAG,UPDATE_FLAG,VALUE_TEXT1) VALUES('d97a0bd8-b0ec-2e76-68f3-a338ceb8c3f6','d189a123-bd57-e253-54fb-ed1dce7fd63c','PP027','001766','1','132','13207','JPH10031','','N','0','');</v>
      </c>
    </row>
    <row r="1768" spans="1:23">
      <c r="A1768" t="s">
        <v>6242</v>
      </c>
      <c r="B1768" t="s">
        <v>3342</v>
      </c>
      <c r="C1768" s="18" t="s">
        <v>3343</v>
      </c>
      <c r="D1768" s="18" t="s">
        <v>3344</v>
      </c>
      <c r="E1768" s="18"/>
      <c r="F1768" s="18">
        <v>1</v>
      </c>
      <c r="G1768" s="18">
        <v>132</v>
      </c>
      <c r="H1768" s="18">
        <v>13208</v>
      </c>
      <c r="I1768" s="18" t="s">
        <v>6206</v>
      </c>
      <c r="U1768" s="170" t="s">
        <v>6243</v>
      </c>
      <c r="V1768" s="18" t="s">
        <v>3343</v>
      </c>
      <c r="W1768" t="str">
        <f t="shared" si="27"/>
        <v>INSERT INTO MST_D007_COMMON_D (ID,MST_D006_ID,QF_CODE,D_NO,VALUE01,VALUE02,VALUE03,VALUE04,VALUE05,DELETE_FLAG,UPDATE_FLAG,VALUE_TEXT1) VALUES('beaf868c-98b1-a535-b79c-ae401443d91a','d189a123-bd57-e253-54fb-ed1dce7fd63c','PP027','001767','1','132','13208','JPH10031','','N','0','');</v>
      </c>
    </row>
    <row r="1769" spans="1:23">
      <c r="A1769" t="s">
        <v>6244</v>
      </c>
      <c r="B1769" t="s">
        <v>3342</v>
      </c>
      <c r="C1769" s="18" t="s">
        <v>3343</v>
      </c>
      <c r="D1769" s="18" t="s">
        <v>3344</v>
      </c>
      <c r="E1769" s="18"/>
      <c r="F1769" s="18">
        <v>1</v>
      </c>
      <c r="G1769" s="18">
        <v>132</v>
      </c>
      <c r="H1769" s="18">
        <v>13209</v>
      </c>
      <c r="I1769" s="18" t="s">
        <v>6206</v>
      </c>
      <c r="U1769" s="170" t="s">
        <v>6245</v>
      </c>
      <c r="V1769" s="18" t="s">
        <v>3343</v>
      </c>
      <c r="W1769" t="str">
        <f t="shared" si="27"/>
        <v>INSERT INTO MST_D007_COMMON_D (ID,MST_D006_ID,QF_CODE,D_NO,VALUE01,VALUE02,VALUE03,VALUE04,VALUE05,DELETE_FLAG,UPDATE_FLAG,VALUE_TEXT1) VALUES('1f8e0a8d-680f-ff4b-fe96-76363b735b4d','d189a123-bd57-e253-54fb-ed1dce7fd63c','PP027','001768','1','132','13209','JPH10031','','N','0','');</v>
      </c>
    </row>
    <row r="1770" spans="1:23">
      <c r="A1770" t="s">
        <v>6246</v>
      </c>
      <c r="B1770" t="s">
        <v>3342</v>
      </c>
      <c r="C1770" s="18" t="s">
        <v>3343</v>
      </c>
      <c r="D1770" s="18" t="s">
        <v>3344</v>
      </c>
      <c r="E1770" s="18"/>
      <c r="F1770" s="18">
        <v>1</v>
      </c>
      <c r="G1770" s="18">
        <v>132</v>
      </c>
      <c r="H1770" s="18">
        <v>13210</v>
      </c>
      <c r="I1770" s="18" t="s">
        <v>6206</v>
      </c>
      <c r="U1770" s="170" t="s">
        <v>6247</v>
      </c>
      <c r="V1770" s="18" t="s">
        <v>3343</v>
      </c>
      <c r="W1770" t="str">
        <f t="shared" si="27"/>
        <v>INSERT INTO MST_D007_COMMON_D (ID,MST_D006_ID,QF_CODE,D_NO,VALUE01,VALUE02,VALUE03,VALUE04,VALUE05,DELETE_FLAG,UPDATE_FLAG,VALUE_TEXT1) VALUES('36cbcdcc-5951-a193-cfc3-150b5fafbc8d','d189a123-bd57-e253-54fb-ed1dce7fd63c','PP027','001769','1','132','13210','JPH10031','','N','0','');</v>
      </c>
    </row>
    <row r="1771" spans="1:23">
      <c r="A1771" t="s">
        <v>6248</v>
      </c>
      <c r="B1771" t="s">
        <v>3342</v>
      </c>
      <c r="C1771" s="18" t="s">
        <v>3343</v>
      </c>
      <c r="D1771" s="18" t="s">
        <v>3344</v>
      </c>
      <c r="E1771" s="18"/>
      <c r="F1771" s="18">
        <v>1</v>
      </c>
      <c r="G1771" s="18">
        <v>132</v>
      </c>
      <c r="H1771" s="18">
        <v>13211</v>
      </c>
      <c r="I1771" s="18" t="s">
        <v>6206</v>
      </c>
      <c r="U1771" s="170" t="s">
        <v>6249</v>
      </c>
      <c r="V1771" s="18" t="s">
        <v>3343</v>
      </c>
      <c r="W1771" t="str">
        <f t="shared" si="27"/>
        <v>INSERT INTO MST_D007_COMMON_D (ID,MST_D006_ID,QF_CODE,D_NO,VALUE01,VALUE02,VALUE03,VALUE04,VALUE05,DELETE_FLAG,UPDATE_FLAG,VALUE_TEXT1) VALUES('cac85e2f-e18d-5a12-7551-e608bcbc671d','d189a123-bd57-e253-54fb-ed1dce7fd63c','PP027','001770','1','132','13211','JPH10031','','N','0','');</v>
      </c>
    </row>
    <row r="1772" spans="1:23">
      <c r="A1772" t="s">
        <v>6250</v>
      </c>
      <c r="B1772" t="s">
        <v>3342</v>
      </c>
      <c r="C1772" s="18" t="s">
        <v>3343</v>
      </c>
      <c r="D1772" s="18" t="s">
        <v>3344</v>
      </c>
      <c r="E1772" s="18"/>
      <c r="F1772" s="18">
        <v>1</v>
      </c>
      <c r="G1772" s="18">
        <v>133</v>
      </c>
      <c r="H1772" s="18">
        <v>13301</v>
      </c>
      <c r="I1772" s="18" t="s">
        <v>6206</v>
      </c>
      <c r="U1772" s="170" t="s">
        <v>6251</v>
      </c>
      <c r="V1772" s="18" t="s">
        <v>3343</v>
      </c>
      <c r="W1772" t="str">
        <f t="shared" si="27"/>
        <v>INSERT INTO MST_D007_COMMON_D (ID,MST_D006_ID,QF_CODE,D_NO,VALUE01,VALUE02,VALUE03,VALUE04,VALUE05,DELETE_FLAG,UPDATE_FLAG,VALUE_TEXT1) VALUES('63e09440-f319-a418-b562-4801b5385bff','d189a123-bd57-e253-54fb-ed1dce7fd63c','PP027','001771','1','133','13301','JPH10031','','N','0','');</v>
      </c>
    </row>
    <row r="1773" spans="1:23">
      <c r="A1773" t="s">
        <v>6252</v>
      </c>
      <c r="B1773" t="s">
        <v>3342</v>
      </c>
      <c r="C1773" s="18" t="s">
        <v>3343</v>
      </c>
      <c r="D1773" s="18" t="s">
        <v>3344</v>
      </c>
      <c r="E1773" s="18"/>
      <c r="F1773" s="18">
        <v>1</v>
      </c>
      <c r="G1773" s="18">
        <v>133</v>
      </c>
      <c r="H1773" s="18">
        <v>13302</v>
      </c>
      <c r="I1773" s="18" t="s">
        <v>6206</v>
      </c>
      <c r="U1773" s="170" t="s">
        <v>6253</v>
      </c>
      <c r="V1773" s="18" t="s">
        <v>3343</v>
      </c>
      <c r="W1773" t="str">
        <f t="shared" si="27"/>
        <v>INSERT INTO MST_D007_COMMON_D (ID,MST_D006_ID,QF_CODE,D_NO,VALUE01,VALUE02,VALUE03,VALUE04,VALUE05,DELETE_FLAG,UPDATE_FLAG,VALUE_TEXT1) VALUES('fdb508ef-fab0-1b0c-6ccd-fed6f7b85971','d189a123-bd57-e253-54fb-ed1dce7fd63c','PP027','001772','1','133','13302','JPH10031','','N','0','');</v>
      </c>
    </row>
    <row r="1774" spans="1:23">
      <c r="A1774" t="s">
        <v>6254</v>
      </c>
      <c r="B1774" t="s">
        <v>3342</v>
      </c>
      <c r="C1774" s="18" t="s">
        <v>3343</v>
      </c>
      <c r="D1774" s="18" t="s">
        <v>3344</v>
      </c>
      <c r="E1774" s="18"/>
      <c r="F1774" s="18">
        <v>1</v>
      </c>
      <c r="G1774" s="18">
        <v>133</v>
      </c>
      <c r="H1774" s="18">
        <v>13303</v>
      </c>
      <c r="I1774" s="18" t="s">
        <v>6206</v>
      </c>
      <c r="U1774" s="170" t="s">
        <v>6255</v>
      </c>
      <c r="V1774" s="18" t="s">
        <v>3343</v>
      </c>
      <c r="W1774" t="str">
        <f t="shared" si="27"/>
        <v>INSERT INTO MST_D007_COMMON_D (ID,MST_D006_ID,QF_CODE,D_NO,VALUE01,VALUE02,VALUE03,VALUE04,VALUE05,DELETE_FLAG,UPDATE_FLAG,VALUE_TEXT1) VALUES('d3c45f4e-898d-6ff1-aa42-c2000bbaafcd','d189a123-bd57-e253-54fb-ed1dce7fd63c','PP027','001773','1','133','13303','JPH10031','','N','0','');</v>
      </c>
    </row>
    <row r="1775" spans="1:23">
      <c r="A1775" t="s">
        <v>6256</v>
      </c>
      <c r="B1775" t="s">
        <v>3342</v>
      </c>
      <c r="C1775" s="18" t="s">
        <v>3343</v>
      </c>
      <c r="D1775" s="18" t="s">
        <v>3344</v>
      </c>
      <c r="E1775" s="18"/>
      <c r="F1775" s="18">
        <v>1</v>
      </c>
      <c r="G1775" s="18">
        <v>133</v>
      </c>
      <c r="H1775" s="18">
        <v>13304</v>
      </c>
      <c r="I1775" s="18" t="s">
        <v>6206</v>
      </c>
      <c r="U1775" s="170" t="s">
        <v>6257</v>
      </c>
      <c r="V1775" s="18" t="s">
        <v>3343</v>
      </c>
      <c r="W1775" t="str">
        <f t="shared" si="27"/>
        <v>INSERT INTO MST_D007_COMMON_D (ID,MST_D006_ID,QF_CODE,D_NO,VALUE01,VALUE02,VALUE03,VALUE04,VALUE05,DELETE_FLAG,UPDATE_FLAG,VALUE_TEXT1) VALUES('e20f386d-85b2-c8a0-c257-d8a9bde1d019','d189a123-bd57-e253-54fb-ed1dce7fd63c','PP027','001774','1','133','13304','JPH10031','','N','0','');</v>
      </c>
    </row>
    <row r="1776" spans="1:23">
      <c r="A1776" t="s">
        <v>6258</v>
      </c>
      <c r="B1776" t="s">
        <v>3342</v>
      </c>
      <c r="C1776" s="18" t="s">
        <v>3343</v>
      </c>
      <c r="D1776" s="18" t="s">
        <v>3344</v>
      </c>
      <c r="E1776" s="18"/>
      <c r="F1776" s="18">
        <v>1</v>
      </c>
      <c r="G1776" s="18">
        <v>133</v>
      </c>
      <c r="H1776" s="18">
        <v>13305</v>
      </c>
      <c r="I1776" s="18" t="s">
        <v>6206</v>
      </c>
      <c r="U1776" s="170" t="s">
        <v>6259</v>
      </c>
      <c r="V1776" s="18" t="s">
        <v>3343</v>
      </c>
      <c r="W1776" t="str">
        <f t="shared" si="27"/>
        <v>INSERT INTO MST_D007_COMMON_D (ID,MST_D006_ID,QF_CODE,D_NO,VALUE01,VALUE02,VALUE03,VALUE04,VALUE05,DELETE_FLAG,UPDATE_FLAG,VALUE_TEXT1) VALUES('46abed2a-e522-a40c-3c79-cffc835827f4','d189a123-bd57-e253-54fb-ed1dce7fd63c','PP027','001775','1','133','13305','JPH10031','','N','0','');</v>
      </c>
    </row>
    <row r="1777" spans="1:23">
      <c r="A1777" t="s">
        <v>6260</v>
      </c>
      <c r="B1777" t="s">
        <v>3342</v>
      </c>
      <c r="C1777" s="18" t="s">
        <v>3343</v>
      </c>
      <c r="D1777" s="18" t="s">
        <v>3344</v>
      </c>
      <c r="E1777" s="18"/>
      <c r="F1777" s="18">
        <v>1</v>
      </c>
      <c r="G1777" s="18">
        <v>133</v>
      </c>
      <c r="H1777" s="18">
        <v>13306</v>
      </c>
      <c r="I1777" s="18" t="s">
        <v>6206</v>
      </c>
      <c r="U1777" s="170" t="s">
        <v>6261</v>
      </c>
      <c r="V1777" s="18" t="s">
        <v>3343</v>
      </c>
      <c r="W1777" t="str">
        <f t="shared" si="27"/>
        <v>INSERT INTO MST_D007_COMMON_D (ID,MST_D006_ID,QF_CODE,D_NO,VALUE01,VALUE02,VALUE03,VALUE04,VALUE05,DELETE_FLAG,UPDATE_FLAG,VALUE_TEXT1) VALUES('8d4ff4c7-5bce-bd3c-93fa-514ffc9438c6','d189a123-bd57-e253-54fb-ed1dce7fd63c','PP027','001776','1','133','13306','JPH10031','','N','0','');</v>
      </c>
    </row>
    <row r="1778" spans="1:23">
      <c r="A1778" t="s">
        <v>6262</v>
      </c>
      <c r="B1778" t="s">
        <v>3342</v>
      </c>
      <c r="C1778" s="18" t="s">
        <v>3343</v>
      </c>
      <c r="D1778" s="18" t="s">
        <v>3344</v>
      </c>
      <c r="E1778" s="18"/>
      <c r="F1778" s="18">
        <v>1</v>
      </c>
      <c r="G1778" s="18">
        <v>133</v>
      </c>
      <c r="H1778" s="18">
        <v>13307</v>
      </c>
      <c r="I1778" s="18" t="s">
        <v>6206</v>
      </c>
      <c r="U1778" s="170" t="s">
        <v>6263</v>
      </c>
      <c r="V1778" s="18" t="s">
        <v>3343</v>
      </c>
      <c r="W1778" t="str">
        <f t="shared" si="27"/>
        <v>INSERT INTO MST_D007_COMMON_D (ID,MST_D006_ID,QF_CODE,D_NO,VALUE01,VALUE02,VALUE03,VALUE04,VALUE05,DELETE_FLAG,UPDATE_FLAG,VALUE_TEXT1) VALUES('fccce079-62c1-f19f-45e8-279bdd4dfafa','d189a123-bd57-e253-54fb-ed1dce7fd63c','PP027','001777','1','133','13307','JPH10031','','N','0','');</v>
      </c>
    </row>
    <row r="1779" spans="1:23">
      <c r="A1779" t="s">
        <v>6264</v>
      </c>
      <c r="B1779" t="s">
        <v>3342</v>
      </c>
      <c r="C1779" s="18" t="s">
        <v>3343</v>
      </c>
      <c r="D1779" s="18" t="s">
        <v>3344</v>
      </c>
      <c r="E1779" s="18"/>
      <c r="F1779" s="18">
        <v>1</v>
      </c>
      <c r="G1779" s="18">
        <v>133</v>
      </c>
      <c r="H1779" s="18">
        <v>13308</v>
      </c>
      <c r="I1779" s="18" t="s">
        <v>6206</v>
      </c>
      <c r="U1779" s="170" t="s">
        <v>6265</v>
      </c>
      <c r="V1779" s="18" t="s">
        <v>3343</v>
      </c>
      <c r="W1779" t="str">
        <f t="shared" si="27"/>
        <v>INSERT INTO MST_D007_COMMON_D (ID,MST_D006_ID,QF_CODE,D_NO,VALUE01,VALUE02,VALUE03,VALUE04,VALUE05,DELETE_FLAG,UPDATE_FLAG,VALUE_TEXT1) VALUES('c5d12f4a-dfbb-7359-95ef-2fae67711fb1','d189a123-bd57-e253-54fb-ed1dce7fd63c','PP027','001778','1','133','13308','JPH10031','','N','0','');</v>
      </c>
    </row>
    <row r="1780" spans="1:23">
      <c r="A1780" t="s">
        <v>6266</v>
      </c>
      <c r="B1780" t="s">
        <v>3342</v>
      </c>
      <c r="C1780" s="18" t="s">
        <v>3343</v>
      </c>
      <c r="D1780" s="18" t="s">
        <v>3344</v>
      </c>
      <c r="E1780" s="18"/>
      <c r="F1780" s="18">
        <v>1</v>
      </c>
      <c r="G1780" s="18">
        <v>133</v>
      </c>
      <c r="H1780" s="18">
        <v>13309</v>
      </c>
      <c r="I1780" s="18" t="s">
        <v>6206</v>
      </c>
      <c r="U1780" s="170" t="s">
        <v>6267</v>
      </c>
      <c r="V1780" s="18" t="s">
        <v>3343</v>
      </c>
      <c r="W1780" t="str">
        <f t="shared" si="27"/>
        <v>INSERT INTO MST_D007_COMMON_D (ID,MST_D006_ID,QF_CODE,D_NO,VALUE01,VALUE02,VALUE03,VALUE04,VALUE05,DELETE_FLAG,UPDATE_FLAG,VALUE_TEXT1) VALUES('9659a3d9-cfbf-7dc5-93c7-59a0ebfeb1a8','d189a123-bd57-e253-54fb-ed1dce7fd63c','PP027','001779','1','133','13309','JPH10031','','N','0','');</v>
      </c>
    </row>
    <row r="1781" spans="1:23">
      <c r="A1781" t="s">
        <v>6268</v>
      </c>
      <c r="B1781" t="s">
        <v>3342</v>
      </c>
      <c r="C1781" s="18" t="s">
        <v>3343</v>
      </c>
      <c r="D1781" s="18" t="s">
        <v>3344</v>
      </c>
      <c r="E1781" s="18"/>
      <c r="F1781" s="18">
        <v>1</v>
      </c>
      <c r="G1781" s="18">
        <v>133</v>
      </c>
      <c r="H1781" s="18">
        <v>13310</v>
      </c>
      <c r="I1781" s="18" t="s">
        <v>6206</v>
      </c>
      <c r="U1781" s="170" t="s">
        <v>6269</v>
      </c>
      <c r="V1781" s="18" t="s">
        <v>3343</v>
      </c>
      <c r="W1781" t="str">
        <f t="shared" si="27"/>
        <v>INSERT INTO MST_D007_COMMON_D (ID,MST_D006_ID,QF_CODE,D_NO,VALUE01,VALUE02,VALUE03,VALUE04,VALUE05,DELETE_FLAG,UPDATE_FLAG,VALUE_TEXT1) VALUES('e2f8aeaa-fdbc-7280-5ead-8f62d6ecfb4a','d189a123-bd57-e253-54fb-ed1dce7fd63c','PP027','001780','1','133','13310','JPH10031','','N','0','');</v>
      </c>
    </row>
    <row r="1782" spans="1:23">
      <c r="A1782" t="s">
        <v>6270</v>
      </c>
      <c r="B1782" t="s">
        <v>3342</v>
      </c>
      <c r="C1782" s="18" t="s">
        <v>3343</v>
      </c>
      <c r="D1782" s="18" t="s">
        <v>3344</v>
      </c>
      <c r="E1782" s="18"/>
      <c r="F1782" s="18">
        <v>1</v>
      </c>
      <c r="G1782" s="18">
        <v>133</v>
      </c>
      <c r="H1782" s="18">
        <v>13311</v>
      </c>
      <c r="I1782" s="18" t="s">
        <v>6206</v>
      </c>
      <c r="U1782" s="170" t="s">
        <v>6271</v>
      </c>
      <c r="V1782" s="18" t="s">
        <v>3343</v>
      </c>
      <c r="W1782" t="str">
        <f t="shared" si="27"/>
        <v>INSERT INTO MST_D007_COMMON_D (ID,MST_D006_ID,QF_CODE,D_NO,VALUE01,VALUE02,VALUE03,VALUE04,VALUE05,DELETE_FLAG,UPDATE_FLAG,VALUE_TEXT1) VALUES('e8dfb9c3-1f0f-3871-a538-a85a06f6df24','d189a123-bd57-e253-54fb-ed1dce7fd63c','PP027','001781','1','133','13311','JPH10031','','N','0','');</v>
      </c>
    </row>
    <row r="1783" spans="1:23">
      <c r="A1783" t="s">
        <v>6272</v>
      </c>
      <c r="B1783" t="s">
        <v>3342</v>
      </c>
      <c r="C1783" s="18" t="s">
        <v>3343</v>
      </c>
      <c r="D1783" s="18" t="s">
        <v>3344</v>
      </c>
      <c r="E1783" s="18"/>
      <c r="F1783" s="18">
        <v>1</v>
      </c>
      <c r="G1783" s="18">
        <v>134</v>
      </c>
      <c r="H1783" s="18">
        <v>13401</v>
      </c>
      <c r="I1783" s="18" t="s">
        <v>6206</v>
      </c>
      <c r="U1783" s="170" t="s">
        <v>6273</v>
      </c>
      <c r="V1783" s="18" t="s">
        <v>3343</v>
      </c>
      <c r="W1783" t="str">
        <f t="shared" si="27"/>
        <v>INSERT INTO MST_D007_COMMON_D (ID,MST_D006_ID,QF_CODE,D_NO,VALUE01,VALUE02,VALUE03,VALUE04,VALUE05,DELETE_FLAG,UPDATE_FLAG,VALUE_TEXT1) VALUES('95fdb7f4-6a0a-caf8-c8b6-9ff2583ed709','d189a123-bd57-e253-54fb-ed1dce7fd63c','PP027','001782','1','134','13401','JPH10031','','N','0','');</v>
      </c>
    </row>
    <row r="1784" spans="1:23">
      <c r="A1784" t="s">
        <v>6274</v>
      </c>
      <c r="B1784" t="s">
        <v>3342</v>
      </c>
      <c r="C1784" s="18" t="s">
        <v>3343</v>
      </c>
      <c r="D1784" s="18" t="s">
        <v>3344</v>
      </c>
      <c r="E1784" s="18"/>
      <c r="F1784" s="18">
        <v>1</v>
      </c>
      <c r="G1784" s="18">
        <v>134</v>
      </c>
      <c r="H1784" s="18">
        <v>13402</v>
      </c>
      <c r="I1784" s="18" t="s">
        <v>6206</v>
      </c>
      <c r="U1784" s="170" t="s">
        <v>6275</v>
      </c>
      <c r="V1784" s="18" t="s">
        <v>3343</v>
      </c>
      <c r="W1784" t="str">
        <f t="shared" si="27"/>
        <v>INSERT INTO MST_D007_COMMON_D (ID,MST_D006_ID,QF_CODE,D_NO,VALUE01,VALUE02,VALUE03,VALUE04,VALUE05,DELETE_FLAG,UPDATE_FLAG,VALUE_TEXT1) VALUES('c2364cee-58a4-fe18-ae03-ce6d8c8cd64a','d189a123-bd57-e253-54fb-ed1dce7fd63c','PP027','001783','1','134','13402','JPH10031','','N','0','');</v>
      </c>
    </row>
    <row r="1785" spans="1:23">
      <c r="A1785" t="s">
        <v>6276</v>
      </c>
      <c r="B1785" t="s">
        <v>3342</v>
      </c>
      <c r="C1785" s="18" t="s">
        <v>3343</v>
      </c>
      <c r="D1785" s="18" t="s">
        <v>3344</v>
      </c>
      <c r="E1785" s="18"/>
      <c r="F1785" s="18">
        <v>1</v>
      </c>
      <c r="G1785" s="18">
        <v>134</v>
      </c>
      <c r="H1785" s="18">
        <v>13403</v>
      </c>
      <c r="I1785" s="18" t="s">
        <v>6206</v>
      </c>
      <c r="U1785" s="170" t="s">
        <v>6277</v>
      </c>
      <c r="V1785" s="18" t="s">
        <v>3343</v>
      </c>
      <c r="W1785" t="str">
        <f t="shared" si="27"/>
        <v>INSERT INTO MST_D007_COMMON_D (ID,MST_D006_ID,QF_CODE,D_NO,VALUE01,VALUE02,VALUE03,VALUE04,VALUE05,DELETE_FLAG,UPDATE_FLAG,VALUE_TEXT1) VALUES('d4efe0ab-d234-0fb3-bc82-ed345aaf44a2','d189a123-bd57-e253-54fb-ed1dce7fd63c','PP027','001784','1','134','13403','JPH10031','','N','0','');</v>
      </c>
    </row>
    <row r="1786" spans="1:23">
      <c r="A1786" t="s">
        <v>6278</v>
      </c>
      <c r="B1786" t="s">
        <v>3342</v>
      </c>
      <c r="C1786" s="18" t="s">
        <v>3343</v>
      </c>
      <c r="D1786" s="18" t="s">
        <v>3344</v>
      </c>
      <c r="E1786" s="18"/>
      <c r="F1786" s="18">
        <v>1</v>
      </c>
      <c r="G1786" s="18">
        <v>134</v>
      </c>
      <c r="H1786" s="18">
        <v>13404</v>
      </c>
      <c r="I1786" s="18" t="s">
        <v>6206</v>
      </c>
      <c r="U1786" s="170" t="s">
        <v>6279</v>
      </c>
      <c r="V1786" s="18" t="s">
        <v>3343</v>
      </c>
      <c r="W1786" t="str">
        <f t="shared" si="27"/>
        <v>INSERT INTO MST_D007_COMMON_D (ID,MST_D006_ID,QF_CODE,D_NO,VALUE01,VALUE02,VALUE03,VALUE04,VALUE05,DELETE_FLAG,UPDATE_FLAG,VALUE_TEXT1) VALUES('b6ff60a2-55be-465d-2e93-c9eec2ecede8','d189a123-bd57-e253-54fb-ed1dce7fd63c','PP027','001785','1','134','13404','JPH10031','','N','0','');</v>
      </c>
    </row>
    <row r="1787" spans="1:23">
      <c r="A1787" t="s">
        <v>6280</v>
      </c>
      <c r="B1787" t="s">
        <v>3342</v>
      </c>
      <c r="C1787" s="18" t="s">
        <v>3343</v>
      </c>
      <c r="D1787" s="18" t="s">
        <v>3344</v>
      </c>
      <c r="E1787" s="18"/>
      <c r="F1787" s="18">
        <v>1</v>
      </c>
      <c r="G1787" s="18">
        <v>134</v>
      </c>
      <c r="H1787" s="18">
        <v>13405</v>
      </c>
      <c r="I1787" s="18" t="s">
        <v>6206</v>
      </c>
      <c r="U1787" s="170" t="s">
        <v>6281</v>
      </c>
      <c r="V1787" s="18" t="s">
        <v>3343</v>
      </c>
      <c r="W1787" t="str">
        <f t="shared" si="27"/>
        <v>INSERT INTO MST_D007_COMMON_D (ID,MST_D006_ID,QF_CODE,D_NO,VALUE01,VALUE02,VALUE03,VALUE04,VALUE05,DELETE_FLAG,UPDATE_FLAG,VALUE_TEXT1) VALUES('f6d5fbe7-a5f6-dfcc-5d35-18f873ee73ba','d189a123-bd57-e253-54fb-ed1dce7fd63c','PP027','001786','1','134','13405','JPH10031','','N','0','');</v>
      </c>
    </row>
    <row r="1788" spans="1:23">
      <c r="A1788" t="s">
        <v>6282</v>
      </c>
      <c r="B1788" t="s">
        <v>3342</v>
      </c>
      <c r="C1788" s="18" t="s">
        <v>3343</v>
      </c>
      <c r="D1788" s="18" t="s">
        <v>3344</v>
      </c>
      <c r="E1788" s="18"/>
      <c r="F1788" s="18">
        <v>1</v>
      </c>
      <c r="G1788" s="18">
        <v>134</v>
      </c>
      <c r="H1788" s="18">
        <v>13406</v>
      </c>
      <c r="I1788" s="18" t="s">
        <v>6206</v>
      </c>
      <c r="U1788" s="170" t="s">
        <v>6283</v>
      </c>
      <c r="V1788" s="18" t="s">
        <v>3343</v>
      </c>
      <c r="W1788" t="str">
        <f t="shared" si="27"/>
        <v>INSERT INTO MST_D007_COMMON_D (ID,MST_D006_ID,QF_CODE,D_NO,VALUE01,VALUE02,VALUE03,VALUE04,VALUE05,DELETE_FLAG,UPDATE_FLAG,VALUE_TEXT1) VALUES('d3fe6efe-1479-1ab5-ca64-efaeb7d6ac2c','d189a123-bd57-e253-54fb-ed1dce7fd63c','PP027','001787','1','134','13406','JPH10031','','N','0','');</v>
      </c>
    </row>
    <row r="1789" spans="1:23">
      <c r="A1789" t="s">
        <v>6284</v>
      </c>
      <c r="B1789" t="s">
        <v>3342</v>
      </c>
      <c r="C1789" s="18" t="s">
        <v>3343</v>
      </c>
      <c r="D1789" s="18" t="s">
        <v>3344</v>
      </c>
      <c r="E1789" s="18"/>
      <c r="F1789" s="18">
        <v>1</v>
      </c>
      <c r="G1789" s="18">
        <v>134</v>
      </c>
      <c r="H1789" s="18">
        <v>13407</v>
      </c>
      <c r="I1789" s="18" t="s">
        <v>6206</v>
      </c>
      <c r="U1789" s="170" t="s">
        <v>6285</v>
      </c>
      <c r="V1789" s="18" t="s">
        <v>3343</v>
      </c>
      <c r="W1789" t="str">
        <f t="shared" si="27"/>
        <v>INSERT INTO MST_D007_COMMON_D (ID,MST_D006_ID,QF_CODE,D_NO,VALUE01,VALUE02,VALUE03,VALUE04,VALUE05,DELETE_FLAG,UPDATE_FLAG,VALUE_TEXT1) VALUES('dd182d6f-b0ae-346d-da77-a134e2fdca97','d189a123-bd57-e253-54fb-ed1dce7fd63c','PP027','001788','1','134','13407','JPH10031','','N','0','');</v>
      </c>
    </row>
    <row r="1790" spans="1:23">
      <c r="A1790" t="s">
        <v>6286</v>
      </c>
      <c r="B1790" t="s">
        <v>3342</v>
      </c>
      <c r="C1790" s="18" t="s">
        <v>3343</v>
      </c>
      <c r="D1790" s="18" t="s">
        <v>3344</v>
      </c>
      <c r="E1790" s="18"/>
      <c r="F1790" s="18">
        <v>1</v>
      </c>
      <c r="G1790" s="18">
        <v>134</v>
      </c>
      <c r="H1790" s="18">
        <v>13408</v>
      </c>
      <c r="I1790" s="18" t="s">
        <v>6206</v>
      </c>
      <c r="U1790" s="170" t="s">
        <v>6287</v>
      </c>
      <c r="V1790" s="18" t="s">
        <v>3343</v>
      </c>
      <c r="W1790" t="str">
        <f t="shared" si="27"/>
        <v>INSERT INTO MST_D007_COMMON_D (ID,MST_D006_ID,QF_CODE,D_NO,VALUE01,VALUE02,VALUE03,VALUE04,VALUE05,DELETE_FLAG,UPDATE_FLAG,VALUE_TEXT1) VALUES('98a0d6e3-5c6a-0d3a-ed2b-d2e23c32abce','d189a123-bd57-e253-54fb-ed1dce7fd63c','PP027','001789','1','134','13408','JPH10031','','N','0','');</v>
      </c>
    </row>
    <row r="1791" spans="1:23">
      <c r="A1791" t="s">
        <v>6288</v>
      </c>
      <c r="B1791" t="s">
        <v>3342</v>
      </c>
      <c r="C1791" s="18" t="s">
        <v>3343</v>
      </c>
      <c r="D1791" s="18" t="s">
        <v>3344</v>
      </c>
      <c r="E1791" s="18"/>
      <c r="F1791" s="18">
        <v>1</v>
      </c>
      <c r="G1791" s="18">
        <v>134</v>
      </c>
      <c r="H1791" s="18">
        <v>13409</v>
      </c>
      <c r="I1791" s="18" t="s">
        <v>6206</v>
      </c>
      <c r="U1791" s="170" t="s">
        <v>6289</v>
      </c>
      <c r="V1791" s="18" t="s">
        <v>3343</v>
      </c>
      <c r="W1791" t="str">
        <f t="shared" si="27"/>
        <v>INSERT INTO MST_D007_COMMON_D (ID,MST_D006_ID,QF_CODE,D_NO,VALUE01,VALUE02,VALUE03,VALUE04,VALUE05,DELETE_FLAG,UPDATE_FLAG,VALUE_TEXT1) VALUES('fcdf64ee-370f-fa40-429c-59933237da62','d189a123-bd57-e253-54fb-ed1dce7fd63c','PP027','001790','1','134','13409','JPH10031','','N','0','');</v>
      </c>
    </row>
    <row r="1792" spans="1:23">
      <c r="A1792" t="s">
        <v>6290</v>
      </c>
      <c r="B1792" t="s">
        <v>3342</v>
      </c>
      <c r="C1792" s="18" t="s">
        <v>3343</v>
      </c>
      <c r="D1792" s="18" t="s">
        <v>3344</v>
      </c>
      <c r="E1792" s="18"/>
      <c r="F1792" s="18">
        <v>1</v>
      </c>
      <c r="G1792" s="18">
        <v>134</v>
      </c>
      <c r="H1792" s="18">
        <v>13410</v>
      </c>
      <c r="I1792" s="18" t="s">
        <v>6206</v>
      </c>
      <c r="U1792" s="170" t="s">
        <v>6291</v>
      </c>
      <c r="V1792" s="18" t="s">
        <v>3343</v>
      </c>
      <c r="W1792" t="str">
        <f t="shared" si="27"/>
        <v>INSERT INTO MST_D007_COMMON_D (ID,MST_D006_ID,QF_CODE,D_NO,VALUE01,VALUE02,VALUE03,VALUE04,VALUE05,DELETE_FLAG,UPDATE_FLAG,VALUE_TEXT1) VALUES('b796dda9-cf82-4dc0-0fcd-606dfbe87cc7','d189a123-bd57-e253-54fb-ed1dce7fd63c','PP027','001791','1','134','13410','JPH10031','','N','0','');</v>
      </c>
    </row>
    <row r="1793" spans="1:23">
      <c r="A1793" t="s">
        <v>6292</v>
      </c>
      <c r="B1793" t="s">
        <v>3342</v>
      </c>
      <c r="C1793" s="18" t="s">
        <v>3343</v>
      </c>
      <c r="D1793" s="18" t="s">
        <v>3344</v>
      </c>
      <c r="E1793" s="18"/>
      <c r="F1793" s="18">
        <v>1</v>
      </c>
      <c r="G1793" s="18">
        <v>134</v>
      </c>
      <c r="H1793" s="18">
        <v>13411</v>
      </c>
      <c r="I1793" s="18" t="s">
        <v>6206</v>
      </c>
      <c r="U1793" s="170" t="s">
        <v>6293</v>
      </c>
      <c r="V1793" s="18" t="s">
        <v>3343</v>
      </c>
      <c r="W1793" t="str">
        <f t="shared" si="27"/>
        <v>INSERT INTO MST_D007_COMMON_D (ID,MST_D006_ID,QF_CODE,D_NO,VALUE01,VALUE02,VALUE03,VALUE04,VALUE05,DELETE_FLAG,UPDATE_FLAG,VALUE_TEXT1) VALUES('ebd012ac-b6e4-67b0-bd22-591774e837d9','d189a123-bd57-e253-54fb-ed1dce7fd63c','PP027','001792','1','134','13411','JPH10031','','N','0','');</v>
      </c>
    </row>
    <row r="1794" spans="1:23">
      <c r="A1794" t="s">
        <v>6294</v>
      </c>
      <c r="B1794" t="s">
        <v>3342</v>
      </c>
      <c r="C1794" s="18" t="s">
        <v>3343</v>
      </c>
      <c r="D1794" s="18" t="s">
        <v>3344</v>
      </c>
      <c r="E1794" s="18"/>
      <c r="F1794" s="18">
        <v>1</v>
      </c>
      <c r="G1794" s="18">
        <v>135</v>
      </c>
      <c r="H1794" s="18">
        <v>13501</v>
      </c>
      <c r="I1794" s="18" t="s">
        <v>6206</v>
      </c>
      <c r="U1794" s="170" t="s">
        <v>6295</v>
      </c>
      <c r="V1794" s="18" t="s">
        <v>3343</v>
      </c>
      <c r="W1794" t="str">
        <f t="shared" si="27"/>
        <v>INSERT INTO MST_D007_COMMON_D (ID,MST_D006_ID,QF_CODE,D_NO,VALUE01,VALUE02,VALUE03,VALUE04,VALUE05,DELETE_FLAG,UPDATE_FLAG,VALUE_TEXT1) VALUES('1faeb8dd-0ef3-bd0c-cddd-65e607feb3ec','d189a123-bd57-e253-54fb-ed1dce7fd63c','PP027','001793','1','135','13501','JPH10031','','N','0','');</v>
      </c>
    </row>
    <row r="1795" spans="1:23">
      <c r="A1795" t="s">
        <v>6296</v>
      </c>
      <c r="B1795" t="s">
        <v>3342</v>
      </c>
      <c r="C1795" s="18" t="s">
        <v>3343</v>
      </c>
      <c r="D1795" s="18" t="s">
        <v>3344</v>
      </c>
      <c r="E1795" s="18"/>
      <c r="F1795" s="18">
        <v>1</v>
      </c>
      <c r="G1795" s="18">
        <v>135</v>
      </c>
      <c r="H1795" s="18">
        <v>13502</v>
      </c>
      <c r="I1795" s="18" t="s">
        <v>6206</v>
      </c>
      <c r="U1795" s="170" t="s">
        <v>6297</v>
      </c>
      <c r="V1795" s="18" t="s">
        <v>3343</v>
      </c>
      <c r="W1795" t="str">
        <f t="shared" ref="W1795:W1858" si="28">"  INSERT INTO MST_D007_COMMON_D (ID,MST_D006_ID,QF_CODE,D_NO,VALUE01,VALUE02,VALUE03,VALUE04,VALUE05,DELETE_FLAG,UPDATE_FLAG,VALUE_TEXT1) VALUES('"&amp;A1795&amp;"','"&amp;B1795&amp;"','"&amp;V1795&amp;"','"&amp;U1795&amp;"','"&amp;F1795&amp;"','"&amp;G1795&amp;"','"&amp;H1795&amp;"','"&amp;I1795&amp;"','"&amp;J1795&amp;"','N','0','"&amp;E1795&amp;"');"</f>
        <v>INSERT INTO MST_D007_COMMON_D (ID,MST_D006_ID,QF_CODE,D_NO,VALUE01,VALUE02,VALUE03,VALUE04,VALUE05,DELETE_FLAG,UPDATE_FLAG,VALUE_TEXT1) VALUES('9750c67f-a1f5-d2c2-ba1f-98a8cd2aea22','d189a123-bd57-e253-54fb-ed1dce7fd63c','PP027','001794','1','135','13502','JPH10031','','N','0','');</v>
      </c>
    </row>
    <row r="1796" spans="1:23">
      <c r="A1796" t="s">
        <v>6298</v>
      </c>
      <c r="B1796" t="s">
        <v>3342</v>
      </c>
      <c r="C1796" s="18" t="s">
        <v>3343</v>
      </c>
      <c r="D1796" s="18" t="s">
        <v>3344</v>
      </c>
      <c r="E1796" s="18"/>
      <c r="F1796" s="18">
        <v>1</v>
      </c>
      <c r="G1796" s="18">
        <v>136</v>
      </c>
      <c r="H1796" s="18">
        <v>13601</v>
      </c>
      <c r="I1796" s="18" t="s">
        <v>6206</v>
      </c>
      <c r="U1796" s="170" t="s">
        <v>6299</v>
      </c>
      <c r="V1796" s="18" t="s">
        <v>3343</v>
      </c>
      <c r="W1796" t="str">
        <f t="shared" si="28"/>
        <v>INSERT INTO MST_D007_COMMON_D (ID,MST_D006_ID,QF_CODE,D_NO,VALUE01,VALUE02,VALUE03,VALUE04,VALUE05,DELETE_FLAG,UPDATE_FLAG,VALUE_TEXT1) VALUES('f3ad99c4-accd-f2bb-6355-24928f42aaca','d189a123-bd57-e253-54fb-ed1dce7fd63c','PP027','001795','1','136','13601','JPH10031','','N','0','');</v>
      </c>
    </row>
    <row r="1797" spans="1:23">
      <c r="A1797" t="s">
        <v>6300</v>
      </c>
      <c r="B1797" t="s">
        <v>3342</v>
      </c>
      <c r="C1797" s="18" t="s">
        <v>3343</v>
      </c>
      <c r="D1797" s="18" t="s">
        <v>3344</v>
      </c>
      <c r="E1797" s="18"/>
      <c r="F1797" s="18">
        <v>1</v>
      </c>
      <c r="G1797" s="18">
        <v>137</v>
      </c>
      <c r="H1797" s="18">
        <v>13701</v>
      </c>
      <c r="I1797" s="18" t="s">
        <v>6206</v>
      </c>
      <c r="U1797" s="170" t="s">
        <v>6301</v>
      </c>
      <c r="V1797" s="18" t="s">
        <v>3343</v>
      </c>
      <c r="W1797" t="str">
        <f t="shared" si="28"/>
        <v>INSERT INTO MST_D007_COMMON_D (ID,MST_D006_ID,QF_CODE,D_NO,VALUE01,VALUE02,VALUE03,VALUE04,VALUE05,DELETE_FLAG,UPDATE_FLAG,VALUE_TEXT1) VALUES('ed142049-3c93-be62-1e12-acc8b2ba03e8','d189a123-bd57-e253-54fb-ed1dce7fd63c','PP027','001796','1','137','13701','JPH10031','','N','0','');</v>
      </c>
    </row>
    <row r="1798" spans="1:23">
      <c r="A1798" t="s">
        <v>6302</v>
      </c>
      <c r="B1798" t="s">
        <v>3342</v>
      </c>
      <c r="C1798" s="18" t="s">
        <v>3343</v>
      </c>
      <c r="D1798" s="18" t="s">
        <v>3344</v>
      </c>
      <c r="E1798" s="18"/>
      <c r="F1798" s="18">
        <v>2</v>
      </c>
      <c r="G1798" s="18">
        <v>231</v>
      </c>
      <c r="H1798" s="18">
        <v>23101</v>
      </c>
      <c r="I1798" s="18" t="s">
        <v>6206</v>
      </c>
      <c r="U1798" s="170" t="s">
        <v>6303</v>
      </c>
      <c r="V1798" s="18" t="s">
        <v>3343</v>
      </c>
      <c r="W1798" t="str">
        <f t="shared" si="28"/>
        <v>INSERT INTO MST_D007_COMMON_D (ID,MST_D006_ID,QF_CODE,D_NO,VALUE01,VALUE02,VALUE03,VALUE04,VALUE05,DELETE_FLAG,UPDATE_FLAG,VALUE_TEXT1) VALUES('d1f9db4f-730e-b2f7-25e1-be5f62eebe2e','d189a123-bd57-e253-54fb-ed1dce7fd63c','PP027','001797','2','231','23101','JPH10031','','N','0','');</v>
      </c>
    </row>
    <row r="1799" spans="1:23">
      <c r="A1799" t="s">
        <v>6304</v>
      </c>
      <c r="B1799" t="s">
        <v>3342</v>
      </c>
      <c r="C1799" s="18" t="s">
        <v>3343</v>
      </c>
      <c r="D1799" s="18" t="s">
        <v>3344</v>
      </c>
      <c r="E1799" s="18"/>
      <c r="F1799" s="18">
        <v>3</v>
      </c>
      <c r="G1799" s="18">
        <v>331</v>
      </c>
      <c r="H1799" s="18"/>
      <c r="I1799" s="18" t="s">
        <v>6206</v>
      </c>
      <c r="U1799" s="170" t="s">
        <v>6305</v>
      </c>
      <c r="V1799" s="18" t="s">
        <v>3343</v>
      </c>
      <c r="W1799" t="str">
        <f t="shared" si="28"/>
        <v>INSERT INTO MST_D007_COMMON_D (ID,MST_D006_ID,QF_CODE,D_NO,VALUE01,VALUE02,VALUE03,VALUE04,VALUE05,DELETE_FLAG,UPDATE_FLAG,VALUE_TEXT1) VALUES('65af65be-de17-aaac-fa8a-dbf9c22c2eca','d189a123-bd57-e253-54fb-ed1dce7fd63c','PP027','001798','3','331','','JPH10031','','N','0','');</v>
      </c>
    </row>
    <row r="1800" spans="1:23">
      <c r="A1800" t="s">
        <v>6306</v>
      </c>
      <c r="B1800" t="s">
        <v>3342</v>
      </c>
      <c r="C1800" s="18" t="s">
        <v>3343</v>
      </c>
      <c r="D1800" s="18" t="s">
        <v>3344</v>
      </c>
      <c r="E1800" s="18"/>
      <c r="F1800" s="18">
        <v>3</v>
      </c>
      <c r="G1800" s="18">
        <v>332</v>
      </c>
      <c r="H1800" s="18"/>
      <c r="I1800" s="18" t="s">
        <v>6206</v>
      </c>
      <c r="U1800" s="170" t="s">
        <v>6307</v>
      </c>
      <c r="V1800" s="18" t="s">
        <v>3343</v>
      </c>
      <c r="W1800" t="str">
        <f t="shared" si="28"/>
        <v>INSERT INTO MST_D007_COMMON_D (ID,MST_D006_ID,QF_CODE,D_NO,VALUE01,VALUE02,VALUE03,VALUE04,VALUE05,DELETE_FLAG,UPDATE_FLAG,VALUE_TEXT1) VALUES('d60a36cf-d4ba-2f23-af82-7327483b526b','d189a123-bd57-e253-54fb-ed1dce7fd63c','PP027','001799','3','332','','JPH10031','','N','0','');</v>
      </c>
    </row>
    <row r="1801" spans="1:23">
      <c r="A1801" t="s">
        <v>6308</v>
      </c>
      <c r="B1801" t="s">
        <v>3342</v>
      </c>
      <c r="C1801" s="18" t="s">
        <v>3343</v>
      </c>
      <c r="D1801" s="18" t="s">
        <v>3344</v>
      </c>
      <c r="E1801" s="18"/>
      <c r="F1801" s="18">
        <v>1</v>
      </c>
      <c r="G1801" s="18">
        <v>141</v>
      </c>
      <c r="H1801" s="18">
        <v>14101</v>
      </c>
      <c r="I1801" s="18" t="s">
        <v>6309</v>
      </c>
      <c r="U1801" s="170" t="s">
        <v>6310</v>
      </c>
      <c r="V1801" s="18" t="s">
        <v>3343</v>
      </c>
      <c r="W1801" t="str">
        <f t="shared" si="28"/>
        <v>INSERT INTO MST_D007_COMMON_D (ID,MST_D006_ID,QF_CODE,D_NO,VALUE01,VALUE02,VALUE03,VALUE04,VALUE05,DELETE_FLAG,UPDATE_FLAG,VALUE_TEXT1) VALUES('1fa53acf-ffb4-0ffa-3dce-fc71b6f53c53','d189a123-bd57-e253-54fb-ed1dce7fd63c','PP027','001800','1','141','14101','JPH10033','','N','0','');</v>
      </c>
    </row>
    <row r="1802" spans="1:23">
      <c r="A1802" t="s">
        <v>6311</v>
      </c>
      <c r="B1802" t="s">
        <v>3342</v>
      </c>
      <c r="C1802" s="18" t="s">
        <v>3343</v>
      </c>
      <c r="D1802" s="18" t="s">
        <v>3344</v>
      </c>
      <c r="E1802" s="18"/>
      <c r="F1802" s="18">
        <v>1</v>
      </c>
      <c r="G1802" s="18">
        <v>141</v>
      </c>
      <c r="H1802" s="18">
        <v>14102</v>
      </c>
      <c r="I1802" s="18" t="s">
        <v>6309</v>
      </c>
      <c r="U1802" s="170" t="s">
        <v>6312</v>
      </c>
      <c r="V1802" s="18" t="s">
        <v>3343</v>
      </c>
      <c r="W1802" t="str">
        <f t="shared" si="28"/>
        <v>INSERT INTO MST_D007_COMMON_D (ID,MST_D006_ID,QF_CODE,D_NO,VALUE01,VALUE02,VALUE03,VALUE04,VALUE05,DELETE_FLAG,UPDATE_FLAG,VALUE_TEXT1) VALUES('d32857ae-bfdd-6bff-272f-f31a5834ba2e','d189a123-bd57-e253-54fb-ed1dce7fd63c','PP027','001801','1','141','14102','JPH10033','','N','0','');</v>
      </c>
    </row>
    <row r="1803" spans="1:23">
      <c r="A1803" t="s">
        <v>6313</v>
      </c>
      <c r="B1803" t="s">
        <v>3342</v>
      </c>
      <c r="C1803" s="18" t="s">
        <v>3343</v>
      </c>
      <c r="D1803" s="18" t="s">
        <v>3344</v>
      </c>
      <c r="E1803" s="18"/>
      <c r="F1803" s="18">
        <v>1</v>
      </c>
      <c r="G1803" s="18">
        <v>141</v>
      </c>
      <c r="H1803" s="18">
        <v>14103</v>
      </c>
      <c r="I1803" s="18" t="s">
        <v>6309</v>
      </c>
      <c r="U1803" s="170" t="s">
        <v>6314</v>
      </c>
      <c r="V1803" s="18" t="s">
        <v>3343</v>
      </c>
      <c r="W1803" t="str">
        <f t="shared" si="28"/>
        <v>INSERT INTO MST_D007_COMMON_D (ID,MST_D006_ID,QF_CODE,D_NO,VALUE01,VALUE02,VALUE03,VALUE04,VALUE05,DELETE_FLAG,UPDATE_FLAG,VALUE_TEXT1) VALUES('0972b849-bf8a-8e0b-f2db-1d6a9ce2dc30','d189a123-bd57-e253-54fb-ed1dce7fd63c','PP027','001802','1','141','14103','JPH10033','','N','0','');</v>
      </c>
    </row>
    <row r="1804" spans="1:23">
      <c r="A1804" t="s">
        <v>6315</v>
      </c>
      <c r="B1804" t="s">
        <v>3342</v>
      </c>
      <c r="C1804" s="18" t="s">
        <v>3343</v>
      </c>
      <c r="D1804" s="18" t="s">
        <v>3344</v>
      </c>
      <c r="E1804" s="18"/>
      <c r="F1804" s="18">
        <v>1</v>
      </c>
      <c r="G1804" s="18">
        <v>141</v>
      </c>
      <c r="H1804" s="18">
        <v>14104</v>
      </c>
      <c r="I1804" s="18" t="s">
        <v>6309</v>
      </c>
      <c r="U1804" s="170" t="s">
        <v>6316</v>
      </c>
      <c r="V1804" s="18" t="s">
        <v>3343</v>
      </c>
      <c r="W1804" t="str">
        <f t="shared" si="28"/>
        <v>INSERT INTO MST_D007_COMMON_D (ID,MST_D006_ID,QF_CODE,D_NO,VALUE01,VALUE02,VALUE03,VALUE04,VALUE05,DELETE_FLAG,UPDATE_FLAG,VALUE_TEXT1) VALUES('5c3fdacd-bade-4cb0-bcfe-758a1f9bd7b3','d189a123-bd57-e253-54fb-ed1dce7fd63c','PP027','001803','1','141','14104','JPH10033','','N','0','');</v>
      </c>
    </row>
    <row r="1805" spans="1:23">
      <c r="A1805" t="s">
        <v>6317</v>
      </c>
      <c r="B1805" t="s">
        <v>3342</v>
      </c>
      <c r="C1805" s="18" t="s">
        <v>3343</v>
      </c>
      <c r="D1805" s="18" t="s">
        <v>3344</v>
      </c>
      <c r="E1805" s="18"/>
      <c r="F1805" s="18">
        <v>1</v>
      </c>
      <c r="G1805" s="18">
        <v>141</v>
      </c>
      <c r="H1805" s="18">
        <v>14105</v>
      </c>
      <c r="I1805" s="18" t="s">
        <v>6309</v>
      </c>
      <c r="U1805" s="170" t="s">
        <v>6318</v>
      </c>
      <c r="V1805" s="18" t="s">
        <v>3343</v>
      </c>
      <c r="W1805" t="str">
        <f t="shared" si="28"/>
        <v>INSERT INTO MST_D007_COMMON_D (ID,MST_D006_ID,QF_CODE,D_NO,VALUE01,VALUE02,VALUE03,VALUE04,VALUE05,DELETE_FLAG,UPDATE_FLAG,VALUE_TEXT1) VALUES('96b0ace4-7664-a851-cdd6-3c9231835ac3','d189a123-bd57-e253-54fb-ed1dce7fd63c','PP027','001804','1','141','14105','JPH10033','','N','0','');</v>
      </c>
    </row>
    <row r="1806" spans="1:23">
      <c r="A1806" t="s">
        <v>6319</v>
      </c>
      <c r="B1806" t="s">
        <v>3342</v>
      </c>
      <c r="C1806" s="18" t="s">
        <v>3343</v>
      </c>
      <c r="D1806" s="18" t="s">
        <v>3344</v>
      </c>
      <c r="E1806" s="18"/>
      <c r="F1806" s="18">
        <v>1</v>
      </c>
      <c r="G1806" s="18">
        <v>141</v>
      </c>
      <c r="H1806" s="18">
        <v>14106</v>
      </c>
      <c r="I1806" s="18" t="s">
        <v>6309</v>
      </c>
      <c r="U1806" s="170" t="s">
        <v>6320</v>
      </c>
      <c r="V1806" s="18" t="s">
        <v>3343</v>
      </c>
      <c r="W1806" t="str">
        <f t="shared" si="28"/>
        <v>INSERT INTO MST_D007_COMMON_D (ID,MST_D006_ID,QF_CODE,D_NO,VALUE01,VALUE02,VALUE03,VALUE04,VALUE05,DELETE_FLAG,UPDATE_FLAG,VALUE_TEXT1) VALUES('ce7b4788-b9d2-dca6-5bf9-f1c437228fec','d189a123-bd57-e253-54fb-ed1dce7fd63c','PP027','001805','1','141','14106','JPH10033','','N','0','');</v>
      </c>
    </row>
    <row r="1807" spans="1:23">
      <c r="A1807" t="s">
        <v>6321</v>
      </c>
      <c r="B1807" t="s">
        <v>3342</v>
      </c>
      <c r="C1807" s="18" t="s">
        <v>3343</v>
      </c>
      <c r="D1807" s="18" t="s">
        <v>3344</v>
      </c>
      <c r="E1807" s="18"/>
      <c r="F1807" s="18">
        <v>1</v>
      </c>
      <c r="G1807" s="18">
        <v>142</v>
      </c>
      <c r="H1807" s="18">
        <v>14201</v>
      </c>
      <c r="I1807" s="18" t="s">
        <v>6309</v>
      </c>
      <c r="U1807" s="170" t="s">
        <v>6322</v>
      </c>
      <c r="V1807" s="18" t="s">
        <v>3343</v>
      </c>
      <c r="W1807" t="str">
        <f t="shared" si="28"/>
        <v>INSERT INTO MST_D007_COMMON_D (ID,MST_D006_ID,QF_CODE,D_NO,VALUE01,VALUE02,VALUE03,VALUE04,VALUE05,DELETE_FLAG,UPDATE_FLAG,VALUE_TEXT1) VALUES('807cf94c-ddfa-d11e-91e7-ca703dfa90a7','d189a123-bd57-e253-54fb-ed1dce7fd63c','PP027','001806','1','142','14201','JPH10033','','N','0','');</v>
      </c>
    </row>
    <row r="1808" spans="1:23">
      <c r="A1808" t="s">
        <v>6323</v>
      </c>
      <c r="B1808" t="s">
        <v>3342</v>
      </c>
      <c r="C1808" s="18" t="s">
        <v>3343</v>
      </c>
      <c r="D1808" s="18" t="s">
        <v>3344</v>
      </c>
      <c r="E1808" s="18"/>
      <c r="F1808" s="18">
        <v>1</v>
      </c>
      <c r="G1808" s="18">
        <v>142</v>
      </c>
      <c r="H1808" s="18">
        <v>14202</v>
      </c>
      <c r="I1808" s="18" t="s">
        <v>6309</v>
      </c>
      <c r="U1808" s="170" t="s">
        <v>6324</v>
      </c>
      <c r="V1808" s="18" t="s">
        <v>3343</v>
      </c>
      <c r="W1808" t="str">
        <f t="shared" si="28"/>
        <v>INSERT INTO MST_D007_COMMON_D (ID,MST_D006_ID,QF_CODE,D_NO,VALUE01,VALUE02,VALUE03,VALUE04,VALUE05,DELETE_FLAG,UPDATE_FLAG,VALUE_TEXT1) VALUES('cbeeaf03-66be-ad1c-8619-d43598a3c93e','d189a123-bd57-e253-54fb-ed1dce7fd63c','PP027','001807','1','142','14202','JPH10033','','N','0','');</v>
      </c>
    </row>
    <row r="1809" spans="1:23">
      <c r="A1809" t="s">
        <v>6325</v>
      </c>
      <c r="B1809" t="s">
        <v>3342</v>
      </c>
      <c r="C1809" s="18" t="s">
        <v>3343</v>
      </c>
      <c r="D1809" s="18" t="s">
        <v>3344</v>
      </c>
      <c r="E1809" s="18"/>
      <c r="F1809" s="18">
        <v>1</v>
      </c>
      <c r="G1809" s="18">
        <v>142</v>
      </c>
      <c r="H1809" s="18">
        <v>14203</v>
      </c>
      <c r="I1809" s="18" t="s">
        <v>6309</v>
      </c>
      <c r="U1809" s="170" t="s">
        <v>6326</v>
      </c>
      <c r="V1809" s="18" t="s">
        <v>3343</v>
      </c>
      <c r="W1809" t="str">
        <f t="shared" si="28"/>
        <v>INSERT INTO MST_D007_COMMON_D (ID,MST_D006_ID,QF_CODE,D_NO,VALUE01,VALUE02,VALUE03,VALUE04,VALUE05,DELETE_FLAG,UPDATE_FLAG,VALUE_TEXT1) VALUES('ac18b874-ae11-f9ca-bdff-cf7c1adf0c8f','d189a123-bd57-e253-54fb-ed1dce7fd63c','PP027','001808','1','142','14203','JPH10033','','N','0','');</v>
      </c>
    </row>
    <row r="1810" spans="1:23">
      <c r="A1810" t="s">
        <v>6327</v>
      </c>
      <c r="B1810" t="s">
        <v>3342</v>
      </c>
      <c r="C1810" s="18" t="s">
        <v>3343</v>
      </c>
      <c r="D1810" s="18" t="s">
        <v>3344</v>
      </c>
      <c r="E1810" s="18"/>
      <c r="F1810" s="18">
        <v>1</v>
      </c>
      <c r="G1810" s="18">
        <v>142</v>
      </c>
      <c r="H1810" s="18">
        <v>14204</v>
      </c>
      <c r="I1810" s="18" t="s">
        <v>6309</v>
      </c>
      <c r="U1810" s="170" t="s">
        <v>6328</v>
      </c>
      <c r="V1810" s="18" t="s">
        <v>3343</v>
      </c>
      <c r="W1810" t="str">
        <f t="shared" si="28"/>
        <v>INSERT INTO MST_D007_COMMON_D (ID,MST_D006_ID,QF_CODE,D_NO,VALUE01,VALUE02,VALUE03,VALUE04,VALUE05,DELETE_FLAG,UPDATE_FLAG,VALUE_TEXT1) VALUES('ca0044c1-cf0a-d9cd-4d8c-38f7b76d0a08','d189a123-bd57-e253-54fb-ed1dce7fd63c','PP027','001809','1','142','14204','JPH10033','','N','0','');</v>
      </c>
    </row>
    <row r="1811" spans="1:23">
      <c r="A1811" t="s">
        <v>6329</v>
      </c>
      <c r="B1811" t="s">
        <v>3342</v>
      </c>
      <c r="C1811" s="18" t="s">
        <v>3343</v>
      </c>
      <c r="D1811" s="18" t="s">
        <v>3344</v>
      </c>
      <c r="E1811" s="18"/>
      <c r="F1811" s="18">
        <v>1</v>
      </c>
      <c r="G1811" s="18">
        <v>142</v>
      </c>
      <c r="H1811" s="18">
        <v>14205</v>
      </c>
      <c r="I1811" s="18" t="s">
        <v>6309</v>
      </c>
      <c r="U1811" s="170" t="s">
        <v>6330</v>
      </c>
      <c r="V1811" s="18" t="s">
        <v>3343</v>
      </c>
      <c r="W1811" t="str">
        <f t="shared" si="28"/>
        <v>INSERT INTO MST_D007_COMMON_D (ID,MST_D006_ID,QF_CODE,D_NO,VALUE01,VALUE02,VALUE03,VALUE04,VALUE05,DELETE_FLAG,UPDATE_FLAG,VALUE_TEXT1) VALUES('a135d5de-f5d4-52a9-1af9-3f7cb7e8bbd5','d189a123-bd57-e253-54fb-ed1dce7fd63c','PP027','001810','1','142','14205','JPH10033','','N','0','');</v>
      </c>
    </row>
    <row r="1812" spans="1:23">
      <c r="A1812" t="s">
        <v>6331</v>
      </c>
      <c r="B1812" t="s">
        <v>3342</v>
      </c>
      <c r="C1812" s="18" t="s">
        <v>3343</v>
      </c>
      <c r="D1812" s="18" t="s">
        <v>3344</v>
      </c>
      <c r="E1812" s="18"/>
      <c r="F1812" s="18">
        <v>1</v>
      </c>
      <c r="G1812" s="18">
        <v>142</v>
      </c>
      <c r="H1812" s="18">
        <v>14206</v>
      </c>
      <c r="I1812" s="18" t="s">
        <v>6309</v>
      </c>
      <c r="U1812" s="170" t="s">
        <v>6332</v>
      </c>
      <c r="V1812" s="18" t="s">
        <v>3343</v>
      </c>
      <c r="W1812" t="str">
        <f t="shared" si="28"/>
        <v>INSERT INTO MST_D007_COMMON_D (ID,MST_D006_ID,QF_CODE,D_NO,VALUE01,VALUE02,VALUE03,VALUE04,VALUE05,DELETE_FLAG,UPDATE_FLAG,VALUE_TEXT1) VALUES('1ad908ee-99ca-fae6-ee40-f91da5ececf9','d189a123-bd57-e253-54fb-ed1dce7fd63c','PP027','001811','1','142','14206','JPH10033','','N','0','');</v>
      </c>
    </row>
    <row r="1813" spans="1:23">
      <c r="A1813" t="s">
        <v>6333</v>
      </c>
      <c r="B1813" t="s">
        <v>3342</v>
      </c>
      <c r="C1813" s="18" t="s">
        <v>3343</v>
      </c>
      <c r="D1813" s="18" t="s">
        <v>3344</v>
      </c>
      <c r="E1813" s="18"/>
      <c r="F1813" s="18">
        <v>1</v>
      </c>
      <c r="G1813" s="18">
        <v>143</v>
      </c>
      <c r="H1813" s="18">
        <v>14301</v>
      </c>
      <c r="I1813" s="18" t="s">
        <v>6309</v>
      </c>
      <c r="U1813" s="170" t="s">
        <v>6334</v>
      </c>
      <c r="V1813" s="18" t="s">
        <v>3343</v>
      </c>
      <c r="W1813" t="str">
        <f t="shared" si="28"/>
        <v>INSERT INTO MST_D007_COMMON_D (ID,MST_D006_ID,QF_CODE,D_NO,VALUE01,VALUE02,VALUE03,VALUE04,VALUE05,DELETE_FLAG,UPDATE_FLAG,VALUE_TEXT1) VALUES('0e08e9e5-cbef-d4ff-b5c9-0ca153d1cf3e','d189a123-bd57-e253-54fb-ed1dce7fd63c','PP027','001812','1','143','14301','JPH10033','','N','0','');</v>
      </c>
    </row>
    <row r="1814" spans="1:23">
      <c r="A1814" t="s">
        <v>6335</v>
      </c>
      <c r="B1814" t="s">
        <v>3342</v>
      </c>
      <c r="C1814" s="18" t="s">
        <v>3343</v>
      </c>
      <c r="D1814" s="18" t="s">
        <v>3344</v>
      </c>
      <c r="E1814" s="18"/>
      <c r="F1814" s="18">
        <v>1</v>
      </c>
      <c r="G1814" s="18">
        <v>143</v>
      </c>
      <c r="H1814" s="18">
        <v>14302</v>
      </c>
      <c r="I1814" s="18" t="s">
        <v>6309</v>
      </c>
      <c r="U1814" s="170" t="s">
        <v>6336</v>
      </c>
      <c r="V1814" s="18" t="s">
        <v>3343</v>
      </c>
      <c r="W1814" t="str">
        <f t="shared" si="28"/>
        <v>INSERT INTO MST_D007_COMMON_D (ID,MST_D006_ID,QF_CODE,D_NO,VALUE01,VALUE02,VALUE03,VALUE04,VALUE05,DELETE_FLAG,UPDATE_FLAG,VALUE_TEXT1) VALUES('497cefe0-daa9-d63d-f747-aae9b8229d39','d189a123-bd57-e253-54fb-ed1dce7fd63c','PP027','001813','1','143','14302','JPH10033','','N','0','');</v>
      </c>
    </row>
    <row r="1815" spans="1:23">
      <c r="A1815" t="s">
        <v>6337</v>
      </c>
      <c r="B1815" t="s">
        <v>3342</v>
      </c>
      <c r="C1815" s="18" t="s">
        <v>3343</v>
      </c>
      <c r="D1815" s="18" t="s">
        <v>3344</v>
      </c>
      <c r="E1815" s="18"/>
      <c r="F1815" s="18">
        <v>1</v>
      </c>
      <c r="G1815" s="18">
        <v>143</v>
      </c>
      <c r="H1815" s="18">
        <v>14303</v>
      </c>
      <c r="I1815" s="18" t="s">
        <v>6309</v>
      </c>
      <c r="U1815" s="170" t="s">
        <v>6338</v>
      </c>
      <c r="V1815" s="18" t="s">
        <v>3343</v>
      </c>
      <c r="W1815" t="str">
        <f t="shared" si="28"/>
        <v>INSERT INTO MST_D007_COMMON_D (ID,MST_D006_ID,QF_CODE,D_NO,VALUE01,VALUE02,VALUE03,VALUE04,VALUE05,DELETE_FLAG,UPDATE_FLAG,VALUE_TEXT1) VALUES('24a4c843-ec11-c37b-9f7f-cda79cf9ec8c','d189a123-bd57-e253-54fb-ed1dce7fd63c','PP027','001814','1','143','14303','JPH10033','','N','0','');</v>
      </c>
    </row>
    <row r="1816" spans="1:23">
      <c r="A1816" t="s">
        <v>6339</v>
      </c>
      <c r="B1816" t="s">
        <v>3342</v>
      </c>
      <c r="C1816" s="18" t="s">
        <v>3343</v>
      </c>
      <c r="D1816" s="18" t="s">
        <v>3344</v>
      </c>
      <c r="E1816" s="18"/>
      <c r="F1816" s="18">
        <v>1</v>
      </c>
      <c r="G1816" s="18">
        <v>143</v>
      </c>
      <c r="H1816" s="18">
        <v>14304</v>
      </c>
      <c r="I1816" s="18" t="s">
        <v>6309</v>
      </c>
      <c r="U1816" s="170" t="s">
        <v>6340</v>
      </c>
      <c r="V1816" s="18" t="s">
        <v>3343</v>
      </c>
      <c r="W1816" t="str">
        <f t="shared" si="28"/>
        <v>INSERT INTO MST_D007_COMMON_D (ID,MST_D006_ID,QF_CODE,D_NO,VALUE01,VALUE02,VALUE03,VALUE04,VALUE05,DELETE_FLAG,UPDATE_FLAG,VALUE_TEXT1) VALUES('e2a4d9d6-cce0-7a7b-4b6d-2f4cdaf0bb2b','d189a123-bd57-e253-54fb-ed1dce7fd63c','PP027','001815','1','143','14304','JPH10033','','N','0','');</v>
      </c>
    </row>
    <row r="1817" spans="1:23">
      <c r="A1817" t="s">
        <v>6341</v>
      </c>
      <c r="B1817" t="s">
        <v>3342</v>
      </c>
      <c r="C1817" s="18" t="s">
        <v>3343</v>
      </c>
      <c r="D1817" s="18" t="s">
        <v>3344</v>
      </c>
      <c r="E1817" s="18"/>
      <c r="F1817" s="18">
        <v>1</v>
      </c>
      <c r="G1817" s="18">
        <v>143</v>
      </c>
      <c r="H1817" s="18">
        <v>14305</v>
      </c>
      <c r="I1817" s="18" t="s">
        <v>6309</v>
      </c>
      <c r="U1817" s="170" t="s">
        <v>6342</v>
      </c>
      <c r="V1817" s="18" t="s">
        <v>3343</v>
      </c>
      <c r="W1817" t="str">
        <f t="shared" si="28"/>
        <v>INSERT INTO MST_D007_COMMON_D (ID,MST_D006_ID,QF_CODE,D_NO,VALUE01,VALUE02,VALUE03,VALUE04,VALUE05,DELETE_FLAG,UPDATE_FLAG,VALUE_TEXT1) VALUES('c4c1d0a2-5d40-9ed4-2000-bad69e04e36e','d189a123-bd57-e253-54fb-ed1dce7fd63c','PP027','001816','1','143','14305','JPH10033','','N','0','');</v>
      </c>
    </row>
    <row r="1818" spans="1:23">
      <c r="A1818" t="s">
        <v>6343</v>
      </c>
      <c r="B1818" t="s">
        <v>3342</v>
      </c>
      <c r="C1818" s="18" t="s">
        <v>3343</v>
      </c>
      <c r="D1818" s="18" t="s">
        <v>3344</v>
      </c>
      <c r="E1818" s="18"/>
      <c r="F1818" s="18">
        <v>1</v>
      </c>
      <c r="G1818" s="18">
        <v>143</v>
      </c>
      <c r="H1818" s="18">
        <v>14306</v>
      </c>
      <c r="I1818" s="18" t="s">
        <v>6309</v>
      </c>
      <c r="U1818" s="170" t="s">
        <v>6344</v>
      </c>
      <c r="V1818" s="18" t="s">
        <v>3343</v>
      </c>
      <c r="W1818" t="str">
        <f t="shared" si="28"/>
        <v>INSERT INTO MST_D007_COMMON_D (ID,MST_D006_ID,QF_CODE,D_NO,VALUE01,VALUE02,VALUE03,VALUE04,VALUE05,DELETE_FLAG,UPDATE_FLAG,VALUE_TEXT1) VALUES('37c15caa-c66b-9e92-989f-07a67f7dec2a','d189a123-bd57-e253-54fb-ed1dce7fd63c','PP027','001817','1','143','14306','JPH10033','','N','0','');</v>
      </c>
    </row>
    <row r="1819" spans="1:23">
      <c r="A1819" t="s">
        <v>6345</v>
      </c>
      <c r="B1819" t="s">
        <v>3342</v>
      </c>
      <c r="C1819" s="18" t="s">
        <v>3343</v>
      </c>
      <c r="D1819" s="18" t="s">
        <v>3344</v>
      </c>
      <c r="E1819" s="18"/>
      <c r="F1819" s="18">
        <v>1</v>
      </c>
      <c r="G1819" s="18">
        <v>143</v>
      </c>
      <c r="H1819" s="18">
        <v>14307</v>
      </c>
      <c r="I1819" s="18" t="s">
        <v>6309</v>
      </c>
      <c r="U1819" s="170" t="s">
        <v>6346</v>
      </c>
      <c r="V1819" s="18" t="s">
        <v>3343</v>
      </c>
      <c r="W1819" t="str">
        <f t="shared" si="28"/>
        <v>INSERT INTO MST_D007_COMMON_D (ID,MST_D006_ID,QF_CODE,D_NO,VALUE01,VALUE02,VALUE03,VALUE04,VALUE05,DELETE_FLAG,UPDATE_FLAG,VALUE_TEXT1) VALUES('5cccfa3d-0d85-524f-b2cd-cf779fdd7bfe','d189a123-bd57-e253-54fb-ed1dce7fd63c','PP027','001818','1','143','14307','JPH10033','','N','0','');</v>
      </c>
    </row>
    <row r="1820" spans="1:23">
      <c r="A1820" t="s">
        <v>6347</v>
      </c>
      <c r="B1820" t="s">
        <v>3342</v>
      </c>
      <c r="C1820" s="18" t="s">
        <v>3343</v>
      </c>
      <c r="D1820" s="18" t="s">
        <v>3344</v>
      </c>
      <c r="E1820" s="18"/>
      <c r="F1820" s="18">
        <v>1</v>
      </c>
      <c r="G1820" s="18">
        <v>143</v>
      </c>
      <c r="H1820" s="18">
        <v>14308</v>
      </c>
      <c r="I1820" s="18" t="s">
        <v>6309</v>
      </c>
      <c r="U1820" s="170" t="s">
        <v>6348</v>
      </c>
      <c r="V1820" s="18" t="s">
        <v>3343</v>
      </c>
      <c r="W1820" t="str">
        <f t="shared" si="28"/>
        <v>INSERT INTO MST_D007_COMMON_D (ID,MST_D006_ID,QF_CODE,D_NO,VALUE01,VALUE02,VALUE03,VALUE04,VALUE05,DELETE_FLAG,UPDATE_FLAG,VALUE_TEXT1) VALUES('b1f1bf59-52ba-5841-9cc2-42ea7a66f88f','d189a123-bd57-e253-54fb-ed1dce7fd63c','PP027','001819','1','143','14308','JPH10033','','N','0','');</v>
      </c>
    </row>
    <row r="1821" spans="1:23">
      <c r="A1821" t="s">
        <v>6349</v>
      </c>
      <c r="B1821" t="s">
        <v>3342</v>
      </c>
      <c r="C1821" s="18" t="s">
        <v>3343</v>
      </c>
      <c r="D1821" s="18" t="s">
        <v>3344</v>
      </c>
      <c r="E1821" s="18"/>
      <c r="F1821" s="18">
        <v>1</v>
      </c>
      <c r="G1821" s="18">
        <v>143</v>
      </c>
      <c r="H1821" s="18">
        <v>14309</v>
      </c>
      <c r="I1821" s="18" t="s">
        <v>6309</v>
      </c>
      <c r="U1821" s="170" t="s">
        <v>6350</v>
      </c>
      <c r="V1821" s="18" t="s">
        <v>3343</v>
      </c>
      <c r="W1821" t="str">
        <f t="shared" si="28"/>
        <v>INSERT INTO MST_D007_COMMON_D (ID,MST_D006_ID,QF_CODE,D_NO,VALUE01,VALUE02,VALUE03,VALUE04,VALUE05,DELETE_FLAG,UPDATE_FLAG,VALUE_TEXT1) VALUES('fe34dfaa-1136-9a9d-7d08-f7f4cba2bbc6','d189a123-bd57-e253-54fb-ed1dce7fd63c','PP027','001820','1','143','14309','JPH10033','','N','0','');</v>
      </c>
    </row>
    <row r="1822" spans="1:23">
      <c r="A1822" t="s">
        <v>6351</v>
      </c>
      <c r="B1822" t="s">
        <v>3342</v>
      </c>
      <c r="C1822" s="18" t="s">
        <v>3343</v>
      </c>
      <c r="D1822" s="18" t="s">
        <v>3344</v>
      </c>
      <c r="E1822" s="18"/>
      <c r="F1822" s="18">
        <v>1</v>
      </c>
      <c r="G1822" s="18">
        <v>143</v>
      </c>
      <c r="H1822" s="18">
        <v>14310</v>
      </c>
      <c r="I1822" s="18" t="s">
        <v>6309</v>
      </c>
      <c r="U1822" s="170" t="s">
        <v>6352</v>
      </c>
      <c r="V1822" s="18" t="s">
        <v>3343</v>
      </c>
      <c r="W1822" t="str">
        <f t="shared" si="28"/>
        <v>INSERT INTO MST_D007_COMMON_D (ID,MST_D006_ID,QF_CODE,D_NO,VALUE01,VALUE02,VALUE03,VALUE04,VALUE05,DELETE_FLAG,UPDATE_FLAG,VALUE_TEXT1) VALUES('48f2eacd-0ebe-c392-e39b-42d55d3caa02','d189a123-bd57-e253-54fb-ed1dce7fd63c','PP027','001821','1','143','14310','JPH10033','','N','0','');</v>
      </c>
    </row>
    <row r="1823" spans="1:23">
      <c r="A1823" t="s">
        <v>6353</v>
      </c>
      <c r="B1823" t="s">
        <v>3342</v>
      </c>
      <c r="C1823" s="18" t="s">
        <v>3343</v>
      </c>
      <c r="D1823" s="18" t="s">
        <v>3344</v>
      </c>
      <c r="E1823" s="18"/>
      <c r="F1823" s="18">
        <v>1</v>
      </c>
      <c r="G1823" s="18">
        <v>143</v>
      </c>
      <c r="H1823" s="18">
        <v>14311</v>
      </c>
      <c r="I1823" s="18" t="s">
        <v>6309</v>
      </c>
      <c r="U1823" s="170" t="s">
        <v>6354</v>
      </c>
      <c r="V1823" s="18" t="s">
        <v>3343</v>
      </c>
      <c r="W1823" t="str">
        <f t="shared" si="28"/>
        <v>INSERT INTO MST_D007_COMMON_D (ID,MST_D006_ID,QF_CODE,D_NO,VALUE01,VALUE02,VALUE03,VALUE04,VALUE05,DELETE_FLAG,UPDATE_FLAG,VALUE_TEXT1) VALUES('5b8a431e-cd4e-636d-5753-bd7aee3a2577','d189a123-bd57-e253-54fb-ed1dce7fd63c','PP027','001822','1','143','14311','JPH10033','','N','0','');</v>
      </c>
    </row>
    <row r="1824" spans="1:23">
      <c r="A1824" t="s">
        <v>6355</v>
      </c>
      <c r="B1824" t="s">
        <v>3342</v>
      </c>
      <c r="C1824" s="18" t="s">
        <v>3343</v>
      </c>
      <c r="D1824" s="18" t="s">
        <v>3344</v>
      </c>
      <c r="E1824" s="18"/>
      <c r="F1824" s="18">
        <v>1</v>
      </c>
      <c r="G1824" s="18">
        <v>143</v>
      </c>
      <c r="H1824" s="18">
        <v>14312</v>
      </c>
      <c r="I1824" s="18" t="s">
        <v>6309</v>
      </c>
      <c r="U1824" s="170" t="s">
        <v>6356</v>
      </c>
      <c r="V1824" s="18" t="s">
        <v>3343</v>
      </c>
      <c r="W1824" t="str">
        <f t="shared" si="28"/>
        <v>INSERT INTO MST_D007_COMMON_D (ID,MST_D006_ID,QF_CODE,D_NO,VALUE01,VALUE02,VALUE03,VALUE04,VALUE05,DELETE_FLAG,UPDATE_FLAG,VALUE_TEXT1) VALUES('ce5fd9a2-4391-c6ae-c00f-d024907d4b8c','d189a123-bd57-e253-54fb-ed1dce7fd63c','PP027','001823','1','143','14312','JPH10033','','N','0','');</v>
      </c>
    </row>
    <row r="1825" spans="1:23">
      <c r="A1825" t="s">
        <v>6357</v>
      </c>
      <c r="B1825" t="s">
        <v>3342</v>
      </c>
      <c r="C1825" s="18" t="s">
        <v>3343</v>
      </c>
      <c r="D1825" s="18" t="s">
        <v>3344</v>
      </c>
      <c r="E1825" s="18"/>
      <c r="F1825" s="18">
        <v>1</v>
      </c>
      <c r="G1825" s="18">
        <v>143</v>
      </c>
      <c r="H1825" s="18">
        <v>14313</v>
      </c>
      <c r="I1825" s="18" t="s">
        <v>6309</v>
      </c>
      <c r="U1825" s="170" t="s">
        <v>6358</v>
      </c>
      <c r="V1825" s="18" t="s">
        <v>3343</v>
      </c>
      <c r="W1825" t="str">
        <f t="shared" si="28"/>
        <v>INSERT INTO MST_D007_COMMON_D (ID,MST_D006_ID,QF_CODE,D_NO,VALUE01,VALUE02,VALUE03,VALUE04,VALUE05,DELETE_FLAG,UPDATE_FLAG,VALUE_TEXT1) VALUES('495a9bea-5627-fc42-d5ca-868d9d61bdc5','d189a123-bd57-e253-54fb-ed1dce7fd63c','PP027','001824','1','143','14313','JPH10033','','N','0','');</v>
      </c>
    </row>
    <row r="1826" spans="1:23">
      <c r="A1826" t="s">
        <v>6359</v>
      </c>
      <c r="B1826" t="s">
        <v>3342</v>
      </c>
      <c r="C1826" s="18" t="s">
        <v>3343</v>
      </c>
      <c r="D1826" s="18" t="s">
        <v>3344</v>
      </c>
      <c r="E1826" s="18"/>
      <c r="F1826" s="18">
        <v>1</v>
      </c>
      <c r="G1826" s="18">
        <v>144</v>
      </c>
      <c r="H1826" s="18">
        <v>14401</v>
      </c>
      <c r="I1826" s="18" t="s">
        <v>6309</v>
      </c>
      <c r="U1826" s="170" t="s">
        <v>6360</v>
      </c>
      <c r="V1826" s="18" t="s">
        <v>3343</v>
      </c>
      <c r="W1826" t="str">
        <f t="shared" si="28"/>
        <v>INSERT INTO MST_D007_COMMON_D (ID,MST_D006_ID,QF_CODE,D_NO,VALUE01,VALUE02,VALUE03,VALUE04,VALUE05,DELETE_FLAG,UPDATE_FLAG,VALUE_TEXT1) VALUES('4426c0df-5b2e-edba-a5dd-4aabacfe28b4','d189a123-bd57-e253-54fb-ed1dce7fd63c','PP027','001825','1','144','14401','JPH10033','','N','0','');</v>
      </c>
    </row>
    <row r="1827" spans="1:23">
      <c r="A1827" t="s">
        <v>6361</v>
      </c>
      <c r="B1827" t="s">
        <v>3342</v>
      </c>
      <c r="C1827" s="18" t="s">
        <v>3343</v>
      </c>
      <c r="D1827" s="18" t="s">
        <v>3344</v>
      </c>
      <c r="E1827" s="18"/>
      <c r="F1827" s="18">
        <v>1</v>
      </c>
      <c r="G1827" s="18">
        <v>144</v>
      </c>
      <c r="H1827" s="18">
        <v>14402</v>
      </c>
      <c r="I1827" s="18" t="s">
        <v>6309</v>
      </c>
      <c r="U1827" s="170" t="s">
        <v>6362</v>
      </c>
      <c r="V1827" s="18" t="s">
        <v>3343</v>
      </c>
      <c r="W1827" t="str">
        <f t="shared" si="28"/>
        <v>INSERT INTO MST_D007_COMMON_D (ID,MST_D006_ID,QF_CODE,D_NO,VALUE01,VALUE02,VALUE03,VALUE04,VALUE05,DELETE_FLAG,UPDATE_FLAG,VALUE_TEXT1) VALUES('aa162ee0-a885-7643-fbbe-f5e88e5cd8d1','d189a123-bd57-e253-54fb-ed1dce7fd63c','PP027','001826','1','144','14402','JPH10033','','N','0','');</v>
      </c>
    </row>
    <row r="1828" spans="1:23">
      <c r="A1828" t="s">
        <v>6363</v>
      </c>
      <c r="B1828" t="s">
        <v>3342</v>
      </c>
      <c r="C1828" s="18" t="s">
        <v>3343</v>
      </c>
      <c r="D1828" s="18" t="s">
        <v>3344</v>
      </c>
      <c r="E1828" s="18"/>
      <c r="F1828" s="18">
        <v>1</v>
      </c>
      <c r="G1828" s="18">
        <v>144</v>
      </c>
      <c r="H1828" s="18">
        <v>14403</v>
      </c>
      <c r="I1828" s="18" t="s">
        <v>6309</v>
      </c>
      <c r="U1828" s="170" t="s">
        <v>6364</v>
      </c>
      <c r="V1828" s="18" t="s">
        <v>3343</v>
      </c>
      <c r="W1828" t="str">
        <f t="shared" si="28"/>
        <v>INSERT INTO MST_D007_COMMON_D (ID,MST_D006_ID,QF_CODE,D_NO,VALUE01,VALUE02,VALUE03,VALUE04,VALUE05,DELETE_FLAG,UPDATE_FLAG,VALUE_TEXT1) VALUES('1b135ddd-3b50-d4ba-63f0-725c9a5c29e9','d189a123-bd57-e253-54fb-ed1dce7fd63c','PP027','001827','1','144','14403','JPH10033','','N','0','');</v>
      </c>
    </row>
    <row r="1829" spans="1:23">
      <c r="A1829" t="s">
        <v>6365</v>
      </c>
      <c r="B1829" t="s">
        <v>3342</v>
      </c>
      <c r="C1829" s="18" t="s">
        <v>3343</v>
      </c>
      <c r="D1829" s="18" t="s">
        <v>3344</v>
      </c>
      <c r="E1829" s="18"/>
      <c r="F1829" s="18">
        <v>1</v>
      </c>
      <c r="G1829" s="18">
        <v>144</v>
      </c>
      <c r="H1829" s="18">
        <v>14404</v>
      </c>
      <c r="I1829" s="18" t="s">
        <v>6309</v>
      </c>
      <c r="U1829" s="170" t="s">
        <v>6366</v>
      </c>
      <c r="V1829" s="18" t="s">
        <v>3343</v>
      </c>
      <c r="W1829" t="str">
        <f t="shared" si="28"/>
        <v>INSERT INTO MST_D007_COMMON_D (ID,MST_D006_ID,QF_CODE,D_NO,VALUE01,VALUE02,VALUE03,VALUE04,VALUE05,DELETE_FLAG,UPDATE_FLAG,VALUE_TEXT1) VALUES('8f53ad77-e750-9fcb-bda1-7ffac09d95e8','d189a123-bd57-e253-54fb-ed1dce7fd63c','PP027','001828','1','144','14404','JPH10033','','N','0','');</v>
      </c>
    </row>
    <row r="1830" spans="1:23">
      <c r="A1830" t="s">
        <v>6367</v>
      </c>
      <c r="B1830" t="s">
        <v>3342</v>
      </c>
      <c r="C1830" s="18" t="s">
        <v>3343</v>
      </c>
      <c r="D1830" s="18" t="s">
        <v>3344</v>
      </c>
      <c r="E1830" s="18"/>
      <c r="F1830" s="18">
        <v>1</v>
      </c>
      <c r="G1830" s="18">
        <v>144</v>
      </c>
      <c r="H1830" s="18">
        <v>14405</v>
      </c>
      <c r="I1830" s="18" t="s">
        <v>6309</v>
      </c>
      <c r="U1830" s="170" t="s">
        <v>6368</v>
      </c>
      <c r="V1830" s="18" t="s">
        <v>3343</v>
      </c>
      <c r="W1830" t="str">
        <f t="shared" si="28"/>
        <v>INSERT INTO MST_D007_COMMON_D (ID,MST_D006_ID,QF_CODE,D_NO,VALUE01,VALUE02,VALUE03,VALUE04,VALUE05,DELETE_FLAG,UPDATE_FLAG,VALUE_TEXT1) VALUES('e7eee004-35bb-fd26-805f-db25c612d4df','d189a123-bd57-e253-54fb-ed1dce7fd63c','PP027','001829','1','144','14405','JPH10033','','N','0','');</v>
      </c>
    </row>
    <row r="1831" spans="1:23">
      <c r="A1831" t="s">
        <v>6369</v>
      </c>
      <c r="B1831" t="s">
        <v>3342</v>
      </c>
      <c r="C1831" s="18" t="s">
        <v>3343</v>
      </c>
      <c r="D1831" s="18" t="s">
        <v>3344</v>
      </c>
      <c r="E1831" s="18"/>
      <c r="F1831" s="18">
        <v>1</v>
      </c>
      <c r="G1831" s="18">
        <v>144</v>
      </c>
      <c r="H1831" s="18">
        <v>14406</v>
      </c>
      <c r="I1831" s="18" t="s">
        <v>6309</v>
      </c>
      <c r="U1831" s="170" t="s">
        <v>6370</v>
      </c>
      <c r="V1831" s="18" t="s">
        <v>3343</v>
      </c>
      <c r="W1831" t="str">
        <f t="shared" si="28"/>
        <v>INSERT INTO MST_D007_COMMON_D (ID,MST_D006_ID,QF_CODE,D_NO,VALUE01,VALUE02,VALUE03,VALUE04,VALUE05,DELETE_FLAG,UPDATE_FLAG,VALUE_TEXT1) VALUES('2c8fab50-061e-d267-ccab-ed438db992df','d189a123-bd57-e253-54fb-ed1dce7fd63c','PP027','001830','1','144','14406','JPH10033','','N','0','');</v>
      </c>
    </row>
    <row r="1832" spans="1:23">
      <c r="A1832" t="s">
        <v>6371</v>
      </c>
      <c r="B1832" t="s">
        <v>3342</v>
      </c>
      <c r="C1832" s="18" t="s">
        <v>3343</v>
      </c>
      <c r="D1832" s="18" t="s">
        <v>3344</v>
      </c>
      <c r="E1832" s="18"/>
      <c r="F1832" s="18">
        <v>1</v>
      </c>
      <c r="G1832" s="18">
        <v>144</v>
      </c>
      <c r="H1832" s="18">
        <v>14407</v>
      </c>
      <c r="I1832" s="18" t="s">
        <v>6309</v>
      </c>
      <c r="U1832" s="170" t="s">
        <v>6372</v>
      </c>
      <c r="V1832" s="18" t="s">
        <v>3343</v>
      </c>
      <c r="W1832" t="str">
        <f t="shared" si="28"/>
        <v>INSERT INTO MST_D007_COMMON_D (ID,MST_D006_ID,QF_CODE,D_NO,VALUE01,VALUE02,VALUE03,VALUE04,VALUE05,DELETE_FLAG,UPDATE_FLAG,VALUE_TEXT1) VALUES('05cfee62-ab71-3ad0-cad3-acbd2ceb7a7b','d189a123-bd57-e253-54fb-ed1dce7fd63c','PP027','001831','1','144','14407','JPH10033','','N','0','');</v>
      </c>
    </row>
    <row r="1833" spans="1:23">
      <c r="A1833" t="s">
        <v>6373</v>
      </c>
      <c r="B1833" t="s">
        <v>3342</v>
      </c>
      <c r="C1833" s="18" t="s">
        <v>3343</v>
      </c>
      <c r="D1833" s="18" t="s">
        <v>3344</v>
      </c>
      <c r="E1833" s="18"/>
      <c r="F1833" s="18">
        <v>1</v>
      </c>
      <c r="G1833" s="18">
        <v>144</v>
      </c>
      <c r="H1833" s="18">
        <v>14408</v>
      </c>
      <c r="I1833" s="18" t="s">
        <v>6309</v>
      </c>
      <c r="U1833" s="170" t="s">
        <v>6374</v>
      </c>
      <c r="V1833" s="18" t="s">
        <v>3343</v>
      </c>
      <c r="W1833" t="str">
        <f t="shared" si="28"/>
        <v>INSERT INTO MST_D007_COMMON_D (ID,MST_D006_ID,QF_CODE,D_NO,VALUE01,VALUE02,VALUE03,VALUE04,VALUE05,DELETE_FLAG,UPDATE_FLAG,VALUE_TEXT1) VALUES('c68a3ed2-4c8e-fad2-afc1-d778b8caf8dd','d189a123-bd57-e253-54fb-ed1dce7fd63c','PP027','001832','1','144','14408','JPH10033','','N','0','');</v>
      </c>
    </row>
    <row r="1834" spans="1:23">
      <c r="A1834" t="s">
        <v>6375</v>
      </c>
      <c r="B1834" t="s">
        <v>3342</v>
      </c>
      <c r="C1834" s="18" t="s">
        <v>3343</v>
      </c>
      <c r="D1834" s="18" t="s">
        <v>3344</v>
      </c>
      <c r="E1834" s="18"/>
      <c r="F1834" s="18">
        <v>1</v>
      </c>
      <c r="G1834" s="18">
        <v>144</v>
      </c>
      <c r="H1834" s="18">
        <v>14409</v>
      </c>
      <c r="I1834" s="18" t="s">
        <v>6309</v>
      </c>
      <c r="U1834" s="170" t="s">
        <v>6376</v>
      </c>
      <c r="V1834" s="18" t="s">
        <v>3343</v>
      </c>
      <c r="W1834" t="str">
        <f t="shared" si="28"/>
        <v>INSERT INTO MST_D007_COMMON_D (ID,MST_D006_ID,QF_CODE,D_NO,VALUE01,VALUE02,VALUE03,VALUE04,VALUE05,DELETE_FLAG,UPDATE_FLAG,VALUE_TEXT1) VALUES('fb78cb2c-bf03-f050-497f-c538bdbe5b9f','d189a123-bd57-e253-54fb-ed1dce7fd63c','PP027','001833','1','144','14409','JPH10033','','N','0','');</v>
      </c>
    </row>
    <row r="1835" spans="1:23">
      <c r="A1835" t="s">
        <v>6377</v>
      </c>
      <c r="B1835" t="s">
        <v>3342</v>
      </c>
      <c r="C1835" s="18" t="s">
        <v>3343</v>
      </c>
      <c r="D1835" s="18" t="s">
        <v>3344</v>
      </c>
      <c r="E1835" s="18"/>
      <c r="F1835" s="18">
        <v>1</v>
      </c>
      <c r="G1835" s="18">
        <v>144</v>
      </c>
      <c r="H1835" s="18">
        <v>14410</v>
      </c>
      <c r="I1835" s="18" t="s">
        <v>6309</v>
      </c>
      <c r="U1835" s="170" t="s">
        <v>6378</v>
      </c>
      <c r="V1835" s="18" t="s">
        <v>3343</v>
      </c>
      <c r="W1835" t="str">
        <f t="shared" si="28"/>
        <v>INSERT INTO MST_D007_COMMON_D (ID,MST_D006_ID,QF_CODE,D_NO,VALUE01,VALUE02,VALUE03,VALUE04,VALUE05,DELETE_FLAG,UPDATE_FLAG,VALUE_TEXT1) VALUES('0953191d-3c08-31b6-d335-43345bcadd73','d189a123-bd57-e253-54fb-ed1dce7fd63c','PP027','001834','1','144','14410','JPH10033','','N','0','');</v>
      </c>
    </row>
    <row r="1836" spans="1:23">
      <c r="A1836" t="s">
        <v>6379</v>
      </c>
      <c r="B1836" t="s">
        <v>3342</v>
      </c>
      <c r="C1836" s="18" t="s">
        <v>3343</v>
      </c>
      <c r="D1836" s="18" t="s">
        <v>3344</v>
      </c>
      <c r="E1836" s="18"/>
      <c r="F1836" s="18">
        <v>1</v>
      </c>
      <c r="G1836" s="18">
        <v>144</v>
      </c>
      <c r="H1836" s="18">
        <v>14411</v>
      </c>
      <c r="I1836" s="18" t="s">
        <v>6309</v>
      </c>
      <c r="U1836" s="170" t="s">
        <v>6380</v>
      </c>
      <c r="V1836" s="18" t="s">
        <v>3343</v>
      </c>
      <c r="W1836" t="str">
        <f t="shared" si="28"/>
        <v>INSERT INTO MST_D007_COMMON_D (ID,MST_D006_ID,QF_CODE,D_NO,VALUE01,VALUE02,VALUE03,VALUE04,VALUE05,DELETE_FLAG,UPDATE_FLAG,VALUE_TEXT1) VALUES('9b3bbcba-c0fd-15ae-4e65-524fa87ff2b0','d189a123-bd57-e253-54fb-ed1dce7fd63c','PP027','001835','1','144','14411','JPH10033','','N','0','');</v>
      </c>
    </row>
    <row r="1837" spans="1:23">
      <c r="A1837" t="s">
        <v>6381</v>
      </c>
      <c r="B1837" t="s">
        <v>3342</v>
      </c>
      <c r="C1837" s="18" t="s">
        <v>3343</v>
      </c>
      <c r="D1837" s="18" t="s">
        <v>3344</v>
      </c>
      <c r="E1837" s="18"/>
      <c r="F1837" s="18">
        <v>1</v>
      </c>
      <c r="G1837" s="18">
        <v>144</v>
      </c>
      <c r="H1837" s="18">
        <v>14412</v>
      </c>
      <c r="I1837" s="18" t="s">
        <v>6309</v>
      </c>
      <c r="U1837" s="170" t="s">
        <v>6382</v>
      </c>
      <c r="V1837" s="18" t="s">
        <v>3343</v>
      </c>
      <c r="W1837" t="str">
        <f t="shared" si="28"/>
        <v>INSERT INTO MST_D007_COMMON_D (ID,MST_D006_ID,QF_CODE,D_NO,VALUE01,VALUE02,VALUE03,VALUE04,VALUE05,DELETE_FLAG,UPDATE_FLAG,VALUE_TEXT1) VALUES('05c6aaca-2db4-0aac-8b3b-5bc5b7c4360b','d189a123-bd57-e253-54fb-ed1dce7fd63c','PP027','001836','1','144','14412','JPH10033','','N','0','');</v>
      </c>
    </row>
    <row r="1838" spans="1:23">
      <c r="A1838" t="s">
        <v>6383</v>
      </c>
      <c r="B1838" t="s">
        <v>3342</v>
      </c>
      <c r="C1838" s="18" t="s">
        <v>3343</v>
      </c>
      <c r="D1838" s="18" t="s">
        <v>3344</v>
      </c>
      <c r="E1838" s="18"/>
      <c r="F1838" s="18">
        <v>1</v>
      </c>
      <c r="G1838" s="18">
        <v>144</v>
      </c>
      <c r="H1838" s="18">
        <v>14413</v>
      </c>
      <c r="I1838" s="18" t="s">
        <v>6309</v>
      </c>
      <c r="U1838" s="170" t="s">
        <v>6384</v>
      </c>
      <c r="V1838" s="18" t="s">
        <v>3343</v>
      </c>
      <c r="W1838" t="str">
        <f t="shared" si="28"/>
        <v>INSERT INTO MST_D007_COMMON_D (ID,MST_D006_ID,QF_CODE,D_NO,VALUE01,VALUE02,VALUE03,VALUE04,VALUE05,DELETE_FLAG,UPDATE_FLAG,VALUE_TEXT1) VALUES('adfcbd5e-4ed7-3c09-de2f-0a90e499d5a8','d189a123-bd57-e253-54fb-ed1dce7fd63c','PP027','001837','1','144','14413','JPH10033','','N','0','');</v>
      </c>
    </row>
    <row r="1839" spans="1:23">
      <c r="A1839" t="s">
        <v>6385</v>
      </c>
      <c r="B1839" t="s">
        <v>3342</v>
      </c>
      <c r="C1839" s="18" t="s">
        <v>3343</v>
      </c>
      <c r="D1839" s="18" t="s">
        <v>3344</v>
      </c>
      <c r="E1839" s="18"/>
      <c r="F1839" s="18">
        <v>1</v>
      </c>
      <c r="G1839" s="18">
        <v>145</v>
      </c>
      <c r="H1839" s="18">
        <v>14501</v>
      </c>
      <c r="I1839" s="18" t="s">
        <v>6309</v>
      </c>
      <c r="U1839" s="170" t="s">
        <v>6386</v>
      </c>
      <c r="V1839" s="18" t="s">
        <v>3343</v>
      </c>
      <c r="W1839" t="str">
        <f t="shared" si="28"/>
        <v>INSERT INTO MST_D007_COMMON_D (ID,MST_D006_ID,QF_CODE,D_NO,VALUE01,VALUE02,VALUE03,VALUE04,VALUE05,DELETE_FLAG,UPDATE_FLAG,VALUE_TEXT1) VALUES('c140450f-b93d-78be-ffac-a97c2b641ffc','d189a123-bd57-e253-54fb-ed1dce7fd63c','PP027','001838','1','145','14501','JPH10033','','N','0','');</v>
      </c>
    </row>
    <row r="1840" spans="1:23">
      <c r="A1840" t="s">
        <v>6387</v>
      </c>
      <c r="B1840" t="s">
        <v>3342</v>
      </c>
      <c r="C1840" s="18" t="s">
        <v>3343</v>
      </c>
      <c r="D1840" s="18" t="s">
        <v>3344</v>
      </c>
      <c r="E1840" s="18"/>
      <c r="F1840" s="18">
        <v>1</v>
      </c>
      <c r="G1840" s="18">
        <v>145</v>
      </c>
      <c r="H1840" s="18">
        <v>14502</v>
      </c>
      <c r="I1840" s="18" t="s">
        <v>6309</v>
      </c>
      <c r="U1840" s="170" t="s">
        <v>6388</v>
      </c>
      <c r="V1840" s="18" t="s">
        <v>3343</v>
      </c>
      <c r="W1840" t="str">
        <f t="shared" si="28"/>
        <v>INSERT INTO MST_D007_COMMON_D (ID,MST_D006_ID,QF_CODE,D_NO,VALUE01,VALUE02,VALUE03,VALUE04,VALUE05,DELETE_FLAG,UPDATE_FLAG,VALUE_TEXT1) VALUES('58205b6c-56df-1fb9-571a-28e0fc859ecc','d189a123-bd57-e253-54fb-ed1dce7fd63c','PP027','001839','1','145','14502','JPH10033','','N','0','');</v>
      </c>
    </row>
    <row r="1841" spans="1:23">
      <c r="A1841" t="s">
        <v>6389</v>
      </c>
      <c r="B1841" t="s">
        <v>3342</v>
      </c>
      <c r="C1841" s="18" t="s">
        <v>3343</v>
      </c>
      <c r="D1841" s="18" t="s">
        <v>3344</v>
      </c>
      <c r="E1841" s="18"/>
      <c r="F1841" s="18">
        <v>1</v>
      </c>
      <c r="G1841" s="18">
        <v>145</v>
      </c>
      <c r="H1841" s="18">
        <v>14503</v>
      </c>
      <c r="I1841" s="18" t="s">
        <v>6309</v>
      </c>
      <c r="U1841" s="170" t="s">
        <v>6390</v>
      </c>
      <c r="V1841" s="18" t="s">
        <v>3343</v>
      </c>
      <c r="W1841" t="str">
        <f t="shared" si="28"/>
        <v>INSERT INTO MST_D007_COMMON_D (ID,MST_D006_ID,QF_CODE,D_NO,VALUE01,VALUE02,VALUE03,VALUE04,VALUE05,DELETE_FLAG,UPDATE_FLAG,VALUE_TEXT1) VALUES('42cbc59e-a9c6-180f-5f45-dba7f33bca59','d189a123-bd57-e253-54fb-ed1dce7fd63c','PP027','001840','1','145','14503','JPH10033','','N','0','');</v>
      </c>
    </row>
    <row r="1842" spans="1:23">
      <c r="A1842" t="s">
        <v>6391</v>
      </c>
      <c r="B1842" t="s">
        <v>3342</v>
      </c>
      <c r="C1842" s="18" t="s">
        <v>3343</v>
      </c>
      <c r="D1842" s="18" t="s">
        <v>3344</v>
      </c>
      <c r="E1842" s="18"/>
      <c r="F1842" s="18">
        <v>1</v>
      </c>
      <c r="G1842" s="18">
        <v>145</v>
      </c>
      <c r="H1842" s="18">
        <v>14504</v>
      </c>
      <c r="I1842" s="18" t="s">
        <v>6309</v>
      </c>
      <c r="U1842" s="170" t="s">
        <v>6392</v>
      </c>
      <c r="V1842" s="18" t="s">
        <v>3343</v>
      </c>
      <c r="W1842" t="str">
        <f t="shared" si="28"/>
        <v>INSERT INTO MST_D007_COMMON_D (ID,MST_D006_ID,QF_CODE,D_NO,VALUE01,VALUE02,VALUE03,VALUE04,VALUE05,DELETE_FLAG,UPDATE_FLAG,VALUE_TEXT1) VALUES('bb6aeca9-d0f2-8dc0-1b90-f24d4241b93f','d189a123-bd57-e253-54fb-ed1dce7fd63c','PP027','001841','1','145','14504','JPH10033','','N','0','');</v>
      </c>
    </row>
    <row r="1843" spans="1:23">
      <c r="A1843" t="s">
        <v>6393</v>
      </c>
      <c r="B1843" t="s">
        <v>3342</v>
      </c>
      <c r="C1843" s="18" t="s">
        <v>3343</v>
      </c>
      <c r="D1843" s="18" t="s">
        <v>3344</v>
      </c>
      <c r="E1843" s="18"/>
      <c r="F1843" s="18">
        <v>1</v>
      </c>
      <c r="G1843" s="18">
        <v>145</v>
      </c>
      <c r="H1843" s="18">
        <v>14505</v>
      </c>
      <c r="I1843" s="18" t="s">
        <v>6309</v>
      </c>
      <c r="U1843" s="170" t="s">
        <v>6394</v>
      </c>
      <c r="V1843" s="18" t="s">
        <v>3343</v>
      </c>
      <c r="W1843" t="str">
        <f t="shared" si="28"/>
        <v>INSERT INTO MST_D007_COMMON_D (ID,MST_D006_ID,QF_CODE,D_NO,VALUE01,VALUE02,VALUE03,VALUE04,VALUE05,DELETE_FLAG,UPDATE_FLAG,VALUE_TEXT1) VALUES('91b11e2c-dd89-0866-c0d8-d4068705c90b','d189a123-bd57-e253-54fb-ed1dce7fd63c','PP027','001842','1','145','14505','JPH10033','','N','0','');</v>
      </c>
    </row>
    <row r="1844" spans="1:23">
      <c r="A1844" t="s">
        <v>6395</v>
      </c>
      <c r="B1844" t="s">
        <v>3342</v>
      </c>
      <c r="C1844" s="18" t="s">
        <v>3343</v>
      </c>
      <c r="D1844" s="18" t="s">
        <v>3344</v>
      </c>
      <c r="E1844" s="18"/>
      <c r="F1844" s="18">
        <v>1</v>
      </c>
      <c r="G1844" s="18">
        <v>146</v>
      </c>
      <c r="H1844" s="18">
        <v>14601</v>
      </c>
      <c r="I1844" s="18" t="s">
        <v>6309</v>
      </c>
      <c r="U1844" s="170" t="s">
        <v>6396</v>
      </c>
      <c r="V1844" s="18" t="s">
        <v>3343</v>
      </c>
      <c r="W1844" t="str">
        <f t="shared" si="28"/>
        <v>INSERT INTO MST_D007_COMMON_D (ID,MST_D006_ID,QF_CODE,D_NO,VALUE01,VALUE02,VALUE03,VALUE04,VALUE05,DELETE_FLAG,UPDATE_FLAG,VALUE_TEXT1) VALUES('feb851f5-e13c-2dc7-d06e-ca1b44dcc156','d189a123-bd57-e253-54fb-ed1dce7fd63c','PP027','001843','1','146','14601','JPH10033','','N','0','');</v>
      </c>
    </row>
    <row r="1845" spans="1:23">
      <c r="A1845" t="s">
        <v>6397</v>
      </c>
      <c r="B1845" t="s">
        <v>3342</v>
      </c>
      <c r="C1845" s="18" t="s">
        <v>3343</v>
      </c>
      <c r="D1845" s="18" t="s">
        <v>3344</v>
      </c>
      <c r="E1845" s="18"/>
      <c r="F1845" s="18">
        <v>1</v>
      </c>
      <c r="G1845" s="18">
        <v>146</v>
      </c>
      <c r="H1845" s="18">
        <v>14602</v>
      </c>
      <c r="I1845" s="18" t="s">
        <v>6309</v>
      </c>
      <c r="U1845" s="170" t="s">
        <v>6398</v>
      </c>
      <c r="V1845" s="18" t="s">
        <v>3343</v>
      </c>
      <c r="W1845" t="str">
        <f t="shared" si="28"/>
        <v>INSERT INTO MST_D007_COMMON_D (ID,MST_D006_ID,QF_CODE,D_NO,VALUE01,VALUE02,VALUE03,VALUE04,VALUE05,DELETE_FLAG,UPDATE_FLAG,VALUE_TEXT1) VALUES('f57870ec-76ca-3c54-fe3b-ce9cbef23217','d189a123-bd57-e253-54fb-ed1dce7fd63c','PP027','001844','1','146','14602','JPH10033','','N','0','');</v>
      </c>
    </row>
    <row r="1846" spans="1:23">
      <c r="A1846" t="s">
        <v>6399</v>
      </c>
      <c r="B1846" t="s">
        <v>3342</v>
      </c>
      <c r="C1846" s="18" t="s">
        <v>3343</v>
      </c>
      <c r="D1846" s="18" t="s">
        <v>3344</v>
      </c>
      <c r="E1846" s="18"/>
      <c r="F1846" s="18">
        <v>1</v>
      </c>
      <c r="G1846" s="18">
        <v>146</v>
      </c>
      <c r="H1846" s="18">
        <v>14603</v>
      </c>
      <c r="I1846" s="18" t="s">
        <v>6309</v>
      </c>
      <c r="U1846" s="170" t="s">
        <v>6400</v>
      </c>
      <c r="V1846" s="18" t="s">
        <v>3343</v>
      </c>
      <c r="W1846" t="str">
        <f t="shared" si="28"/>
        <v>INSERT INTO MST_D007_COMMON_D (ID,MST_D006_ID,QF_CODE,D_NO,VALUE01,VALUE02,VALUE03,VALUE04,VALUE05,DELETE_FLAG,UPDATE_FLAG,VALUE_TEXT1) VALUES('1b184b2a-a82d-eb0e-3885-6e74dfb8dd8f','d189a123-bd57-e253-54fb-ed1dce7fd63c','PP027','001845','1','146','14603','JPH10033','','N','0','');</v>
      </c>
    </row>
    <row r="1847" spans="1:23">
      <c r="A1847" t="s">
        <v>6401</v>
      </c>
      <c r="B1847" t="s">
        <v>3342</v>
      </c>
      <c r="C1847" s="18" t="s">
        <v>3343</v>
      </c>
      <c r="D1847" s="18" t="s">
        <v>3344</v>
      </c>
      <c r="E1847" s="18"/>
      <c r="F1847" s="18">
        <v>1</v>
      </c>
      <c r="G1847" s="18">
        <v>146</v>
      </c>
      <c r="H1847" s="18">
        <v>14604</v>
      </c>
      <c r="I1847" s="18" t="s">
        <v>6309</v>
      </c>
      <c r="U1847" s="170" t="s">
        <v>6402</v>
      </c>
      <c r="V1847" s="18" t="s">
        <v>3343</v>
      </c>
      <c r="W1847" t="str">
        <f t="shared" si="28"/>
        <v>INSERT INTO MST_D007_COMMON_D (ID,MST_D006_ID,QF_CODE,D_NO,VALUE01,VALUE02,VALUE03,VALUE04,VALUE05,DELETE_FLAG,UPDATE_FLAG,VALUE_TEXT1) VALUES('4a2d66db-0bec-faca-d235-eb744faf2c38','d189a123-bd57-e253-54fb-ed1dce7fd63c','PP027','001846','1','146','14604','JPH10033','','N','0','');</v>
      </c>
    </row>
    <row r="1848" spans="1:23">
      <c r="A1848" t="s">
        <v>6403</v>
      </c>
      <c r="B1848" t="s">
        <v>3342</v>
      </c>
      <c r="C1848" s="18" t="s">
        <v>3343</v>
      </c>
      <c r="D1848" s="18" t="s">
        <v>3344</v>
      </c>
      <c r="E1848" s="18"/>
      <c r="F1848" s="18">
        <v>1</v>
      </c>
      <c r="G1848" s="18">
        <v>146</v>
      </c>
      <c r="H1848" s="18">
        <v>14605</v>
      </c>
      <c r="I1848" s="18" t="s">
        <v>6309</v>
      </c>
      <c r="U1848" s="170" t="s">
        <v>6404</v>
      </c>
      <c r="V1848" s="18" t="s">
        <v>3343</v>
      </c>
      <c r="W1848" t="str">
        <f t="shared" si="28"/>
        <v>INSERT INTO MST_D007_COMMON_D (ID,MST_D006_ID,QF_CODE,D_NO,VALUE01,VALUE02,VALUE03,VALUE04,VALUE05,DELETE_FLAG,UPDATE_FLAG,VALUE_TEXT1) VALUES('edc6cef5-edb1-a7af-ecc6-0adaf86caffb','d189a123-bd57-e253-54fb-ed1dce7fd63c','PP027','001847','1','146','14605','JPH10033','','N','0','');</v>
      </c>
    </row>
    <row r="1849" spans="1:23">
      <c r="A1849" t="s">
        <v>6405</v>
      </c>
      <c r="B1849" t="s">
        <v>3342</v>
      </c>
      <c r="C1849" s="18" t="s">
        <v>3343</v>
      </c>
      <c r="D1849" s="18" t="s">
        <v>3344</v>
      </c>
      <c r="E1849" s="18"/>
      <c r="F1849" s="18">
        <v>1</v>
      </c>
      <c r="G1849" s="18">
        <v>147</v>
      </c>
      <c r="H1849" s="18">
        <v>14701</v>
      </c>
      <c r="I1849" s="18" t="s">
        <v>6309</v>
      </c>
      <c r="U1849" s="170" t="s">
        <v>6406</v>
      </c>
      <c r="V1849" s="18" t="s">
        <v>3343</v>
      </c>
      <c r="W1849" t="str">
        <f t="shared" si="28"/>
        <v>INSERT INTO MST_D007_COMMON_D (ID,MST_D006_ID,QF_CODE,D_NO,VALUE01,VALUE02,VALUE03,VALUE04,VALUE05,DELETE_FLAG,UPDATE_FLAG,VALUE_TEXT1) VALUES('a1153810-1afa-b2de-ef98-27beaf9ce316','d189a123-bd57-e253-54fb-ed1dce7fd63c','PP027','001848','1','147','14701','JPH10033','','N','0','');</v>
      </c>
    </row>
    <row r="1850" spans="1:23">
      <c r="A1850" t="s">
        <v>6407</v>
      </c>
      <c r="B1850" t="s">
        <v>3342</v>
      </c>
      <c r="C1850" s="18" t="s">
        <v>3343</v>
      </c>
      <c r="D1850" s="18" t="s">
        <v>3344</v>
      </c>
      <c r="E1850" s="18"/>
      <c r="F1850" s="18">
        <v>1</v>
      </c>
      <c r="G1850" s="18">
        <v>148</v>
      </c>
      <c r="H1850" s="18">
        <v>14801</v>
      </c>
      <c r="I1850" s="18" t="s">
        <v>6309</v>
      </c>
      <c r="U1850" s="170" t="s">
        <v>6408</v>
      </c>
      <c r="V1850" s="18" t="s">
        <v>3343</v>
      </c>
      <c r="W1850" t="str">
        <f t="shared" si="28"/>
        <v>INSERT INTO MST_D007_COMMON_D (ID,MST_D006_ID,QF_CODE,D_NO,VALUE01,VALUE02,VALUE03,VALUE04,VALUE05,DELETE_FLAG,UPDATE_FLAG,VALUE_TEXT1) VALUES('f6e5c958-77e5-eacf-1751-cef26ecf2fc0','d189a123-bd57-e253-54fb-ed1dce7fd63c','PP027','001849','1','148','14801','JPH10033','','N','0','');</v>
      </c>
    </row>
    <row r="1851" spans="1:23">
      <c r="A1851" t="s">
        <v>6409</v>
      </c>
      <c r="B1851" t="s">
        <v>3342</v>
      </c>
      <c r="C1851" s="18" t="s">
        <v>3343</v>
      </c>
      <c r="D1851" s="18" t="s">
        <v>3344</v>
      </c>
      <c r="E1851" s="18"/>
      <c r="F1851" s="18">
        <v>1</v>
      </c>
      <c r="G1851" s="18" t="s">
        <v>3453</v>
      </c>
      <c r="H1851" s="18" t="s">
        <v>3454</v>
      </c>
      <c r="I1851" s="18" t="s">
        <v>2448</v>
      </c>
      <c r="U1851" s="170" t="s">
        <v>6410</v>
      </c>
      <c r="V1851" s="18" t="s">
        <v>3343</v>
      </c>
      <c r="W1851" t="str">
        <f t="shared" si="28"/>
        <v>INSERT INTO MST_D007_COMMON_D (ID,MST_D006_ID,QF_CODE,D_NO,VALUE01,VALUE02,VALUE03,VALUE04,VALUE05,DELETE_FLAG,UPDATE_FLAG,VALUE_TEXT1) VALUES('e9ccd977-186e-a4ea-fb29-cfcf59c7dbb6','d189a123-bd57-e253-54fb-ed1dce7fd63c','PP027','001850','1','1Z1','1Z101','JPH10034','','N','0','');</v>
      </c>
    </row>
    <row r="1852" spans="1:23">
      <c r="A1852" t="s">
        <v>6411</v>
      </c>
      <c r="B1852" t="s">
        <v>3342</v>
      </c>
      <c r="C1852" s="18" t="s">
        <v>3343</v>
      </c>
      <c r="D1852" s="18" t="s">
        <v>3344</v>
      </c>
      <c r="E1852" s="18"/>
      <c r="F1852" s="18">
        <v>1</v>
      </c>
      <c r="G1852" s="18" t="s">
        <v>3453</v>
      </c>
      <c r="H1852" s="18" t="s">
        <v>3457</v>
      </c>
      <c r="I1852" s="18" t="s">
        <v>2448</v>
      </c>
      <c r="U1852" s="170" t="s">
        <v>6412</v>
      </c>
      <c r="V1852" s="18" t="s">
        <v>3343</v>
      </c>
      <c r="W1852" t="str">
        <f t="shared" si="28"/>
        <v>INSERT INTO MST_D007_COMMON_D (ID,MST_D006_ID,QF_CODE,D_NO,VALUE01,VALUE02,VALUE03,VALUE04,VALUE05,DELETE_FLAG,UPDATE_FLAG,VALUE_TEXT1) VALUES('adbdfef9-f6ce-abf4-ba47-4dee118aabb8','d189a123-bd57-e253-54fb-ed1dce7fd63c','PP027','001851','1','1Z1','1Z102','JPH10034','','N','0','');</v>
      </c>
    </row>
    <row r="1853" spans="1:23">
      <c r="A1853" t="s">
        <v>6413</v>
      </c>
      <c r="B1853" t="s">
        <v>3342</v>
      </c>
      <c r="C1853" s="18" t="s">
        <v>3343</v>
      </c>
      <c r="D1853" s="18" t="s">
        <v>3344</v>
      </c>
      <c r="E1853" s="18"/>
      <c r="F1853" s="18">
        <v>1</v>
      </c>
      <c r="G1853" s="18" t="s">
        <v>3459</v>
      </c>
      <c r="H1853" s="18" t="s">
        <v>3460</v>
      </c>
      <c r="I1853" s="18" t="s">
        <v>2448</v>
      </c>
      <c r="U1853" s="170" t="s">
        <v>6414</v>
      </c>
      <c r="V1853" s="18" t="s">
        <v>3343</v>
      </c>
      <c r="W1853" t="str">
        <f t="shared" si="28"/>
        <v>INSERT INTO MST_D007_COMMON_D (ID,MST_D006_ID,QF_CODE,D_NO,VALUE01,VALUE02,VALUE03,VALUE04,VALUE05,DELETE_FLAG,UPDATE_FLAG,VALUE_TEXT1) VALUES('06e2a42d-8215-ac44-7220-befded435946','d189a123-bd57-e253-54fb-ed1dce7fd63c','PP027','001852','1','1Z2','1Z201','JPH10034','','N','0','');</v>
      </c>
    </row>
    <row r="1854" spans="1:23">
      <c r="A1854" t="s">
        <v>6415</v>
      </c>
      <c r="B1854" t="s">
        <v>3342</v>
      </c>
      <c r="C1854" s="18" t="s">
        <v>3343</v>
      </c>
      <c r="D1854" s="18" t="s">
        <v>3344</v>
      </c>
      <c r="E1854" s="18"/>
      <c r="F1854" s="18">
        <v>1</v>
      </c>
      <c r="G1854" s="18" t="s">
        <v>3462</v>
      </c>
      <c r="H1854" s="18" t="s">
        <v>3463</v>
      </c>
      <c r="I1854" s="18" t="s">
        <v>2448</v>
      </c>
      <c r="U1854" s="170" t="s">
        <v>6416</v>
      </c>
      <c r="V1854" s="18" t="s">
        <v>3343</v>
      </c>
      <c r="W1854" t="str">
        <f t="shared" si="28"/>
        <v>INSERT INTO MST_D007_COMMON_D (ID,MST_D006_ID,QF_CODE,D_NO,VALUE01,VALUE02,VALUE03,VALUE04,VALUE05,DELETE_FLAG,UPDATE_FLAG,VALUE_TEXT1) VALUES('f4cfebc2-dbb8-382d-d8c7-ebe1dedc8234','d189a123-bd57-e253-54fb-ed1dce7fd63c','PP027','001853','1','1Z3','1Z301','JPH10034','','N','0','');</v>
      </c>
    </row>
    <row r="1855" spans="1:23">
      <c r="A1855" t="s">
        <v>6417</v>
      </c>
      <c r="B1855" t="s">
        <v>3342</v>
      </c>
      <c r="C1855" s="18" t="s">
        <v>3343</v>
      </c>
      <c r="D1855" s="18" t="s">
        <v>3344</v>
      </c>
      <c r="E1855" s="18"/>
      <c r="F1855" s="18">
        <v>1</v>
      </c>
      <c r="G1855" s="18" t="s">
        <v>3462</v>
      </c>
      <c r="H1855" s="18" t="s">
        <v>3465</v>
      </c>
      <c r="I1855" s="18" t="s">
        <v>2448</v>
      </c>
      <c r="U1855" s="170" t="s">
        <v>6418</v>
      </c>
      <c r="V1855" s="18" t="s">
        <v>3343</v>
      </c>
      <c r="W1855" t="str">
        <f t="shared" si="28"/>
        <v>INSERT INTO MST_D007_COMMON_D (ID,MST_D006_ID,QF_CODE,D_NO,VALUE01,VALUE02,VALUE03,VALUE04,VALUE05,DELETE_FLAG,UPDATE_FLAG,VALUE_TEXT1) VALUES('b65ca481-a6a2-4fdb-ebaa-dda89c22a572','d189a123-bd57-e253-54fb-ed1dce7fd63c','PP027','001854','1','1Z3','1Z302','JPH10034','','N','0','');</v>
      </c>
    </row>
    <row r="1856" spans="1:23">
      <c r="A1856" t="s">
        <v>6419</v>
      </c>
      <c r="B1856" t="s">
        <v>3342</v>
      </c>
      <c r="C1856" s="18" t="s">
        <v>3343</v>
      </c>
      <c r="D1856" s="18" t="s">
        <v>3344</v>
      </c>
      <c r="E1856" s="18"/>
      <c r="F1856" s="18">
        <v>1</v>
      </c>
      <c r="G1856" s="18" t="s">
        <v>3462</v>
      </c>
      <c r="H1856" s="18" t="s">
        <v>3467</v>
      </c>
      <c r="I1856" s="18" t="s">
        <v>2448</v>
      </c>
      <c r="U1856" s="170" t="s">
        <v>6420</v>
      </c>
      <c r="V1856" s="18" t="s">
        <v>3343</v>
      </c>
      <c r="W1856" t="str">
        <f t="shared" si="28"/>
        <v>INSERT INTO MST_D007_COMMON_D (ID,MST_D006_ID,QF_CODE,D_NO,VALUE01,VALUE02,VALUE03,VALUE04,VALUE05,DELETE_FLAG,UPDATE_FLAG,VALUE_TEXT1) VALUES('cfa896ba-0ceb-ad15-3cbb-b58c3ea37a1f','d189a123-bd57-e253-54fb-ed1dce7fd63c','PP027','001855','1','1Z3','1Z303','JPH10034','','N','0','');</v>
      </c>
    </row>
    <row r="1857" spans="1:23">
      <c r="A1857" t="s">
        <v>6421</v>
      </c>
      <c r="B1857" t="s">
        <v>3342</v>
      </c>
      <c r="C1857" s="18" t="s">
        <v>3343</v>
      </c>
      <c r="D1857" s="18" t="s">
        <v>3344</v>
      </c>
      <c r="E1857" s="18"/>
      <c r="F1857" s="18">
        <v>1</v>
      </c>
      <c r="G1857" s="18" t="s">
        <v>3462</v>
      </c>
      <c r="H1857" s="18" t="s">
        <v>3469</v>
      </c>
      <c r="I1857" s="18" t="s">
        <v>2448</v>
      </c>
      <c r="U1857" s="170" t="s">
        <v>6422</v>
      </c>
      <c r="V1857" s="18" t="s">
        <v>3343</v>
      </c>
      <c r="W1857" t="str">
        <f t="shared" si="28"/>
        <v>INSERT INTO MST_D007_COMMON_D (ID,MST_D006_ID,QF_CODE,D_NO,VALUE01,VALUE02,VALUE03,VALUE04,VALUE05,DELETE_FLAG,UPDATE_FLAG,VALUE_TEXT1) VALUES('ad2ec3c7-4fcc-e16f-ba87-639fd6db1c1d','d189a123-bd57-e253-54fb-ed1dce7fd63c','PP027','001856','1','1Z3','1Z304','JPH10034','','N','0','');</v>
      </c>
    </row>
    <row r="1858" spans="1:23">
      <c r="A1858" t="s">
        <v>6423</v>
      </c>
      <c r="B1858" t="s">
        <v>3342</v>
      </c>
      <c r="C1858" s="18" t="s">
        <v>3343</v>
      </c>
      <c r="D1858" s="18" t="s">
        <v>3344</v>
      </c>
      <c r="E1858" s="18"/>
      <c r="F1858" s="18">
        <v>1</v>
      </c>
      <c r="G1858" s="18" t="s">
        <v>3462</v>
      </c>
      <c r="H1858" s="18" t="s">
        <v>3471</v>
      </c>
      <c r="I1858" s="18" t="s">
        <v>2448</v>
      </c>
      <c r="U1858" s="170" t="s">
        <v>6424</v>
      </c>
      <c r="V1858" s="18" t="s">
        <v>3343</v>
      </c>
      <c r="W1858" t="str">
        <f t="shared" si="28"/>
        <v>INSERT INTO MST_D007_COMMON_D (ID,MST_D006_ID,QF_CODE,D_NO,VALUE01,VALUE02,VALUE03,VALUE04,VALUE05,DELETE_FLAG,UPDATE_FLAG,VALUE_TEXT1) VALUES('cd820ad1-bc7a-e3ab-23d0-987178f3bfd3','d189a123-bd57-e253-54fb-ed1dce7fd63c','PP027','001857','1','1Z3','1Z305','JPH10034','','N','0','');</v>
      </c>
    </row>
    <row r="1859" spans="1:23">
      <c r="A1859" t="s">
        <v>6425</v>
      </c>
      <c r="B1859" t="s">
        <v>3342</v>
      </c>
      <c r="C1859" s="18" t="s">
        <v>3343</v>
      </c>
      <c r="D1859" s="18" t="s">
        <v>3344</v>
      </c>
      <c r="E1859" s="18"/>
      <c r="F1859" s="18">
        <v>1</v>
      </c>
      <c r="G1859" s="18" t="s">
        <v>3462</v>
      </c>
      <c r="H1859" s="18" t="s">
        <v>3473</v>
      </c>
      <c r="I1859" s="18" t="s">
        <v>2448</v>
      </c>
      <c r="U1859" s="170" t="s">
        <v>6426</v>
      </c>
      <c r="V1859" s="18" t="s">
        <v>3343</v>
      </c>
      <c r="W1859" t="str">
        <f t="shared" ref="W1859:W1922" si="29">"  INSERT INTO MST_D007_COMMON_D (ID,MST_D006_ID,QF_CODE,D_NO,VALUE01,VALUE02,VALUE03,VALUE04,VALUE05,DELETE_FLAG,UPDATE_FLAG,VALUE_TEXT1) VALUES('"&amp;A1859&amp;"','"&amp;B1859&amp;"','"&amp;V1859&amp;"','"&amp;U1859&amp;"','"&amp;F1859&amp;"','"&amp;G1859&amp;"','"&amp;H1859&amp;"','"&amp;I1859&amp;"','"&amp;J1859&amp;"','N','0','"&amp;E1859&amp;"');"</f>
        <v>INSERT INTO MST_D007_COMMON_D (ID,MST_D006_ID,QF_CODE,D_NO,VALUE01,VALUE02,VALUE03,VALUE04,VALUE05,DELETE_FLAG,UPDATE_FLAG,VALUE_TEXT1) VALUES('f2a90b09-4e9c-0494-1e72-e7947cd7a50d','d189a123-bd57-e253-54fb-ed1dce7fd63c','PP027','001858','1','1Z3','1Z306','JPH10034','','N','0','');</v>
      </c>
    </row>
    <row r="1860" spans="1:23">
      <c r="A1860" t="s">
        <v>6427</v>
      </c>
      <c r="B1860" t="s">
        <v>3342</v>
      </c>
      <c r="C1860" s="18" t="s">
        <v>3343</v>
      </c>
      <c r="D1860" s="18" t="s">
        <v>3344</v>
      </c>
      <c r="E1860" s="18"/>
      <c r="F1860" s="18">
        <v>1</v>
      </c>
      <c r="G1860" s="18" t="s">
        <v>3462</v>
      </c>
      <c r="H1860" s="18" t="s">
        <v>3475</v>
      </c>
      <c r="I1860" s="18" t="s">
        <v>2448</v>
      </c>
      <c r="U1860" s="170" t="s">
        <v>6428</v>
      </c>
      <c r="V1860" s="18" t="s">
        <v>3343</v>
      </c>
      <c r="W1860" t="str">
        <f t="shared" si="29"/>
        <v>INSERT INTO MST_D007_COMMON_D (ID,MST_D006_ID,QF_CODE,D_NO,VALUE01,VALUE02,VALUE03,VALUE04,VALUE05,DELETE_FLAG,UPDATE_FLAG,VALUE_TEXT1) VALUES('fb44a3bd-ee67-ef62-9093-b73eaed6ebbb','d189a123-bd57-e253-54fb-ed1dce7fd63c','PP027','001859','1','1Z3','1Z307','JPH10034','','N','0','');</v>
      </c>
    </row>
    <row r="1861" spans="1:23">
      <c r="A1861" t="s">
        <v>6429</v>
      </c>
      <c r="B1861" t="s">
        <v>3342</v>
      </c>
      <c r="C1861" s="18" t="s">
        <v>3343</v>
      </c>
      <c r="D1861" s="18" t="s">
        <v>3344</v>
      </c>
      <c r="E1861" s="18"/>
      <c r="F1861" s="18">
        <v>1</v>
      </c>
      <c r="G1861" s="18" t="s">
        <v>3462</v>
      </c>
      <c r="H1861" s="18" t="s">
        <v>3477</v>
      </c>
      <c r="I1861" s="18" t="s">
        <v>2448</v>
      </c>
      <c r="U1861" s="170" t="s">
        <v>6430</v>
      </c>
      <c r="V1861" s="18" t="s">
        <v>3343</v>
      </c>
      <c r="W1861" t="str">
        <f t="shared" si="29"/>
        <v>INSERT INTO MST_D007_COMMON_D (ID,MST_D006_ID,QF_CODE,D_NO,VALUE01,VALUE02,VALUE03,VALUE04,VALUE05,DELETE_FLAG,UPDATE_FLAG,VALUE_TEXT1) VALUES('f33db7fb-89aa-cd4e-3b1e-0bddda4012a6','d189a123-bd57-e253-54fb-ed1dce7fd63c','PP027','001860','1','1Z3','1Z308','JPH10034','','N','0','');</v>
      </c>
    </row>
    <row r="1862" spans="1:23">
      <c r="A1862" t="s">
        <v>6431</v>
      </c>
      <c r="B1862" t="s">
        <v>3342</v>
      </c>
      <c r="C1862" s="18" t="s">
        <v>3343</v>
      </c>
      <c r="D1862" s="18" t="s">
        <v>3344</v>
      </c>
      <c r="E1862" s="18"/>
      <c r="F1862" s="18">
        <v>1</v>
      </c>
      <c r="G1862" s="18" t="s">
        <v>3462</v>
      </c>
      <c r="H1862" s="18" t="s">
        <v>3479</v>
      </c>
      <c r="I1862" s="18" t="s">
        <v>2448</v>
      </c>
      <c r="U1862" s="170" t="s">
        <v>6432</v>
      </c>
      <c r="V1862" s="18" t="s">
        <v>3343</v>
      </c>
      <c r="W1862" t="str">
        <f t="shared" si="29"/>
        <v>INSERT INTO MST_D007_COMMON_D (ID,MST_D006_ID,QF_CODE,D_NO,VALUE01,VALUE02,VALUE03,VALUE04,VALUE05,DELETE_FLAG,UPDATE_FLAG,VALUE_TEXT1) VALUES('5e75c74f-2135-fb99-af2d-dfa318bdb9bd','d189a123-bd57-e253-54fb-ed1dce7fd63c','PP027','001861','1','1Z3','1Z309','JPH10034','','N','0','');</v>
      </c>
    </row>
    <row r="1863" spans="1:23">
      <c r="A1863" t="s">
        <v>6433</v>
      </c>
      <c r="B1863" t="s">
        <v>3342</v>
      </c>
      <c r="C1863" s="18" t="s">
        <v>3343</v>
      </c>
      <c r="D1863" s="18" t="s">
        <v>3344</v>
      </c>
      <c r="E1863" s="18"/>
      <c r="F1863" s="18">
        <v>1</v>
      </c>
      <c r="G1863" s="18" t="s">
        <v>3462</v>
      </c>
      <c r="H1863" s="18" t="s">
        <v>3481</v>
      </c>
      <c r="I1863" s="18" t="s">
        <v>2448</v>
      </c>
      <c r="U1863" s="170" t="s">
        <v>6434</v>
      </c>
      <c r="V1863" s="18" t="s">
        <v>3343</v>
      </c>
      <c r="W1863" t="str">
        <f t="shared" si="29"/>
        <v>INSERT INTO MST_D007_COMMON_D (ID,MST_D006_ID,QF_CODE,D_NO,VALUE01,VALUE02,VALUE03,VALUE04,VALUE05,DELETE_FLAG,UPDATE_FLAG,VALUE_TEXT1) VALUES('a68dfe17-819d-546b-3a6c-7ebc106ae77b','d189a123-bd57-e253-54fb-ed1dce7fd63c','PP027','001862','1','1Z3','1Z310','JPH10034','','N','0','');</v>
      </c>
    </row>
    <row r="1864" spans="1:23">
      <c r="A1864" t="s">
        <v>6435</v>
      </c>
      <c r="B1864" t="s">
        <v>3342</v>
      </c>
      <c r="C1864" s="18" t="s">
        <v>3343</v>
      </c>
      <c r="D1864" s="18" t="s">
        <v>3344</v>
      </c>
      <c r="E1864" s="18"/>
      <c r="F1864" s="18">
        <v>1</v>
      </c>
      <c r="G1864" s="18" t="s">
        <v>3462</v>
      </c>
      <c r="H1864" s="18" t="s">
        <v>3483</v>
      </c>
      <c r="I1864" s="18" t="s">
        <v>2448</v>
      </c>
      <c r="U1864" s="170" t="s">
        <v>6436</v>
      </c>
      <c r="V1864" s="18" t="s">
        <v>3343</v>
      </c>
      <c r="W1864" t="str">
        <f t="shared" si="29"/>
        <v>INSERT INTO MST_D007_COMMON_D (ID,MST_D006_ID,QF_CODE,D_NO,VALUE01,VALUE02,VALUE03,VALUE04,VALUE05,DELETE_FLAG,UPDATE_FLAG,VALUE_TEXT1) VALUES('5902ac2a-4a92-8d5c-cf66-cf4edc9aa78f','d189a123-bd57-e253-54fb-ed1dce7fd63c','PP027','001863','1','1Z3','1Z311','JPH10034','','N','0','');</v>
      </c>
    </row>
    <row r="1865" spans="1:23">
      <c r="A1865" t="s">
        <v>6437</v>
      </c>
      <c r="B1865" t="s">
        <v>3342</v>
      </c>
      <c r="C1865" s="18" t="s">
        <v>3343</v>
      </c>
      <c r="D1865" s="18" t="s">
        <v>3344</v>
      </c>
      <c r="E1865" s="18"/>
      <c r="F1865" s="18">
        <v>1</v>
      </c>
      <c r="G1865" s="18" t="s">
        <v>3462</v>
      </c>
      <c r="H1865" s="18" t="s">
        <v>3485</v>
      </c>
      <c r="I1865" s="18" t="s">
        <v>2448</v>
      </c>
      <c r="U1865" s="170" t="s">
        <v>6438</v>
      </c>
      <c r="V1865" s="18" t="s">
        <v>3343</v>
      </c>
      <c r="W1865" t="str">
        <f t="shared" si="29"/>
        <v>INSERT INTO MST_D007_COMMON_D (ID,MST_D006_ID,QF_CODE,D_NO,VALUE01,VALUE02,VALUE03,VALUE04,VALUE05,DELETE_FLAG,UPDATE_FLAG,VALUE_TEXT1) VALUES('ce7be59d-ba00-8bef-f338-9ed64b0c9653','d189a123-bd57-e253-54fb-ed1dce7fd63c','PP027','001864','1','1Z3','1Z312','JPH10034','','N','0','');</v>
      </c>
    </row>
    <row r="1866" spans="1:23">
      <c r="A1866" t="s">
        <v>6439</v>
      </c>
      <c r="B1866" t="s">
        <v>3342</v>
      </c>
      <c r="C1866" s="18" t="s">
        <v>3343</v>
      </c>
      <c r="D1866" s="18" t="s">
        <v>3344</v>
      </c>
      <c r="E1866" s="18"/>
      <c r="F1866" s="18">
        <v>1</v>
      </c>
      <c r="G1866" s="18" t="s">
        <v>3462</v>
      </c>
      <c r="H1866" s="18" t="s">
        <v>3487</v>
      </c>
      <c r="I1866" s="18" t="s">
        <v>2448</v>
      </c>
      <c r="U1866" s="170" t="s">
        <v>6440</v>
      </c>
      <c r="V1866" s="18" t="s">
        <v>3343</v>
      </c>
      <c r="W1866" t="str">
        <f t="shared" si="29"/>
        <v>INSERT INTO MST_D007_COMMON_D (ID,MST_D006_ID,QF_CODE,D_NO,VALUE01,VALUE02,VALUE03,VALUE04,VALUE05,DELETE_FLAG,UPDATE_FLAG,VALUE_TEXT1) VALUES('df1bbe8a-3ab3-ca5e-dda9-fbc8f741ad75','d189a123-bd57-e253-54fb-ed1dce7fd63c','PP027','001865','1','1Z3','1Z313','JPH10034','','N','0','');</v>
      </c>
    </row>
    <row r="1867" spans="1:23">
      <c r="A1867" t="s">
        <v>6441</v>
      </c>
      <c r="B1867" t="s">
        <v>3342</v>
      </c>
      <c r="C1867" s="18" t="s">
        <v>3343</v>
      </c>
      <c r="D1867" s="18" t="s">
        <v>3344</v>
      </c>
      <c r="E1867" s="18"/>
      <c r="F1867" s="18">
        <v>1</v>
      </c>
      <c r="G1867" s="18" t="s">
        <v>3462</v>
      </c>
      <c r="H1867" s="18" t="s">
        <v>3489</v>
      </c>
      <c r="I1867" s="18" t="s">
        <v>2448</v>
      </c>
      <c r="U1867" s="170" t="s">
        <v>6442</v>
      </c>
      <c r="V1867" s="18" t="s">
        <v>3343</v>
      </c>
      <c r="W1867" t="str">
        <f t="shared" si="29"/>
        <v>INSERT INTO MST_D007_COMMON_D (ID,MST_D006_ID,QF_CODE,D_NO,VALUE01,VALUE02,VALUE03,VALUE04,VALUE05,DELETE_FLAG,UPDATE_FLAG,VALUE_TEXT1) VALUES('b69646eb-0365-cadc-35f3-a98f9c4ee497','d189a123-bd57-e253-54fb-ed1dce7fd63c','PP027','001866','1','1Z3','1Z314','JPH10034','','N','0','');</v>
      </c>
    </row>
    <row r="1868" spans="1:23">
      <c r="A1868" t="s">
        <v>6443</v>
      </c>
      <c r="B1868" t="s">
        <v>3342</v>
      </c>
      <c r="C1868" s="18" t="s">
        <v>3343</v>
      </c>
      <c r="D1868" s="18" t="s">
        <v>3344</v>
      </c>
      <c r="E1868" s="18"/>
      <c r="F1868" s="18">
        <v>1</v>
      </c>
      <c r="G1868" s="18" t="s">
        <v>3462</v>
      </c>
      <c r="H1868" s="18" t="s">
        <v>3491</v>
      </c>
      <c r="I1868" s="18" t="s">
        <v>2448</v>
      </c>
      <c r="U1868" s="170" t="s">
        <v>6444</v>
      </c>
      <c r="V1868" s="18" t="s">
        <v>3343</v>
      </c>
      <c r="W1868" t="str">
        <f t="shared" si="29"/>
        <v>INSERT INTO MST_D007_COMMON_D (ID,MST_D006_ID,QF_CODE,D_NO,VALUE01,VALUE02,VALUE03,VALUE04,VALUE05,DELETE_FLAG,UPDATE_FLAG,VALUE_TEXT1) VALUES('e17ec84f-5fdc-8583-ddb7-a4773b023fff','d189a123-bd57-e253-54fb-ed1dce7fd63c','PP027','001867','1','1Z3','1Z315','JPH10034','','N','0','');</v>
      </c>
    </row>
    <row r="1869" spans="1:23">
      <c r="A1869" t="s">
        <v>6445</v>
      </c>
      <c r="B1869" t="s">
        <v>3342</v>
      </c>
      <c r="C1869" s="18" t="s">
        <v>3343</v>
      </c>
      <c r="D1869" s="18" t="s">
        <v>3344</v>
      </c>
      <c r="E1869" s="18"/>
      <c r="F1869" s="18">
        <v>1</v>
      </c>
      <c r="G1869" s="18" t="s">
        <v>3462</v>
      </c>
      <c r="H1869" s="18" t="s">
        <v>3493</v>
      </c>
      <c r="I1869" s="18" t="s">
        <v>2448</v>
      </c>
      <c r="U1869" s="170" t="s">
        <v>6446</v>
      </c>
      <c r="V1869" s="18" t="s">
        <v>3343</v>
      </c>
      <c r="W1869" t="str">
        <f t="shared" si="29"/>
        <v>INSERT INTO MST_D007_COMMON_D (ID,MST_D006_ID,QF_CODE,D_NO,VALUE01,VALUE02,VALUE03,VALUE04,VALUE05,DELETE_FLAG,UPDATE_FLAG,VALUE_TEXT1) VALUES('df8b6ac0-eca0-bcaa-d1b4-e7ba1bcc95a1','d189a123-bd57-e253-54fb-ed1dce7fd63c','PP027','001868','1','1Z3','1Z316','JPH10034','','N','0','');</v>
      </c>
    </row>
    <row r="1870" spans="1:23">
      <c r="A1870" t="s">
        <v>6447</v>
      </c>
      <c r="B1870" t="s">
        <v>3342</v>
      </c>
      <c r="C1870" s="18" t="s">
        <v>3343</v>
      </c>
      <c r="D1870" s="18" t="s">
        <v>3344</v>
      </c>
      <c r="E1870" s="18"/>
      <c r="F1870" s="18">
        <v>1</v>
      </c>
      <c r="G1870" s="18" t="s">
        <v>3462</v>
      </c>
      <c r="H1870" s="18" t="s">
        <v>3495</v>
      </c>
      <c r="I1870" s="18" t="s">
        <v>2448</v>
      </c>
      <c r="U1870" s="170" t="s">
        <v>6448</v>
      </c>
      <c r="V1870" s="18" t="s">
        <v>3343</v>
      </c>
      <c r="W1870" t="str">
        <f t="shared" si="29"/>
        <v>INSERT INTO MST_D007_COMMON_D (ID,MST_D006_ID,QF_CODE,D_NO,VALUE01,VALUE02,VALUE03,VALUE04,VALUE05,DELETE_FLAG,UPDATE_FLAG,VALUE_TEXT1) VALUES('3c5e875f-22ee-1970-3fc8-85dff8196042','d189a123-bd57-e253-54fb-ed1dce7fd63c','PP027','001869','1','1Z3','1Z317','JPH10034','','N','0','');</v>
      </c>
    </row>
    <row r="1871" spans="1:23">
      <c r="A1871" t="s">
        <v>6449</v>
      </c>
      <c r="B1871" t="s">
        <v>3342</v>
      </c>
      <c r="C1871" s="18" t="s">
        <v>3343</v>
      </c>
      <c r="D1871" s="18" t="s">
        <v>3344</v>
      </c>
      <c r="E1871" s="18"/>
      <c r="F1871" s="18">
        <v>1</v>
      </c>
      <c r="G1871" s="18" t="s">
        <v>3462</v>
      </c>
      <c r="H1871" s="18" t="s">
        <v>3497</v>
      </c>
      <c r="I1871" s="18" t="s">
        <v>2448</v>
      </c>
      <c r="U1871" s="170" t="s">
        <v>6450</v>
      </c>
      <c r="V1871" s="18" t="s">
        <v>3343</v>
      </c>
      <c r="W1871" t="str">
        <f t="shared" si="29"/>
        <v>INSERT INTO MST_D007_COMMON_D (ID,MST_D006_ID,QF_CODE,D_NO,VALUE01,VALUE02,VALUE03,VALUE04,VALUE05,DELETE_FLAG,UPDATE_FLAG,VALUE_TEXT1) VALUES('1ce83ca4-4cf1-7108-e0cb-8adce5d44b64','d189a123-bd57-e253-54fb-ed1dce7fd63c','PP027','001870','1','1Z3','1Z318','JPH10034','','N','0','');</v>
      </c>
    </row>
    <row r="1872" spans="1:23">
      <c r="A1872" t="s">
        <v>6451</v>
      </c>
      <c r="B1872" t="s">
        <v>3342</v>
      </c>
      <c r="C1872" s="18" t="s">
        <v>3343</v>
      </c>
      <c r="D1872" s="18" t="s">
        <v>3344</v>
      </c>
      <c r="E1872" s="18"/>
      <c r="F1872" s="18">
        <v>1</v>
      </c>
      <c r="G1872" s="18" t="s">
        <v>3462</v>
      </c>
      <c r="H1872" s="18" t="s">
        <v>3499</v>
      </c>
      <c r="I1872" s="18" t="s">
        <v>2448</v>
      </c>
      <c r="U1872" s="170" t="s">
        <v>6452</v>
      </c>
      <c r="V1872" s="18" t="s">
        <v>3343</v>
      </c>
      <c r="W1872" t="str">
        <f t="shared" si="29"/>
        <v>INSERT INTO MST_D007_COMMON_D (ID,MST_D006_ID,QF_CODE,D_NO,VALUE01,VALUE02,VALUE03,VALUE04,VALUE05,DELETE_FLAG,UPDATE_FLAG,VALUE_TEXT1) VALUES('f51f1480-9efc-2aa4-5ffd-def6eecf340f','d189a123-bd57-e253-54fb-ed1dce7fd63c','PP027','001871','1','1Z3','1Z319','JPH10034','','N','0','');</v>
      </c>
    </row>
    <row r="1873" spans="1:23">
      <c r="A1873" t="s">
        <v>6453</v>
      </c>
      <c r="B1873" t="s">
        <v>3342</v>
      </c>
      <c r="C1873" s="18" t="s">
        <v>3343</v>
      </c>
      <c r="D1873" s="18" t="s">
        <v>3344</v>
      </c>
      <c r="E1873" s="18"/>
      <c r="F1873" s="18">
        <v>1</v>
      </c>
      <c r="G1873" s="18" t="s">
        <v>3462</v>
      </c>
      <c r="H1873" s="18" t="s">
        <v>3501</v>
      </c>
      <c r="I1873" s="18" t="s">
        <v>2448</v>
      </c>
      <c r="U1873" s="170" t="s">
        <v>6454</v>
      </c>
      <c r="V1873" s="18" t="s">
        <v>3343</v>
      </c>
      <c r="W1873" t="str">
        <f t="shared" si="29"/>
        <v>INSERT INTO MST_D007_COMMON_D (ID,MST_D006_ID,QF_CODE,D_NO,VALUE01,VALUE02,VALUE03,VALUE04,VALUE05,DELETE_FLAG,UPDATE_FLAG,VALUE_TEXT1) VALUES('d39d9e7d-f2b9-e2ec-8415-cefec4e2302b','d189a123-bd57-e253-54fb-ed1dce7fd63c','PP027','001872','1','1Z3','1Z320','JPH10034','','N','0','');</v>
      </c>
    </row>
    <row r="1874" spans="1:23">
      <c r="A1874" t="s">
        <v>6455</v>
      </c>
      <c r="B1874" t="s">
        <v>3342</v>
      </c>
      <c r="C1874" s="18" t="s">
        <v>3343</v>
      </c>
      <c r="D1874" s="18" t="s">
        <v>3344</v>
      </c>
      <c r="E1874" s="18"/>
      <c r="F1874" s="18">
        <v>1</v>
      </c>
      <c r="G1874" s="18" t="s">
        <v>3503</v>
      </c>
      <c r="H1874" s="18" t="s">
        <v>3504</v>
      </c>
      <c r="I1874" s="18" t="s">
        <v>2448</v>
      </c>
      <c r="U1874" s="170" t="s">
        <v>6456</v>
      </c>
      <c r="V1874" s="18" t="s">
        <v>3343</v>
      </c>
      <c r="W1874" t="str">
        <f t="shared" si="29"/>
        <v>INSERT INTO MST_D007_COMMON_D (ID,MST_D006_ID,QF_CODE,D_NO,VALUE01,VALUE02,VALUE03,VALUE04,VALUE05,DELETE_FLAG,UPDATE_FLAG,VALUE_TEXT1) VALUES('0e79be3c-b42c-b36c-d133-a538c69793b3','d189a123-bd57-e253-54fb-ed1dce7fd63c','PP027','001873','1','1Z4','1Z401','JPH10034','','N','0','');</v>
      </c>
    </row>
    <row r="1875" spans="1:23">
      <c r="A1875" t="s">
        <v>6457</v>
      </c>
      <c r="B1875" t="s">
        <v>3342</v>
      </c>
      <c r="C1875" s="18" t="s">
        <v>3343</v>
      </c>
      <c r="D1875" s="18" t="s">
        <v>3344</v>
      </c>
      <c r="E1875" s="18"/>
      <c r="F1875" s="18">
        <v>1</v>
      </c>
      <c r="G1875" s="18" t="s">
        <v>3503</v>
      </c>
      <c r="H1875" s="18" t="s">
        <v>3506</v>
      </c>
      <c r="I1875" s="18" t="s">
        <v>2448</v>
      </c>
      <c r="U1875" s="170" t="s">
        <v>6458</v>
      </c>
      <c r="V1875" s="18" t="s">
        <v>3343</v>
      </c>
      <c r="W1875" t="str">
        <f t="shared" si="29"/>
        <v>INSERT INTO MST_D007_COMMON_D (ID,MST_D006_ID,QF_CODE,D_NO,VALUE01,VALUE02,VALUE03,VALUE04,VALUE05,DELETE_FLAG,UPDATE_FLAG,VALUE_TEXT1) VALUES('fbaf7f7c-10ce-b28a-a0eb-e008f7ac96b8','d189a123-bd57-e253-54fb-ed1dce7fd63c','PP027','001874','1','1Z4','1Z402','JPH10034','','N','0','');</v>
      </c>
    </row>
    <row r="1876" spans="1:23">
      <c r="A1876" t="s">
        <v>6459</v>
      </c>
      <c r="B1876" t="s">
        <v>3342</v>
      </c>
      <c r="C1876" s="18" t="s">
        <v>3343</v>
      </c>
      <c r="D1876" s="18" t="s">
        <v>3344</v>
      </c>
      <c r="E1876" s="18"/>
      <c r="F1876" s="18">
        <v>1</v>
      </c>
      <c r="G1876" s="18" t="s">
        <v>3503</v>
      </c>
      <c r="H1876" s="18" t="s">
        <v>3508</v>
      </c>
      <c r="I1876" s="18" t="s">
        <v>2448</v>
      </c>
      <c r="U1876" s="170" t="s">
        <v>6460</v>
      </c>
      <c r="V1876" s="18" t="s">
        <v>3343</v>
      </c>
      <c r="W1876" t="str">
        <f t="shared" si="29"/>
        <v>INSERT INTO MST_D007_COMMON_D (ID,MST_D006_ID,QF_CODE,D_NO,VALUE01,VALUE02,VALUE03,VALUE04,VALUE05,DELETE_FLAG,UPDATE_FLAG,VALUE_TEXT1) VALUES('8789b523-27cd-95c1-8059-f12f4a39c61e','d189a123-bd57-e253-54fb-ed1dce7fd63c','PP027','001875','1','1Z4','1Z403','JPH10034','','N','0','');</v>
      </c>
    </row>
    <row r="1877" spans="1:23">
      <c r="A1877" t="s">
        <v>6461</v>
      </c>
      <c r="B1877" t="s">
        <v>3342</v>
      </c>
      <c r="C1877" s="18" t="s">
        <v>3343</v>
      </c>
      <c r="D1877" s="18" t="s">
        <v>3344</v>
      </c>
      <c r="E1877" s="18"/>
      <c r="F1877" s="18">
        <v>1</v>
      </c>
      <c r="G1877" s="18" t="s">
        <v>3503</v>
      </c>
      <c r="H1877" s="18" t="s">
        <v>3510</v>
      </c>
      <c r="I1877" s="18" t="s">
        <v>2448</v>
      </c>
      <c r="U1877" s="170" t="s">
        <v>6462</v>
      </c>
      <c r="V1877" s="18" t="s">
        <v>3343</v>
      </c>
      <c r="W1877" t="str">
        <f t="shared" si="29"/>
        <v>INSERT INTO MST_D007_COMMON_D (ID,MST_D006_ID,QF_CODE,D_NO,VALUE01,VALUE02,VALUE03,VALUE04,VALUE05,DELETE_FLAG,UPDATE_FLAG,VALUE_TEXT1) VALUES('9d3aa2ab-7cab-ac8c-824f-f4ff9d2299a4','d189a123-bd57-e253-54fb-ed1dce7fd63c','PP027','001876','1','1Z4','1Z404','JPH10034','','N','0','');</v>
      </c>
    </row>
    <row r="1878" spans="1:23">
      <c r="A1878" t="s">
        <v>6463</v>
      </c>
      <c r="B1878" t="s">
        <v>3342</v>
      </c>
      <c r="C1878" s="18" t="s">
        <v>3343</v>
      </c>
      <c r="D1878" s="18" t="s">
        <v>3344</v>
      </c>
      <c r="E1878" s="18"/>
      <c r="F1878" s="18">
        <v>1</v>
      </c>
      <c r="G1878" s="18" t="s">
        <v>3503</v>
      </c>
      <c r="H1878" s="18" t="s">
        <v>3512</v>
      </c>
      <c r="I1878" s="18" t="s">
        <v>2448</v>
      </c>
      <c r="U1878" s="170" t="s">
        <v>6464</v>
      </c>
      <c r="V1878" s="18" t="s">
        <v>3343</v>
      </c>
      <c r="W1878" t="str">
        <f t="shared" si="29"/>
        <v>INSERT INTO MST_D007_COMMON_D (ID,MST_D006_ID,QF_CODE,D_NO,VALUE01,VALUE02,VALUE03,VALUE04,VALUE05,DELETE_FLAG,UPDATE_FLAG,VALUE_TEXT1) VALUES('ed1cff8b-12db-8db5-18ec-40cd44092574','d189a123-bd57-e253-54fb-ed1dce7fd63c','PP027','001877','1','1Z4','1Z405','JPH10034','','N','0','');</v>
      </c>
    </row>
    <row r="1879" spans="1:23">
      <c r="A1879" t="s">
        <v>6465</v>
      </c>
      <c r="B1879" t="s">
        <v>3342</v>
      </c>
      <c r="C1879" s="18" t="s">
        <v>3343</v>
      </c>
      <c r="D1879" s="18" t="s">
        <v>3344</v>
      </c>
      <c r="E1879" s="18"/>
      <c r="F1879" s="18">
        <v>1</v>
      </c>
      <c r="G1879" s="18" t="s">
        <v>3503</v>
      </c>
      <c r="H1879" s="18" t="s">
        <v>3514</v>
      </c>
      <c r="I1879" s="18" t="s">
        <v>2448</v>
      </c>
      <c r="U1879" s="170" t="s">
        <v>6466</v>
      </c>
      <c r="V1879" s="18" t="s">
        <v>3343</v>
      </c>
      <c r="W1879" t="str">
        <f t="shared" si="29"/>
        <v>INSERT INTO MST_D007_COMMON_D (ID,MST_D006_ID,QF_CODE,D_NO,VALUE01,VALUE02,VALUE03,VALUE04,VALUE05,DELETE_FLAG,UPDATE_FLAG,VALUE_TEXT1) VALUES('ef58e396-9ab6-bdc9-0039-253edb6295f2','d189a123-bd57-e253-54fb-ed1dce7fd63c','PP027','001878','1','1Z4','1Z406','JPH10034','','N','0','');</v>
      </c>
    </row>
    <row r="1880" spans="1:23">
      <c r="A1880" t="s">
        <v>6467</v>
      </c>
      <c r="B1880" t="s">
        <v>3342</v>
      </c>
      <c r="C1880" s="18" t="s">
        <v>3343</v>
      </c>
      <c r="D1880" s="18" t="s">
        <v>3344</v>
      </c>
      <c r="E1880" s="18"/>
      <c r="F1880" s="18">
        <v>1</v>
      </c>
      <c r="G1880" s="18" t="s">
        <v>3503</v>
      </c>
      <c r="H1880" s="18" t="s">
        <v>3516</v>
      </c>
      <c r="I1880" s="18" t="s">
        <v>2448</v>
      </c>
      <c r="U1880" s="170" t="s">
        <v>6468</v>
      </c>
      <c r="V1880" s="18" t="s">
        <v>3343</v>
      </c>
      <c r="W1880" t="str">
        <f t="shared" si="29"/>
        <v>INSERT INTO MST_D007_COMMON_D (ID,MST_D006_ID,QF_CODE,D_NO,VALUE01,VALUE02,VALUE03,VALUE04,VALUE05,DELETE_FLAG,UPDATE_FLAG,VALUE_TEXT1) VALUES('f48c731e-b75e-c2f8-0035-ffdf49ab1eac','d189a123-bd57-e253-54fb-ed1dce7fd63c','PP027','001879','1','1Z4','1Z407','JPH10034','','N','0','');</v>
      </c>
    </row>
    <row r="1881" spans="1:23">
      <c r="A1881" t="s">
        <v>6469</v>
      </c>
      <c r="B1881" t="s">
        <v>3342</v>
      </c>
      <c r="C1881" s="18" t="s">
        <v>3343</v>
      </c>
      <c r="D1881" s="18" t="s">
        <v>3344</v>
      </c>
      <c r="E1881" s="18"/>
      <c r="F1881" s="18">
        <v>1</v>
      </c>
      <c r="G1881" s="18" t="s">
        <v>3503</v>
      </c>
      <c r="H1881" s="18" t="s">
        <v>3518</v>
      </c>
      <c r="I1881" s="18" t="s">
        <v>2448</v>
      </c>
      <c r="U1881" s="170" t="s">
        <v>6470</v>
      </c>
      <c r="V1881" s="18" t="s">
        <v>3343</v>
      </c>
      <c r="W1881" t="str">
        <f t="shared" si="29"/>
        <v>INSERT INTO MST_D007_COMMON_D (ID,MST_D006_ID,QF_CODE,D_NO,VALUE01,VALUE02,VALUE03,VALUE04,VALUE05,DELETE_FLAG,UPDATE_FLAG,VALUE_TEXT1) VALUES('01a8df23-fbbc-fe0e-ffce-caabf6aeeb0e','d189a123-bd57-e253-54fb-ed1dce7fd63c','PP027','001880','1','1Z4','1Z408','JPH10034','','N','0','');</v>
      </c>
    </row>
    <row r="1882" spans="1:23">
      <c r="A1882" t="s">
        <v>6471</v>
      </c>
      <c r="B1882" t="s">
        <v>3342</v>
      </c>
      <c r="C1882" s="18" t="s">
        <v>3343</v>
      </c>
      <c r="D1882" s="18" t="s">
        <v>3344</v>
      </c>
      <c r="E1882" s="18"/>
      <c r="F1882" s="18">
        <v>1</v>
      </c>
      <c r="G1882" s="18" t="s">
        <v>3503</v>
      </c>
      <c r="H1882" s="18" t="s">
        <v>3520</v>
      </c>
      <c r="I1882" s="18" t="s">
        <v>2448</v>
      </c>
      <c r="U1882" s="170" t="s">
        <v>6472</v>
      </c>
      <c r="V1882" s="18" t="s">
        <v>3343</v>
      </c>
      <c r="W1882" t="str">
        <f t="shared" si="29"/>
        <v>INSERT INTO MST_D007_COMMON_D (ID,MST_D006_ID,QF_CODE,D_NO,VALUE01,VALUE02,VALUE03,VALUE04,VALUE05,DELETE_FLAG,UPDATE_FLAG,VALUE_TEXT1) VALUES('0b0a22d2-8662-8ab8-8c8b-8fe52c2ffe9c','d189a123-bd57-e253-54fb-ed1dce7fd63c','PP027','001881','1','1Z4','1Z409','JPH10034','','N','0','');</v>
      </c>
    </row>
    <row r="1883" spans="1:23">
      <c r="A1883" t="s">
        <v>6473</v>
      </c>
      <c r="B1883" t="s">
        <v>3342</v>
      </c>
      <c r="C1883" s="18" t="s">
        <v>3343</v>
      </c>
      <c r="D1883" s="18" t="s">
        <v>3344</v>
      </c>
      <c r="E1883" s="18"/>
      <c r="F1883" s="18">
        <v>1</v>
      </c>
      <c r="G1883" s="18" t="s">
        <v>3503</v>
      </c>
      <c r="H1883" s="18" t="s">
        <v>3522</v>
      </c>
      <c r="I1883" s="18" t="s">
        <v>2448</v>
      </c>
      <c r="U1883" s="170" t="s">
        <v>6474</v>
      </c>
      <c r="V1883" s="18" t="s">
        <v>3343</v>
      </c>
      <c r="W1883" t="str">
        <f t="shared" si="29"/>
        <v>INSERT INTO MST_D007_COMMON_D (ID,MST_D006_ID,QF_CODE,D_NO,VALUE01,VALUE02,VALUE03,VALUE04,VALUE05,DELETE_FLAG,UPDATE_FLAG,VALUE_TEXT1) VALUES('fdeef124-3abb-25fb-1cd6-7ef6804d5c5d','d189a123-bd57-e253-54fb-ed1dce7fd63c','PP027','001882','1','1Z4','1Z410','JPH10034','','N','0','');</v>
      </c>
    </row>
    <row r="1884" spans="1:23">
      <c r="A1884" t="s">
        <v>6475</v>
      </c>
      <c r="B1884" t="s">
        <v>3342</v>
      </c>
      <c r="C1884" s="18" t="s">
        <v>3343</v>
      </c>
      <c r="D1884" s="18" t="s">
        <v>3344</v>
      </c>
      <c r="E1884" s="18"/>
      <c r="F1884" s="18">
        <v>1</v>
      </c>
      <c r="G1884" s="18" t="s">
        <v>3503</v>
      </c>
      <c r="H1884" s="18" t="s">
        <v>3524</v>
      </c>
      <c r="I1884" s="18" t="s">
        <v>2448</v>
      </c>
      <c r="U1884" s="170" t="s">
        <v>6476</v>
      </c>
      <c r="V1884" s="18" t="s">
        <v>3343</v>
      </c>
      <c r="W1884" t="str">
        <f t="shared" si="29"/>
        <v>INSERT INTO MST_D007_COMMON_D (ID,MST_D006_ID,QF_CODE,D_NO,VALUE01,VALUE02,VALUE03,VALUE04,VALUE05,DELETE_FLAG,UPDATE_FLAG,VALUE_TEXT1) VALUES('6d575abc-4e23-432f-ee16-cbcdebe4f112','d189a123-bd57-e253-54fb-ed1dce7fd63c','PP027','001883','1','1Z4','1Z411','JPH10034','','N','0','');</v>
      </c>
    </row>
    <row r="1885" spans="1:23">
      <c r="A1885" t="s">
        <v>6477</v>
      </c>
      <c r="B1885" t="s">
        <v>3342</v>
      </c>
      <c r="C1885" s="18" t="s">
        <v>3343</v>
      </c>
      <c r="D1885" s="18" t="s">
        <v>3344</v>
      </c>
      <c r="E1885" s="18"/>
      <c r="F1885" s="18">
        <v>1</v>
      </c>
      <c r="G1885" s="18" t="s">
        <v>3503</v>
      </c>
      <c r="H1885" s="18" t="s">
        <v>3526</v>
      </c>
      <c r="I1885" s="18" t="s">
        <v>2448</v>
      </c>
      <c r="U1885" s="170" t="s">
        <v>6478</v>
      </c>
      <c r="V1885" s="18" t="s">
        <v>3343</v>
      </c>
      <c r="W1885" t="str">
        <f t="shared" si="29"/>
        <v>INSERT INTO MST_D007_COMMON_D (ID,MST_D006_ID,QF_CODE,D_NO,VALUE01,VALUE02,VALUE03,VALUE04,VALUE05,DELETE_FLAG,UPDATE_FLAG,VALUE_TEXT1) VALUES('efe833eb-e365-717c-d2f9-9fdea0c8e2df','d189a123-bd57-e253-54fb-ed1dce7fd63c','PP027','001884','1','1Z4','1Z412','JPH10034','','N','0','');</v>
      </c>
    </row>
    <row r="1886" spans="1:23">
      <c r="A1886" t="s">
        <v>6479</v>
      </c>
      <c r="B1886" t="s">
        <v>3342</v>
      </c>
      <c r="C1886" s="18" t="s">
        <v>3343</v>
      </c>
      <c r="D1886" s="18" t="s">
        <v>3344</v>
      </c>
      <c r="E1886" s="18"/>
      <c r="F1886" s="18">
        <v>1</v>
      </c>
      <c r="G1886" s="18" t="s">
        <v>3503</v>
      </c>
      <c r="H1886" s="18" t="s">
        <v>3528</v>
      </c>
      <c r="I1886" s="18" t="s">
        <v>2448</v>
      </c>
      <c r="U1886" s="170" t="s">
        <v>6480</v>
      </c>
      <c r="V1886" s="18" t="s">
        <v>3343</v>
      </c>
      <c r="W1886" t="str">
        <f t="shared" si="29"/>
        <v>INSERT INTO MST_D007_COMMON_D (ID,MST_D006_ID,QF_CODE,D_NO,VALUE01,VALUE02,VALUE03,VALUE04,VALUE05,DELETE_FLAG,UPDATE_FLAG,VALUE_TEXT1) VALUES('069baa64-caaa-4edf-15fe-cb3280a757e3','d189a123-bd57-e253-54fb-ed1dce7fd63c','PP027','001885','1','1Z4','1Z413','JPH10034','','N','0','');</v>
      </c>
    </row>
    <row r="1887" spans="1:23">
      <c r="A1887" t="s">
        <v>6481</v>
      </c>
      <c r="B1887" t="s">
        <v>3342</v>
      </c>
      <c r="C1887" s="18" t="s">
        <v>3343</v>
      </c>
      <c r="D1887" s="18" t="s">
        <v>3344</v>
      </c>
      <c r="E1887" s="18"/>
      <c r="F1887" s="18">
        <v>1</v>
      </c>
      <c r="G1887" s="18" t="s">
        <v>3503</v>
      </c>
      <c r="H1887" s="18" t="s">
        <v>3530</v>
      </c>
      <c r="I1887" s="18" t="s">
        <v>2448</v>
      </c>
      <c r="U1887" s="170" t="s">
        <v>6482</v>
      </c>
      <c r="V1887" s="18" t="s">
        <v>3343</v>
      </c>
      <c r="W1887" t="str">
        <f t="shared" si="29"/>
        <v>INSERT INTO MST_D007_COMMON_D (ID,MST_D006_ID,QF_CODE,D_NO,VALUE01,VALUE02,VALUE03,VALUE04,VALUE05,DELETE_FLAG,UPDATE_FLAG,VALUE_TEXT1) VALUES('b46cf75f-3a12-cae1-dedb-93476c384baa','d189a123-bd57-e253-54fb-ed1dce7fd63c','PP027','001886','1','1Z4','1Z414','JPH10034','','N','0','');</v>
      </c>
    </row>
    <row r="1888" spans="1:23">
      <c r="A1888" t="s">
        <v>6483</v>
      </c>
      <c r="B1888" t="s">
        <v>3342</v>
      </c>
      <c r="C1888" s="18" t="s">
        <v>3343</v>
      </c>
      <c r="D1888" s="18" t="s">
        <v>3344</v>
      </c>
      <c r="E1888" s="18"/>
      <c r="F1888" s="18">
        <v>1</v>
      </c>
      <c r="G1888" s="18" t="s">
        <v>3503</v>
      </c>
      <c r="H1888" s="18" t="s">
        <v>3532</v>
      </c>
      <c r="I1888" s="18" t="s">
        <v>2448</v>
      </c>
      <c r="U1888" s="170" t="s">
        <v>6484</v>
      </c>
      <c r="V1888" s="18" t="s">
        <v>3343</v>
      </c>
      <c r="W1888" t="str">
        <f t="shared" si="29"/>
        <v>INSERT INTO MST_D007_COMMON_D (ID,MST_D006_ID,QF_CODE,D_NO,VALUE01,VALUE02,VALUE03,VALUE04,VALUE05,DELETE_FLAG,UPDATE_FLAG,VALUE_TEXT1) VALUES('64ecabf2-fdf7-100e-4452-37ebac265fda','d189a123-bd57-e253-54fb-ed1dce7fd63c','PP027','001887','1','1Z4','1Z415','JPH10034','','N','0','');</v>
      </c>
    </row>
    <row r="1889" spans="1:23">
      <c r="A1889" t="s">
        <v>6485</v>
      </c>
      <c r="B1889" t="s">
        <v>3342</v>
      </c>
      <c r="C1889" s="18" t="s">
        <v>3343</v>
      </c>
      <c r="D1889" s="18" t="s">
        <v>3344</v>
      </c>
      <c r="E1889" s="18"/>
      <c r="F1889" s="18">
        <v>1</v>
      </c>
      <c r="G1889" s="18" t="s">
        <v>3503</v>
      </c>
      <c r="H1889" s="18" t="s">
        <v>3534</v>
      </c>
      <c r="I1889" s="18" t="s">
        <v>2448</v>
      </c>
      <c r="U1889" s="170" t="s">
        <v>6486</v>
      </c>
      <c r="V1889" s="18" t="s">
        <v>3343</v>
      </c>
      <c r="W1889" t="str">
        <f t="shared" si="29"/>
        <v>INSERT INTO MST_D007_COMMON_D (ID,MST_D006_ID,QF_CODE,D_NO,VALUE01,VALUE02,VALUE03,VALUE04,VALUE05,DELETE_FLAG,UPDATE_FLAG,VALUE_TEXT1) VALUES('7eaf4fcc-8f45-f316-95bf-f9cd0e2f10d2','d189a123-bd57-e253-54fb-ed1dce7fd63c','PP027','001888','1','1Z4','1Z416','JPH10034','','N','0','');</v>
      </c>
    </row>
    <row r="1890" spans="1:23">
      <c r="A1890" t="s">
        <v>6487</v>
      </c>
      <c r="B1890" t="s">
        <v>3342</v>
      </c>
      <c r="C1890" s="18" t="s">
        <v>3343</v>
      </c>
      <c r="D1890" s="18" t="s">
        <v>3344</v>
      </c>
      <c r="E1890" s="18"/>
      <c r="F1890" s="18">
        <v>1</v>
      </c>
      <c r="G1890" s="18" t="s">
        <v>3503</v>
      </c>
      <c r="H1890" s="18" t="s">
        <v>3536</v>
      </c>
      <c r="I1890" s="18" t="s">
        <v>2448</v>
      </c>
      <c r="U1890" s="170" t="s">
        <v>6488</v>
      </c>
      <c r="V1890" s="18" t="s">
        <v>3343</v>
      </c>
      <c r="W1890" t="str">
        <f t="shared" si="29"/>
        <v>INSERT INTO MST_D007_COMMON_D (ID,MST_D006_ID,QF_CODE,D_NO,VALUE01,VALUE02,VALUE03,VALUE04,VALUE05,DELETE_FLAG,UPDATE_FLAG,VALUE_TEXT1) VALUES('acfece96-b681-aa3d-7218-703615b2c3b0','d189a123-bd57-e253-54fb-ed1dce7fd63c','PP027','001889','1','1Z4','1Z417','JPH10034','','N','0','');</v>
      </c>
    </row>
    <row r="1891" spans="1:23">
      <c r="A1891" t="s">
        <v>6489</v>
      </c>
      <c r="B1891" t="s">
        <v>3342</v>
      </c>
      <c r="C1891" s="18" t="s">
        <v>3343</v>
      </c>
      <c r="D1891" s="18" t="s">
        <v>3344</v>
      </c>
      <c r="E1891" s="18"/>
      <c r="F1891" s="18">
        <v>1</v>
      </c>
      <c r="G1891" s="18" t="s">
        <v>3503</v>
      </c>
      <c r="H1891" s="18" t="s">
        <v>3538</v>
      </c>
      <c r="I1891" s="18" t="s">
        <v>2448</v>
      </c>
      <c r="U1891" s="170" t="s">
        <v>6490</v>
      </c>
      <c r="V1891" s="18" t="s">
        <v>3343</v>
      </c>
      <c r="W1891" t="str">
        <f t="shared" si="29"/>
        <v>INSERT INTO MST_D007_COMMON_D (ID,MST_D006_ID,QF_CODE,D_NO,VALUE01,VALUE02,VALUE03,VALUE04,VALUE05,DELETE_FLAG,UPDATE_FLAG,VALUE_TEXT1) VALUES('99eba943-4bcb-63c7-ede0-e9aeb9fd8b31','d189a123-bd57-e253-54fb-ed1dce7fd63c','PP027','001890','1','1Z4','1Z418','JPH10034','','N','0','');</v>
      </c>
    </row>
    <row r="1892" spans="1:23">
      <c r="A1892" t="s">
        <v>6491</v>
      </c>
      <c r="B1892" t="s">
        <v>3342</v>
      </c>
      <c r="C1892" s="18" t="s">
        <v>3343</v>
      </c>
      <c r="D1892" s="18" t="s">
        <v>3344</v>
      </c>
      <c r="E1892" s="18"/>
      <c r="F1892" s="18">
        <v>1</v>
      </c>
      <c r="G1892" s="18" t="s">
        <v>3503</v>
      </c>
      <c r="H1892" s="18" t="s">
        <v>3540</v>
      </c>
      <c r="I1892" s="18" t="s">
        <v>2448</v>
      </c>
      <c r="U1892" s="170" t="s">
        <v>6492</v>
      </c>
      <c r="V1892" s="18" t="s">
        <v>3343</v>
      </c>
      <c r="W1892" t="str">
        <f t="shared" si="29"/>
        <v>INSERT INTO MST_D007_COMMON_D (ID,MST_D006_ID,QF_CODE,D_NO,VALUE01,VALUE02,VALUE03,VALUE04,VALUE05,DELETE_FLAG,UPDATE_FLAG,VALUE_TEXT1) VALUES('984b26ba-a9a5-8bb0-e852-403c6d51d851','d189a123-bd57-e253-54fb-ed1dce7fd63c','PP027','001891','1','1Z4','1Z419','JPH10034','','N','0','');</v>
      </c>
    </row>
    <row r="1893" spans="1:23">
      <c r="A1893" t="s">
        <v>6493</v>
      </c>
      <c r="B1893" t="s">
        <v>3342</v>
      </c>
      <c r="C1893" s="18" t="s">
        <v>3343</v>
      </c>
      <c r="D1893" s="18" t="s">
        <v>3344</v>
      </c>
      <c r="E1893" s="18"/>
      <c r="F1893" s="18">
        <v>1</v>
      </c>
      <c r="G1893" s="18" t="s">
        <v>3503</v>
      </c>
      <c r="H1893" s="18" t="s">
        <v>3542</v>
      </c>
      <c r="I1893" s="18" t="s">
        <v>2448</v>
      </c>
      <c r="U1893" s="170" t="s">
        <v>6494</v>
      </c>
      <c r="V1893" s="18" t="s">
        <v>3343</v>
      </c>
      <c r="W1893" t="str">
        <f t="shared" si="29"/>
        <v>INSERT INTO MST_D007_COMMON_D (ID,MST_D006_ID,QF_CODE,D_NO,VALUE01,VALUE02,VALUE03,VALUE04,VALUE05,DELETE_FLAG,UPDATE_FLAG,VALUE_TEXT1) VALUES('ce351da7-a3d1-7f84-e1aa-a6cbc41ec461','d189a123-bd57-e253-54fb-ed1dce7fd63c','PP027','001892','1','1Z4','1Z420','JPH10034','','N','0','');</v>
      </c>
    </row>
    <row r="1894" spans="1:23">
      <c r="A1894" t="s">
        <v>6495</v>
      </c>
      <c r="B1894" t="s">
        <v>3342</v>
      </c>
      <c r="C1894" s="18" t="s">
        <v>3343</v>
      </c>
      <c r="D1894" s="18" t="s">
        <v>3344</v>
      </c>
      <c r="E1894" s="18"/>
      <c r="F1894" s="18">
        <v>1</v>
      </c>
      <c r="G1894" s="18" t="s">
        <v>3544</v>
      </c>
      <c r="H1894" s="18" t="s">
        <v>3545</v>
      </c>
      <c r="I1894" s="18" t="s">
        <v>2448</v>
      </c>
      <c r="U1894" s="170" t="s">
        <v>6496</v>
      </c>
      <c r="V1894" s="18" t="s">
        <v>3343</v>
      </c>
      <c r="W1894" t="str">
        <f t="shared" si="29"/>
        <v>INSERT INTO MST_D007_COMMON_D (ID,MST_D006_ID,QF_CODE,D_NO,VALUE01,VALUE02,VALUE03,VALUE04,VALUE05,DELETE_FLAG,UPDATE_FLAG,VALUE_TEXT1) VALUES('64cf31a5-3d9c-689e-b940-7feed10b33a1','d189a123-bd57-e253-54fb-ed1dce7fd63c','PP027','001893','1','1Z5','1Z501','JPH10034','','N','0','');</v>
      </c>
    </row>
    <row r="1895" spans="1:23">
      <c r="A1895" t="s">
        <v>6497</v>
      </c>
      <c r="B1895" t="s">
        <v>3342</v>
      </c>
      <c r="C1895" s="18" t="s">
        <v>3343</v>
      </c>
      <c r="D1895" s="18" t="s">
        <v>3344</v>
      </c>
      <c r="E1895" s="18"/>
      <c r="F1895" s="18">
        <v>1</v>
      </c>
      <c r="G1895" s="18" t="s">
        <v>3544</v>
      </c>
      <c r="H1895" s="18" t="s">
        <v>3547</v>
      </c>
      <c r="I1895" s="18" t="s">
        <v>2448</v>
      </c>
      <c r="U1895" s="170" t="s">
        <v>6498</v>
      </c>
      <c r="V1895" s="18" t="s">
        <v>3343</v>
      </c>
      <c r="W1895" t="str">
        <f t="shared" si="29"/>
        <v>INSERT INTO MST_D007_COMMON_D (ID,MST_D006_ID,QF_CODE,D_NO,VALUE01,VALUE02,VALUE03,VALUE04,VALUE05,DELETE_FLAG,UPDATE_FLAG,VALUE_TEXT1) VALUES('fa7f7614-00cf-04f0-cc03-d08fb2cdc6f2','d189a123-bd57-e253-54fb-ed1dce7fd63c','PP027','001894','1','1Z5','1Z502','JPH10034','','N','0','');</v>
      </c>
    </row>
    <row r="1896" spans="1:23">
      <c r="A1896" t="s">
        <v>6499</v>
      </c>
      <c r="B1896" t="s">
        <v>3342</v>
      </c>
      <c r="C1896" s="18" t="s">
        <v>3343</v>
      </c>
      <c r="D1896" s="18" t="s">
        <v>3344</v>
      </c>
      <c r="E1896" s="18"/>
      <c r="F1896" s="18">
        <v>1</v>
      </c>
      <c r="G1896" s="18" t="s">
        <v>3544</v>
      </c>
      <c r="H1896" s="18" t="s">
        <v>3549</v>
      </c>
      <c r="I1896" s="18" t="s">
        <v>2448</v>
      </c>
      <c r="U1896" s="170" t="s">
        <v>6500</v>
      </c>
      <c r="V1896" s="18" t="s">
        <v>3343</v>
      </c>
      <c r="W1896" t="str">
        <f t="shared" si="29"/>
        <v>INSERT INTO MST_D007_COMMON_D (ID,MST_D006_ID,QF_CODE,D_NO,VALUE01,VALUE02,VALUE03,VALUE04,VALUE05,DELETE_FLAG,UPDATE_FLAG,VALUE_TEXT1) VALUES('8bff03a3-8ce5-a4bb-ba4c-e58cc7ada8f3','d189a123-bd57-e253-54fb-ed1dce7fd63c','PP027','001895','1','1Z5','1Z503','JPH10034','','N','0','');</v>
      </c>
    </row>
    <row r="1897" spans="1:23">
      <c r="A1897" t="s">
        <v>6501</v>
      </c>
      <c r="B1897" t="s">
        <v>3342</v>
      </c>
      <c r="C1897" s="18" t="s">
        <v>3343</v>
      </c>
      <c r="D1897" s="18" t="s">
        <v>3344</v>
      </c>
      <c r="E1897" s="18"/>
      <c r="F1897" s="18">
        <v>1</v>
      </c>
      <c r="G1897" s="18" t="s">
        <v>3544</v>
      </c>
      <c r="H1897" s="18" t="s">
        <v>3551</v>
      </c>
      <c r="I1897" s="18" t="s">
        <v>2448</v>
      </c>
      <c r="U1897" s="170" t="s">
        <v>6502</v>
      </c>
      <c r="V1897" s="18" t="s">
        <v>3343</v>
      </c>
      <c r="W1897" t="str">
        <f t="shared" si="29"/>
        <v>INSERT INTO MST_D007_COMMON_D (ID,MST_D006_ID,QF_CODE,D_NO,VALUE01,VALUE02,VALUE03,VALUE04,VALUE05,DELETE_FLAG,UPDATE_FLAG,VALUE_TEXT1) VALUES('8bd45c5a-56c9-ebd8-24d2-65a94fedb14b','d189a123-bd57-e253-54fb-ed1dce7fd63c','PP027','001896','1','1Z5','1Z504','JPH10034','','N','0','');</v>
      </c>
    </row>
    <row r="1898" spans="1:23">
      <c r="A1898" t="s">
        <v>6503</v>
      </c>
      <c r="B1898" t="s">
        <v>3342</v>
      </c>
      <c r="C1898" s="18" t="s">
        <v>3343</v>
      </c>
      <c r="D1898" s="18" t="s">
        <v>3344</v>
      </c>
      <c r="E1898" s="18"/>
      <c r="F1898" s="18">
        <v>1</v>
      </c>
      <c r="G1898" s="18" t="s">
        <v>3544</v>
      </c>
      <c r="H1898" s="18" t="s">
        <v>3553</v>
      </c>
      <c r="I1898" s="18" t="s">
        <v>2448</v>
      </c>
      <c r="U1898" s="170" t="s">
        <v>6504</v>
      </c>
      <c r="V1898" s="18" t="s">
        <v>3343</v>
      </c>
      <c r="W1898" t="str">
        <f t="shared" si="29"/>
        <v>INSERT INTO MST_D007_COMMON_D (ID,MST_D006_ID,QF_CODE,D_NO,VALUE01,VALUE02,VALUE03,VALUE04,VALUE05,DELETE_FLAG,UPDATE_FLAG,VALUE_TEXT1) VALUES('2728fbce-fc56-03ee-75e3-f6bcbcb4efb8','d189a123-bd57-e253-54fb-ed1dce7fd63c','PP027','001897','1','1Z5','1Z505','JPH10034','','N','0','');</v>
      </c>
    </row>
    <row r="1899" spans="1:23">
      <c r="A1899" t="s">
        <v>6505</v>
      </c>
      <c r="B1899" t="s">
        <v>3342</v>
      </c>
      <c r="C1899" s="18" t="s">
        <v>3343</v>
      </c>
      <c r="D1899" s="18" t="s">
        <v>3344</v>
      </c>
      <c r="E1899" s="18"/>
      <c r="F1899" s="18">
        <v>1</v>
      </c>
      <c r="G1899" s="18" t="s">
        <v>3544</v>
      </c>
      <c r="H1899" s="18" t="s">
        <v>3555</v>
      </c>
      <c r="I1899" s="18" t="s">
        <v>2448</v>
      </c>
      <c r="U1899" s="170" t="s">
        <v>6506</v>
      </c>
      <c r="V1899" s="18" t="s">
        <v>3343</v>
      </c>
      <c r="W1899" t="str">
        <f t="shared" si="29"/>
        <v>INSERT INTO MST_D007_COMMON_D (ID,MST_D006_ID,QF_CODE,D_NO,VALUE01,VALUE02,VALUE03,VALUE04,VALUE05,DELETE_FLAG,UPDATE_FLAG,VALUE_TEXT1) VALUES('6b644fce-16ea-ffc2-31fe-cc68277fbc81','d189a123-bd57-e253-54fb-ed1dce7fd63c','PP027','001898','1','1Z5','1Z506','JPH10034','','N','0','');</v>
      </c>
    </row>
    <row r="1900" spans="1:23">
      <c r="A1900" t="s">
        <v>6507</v>
      </c>
      <c r="B1900" t="s">
        <v>3342</v>
      </c>
      <c r="C1900" s="18" t="s">
        <v>3343</v>
      </c>
      <c r="D1900" s="18" t="s">
        <v>3344</v>
      </c>
      <c r="E1900" s="18"/>
      <c r="F1900" s="18">
        <v>1</v>
      </c>
      <c r="G1900" s="18" t="s">
        <v>3544</v>
      </c>
      <c r="H1900" s="18" t="s">
        <v>3557</v>
      </c>
      <c r="I1900" s="18" t="s">
        <v>2448</v>
      </c>
      <c r="U1900" s="170" t="s">
        <v>6508</v>
      </c>
      <c r="V1900" s="18" t="s">
        <v>3343</v>
      </c>
      <c r="W1900" t="str">
        <f t="shared" si="29"/>
        <v>INSERT INTO MST_D007_COMMON_D (ID,MST_D006_ID,QF_CODE,D_NO,VALUE01,VALUE02,VALUE03,VALUE04,VALUE05,DELETE_FLAG,UPDATE_FLAG,VALUE_TEXT1) VALUES('d969f473-58f6-24db-ffce-0f3eecf30e1f','d189a123-bd57-e253-54fb-ed1dce7fd63c','PP027','001899','1','1Z5','1Z507','JPH10034','','N','0','');</v>
      </c>
    </row>
    <row r="1901" spans="1:23">
      <c r="A1901" t="s">
        <v>6509</v>
      </c>
      <c r="B1901" t="s">
        <v>3342</v>
      </c>
      <c r="C1901" s="18" t="s">
        <v>3343</v>
      </c>
      <c r="D1901" s="18" t="s">
        <v>3344</v>
      </c>
      <c r="E1901" s="18"/>
      <c r="F1901" s="18">
        <v>1</v>
      </c>
      <c r="G1901" s="18" t="s">
        <v>3544</v>
      </c>
      <c r="H1901" s="18" t="s">
        <v>3559</v>
      </c>
      <c r="I1901" s="18" t="s">
        <v>2448</v>
      </c>
      <c r="U1901" s="170" t="s">
        <v>6510</v>
      </c>
      <c r="V1901" s="18" t="s">
        <v>3343</v>
      </c>
      <c r="W1901" t="str">
        <f t="shared" si="29"/>
        <v>INSERT INTO MST_D007_COMMON_D (ID,MST_D006_ID,QF_CODE,D_NO,VALUE01,VALUE02,VALUE03,VALUE04,VALUE05,DELETE_FLAG,UPDATE_FLAG,VALUE_TEXT1) VALUES('ba808e8f-62c1-e464-a9ed-0faf00c6f906','d189a123-bd57-e253-54fb-ed1dce7fd63c','PP027','001900','1','1Z5','1Z508','JPH10034','','N','0','');</v>
      </c>
    </row>
    <row r="1902" spans="1:23">
      <c r="A1902" t="s">
        <v>6511</v>
      </c>
      <c r="B1902" t="s">
        <v>3342</v>
      </c>
      <c r="C1902" s="18" t="s">
        <v>3343</v>
      </c>
      <c r="D1902" s="18" t="s">
        <v>3344</v>
      </c>
      <c r="E1902" s="18"/>
      <c r="F1902" s="18">
        <v>1</v>
      </c>
      <c r="G1902" s="18" t="s">
        <v>3544</v>
      </c>
      <c r="H1902" s="18" t="s">
        <v>3561</v>
      </c>
      <c r="I1902" s="18" t="s">
        <v>2448</v>
      </c>
      <c r="U1902" s="170" t="s">
        <v>6512</v>
      </c>
      <c r="V1902" s="18" t="s">
        <v>3343</v>
      </c>
      <c r="W1902" t="str">
        <f t="shared" si="29"/>
        <v>INSERT INTO MST_D007_COMMON_D (ID,MST_D006_ID,QF_CODE,D_NO,VALUE01,VALUE02,VALUE03,VALUE04,VALUE05,DELETE_FLAG,UPDATE_FLAG,VALUE_TEXT1) VALUES('a73a5bcb-dad4-9303-7f9e-7c9adc00d8ab','d189a123-bd57-e253-54fb-ed1dce7fd63c','PP027','001901','1','1Z5','1Z509','JPH10034','','N','0','');</v>
      </c>
    </row>
    <row r="1903" spans="1:23">
      <c r="A1903" t="s">
        <v>6513</v>
      </c>
      <c r="B1903" t="s">
        <v>3342</v>
      </c>
      <c r="C1903" s="18" t="s">
        <v>3343</v>
      </c>
      <c r="D1903" s="18" t="s">
        <v>3344</v>
      </c>
      <c r="E1903" s="18"/>
      <c r="F1903" s="18">
        <v>1</v>
      </c>
      <c r="G1903" s="18" t="s">
        <v>3544</v>
      </c>
      <c r="H1903" s="18" t="s">
        <v>3563</v>
      </c>
      <c r="I1903" s="18" t="s">
        <v>2448</v>
      </c>
      <c r="U1903" s="170" t="s">
        <v>6514</v>
      </c>
      <c r="V1903" s="18" t="s">
        <v>3343</v>
      </c>
      <c r="W1903" t="str">
        <f t="shared" si="29"/>
        <v>INSERT INTO MST_D007_COMMON_D (ID,MST_D006_ID,QF_CODE,D_NO,VALUE01,VALUE02,VALUE03,VALUE04,VALUE05,DELETE_FLAG,UPDATE_FLAG,VALUE_TEXT1) VALUES('2f6d9ace-fdad-78b9-fdf2-5f7b3ef60816','d189a123-bd57-e253-54fb-ed1dce7fd63c','PP027','001902','1','1Z5','1Z510','JPH10034','','N','0','');</v>
      </c>
    </row>
    <row r="1904" spans="1:23">
      <c r="A1904" t="s">
        <v>6515</v>
      </c>
      <c r="B1904" t="s">
        <v>3342</v>
      </c>
      <c r="C1904" s="18" t="s">
        <v>3343</v>
      </c>
      <c r="D1904" s="18" t="s">
        <v>3344</v>
      </c>
      <c r="E1904" s="18"/>
      <c r="F1904" s="18">
        <v>1</v>
      </c>
      <c r="G1904" s="18" t="s">
        <v>3544</v>
      </c>
      <c r="H1904" s="18" t="s">
        <v>3565</v>
      </c>
      <c r="I1904" s="18" t="s">
        <v>2448</v>
      </c>
      <c r="U1904" s="170" t="s">
        <v>6516</v>
      </c>
      <c r="V1904" s="18" t="s">
        <v>3343</v>
      </c>
      <c r="W1904" t="str">
        <f t="shared" si="29"/>
        <v>INSERT INTO MST_D007_COMMON_D (ID,MST_D006_ID,QF_CODE,D_NO,VALUE01,VALUE02,VALUE03,VALUE04,VALUE05,DELETE_FLAG,UPDATE_FLAG,VALUE_TEXT1) VALUES('4bdbbc6e-49a2-2e82-48d6-31bffc8a58d1','d189a123-bd57-e253-54fb-ed1dce7fd63c','PP027','001903','1','1Z5','1Z511','JPH10034','','N','0','');</v>
      </c>
    </row>
    <row r="1905" spans="1:23">
      <c r="A1905" t="s">
        <v>6517</v>
      </c>
      <c r="B1905" t="s">
        <v>3342</v>
      </c>
      <c r="C1905" s="18" t="s">
        <v>3343</v>
      </c>
      <c r="D1905" s="18" t="s">
        <v>3344</v>
      </c>
      <c r="E1905" s="18"/>
      <c r="F1905" s="18">
        <v>1</v>
      </c>
      <c r="G1905" s="18" t="s">
        <v>3544</v>
      </c>
      <c r="H1905" s="18" t="s">
        <v>3567</v>
      </c>
      <c r="I1905" s="18" t="s">
        <v>2448</v>
      </c>
      <c r="U1905" s="170" t="s">
        <v>6518</v>
      </c>
      <c r="V1905" s="18" t="s">
        <v>3343</v>
      </c>
      <c r="W1905" t="str">
        <f t="shared" si="29"/>
        <v>INSERT INTO MST_D007_COMMON_D (ID,MST_D006_ID,QF_CODE,D_NO,VALUE01,VALUE02,VALUE03,VALUE04,VALUE05,DELETE_FLAG,UPDATE_FLAG,VALUE_TEXT1) VALUES('e5626d17-3d24-ff50-19d9-6491eb04dff9','d189a123-bd57-e253-54fb-ed1dce7fd63c','PP027','001904','1','1Z5','1Z512','JPH10034','','N','0','');</v>
      </c>
    </row>
    <row r="1906" spans="1:23">
      <c r="A1906" t="s">
        <v>6519</v>
      </c>
      <c r="B1906" t="s">
        <v>3342</v>
      </c>
      <c r="C1906" s="18" t="s">
        <v>3343</v>
      </c>
      <c r="D1906" s="18" t="s">
        <v>3344</v>
      </c>
      <c r="E1906" s="18"/>
      <c r="F1906" s="18">
        <v>1</v>
      </c>
      <c r="G1906" s="18" t="s">
        <v>3544</v>
      </c>
      <c r="H1906" s="18" t="s">
        <v>3569</v>
      </c>
      <c r="I1906" s="18" t="s">
        <v>2448</v>
      </c>
      <c r="U1906" s="170" t="s">
        <v>6520</v>
      </c>
      <c r="V1906" s="18" t="s">
        <v>3343</v>
      </c>
      <c r="W1906" t="str">
        <f t="shared" si="29"/>
        <v>INSERT INTO MST_D007_COMMON_D (ID,MST_D006_ID,QF_CODE,D_NO,VALUE01,VALUE02,VALUE03,VALUE04,VALUE05,DELETE_FLAG,UPDATE_FLAG,VALUE_TEXT1) VALUES('d24bfb3e-5a4c-ad0d-ecf0-6b7468cfce55','d189a123-bd57-e253-54fb-ed1dce7fd63c','PP027','001905','1','1Z5','1Z513','JPH10034','','N','0','');</v>
      </c>
    </row>
    <row r="1907" spans="1:23">
      <c r="A1907" t="s">
        <v>6521</v>
      </c>
      <c r="B1907" t="s">
        <v>3342</v>
      </c>
      <c r="C1907" s="18" t="s">
        <v>3343</v>
      </c>
      <c r="D1907" s="18" t="s">
        <v>3344</v>
      </c>
      <c r="E1907" s="18"/>
      <c r="F1907" s="18">
        <v>1</v>
      </c>
      <c r="G1907" s="18" t="s">
        <v>3544</v>
      </c>
      <c r="H1907" s="18" t="s">
        <v>3571</v>
      </c>
      <c r="I1907" s="18" t="s">
        <v>2448</v>
      </c>
      <c r="U1907" s="170" t="s">
        <v>6522</v>
      </c>
      <c r="V1907" s="18" t="s">
        <v>3343</v>
      </c>
      <c r="W1907" t="str">
        <f t="shared" si="29"/>
        <v>INSERT INTO MST_D007_COMMON_D (ID,MST_D006_ID,QF_CODE,D_NO,VALUE01,VALUE02,VALUE03,VALUE04,VALUE05,DELETE_FLAG,UPDATE_FLAG,VALUE_TEXT1) VALUES('cbfa293f-fbe8-fc4a-c703-ec074bc9d46f','d189a123-bd57-e253-54fb-ed1dce7fd63c','PP027','001906','1','1Z5','1Z514','JPH10034','','N','0','');</v>
      </c>
    </row>
    <row r="1908" spans="1:23">
      <c r="A1908" t="s">
        <v>6523</v>
      </c>
      <c r="B1908" t="s">
        <v>3342</v>
      </c>
      <c r="C1908" s="18" t="s">
        <v>3343</v>
      </c>
      <c r="D1908" s="18" t="s">
        <v>3344</v>
      </c>
      <c r="E1908" s="18"/>
      <c r="F1908" s="18">
        <v>1</v>
      </c>
      <c r="G1908" s="18" t="s">
        <v>3573</v>
      </c>
      <c r="H1908" s="18" t="s">
        <v>3574</v>
      </c>
      <c r="I1908" s="18" t="s">
        <v>2448</v>
      </c>
      <c r="U1908" s="170" t="s">
        <v>6524</v>
      </c>
      <c r="V1908" s="18" t="s">
        <v>3343</v>
      </c>
      <c r="W1908" t="str">
        <f t="shared" si="29"/>
        <v>INSERT INTO MST_D007_COMMON_D (ID,MST_D006_ID,QF_CODE,D_NO,VALUE01,VALUE02,VALUE03,VALUE04,VALUE05,DELETE_FLAG,UPDATE_FLAG,VALUE_TEXT1) VALUES('cc0160d0-fe50-3f11-597f-2bcbee6d2dc3','d189a123-bd57-e253-54fb-ed1dce7fd63c','PP027','001907','1','1Z6','1Z601','JPH10034','','N','0','');</v>
      </c>
    </row>
    <row r="1909" spans="1:23">
      <c r="A1909" t="s">
        <v>6525</v>
      </c>
      <c r="B1909" t="s">
        <v>3342</v>
      </c>
      <c r="C1909" s="18" t="s">
        <v>3343</v>
      </c>
      <c r="D1909" s="18" t="s">
        <v>3344</v>
      </c>
      <c r="E1909" s="18"/>
      <c r="F1909" s="18">
        <v>1</v>
      </c>
      <c r="G1909" s="18" t="s">
        <v>3573</v>
      </c>
      <c r="H1909" s="18" t="s">
        <v>3576</v>
      </c>
      <c r="I1909" s="18" t="s">
        <v>2448</v>
      </c>
      <c r="U1909" s="170" t="s">
        <v>6526</v>
      </c>
      <c r="V1909" s="18" t="s">
        <v>3343</v>
      </c>
      <c r="W1909" t="str">
        <f t="shared" si="29"/>
        <v>INSERT INTO MST_D007_COMMON_D (ID,MST_D006_ID,QF_CODE,D_NO,VALUE01,VALUE02,VALUE03,VALUE04,VALUE05,DELETE_FLAG,UPDATE_FLAG,VALUE_TEXT1) VALUES('d81abfd9-6ee6-cc8e-69dd-ea6cf2bc4f25','d189a123-bd57-e253-54fb-ed1dce7fd63c','PP027','001908','1','1Z6','1Z602','JPH10034','','N','0','');</v>
      </c>
    </row>
    <row r="1910" spans="1:23">
      <c r="A1910" t="s">
        <v>6527</v>
      </c>
      <c r="B1910" t="s">
        <v>3342</v>
      </c>
      <c r="C1910" s="18" t="s">
        <v>3343</v>
      </c>
      <c r="D1910" s="18" t="s">
        <v>3344</v>
      </c>
      <c r="E1910" s="18"/>
      <c r="F1910" s="18">
        <v>1</v>
      </c>
      <c r="G1910" s="18" t="s">
        <v>3573</v>
      </c>
      <c r="H1910" s="18" t="s">
        <v>3578</v>
      </c>
      <c r="I1910" s="18" t="s">
        <v>2448</v>
      </c>
      <c r="U1910" s="170" t="s">
        <v>6528</v>
      </c>
      <c r="V1910" s="18" t="s">
        <v>3343</v>
      </c>
      <c r="W1910" t="str">
        <f t="shared" si="29"/>
        <v>INSERT INTO MST_D007_COMMON_D (ID,MST_D006_ID,QF_CODE,D_NO,VALUE01,VALUE02,VALUE03,VALUE04,VALUE05,DELETE_FLAG,UPDATE_FLAG,VALUE_TEXT1) VALUES('ca045f3a-ca38-398e-274a-b3c1eb8f6c59','d189a123-bd57-e253-54fb-ed1dce7fd63c','PP027','001909','1','1Z6','1Z603','JPH10034','','N','0','');</v>
      </c>
    </row>
    <row r="1911" spans="1:23">
      <c r="A1911" t="s">
        <v>6529</v>
      </c>
      <c r="B1911" t="s">
        <v>3342</v>
      </c>
      <c r="C1911" s="18" t="s">
        <v>3343</v>
      </c>
      <c r="D1911" s="18" t="s">
        <v>3344</v>
      </c>
      <c r="E1911" s="18"/>
      <c r="F1911" s="18">
        <v>1</v>
      </c>
      <c r="G1911" s="18" t="s">
        <v>3573</v>
      </c>
      <c r="H1911" s="18" t="s">
        <v>3580</v>
      </c>
      <c r="I1911" s="18" t="s">
        <v>2448</v>
      </c>
      <c r="U1911" s="170" t="s">
        <v>6530</v>
      </c>
      <c r="V1911" s="18" t="s">
        <v>3343</v>
      </c>
      <c r="W1911" t="str">
        <f t="shared" si="29"/>
        <v>INSERT INTO MST_D007_COMMON_D (ID,MST_D006_ID,QF_CODE,D_NO,VALUE01,VALUE02,VALUE03,VALUE04,VALUE05,DELETE_FLAG,UPDATE_FLAG,VALUE_TEXT1) VALUES('de15dc88-6e36-9bb0-edc8-51af2182b53a','d189a123-bd57-e253-54fb-ed1dce7fd63c','PP027','001910','1','1Z6','1Z604','JPH10034','','N','0','');</v>
      </c>
    </row>
    <row r="1912" spans="1:23">
      <c r="A1912" t="s">
        <v>6531</v>
      </c>
      <c r="B1912" t="s">
        <v>3342</v>
      </c>
      <c r="C1912" s="18" t="s">
        <v>3343</v>
      </c>
      <c r="D1912" s="18" t="s">
        <v>3344</v>
      </c>
      <c r="E1912" s="18"/>
      <c r="F1912" s="18">
        <v>1</v>
      </c>
      <c r="G1912" s="18" t="s">
        <v>3573</v>
      </c>
      <c r="H1912" s="18" t="s">
        <v>3582</v>
      </c>
      <c r="I1912" s="18" t="s">
        <v>2448</v>
      </c>
      <c r="U1912" s="170" t="s">
        <v>6532</v>
      </c>
      <c r="V1912" s="18" t="s">
        <v>3343</v>
      </c>
      <c r="W1912" t="str">
        <f t="shared" si="29"/>
        <v>INSERT INTO MST_D007_COMMON_D (ID,MST_D006_ID,QF_CODE,D_NO,VALUE01,VALUE02,VALUE03,VALUE04,VALUE05,DELETE_FLAG,UPDATE_FLAG,VALUE_TEXT1) VALUES('2fd67002-dfeb-2ebc-6010-5f709facf2bf','d189a123-bd57-e253-54fb-ed1dce7fd63c','PP027','001911','1','1Z6','1Z605','JPH10034','','N','0','');</v>
      </c>
    </row>
    <row r="1913" spans="1:23">
      <c r="A1913" t="s">
        <v>6533</v>
      </c>
      <c r="B1913" t="s">
        <v>3342</v>
      </c>
      <c r="C1913" s="18" t="s">
        <v>3343</v>
      </c>
      <c r="D1913" s="18" t="s">
        <v>3344</v>
      </c>
      <c r="E1913" s="18"/>
      <c r="F1913" s="18">
        <v>1</v>
      </c>
      <c r="G1913" s="18" t="s">
        <v>3573</v>
      </c>
      <c r="H1913" s="18" t="s">
        <v>3584</v>
      </c>
      <c r="I1913" s="18" t="s">
        <v>2448</v>
      </c>
      <c r="U1913" s="170" t="s">
        <v>6534</v>
      </c>
      <c r="V1913" s="18" t="s">
        <v>3343</v>
      </c>
      <c r="W1913" t="str">
        <f t="shared" si="29"/>
        <v>INSERT INTO MST_D007_COMMON_D (ID,MST_D006_ID,QF_CODE,D_NO,VALUE01,VALUE02,VALUE03,VALUE04,VALUE05,DELETE_FLAG,UPDATE_FLAG,VALUE_TEXT1) VALUES('72967097-4d24-7dc7-fa42-cbdd31eaa3ea','d189a123-bd57-e253-54fb-ed1dce7fd63c','PP027','001912','1','1Z6','1Z606','JPH10034','','N','0','');</v>
      </c>
    </row>
    <row r="1914" spans="1:23">
      <c r="A1914" t="s">
        <v>6535</v>
      </c>
      <c r="B1914" t="s">
        <v>3342</v>
      </c>
      <c r="C1914" s="18" t="s">
        <v>3343</v>
      </c>
      <c r="D1914" s="18" t="s">
        <v>3344</v>
      </c>
      <c r="E1914" s="18"/>
      <c r="F1914" s="18">
        <v>1</v>
      </c>
      <c r="G1914" s="18" t="s">
        <v>3573</v>
      </c>
      <c r="H1914" s="18" t="s">
        <v>3586</v>
      </c>
      <c r="I1914" s="18" t="s">
        <v>2448</v>
      </c>
      <c r="U1914" s="170" t="s">
        <v>6536</v>
      </c>
      <c r="V1914" s="18" t="s">
        <v>3343</v>
      </c>
      <c r="W1914" t="str">
        <f t="shared" si="29"/>
        <v>INSERT INTO MST_D007_COMMON_D (ID,MST_D006_ID,QF_CODE,D_NO,VALUE01,VALUE02,VALUE03,VALUE04,VALUE05,DELETE_FLAG,UPDATE_FLAG,VALUE_TEXT1) VALUES('6240efb1-f72b-fbc1-01c2-84a6881662ca','d189a123-bd57-e253-54fb-ed1dce7fd63c','PP027','001913','1','1Z6','1Z607','JPH10034','','N','0','');</v>
      </c>
    </row>
    <row r="1915" spans="1:23">
      <c r="A1915" t="s">
        <v>6537</v>
      </c>
      <c r="B1915" t="s">
        <v>3342</v>
      </c>
      <c r="C1915" s="18" t="s">
        <v>3343</v>
      </c>
      <c r="D1915" s="18" t="s">
        <v>3344</v>
      </c>
      <c r="E1915" s="18"/>
      <c r="F1915" s="18">
        <v>1</v>
      </c>
      <c r="G1915" s="18" t="s">
        <v>3573</v>
      </c>
      <c r="H1915" s="18" t="s">
        <v>3588</v>
      </c>
      <c r="I1915" s="18" t="s">
        <v>2448</v>
      </c>
      <c r="U1915" s="170" t="s">
        <v>6538</v>
      </c>
      <c r="V1915" s="18" t="s">
        <v>3343</v>
      </c>
      <c r="W1915" t="str">
        <f t="shared" si="29"/>
        <v>INSERT INTO MST_D007_COMMON_D (ID,MST_D006_ID,QF_CODE,D_NO,VALUE01,VALUE02,VALUE03,VALUE04,VALUE05,DELETE_FLAG,UPDATE_FLAG,VALUE_TEXT1) VALUES('868f65be-af25-f1ac-c627-4c1bd58c1e53','d189a123-bd57-e253-54fb-ed1dce7fd63c','PP027','001914','1','1Z6','1Z608','JPH10034','','N','0','');</v>
      </c>
    </row>
    <row r="1916" spans="1:23">
      <c r="A1916" t="s">
        <v>6539</v>
      </c>
      <c r="B1916" t="s">
        <v>3342</v>
      </c>
      <c r="C1916" s="18" t="s">
        <v>3343</v>
      </c>
      <c r="D1916" s="18" t="s">
        <v>3344</v>
      </c>
      <c r="E1916" s="18"/>
      <c r="F1916" s="18">
        <v>1</v>
      </c>
      <c r="G1916" s="18" t="s">
        <v>3573</v>
      </c>
      <c r="H1916" s="18" t="s">
        <v>3590</v>
      </c>
      <c r="I1916" s="18" t="s">
        <v>2448</v>
      </c>
      <c r="U1916" s="170" t="s">
        <v>6540</v>
      </c>
      <c r="V1916" s="18" t="s">
        <v>3343</v>
      </c>
      <c r="W1916" t="str">
        <f t="shared" si="29"/>
        <v>INSERT INTO MST_D007_COMMON_D (ID,MST_D006_ID,QF_CODE,D_NO,VALUE01,VALUE02,VALUE03,VALUE04,VALUE05,DELETE_FLAG,UPDATE_FLAG,VALUE_TEXT1) VALUES('7f3b517e-aa6a-adff-066b-ee927fc4be30','d189a123-bd57-e253-54fb-ed1dce7fd63c','PP027','001915','1','1Z6','1Z609','JPH10034','','N','0','');</v>
      </c>
    </row>
    <row r="1917" spans="1:23">
      <c r="A1917" t="s">
        <v>6541</v>
      </c>
      <c r="B1917" t="s">
        <v>3342</v>
      </c>
      <c r="C1917" s="18" t="s">
        <v>3343</v>
      </c>
      <c r="D1917" s="18" t="s">
        <v>3344</v>
      </c>
      <c r="E1917" s="18"/>
      <c r="F1917" s="18">
        <v>1</v>
      </c>
      <c r="G1917" s="18" t="s">
        <v>3573</v>
      </c>
      <c r="H1917" s="18" t="s">
        <v>3592</v>
      </c>
      <c r="I1917" s="18" t="s">
        <v>2448</v>
      </c>
      <c r="U1917" s="170" t="s">
        <v>6542</v>
      </c>
      <c r="V1917" s="18" t="s">
        <v>3343</v>
      </c>
      <c r="W1917" t="str">
        <f t="shared" si="29"/>
        <v>INSERT INTO MST_D007_COMMON_D (ID,MST_D006_ID,QF_CODE,D_NO,VALUE01,VALUE02,VALUE03,VALUE04,VALUE05,DELETE_FLAG,UPDATE_FLAG,VALUE_TEXT1) VALUES('30e5f9fa-6ffb-8fd9-7bf6-b4c3aec0cd54','d189a123-bd57-e253-54fb-ed1dce7fd63c','PP027','001916','1','1Z6','1Z610','JPH10034','','N','0','');</v>
      </c>
    </row>
    <row r="1918" spans="1:23">
      <c r="A1918" t="s">
        <v>6543</v>
      </c>
      <c r="B1918" t="s">
        <v>3342</v>
      </c>
      <c r="C1918" s="18" t="s">
        <v>3343</v>
      </c>
      <c r="D1918" s="18" t="s">
        <v>3344</v>
      </c>
      <c r="E1918" s="18"/>
      <c r="F1918" s="18">
        <v>1</v>
      </c>
      <c r="G1918" s="18" t="s">
        <v>3573</v>
      </c>
      <c r="H1918" s="18" t="s">
        <v>3594</v>
      </c>
      <c r="I1918" s="18" t="s">
        <v>2448</v>
      </c>
      <c r="U1918" s="170" t="s">
        <v>6544</v>
      </c>
      <c r="V1918" s="18" t="s">
        <v>3343</v>
      </c>
      <c r="W1918" t="str">
        <f t="shared" si="29"/>
        <v>INSERT INTO MST_D007_COMMON_D (ID,MST_D006_ID,QF_CODE,D_NO,VALUE01,VALUE02,VALUE03,VALUE04,VALUE05,DELETE_FLAG,UPDATE_FLAG,VALUE_TEXT1) VALUES('36e4efb3-f0ea-6aae-a2b1-2f122c8b4ed5','d189a123-bd57-e253-54fb-ed1dce7fd63c','PP027','001917','1','1Z6','1Z611','JPH10034','','N','0','');</v>
      </c>
    </row>
    <row r="1919" spans="1:23">
      <c r="A1919" t="s">
        <v>6545</v>
      </c>
      <c r="B1919" t="s">
        <v>3342</v>
      </c>
      <c r="C1919" s="18" t="s">
        <v>3343</v>
      </c>
      <c r="D1919" s="18" t="s">
        <v>3344</v>
      </c>
      <c r="E1919" s="18"/>
      <c r="F1919" s="18">
        <v>1</v>
      </c>
      <c r="G1919" s="18" t="s">
        <v>3573</v>
      </c>
      <c r="H1919" s="18" t="s">
        <v>3596</v>
      </c>
      <c r="I1919" s="18" t="s">
        <v>2448</v>
      </c>
      <c r="U1919" s="170" t="s">
        <v>6546</v>
      </c>
      <c r="V1919" s="18" t="s">
        <v>3343</v>
      </c>
      <c r="W1919" t="str">
        <f t="shared" si="29"/>
        <v>INSERT INTO MST_D007_COMMON_D (ID,MST_D006_ID,QF_CODE,D_NO,VALUE01,VALUE02,VALUE03,VALUE04,VALUE05,DELETE_FLAG,UPDATE_FLAG,VALUE_TEXT1) VALUES('fd7ef48d-fd03-189c-db8c-7fff4bdd107d','d189a123-bd57-e253-54fb-ed1dce7fd63c','PP027','001918','1','1Z6','1Z612','JPH10034','','N','0','');</v>
      </c>
    </row>
    <row r="1920" spans="1:23">
      <c r="A1920" t="s">
        <v>6547</v>
      </c>
      <c r="B1920" t="s">
        <v>3342</v>
      </c>
      <c r="C1920" s="18" t="s">
        <v>3343</v>
      </c>
      <c r="D1920" s="18" t="s">
        <v>3344</v>
      </c>
      <c r="E1920" s="18"/>
      <c r="F1920" s="18">
        <v>1</v>
      </c>
      <c r="G1920" s="18" t="s">
        <v>3573</v>
      </c>
      <c r="H1920" s="18" t="s">
        <v>3598</v>
      </c>
      <c r="I1920" s="18" t="s">
        <v>2448</v>
      </c>
      <c r="U1920" s="170" t="s">
        <v>6548</v>
      </c>
      <c r="V1920" s="18" t="s">
        <v>3343</v>
      </c>
      <c r="W1920" t="str">
        <f t="shared" si="29"/>
        <v>INSERT INTO MST_D007_COMMON_D (ID,MST_D006_ID,QF_CODE,D_NO,VALUE01,VALUE02,VALUE03,VALUE04,VALUE05,DELETE_FLAG,UPDATE_FLAG,VALUE_TEXT1) VALUES('b9deda5e-7ae0-5a6f-67cf-3d267634dd4d','d189a123-bd57-e253-54fb-ed1dce7fd63c','PP027','001919','1','1Z6','1Z613','JPH10034','','N','0','');</v>
      </c>
    </row>
    <row r="1921" spans="1:23">
      <c r="A1921" t="s">
        <v>6549</v>
      </c>
      <c r="B1921" t="s">
        <v>3342</v>
      </c>
      <c r="C1921" s="18" t="s">
        <v>3343</v>
      </c>
      <c r="D1921" s="18" t="s">
        <v>3344</v>
      </c>
      <c r="E1921" s="18"/>
      <c r="F1921" s="18">
        <v>1</v>
      </c>
      <c r="G1921" s="18" t="s">
        <v>3573</v>
      </c>
      <c r="H1921" s="18" t="s">
        <v>3600</v>
      </c>
      <c r="I1921" s="18" t="s">
        <v>2448</v>
      </c>
      <c r="U1921" s="170" t="s">
        <v>6550</v>
      </c>
      <c r="V1921" s="18" t="s">
        <v>3343</v>
      </c>
      <c r="W1921" t="str">
        <f t="shared" si="29"/>
        <v>INSERT INTO MST_D007_COMMON_D (ID,MST_D006_ID,QF_CODE,D_NO,VALUE01,VALUE02,VALUE03,VALUE04,VALUE05,DELETE_FLAG,UPDATE_FLAG,VALUE_TEXT1) VALUES('7fb0fa0f-aa3f-3130-99c7-3babcbeadb34','d189a123-bd57-e253-54fb-ed1dce7fd63c','PP027','001920','1','1Z6','1Z614','JPH10034','','N','0','');</v>
      </c>
    </row>
    <row r="1922" spans="1:23">
      <c r="A1922" t="s">
        <v>6551</v>
      </c>
      <c r="B1922" t="s">
        <v>3342</v>
      </c>
      <c r="C1922" s="18" t="s">
        <v>3343</v>
      </c>
      <c r="D1922" s="18" t="s">
        <v>3344</v>
      </c>
      <c r="E1922" s="18"/>
      <c r="F1922" s="18">
        <v>1</v>
      </c>
      <c r="G1922" s="18" t="s">
        <v>3602</v>
      </c>
      <c r="H1922" s="18" t="s">
        <v>3603</v>
      </c>
      <c r="I1922" s="18" t="s">
        <v>2448</v>
      </c>
      <c r="U1922" s="170" t="s">
        <v>6552</v>
      </c>
      <c r="V1922" s="18" t="s">
        <v>3343</v>
      </c>
      <c r="W1922" t="str">
        <f t="shared" si="29"/>
        <v>INSERT INTO MST_D007_COMMON_D (ID,MST_D006_ID,QF_CODE,D_NO,VALUE01,VALUE02,VALUE03,VALUE04,VALUE05,DELETE_FLAG,UPDATE_FLAG,VALUE_TEXT1) VALUES('3d07bd5d-64e9-cfc3-6cd6-b3bf4c402142','d189a123-bd57-e253-54fb-ed1dce7fd63c','PP027','001921','1','1Z7','1Z701','JPH10034','','N','0','');</v>
      </c>
    </row>
    <row r="1923" spans="1:23">
      <c r="A1923" t="s">
        <v>6553</v>
      </c>
      <c r="B1923" t="s">
        <v>3342</v>
      </c>
      <c r="C1923" s="18" t="s">
        <v>3343</v>
      </c>
      <c r="D1923" s="18" t="s">
        <v>3344</v>
      </c>
      <c r="E1923" s="18"/>
      <c r="F1923" s="18">
        <v>1</v>
      </c>
      <c r="G1923" s="18" t="s">
        <v>3602</v>
      </c>
      <c r="H1923" s="18" t="s">
        <v>3605</v>
      </c>
      <c r="I1923" s="18" t="s">
        <v>2448</v>
      </c>
      <c r="U1923" s="170" t="s">
        <v>6554</v>
      </c>
      <c r="V1923" s="18" t="s">
        <v>3343</v>
      </c>
      <c r="W1923" t="str">
        <f t="shared" ref="W1923:W1986" si="30">"  INSERT INTO MST_D007_COMMON_D (ID,MST_D006_ID,QF_CODE,D_NO,VALUE01,VALUE02,VALUE03,VALUE04,VALUE05,DELETE_FLAG,UPDATE_FLAG,VALUE_TEXT1) VALUES('"&amp;A1923&amp;"','"&amp;B1923&amp;"','"&amp;V1923&amp;"','"&amp;U1923&amp;"','"&amp;F1923&amp;"','"&amp;G1923&amp;"','"&amp;H1923&amp;"','"&amp;I1923&amp;"','"&amp;J1923&amp;"','N','0','"&amp;E1923&amp;"');"</f>
        <v>INSERT INTO MST_D007_COMMON_D (ID,MST_D006_ID,QF_CODE,D_NO,VALUE01,VALUE02,VALUE03,VALUE04,VALUE05,DELETE_FLAG,UPDATE_FLAG,VALUE_TEXT1) VALUES('b111a1ef-8ec1-4fcf-0b4a-d2bccee88925','d189a123-bd57-e253-54fb-ed1dce7fd63c','PP027','001922','1','1Z7','1Z702','JPH10034','','N','0','');</v>
      </c>
    </row>
    <row r="1924" spans="1:23">
      <c r="A1924" t="s">
        <v>6555</v>
      </c>
      <c r="B1924" t="s">
        <v>3342</v>
      </c>
      <c r="C1924" s="18" t="s">
        <v>3343</v>
      </c>
      <c r="D1924" s="18" t="s">
        <v>3344</v>
      </c>
      <c r="E1924" s="18"/>
      <c r="F1924" s="18">
        <v>1</v>
      </c>
      <c r="G1924" s="18" t="s">
        <v>3602</v>
      </c>
      <c r="H1924" s="18" t="s">
        <v>3607</v>
      </c>
      <c r="I1924" s="18" t="s">
        <v>2448</v>
      </c>
      <c r="U1924" s="170" t="s">
        <v>6556</v>
      </c>
      <c r="V1924" s="18" t="s">
        <v>3343</v>
      </c>
      <c r="W1924" t="str">
        <f t="shared" si="30"/>
        <v>INSERT INTO MST_D007_COMMON_D (ID,MST_D006_ID,QF_CODE,D_NO,VALUE01,VALUE02,VALUE03,VALUE04,VALUE05,DELETE_FLAG,UPDATE_FLAG,VALUE_TEXT1) VALUES('9badb0dd-be4f-ce34-d868-23f3da190d79','d189a123-bd57-e253-54fb-ed1dce7fd63c','PP027','001923','1','1Z7','1Z703','JPH10034','','N','0','');</v>
      </c>
    </row>
    <row r="1925" spans="1:23">
      <c r="A1925" t="s">
        <v>6557</v>
      </c>
      <c r="B1925" t="s">
        <v>3342</v>
      </c>
      <c r="C1925" s="18" t="s">
        <v>3343</v>
      </c>
      <c r="D1925" s="18" t="s">
        <v>3344</v>
      </c>
      <c r="E1925" s="18"/>
      <c r="F1925" s="18">
        <v>1</v>
      </c>
      <c r="G1925" s="18" t="s">
        <v>3602</v>
      </c>
      <c r="H1925" s="18" t="s">
        <v>3609</v>
      </c>
      <c r="I1925" s="18" t="s">
        <v>2448</v>
      </c>
      <c r="U1925" s="170" t="s">
        <v>6558</v>
      </c>
      <c r="V1925" s="18" t="s">
        <v>3343</v>
      </c>
      <c r="W1925" t="str">
        <f t="shared" si="30"/>
        <v>INSERT INTO MST_D007_COMMON_D (ID,MST_D006_ID,QF_CODE,D_NO,VALUE01,VALUE02,VALUE03,VALUE04,VALUE05,DELETE_FLAG,UPDATE_FLAG,VALUE_TEXT1) VALUES('20897b5d-67c4-c7b3-489e-426d2f43a0ce','d189a123-bd57-e253-54fb-ed1dce7fd63c','PP027','001924','1','1Z7','1Z704','JPH10034','','N','0','');</v>
      </c>
    </row>
    <row r="1926" spans="1:23">
      <c r="A1926" t="s">
        <v>6559</v>
      </c>
      <c r="B1926" t="s">
        <v>3342</v>
      </c>
      <c r="C1926" s="18" t="s">
        <v>3343</v>
      </c>
      <c r="D1926" s="18" t="s">
        <v>3344</v>
      </c>
      <c r="E1926" s="18"/>
      <c r="F1926" s="18">
        <v>1</v>
      </c>
      <c r="G1926" s="18" t="s">
        <v>3602</v>
      </c>
      <c r="H1926" s="18" t="s">
        <v>3611</v>
      </c>
      <c r="I1926" s="18" t="s">
        <v>2448</v>
      </c>
      <c r="U1926" s="170" t="s">
        <v>6560</v>
      </c>
      <c r="V1926" s="18" t="s">
        <v>3343</v>
      </c>
      <c r="W1926" t="str">
        <f t="shared" si="30"/>
        <v>INSERT INTO MST_D007_COMMON_D (ID,MST_D006_ID,QF_CODE,D_NO,VALUE01,VALUE02,VALUE03,VALUE04,VALUE05,DELETE_FLAG,UPDATE_FLAG,VALUE_TEXT1) VALUES('64cddcde-d15b-4417-a05b-7c2c62d202ba','d189a123-bd57-e253-54fb-ed1dce7fd63c','PP027','001925','1','1Z7','1Z705','JPH10034','','N','0','');</v>
      </c>
    </row>
    <row r="1927" spans="1:23">
      <c r="A1927" t="s">
        <v>6561</v>
      </c>
      <c r="B1927" t="s">
        <v>3342</v>
      </c>
      <c r="C1927" s="18" t="s">
        <v>3343</v>
      </c>
      <c r="D1927" s="18" t="s">
        <v>3344</v>
      </c>
      <c r="E1927" s="18"/>
      <c r="F1927" s="18">
        <v>1</v>
      </c>
      <c r="G1927" s="18" t="s">
        <v>3602</v>
      </c>
      <c r="H1927" s="18" t="s">
        <v>3613</v>
      </c>
      <c r="I1927" s="18" t="s">
        <v>2448</v>
      </c>
      <c r="U1927" s="170" t="s">
        <v>6562</v>
      </c>
      <c r="V1927" s="18" t="s">
        <v>3343</v>
      </c>
      <c r="W1927" t="str">
        <f t="shared" si="30"/>
        <v>INSERT INTO MST_D007_COMMON_D (ID,MST_D006_ID,QF_CODE,D_NO,VALUE01,VALUE02,VALUE03,VALUE04,VALUE05,DELETE_FLAG,UPDATE_FLAG,VALUE_TEXT1) VALUES('af3889c7-cd1f-b04a-445b-eff4d1b419bb','d189a123-bd57-e253-54fb-ed1dce7fd63c','PP027','001926','1','1Z7','1Z706','JPH10034','','N','0','');</v>
      </c>
    </row>
    <row r="1928" spans="1:23">
      <c r="A1928" t="s">
        <v>6563</v>
      </c>
      <c r="B1928" t="s">
        <v>3342</v>
      </c>
      <c r="C1928" s="18" t="s">
        <v>3343</v>
      </c>
      <c r="D1928" s="18" t="s">
        <v>3344</v>
      </c>
      <c r="E1928" s="18"/>
      <c r="F1928" s="18">
        <v>1</v>
      </c>
      <c r="G1928" s="18" t="s">
        <v>3602</v>
      </c>
      <c r="H1928" s="18" t="s">
        <v>3615</v>
      </c>
      <c r="I1928" s="18" t="s">
        <v>2448</v>
      </c>
      <c r="U1928" s="170" t="s">
        <v>6564</v>
      </c>
      <c r="V1928" s="18" t="s">
        <v>3343</v>
      </c>
      <c r="W1928" t="str">
        <f t="shared" si="30"/>
        <v>INSERT INTO MST_D007_COMMON_D (ID,MST_D006_ID,QF_CODE,D_NO,VALUE01,VALUE02,VALUE03,VALUE04,VALUE05,DELETE_FLAG,UPDATE_FLAG,VALUE_TEXT1) VALUES('fbf67d99-fba3-ac84-8ffa-8a4bc5f8a5dd','d189a123-bd57-e253-54fb-ed1dce7fd63c','PP027','001927','1','1Z7','1Z707','JPH10034','','N','0','');</v>
      </c>
    </row>
    <row r="1929" spans="1:23">
      <c r="A1929" t="s">
        <v>6565</v>
      </c>
      <c r="B1929" t="s">
        <v>3342</v>
      </c>
      <c r="C1929" s="18" t="s">
        <v>3343</v>
      </c>
      <c r="D1929" s="18" t="s">
        <v>3344</v>
      </c>
      <c r="E1929" s="18"/>
      <c r="F1929" s="18">
        <v>1</v>
      </c>
      <c r="G1929" s="18" t="s">
        <v>3602</v>
      </c>
      <c r="H1929" s="18" t="s">
        <v>3617</v>
      </c>
      <c r="I1929" s="18" t="s">
        <v>2448</v>
      </c>
      <c r="U1929" s="170" t="s">
        <v>6566</v>
      </c>
      <c r="V1929" s="18" t="s">
        <v>3343</v>
      </c>
      <c r="W1929" t="str">
        <f t="shared" si="30"/>
        <v>INSERT INTO MST_D007_COMMON_D (ID,MST_D006_ID,QF_CODE,D_NO,VALUE01,VALUE02,VALUE03,VALUE04,VALUE05,DELETE_FLAG,UPDATE_FLAG,VALUE_TEXT1) VALUES('fbc7d99a-aef3-804a-c1e0-051dea1eaae1','d189a123-bd57-e253-54fb-ed1dce7fd63c','PP027','001928','1','1Z7','1Z708','JPH10034','','N','0','');</v>
      </c>
    </row>
    <row r="1930" spans="1:23">
      <c r="A1930" t="s">
        <v>6567</v>
      </c>
      <c r="B1930" t="s">
        <v>3342</v>
      </c>
      <c r="C1930" s="18" t="s">
        <v>3343</v>
      </c>
      <c r="D1930" s="18" t="s">
        <v>3344</v>
      </c>
      <c r="E1930" s="18"/>
      <c r="F1930" s="18">
        <v>1</v>
      </c>
      <c r="G1930" s="18" t="s">
        <v>3602</v>
      </c>
      <c r="H1930" s="18" t="s">
        <v>3619</v>
      </c>
      <c r="I1930" s="18" t="s">
        <v>2448</v>
      </c>
      <c r="U1930" s="170" t="s">
        <v>6568</v>
      </c>
      <c r="V1930" s="18" t="s">
        <v>3343</v>
      </c>
      <c r="W1930" t="str">
        <f t="shared" si="30"/>
        <v>INSERT INTO MST_D007_COMMON_D (ID,MST_D006_ID,QF_CODE,D_NO,VALUE01,VALUE02,VALUE03,VALUE04,VALUE05,DELETE_FLAG,UPDATE_FLAG,VALUE_TEXT1) VALUES('1760b126-2dad-47d1-2edc-5ab701dd4ef5','d189a123-bd57-e253-54fb-ed1dce7fd63c','PP027','001929','1','1Z7','1Z709','JPH10034','','N','0','');</v>
      </c>
    </row>
    <row r="1931" spans="1:23">
      <c r="A1931" t="s">
        <v>6569</v>
      </c>
      <c r="B1931" t="s">
        <v>3342</v>
      </c>
      <c r="C1931" s="18" t="s">
        <v>3343</v>
      </c>
      <c r="D1931" s="18" t="s">
        <v>3344</v>
      </c>
      <c r="E1931" s="18"/>
      <c r="F1931" s="18">
        <v>1</v>
      </c>
      <c r="G1931" s="18" t="s">
        <v>3602</v>
      </c>
      <c r="H1931" s="18" t="s">
        <v>3621</v>
      </c>
      <c r="I1931" s="18" t="s">
        <v>2448</v>
      </c>
      <c r="U1931" s="170" t="s">
        <v>6570</v>
      </c>
      <c r="V1931" s="18" t="s">
        <v>3343</v>
      </c>
      <c r="W1931" t="str">
        <f t="shared" si="30"/>
        <v>INSERT INTO MST_D007_COMMON_D (ID,MST_D006_ID,QF_CODE,D_NO,VALUE01,VALUE02,VALUE03,VALUE04,VALUE05,DELETE_FLAG,UPDATE_FLAG,VALUE_TEXT1) VALUES('97b90baf-cd33-a148-fcbe-a3adb9bc857c','d189a123-bd57-e253-54fb-ed1dce7fd63c','PP027','001930','1','1Z7','1Z710','JPH10034','','N','0','');</v>
      </c>
    </row>
    <row r="1932" spans="1:23">
      <c r="A1932" t="s">
        <v>6571</v>
      </c>
      <c r="B1932" t="s">
        <v>3342</v>
      </c>
      <c r="C1932" s="18" t="s">
        <v>3343</v>
      </c>
      <c r="D1932" s="18" t="s">
        <v>3344</v>
      </c>
      <c r="E1932" s="18"/>
      <c r="F1932" s="18">
        <v>1</v>
      </c>
      <c r="G1932" s="18" t="s">
        <v>3623</v>
      </c>
      <c r="H1932" s="18" t="s">
        <v>3624</v>
      </c>
      <c r="I1932" s="18" t="s">
        <v>2448</v>
      </c>
      <c r="U1932" s="170" t="s">
        <v>6572</v>
      </c>
      <c r="V1932" s="18" t="s">
        <v>3343</v>
      </c>
      <c r="W1932" t="str">
        <f t="shared" si="30"/>
        <v>INSERT INTO MST_D007_COMMON_D (ID,MST_D006_ID,QF_CODE,D_NO,VALUE01,VALUE02,VALUE03,VALUE04,VALUE05,DELETE_FLAG,UPDATE_FLAG,VALUE_TEXT1) VALUES('bf90be9f-daf1-25f4-46e4-9b1bfde6f423','d189a123-bd57-e253-54fb-ed1dce7fd63c','PP027','001931','1','1Z8','1Z801','JPH10034','','N','0','');</v>
      </c>
    </row>
    <row r="1933" spans="1:23">
      <c r="A1933" t="s">
        <v>6573</v>
      </c>
      <c r="B1933" t="s">
        <v>3342</v>
      </c>
      <c r="C1933" s="18" t="s">
        <v>3343</v>
      </c>
      <c r="D1933" s="18" t="s">
        <v>3344</v>
      </c>
      <c r="E1933" s="18"/>
      <c r="F1933" s="18">
        <v>1</v>
      </c>
      <c r="G1933" s="18" t="s">
        <v>3626</v>
      </c>
      <c r="H1933" s="18" t="s">
        <v>3627</v>
      </c>
      <c r="I1933" s="18" t="s">
        <v>2448</v>
      </c>
      <c r="U1933" s="170" t="s">
        <v>6574</v>
      </c>
      <c r="V1933" s="18" t="s">
        <v>3343</v>
      </c>
      <c r="W1933" t="str">
        <f t="shared" si="30"/>
        <v>INSERT INTO MST_D007_COMMON_D (ID,MST_D006_ID,QF_CODE,D_NO,VALUE01,VALUE02,VALUE03,VALUE04,VALUE05,DELETE_FLAG,UPDATE_FLAG,VALUE_TEXT1) VALUES('e4aed412-a2d9-fa20-4900-c8ff77f57c8f','d189a123-bd57-e253-54fb-ed1dce7fd63c','PP027','001932','1','1Z9','1Z901','JPH10034','','N','0','');</v>
      </c>
    </row>
    <row r="1934" spans="1:23">
      <c r="A1934" t="s">
        <v>6575</v>
      </c>
      <c r="B1934" t="s">
        <v>3342</v>
      </c>
      <c r="C1934" s="18" t="s">
        <v>3343</v>
      </c>
      <c r="D1934" s="18" t="s">
        <v>3344</v>
      </c>
      <c r="E1934" s="18"/>
      <c r="F1934" s="18">
        <v>1</v>
      </c>
      <c r="G1934" s="18" t="s">
        <v>3626</v>
      </c>
      <c r="H1934" s="18" t="s">
        <v>3629</v>
      </c>
      <c r="I1934" s="18" t="s">
        <v>2448</v>
      </c>
      <c r="U1934" s="170" t="s">
        <v>6576</v>
      </c>
      <c r="V1934" s="18" t="s">
        <v>3343</v>
      </c>
      <c r="W1934" t="str">
        <f t="shared" si="30"/>
        <v>INSERT INTO MST_D007_COMMON_D (ID,MST_D006_ID,QF_CODE,D_NO,VALUE01,VALUE02,VALUE03,VALUE04,VALUE05,DELETE_FLAG,UPDATE_FLAG,VALUE_TEXT1) VALUES('46b3ffce-5dff-fbae-d4a8-d691593af5ff','d189a123-bd57-e253-54fb-ed1dce7fd63c','PP027','001933','1','1Z9','1Z902','JPH10034','','N','0','');</v>
      </c>
    </row>
    <row r="1935" spans="1:23">
      <c r="A1935" t="s">
        <v>6577</v>
      </c>
      <c r="B1935" t="s">
        <v>3342</v>
      </c>
      <c r="C1935" s="18" t="s">
        <v>3343</v>
      </c>
      <c r="D1935" s="18" t="s">
        <v>3344</v>
      </c>
      <c r="E1935" s="18"/>
      <c r="F1935" s="18">
        <v>1</v>
      </c>
      <c r="G1935" s="18" t="s">
        <v>3626</v>
      </c>
      <c r="H1935" s="18" t="s">
        <v>3631</v>
      </c>
      <c r="I1935" s="18" t="s">
        <v>2448</v>
      </c>
      <c r="U1935" s="170" t="s">
        <v>6578</v>
      </c>
      <c r="V1935" s="18" t="s">
        <v>3343</v>
      </c>
      <c r="W1935" t="str">
        <f t="shared" si="30"/>
        <v>INSERT INTO MST_D007_COMMON_D (ID,MST_D006_ID,QF_CODE,D_NO,VALUE01,VALUE02,VALUE03,VALUE04,VALUE05,DELETE_FLAG,UPDATE_FLAG,VALUE_TEXT1) VALUES('57ecdefb-cf97-ea53-c5a2-367faec2ce30','d189a123-bd57-e253-54fb-ed1dce7fd63c','PP027','001934','1','1Z9','1Z903','JPH10034','','N','0','');</v>
      </c>
    </row>
    <row r="1936" spans="1:23">
      <c r="A1936" t="s">
        <v>6579</v>
      </c>
      <c r="B1936" t="s">
        <v>3342</v>
      </c>
      <c r="C1936" s="18" t="s">
        <v>3343</v>
      </c>
      <c r="D1936" s="18" t="s">
        <v>3344</v>
      </c>
      <c r="E1936" s="18"/>
      <c r="F1936" s="18">
        <v>1</v>
      </c>
      <c r="G1936" s="18" t="s">
        <v>3626</v>
      </c>
      <c r="H1936" s="18" t="s">
        <v>3633</v>
      </c>
      <c r="I1936" s="18" t="s">
        <v>2448</v>
      </c>
      <c r="U1936" s="170" t="s">
        <v>6580</v>
      </c>
      <c r="V1936" s="18" t="s">
        <v>3343</v>
      </c>
      <c r="W1936" t="str">
        <f t="shared" si="30"/>
        <v>INSERT INTO MST_D007_COMMON_D (ID,MST_D006_ID,QF_CODE,D_NO,VALUE01,VALUE02,VALUE03,VALUE04,VALUE05,DELETE_FLAG,UPDATE_FLAG,VALUE_TEXT1) VALUES('ddba42fc-23fb-e3b2-06c6-4c5c7e5a3b9d','d189a123-bd57-e253-54fb-ed1dce7fd63c','PP027','001935','1','1Z9','1Z904','JPH10034','','N','0','');</v>
      </c>
    </row>
    <row r="1937" spans="1:23">
      <c r="A1937" t="s">
        <v>6581</v>
      </c>
      <c r="B1937" t="s">
        <v>3342</v>
      </c>
      <c r="C1937" s="18" t="s">
        <v>3343</v>
      </c>
      <c r="D1937" s="18" t="s">
        <v>3344</v>
      </c>
      <c r="E1937" s="18"/>
      <c r="F1937" s="18">
        <v>1</v>
      </c>
      <c r="G1937" s="18" t="s">
        <v>3626</v>
      </c>
      <c r="H1937" s="18" t="s">
        <v>3635</v>
      </c>
      <c r="I1937" s="18" t="s">
        <v>2448</v>
      </c>
      <c r="U1937" s="170" t="s">
        <v>6582</v>
      </c>
      <c r="V1937" s="18" t="s">
        <v>3343</v>
      </c>
      <c r="W1937" t="str">
        <f t="shared" si="30"/>
        <v>INSERT INTO MST_D007_COMMON_D (ID,MST_D006_ID,QF_CODE,D_NO,VALUE01,VALUE02,VALUE03,VALUE04,VALUE05,DELETE_FLAG,UPDATE_FLAG,VALUE_TEXT1) VALUES('4e674001-bb3d-fe20-b1cd-1272c0be7cff','d189a123-bd57-e253-54fb-ed1dce7fd63c','PP027','001936','1','1Z9','1Z905','JPH10034','','N','0','');</v>
      </c>
    </row>
    <row r="1938" spans="1:23">
      <c r="A1938" t="s">
        <v>6583</v>
      </c>
      <c r="B1938" t="s">
        <v>3342</v>
      </c>
      <c r="C1938" s="18" t="s">
        <v>3343</v>
      </c>
      <c r="D1938" s="18" t="s">
        <v>3344</v>
      </c>
      <c r="E1938" s="18"/>
      <c r="F1938" s="18">
        <v>1</v>
      </c>
      <c r="G1938" s="18" t="s">
        <v>3626</v>
      </c>
      <c r="H1938" s="18" t="s">
        <v>3637</v>
      </c>
      <c r="I1938" s="18" t="s">
        <v>2448</v>
      </c>
      <c r="U1938" s="170" t="s">
        <v>6584</v>
      </c>
      <c r="V1938" s="18" t="s">
        <v>3343</v>
      </c>
      <c r="W1938" t="str">
        <f t="shared" si="30"/>
        <v>INSERT INTO MST_D007_COMMON_D (ID,MST_D006_ID,QF_CODE,D_NO,VALUE01,VALUE02,VALUE03,VALUE04,VALUE05,DELETE_FLAG,UPDATE_FLAG,VALUE_TEXT1) VALUES('d3812ff3-d41e-2a69-12ad-9fb2b2ff55bf','d189a123-bd57-e253-54fb-ed1dce7fd63c','PP027','001937','1','1Z9','1Z906','JPH10034','','N','0','');</v>
      </c>
    </row>
    <row r="1939" spans="1:23">
      <c r="A1939" t="s">
        <v>6585</v>
      </c>
      <c r="B1939" t="s">
        <v>3342</v>
      </c>
      <c r="C1939" s="18" t="s">
        <v>3343</v>
      </c>
      <c r="D1939" s="18" t="s">
        <v>3344</v>
      </c>
      <c r="E1939" s="18"/>
      <c r="F1939" s="18">
        <v>1</v>
      </c>
      <c r="G1939" s="18" t="s">
        <v>3626</v>
      </c>
      <c r="H1939" s="18" t="s">
        <v>3639</v>
      </c>
      <c r="I1939" s="18" t="s">
        <v>2448</v>
      </c>
      <c r="U1939" s="170" t="s">
        <v>6586</v>
      </c>
      <c r="V1939" s="18" t="s">
        <v>3343</v>
      </c>
      <c r="W1939" t="str">
        <f t="shared" si="30"/>
        <v>INSERT INTO MST_D007_COMMON_D (ID,MST_D006_ID,QF_CODE,D_NO,VALUE01,VALUE02,VALUE03,VALUE04,VALUE05,DELETE_FLAG,UPDATE_FLAG,VALUE_TEXT1) VALUES('dea78bbf-afd1-ec5b-3faf-0a191f89598e','d189a123-bd57-e253-54fb-ed1dce7fd63c','PP027','001938','1','1Z9','1Z907','JPH10034','','N','0','');</v>
      </c>
    </row>
    <row r="1940" spans="1:23">
      <c r="A1940" t="s">
        <v>6587</v>
      </c>
      <c r="B1940" t="s">
        <v>3342</v>
      </c>
      <c r="C1940" s="18" t="s">
        <v>3343</v>
      </c>
      <c r="D1940" s="18" t="s">
        <v>3344</v>
      </c>
      <c r="E1940" s="18"/>
      <c r="F1940" s="18">
        <v>1</v>
      </c>
      <c r="G1940" s="18" t="s">
        <v>3626</v>
      </c>
      <c r="H1940" s="18" t="s">
        <v>3641</v>
      </c>
      <c r="I1940" s="18" t="s">
        <v>2448</v>
      </c>
      <c r="U1940" s="170" t="s">
        <v>6588</v>
      </c>
      <c r="V1940" s="18" t="s">
        <v>3343</v>
      </c>
      <c r="W1940" t="str">
        <f t="shared" si="30"/>
        <v>INSERT INTO MST_D007_COMMON_D (ID,MST_D006_ID,QF_CODE,D_NO,VALUE01,VALUE02,VALUE03,VALUE04,VALUE05,DELETE_FLAG,UPDATE_FLAG,VALUE_TEXT1) VALUES('ebc0f1c8-de5d-e600-943c-0dde70c794eb','d189a123-bd57-e253-54fb-ed1dce7fd63c','PP027','001939','1','1Z9','1Z908','JPH10034','','N','0','');</v>
      </c>
    </row>
    <row r="1941" spans="1:23">
      <c r="A1941" t="s">
        <v>6589</v>
      </c>
      <c r="B1941" t="s">
        <v>3342</v>
      </c>
      <c r="C1941" s="18" t="s">
        <v>3343</v>
      </c>
      <c r="D1941" s="18" t="s">
        <v>3344</v>
      </c>
      <c r="E1941" s="18"/>
      <c r="F1941" s="18">
        <v>1</v>
      </c>
      <c r="G1941" s="18" t="s">
        <v>3626</v>
      </c>
      <c r="H1941" s="18" t="s">
        <v>3643</v>
      </c>
      <c r="I1941" s="18" t="s">
        <v>2448</v>
      </c>
      <c r="U1941" s="170" t="s">
        <v>6590</v>
      </c>
      <c r="V1941" s="18" t="s">
        <v>3343</v>
      </c>
      <c r="W1941" t="str">
        <f t="shared" si="30"/>
        <v>INSERT INTO MST_D007_COMMON_D (ID,MST_D006_ID,QF_CODE,D_NO,VALUE01,VALUE02,VALUE03,VALUE04,VALUE05,DELETE_FLAG,UPDATE_FLAG,VALUE_TEXT1) VALUES('7ebb9bb6-fb5a-ecca-e4b4-e71dc0b6ce33','d189a123-bd57-e253-54fb-ed1dce7fd63c','PP027','001940','1','1Z9','1Z909','JPH10034','','N','0','');</v>
      </c>
    </row>
    <row r="1942" spans="1:23">
      <c r="A1942" t="s">
        <v>6591</v>
      </c>
      <c r="B1942" t="s">
        <v>3342</v>
      </c>
      <c r="C1942" s="18" t="s">
        <v>3343</v>
      </c>
      <c r="D1942" s="18" t="s">
        <v>3344</v>
      </c>
      <c r="E1942" s="18"/>
      <c r="F1942" s="18">
        <v>1</v>
      </c>
      <c r="G1942" s="18" t="s">
        <v>3645</v>
      </c>
      <c r="H1942" s="18" t="s">
        <v>3646</v>
      </c>
      <c r="I1942" s="18" t="s">
        <v>2448</v>
      </c>
      <c r="U1942" s="170" t="s">
        <v>6592</v>
      </c>
      <c r="V1942" s="18" t="s">
        <v>3343</v>
      </c>
      <c r="W1942" t="str">
        <f t="shared" si="30"/>
        <v>INSERT INTO MST_D007_COMMON_D (ID,MST_D006_ID,QF_CODE,D_NO,VALUE01,VALUE02,VALUE03,VALUE04,VALUE05,DELETE_FLAG,UPDATE_FLAG,VALUE_TEXT1) VALUES('537946fd-bf58-696e-084a-7dda6ba68cae','d189a123-bd57-e253-54fb-ed1dce7fd63c','PP027','001941','1','1ZA','1ZA01','JPH10034','','N','0','');</v>
      </c>
    </row>
    <row r="1943" spans="1:23">
      <c r="A1943" t="s">
        <v>6593</v>
      </c>
      <c r="B1943" t="s">
        <v>3342</v>
      </c>
      <c r="C1943" s="18" t="s">
        <v>3343</v>
      </c>
      <c r="D1943" s="18" t="s">
        <v>3344</v>
      </c>
      <c r="E1943" s="18"/>
      <c r="F1943" s="18">
        <v>1</v>
      </c>
      <c r="G1943" s="18" t="s">
        <v>3645</v>
      </c>
      <c r="H1943" s="18" t="s">
        <v>3648</v>
      </c>
      <c r="I1943" s="18" t="s">
        <v>2448</v>
      </c>
      <c r="U1943" s="170" t="s">
        <v>6594</v>
      </c>
      <c r="V1943" s="18" t="s">
        <v>3343</v>
      </c>
      <c r="W1943" t="str">
        <f t="shared" si="30"/>
        <v>INSERT INTO MST_D007_COMMON_D (ID,MST_D006_ID,QF_CODE,D_NO,VALUE01,VALUE02,VALUE03,VALUE04,VALUE05,DELETE_FLAG,UPDATE_FLAG,VALUE_TEXT1) VALUES('3add95f5-e4cc-dfef-ce66-917a7acab82d','d189a123-bd57-e253-54fb-ed1dce7fd63c','PP027','001942','1','1ZA','1ZA02','JPH10034','','N','0','');</v>
      </c>
    </row>
    <row r="1944" spans="1:23">
      <c r="A1944" t="s">
        <v>6595</v>
      </c>
      <c r="B1944" t="s">
        <v>3342</v>
      </c>
      <c r="C1944" s="18" t="s">
        <v>3343</v>
      </c>
      <c r="D1944" s="18" t="s">
        <v>3344</v>
      </c>
      <c r="E1944" s="18"/>
      <c r="F1944" s="18">
        <v>1</v>
      </c>
      <c r="G1944" s="18" t="s">
        <v>3645</v>
      </c>
      <c r="H1944" s="18" t="s">
        <v>3650</v>
      </c>
      <c r="I1944" s="18" t="s">
        <v>2448</v>
      </c>
      <c r="U1944" s="170" t="s">
        <v>6596</v>
      </c>
      <c r="V1944" s="18" t="s">
        <v>3343</v>
      </c>
      <c r="W1944" t="str">
        <f t="shared" si="30"/>
        <v>INSERT INTO MST_D007_COMMON_D (ID,MST_D006_ID,QF_CODE,D_NO,VALUE01,VALUE02,VALUE03,VALUE04,VALUE05,DELETE_FLAG,UPDATE_FLAG,VALUE_TEXT1) VALUES('7d6cea0a-a79e-8279-5a8c-a456471554fd','d189a123-bd57-e253-54fb-ed1dce7fd63c','PP027','001943','1','1ZA','1ZA03','JPH10034','','N','0','');</v>
      </c>
    </row>
    <row r="1945" spans="1:23">
      <c r="A1945" t="s">
        <v>6597</v>
      </c>
      <c r="B1945" t="s">
        <v>3342</v>
      </c>
      <c r="C1945" s="18" t="s">
        <v>3343</v>
      </c>
      <c r="D1945" s="18" t="s">
        <v>3344</v>
      </c>
      <c r="E1945" s="18"/>
      <c r="F1945" s="18">
        <v>1</v>
      </c>
      <c r="G1945" s="18" t="s">
        <v>3645</v>
      </c>
      <c r="H1945" s="18" t="s">
        <v>3652</v>
      </c>
      <c r="I1945" s="18" t="s">
        <v>2448</v>
      </c>
      <c r="U1945" s="170" t="s">
        <v>6598</v>
      </c>
      <c r="V1945" s="18" t="s">
        <v>3343</v>
      </c>
      <c r="W1945" t="str">
        <f t="shared" si="30"/>
        <v>INSERT INTO MST_D007_COMMON_D (ID,MST_D006_ID,QF_CODE,D_NO,VALUE01,VALUE02,VALUE03,VALUE04,VALUE05,DELETE_FLAG,UPDATE_FLAG,VALUE_TEXT1) VALUES('33f081fe-e5f9-ebbf-5cfc-fb4f1b8e2b09','d189a123-bd57-e253-54fb-ed1dce7fd63c','PP027','001944','1','1ZA','1ZA04','JPH10034','','N','0','');</v>
      </c>
    </row>
    <row r="1946" spans="1:23">
      <c r="A1946" t="s">
        <v>6599</v>
      </c>
      <c r="B1946" t="s">
        <v>3342</v>
      </c>
      <c r="C1946" s="18" t="s">
        <v>3343</v>
      </c>
      <c r="D1946" s="18" t="s">
        <v>3344</v>
      </c>
      <c r="E1946" s="18"/>
      <c r="F1946" s="18">
        <v>1</v>
      </c>
      <c r="G1946" s="18" t="s">
        <v>3645</v>
      </c>
      <c r="H1946" s="18" t="s">
        <v>3654</v>
      </c>
      <c r="I1946" s="18" t="s">
        <v>2448</v>
      </c>
      <c r="U1946" s="170" t="s">
        <v>6600</v>
      </c>
      <c r="V1946" s="18" t="s">
        <v>3343</v>
      </c>
      <c r="W1946" t="str">
        <f t="shared" si="30"/>
        <v>INSERT INTO MST_D007_COMMON_D (ID,MST_D006_ID,QF_CODE,D_NO,VALUE01,VALUE02,VALUE03,VALUE04,VALUE05,DELETE_FLAG,UPDATE_FLAG,VALUE_TEXT1) VALUES('6d46bb8f-a5b9-6aef-0cf5-3f74b314f4d6','d189a123-bd57-e253-54fb-ed1dce7fd63c','PP027','001945','1','1ZA','1ZA05','JPH10034','','N','0','');</v>
      </c>
    </row>
    <row r="1947" spans="1:23">
      <c r="A1947" t="s">
        <v>6601</v>
      </c>
      <c r="B1947" t="s">
        <v>3342</v>
      </c>
      <c r="C1947" s="18" t="s">
        <v>3343</v>
      </c>
      <c r="D1947" s="18" t="s">
        <v>3344</v>
      </c>
      <c r="E1947" s="18"/>
      <c r="F1947" s="18">
        <v>1</v>
      </c>
      <c r="G1947" s="18" t="s">
        <v>3645</v>
      </c>
      <c r="H1947" s="18" t="s">
        <v>3656</v>
      </c>
      <c r="I1947" s="18" t="s">
        <v>2448</v>
      </c>
      <c r="U1947" s="170" t="s">
        <v>6602</v>
      </c>
      <c r="V1947" s="18" t="s">
        <v>3343</v>
      </c>
      <c r="W1947" t="str">
        <f t="shared" si="30"/>
        <v>INSERT INTO MST_D007_COMMON_D (ID,MST_D006_ID,QF_CODE,D_NO,VALUE01,VALUE02,VALUE03,VALUE04,VALUE05,DELETE_FLAG,UPDATE_FLAG,VALUE_TEXT1) VALUES('544c9496-fe8a-a213-7f0c-cc1eb78d6fbd','d189a123-bd57-e253-54fb-ed1dce7fd63c','PP027','001946','1','1ZA','1ZA06','JPH10034','','N','0','');</v>
      </c>
    </row>
    <row r="1948" spans="1:23">
      <c r="A1948" t="s">
        <v>6603</v>
      </c>
      <c r="B1948" t="s">
        <v>3342</v>
      </c>
      <c r="C1948" s="18" t="s">
        <v>3343</v>
      </c>
      <c r="D1948" s="18" t="s">
        <v>3344</v>
      </c>
      <c r="E1948" s="18"/>
      <c r="F1948" s="18">
        <v>1</v>
      </c>
      <c r="G1948" s="18" t="s">
        <v>3645</v>
      </c>
      <c r="H1948" s="18" t="s">
        <v>3658</v>
      </c>
      <c r="I1948" s="18" t="s">
        <v>2448</v>
      </c>
      <c r="U1948" s="170" t="s">
        <v>6604</v>
      </c>
      <c r="V1948" s="18" t="s">
        <v>3343</v>
      </c>
      <c r="W1948" t="str">
        <f t="shared" si="30"/>
        <v>INSERT INTO MST_D007_COMMON_D (ID,MST_D006_ID,QF_CODE,D_NO,VALUE01,VALUE02,VALUE03,VALUE04,VALUE05,DELETE_FLAG,UPDATE_FLAG,VALUE_TEXT1) VALUES('fdd43c2f-5fa4-cf54-0dc0-356010fcff9d','d189a123-bd57-e253-54fb-ed1dce7fd63c','PP027','001947','1','1ZA','1ZA07','JPH10034','','N','0','');</v>
      </c>
    </row>
    <row r="1949" spans="1:23">
      <c r="A1949" t="s">
        <v>6605</v>
      </c>
      <c r="B1949" t="s">
        <v>3342</v>
      </c>
      <c r="C1949" s="18" t="s">
        <v>3343</v>
      </c>
      <c r="D1949" s="18" t="s">
        <v>3344</v>
      </c>
      <c r="E1949" s="18"/>
      <c r="F1949" s="18">
        <v>1</v>
      </c>
      <c r="G1949" s="18" t="s">
        <v>3645</v>
      </c>
      <c r="H1949" s="18" t="s">
        <v>3660</v>
      </c>
      <c r="I1949" s="18" t="s">
        <v>2448</v>
      </c>
      <c r="U1949" s="170" t="s">
        <v>6606</v>
      </c>
      <c r="V1949" s="18" t="s">
        <v>3343</v>
      </c>
      <c r="W1949" t="str">
        <f t="shared" si="30"/>
        <v>INSERT INTO MST_D007_COMMON_D (ID,MST_D006_ID,QF_CODE,D_NO,VALUE01,VALUE02,VALUE03,VALUE04,VALUE05,DELETE_FLAG,UPDATE_FLAG,VALUE_TEXT1) VALUES('015b8d82-b05b-d1f6-b7f5-253d09ad0401','d189a123-bd57-e253-54fb-ed1dce7fd63c','PP027','001948','1','1ZA','1ZA08','JPH10034','','N','0','');</v>
      </c>
    </row>
    <row r="1950" spans="1:23">
      <c r="A1950" t="s">
        <v>6607</v>
      </c>
      <c r="B1950" t="s">
        <v>3342</v>
      </c>
      <c r="C1950" s="18" t="s">
        <v>3343</v>
      </c>
      <c r="D1950" s="18" t="s">
        <v>3344</v>
      </c>
      <c r="E1950" s="18"/>
      <c r="F1950" s="18">
        <v>1</v>
      </c>
      <c r="G1950" s="18" t="s">
        <v>3645</v>
      </c>
      <c r="H1950" s="18" t="s">
        <v>3662</v>
      </c>
      <c r="I1950" s="18" t="s">
        <v>2448</v>
      </c>
      <c r="U1950" s="170" t="s">
        <v>6608</v>
      </c>
      <c r="V1950" s="18" t="s">
        <v>3343</v>
      </c>
      <c r="W1950" t="str">
        <f t="shared" si="30"/>
        <v>INSERT INTO MST_D007_COMMON_D (ID,MST_D006_ID,QF_CODE,D_NO,VALUE01,VALUE02,VALUE03,VALUE04,VALUE05,DELETE_FLAG,UPDATE_FLAG,VALUE_TEXT1) VALUES('58b8bebc-efea-7e00-2d0a-9cecb4c0904c','d189a123-bd57-e253-54fb-ed1dce7fd63c','PP027','001949','1','1ZA','1ZA09','JPH10034','','N','0','');</v>
      </c>
    </row>
    <row r="1951" spans="1:23">
      <c r="A1951" t="s">
        <v>6609</v>
      </c>
      <c r="B1951" t="s">
        <v>3342</v>
      </c>
      <c r="C1951" s="18" t="s">
        <v>3343</v>
      </c>
      <c r="D1951" s="18" t="s">
        <v>3344</v>
      </c>
      <c r="E1951" s="18"/>
      <c r="F1951" s="18">
        <v>1</v>
      </c>
      <c r="G1951" s="18" t="s">
        <v>3645</v>
      </c>
      <c r="H1951" s="18" t="s">
        <v>3665</v>
      </c>
      <c r="I1951" s="18" t="s">
        <v>2448</v>
      </c>
      <c r="U1951" s="170" t="s">
        <v>6610</v>
      </c>
      <c r="V1951" s="18" t="s">
        <v>3343</v>
      </c>
      <c r="W1951" t="str">
        <f t="shared" si="30"/>
        <v>INSERT INTO MST_D007_COMMON_D (ID,MST_D006_ID,QF_CODE,D_NO,VALUE01,VALUE02,VALUE03,VALUE04,VALUE05,DELETE_FLAG,UPDATE_FLAG,VALUE_TEXT1) VALUES('3eeccfea-13b6-b570-c9bf-abee6ddd7af4','d189a123-bd57-e253-54fb-ed1dce7fd63c','PP027','001950','1','1ZA','1ZA10','JPH10034','','N','0','');</v>
      </c>
    </row>
    <row r="1952" spans="1:23">
      <c r="A1952" t="s">
        <v>6611</v>
      </c>
      <c r="B1952" t="s">
        <v>3342</v>
      </c>
      <c r="C1952" s="18" t="s">
        <v>3343</v>
      </c>
      <c r="D1952" s="18" t="s">
        <v>3344</v>
      </c>
      <c r="E1952" s="18"/>
      <c r="F1952" s="18">
        <v>1</v>
      </c>
      <c r="G1952" s="18" t="s">
        <v>3645</v>
      </c>
      <c r="H1952" s="18" t="s">
        <v>3668</v>
      </c>
      <c r="I1952" s="18" t="s">
        <v>2448</v>
      </c>
      <c r="U1952" s="170" t="s">
        <v>6612</v>
      </c>
      <c r="V1952" s="18" t="s">
        <v>3343</v>
      </c>
      <c r="W1952" t="str">
        <f t="shared" si="30"/>
        <v>INSERT INTO MST_D007_COMMON_D (ID,MST_D006_ID,QF_CODE,D_NO,VALUE01,VALUE02,VALUE03,VALUE04,VALUE05,DELETE_FLAG,UPDATE_FLAG,VALUE_TEXT1) VALUES('71f7b5d3-fa1a-a0a7-3aab-8d74dea28e49','d189a123-bd57-e253-54fb-ed1dce7fd63c','PP027','001951','1','1ZA','1ZA11','JPH10034','','N','0','');</v>
      </c>
    </row>
    <row r="1953" spans="1:23">
      <c r="A1953" t="s">
        <v>6613</v>
      </c>
      <c r="B1953" t="s">
        <v>3342</v>
      </c>
      <c r="C1953" s="18" t="s">
        <v>3343</v>
      </c>
      <c r="D1953" s="18" t="s">
        <v>3344</v>
      </c>
      <c r="E1953" s="18"/>
      <c r="F1953" s="18">
        <v>1</v>
      </c>
      <c r="G1953" s="18" t="s">
        <v>3645</v>
      </c>
      <c r="H1953" s="18" t="s">
        <v>3671</v>
      </c>
      <c r="I1953" s="18" t="s">
        <v>2448</v>
      </c>
      <c r="U1953" s="170" t="s">
        <v>6614</v>
      </c>
      <c r="V1953" s="18" t="s">
        <v>3343</v>
      </c>
      <c r="W1953" t="str">
        <f t="shared" si="30"/>
        <v>INSERT INTO MST_D007_COMMON_D (ID,MST_D006_ID,QF_CODE,D_NO,VALUE01,VALUE02,VALUE03,VALUE04,VALUE05,DELETE_FLAG,UPDATE_FLAG,VALUE_TEXT1) VALUES('11a98baa-6eab-a4c9-8a5d-787ac5f20855','d189a123-bd57-e253-54fb-ed1dce7fd63c','PP027','001952','1','1ZA','1ZA12','JPH10034','','N','0','');</v>
      </c>
    </row>
    <row r="1954" spans="1:23">
      <c r="A1954" t="s">
        <v>6615</v>
      </c>
      <c r="B1954" t="s">
        <v>3342</v>
      </c>
      <c r="C1954" s="18" t="s">
        <v>3343</v>
      </c>
      <c r="D1954" s="18" t="s">
        <v>3344</v>
      </c>
      <c r="E1954" s="18"/>
      <c r="F1954" s="18">
        <v>1</v>
      </c>
      <c r="G1954" s="18" t="s">
        <v>3645</v>
      </c>
      <c r="H1954" s="18" t="s">
        <v>3674</v>
      </c>
      <c r="I1954" s="18" t="s">
        <v>2448</v>
      </c>
      <c r="U1954" s="170" t="s">
        <v>6616</v>
      </c>
      <c r="V1954" s="18" t="s">
        <v>3343</v>
      </c>
      <c r="W1954" t="str">
        <f t="shared" si="30"/>
        <v>INSERT INTO MST_D007_COMMON_D (ID,MST_D006_ID,QF_CODE,D_NO,VALUE01,VALUE02,VALUE03,VALUE04,VALUE05,DELETE_FLAG,UPDATE_FLAG,VALUE_TEXT1) VALUES('8c9179e3-bed0-0238-3e29-09eb3dd5bdad','d189a123-bd57-e253-54fb-ed1dce7fd63c','PP027','001953','1','1ZA','1ZA13','JPH10034','','N','0','');</v>
      </c>
    </row>
    <row r="1955" spans="1:23">
      <c r="A1955" t="s">
        <v>6617</v>
      </c>
      <c r="B1955" t="s">
        <v>3342</v>
      </c>
      <c r="C1955" s="18" t="s">
        <v>3343</v>
      </c>
      <c r="D1955" s="18" t="s">
        <v>3344</v>
      </c>
      <c r="E1955" s="18"/>
      <c r="F1955" s="18">
        <v>1</v>
      </c>
      <c r="G1955" s="18" t="s">
        <v>3645</v>
      </c>
      <c r="H1955" s="18" t="s">
        <v>3677</v>
      </c>
      <c r="I1955" s="18" t="s">
        <v>2448</v>
      </c>
      <c r="U1955" s="170" t="s">
        <v>6618</v>
      </c>
      <c r="V1955" s="18" t="s">
        <v>3343</v>
      </c>
      <c r="W1955" t="str">
        <f t="shared" si="30"/>
        <v>INSERT INTO MST_D007_COMMON_D (ID,MST_D006_ID,QF_CODE,D_NO,VALUE01,VALUE02,VALUE03,VALUE04,VALUE05,DELETE_FLAG,UPDATE_FLAG,VALUE_TEXT1) VALUES('af9f9e10-6fa9-103d-eefb-c280929fcd35','d189a123-bd57-e253-54fb-ed1dce7fd63c','PP027','001954','1','1ZA','1ZA14','JPH10034','','N','0','');</v>
      </c>
    </row>
    <row r="1956" spans="1:23">
      <c r="A1956" t="s">
        <v>6619</v>
      </c>
      <c r="B1956" t="s">
        <v>3342</v>
      </c>
      <c r="C1956" s="18" t="s">
        <v>3343</v>
      </c>
      <c r="D1956" s="18" t="s">
        <v>3344</v>
      </c>
      <c r="E1956" s="18"/>
      <c r="F1956" s="18">
        <v>1</v>
      </c>
      <c r="G1956" s="18" t="s">
        <v>3645</v>
      </c>
      <c r="H1956" s="18" t="s">
        <v>3680</v>
      </c>
      <c r="I1956" s="18" t="s">
        <v>2448</v>
      </c>
      <c r="U1956" s="170" t="s">
        <v>6620</v>
      </c>
      <c r="V1956" s="18" t="s">
        <v>3343</v>
      </c>
      <c r="W1956" t="str">
        <f t="shared" si="30"/>
        <v>INSERT INTO MST_D007_COMMON_D (ID,MST_D006_ID,QF_CODE,D_NO,VALUE01,VALUE02,VALUE03,VALUE04,VALUE05,DELETE_FLAG,UPDATE_FLAG,VALUE_TEXT1) VALUES('ac0f2540-5285-3f0f-befa-cc690c1e84ca','d189a123-bd57-e253-54fb-ed1dce7fd63c','PP027','001955','1','1ZA','1ZA15','JPH10034','','N','0','');</v>
      </c>
    </row>
    <row r="1957" spans="1:23">
      <c r="A1957" t="s">
        <v>6621</v>
      </c>
      <c r="B1957" t="s">
        <v>3342</v>
      </c>
      <c r="C1957" s="18" t="s">
        <v>3343</v>
      </c>
      <c r="D1957" s="18" t="s">
        <v>3344</v>
      </c>
      <c r="E1957" s="18"/>
      <c r="F1957" s="18">
        <v>1</v>
      </c>
      <c r="G1957" s="18" t="s">
        <v>3645</v>
      </c>
      <c r="H1957" s="18" t="s">
        <v>3683</v>
      </c>
      <c r="I1957" s="18" t="s">
        <v>2448</v>
      </c>
      <c r="U1957" s="170" t="s">
        <v>6622</v>
      </c>
      <c r="V1957" s="18" t="s">
        <v>3343</v>
      </c>
      <c r="W1957" t="str">
        <f t="shared" si="30"/>
        <v>INSERT INTO MST_D007_COMMON_D (ID,MST_D006_ID,QF_CODE,D_NO,VALUE01,VALUE02,VALUE03,VALUE04,VALUE05,DELETE_FLAG,UPDATE_FLAG,VALUE_TEXT1) VALUES('4f6bcf3e-a074-14e5-99c5-b86c47b7467a','d189a123-bd57-e253-54fb-ed1dce7fd63c','PP027','001956','1','1ZA','1ZA16','JPH10034','','N','0','');</v>
      </c>
    </row>
    <row r="1958" spans="1:23">
      <c r="A1958" t="s">
        <v>6623</v>
      </c>
      <c r="B1958" t="s">
        <v>3342</v>
      </c>
      <c r="C1958" s="18" t="s">
        <v>3343</v>
      </c>
      <c r="D1958" s="18" t="s">
        <v>3344</v>
      </c>
      <c r="E1958" s="18"/>
      <c r="F1958" s="18">
        <v>1</v>
      </c>
      <c r="G1958" s="18" t="s">
        <v>3645</v>
      </c>
      <c r="H1958" s="18" t="s">
        <v>3686</v>
      </c>
      <c r="I1958" s="18" t="s">
        <v>2448</v>
      </c>
      <c r="U1958" s="170" t="s">
        <v>6624</v>
      </c>
      <c r="V1958" s="18" t="s">
        <v>3343</v>
      </c>
      <c r="W1958" t="str">
        <f t="shared" si="30"/>
        <v>INSERT INTO MST_D007_COMMON_D (ID,MST_D006_ID,QF_CODE,D_NO,VALUE01,VALUE02,VALUE03,VALUE04,VALUE05,DELETE_FLAG,UPDATE_FLAG,VALUE_TEXT1) VALUES('2b430bdf-5ace-d0c1-d0f6-9c272b84ac12','d189a123-bd57-e253-54fb-ed1dce7fd63c','PP027','001957','1','1ZA','1ZA17','JPH10034','','N','0','');</v>
      </c>
    </row>
    <row r="1959" spans="1:23">
      <c r="A1959" t="s">
        <v>6625</v>
      </c>
      <c r="B1959" t="s">
        <v>3342</v>
      </c>
      <c r="C1959" s="18" t="s">
        <v>3343</v>
      </c>
      <c r="D1959" s="18" t="s">
        <v>3344</v>
      </c>
      <c r="E1959" s="18"/>
      <c r="F1959" s="18">
        <v>1</v>
      </c>
      <c r="G1959" s="18" t="s">
        <v>3645</v>
      </c>
      <c r="H1959" s="18" t="s">
        <v>3689</v>
      </c>
      <c r="I1959" s="18" t="s">
        <v>2448</v>
      </c>
      <c r="U1959" s="170" t="s">
        <v>6626</v>
      </c>
      <c r="V1959" s="18" t="s">
        <v>3343</v>
      </c>
      <c r="W1959" t="str">
        <f t="shared" si="30"/>
        <v>INSERT INTO MST_D007_COMMON_D (ID,MST_D006_ID,QF_CODE,D_NO,VALUE01,VALUE02,VALUE03,VALUE04,VALUE05,DELETE_FLAG,UPDATE_FLAG,VALUE_TEXT1) VALUES('7bc631a6-db77-a41e-81e8-efccf3eb2ff7','d189a123-bd57-e253-54fb-ed1dce7fd63c','PP027','001958','1','1ZA','1ZA18','JPH10034','','N','0','');</v>
      </c>
    </row>
    <row r="1960" spans="1:23">
      <c r="A1960" t="s">
        <v>6627</v>
      </c>
      <c r="B1960" t="s">
        <v>3342</v>
      </c>
      <c r="C1960" s="18" t="s">
        <v>3343</v>
      </c>
      <c r="D1960" s="18" t="s">
        <v>3344</v>
      </c>
      <c r="E1960" s="18"/>
      <c r="F1960" s="18">
        <v>1</v>
      </c>
      <c r="G1960" s="18" t="s">
        <v>3645</v>
      </c>
      <c r="H1960" s="18" t="s">
        <v>3692</v>
      </c>
      <c r="I1960" s="18" t="s">
        <v>2448</v>
      </c>
      <c r="U1960" s="170" t="s">
        <v>6628</v>
      </c>
      <c r="V1960" s="18" t="s">
        <v>3343</v>
      </c>
      <c r="W1960" t="str">
        <f t="shared" si="30"/>
        <v>INSERT INTO MST_D007_COMMON_D (ID,MST_D006_ID,QF_CODE,D_NO,VALUE01,VALUE02,VALUE03,VALUE04,VALUE05,DELETE_FLAG,UPDATE_FLAG,VALUE_TEXT1) VALUES('7e01764a-3b87-bf03-9afd-d85d1be06ecf','d189a123-bd57-e253-54fb-ed1dce7fd63c','PP027','001959','1','1ZA','1ZA19','JPH10034','','N','0','');</v>
      </c>
    </row>
    <row r="1961" spans="1:23">
      <c r="A1961" t="s">
        <v>6629</v>
      </c>
      <c r="B1961" t="s">
        <v>3342</v>
      </c>
      <c r="C1961" s="18" t="s">
        <v>3343</v>
      </c>
      <c r="D1961" s="18" t="s">
        <v>3344</v>
      </c>
      <c r="E1961" s="18"/>
      <c r="F1961" s="18">
        <v>1</v>
      </c>
      <c r="G1961" s="18" t="s">
        <v>3645</v>
      </c>
      <c r="H1961" s="18" t="s">
        <v>3695</v>
      </c>
      <c r="I1961" s="18" t="s">
        <v>2448</v>
      </c>
      <c r="U1961" s="170" t="s">
        <v>6630</v>
      </c>
      <c r="V1961" s="18" t="s">
        <v>3343</v>
      </c>
      <c r="W1961" t="str">
        <f t="shared" si="30"/>
        <v>INSERT INTO MST_D007_COMMON_D (ID,MST_D006_ID,QF_CODE,D_NO,VALUE01,VALUE02,VALUE03,VALUE04,VALUE05,DELETE_FLAG,UPDATE_FLAG,VALUE_TEXT1) VALUES('ec51fbce-a5cc-93f3-ca9e-ca6acde374ce','d189a123-bd57-e253-54fb-ed1dce7fd63c','PP027','001960','1','1ZA','1ZA20','JPH10034','','N','0','');</v>
      </c>
    </row>
    <row r="1962" spans="1:23">
      <c r="A1962" t="s">
        <v>6631</v>
      </c>
      <c r="B1962" t="s">
        <v>3342</v>
      </c>
      <c r="C1962" s="18" t="s">
        <v>3343</v>
      </c>
      <c r="D1962" s="18" t="s">
        <v>3344</v>
      </c>
      <c r="E1962" s="18"/>
      <c r="F1962" s="18">
        <v>1</v>
      </c>
      <c r="G1962" s="18" t="s">
        <v>3698</v>
      </c>
      <c r="H1962" s="18" t="s">
        <v>3699</v>
      </c>
      <c r="I1962" s="18" t="s">
        <v>2448</v>
      </c>
      <c r="U1962" s="170" t="s">
        <v>6632</v>
      </c>
      <c r="V1962" s="18" t="s">
        <v>3343</v>
      </c>
      <c r="W1962" t="str">
        <f t="shared" si="30"/>
        <v>INSERT INTO MST_D007_COMMON_D (ID,MST_D006_ID,QF_CODE,D_NO,VALUE01,VALUE02,VALUE03,VALUE04,VALUE05,DELETE_FLAG,UPDATE_FLAG,VALUE_TEXT1) VALUES('4ec6cc0c-c004-796d-a7e7-1893832656fd','d189a123-bd57-e253-54fb-ed1dce7fd63c','PP027','001961','1','1ZB','1ZB01','JPH10034','','N','0','');</v>
      </c>
    </row>
    <row r="1963" spans="1:23">
      <c r="A1963" t="s">
        <v>6633</v>
      </c>
      <c r="B1963" t="s">
        <v>3342</v>
      </c>
      <c r="C1963" s="18" t="s">
        <v>3343</v>
      </c>
      <c r="D1963" s="18" t="s">
        <v>3344</v>
      </c>
      <c r="E1963" s="18"/>
      <c r="F1963" s="18">
        <v>1</v>
      </c>
      <c r="G1963" s="18" t="s">
        <v>3702</v>
      </c>
      <c r="H1963" s="18" t="s">
        <v>3703</v>
      </c>
      <c r="I1963" s="18" t="s">
        <v>2448</v>
      </c>
      <c r="U1963" s="170" t="s">
        <v>6634</v>
      </c>
      <c r="V1963" s="18" t="s">
        <v>3343</v>
      </c>
      <c r="W1963" t="str">
        <f t="shared" si="30"/>
        <v>INSERT INTO MST_D007_COMMON_D (ID,MST_D006_ID,QF_CODE,D_NO,VALUE01,VALUE02,VALUE03,VALUE04,VALUE05,DELETE_FLAG,UPDATE_FLAG,VALUE_TEXT1) VALUES('b28596c8-a2db-f68a-885d-34af59ccf31a','d189a123-bd57-e253-54fb-ed1dce7fd63c','PP027','001962','1','1ZC','1ZC01','JPH10034','','N','0','');</v>
      </c>
    </row>
    <row r="1964" spans="1:23">
      <c r="A1964" t="s">
        <v>6635</v>
      </c>
      <c r="B1964" t="s">
        <v>3342</v>
      </c>
      <c r="C1964" s="18" t="s">
        <v>3343</v>
      </c>
      <c r="D1964" s="18" t="s">
        <v>3344</v>
      </c>
      <c r="E1964" s="18"/>
      <c r="F1964" s="18">
        <v>2</v>
      </c>
      <c r="G1964" s="18" t="s">
        <v>3706</v>
      </c>
      <c r="H1964" s="18" t="s">
        <v>3707</v>
      </c>
      <c r="I1964" s="18" t="s">
        <v>2448</v>
      </c>
      <c r="U1964" s="170" t="s">
        <v>6636</v>
      </c>
      <c r="V1964" s="18" t="s">
        <v>3343</v>
      </c>
      <c r="W1964" t="str">
        <f t="shared" si="30"/>
        <v>INSERT INTO MST_D007_COMMON_D (ID,MST_D006_ID,QF_CODE,D_NO,VALUE01,VALUE02,VALUE03,VALUE04,VALUE05,DELETE_FLAG,UPDATE_FLAG,VALUE_TEXT1) VALUES('ffa2ca5c-ad2c-c72e-8b69-df810c309c10','d189a123-bd57-e253-54fb-ed1dce7fd63c','PP027','001963','2','2Z1','2Z101','JPH10034','','N','0','');</v>
      </c>
    </row>
    <row r="1965" spans="1:23">
      <c r="A1965" t="s">
        <v>6637</v>
      </c>
      <c r="B1965" t="s">
        <v>3342</v>
      </c>
      <c r="C1965" s="18" t="s">
        <v>3343</v>
      </c>
      <c r="D1965" s="18" t="s">
        <v>3344</v>
      </c>
      <c r="E1965" s="18"/>
      <c r="F1965" s="18">
        <v>2</v>
      </c>
      <c r="G1965" s="18" t="s">
        <v>3706</v>
      </c>
      <c r="H1965" s="18" t="s">
        <v>3710</v>
      </c>
      <c r="I1965" s="18" t="s">
        <v>2448</v>
      </c>
      <c r="U1965" s="170" t="s">
        <v>6638</v>
      </c>
      <c r="V1965" s="18" t="s">
        <v>3343</v>
      </c>
      <c r="W1965" t="str">
        <f t="shared" si="30"/>
        <v>INSERT INTO MST_D007_COMMON_D (ID,MST_D006_ID,QF_CODE,D_NO,VALUE01,VALUE02,VALUE03,VALUE04,VALUE05,DELETE_FLAG,UPDATE_FLAG,VALUE_TEXT1) VALUES('18be5cff-8390-ef70-ec2e-46cbf5db0ff6','d189a123-bd57-e253-54fb-ed1dce7fd63c','PP027','001964','2','2Z1','2Z102','JPH10034','','N','0','');</v>
      </c>
    </row>
    <row r="1966" spans="1:23">
      <c r="A1966" t="s">
        <v>6639</v>
      </c>
      <c r="B1966" t="s">
        <v>3342</v>
      </c>
      <c r="C1966" s="18" t="s">
        <v>3343</v>
      </c>
      <c r="D1966" s="18" t="s">
        <v>3344</v>
      </c>
      <c r="E1966" s="18"/>
      <c r="F1966" s="18">
        <v>2</v>
      </c>
      <c r="G1966" s="18" t="s">
        <v>3706</v>
      </c>
      <c r="H1966" s="18" t="s">
        <v>3713</v>
      </c>
      <c r="I1966" s="18" t="s">
        <v>2448</v>
      </c>
      <c r="U1966" s="170" t="s">
        <v>6640</v>
      </c>
      <c r="V1966" s="18" t="s">
        <v>3343</v>
      </c>
      <c r="W1966" t="str">
        <f t="shared" si="30"/>
        <v>INSERT INTO MST_D007_COMMON_D (ID,MST_D006_ID,QF_CODE,D_NO,VALUE01,VALUE02,VALUE03,VALUE04,VALUE05,DELETE_FLAG,UPDATE_FLAG,VALUE_TEXT1) VALUES('4c0f5afe-6d64-8fb0-6d56-122cd7f365ab','d189a123-bd57-e253-54fb-ed1dce7fd63c','PP027','001965','2','2Z1','2Z103','JPH10034','','N','0','');</v>
      </c>
    </row>
    <row r="1967" spans="1:23">
      <c r="A1967" t="s">
        <v>6641</v>
      </c>
      <c r="B1967" t="s">
        <v>3342</v>
      </c>
      <c r="C1967" s="18" t="s">
        <v>3343</v>
      </c>
      <c r="D1967" s="18" t="s">
        <v>3344</v>
      </c>
      <c r="E1967" s="18"/>
      <c r="F1967" s="18">
        <v>2</v>
      </c>
      <c r="G1967" s="18" t="s">
        <v>3706</v>
      </c>
      <c r="H1967" s="18" t="s">
        <v>3716</v>
      </c>
      <c r="I1967" s="18" t="s">
        <v>2448</v>
      </c>
      <c r="U1967" s="170" t="s">
        <v>6642</v>
      </c>
      <c r="V1967" s="18" t="s">
        <v>3343</v>
      </c>
      <c r="W1967" t="str">
        <f t="shared" si="30"/>
        <v>INSERT INTO MST_D007_COMMON_D (ID,MST_D006_ID,QF_CODE,D_NO,VALUE01,VALUE02,VALUE03,VALUE04,VALUE05,DELETE_FLAG,UPDATE_FLAG,VALUE_TEXT1) VALUES('ee92bbd7-ed3e-de99-1300-4bc56abaeea1','d189a123-bd57-e253-54fb-ed1dce7fd63c','PP027','001966','2','2Z1','2Z104','JPH10034','','N','0','');</v>
      </c>
    </row>
    <row r="1968" spans="1:23">
      <c r="A1968" t="s">
        <v>6643</v>
      </c>
      <c r="B1968" t="s">
        <v>3342</v>
      </c>
      <c r="C1968" s="18" t="s">
        <v>3343</v>
      </c>
      <c r="D1968" s="18" t="s">
        <v>3344</v>
      </c>
      <c r="E1968" s="18"/>
      <c r="F1968" s="18">
        <v>2</v>
      </c>
      <c r="G1968" s="18" t="s">
        <v>3706</v>
      </c>
      <c r="H1968" s="18" t="s">
        <v>3719</v>
      </c>
      <c r="I1968" s="18" t="s">
        <v>2448</v>
      </c>
      <c r="U1968" s="170" t="s">
        <v>6644</v>
      </c>
      <c r="V1968" s="18" t="s">
        <v>3343</v>
      </c>
      <c r="W1968" t="str">
        <f t="shared" si="30"/>
        <v>INSERT INTO MST_D007_COMMON_D (ID,MST_D006_ID,QF_CODE,D_NO,VALUE01,VALUE02,VALUE03,VALUE04,VALUE05,DELETE_FLAG,UPDATE_FLAG,VALUE_TEXT1) VALUES('db10de6f-ecaa-17ec-fa71-aea1d9f281f1','d189a123-bd57-e253-54fb-ed1dce7fd63c','PP027','001967','2','2Z1','2Z105','JPH10034','','N','0','');</v>
      </c>
    </row>
    <row r="1969" spans="1:23">
      <c r="A1969" t="s">
        <v>6645</v>
      </c>
      <c r="B1969" t="s">
        <v>3342</v>
      </c>
      <c r="C1969" s="18" t="s">
        <v>3343</v>
      </c>
      <c r="D1969" s="18" t="s">
        <v>3344</v>
      </c>
      <c r="E1969" s="18"/>
      <c r="F1969" s="18">
        <v>2</v>
      </c>
      <c r="G1969" s="18" t="s">
        <v>3722</v>
      </c>
      <c r="H1969" s="18" t="s">
        <v>3723</v>
      </c>
      <c r="I1969" s="18" t="s">
        <v>2448</v>
      </c>
      <c r="U1969" s="170" t="s">
        <v>6646</v>
      </c>
      <c r="V1969" s="18" t="s">
        <v>3343</v>
      </c>
      <c r="W1969" t="str">
        <f t="shared" si="30"/>
        <v>INSERT INTO MST_D007_COMMON_D (ID,MST_D006_ID,QF_CODE,D_NO,VALUE01,VALUE02,VALUE03,VALUE04,VALUE05,DELETE_FLAG,UPDATE_FLAG,VALUE_TEXT1) VALUES('c4c5feb2-dd2a-1aec-a4da-262d004b25fd','d189a123-bd57-e253-54fb-ed1dce7fd63c','PP027','001968','2','2Z2','2Z201','JPH10034','','N','0','');</v>
      </c>
    </row>
    <row r="1970" spans="1:23">
      <c r="A1970" t="s">
        <v>6647</v>
      </c>
      <c r="B1970" t="s">
        <v>3342</v>
      </c>
      <c r="C1970" s="18" t="s">
        <v>3343</v>
      </c>
      <c r="D1970" s="18" t="s">
        <v>3344</v>
      </c>
      <c r="E1970" s="18"/>
      <c r="F1970" s="18">
        <v>2</v>
      </c>
      <c r="G1970" s="18" t="s">
        <v>3722</v>
      </c>
      <c r="H1970" s="18" t="s">
        <v>3726</v>
      </c>
      <c r="I1970" s="18" t="s">
        <v>2448</v>
      </c>
      <c r="U1970" s="170" t="s">
        <v>6648</v>
      </c>
      <c r="V1970" s="18" t="s">
        <v>3343</v>
      </c>
      <c r="W1970" t="str">
        <f t="shared" si="30"/>
        <v>INSERT INTO MST_D007_COMMON_D (ID,MST_D006_ID,QF_CODE,D_NO,VALUE01,VALUE02,VALUE03,VALUE04,VALUE05,DELETE_FLAG,UPDATE_FLAG,VALUE_TEXT1) VALUES('5dc5e012-e3cc-fcd9-f925-c6a30bbba2f9','d189a123-bd57-e253-54fb-ed1dce7fd63c','PP027','001969','2','2Z2','2Z202','JPH10034','','N','0','');</v>
      </c>
    </row>
    <row r="1971" spans="1:23">
      <c r="A1971" t="s">
        <v>6649</v>
      </c>
      <c r="B1971" t="s">
        <v>3342</v>
      </c>
      <c r="C1971" s="18" t="s">
        <v>3343</v>
      </c>
      <c r="D1971" s="18" t="s">
        <v>3344</v>
      </c>
      <c r="E1971" s="18"/>
      <c r="F1971" s="18">
        <v>2</v>
      </c>
      <c r="G1971" s="18" t="s">
        <v>3722</v>
      </c>
      <c r="H1971" s="18" t="s">
        <v>3729</v>
      </c>
      <c r="I1971" s="18" t="s">
        <v>2448</v>
      </c>
      <c r="U1971" s="170" t="s">
        <v>6650</v>
      </c>
      <c r="V1971" s="18" t="s">
        <v>3343</v>
      </c>
      <c r="W1971" t="str">
        <f t="shared" si="30"/>
        <v>INSERT INTO MST_D007_COMMON_D (ID,MST_D006_ID,QF_CODE,D_NO,VALUE01,VALUE02,VALUE03,VALUE04,VALUE05,DELETE_FLAG,UPDATE_FLAG,VALUE_TEXT1) VALUES('69f53b4e-6b0c-6338-d645-e8e8e6ccfbd5','d189a123-bd57-e253-54fb-ed1dce7fd63c','PP027','001970','2','2Z2','2Z203','JPH10034','','N','0','');</v>
      </c>
    </row>
    <row r="1972" spans="1:23">
      <c r="A1972" t="s">
        <v>6651</v>
      </c>
      <c r="B1972" t="s">
        <v>3342</v>
      </c>
      <c r="C1972" s="18" t="s">
        <v>3343</v>
      </c>
      <c r="D1972" s="18" t="s">
        <v>3344</v>
      </c>
      <c r="E1972" s="18"/>
      <c r="F1972" s="18">
        <v>2</v>
      </c>
      <c r="G1972" s="18" t="s">
        <v>3722</v>
      </c>
      <c r="H1972" s="18" t="s">
        <v>3732</v>
      </c>
      <c r="I1972" s="18" t="s">
        <v>2448</v>
      </c>
      <c r="U1972" s="170" t="s">
        <v>6652</v>
      </c>
      <c r="V1972" s="18" t="s">
        <v>3343</v>
      </c>
      <c r="W1972" t="str">
        <f t="shared" si="30"/>
        <v>INSERT INTO MST_D007_COMMON_D (ID,MST_D006_ID,QF_CODE,D_NO,VALUE01,VALUE02,VALUE03,VALUE04,VALUE05,DELETE_FLAG,UPDATE_FLAG,VALUE_TEXT1) VALUES('abee01da-4adc-40f3-fdde-5fdea4782dfd','d189a123-bd57-e253-54fb-ed1dce7fd63c','PP027','001971','2','2Z2','2Z204','JPH10034','','N','0','');</v>
      </c>
    </row>
    <row r="1973" spans="1:23">
      <c r="A1973" t="s">
        <v>6653</v>
      </c>
      <c r="B1973" t="s">
        <v>3342</v>
      </c>
      <c r="C1973" s="18" t="s">
        <v>3343</v>
      </c>
      <c r="D1973" s="18" t="s">
        <v>3344</v>
      </c>
      <c r="E1973" s="18"/>
      <c r="F1973" s="18">
        <v>2</v>
      </c>
      <c r="G1973" s="18" t="s">
        <v>3722</v>
      </c>
      <c r="H1973" s="18" t="s">
        <v>3735</v>
      </c>
      <c r="I1973" s="18" t="s">
        <v>2448</v>
      </c>
      <c r="U1973" s="170" t="s">
        <v>6654</v>
      </c>
      <c r="V1973" s="18" t="s">
        <v>3343</v>
      </c>
      <c r="W1973" t="str">
        <f t="shared" si="30"/>
        <v>INSERT INTO MST_D007_COMMON_D (ID,MST_D006_ID,QF_CODE,D_NO,VALUE01,VALUE02,VALUE03,VALUE04,VALUE05,DELETE_FLAG,UPDATE_FLAG,VALUE_TEXT1) VALUES('823de575-b25c-fced-8dd8-dd8e6cc4dc82','d189a123-bd57-e253-54fb-ed1dce7fd63c','PP027','001972','2','2Z2','2Z205','JPH10034','','N','0','');</v>
      </c>
    </row>
    <row r="1974" spans="1:23">
      <c r="A1974" t="s">
        <v>6655</v>
      </c>
      <c r="B1974" t="s">
        <v>3342</v>
      </c>
      <c r="C1974" s="18" t="s">
        <v>3343</v>
      </c>
      <c r="D1974" s="18" t="s">
        <v>3344</v>
      </c>
      <c r="E1974" s="18"/>
      <c r="F1974" s="18">
        <v>2</v>
      </c>
      <c r="G1974" s="18" t="s">
        <v>3722</v>
      </c>
      <c r="H1974" s="18" t="s">
        <v>3738</v>
      </c>
      <c r="I1974" s="18" t="s">
        <v>2448</v>
      </c>
      <c r="U1974" s="170" t="s">
        <v>6656</v>
      </c>
      <c r="V1974" s="18" t="s">
        <v>3343</v>
      </c>
      <c r="W1974" t="str">
        <f t="shared" si="30"/>
        <v>INSERT INTO MST_D007_COMMON_D (ID,MST_D006_ID,QF_CODE,D_NO,VALUE01,VALUE02,VALUE03,VALUE04,VALUE05,DELETE_FLAG,UPDATE_FLAG,VALUE_TEXT1) VALUES('96f8f9d5-dcbf-449e-df5d-4cfbd5bfab5d','d189a123-bd57-e253-54fb-ed1dce7fd63c','PP027','001973','2','2Z2','2Z206','JPH10034','','N','0','');</v>
      </c>
    </row>
    <row r="1975" spans="1:23">
      <c r="A1975" t="s">
        <v>6657</v>
      </c>
      <c r="B1975" t="s">
        <v>3342</v>
      </c>
      <c r="C1975" s="18" t="s">
        <v>3343</v>
      </c>
      <c r="D1975" s="18" t="s">
        <v>3344</v>
      </c>
      <c r="E1975" s="18"/>
      <c r="F1975" s="18">
        <v>2</v>
      </c>
      <c r="G1975" s="18" t="s">
        <v>3722</v>
      </c>
      <c r="H1975" s="18" t="s">
        <v>3741</v>
      </c>
      <c r="I1975" s="18" t="s">
        <v>2448</v>
      </c>
      <c r="U1975" s="170" t="s">
        <v>6658</v>
      </c>
      <c r="V1975" s="18" t="s">
        <v>3343</v>
      </c>
      <c r="W1975" t="str">
        <f t="shared" si="30"/>
        <v>INSERT INTO MST_D007_COMMON_D (ID,MST_D006_ID,QF_CODE,D_NO,VALUE01,VALUE02,VALUE03,VALUE04,VALUE05,DELETE_FLAG,UPDATE_FLAG,VALUE_TEXT1) VALUES('bc53d508-bfcb-4c98-8ade-17efde00c087','d189a123-bd57-e253-54fb-ed1dce7fd63c','PP027','001974','2','2Z2','2Z207','JPH10034','','N','0','');</v>
      </c>
    </row>
    <row r="1976" spans="1:23">
      <c r="A1976" t="s">
        <v>6659</v>
      </c>
      <c r="B1976" t="s">
        <v>3342</v>
      </c>
      <c r="C1976" s="18" t="s">
        <v>3343</v>
      </c>
      <c r="D1976" s="18" t="s">
        <v>3344</v>
      </c>
      <c r="E1976" s="18"/>
      <c r="F1976" s="18">
        <v>2</v>
      </c>
      <c r="G1976" s="18" t="s">
        <v>3722</v>
      </c>
      <c r="H1976" s="18" t="s">
        <v>3744</v>
      </c>
      <c r="I1976" s="18" t="s">
        <v>2448</v>
      </c>
      <c r="U1976" s="170" t="s">
        <v>6660</v>
      </c>
      <c r="V1976" s="18" t="s">
        <v>3343</v>
      </c>
      <c r="W1976" t="str">
        <f t="shared" si="30"/>
        <v>INSERT INTO MST_D007_COMMON_D (ID,MST_D006_ID,QF_CODE,D_NO,VALUE01,VALUE02,VALUE03,VALUE04,VALUE05,DELETE_FLAG,UPDATE_FLAG,VALUE_TEXT1) VALUES('22b48add-1af5-e553-ad1e-9059fba79f60','d189a123-bd57-e253-54fb-ed1dce7fd63c','PP027','001975','2','2Z2','2Z208','JPH10034','','N','0','');</v>
      </c>
    </row>
    <row r="1977" spans="1:23">
      <c r="A1977" t="s">
        <v>6661</v>
      </c>
      <c r="B1977" t="s">
        <v>3342</v>
      </c>
      <c r="C1977" s="18" t="s">
        <v>3343</v>
      </c>
      <c r="D1977" s="18" t="s">
        <v>3344</v>
      </c>
      <c r="E1977" s="18"/>
      <c r="F1977" s="18">
        <v>2</v>
      </c>
      <c r="G1977" s="18" t="s">
        <v>3722</v>
      </c>
      <c r="H1977" s="18" t="s">
        <v>3747</v>
      </c>
      <c r="I1977" s="18" t="s">
        <v>2448</v>
      </c>
      <c r="U1977" s="170" t="s">
        <v>6662</v>
      </c>
      <c r="V1977" s="18" t="s">
        <v>3343</v>
      </c>
      <c r="W1977" t="str">
        <f t="shared" si="30"/>
        <v>INSERT INTO MST_D007_COMMON_D (ID,MST_D006_ID,QF_CODE,D_NO,VALUE01,VALUE02,VALUE03,VALUE04,VALUE05,DELETE_FLAG,UPDATE_FLAG,VALUE_TEXT1) VALUES('c6422deb-c697-a065-885b-a18bc585ccde','d189a123-bd57-e253-54fb-ed1dce7fd63c','PP027','001976','2','2Z2','2Z209','JPH10034','','N','0','');</v>
      </c>
    </row>
    <row r="1978" spans="1:23">
      <c r="A1978" t="s">
        <v>6663</v>
      </c>
      <c r="B1978" t="s">
        <v>3342</v>
      </c>
      <c r="C1978" s="18" t="s">
        <v>3343</v>
      </c>
      <c r="D1978" s="18" t="s">
        <v>3344</v>
      </c>
      <c r="E1978" s="18"/>
      <c r="F1978" s="18">
        <v>2</v>
      </c>
      <c r="G1978" s="18" t="s">
        <v>3722</v>
      </c>
      <c r="H1978" s="18" t="s">
        <v>3750</v>
      </c>
      <c r="I1978" s="18" t="s">
        <v>2448</v>
      </c>
      <c r="U1978" s="170" t="s">
        <v>6664</v>
      </c>
      <c r="V1978" s="18" t="s">
        <v>3343</v>
      </c>
      <c r="W1978" t="str">
        <f t="shared" si="30"/>
        <v>INSERT INTO MST_D007_COMMON_D (ID,MST_D006_ID,QF_CODE,D_NO,VALUE01,VALUE02,VALUE03,VALUE04,VALUE05,DELETE_FLAG,UPDATE_FLAG,VALUE_TEXT1) VALUES('2441db54-9d4c-1f98-d875-c82ac234e083','d189a123-bd57-e253-54fb-ed1dce7fd63c','PP027','001977','2','2Z2','2Z210','JPH10034','','N','0','');</v>
      </c>
    </row>
    <row r="1979" spans="1:23">
      <c r="A1979" t="s">
        <v>6665</v>
      </c>
      <c r="B1979" t="s">
        <v>3342</v>
      </c>
      <c r="C1979" s="18" t="s">
        <v>3343</v>
      </c>
      <c r="D1979" s="18" t="s">
        <v>3344</v>
      </c>
      <c r="E1979" s="18"/>
      <c r="F1979" s="18">
        <v>2</v>
      </c>
      <c r="G1979" s="18" t="s">
        <v>3722</v>
      </c>
      <c r="H1979" s="18" t="s">
        <v>3753</v>
      </c>
      <c r="I1979" s="18" t="s">
        <v>2448</v>
      </c>
      <c r="U1979" s="170" t="s">
        <v>6666</v>
      </c>
      <c r="V1979" s="18" t="s">
        <v>3343</v>
      </c>
      <c r="W1979" t="str">
        <f t="shared" si="30"/>
        <v>INSERT INTO MST_D007_COMMON_D (ID,MST_D006_ID,QF_CODE,D_NO,VALUE01,VALUE02,VALUE03,VALUE04,VALUE05,DELETE_FLAG,UPDATE_FLAG,VALUE_TEXT1) VALUES('92a40808-a81c-2e05-1be5-c1fde6b8e03c','d189a123-bd57-e253-54fb-ed1dce7fd63c','PP027','001978','2','2Z2','2Z211','JPH10034','','N','0','');</v>
      </c>
    </row>
    <row r="1980" spans="1:23">
      <c r="A1980" t="s">
        <v>6667</v>
      </c>
      <c r="B1980" t="s">
        <v>3342</v>
      </c>
      <c r="C1980" s="18" t="s">
        <v>3343</v>
      </c>
      <c r="D1980" s="18" t="s">
        <v>3344</v>
      </c>
      <c r="E1980" s="18"/>
      <c r="F1980" s="18">
        <v>2</v>
      </c>
      <c r="G1980" s="18" t="s">
        <v>3722</v>
      </c>
      <c r="H1980" s="18" t="s">
        <v>3756</v>
      </c>
      <c r="I1980" s="18" t="s">
        <v>2448</v>
      </c>
      <c r="U1980" s="170" t="s">
        <v>6668</v>
      </c>
      <c r="V1980" s="18" t="s">
        <v>3343</v>
      </c>
      <c r="W1980" t="str">
        <f t="shared" si="30"/>
        <v>INSERT INTO MST_D007_COMMON_D (ID,MST_D006_ID,QF_CODE,D_NO,VALUE01,VALUE02,VALUE03,VALUE04,VALUE05,DELETE_FLAG,UPDATE_FLAG,VALUE_TEXT1) VALUES('fb0a3d45-df8f-cac2-da8b-a0e390dfc3d1','d189a123-bd57-e253-54fb-ed1dce7fd63c','PP027','001979','2','2Z2','2Z212','JPH10034','','N','0','');</v>
      </c>
    </row>
    <row r="1981" spans="1:23">
      <c r="A1981" t="s">
        <v>6669</v>
      </c>
      <c r="B1981" t="s">
        <v>3342</v>
      </c>
      <c r="C1981" s="18" t="s">
        <v>3343</v>
      </c>
      <c r="D1981" s="18" t="s">
        <v>3344</v>
      </c>
      <c r="E1981" s="18"/>
      <c r="F1981" s="18">
        <v>2</v>
      </c>
      <c r="G1981" s="18" t="s">
        <v>3722</v>
      </c>
      <c r="H1981" s="18" t="s">
        <v>3759</v>
      </c>
      <c r="I1981" s="18" t="s">
        <v>2448</v>
      </c>
      <c r="U1981" s="170" t="s">
        <v>6670</v>
      </c>
      <c r="V1981" s="18" t="s">
        <v>3343</v>
      </c>
      <c r="W1981" t="str">
        <f t="shared" si="30"/>
        <v>INSERT INTO MST_D007_COMMON_D (ID,MST_D006_ID,QF_CODE,D_NO,VALUE01,VALUE02,VALUE03,VALUE04,VALUE05,DELETE_FLAG,UPDATE_FLAG,VALUE_TEXT1) VALUES('6eaa3961-47ed-f8c4-d30e-90b445e5e6da','d189a123-bd57-e253-54fb-ed1dce7fd63c','PP027','001980','2','2Z2','2Z213','JPH10034','','N','0','');</v>
      </c>
    </row>
    <row r="1982" spans="1:23">
      <c r="A1982" t="s">
        <v>6671</v>
      </c>
      <c r="B1982" t="s">
        <v>3342</v>
      </c>
      <c r="C1982" s="18" t="s">
        <v>3343</v>
      </c>
      <c r="D1982" s="18" t="s">
        <v>3344</v>
      </c>
      <c r="E1982" s="18"/>
      <c r="F1982" s="18">
        <v>2</v>
      </c>
      <c r="G1982" s="18" t="s">
        <v>3722</v>
      </c>
      <c r="H1982" s="18" t="s">
        <v>3762</v>
      </c>
      <c r="I1982" s="18" t="s">
        <v>2448</v>
      </c>
      <c r="U1982" s="170" t="s">
        <v>6672</v>
      </c>
      <c r="V1982" s="18" t="s">
        <v>3343</v>
      </c>
      <c r="W1982" t="str">
        <f t="shared" si="30"/>
        <v>INSERT INTO MST_D007_COMMON_D (ID,MST_D006_ID,QF_CODE,D_NO,VALUE01,VALUE02,VALUE03,VALUE04,VALUE05,DELETE_FLAG,UPDATE_FLAG,VALUE_TEXT1) VALUES('13eb56fe-2dda-c92e-91b3-efe0ee1d4879','d189a123-bd57-e253-54fb-ed1dce7fd63c','PP027','001981','2','2Z2','2Z214','JPH10034','','N','0','');</v>
      </c>
    </row>
    <row r="1983" spans="1:23">
      <c r="A1983" t="s">
        <v>6673</v>
      </c>
      <c r="B1983" t="s">
        <v>3342</v>
      </c>
      <c r="C1983" s="18" t="s">
        <v>3343</v>
      </c>
      <c r="D1983" s="18" t="s">
        <v>3344</v>
      </c>
      <c r="E1983" s="18"/>
      <c r="F1983" s="18">
        <v>2</v>
      </c>
      <c r="G1983" s="18" t="s">
        <v>3722</v>
      </c>
      <c r="H1983" s="18" t="s">
        <v>3765</v>
      </c>
      <c r="I1983" s="18" t="s">
        <v>2448</v>
      </c>
      <c r="U1983" s="170" t="s">
        <v>6674</v>
      </c>
      <c r="V1983" s="18" t="s">
        <v>3343</v>
      </c>
      <c r="W1983" t="str">
        <f t="shared" si="30"/>
        <v>INSERT INTO MST_D007_COMMON_D (ID,MST_D006_ID,QF_CODE,D_NO,VALUE01,VALUE02,VALUE03,VALUE04,VALUE05,DELETE_FLAG,UPDATE_FLAG,VALUE_TEXT1) VALUES('6d885be5-d53a-ccf1-4ef9-a2ee85fa5d3b','d189a123-bd57-e253-54fb-ed1dce7fd63c','PP027','001982','2','2Z2','2Z215','JPH10034','','N','0','');</v>
      </c>
    </row>
    <row r="1984" spans="1:23">
      <c r="A1984" t="s">
        <v>6675</v>
      </c>
      <c r="B1984" t="s">
        <v>3342</v>
      </c>
      <c r="C1984" s="18" t="s">
        <v>3343</v>
      </c>
      <c r="D1984" s="18" t="s">
        <v>3344</v>
      </c>
      <c r="E1984" s="18"/>
      <c r="F1984" s="18">
        <v>2</v>
      </c>
      <c r="G1984" s="18" t="s">
        <v>3722</v>
      </c>
      <c r="H1984" s="18" t="s">
        <v>3768</v>
      </c>
      <c r="I1984" s="18" t="s">
        <v>2448</v>
      </c>
      <c r="U1984" s="170" t="s">
        <v>6676</v>
      </c>
      <c r="V1984" s="18" t="s">
        <v>3343</v>
      </c>
      <c r="W1984" t="str">
        <f t="shared" si="30"/>
        <v>INSERT INTO MST_D007_COMMON_D (ID,MST_D006_ID,QF_CODE,D_NO,VALUE01,VALUE02,VALUE03,VALUE04,VALUE05,DELETE_FLAG,UPDATE_FLAG,VALUE_TEXT1) VALUES('5173cc6f-6ad9-51e6-bd1a-8c8e644adaac','d189a123-bd57-e253-54fb-ed1dce7fd63c','PP027','001983','2','2Z2','2Z216','JPH10034','','N','0','');</v>
      </c>
    </row>
    <row r="1985" spans="1:23">
      <c r="A1985" t="s">
        <v>6677</v>
      </c>
      <c r="B1985" t="s">
        <v>3342</v>
      </c>
      <c r="C1985" s="18" t="s">
        <v>3343</v>
      </c>
      <c r="D1985" s="18" t="s">
        <v>3344</v>
      </c>
      <c r="E1985" s="18"/>
      <c r="F1985" s="18">
        <v>2</v>
      </c>
      <c r="G1985" s="18" t="s">
        <v>3771</v>
      </c>
      <c r="H1985" s="18" t="s">
        <v>3772</v>
      </c>
      <c r="I1985" s="18" t="s">
        <v>2448</v>
      </c>
      <c r="U1985" s="170" t="s">
        <v>6678</v>
      </c>
      <c r="V1985" s="18" t="s">
        <v>3343</v>
      </c>
      <c r="W1985" t="str">
        <f t="shared" si="30"/>
        <v>INSERT INTO MST_D007_COMMON_D (ID,MST_D006_ID,QF_CODE,D_NO,VALUE01,VALUE02,VALUE03,VALUE04,VALUE05,DELETE_FLAG,UPDATE_FLAG,VALUE_TEXT1) VALUES('b5b8ccb4-523d-dd0e-dd0f-5dae392e16bf','d189a123-bd57-e253-54fb-ed1dce7fd63c','PP027','001984','2','2Z3','2Z301','JPH10034','','N','0','');</v>
      </c>
    </row>
    <row r="1986" spans="1:23">
      <c r="A1986" t="s">
        <v>6679</v>
      </c>
      <c r="B1986" t="s">
        <v>3342</v>
      </c>
      <c r="C1986" s="18" t="s">
        <v>3343</v>
      </c>
      <c r="D1986" s="18" t="s">
        <v>3344</v>
      </c>
      <c r="E1986" s="18"/>
      <c r="F1986" s="18">
        <v>2</v>
      </c>
      <c r="G1986" s="18" t="s">
        <v>3775</v>
      </c>
      <c r="H1986" s="18" t="s">
        <v>3776</v>
      </c>
      <c r="I1986" s="18" t="s">
        <v>2448</v>
      </c>
      <c r="U1986" s="170" t="s">
        <v>6680</v>
      </c>
      <c r="V1986" s="18" t="s">
        <v>3343</v>
      </c>
      <c r="W1986" t="str">
        <f t="shared" si="30"/>
        <v>INSERT INTO MST_D007_COMMON_D (ID,MST_D006_ID,QF_CODE,D_NO,VALUE01,VALUE02,VALUE03,VALUE04,VALUE05,DELETE_FLAG,UPDATE_FLAG,VALUE_TEXT1) VALUES('3fbdc8a8-5d63-5315-e441-b50bddb4967d','d189a123-bd57-e253-54fb-ed1dce7fd63c','PP027','001985','2','2Z4','2Z401','JPH10034','','N','0','');</v>
      </c>
    </row>
    <row r="1987" spans="1:23">
      <c r="A1987" t="s">
        <v>6681</v>
      </c>
      <c r="B1987" t="s">
        <v>3342</v>
      </c>
      <c r="C1987" s="18" t="s">
        <v>3343</v>
      </c>
      <c r="D1987" s="18" t="s">
        <v>3344</v>
      </c>
      <c r="E1987" s="18"/>
      <c r="F1987" s="18">
        <v>2</v>
      </c>
      <c r="G1987" s="18" t="s">
        <v>3775</v>
      </c>
      <c r="H1987" s="18" t="s">
        <v>3779</v>
      </c>
      <c r="I1987" s="18" t="s">
        <v>2448</v>
      </c>
      <c r="U1987" s="170" t="s">
        <v>6682</v>
      </c>
      <c r="V1987" s="18" t="s">
        <v>3343</v>
      </c>
      <c r="W1987" t="str">
        <f t="shared" ref="W1987:W2050" si="31">"  INSERT INTO MST_D007_COMMON_D (ID,MST_D006_ID,QF_CODE,D_NO,VALUE01,VALUE02,VALUE03,VALUE04,VALUE05,DELETE_FLAG,UPDATE_FLAG,VALUE_TEXT1) VALUES('"&amp;A1987&amp;"','"&amp;B1987&amp;"','"&amp;V1987&amp;"','"&amp;U1987&amp;"','"&amp;F1987&amp;"','"&amp;G1987&amp;"','"&amp;H1987&amp;"','"&amp;I1987&amp;"','"&amp;J1987&amp;"','N','0','"&amp;E1987&amp;"');"</f>
        <v>INSERT INTO MST_D007_COMMON_D (ID,MST_D006_ID,QF_CODE,D_NO,VALUE01,VALUE02,VALUE03,VALUE04,VALUE05,DELETE_FLAG,UPDATE_FLAG,VALUE_TEXT1) VALUES('c165f9bb-77aa-86b4-be82-b177cbeea6cc','d189a123-bd57-e253-54fb-ed1dce7fd63c','PP027','001986','2','2Z4','2Z402','JPH10034','','N','0','');</v>
      </c>
    </row>
    <row r="1988" spans="1:23">
      <c r="A1988" t="s">
        <v>6683</v>
      </c>
      <c r="B1988" t="s">
        <v>3342</v>
      </c>
      <c r="C1988" s="18" t="s">
        <v>3343</v>
      </c>
      <c r="D1988" s="18" t="s">
        <v>3344</v>
      </c>
      <c r="E1988" s="18"/>
      <c r="F1988" s="18">
        <v>2</v>
      </c>
      <c r="G1988" s="18" t="s">
        <v>3775</v>
      </c>
      <c r="H1988" s="18" t="s">
        <v>3782</v>
      </c>
      <c r="I1988" s="18" t="s">
        <v>2448</v>
      </c>
      <c r="U1988" s="170" t="s">
        <v>6684</v>
      </c>
      <c r="V1988" s="18" t="s">
        <v>3343</v>
      </c>
      <c r="W1988" t="str">
        <f t="shared" si="31"/>
        <v>INSERT INTO MST_D007_COMMON_D (ID,MST_D006_ID,QF_CODE,D_NO,VALUE01,VALUE02,VALUE03,VALUE04,VALUE05,DELETE_FLAG,UPDATE_FLAG,VALUE_TEXT1) VALUES('6430ffae-dc37-fef3-3704-86bbbed3f56a','d189a123-bd57-e253-54fb-ed1dce7fd63c','PP027','001987','2','2Z4','2Z403','JPH10034','','N','0','');</v>
      </c>
    </row>
    <row r="1989" spans="1:23">
      <c r="A1989" t="s">
        <v>6685</v>
      </c>
      <c r="B1989" t="s">
        <v>3342</v>
      </c>
      <c r="C1989" s="18" t="s">
        <v>3343</v>
      </c>
      <c r="D1989" s="18" t="s">
        <v>3344</v>
      </c>
      <c r="E1989" s="18"/>
      <c r="F1989" s="18">
        <v>2</v>
      </c>
      <c r="G1989" s="18" t="s">
        <v>3785</v>
      </c>
      <c r="H1989" s="18" t="s">
        <v>3786</v>
      </c>
      <c r="I1989" s="18" t="s">
        <v>2448</v>
      </c>
      <c r="U1989" s="170" t="s">
        <v>6686</v>
      </c>
      <c r="V1989" s="18" t="s">
        <v>3343</v>
      </c>
      <c r="W1989" t="str">
        <f t="shared" si="31"/>
        <v>INSERT INTO MST_D007_COMMON_D (ID,MST_D006_ID,QF_CODE,D_NO,VALUE01,VALUE02,VALUE03,VALUE04,VALUE05,DELETE_FLAG,UPDATE_FLAG,VALUE_TEXT1) VALUES('de8f148d-cc7c-e5a3-e6cb-73f40ddf4c22','d189a123-bd57-e253-54fb-ed1dce7fd63c','PP027','001988','2','2Z5','2Z501','JPH10034','','N','0','');</v>
      </c>
    </row>
    <row r="1990" spans="1:23">
      <c r="A1990" t="s">
        <v>6687</v>
      </c>
      <c r="B1990" t="s">
        <v>3342</v>
      </c>
      <c r="C1990" s="18" t="s">
        <v>3343</v>
      </c>
      <c r="D1990" s="18" t="s">
        <v>3344</v>
      </c>
      <c r="E1990" s="18"/>
      <c r="F1990" s="18">
        <v>3</v>
      </c>
      <c r="G1990" s="18" t="s">
        <v>3789</v>
      </c>
      <c r="H1990" s="18"/>
      <c r="I1990" s="18" t="s">
        <v>2448</v>
      </c>
      <c r="U1990" s="170" t="s">
        <v>6688</v>
      </c>
      <c r="V1990" s="18" t="s">
        <v>3343</v>
      </c>
      <c r="W1990" t="str">
        <f t="shared" si="31"/>
        <v>INSERT INTO MST_D007_COMMON_D (ID,MST_D006_ID,QF_CODE,D_NO,VALUE01,VALUE02,VALUE03,VALUE04,VALUE05,DELETE_FLAG,UPDATE_FLAG,VALUE_TEXT1) VALUES('fa4e4c68-245b-baae-97f0-deec40dba3d7','d189a123-bd57-e253-54fb-ed1dce7fd63c','PP027','001989','3','3Z1','','JPH10034','','N','0','');</v>
      </c>
    </row>
    <row r="1991" spans="1:23">
      <c r="A1991" t="s">
        <v>6689</v>
      </c>
      <c r="B1991" t="s">
        <v>3342</v>
      </c>
      <c r="C1991" s="18" t="s">
        <v>3343</v>
      </c>
      <c r="D1991" s="18" t="s">
        <v>3344</v>
      </c>
      <c r="E1991" s="18"/>
      <c r="F1991" s="18">
        <v>1</v>
      </c>
      <c r="G1991" s="18" t="s">
        <v>3453</v>
      </c>
      <c r="H1991" s="18" t="s">
        <v>3454</v>
      </c>
      <c r="I1991" s="18" t="s">
        <v>6690</v>
      </c>
      <c r="U1991" s="170" t="s">
        <v>6691</v>
      </c>
      <c r="V1991" s="18" t="s">
        <v>3343</v>
      </c>
      <c r="W1991" t="str">
        <f t="shared" si="31"/>
        <v>INSERT INTO MST_D007_COMMON_D (ID,MST_D006_ID,QF_CODE,D_NO,VALUE01,VALUE02,VALUE03,VALUE04,VALUE05,DELETE_FLAG,UPDATE_FLAG,VALUE_TEXT1) VALUES('a34dedd5-3ac1-6c97-f147-f3b8f58d294b','d189a123-bd57-e253-54fb-ed1dce7fd63c','PP027','001990','1','1Z1','1Z101','JPH10035','','N','0','');</v>
      </c>
    </row>
    <row r="1992" spans="1:23">
      <c r="A1992" t="s">
        <v>6692</v>
      </c>
      <c r="B1992" t="s">
        <v>3342</v>
      </c>
      <c r="C1992" s="18" t="s">
        <v>3343</v>
      </c>
      <c r="D1992" s="18" t="s">
        <v>3344</v>
      </c>
      <c r="E1992" s="18"/>
      <c r="F1992" s="18">
        <v>1</v>
      </c>
      <c r="G1992" s="18" t="s">
        <v>3453</v>
      </c>
      <c r="H1992" s="18" t="s">
        <v>3457</v>
      </c>
      <c r="I1992" s="18" t="s">
        <v>6690</v>
      </c>
      <c r="U1992" s="170" t="s">
        <v>6693</v>
      </c>
      <c r="V1992" s="18" t="s">
        <v>3343</v>
      </c>
      <c r="W1992" t="str">
        <f t="shared" si="31"/>
        <v>INSERT INTO MST_D007_COMMON_D (ID,MST_D006_ID,QF_CODE,D_NO,VALUE01,VALUE02,VALUE03,VALUE04,VALUE05,DELETE_FLAG,UPDATE_FLAG,VALUE_TEXT1) VALUES('e3a2f964-4dfb-e1a6-025c-cf73aae36db5','d189a123-bd57-e253-54fb-ed1dce7fd63c','PP027','001991','1','1Z1','1Z102','JPH10035','','N','0','');</v>
      </c>
    </row>
    <row r="1993" spans="1:23">
      <c r="A1993" t="s">
        <v>6694</v>
      </c>
      <c r="B1993" t="s">
        <v>3342</v>
      </c>
      <c r="C1993" s="18" t="s">
        <v>3343</v>
      </c>
      <c r="D1993" s="18" t="s">
        <v>3344</v>
      </c>
      <c r="E1993" s="18"/>
      <c r="F1993" s="18">
        <v>1</v>
      </c>
      <c r="G1993" s="18" t="s">
        <v>3459</v>
      </c>
      <c r="H1993" s="18" t="s">
        <v>3460</v>
      </c>
      <c r="I1993" s="18" t="s">
        <v>6690</v>
      </c>
      <c r="U1993" s="170" t="s">
        <v>6695</v>
      </c>
      <c r="V1993" s="18" t="s">
        <v>3343</v>
      </c>
      <c r="W1993" t="str">
        <f t="shared" si="31"/>
        <v>INSERT INTO MST_D007_COMMON_D (ID,MST_D006_ID,QF_CODE,D_NO,VALUE01,VALUE02,VALUE03,VALUE04,VALUE05,DELETE_FLAG,UPDATE_FLAG,VALUE_TEXT1) VALUES('0d949df5-ff54-dbf8-9bbb-0f266f9a6f72','d189a123-bd57-e253-54fb-ed1dce7fd63c','PP027','001992','1','1Z2','1Z201','JPH10035','','N','0','');</v>
      </c>
    </row>
    <row r="1994" spans="1:23">
      <c r="A1994" t="s">
        <v>6696</v>
      </c>
      <c r="B1994" t="s">
        <v>3342</v>
      </c>
      <c r="C1994" s="18" t="s">
        <v>3343</v>
      </c>
      <c r="D1994" s="18" t="s">
        <v>3344</v>
      </c>
      <c r="E1994" s="18"/>
      <c r="F1994" s="18">
        <v>1</v>
      </c>
      <c r="G1994" s="18" t="s">
        <v>3462</v>
      </c>
      <c r="H1994" s="18" t="s">
        <v>3463</v>
      </c>
      <c r="I1994" s="18" t="s">
        <v>6690</v>
      </c>
      <c r="U1994" s="170" t="s">
        <v>6697</v>
      </c>
      <c r="V1994" s="18" t="s">
        <v>3343</v>
      </c>
      <c r="W1994" t="str">
        <f t="shared" si="31"/>
        <v>INSERT INTO MST_D007_COMMON_D (ID,MST_D006_ID,QF_CODE,D_NO,VALUE01,VALUE02,VALUE03,VALUE04,VALUE05,DELETE_FLAG,UPDATE_FLAG,VALUE_TEXT1) VALUES('2cfd99e7-f333-bc96-e67a-aea966e97ddf','d189a123-bd57-e253-54fb-ed1dce7fd63c','PP027','001993','1','1Z3','1Z301','JPH10035','','N','0','');</v>
      </c>
    </row>
    <row r="1995" spans="1:23">
      <c r="A1995" t="s">
        <v>6698</v>
      </c>
      <c r="B1995" t="s">
        <v>3342</v>
      </c>
      <c r="C1995" s="18" t="s">
        <v>3343</v>
      </c>
      <c r="D1995" s="18" t="s">
        <v>3344</v>
      </c>
      <c r="E1995" s="18"/>
      <c r="F1995" s="18">
        <v>1</v>
      </c>
      <c r="G1995" s="18" t="s">
        <v>3462</v>
      </c>
      <c r="H1995" s="18" t="s">
        <v>3465</v>
      </c>
      <c r="I1995" s="18" t="s">
        <v>6690</v>
      </c>
      <c r="U1995" s="170" t="s">
        <v>6699</v>
      </c>
      <c r="V1995" s="18" t="s">
        <v>3343</v>
      </c>
      <c r="W1995" t="str">
        <f t="shared" si="31"/>
        <v>INSERT INTO MST_D007_COMMON_D (ID,MST_D006_ID,QF_CODE,D_NO,VALUE01,VALUE02,VALUE03,VALUE04,VALUE05,DELETE_FLAG,UPDATE_FLAG,VALUE_TEXT1) VALUES('19bd3938-3611-7863-0fd4-a8ca1bcc7bf2','d189a123-bd57-e253-54fb-ed1dce7fd63c','PP027','001994','1','1Z3','1Z302','JPH10035','','N','0','');</v>
      </c>
    </row>
    <row r="1996" spans="1:23">
      <c r="A1996" t="s">
        <v>6700</v>
      </c>
      <c r="B1996" t="s">
        <v>3342</v>
      </c>
      <c r="C1996" s="18" t="s">
        <v>3343</v>
      </c>
      <c r="D1996" s="18" t="s">
        <v>3344</v>
      </c>
      <c r="E1996" s="18"/>
      <c r="F1996" s="18">
        <v>1</v>
      </c>
      <c r="G1996" s="18" t="s">
        <v>3462</v>
      </c>
      <c r="H1996" s="18" t="s">
        <v>3467</v>
      </c>
      <c r="I1996" s="18" t="s">
        <v>6690</v>
      </c>
      <c r="U1996" s="170" t="s">
        <v>6701</v>
      </c>
      <c r="V1996" s="18" t="s">
        <v>3343</v>
      </c>
      <c r="W1996" t="str">
        <f t="shared" si="31"/>
        <v>INSERT INTO MST_D007_COMMON_D (ID,MST_D006_ID,QF_CODE,D_NO,VALUE01,VALUE02,VALUE03,VALUE04,VALUE05,DELETE_FLAG,UPDATE_FLAG,VALUE_TEXT1) VALUES('85b6afdb-efa2-bceb-dfdb-b5a224e7e75a','d189a123-bd57-e253-54fb-ed1dce7fd63c','PP027','001995','1','1Z3','1Z303','JPH10035','','N','0','');</v>
      </c>
    </row>
    <row r="1997" spans="1:23">
      <c r="A1997" t="s">
        <v>6702</v>
      </c>
      <c r="B1997" t="s">
        <v>3342</v>
      </c>
      <c r="C1997" s="18" t="s">
        <v>3343</v>
      </c>
      <c r="D1997" s="18" t="s">
        <v>3344</v>
      </c>
      <c r="E1997" s="18"/>
      <c r="F1997" s="18">
        <v>1</v>
      </c>
      <c r="G1997" s="18" t="s">
        <v>3462</v>
      </c>
      <c r="H1997" s="18" t="s">
        <v>3469</v>
      </c>
      <c r="I1997" s="18" t="s">
        <v>6690</v>
      </c>
      <c r="U1997" s="170" t="s">
        <v>6703</v>
      </c>
      <c r="V1997" s="18" t="s">
        <v>3343</v>
      </c>
      <c r="W1997" t="str">
        <f t="shared" si="31"/>
        <v>INSERT INTO MST_D007_COMMON_D (ID,MST_D006_ID,QF_CODE,D_NO,VALUE01,VALUE02,VALUE03,VALUE04,VALUE05,DELETE_FLAG,UPDATE_FLAG,VALUE_TEXT1) VALUES('e6fabd7d-ec3e-05de-256e-2f3f0b11c7db','d189a123-bd57-e253-54fb-ed1dce7fd63c','PP027','001996','1','1Z3','1Z304','JPH10035','','N','0','');</v>
      </c>
    </row>
    <row r="1998" spans="1:23">
      <c r="A1998" t="s">
        <v>6704</v>
      </c>
      <c r="B1998" t="s">
        <v>3342</v>
      </c>
      <c r="C1998" s="18" t="s">
        <v>3343</v>
      </c>
      <c r="D1998" s="18" t="s">
        <v>3344</v>
      </c>
      <c r="E1998" s="18"/>
      <c r="F1998" s="18">
        <v>1</v>
      </c>
      <c r="G1998" s="18" t="s">
        <v>3462</v>
      </c>
      <c r="H1998" s="18" t="s">
        <v>3471</v>
      </c>
      <c r="I1998" s="18" t="s">
        <v>6690</v>
      </c>
      <c r="U1998" s="170" t="s">
        <v>6705</v>
      </c>
      <c r="V1998" s="18" t="s">
        <v>3343</v>
      </c>
      <c r="W1998" t="str">
        <f t="shared" si="31"/>
        <v>INSERT INTO MST_D007_COMMON_D (ID,MST_D006_ID,QF_CODE,D_NO,VALUE01,VALUE02,VALUE03,VALUE04,VALUE05,DELETE_FLAG,UPDATE_FLAG,VALUE_TEXT1) VALUES('cf72a7f4-79a4-a74f-dced-b2beccfb804d','d189a123-bd57-e253-54fb-ed1dce7fd63c','PP027','001997','1','1Z3','1Z305','JPH10035','','N','0','');</v>
      </c>
    </row>
    <row r="1999" spans="1:23">
      <c r="A1999" t="s">
        <v>6706</v>
      </c>
      <c r="B1999" t="s">
        <v>3342</v>
      </c>
      <c r="C1999" s="18" t="s">
        <v>3343</v>
      </c>
      <c r="D1999" s="18" t="s">
        <v>3344</v>
      </c>
      <c r="E1999" s="18"/>
      <c r="F1999" s="18">
        <v>1</v>
      </c>
      <c r="G1999" s="18" t="s">
        <v>3462</v>
      </c>
      <c r="H1999" s="18" t="s">
        <v>3473</v>
      </c>
      <c r="I1999" s="18" t="s">
        <v>6690</v>
      </c>
      <c r="U1999" s="170" t="s">
        <v>6707</v>
      </c>
      <c r="V1999" s="18" t="s">
        <v>3343</v>
      </c>
      <c r="W1999" t="str">
        <f t="shared" si="31"/>
        <v>INSERT INTO MST_D007_COMMON_D (ID,MST_D006_ID,QF_CODE,D_NO,VALUE01,VALUE02,VALUE03,VALUE04,VALUE05,DELETE_FLAG,UPDATE_FLAG,VALUE_TEXT1) VALUES('edeff653-2f06-ecca-9d5c-c31f441a3268','d189a123-bd57-e253-54fb-ed1dce7fd63c','PP027','001998','1','1Z3','1Z306','JPH10035','','N','0','');</v>
      </c>
    </row>
    <row r="2000" spans="1:23">
      <c r="A2000" t="s">
        <v>6708</v>
      </c>
      <c r="B2000" t="s">
        <v>3342</v>
      </c>
      <c r="C2000" s="18" t="s">
        <v>3343</v>
      </c>
      <c r="D2000" s="18" t="s">
        <v>3344</v>
      </c>
      <c r="E2000" s="18"/>
      <c r="F2000" s="18">
        <v>1</v>
      </c>
      <c r="G2000" s="18" t="s">
        <v>3462</v>
      </c>
      <c r="H2000" s="18" t="s">
        <v>3475</v>
      </c>
      <c r="I2000" s="18" t="s">
        <v>6690</v>
      </c>
      <c r="U2000" s="170" t="s">
        <v>6709</v>
      </c>
      <c r="V2000" s="18" t="s">
        <v>3343</v>
      </c>
      <c r="W2000" t="str">
        <f t="shared" si="31"/>
        <v>INSERT INTO MST_D007_COMMON_D (ID,MST_D006_ID,QF_CODE,D_NO,VALUE01,VALUE02,VALUE03,VALUE04,VALUE05,DELETE_FLAG,UPDATE_FLAG,VALUE_TEXT1) VALUES('ce2aca9a-ec55-1cc8-caf2-ced22a8817a0','d189a123-bd57-e253-54fb-ed1dce7fd63c','PP027','001999','1','1Z3','1Z307','JPH10035','','N','0','');</v>
      </c>
    </row>
    <row r="2001" spans="1:23">
      <c r="A2001" t="s">
        <v>6710</v>
      </c>
      <c r="B2001" t="s">
        <v>3342</v>
      </c>
      <c r="C2001" s="18" t="s">
        <v>3343</v>
      </c>
      <c r="D2001" s="18" t="s">
        <v>3344</v>
      </c>
      <c r="E2001" s="18"/>
      <c r="F2001" s="18">
        <v>1</v>
      </c>
      <c r="G2001" s="18" t="s">
        <v>3462</v>
      </c>
      <c r="H2001" s="18" t="s">
        <v>3477</v>
      </c>
      <c r="I2001" s="18" t="s">
        <v>6690</v>
      </c>
      <c r="U2001" s="170" t="s">
        <v>6711</v>
      </c>
      <c r="V2001" s="18" t="s">
        <v>3343</v>
      </c>
      <c r="W2001" t="str">
        <f t="shared" si="31"/>
        <v>INSERT INTO MST_D007_COMMON_D (ID,MST_D006_ID,QF_CODE,D_NO,VALUE01,VALUE02,VALUE03,VALUE04,VALUE05,DELETE_FLAG,UPDATE_FLAG,VALUE_TEXT1) VALUES('f8ebdb4a-03ed-88c2-5915-aaac706a498c','d189a123-bd57-e253-54fb-ed1dce7fd63c','PP027','002000','1','1Z3','1Z308','JPH10035','','N','0','');</v>
      </c>
    </row>
    <row r="2002" spans="1:23">
      <c r="A2002" t="s">
        <v>6712</v>
      </c>
      <c r="B2002" t="s">
        <v>3342</v>
      </c>
      <c r="C2002" s="18" t="s">
        <v>3343</v>
      </c>
      <c r="D2002" s="18" t="s">
        <v>3344</v>
      </c>
      <c r="E2002" s="18"/>
      <c r="F2002" s="18">
        <v>1</v>
      </c>
      <c r="G2002" s="18" t="s">
        <v>3462</v>
      </c>
      <c r="H2002" s="18" t="s">
        <v>3479</v>
      </c>
      <c r="I2002" s="18" t="s">
        <v>6690</v>
      </c>
      <c r="U2002" s="170" t="s">
        <v>6713</v>
      </c>
      <c r="V2002" s="18" t="s">
        <v>3343</v>
      </c>
      <c r="W2002" t="str">
        <f t="shared" si="31"/>
        <v>INSERT INTO MST_D007_COMMON_D (ID,MST_D006_ID,QF_CODE,D_NO,VALUE01,VALUE02,VALUE03,VALUE04,VALUE05,DELETE_FLAG,UPDATE_FLAG,VALUE_TEXT1) VALUES('a4d12c4b-5bc3-f27c-0a5f-cbaebb6cf6bb','d189a123-bd57-e253-54fb-ed1dce7fd63c','PP027','002001','1','1Z3','1Z309','JPH10035','','N','0','');</v>
      </c>
    </row>
    <row r="2003" spans="1:23">
      <c r="A2003" t="s">
        <v>6714</v>
      </c>
      <c r="B2003" t="s">
        <v>3342</v>
      </c>
      <c r="C2003" s="18" t="s">
        <v>3343</v>
      </c>
      <c r="D2003" s="18" t="s">
        <v>3344</v>
      </c>
      <c r="E2003" s="18"/>
      <c r="F2003" s="18">
        <v>1</v>
      </c>
      <c r="G2003" s="18" t="s">
        <v>3462</v>
      </c>
      <c r="H2003" s="18" t="s">
        <v>3481</v>
      </c>
      <c r="I2003" s="18" t="s">
        <v>6690</v>
      </c>
      <c r="U2003" s="170" t="s">
        <v>6715</v>
      </c>
      <c r="V2003" s="18" t="s">
        <v>3343</v>
      </c>
      <c r="W2003" t="str">
        <f t="shared" si="31"/>
        <v>INSERT INTO MST_D007_COMMON_D (ID,MST_D006_ID,QF_CODE,D_NO,VALUE01,VALUE02,VALUE03,VALUE04,VALUE05,DELETE_FLAG,UPDATE_FLAG,VALUE_TEXT1) VALUES('bfc9abfa-dfbd-f16c-a1f8-eb3b1ddc9c40','d189a123-bd57-e253-54fb-ed1dce7fd63c','PP027','002002','1','1Z3','1Z310','JPH10035','','N','0','');</v>
      </c>
    </row>
    <row r="2004" spans="1:23">
      <c r="A2004" t="s">
        <v>6716</v>
      </c>
      <c r="B2004" t="s">
        <v>3342</v>
      </c>
      <c r="C2004" s="18" t="s">
        <v>3343</v>
      </c>
      <c r="D2004" s="18" t="s">
        <v>3344</v>
      </c>
      <c r="E2004" s="18"/>
      <c r="F2004" s="18">
        <v>1</v>
      </c>
      <c r="G2004" s="18" t="s">
        <v>3462</v>
      </c>
      <c r="H2004" s="18" t="s">
        <v>3483</v>
      </c>
      <c r="I2004" s="18" t="s">
        <v>6690</v>
      </c>
      <c r="U2004" s="170" t="s">
        <v>6717</v>
      </c>
      <c r="V2004" s="18" t="s">
        <v>3343</v>
      </c>
      <c r="W2004" t="str">
        <f t="shared" si="31"/>
        <v>INSERT INTO MST_D007_COMMON_D (ID,MST_D006_ID,QF_CODE,D_NO,VALUE01,VALUE02,VALUE03,VALUE04,VALUE05,DELETE_FLAG,UPDATE_FLAG,VALUE_TEXT1) VALUES('da0d7c29-5ac5-dda5-3efe-2b2115ac5918','d189a123-bd57-e253-54fb-ed1dce7fd63c','PP027','002003','1','1Z3','1Z311','JPH10035','','N','0','');</v>
      </c>
    </row>
    <row r="2005" spans="1:23">
      <c r="A2005" t="s">
        <v>6718</v>
      </c>
      <c r="B2005" t="s">
        <v>3342</v>
      </c>
      <c r="C2005" s="18" t="s">
        <v>3343</v>
      </c>
      <c r="D2005" s="18" t="s">
        <v>3344</v>
      </c>
      <c r="E2005" s="18"/>
      <c r="F2005" s="18">
        <v>1</v>
      </c>
      <c r="G2005" s="18" t="s">
        <v>3462</v>
      </c>
      <c r="H2005" s="18" t="s">
        <v>3485</v>
      </c>
      <c r="I2005" s="18" t="s">
        <v>6690</v>
      </c>
      <c r="U2005" s="170" t="s">
        <v>6719</v>
      </c>
      <c r="V2005" s="18" t="s">
        <v>3343</v>
      </c>
      <c r="W2005" t="str">
        <f t="shared" si="31"/>
        <v>INSERT INTO MST_D007_COMMON_D (ID,MST_D006_ID,QF_CODE,D_NO,VALUE01,VALUE02,VALUE03,VALUE04,VALUE05,DELETE_FLAG,UPDATE_FLAG,VALUE_TEXT1) VALUES('88dd99c9-f6fc-d64f-4b01-4a54504655b7','d189a123-bd57-e253-54fb-ed1dce7fd63c','PP027','002004','1','1Z3','1Z312','JPH10035','','N','0','');</v>
      </c>
    </row>
    <row r="2006" spans="1:23">
      <c r="A2006" t="s">
        <v>6720</v>
      </c>
      <c r="B2006" t="s">
        <v>3342</v>
      </c>
      <c r="C2006" s="18" t="s">
        <v>3343</v>
      </c>
      <c r="D2006" s="18" t="s">
        <v>3344</v>
      </c>
      <c r="E2006" s="18"/>
      <c r="F2006" s="18">
        <v>1</v>
      </c>
      <c r="G2006" s="18" t="s">
        <v>3462</v>
      </c>
      <c r="H2006" s="18" t="s">
        <v>3487</v>
      </c>
      <c r="I2006" s="18" t="s">
        <v>6690</v>
      </c>
      <c r="U2006" s="170" t="s">
        <v>6721</v>
      </c>
      <c r="V2006" s="18" t="s">
        <v>3343</v>
      </c>
      <c r="W2006" t="str">
        <f t="shared" si="31"/>
        <v>INSERT INTO MST_D007_COMMON_D (ID,MST_D006_ID,QF_CODE,D_NO,VALUE01,VALUE02,VALUE03,VALUE04,VALUE05,DELETE_FLAG,UPDATE_FLAG,VALUE_TEXT1) VALUES('4c880cf0-4fab-bbc2-12d3-84bb813be5df','d189a123-bd57-e253-54fb-ed1dce7fd63c','PP027','002005','1','1Z3','1Z313','JPH10035','','N','0','');</v>
      </c>
    </row>
    <row r="2007" spans="1:23">
      <c r="A2007" t="s">
        <v>6722</v>
      </c>
      <c r="B2007" t="s">
        <v>3342</v>
      </c>
      <c r="C2007" s="18" t="s">
        <v>3343</v>
      </c>
      <c r="D2007" s="18" t="s">
        <v>3344</v>
      </c>
      <c r="E2007" s="18"/>
      <c r="F2007" s="18">
        <v>1</v>
      </c>
      <c r="G2007" s="18" t="s">
        <v>3462</v>
      </c>
      <c r="H2007" s="18" t="s">
        <v>3489</v>
      </c>
      <c r="I2007" s="18" t="s">
        <v>6690</v>
      </c>
      <c r="U2007" s="170" t="s">
        <v>6723</v>
      </c>
      <c r="V2007" s="18" t="s">
        <v>3343</v>
      </c>
      <c r="W2007" t="str">
        <f t="shared" si="31"/>
        <v>INSERT INTO MST_D007_COMMON_D (ID,MST_D006_ID,QF_CODE,D_NO,VALUE01,VALUE02,VALUE03,VALUE04,VALUE05,DELETE_FLAG,UPDATE_FLAG,VALUE_TEXT1) VALUES('a7ea5cd6-e682-2e0d-3d32-b9b10564e5ec','d189a123-bd57-e253-54fb-ed1dce7fd63c','PP027','002006','1','1Z3','1Z314','JPH10035','','N','0','');</v>
      </c>
    </row>
    <row r="2008" spans="1:23">
      <c r="A2008" t="s">
        <v>6724</v>
      </c>
      <c r="B2008" t="s">
        <v>3342</v>
      </c>
      <c r="C2008" s="18" t="s">
        <v>3343</v>
      </c>
      <c r="D2008" s="18" t="s">
        <v>3344</v>
      </c>
      <c r="E2008" s="18"/>
      <c r="F2008" s="18">
        <v>1</v>
      </c>
      <c r="G2008" s="18" t="s">
        <v>3462</v>
      </c>
      <c r="H2008" s="18" t="s">
        <v>3491</v>
      </c>
      <c r="I2008" s="18" t="s">
        <v>6690</v>
      </c>
      <c r="U2008" s="170" t="s">
        <v>6725</v>
      </c>
      <c r="V2008" s="18" t="s">
        <v>3343</v>
      </c>
      <c r="W2008" t="str">
        <f t="shared" si="31"/>
        <v>INSERT INTO MST_D007_COMMON_D (ID,MST_D006_ID,QF_CODE,D_NO,VALUE01,VALUE02,VALUE03,VALUE04,VALUE05,DELETE_FLAG,UPDATE_FLAG,VALUE_TEXT1) VALUES('dabc52c4-47af-4be3-136e-7fabe94bdbbd','d189a123-bd57-e253-54fb-ed1dce7fd63c','PP027','002007','1','1Z3','1Z315','JPH10035','','N','0','');</v>
      </c>
    </row>
    <row r="2009" spans="1:23">
      <c r="A2009" t="s">
        <v>6726</v>
      </c>
      <c r="B2009" t="s">
        <v>3342</v>
      </c>
      <c r="C2009" s="18" t="s">
        <v>3343</v>
      </c>
      <c r="D2009" s="18" t="s">
        <v>3344</v>
      </c>
      <c r="E2009" s="18"/>
      <c r="F2009" s="18">
        <v>1</v>
      </c>
      <c r="G2009" s="18" t="s">
        <v>3462</v>
      </c>
      <c r="H2009" s="18" t="s">
        <v>3493</v>
      </c>
      <c r="I2009" s="18" t="s">
        <v>6690</v>
      </c>
      <c r="U2009" s="170" t="s">
        <v>6727</v>
      </c>
      <c r="V2009" s="18" t="s">
        <v>3343</v>
      </c>
      <c r="W2009" t="str">
        <f t="shared" si="31"/>
        <v>INSERT INTO MST_D007_COMMON_D (ID,MST_D006_ID,QF_CODE,D_NO,VALUE01,VALUE02,VALUE03,VALUE04,VALUE05,DELETE_FLAG,UPDATE_FLAG,VALUE_TEXT1) VALUES('1082d3d8-a6d3-5461-b218-e331c69cdb71','d189a123-bd57-e253-54fb-ed1dce7fd63c','PP027','002008','1','1Z3','1Z316','JPH10035','','N','0','');</v>
      </c>
    </row>
    <row r="2010" spans="1:23">
      <c r="A2010" t="s">
        <v>6728</v>
      </c>
      <c r="B2010" t="s">
        <v>3342</v>
      </c>
      <c r="C2010" s="18" t="s">
        <v>3343</v>
      </c>
      <c r="D2010" s="18" t="s">
        <v>3344</v>
      </c>
      <c r="E2010" s="18"/>
      <c r="F2010" s="18">
        <v>1</v>
      </c>
      <c r="G2010" s="18" t="s">
        <v>3462</v>
      </c>
      <c r="H2010" s="18" t="s">
        <v>3495</v>
      </c>
      <c r="I2010" s="18" t="s">
        <v>6690</v>
      </c>
      <c r="U2010" s="170" t="s">
        <v>6729</v>
      </c>
      <c r="V2010" s="18" t="s">
        <v>3343</v>
      </c>
      <c r="W2010" t="str">
        <f t="shared" si="31"/>
        <v>INSERT INTO MST_D007_COMMON_D (ID,MST_D006_ID,QF_CODE,D_NO,VALUE01,VALUE02,VALUE03,VALUE04,VALUE05,DELETE_FLAG,UPDATE_FLAG,VALUE_TEXT1) VALUES('2baea684-c147-5aba-69ce-617d2ed87eca','d189a123-bd57-e253-54fb-ed1dce7fd63c','PP027','002009','1','1Z3','1Z317','JPH10035','','N','0','');</v>
      </c>
    </row>
    <row r="2011" spans="1:23">
      <c r="A2011" t="s">
        <v>6730</v>
      </c>
      <c r="B2011" t="s">
        <v>3342</v>
      </c>
      <c r="C2011" s="18" t="s">
        <v>3343</v>
      </c>
      <c r="D2011" s="18" t="s">
        <v>3344</v>
      </c>
      <c r="E2011" s="18"/>
      <c r="F2011" s="18">
        <v>1</v>
      </c>
      <c r="G2011" s="18" t="s">
        <v>3462</v>
      </c>
      <c r="H2011" s="18" t="s">
        <v>3497</v>
      </c>
      <c r="I2011" s="18" t="s">
        <v>6690</v>
      </c>
      <c r="U2011" s="170" t="s">
        <v>6731</v>
      </c>
      <c r="V2011" s="18" t="s">
        <v>3343</v>
      </c>
      <c r="W2011" t="str">
        <f t="shared" si="31"/>
        <v>INSERT INTO MST_D007_COMMON_D (ID,MST_D006_ID,QF_CODE,D_NO,VALUE01,VALUE02,VALUE03,VALUE04,VALUE05,DELETE_FLAG,UPDATE_FLAG,VALUE_TEXT1) VALUES('ce6ad24d-6f99-be6b-d3ff-d0a15dfdd566','d189a123-bd57-e253-54fb-ed1dce7fd63c','PP027','002010','1','1Z3','1Z318','JPH10035','','N','0','');</v>
      </c>
    </row>
    <row r="2012" spans="1:23">
      <c r="A2012" t="s">
        <v>6732</v>
      </c>
      <c r="B2012" t="s">
        <v>3342</v>
      </c>
      <c r="C2012" s="18" t="s">
        <v>3343</v>
      </c>
      <c r="D2012" s="18" t="s">
        <v>3344</v>
      </c>
      <c r="E2012" s="18"/>
      <c r="F2012" s="18">
        <v>1</v>
      </c>
      <c r="G2012" s="18" t="s">
        <v>3462</v>
      </c>
      <c r="H2012" s="18" t="s">
        <v>3499</v>
      </c>
      <c r="I2012" s="18" t="s">
        <v>6690</v>
      </c>
      <c r="U2012" s="170" t="s">
        <v>6733</v>
      </c>
      <c r="V2012" s="18" t="s">
        <v>3343</v>
      </c>
      <c r="W2012" t="str">
        <f t="shared" si="31"/>
        <v>INSERT INTO MST_D007_COMMON_D (ID,MST_D006_ID,QF_CODE,D_NO,VALUE01,VALUE02,VALUE03,VALUE04,VALUE05,DELETE_FLAG,UPDATE_FLAG,VALUE_TEXT1) VALUES('7dd1adb0-6aa7-7d29-16ae-ac849793ba00','d189a123-bd57-e253-54fb-ed1dce7fd63c','PP027','002011','1','1Z3','1Z319','JPH10035','','N','0','');</v>
      </c>
    </row>
    <row r="2013" spans="1:23">
      <c r="A2013" t="s">
        <v>6734</v>
      </c>
      <c r="B2013" t="s">
        <v>3342</v>
      </c>
      <c r="C2013" s="18" t="s">
        <v>3343</v>
      </c>
      <c r="D2013" s="18" t="s">
        <v>3344</v>
      </c>
      <c r="E2013" s="18"/>
      <c r="F2013" s="18">
        <v>1</v>
      </c>
      <c r="G2013" s="18" t="s">
        <v>3462</v>
      </c>
      <c r="H2013" s="18" t="s">
        <v>3501</v>
      </c>
      <c r="I2013" s="18" t="s">
        <v>6690</v>
      </c>
      <c r="U2013" s="170" t="s">
        <v>6735</v>
      </c>
      <c r="V2013" s="18" t="s">
        <v>3343</v>
      </c>
      <c r="W2013" t="str">
        <f t="shared" si="31"/>
        <v>INSERT INTO MST_D007_COMMON_D (ID,MST_D006_ID,QF_CODE,D_NO,VALUE01,VALUE02,VALUE03,VALUE04,VALUE05,DELETE_FLAG,UPDATE_FLAG,VALUE_TEXT1) VALUES('bfe3c08e-dcab-1210-9a7e-fd5c61cae2a9','d189a123-bd57-e253-54fb-ed1dce7fd63c','PP027','002012','1','1Z3','1Z320','JPH10035','','N','0','');</v>
      </c>
    </row>
    <row r="2014" spans="1:23">
      <c r="A2014" t="s">
        <v>6736</v>
      </c>
      <c r="B2014" t="s">
        <v>3342</v>
      </c>
      <c r="C2014" s="18" t="s">
        <v>3343</v>
      </c>
      <c r="D2014" s="18" t="s">
        <v>3344</v>
      </c>
      <c r="E2014" s="18"/>
      <c r="F2014" s="18">
        <v>1</v>
      </c>
      <c r="G2014" s="18" t="s">
        <v>3503</v>
      </c>
      <c r="H2014" s="18" t="s">
        <v>3504</v>
      </c>
      <c r="I2014" s="18" t="s">
        <v>6690</v>
      </c>
      <c r="U2014" s="170" t="s">
        <v>6737</v>
      </c>
      <c r="V2014" s="18" t="s">
        <v>3343</v>
      </c>
      <c r="W2014" t="str">
        <f t="shared" si="31"/>
        <v>INSERT INTO MST_D007_COMMON_D (ID,MST_D006_ID,QF_CODE,D_NO,VALUE01,VALUE02,VALUE03,VALUE04,VALUE05,DELETE_FLAG,UPDATE_FLAG,VALUE_TEXT1) VALUES('caa2cc54-7d8f-d0d6-cf32-d6e77d8cee4d','d189a123-bd57-e253-54fb-ed1dce7fd63c','PP027','002013','1','1Z4','1Z401','JPH10035','','N','0','');</v>
      </c>
    </row>
    <row r="2015" spans="1:23">
      <c r="A2015" t="s">
        <v>6738</v>
      </c>
      <c r="B2015" t="s">
        <v>3342</v>
      </c>
      <c r="C2015" s="18" t="s">
        <v>3343</v>
      </c>
      <c r="D2015" s="18" t="s">
        <v>3344</v>
      </c>
      <c r="E2015" s="18"/>
      <c r="F2015" s="18">
        <v>1</v>
      </c>
      <c r="G2015" s="18" t="s">
        <v>3503</v>
      </c>
      <c r="H2015" s="18" t="s">
        <v>3506</v>
      </c>
      <c r="I2015" s="18" t="s">
        <v>6690</v>
      </c>
      <c r="U2015" s="170" t="s">
        <v>6739</v>
      </c>
      <c r="V2015" s="18" t="s">
        <v>3343</v>
      </c>
      <c r="W2015" t="str">
        <f t="shared" si="31"/>
        <v>INSERT INTO MST_D007_COMMON_D (ID,MST_D006_ID,QF_CODE,D_NO,VALUE01,VALUE02,VALUE03,VALUE04,VALUE05,DELETE_FLAG,UPDATE_FLAG,VALUE_TEXT1) VALUES('c5b089cb-fe14-07e8-fcd4-cdf8e0aa3bdc','d189a123-bd57-e253-54fb-ed1dce7fd63c','PP027','002014','1','1Z4','1Z402','JPH10035','','N','0','');</v>
      </c>
    </row>
    <row r="2016" spans="1:23">
      <c r="A2016" t="s">
        <v>6740</v>
      </c>
      <c r="B2016" t="s">
        <v>3342</v>
      </c>
      <c r="C2016" s="18" t="s">
        <v>3343</v>
      </c>
      <c r="D2016" s="18" t="s">
        <v>3344</v>
      </c>
      <c r="E2016" s="18"/>
      <c r="F2016" s="18">
        <v>1</v>
      </c>
      <c r="G2016" s="18" t="s">
        <v>3503</v>
      </c>
      <c r="H2016" s="18" t="s">
        <v>3508</v>
      </c>
      <c r="I2016" s="18" t="s">
        <v>6690</v>
      </c>
      <c r="U2016" s="170" t="s">
        <v>6741</v>
      </c>
      <c r="V2016" s="18" t="s">
        <v>3343</v>
      </c>
      <c r="W2016" t="str">
        <f t="shared" si="31"/>
        <v>INSERT INTO MST_D007_COMMON_D (ID,MST_D006_ID,QF_CODE,D_NO,VALUE01,VALUE02,VALUE03,VALUE04,VALUE05,DELETE_FLAG,UPDATE_FLAG,VALUE_TEXT1) VALUES('f15ca94c-45ac-a849-1c8d-a4d82f9d487b','d189a123-bd57-e253-54fb-ed1dce7fd63c','PP027','002015','1','1Z4','1Z403','JPH10035','','N','0','');</v>
      </c>
    </row>
    <row r="2017" spans="1:23">
      <c r="A2017" t="s">
        <v>6742</v>
      </c>
      <c r="B2017" t="s">
        <v>3342</v>
      </c>
      <c r="C2017" s="18" t="s">
        <v>3343</v>
      </c>
      <c r="D2017" s="18" t="s">
        <v>3344</v>
      </c>
      <c r="E2017" s="18"/>
      <c r="F2017" s="18">
        <v>1</v>
      </c>
      <c r="G2017" s="18" t="s">
        <v>3503</v>
      </c>
      <c r="H2017" s="18" t="s">
        <v>3510</v>
      </c>
      <c r="I2017" s="18" t="s">
        <v>6690</v>
      </c>
      <c r="U2017" s="170" t="s">
        <v>6743</v>
      </c>
      <c r="V2017" s="18" t="s">
        <v>3343</v>
      </c>
      <c r="W2017" t="str">
        <f t="shared" si="31"/>
        <v>INSERT INTO MST_D007_COMMON_D (ID,MST_D006_ID,QF_CODE,D_NO,VALUE01,VALUE02,VALUE03,VALUE04,VALUE05,DELETE_FLAG,UPDATE_FLAG,VALUE_TEXT1) VALUES('96ffad1a-a6ee-376d-fccd-dec8dc7ae904','d189a123-bd57-e253-54fb-ed1dce7fd63c','PP027','002016','1','1Z4','1Z404','JPH10035','','N','0','');</v>
      </c>
    </row>
    <row r="2018" spans="1:23">
      <c r="A2018" t="s">
        <v>6744</v>
      </c>
      <c r="B2018" t="s">
        <v>3342</v>
      </c>
      <c r="C2018" s="18" t="s">
        <v>3343</v>
      </c>
      <c r="D2018" s="18" t="s">
        <v>3344</v>
      </c>
      <c r="E2018" s="18"/>
      <c r="F2018" s="18">
        <v>1</v>
      </c>
      <c r="G2018" s="18" t="s">
        <v>3503</v>
      </c>
      <c r="H2018" s="18" t="s">
        <v>3512</v>
      </c>
      <c r="I2018" s="18" t="s">
        <v>6690</v>
      </c>
      <c r="U2018" s="170" t="s">
        <v>6745</v>
      </c>
      <c r="V2018" s="18" t="s">
        <v>3343</v>
      </c>
      <c r="W2018" t="str">
        <f t="shared" si="31"/>
        <v>INSERT INTO MST_D007_COMMON_D (ID,MST_D006_ID,QF_CODE,D_NO,VALUE01,VALUE02,VALUE03,VALUE04,VALUE05,DELETE_FLAG,UPDATE_FLAG,VALUE_TEXT1) VALUES('fb786bc8-5d60-5f5d-9bfe-fc255350f76f','d189a123-bd57-e253-54fb-ed1dce7fd63c','PP027','002017','1','1Z4','1Z405','JPH10035','','N','0','');</v>
      </c>
    </row>
    <row r="2019" spans="1:23">
      <c r="A2019" t="s">
        <v>6746</v>
      </c>
      <c r="B2019" t="s">
        <v>3342</v>
      </c>
      <c r="C2019" s="18" t="s">
        <v>3343</v>
      </c>
      <c r="D2019" s="18" t="s">
        <v>3344</v>
      </c>
      <c r="E2019" s="18"/>
      <c r="F2019" s="18">
        <v>1</v>
      </c>
      <c r="G2019" s="18" t="s">
        <v>3503</v>
      </c>
      <c r="H2019" s="18" t="s">
        <v>3514</v>
      </c>
      <c r="I2019" s="18" t="s">
        <v>6690</v>
      </c>
      <c r="U2019" s="170" t="s">
        <v>6747</v>
      </c>
      <c r="V2019" s="18" t="s">
        <v>3343</v>
      </c>
      <c r="W2019" t="str">
        <f t="shared" si="31"/>
        <v>INSERT INTO MST_D007_COMMON_D (ID,MST_D006_ID,QF_CODE,D_NO,VALUE01,VALUE02,VALUE03,VALUE04,VALUE05,DELETE_FLAG,UPDATE_FLAG,VALUE_TEXT1) VALUES('a0bba8aa-b1cd-143f-c3bd-9fcb5c0a1ba0','d189a123-bd57-e253-54fb-ed1dce7fd63c','PP027','002018','1','1Z4','1Z406','JPH10035','','N','0','');</v>
      </c>
    </row>
    <row r="2020" spans="1:23">
      <c r="A2020" t="s">
        <v>6748</v>
      </c>
      <c r="B2020" t="s">
        <v>3342</v>
      </c>
      <c r="C2020" s="18" t="s">
        <v>3343</v>
      </c>
      <c r="D2020" s="18" t="s">
        <v>3344</v>
      </c>
      <c r="E2020" s="18"/>
      <c r="F2020" s="18">
        <v>1</v>
      </c>
      <c r="G2020" s="18" t="s">
        <v>3503</v>
      </c>
      <c r="H2020" s="18" t="s">
        <v>3516</v>
      </c>
      <c r="I2020" s="18" t="s">
        <v>6690</v>
      </c>
      <c r="U2020" s="170" t="s">
        <v>6749</v>
      </c>
      <c r="V2020" s="18" t="s">
        <v>3343</v>
      </c>
      <c r="W2020" t="str">
        <f t="shared" si="31"/>
        <v>INSERT INTO MST_D007_COMMON_D (ID,MST_D006_ID,QF_CODE,D_NO,VALUE01,VALUE02,VALUE03,VALUE04,VALUE05,DELETE_FLAG,UPDATE_FLAG,VALUE_TEXT1) VALUES('76722be7-f0fb-22b6-21ca-db0a6cd15db4','d189a123-bd57-e253-54fb-ed1dce7fd63c','PP027','002019','1','1Z4','1Z407','JPH10035','','N','0','');</v>
      </c>
    </row>
    <row r="2021" spans="1:23">
      <c r="A2021" t="s">
        <v>6750</v>
      </c>
      <c r="B2021" t="s">
        <v>3342</v>
      </c>
      <c r="C2021" s="18" t="s">
        <v>3343</v>
      </c>
      <c r="D2021" s="18" t="s">
        <v>3344</v>
      </c>
      <c r="E2021" s="18"/>
      <c r="F2021" s="18">
        <v>1</v>
      </c>
      <c r="G2021" s="18" t="s">
        <v>3503</v>
      </c>
      <c r="H2021" s="18" t="s">
        <v>3518</v>
      </c>
      <c r="I2021" s="18" t="s">
        <v>6690</v>
      </c>
      <c r="U2021" s="170" t="s">
        <v>6751</v>
      </c>
      <c r="V2021" s="18" t="s">
        <v>3343</v>
      </c>
      <c r="W2021" t="str">
        <f t="shared" si="31"/>
        <v>INSERT INTO MST_D007_COMMON_D (ID,MST_D006_ID,QF_CODE,D_NO,VALUE01,VALUE02,VALUE03,VALUE04,VALUE05,DELETE_FLAG,UPDATE_FLAG,VALUE_TEXT1) VALUES('1dc91376-b23d-fdf7-2c1e-462e1dcdcadb','d189a123-bd57-e253-54fb-ed1dce7fd63c','PP027','002020','1','1Z4','1Z408','JPH10035','','N','0','');</v>
      </c>
    </row>
    <row r="2022" spans="1:23">
      <c r="A2022" t="s">
        <v>6752</v>
      </c>
      <c r="B2022" t="s">
        <v>3342</v>
      </c>
      <c r="C2022" s="18" t="s">
        <v>3343</v>
      </c>
      <c r="D2022" s="18" t="s">
        <v>3344</v>
      </c>
      <c r="E2022" s="18"/>
      <c r="F2022" s="18">
        <v>1</v>
      </c>
      <c r="G2022" s="18" t="s">
        <v>3503</v>
      </c>
      <c r="H2022" s="18" t="s">
        <v>3520</v>
      </c>
      <c r="I2022" s="18" t="s">
        <v>6690</v>
      </c>
      <c r="U2022" s="170" t="s">
        <v>6753</v>
      </c>
      <c r="V2022" s="18" t="s">
        <v>3343</v>
      </c>
      <c r="W2022" t="str">
        <f t="shared" si="31"/>
        <v>INSERT INTO MST_D007_COMMON_D (ID,MST_D006_ID,QF_CODE,D_NO,VALUE01,VALUE02,VALUE03,VALUE04,VALUE05,DELETE_FLAG,UPDATE_FLAG,VALUE_TEXT1) VALUES('a9052cde-9aae-e3c8-78e8-3ac38ed8107a','d189a123-bd57-e253-54fb-ed1dce7fd63c','PP027','002021','1','1Z4','1Z409','JPH10035','','N','0','');</v>
      </c>
    </row>
    <row r="2023" spans="1:23">
      <c r="A2023" t="s">
        <v>6754</v>
      </c>
      <c r="B2023" t="s">
        <v>3342</v>
      </c>
      <c r="C2023" s="18" t="s">
        <v>3343</v>
      </c>
      <c r="D2023" s="18" t="s">
        <v>3344</v>
      </c>
      <c r="E2023" s="18"/>
      <c r="F2023" s="18">
        <v>1</v>
      </c>
      <c r="G2023" s="18" t="s">
        <v>3503</v>
      </c>
      <c r="H2023" s="18" t="s">
        <v>3522</v>
      </c>
      <c r="I2023" s="18" t="s">
        <v>6690</v>
      </c>
      <c r="U2023" s="170" t="s">
        <v>6755</v>
      </c>
      <c r="V2023" s="18" t="s">
        <v>3343</v>
      </c>
      <c r="W2023" t="str">
        <f t="shared" si="31"/>
        <v>INSERT INTO MST_D007_COMMON_D (ID,MST_D006_ID,QF_CODE,D_NO,VALUE01,VALUE02,VALUE03,VALUE04,VALUE05,DELETE_FLAG,UPDATE_FLAG,VALUE_TEXT1) VALUES('6d0ba2ab-cc0f-ccbe-429f-3be90ab8f4e9','d189a123-bd57-e253-54fb-ed1dce7fd63c','PP027','002022','1','1Z4','1Z410','JPH10035','','N','0','');</v>
      </c>
    </row>
    <row r="2024" spans="1:23">
      <c r="A2024" t="s">
        <v>6756</v>
      </c>
      <c r="B2024" t="s">
        <v>3342</v>
      </c>
      <c r="C2024" s="18" t="s">
        <v>3343</v>
      </c>
      <c r="D2024" s="18" t="s">
        <v>3344</v>
      </c>
      <c r="E2024" s="18"/>
      <c r="F2024" s="18">
        <v>1</v>
      </c>
      <c r="G2024" s="18" t="s">
        <v>3503</v>
      </c>
      <c r="H2024" s="18" t="s">
        <v>3524</v>
      </c>
      <c r="I2024" s="18" t="s">
        <v>6690</v>
      </c>
      <c r="U2024" s="170" t="s">
        <v>6757</v>
      </c>
      <c r="V2024" s="18" t="s">
        <v>3343</v>
      </c>
      <c r="W2024" t="str">
        <f t="shared" si="31"/>
        <v>INSERT INTO MST_D007_COMMON_D (ID,MST_D006_ID,QF_CODE,D_NO,VALUE01,VALUE02,VALUE03,VALUE04,VALUE05,DELETE_FLAG,UPDATE_FLAG,VALUE_TEXT1) VALUES('f200fcd5-e50a-db7a-d7d8-cc56d186c303','d189a123-bd57-e253-54fb-ed1dce7fd63c','PP027','002023','1','1Z4','1Z411','JPH10035','','N','0','');</v>
      </c>
    </row>
    <row r="2025" spans="1:23">
      <c r="A2025" t="s">
        <v>6758</v>
      </c>
      <c r="B2025" t="s">
        <v>3342</v>
      </c>
      <c r="C2025" s="18" t="s">
        <v>3343</v>
      </c>
      <c r="D2025" s="18" t="s">
        <v>3344</v>
      </c>
      <c r="E2025" s="18"/>
      <c r="F2025" s="18">
        <v>1</v>
      </c>
      <c r="G2025" s="18" t="s">
        <v>3503</v>
      </c>
      <c r="H2025" s="18" t="s">
        <v>3526</v>
      </c>
      <c r="I2025" s="18" t="s">
        <v>6690</v>
      </c>
      <c r="U2025" s="170" t="s">
        <v>6759</v>
      </c>
      <c r="V2025" s="18" t="s">
        <v>3343</v>
      </c>
      <c r="W2025" t="str">
        <f t="shared" si="31"/>
        <v>INSERT INTO MST_D007_COMMON_D (ID,MST_D006_ID,QF_CODE,D_NO,VALUE01,VALUE02,VALUE03,VALUE04,VALUE05,DELETE_FLAG,UPDATE_FLAG,VALUE_TEXT1) VALUES('7b1a81a4-dcb6-60cc-72a6-29fb21a3e0e4','d189a123-bd57-e253-54fb-ed1dce7fd63c','PP027','002024','1','1Z4','1Z412','JPH10035','','N','0','');</v>
      </c>
    </row>
    <row r="2026" spans="1:23">
      <c r="A2026" t="s">
        <v>6760</v>
      </c>
      <c r="B2026" t="s">
        <v>3342</v>
      </c>
      <c r="C2026" s="18" t="s">
        <v>3343</v>
      </c>
      <c r="D2026" s="18" t="s">
        <v>3344</v>
      </c>
      <c r="E2026" s="18"/>
      <c r="F2026" s="18">
        <v>1</v>
      </c>
      <c r="G2026" s="18" t="s">
        <v>3503</v>
      </c>
      <c r="H2026" s="18" t="s">
        <v>3528</v>
      </c>
      <c r="I2026" s="18" t="s">
        <v>6690</v>
      </c>
      <c r="U2026" s="170" t="s">
        <v>6761</v>
      </c>
      <c r="V2026" s="18" t="s">
        <v>3343</v>
      </c>
      <c r="W2026" t="str">
        <f t="shared" si="31"/>
        <v>INSERT INTO MST_D007_COMMON_D (ID,MST_D006_ID,QF_CODE,D_NO,VALUE01,VALUE02,VALUE03,VALUE04,VALUE05,DELETE_FLAG,UPDATE_FLAG,VALUE_TEXT1) VALUES('a3b3cedd-2ac8-e12e-eb3b-c01bc9ac0d72','d189a123-bd57-e253-54fb-ed1dce7fd63c','PP027','002025','1','1Z4','1Z413','JPH10035','','N','0','');</v>
      </c>
    </row>
    <row r="2027" spans="1:23">
      <c r="A2027" t="s">
        <v>6762</v>
      </c>
      <c r="B2027" t="s">
        <v>3342</v>
      </c>
      <c r="C2027" s="18" t="s">
        <v>3343</v>
      </c>
      <c r="D2027" s="18" t="s">
        <v>3344</v>
      </c>
      <c r="E2027" s="18"/>
      <c r="F2027" s="18">
        <v>1</v>
      </c>
      <c r="G2027" s="18" t="s">
        <v>3503</v>
      </c>
      <c r="H2027" s="18" t="s">
        <v>3530</v>
      </c>
      <c r="I2027" s="18" t="s">
        <v>6690</v>
      </c>
      <c r="U2027" s="170" t="s">
        <v>6763</v>
      </c>
      <c r="V2027" s="18" t="s">
        <v>3343</v>
      </c>
      <c r="W2027" t="str">
        <f t="shared" si="31"/>
        <v>INSERT INTO MST_D007_COMMON_D (ID,MST_D006_ID,QF_CODE,D_NO,VALUE01,VALUE02,VALUE03,VALUE04,VALUE05,DELETE_FLAG,UPDATE_FLAG,VALUE_TEXT1) VALUES('093bde3c-2f96-e43b-1f8c-ddef0eebdb76','d189a123-bd57-e253-54fb-ed1dce7fd63c','PP027','002026','1','1Z4','1Z414','JPH10035','','N','0','');</v>
      </c>
    </row>
    <row r="2028" spans="1:23">
      <c r="A2028" t="s">
        <v>6764</v>
      </c>
      <c r="B2028" t="s">
        <v>3342</v>
      </c>
      <c r="C2028" s="18" t="s">
        <v>3343</v>
      </c>
      <c r="D2028" s="18" t="s">
        <v>3344</v>
      </c>
      <c r="E2028" s="18"/>
      <c r="F2028" s="18">
        <v>1</v>
      </c>
      <c r="G2028" s="18" t="s">
        <v>3503</v>
      </c>
      <c r="H2028" s="18" t="s">
        <v>3532</v>
      </c>
      <c r="I2028" s="18" t="s">
        <v>6690</v>
      </c>
      <c r="U2028" s="170" t="s">
        <v>6765</v>
      </c>
      <c r="V2028" s="18" t="s">
        <v>3343</v>
      </c>
      <c r="W2028" t="str">
        <f t="shared" si="31"/>
        <v>INSERT INTO MST_D007_COMMON_D (ID,MST_D006_ID,QF_CODE,D_NO,VALUE01,VALUE02,VALUE03,VALUE04,VALUE05,DELETE_FLAG,UPDATE_FLAG,VALUE_TEXT1) VALUES('def0ed0e-1584-7ebd-c0bc-8da50cd491b0','d189a123-bd57-e253-54fb-ed1dce7fd63c','PP027','002027','1','1Z4','1Z415','JPH10035','','N','0','');</v>
      </c>
    </row>
    <row r="2029" spans="1:23">
      <c r="A2029" t="s">
        <v>6766</v>
      </c>
      <c r="B2029" t="s">
        <v>3342</v>
      </c>
      <c r="C2029" s="18" t="s">
        <v>3343</v>
      </c>
      <c r="D2029" s="18" t="s">
        <v>3344</v>
      </c>
      <c r="E2029" s="18"/>
      <c r="F2029" s="18">
        <v>1</v>
      </c>
      <c r="G2029" s="18" t="s">
        <v>3503</v>
      </c>
      <c r="H2029" s="18" t="s">
        <v>3534</v>
      </c>
      <c r="I2029" s="18" t="s">
        <v>6690</v>
      </c>
      <c r="U2029" s="170" t="s">
        <v>6767</v>
      </c>
      <c r="V2029" s="18" t="s">
        <v>3343</v>
      </c>
      <c r="W2029" t="str">
        <f t="shared" si="31"/>
        <v>INSERT INTO MST_D007_COMMON_D (ID,MST_D006_ID,QF_CODE,D_NO,VALUE01,VALUE02,VALUE03,VALUE04,VALUE05,DELETE_FLAG,UPDATE_FLAG,VALUE_TEXT1) VALUES('24dc94d5-b948-3e69-6d0d-bd8afd68f0f8','d189a123-bd57-e253-54fb-ed1dce7fd63c','PP027','002028','1','1Z4','1Z416','JPH10035','','N','0','');</v>
      </c>
    </row>
    <row r="2030" spans="1:23">
      <c r="A2030" t="s">
        <v>6768</v>
      </c>
      <c r="B2030" t="s">
        <v>3342</v>
      </c>
      <c r="C2030" s="18" t="s">
        <v>3343</v>
      </c>
      <c r="D2030" s="18" t="s">
        <v>3344</v>
      </c>
      <c r="E2030" s="18"/>
      <c r="F2030" s="18">
        <v>1</v>
      </c>
      <c r="G2030" s="18" t="s">
        <v>3503</v>
      </c>
      <c r="H2030" s="18" t="s">
        <v>3536</v>
      </c>
      <c r="I2030" s="18" t="s">
        <v>6690</v>
      </c>
      <c r="U2030" s="170" t="s">
        <v>6769</v>
      </c>
      <c r="V2030" s="18" t="s">
        <v>3343</v>
      </c>
      <c r="W2030" t="str">
        <f t="shared" si="31"/>
        <v>INSERT INTO MST_D007_COMMON_D (ID,MST_D006_ID,QF_CODE,D_NO,VALUE01,VALUE02,VALUE03,VALUE04,VALUE05,DELETE_FLAG,UPDATE_FLAG,VALUE_TEXT1) VALUES('ebafa254-a48d-4b18-001c-bab5a4fc1fd0','d189a123-bd57-e253-54fb-ed1dce7fd63c','PP027','002029','1','1Z4','1Z417','JPH10035','','N','0','');</v>
      </c>
    </row>
    <row r="2031" spans="1:23">
      <c r="A2031" t="s">
        <v>6770</v>
      </c>
      <c r="B2031" t="s">
        <v>3342</v>
      </c>
      <c r="C2031" s="18" t="s">
        <v>3343</v>
      </c>
      <c r="D2031" s="18" t="s">
        <v>3344</v>
      </c>
      <c r="E2031" s="18"/>
      <c r="F2031" s="18">
        <v>1</v>
      </c>
      <c r="G2031" s="18" t="s">
        <v>3503</v>
      </c>
      <c r="H2031" s="18" t="s">
        <v>3538</v>
      </c>
      <c r="I2031" s="18" t="s">
        <v>6690</v>
      </c>
      <c r="U2031" s="170" t="s">
        <v>6771</v>
      </c>
      <c r="V2031" s="18" t="s">
        <v>3343</v>
      </c>
      <c r="W2031" t="str">
        <f t="shared" si="31"/>
        <v>INSERT INTO MST_D007_COMMON_D (ID,MST_D006_ID,QF_CODE,D_NO,VALUE01,VALUE02,VALUE03,VALUE04,VALUE05,DELETE_FLAG,UPDATE_FLAG,VALUE_TEXT1) VALUES('b5cc8836-dfd8-12df-ccfd-0ede1185c12f','d189a123-bd57-e253-54fb-ed1dce7fd63c','PP027','002030','1','1Z4','1Z418','JPH10035','','N','0','');</v>
      </c>
    </row>
    <row r="2032" spans="1:23">
      <c r="A2032" t="s">
        <v>6772</v>
      </c>
      <c r="B2032" t="s">
        <v>3342</v>
      </c>
      <c r="C2032" s="18" t="s">
        <v>3343</v>
      </c>
      <c r="D2032" s="18" t="s">
        <v>3344</v>
      </c>
      <c r="E2032" s="18"/>
      <c r="F2032" s="18">
        <v>1</v>
      </c>
      <c r="G2032" s="18" t="s">
        <v>3503</v>
      </c>
      <c r="H2032" s="18" t="s">
        <v>3540</v>
      </c>
      <c r="I2032" s="18" t="s">
        <v>6690</v>
      </c>
      <c r="U2032" s="170" t="s">
        <v>6773</v>
      </c>
      <c r="V2032" s="18" t="s">
        <v>3343</v>
      </c>
      <c r="W2032" t="str">
        <f t="shared" si="31"/>
        <v>INSERT INTO MST_D007_COMMON_D (ID,MST_D006_ID,QF_CODE,D_NO,VALUE01,VALUE02,VALUE03,VALUE04,VALUE05,DELETE_FLAG,UPDATE_FLAG,VALUE_TEXT1) VALUES('6a4ce61c-c060-fd50-8d63-fe0eaeeda908','d189a123-bd57-e253-54fb-ed1dce7fd63c','PP027','002031','1','1Z4','1Z419','JPH10035','','N','0','');</v>
      </c>
    </row>
    <row r="2033" spans="1:23">
      <c r="A2033" t="s">
        <v>6774</v>
      </c>
      <c r="B2033" t="s">
        <v>3342</v>
      </c>
      <c r="C2033" s="18" t="s">
        <v>3343</v>
      </c>
      <c r="D2033" s="18" t="s">
        <v>3344</v>
      </c>
      <c r="E2033" s="18"/>
      <c r="F2033" s="18">
        <v>1</v>
      </c>
      <c r="G2033" s="18" t="s">
        <v>3503</v>
      </c>
      <c r="H2033" s="18" t="s">
        <v>3542</v>
      </c>
      <c r="I2033" s="18" t="s">
        <v>6690</v>
      </c>
      <c r="U2033" s="170" t="s">
        <v>6775</v>
      </c>
      <c r="V2033" s="18" t="s">
        <v>3343</v>
      </c>
      <c r="W2033" t="str">
        <f t="shared" si="31"/>
        <v>INSERT INTO MST_D007_COMMON_D (ID,MST_D006_ID,QF_CODE,D_NO,VALUE01,VALUE02,VALUE03,VALUE04,VALUE05,DELETE_FLAG,UPDATE_FLAG,VALUE_TEXT1) VALUES('ced85e35-a865-7ce9-a7a8-d7f682b687e5','d189a123-bd57-e253-54fb-ed1dce7fd63c','PP027','002032','1','1Z4','1Z420','JPH10035','','N','0','');</v>
      </c>
    </row>
    <row r="2034" spans="1:23">
      <c r="A2034" t="s">
        <v>6776</v>
      </c>
      <c r="B2034" t="s">
        <v>3342</v>
      </c>
      <c r="C2034" s="18" t="s">
        <v>3343</v>
      </c>
      <c r="D2034" s="18" t="s">
        <v>3344</v>
      </c>
      <c r="E2034" s="18"/>
      <c r="F2034" s="18">
        <v>1</v>
      </c>
      <c r="G2034" s="18" t="s">
        <v>3544</v>
      </c>
      <c r="H2034" s="18" t="s">
        <v>3545</v>
      </c>
      <c r="I2034" s="18" t="s">
        <v>6690</v>
      </c>
      <c r="U2034" s="170" t="s">
        <v>6777</v>
      </c>
      <c r="V2034" s="18" t="s">
        <v>3343</v>
      </c>
      <c r="W2034" t="str">
        <f t="shared" si="31"/>
        <v>INSERT INTO MST_D007_COMMON_D (ID,MST_D006_ID,QF_CODE,D_NO,VALUE01,VALUE02,VALUE03,VALUE04,VALUE05,DELETE_FLAG,UPDATE_FLAG,VALUE_TEXT1) VALUES('4e619d77-8b21-0719-4668-1884b842ee6d','d189a123-bd57-e253-54fb-ed1dce7fd63c','PP027','002033','1','1Z5','1Z501','JPH10035','','N','0','');</v>
      </c>
    </row>
    <row r="2035" spans="1:23">
      <c r="A2035" t="s">
        <v>6778</v>
      </c>
      <c r="B2035" t="s">
        <v>3342</v>
      </c>
      <c r="C2035" s="18" t="s">
        <v>3343</v>
      </c>
      <c r="D2035" s="18" t="s">
        <v>3344</v>
      </c>
      <c r="E2035" s="18"/>
      <c r="F2035" s="18">
        <v>1</v>
      </c>
      <c r="G2035" s="18" t="s">
        <v>3544</v>
      </c>
      <c r="H2035" s="18" t="s">
        <v>3547</v>
      </c>
      <c r="I2035" s="18" t="s">
        <v>6690</v>
      </c>
      <c r="U2035" s="170" t="s">
        <v>6779</v>
      </c>
      <c r="V2035" s="18" t="s">
        <v>3343</v>
      </c>
      <c r="W2035" t="str">
        <f t="shared" si="31"/>
        <v>INSERT INTO MST_D007_COMMON_D (ID,MST_D006_ID,QF_CODE,D_NO,VALUE01,VALUE02,VALUE03,VALUE04,VALUE05,DELETE_FLAG,UPDATE_FLAG,VALUE_TEXT1) VALUES('b9d29e75-fe8c-3684-c6e1-159ae785a621','d189a123-bd57-e253-54fb-ed1dce7fd63c','PP027','002034','1','1Z5','1Z502','JPH10035','','N','0','');</v>
      </c>
    </row>
    <row r="2036" spans="1:23">
      <c r="A2036" t="s">
        <v>6780</v>
      </c>
      <c r="B2036" t="s">
        <v>3342</v>
      </c>
      <c r="C2036" s="18" t="s">
        <v>3343</v>
      </c>
      <c r="D2036" s="18" t="s">
        <v>3344</v>
      </c>
      <c r="E2036" s="18"/>
      <c r="F2036" s="18">
        <v>1</v>
      </c>
      <c r="G2036" s="18" t="s">
        <v>3544</v>
      </c>
      <c r="H2036" s="18" t="s">
        <v>3549</v>
      </c>
      <c r="I2036" s="18" t="s">
        <v>6690</v>
      </c>
      <c r="U2036" s="170" t="s">
        <v>6781</v>
      </c>
      <c r="V2036" s="18" t="s">
        <v>3343</v>
      </c>
      <c r="W2036" t="str">
        <f t="shared" si="31"/>
        <v>INSERT INTO MST_D007_COMMON_D (ID,MST_D006_ID,QF_CODE,D_NO,VALUE01,VALUE02,VALUE03,VALUE04,VALUE05,DELETE_FLAG,UPDATE_FLAG,VALUE_TEXT1) VALUES('5d89159e-0d1d-b65b-bb14-ecaffc65d901','d189a123-bd57-e253-54fb-ed1dce7fd63c','PP027','002035','1','1Z5','1Z503','JPH10035','','N','0','');</v>
      </c>
    </row>
    <row r="2037" spans="1:23">
      <c r="A2037" t="s">
        <v>6782</v>
      </c>
      <c r="B2037" t="s">
        <v>3342</v>
      </c>
      <c r="C2037" s="18" t="s">
        <v>3343</v>
      </c>
      <c r="D2037" s="18" t="s">
        <v>3344</v>
      </c>
      <c r="E2037" s="18"/>
      <c r="F2037" s="18">
        <v>1</v>
      </c>
      <c r="G2037" s="18" t="s">
        <v>3544</v>
      </c>
      <c r="H2037" s="18" t="s">
        <v>3551</v>
      </c>
      <c r="I2037" s="18" t="s">
        <v>6690</v>
      </c>
      <c r="U2037" s="170" t="s">
        <v>6783</v>
      </c>
      <c r="V2037" s="18" t="s">
        <v>3343</v>
      </c>
      <c r="W2037" t="str">
        <f t="shared" si="31"/>
        <v>INSERT INTO MST_D007_COMMON_D (ID,MST_D006_ID,QF_CODE,D_NO,VALUE01,VALUE02,VALUE03,VALUE04,VALUE05,DELETE_FLAG,UPDATE_FLAG,VALUE_TEXT1) VALUES('93d2edad-fdb3-bd02-b1b0-d57fda1e8aa2','d189a123-bd57-e253-54fb-ed1dce7fd63c','PP027','002036','1','1Z5','1Z504','JPH10035','','N','0','');</v>
      </c>
    </row>
    <row r="2038" spans="1:23">
      <c r="A2038" t="s">
        <v>6784</v>
      </c>
      <c r="B2038" t="s">
        <v>3342</v>
      </c>
      <c r="C2038" s="18" t="s">
        <v>3343</v>
      </c>
      <c r="D2038" s="18" t="s">
        <v>3344</v>
      </c>
      <c r="E2038" s="18"/>
      <c r="F2038" s="18">
        <v>1</v>
      </c>
      <c r="G2038" s="18" t="s">
        <v>3544</v>
      </c>
      <c r="H2038" s="18" t="s">
        <v>3553</v>
      </c>
      <c r="I2038" s="18" t="s">
        <v>6690</v>
      </c>
      <c r="U2038" s="170" t="s">
        <v>6785</v>
      </c>
      <c r="V2038" s="18" t="s">
        <v>3343</v>
      </c>
      <c r="W2038" t="str">
        <f t="shared" si="31"/>
        <v>INSERT INTO MST_D007_COMMON_D (ID,MST_D006_ID,QF_CODE,D_NO,VALUE01,VALUE02,VALUE03,VALUE04,VALUE05,DELETE_FLAG,UPDATE_FLAG,VALUE_TEXT1) VALUES('bea8e3be-efd3-cf04-75c3-aa8a1d828c58','d189a123-bd57-e253-54fb-ed1dce7fd63c','PP027','002037','1','1Z5','1Z505','JPH10035','','N','0','');</v>
      </c>
    </row>
    <row r="2039" spans="1:23">
      <c r="A2039" t="s">
        <v>6786</v>
      </c>
      <c r="B2039" t="s">
        <v>3342</v>
      </c>
      <c r="C2039" s="18" t="s">
        <v>3343</v>
      </c>
      <c r="D2039" s="18" t="s">
        <v>3344</v>
      </c>
      <c r="E2039" s="18"/>
      <c r="F2039" s="18">
        <v>1</v>
      </c>
      <c r="G2039" s="18" t="s">
        <v>3544</v>
      </c>
      <c r="H2039" s="18" t="s">
        <v>3555</v>
      </c>
      <c r="I2039" s="18" t="s">
        <v>6690</v>
      </c>
      <c r="U2039" s="170" t="s">
        <v>6787</v>
      </c>
      <c r="V2039" s="18" t="s">
        <v>3343</v>
      </c>
      <c r="W2039" t="str">
        <f t="shared" si="31"/>
        <v>INSERT INTO MST_D007_COMMON_D (ID,MST_D006_ID,QF_CODE,D_NO,VALUE01,VALUE02,VALUE03,VALUE04,VALUE05,DELETE_FLAG,UPDATE_FLAG,VALUE_TEXT1) VALUES('3dcc8d30-7e2a-f3fa-2903-e6f608e8e5c0','d189a123-bd57-e253-54fb-ed1dce7fd63c','PP027','002038','1','1Z5','1Z506','JPH10035','','N','0','');</v>
      </c>
    </row>
    <row r="2040" spans="1:23">
      <c r="A2040" t="s">
        <v>6788</v>
      </c>
      <c r="B2040" t="s">
        <v>3342</v>
      </c>
      <c r="C2040" s="18" t="s">
        <v>3343</v>
      </c>
      <c r="D2040" s="18" t="s">
        <v>3344</v>
      </c>
      <c r="E2040" s="18"/>
      <c r="F2040" s="18">
        <v>1</v>
      </c>
      <c r="G2040" s="18" t="s">
        <v>3544</v>
      </c>
      <c r="H2040" s="18" t="s">
        <v>3557</v>
      </c>
      <c r="I2040" s="18" t="s">
        <v>6690</v>
      </c>
      <c r="U2040" s="170" t="s">
        <v>6789</v>
      </c>
      <c r="V2040" s="18" t="s">
        <v>3343</v>
      </c>
      <c r="W2040" t="str">
        <f t="shared" si="31"/>
        <v>INSERT INTO MST_D007_COMMON_D (ID,MST_D006_ID,QF_CODE,D_NO,VALUE01,VALUE02,VALUE03,VALUE04,VALUE05,DELETE_FLAG,UPDATE_FLAG,VALUE_TEXT1) VALUES('bb606baf-949d-be1a-3e85-4c48ebd1cf7a','d189a123-bd57-e253-54fb-ed1dce7fd63c','PP027','002039','1','1Z5','1Z507','JPH10035','','N','0','');</v>
      </c>
    </row>
    <row r="2041" spans="1:23">
      <c r="A2041" t="s">
        <v>6790</v>
      </c>
      <c r="B2041" t="s">
        <v>3342</v>
      </c>
      <c r="C2041" s="18" t="s">
        <v>3343</v>
      </c>
      <c r="D2041" s="18" t="s">
        <v>3344</v>
      </c>
      <c r="E2041" s="18"/>
      <c r="F2041" s="18">
        <v>1</v>
      </c>
      <c r="G2041" s="18" t="s">
        <v>3544</v>
      </c>
      <c r="H2041" s="18" t="s">
        <v>3559</v>
      </c>
      <c r="I2041" s="18" t="s">
        <v>6690</v>
      </c>
      <c r="U2041" s="170" t="s">
        <v>6791</v>
      </c>
      <c r="V2041" s="18" t="s">
        <v>3343</v>
      </c>
      <c r="W2041" t="str">
        <f t="shared" si="31"/>
        <v>INSERT INTO MST_D007_COMMON_D (ID,MST_D006_ID,QF_CODE,D_NO,VALUE01,VALUE02,VALUE03,VALUE04,VALUE05,DELETE_FLAG,UPDATE_FLAG,VALUE_TEXT1) VALUES('2adbd0b0-a6b4-af4e-e76f-a646deef5fde','d189a123-bd57-e253-54fb-ed1dce7fd63c','PP027','002040','1','1Z5','1Z508','JPH10035','','N','0','');</v>
      </c>
    </row>
    <row r="2042" spans="1:23">
      <c r="A2042" t="s">
        <v>6792</v>
      </c>
      <c r="B2042" t="s">
        <v>3342</v>
      </c>
      <c r="C2042" s="18" t="s">
        <v>3343</v>
      </c>
      <c r="D2042" s="18" t="s">
        <v>3344</v>
      </c>
      <c r="E2042" s="18"/>
      <c r="F2042" s="18">
        <v>1</v>
      </c>
      <c r="G2042" s="18" t="s">
        <v>3544</v>
      </c>
      <c r="H2042" s="18" t="s">
        <v>3561</v>
      </c>
      <c r="I2042" s="18" t="s">
        <v>6690</v>
      </c>
      <c r="U2042" s="170" t="s">
        <v>6793</v>
      </c>
      <c r="V2042" s="18" t="s">
        <v>3343</v>
      </c>
      <c r="W2042" t="str">
        <f t="shared" si="31"/>
        <v>INSERT INTO MST_D007_COMMON_D (ID,MST_D006_ID,QF_CODE,D_NO,VALUE01,VALUE02,VALUE03,VALUE04,VALUE05,DELETE_FLAG,UPDATE_FLAG,VALUE_TEXT1) VALUES('6cb1fe8b-dca6-4825-f64d-82f6175843f1','d189a123-bd57-e253-54fb-ed1dce7fd63c','PP027','002041','1','1Z5','1Z509','JPH10035','','N','0','');</v>
      </c>
    </row>
    <row r="2043" spans="1:23">
      <c r="A2043" t="s">
        <v>6794</v>
      </c>
      <c r="B2043" t="s">
        <v>3342</v>
      </c>
      <c r="C2043" s="18" t="s">
        <v>3343</v>
      </c>
      <c r="D2043" s="18" t="s">
        <v>3344</v>
      </c>
      <c r="E2043" s="18"/>
      <c r="F2043" s="18">
        <v>1</v>
      </c>
      <c r="G2043" s="18" t="s">
        <v>3544</v>
      </c>
      <c r="H2043" s="18" t="s">
        <v>3563</v>
      </c>
      <c r="I2043" s="18" t="s">
        <v>6690</v>
      </c>
      <c r="U2043" s="170" t="s">
        <v>6795</v>
      </c>
      <c r="V2043" s="18" t="s">
        <v>3343</v>
      </c>
      <c r="W2043" t="str">
        <f t="shared" si="31"/>
        <v>INSERT INTO MST_D007_COMMON_D (ID,MST_D006_ID,QF_CODE,D_NO,VALUE01,VALUE02,VALUE03,VALUE04,VALUE05,DELETE_FLAG,UPDATE_FLAG,VALUE_TEXT1) VALUES('eb5cacbc-eb0a-3e5c-8931-19a8f88caae1','d189a123-bd57-e253-54fb-ed1dce7fd63c','PP027','002042','1','1Z5','1Z510','JPH10035','','N','0','');</v>
      </c>
    </row>
    <row r="2044" spans="1:23">
      <c r="A2044" t="s">
        <v>6796</v>
      </c>
      <c r="B2044" t="s">
        <v>3342</v>
      </c>
      <c r="C2044" s="18" t="s">
        <v>3343</v>
      </c>
      <c r="D2044" s="18" t="s">
        <v>3344</v>
      </c>
      <c r="E2044" s="18"/>
      <c r="F2044" s="18">
        <v>1</v>
      </c>
      <c r="G2044" s="18" t="s">
        <v>3544</v>
      </c>
      <c r="H2044" s="18" t="s">
        <v>3565</v>
      </c>
      <c r="I2044" s="18" t="s">
        <v>6690</v>
      </c>
      <c r="U2044" s="170" t="s">
        <v>6797</v>
      </c>
      <c r="V2044" s="18" t="s">
        <v>3343</v>
      </c>
      <c r="W2044" t="str">
        <f t="shared" si="31"/>
        <v>INSERT INTO MST_D007_COMMON_D (ID,MST_D006_ID,QF_CODE,D_NO,VALUE01,VALUE02,VALUE03,VALUE04,VALUE05,DELETE_FLAG,UPDATE_FLAG,VALUE_TEXT1) VALUES('c4134060-6ffe-764c-6dc5-45f7e17717fd','d189a123-bd57-e253-54fb-ed1dce7fd63c','PP027','002043','1','1Z5','1Z511','JPH10035','','N','0','');</v>
      </c>
    </row>
    <row r="2045" spans="1:23">
      <c r="A2045" t="s">
        <v>6798</v>
      </c>
      <c r="B2045" t="s">
        <v>3342</v>
      </c>
      <c r="C2045" s="18" t="s">
        <v>3343</v>
      </c>
      <c r="D2045" s="18" t="s">
        <v>3344</v>
      </c>
      <c r="E2045" s="18"/>
      <c r="F2045" s="18">
        <v>1</v>
      </c>
      <c r="G2045" s="18" t="s">
        <v>3544</v>
      </c>
      <c r="H2045" s="18" t="s">
        <v>3567</v>
      </c>
      <c r="I2045" s="18" t="s">
        <v>6690</v>
      </c>
      <c r="U2045" s="170" t="s">
        <v>6799</v>
      </c>
      <c r="V2045" s="18" t="s">
        <v>3343</v>
      </c>
      <c r="W2045" t="str">
        <f t="shared" si="31"/>
        <v>INSERT INTO MST_D007_COMMON_D (ID,MST_D006_ID,QF_CODE,D_NO,VALUE01,VALUE02,VALUE03,VALUE04,VALUE05,DELETE_FLAG,UPDATE_FLAG,VALUE_TEXT1) VALUES('ed9b55d4-c245-dbae-b4d5-d9da14af7b9d','d189a123-bd57-e253-54fb-ed1dce7fd63c','PP027','002044','1','1Z5','1Z512','JPH10035','','N','0','');</v>
      </c>
    </row>
    <row r="2046" spans="1:23">
      <c r="A2046" t="s">
        <v>6800</v>
      </c>
      <c r="B2046" t="s">
        <v>3342</v>
      </c>
      <c r="C2046" s="18" t="s">
        <v>3343</v>
      </c>
      <c r="D2046" s="18" t="s">
        <v>3344</v>
      </c>
      <c r="E2046" s="18"/>
      <c r="F2046" s="18">
        <v>1</v>
      </c>
      <c r="G2046" s="18" t="s">
        <v>3544</v>
      </c>
      <c r="H2046" s="18" t="s">
        <v>3569</v>
      </c>
      <c r="I2046" s="18" t="s">
        <v>6690</v>
      </c>
      <c r="U2046" s="170" t="s">
        <v>6801</v>
      </c>
      <c r="V2046" s="18" t="s">
        <v>3343</v>
      </c>
      <c r="W2046" t="str">
        <f t="shared" si="31"/>
        <v>INSERT INTO MST_D007_COMMON_D (ID,MST_D006_ID,QF_CODE,D_NO,VALUE01,VALUE02,VALUE03,VALUE04,VALUE05,DELETE_FLAG,UPDATE_FLAG,VALUE_TEXT1) VALUES('a576035e-fc6a-c7ef-af65-2e49b45e0be2','d189a123-bd57-e253-54fb-ed1dce7fd63c','PP027','002045','1','1Z5','1Z513','JPH10035','','N','0','');</v>
      </c>
    </row>
    <row r="2047" spans="1:23">
      <c r="A2047" t="s">
        <v>6802</v>
      </c>
      <c r="B2047" t="s">
        <v>3342</v>
      </c>
      <c r="C2047" s="18" t="s">
        <v>3343</v>
      </c>
      <c r="D2047" s="18" t="s">
        <v>3344</v>
      </c>
      <c r="E2047" s="18"/>
      <c r="F2047" s="18">
        <v>1</v>
      </c>
      <c r="G2047" s="18" t="s">
        <v>3544</v>
      </c>
      <c r="H2047" s="18" t="s">
        <v>3571</v>
      </c>
      <c r="I2047" s="18" t="s">
        <v>6690</v>
      </c>
      <c r="U2047" s="170" t="s">
        <v>6803</v>
      </c>
      <c r="V2047" s="18" t="s">
        <v>3343</v>
      </c>
      <c r="W2047" t="str">
        <f t="shared" si="31"/>
        <v>INSERT INTO MST_D007_COMMON_D (ID,MST_D006_ID,QF_CODE,D_NO,VALUE01,VALUE02,VALUE03,VALUE04,VALUE05,DELETE_FLAG,UPDATE_FLAG,VALUE_TEXT1) VALUES('c9322eb3-148d-67c4-3cd8-bc0dfd5b8f7a','d189a123-bd57-e253-54fb-ed1dce7fd63c','PP027','002046','1','1Z5','1Z514','JPH10035','','N','0','');</v>
      </c>
    </row>
    <row r="2048" spans="1:23">
      <c r="A2048" t="s">
        <v>6804</v>
      </c>
      <c r="B2048" t="s">
        <v>3342</v>
      </c>
      <c r="C2048" s="18" t="s">
        <v>3343</v>
      </c>
      <c r="D2048" s="18" t="s">
        <v>3344</v>
      </c>
      <c r="E2048" s="18"/>
      <c r="F2048" s="18">
        <v>1</v>
      </c>
      <c r="G2048" s="18" t="s">
        <v>3573</v>
      </c>
      <c r="H2048" s="18" t="s">
        <v>3574</v>
      </c>
      <c r="I2048" s="18" t="s">
        <v>6690</v>
      </c>
      <c r="U2048" s="170" t="s">
        <v>6805</v>
      </c>
      <c r="V2048" s="18" t="s">
        <v>3343</v>
      </c>
      <c r="W2048" t="str">
        <f t="shared" si="31"/>
        <v>INSERT INTO MST_D007_COMMON_D (ID,MST_D006_ID,QF_CODE,D_NO,VALUE01,VALUE02,VALUE03,VALUE04,VALUE05,DELETE_FLAG,UPDATE_FLAG,VALUE_TEXT1) VALUES('ee64b1f0-9dcd-866e-9cd5-15e20c8ae6ce','d189a123-bd57-e253-54fb-ed1dce7fd63c','PP027','002047','1','1Z6','1Z601','JPH10035','','N','0','');</v>
      </c>
    </row>
    <row r="2049" spans="1:23">
      <c r="A2049" t="s">
        <v>6806</v>
      </c>
      <c r="B2049" t="s">
        <v>3342</v>
      </c>
      <c r="C2049" s="18" t="s">
        <v>3343</v>
      </c>
      <c r="D2049" s="18" t="s">
        <v>3344</v>
      </c>
      <c r="E2049" s="18"/>
      <c r="F2049" s="18">
        <v>1</v>
      </c>
      <c r="G2049" s="18" t="s">
        <v>3573</v>
      </c>
      <c r="H2049" s="18" t="s">
        <v>3576</v>
      </c>
      <c r="I2049" s="18" t="s">
        <v>6690</v>
      </c>
      <c r="U2049" s="170" t="s">
        <v>6807</v>
      </c>
      <c r="V2049" s="18" t="s">
        <v>3343</v>
      </c>
      <c r="W2049" t="str">
        <f t="shared" si="31"/>
        <v>INSERT INTO MST_D007_COMMON_D (ID,MST_D006_ID,QF_CODE,D_NO,VALUE01,VALUE02,VALUE03,VALUE04,VALUE05,DELETE_FLAG,UPDATE_FLAG,VALUE_TEXT1) VALUES('d50d8af4-ece1-3c4a-cdb2-ec66b03db564','d189a123-bd57-e253-54fb-ed1dce7fd63c','PP027','002048','1','1Z6','1Z602','JPH10035','','N','0','');</v>
      </c>
    </row>
    <row r="2050" spans="1:23">
      <c r="A2050" t="s">
        <v>6808</v>
      </c>
      <c r="B2050" t="s">
        <v>3342</v>
      </c>
      <c r="C2050" s="18" t="s">
        <v>3343</v>
      </c>
      <c r="D2050" s="18" t="s">
        <v>3344</v>
      </c>
      <c r="E2050" s="18"/>
      <c r="F2050" s="18">
        <v>1</v>
      </c>
      <c r="G2050" s="18" t="s">
        <v>3573</v>
      </c>
      <c r="H2050" s="18" t="s">
        <v>3578</v>
      </c>
      <c r="I2050" s="18" t="s">
        <v>6690</v>
      </c>
      <c r="U2050" s="170" t="s">
        <v>6809</v>
      </c>
      <c r="V2050" s="18" t="s">
        <v>3343</v>
      </c>
      <c r="W2050" t="str">
        <f t="shared" si="31"/>
        <v>INSERT INTO MST_D007_COMMON_D (ID,MST_D006_ID,QF_CODE,D_NO,VALUE01,VALUE02,VALUE03,VALUE04,VALUE05,DELETE_FLAG,UPDATE_FLAG,VALUE_TEXT1) VALUES('f9e6efbf-18a3-0f71-d1b6-c2d76cd1f410','d189a123-bd57-e253-54fb-ed1dce7fd63c','PP027','002049','1','1Z6','1Z603','JPH10035','','N','0','');</v>
      </c>
    </row>
    <row r="2051" spans="1:23">
      <c r="A2051" t="s">
        <v>6810</v>
      </c>
      <c r="B2051" t="s">
        <v>3342</v>
      </c>
      <c r="C2051" s="18" t="s">
        <v>3343</v>
      </c>
      <c r="D2051" s="18" t="s">
        <v>3344</v>
      </c>
      <c r="E2051" s="18"/>
      <c r="F2051" s="18">
        <v>1</v>
      </c>
      <c r="G2051" s="18" t="s">
        <v>3573</v>
      </c>
      <c r="H2051" s="18" t="s">
        <v>3580</v>
      </c>
      <c r="I2051" s="18" t="s">
        <v>6690</v>
      </c>
      <c r="U2051" s="170" t="s">
        <v>6811</v>
      </c>
      <c r="V2051" s="18" t="s">
        <v>3343</v>
      </c>
      <c r="W2051" t="str">
        <f t="shared" ref="W2051:W2114" si="32">"  INSERT INTO MST_D007_COMMON_D (ID,MST_D006_ID,QF_CODE,D_NO,VALUE01,VALUE02,VALUE03,VALUE04,VALUE05,DELETE_FLAG,UPDATE_FLAG,VALUE_TEXT1) VALUES('"&amp;A2051&amp;"','"&amp;B2051&amp;"','"&amp;V2051&amp;"','"&amp;U2051&amp;"','"&amp;F2051&amp;"','"&amp;G2051&amp;"','"&amp;H2051&amp;"','"&amp;I2051&amp;"','"&amp;J2051&amp;"','N','0','"&amp;E2051&amp;"');"</f>
        <v>INSERT INTO MST_D007_COMMON_D (ID,MST_D006_ID,QF_CODE,D_NO,VALUE01,VALUE02,VALUE03,VALUE04,VALUE05,DELETE_FLAG,UPDATE_FLAG,VALUE_TEXT1) VALUES('0eba8aeb-ce2b-65a6-e7dd-dce9ab91f61a','d189a123-bd57-e253-54fb-ed1dce7fd63c','PP027','002050','1','1Z6','1Z604','JPH10035','','N','0','');</v>
      </c>
    </row>
    <row r="2052" spans="1:23">
      <c r="A2052" t="s">
        <v>6812</v>
      </c>
      <c r="B2052" t="s">
        <v>3342</v>
      </c>
      <c r="C2052" s="18" t="s">
        <v>3343</v>
      </c>
      <c r="D2052" s="18" t="s">
        <v>3344</v>
      </c>
      <c r="E2052" s="18"/>
      <c r="F2052" s="18">
        <v>1</v>
      </c>
      <c r="G2052" s="18" t="s">
        <v>3573</v>
      </c>
      <c r="H2052" s="18" t="s">
        <v>3582</v>
      </c>
      <c r="I2052" s="18" t="s">
        <v>6690</v>
      </c>
      <c r="U2052" s="170" t="s">
        <v>6813</v>
      </c>
      <c r="V2052" s="18" t="s">
        <v>3343</v>
      </c>
      <c r="W2052" t="str">
        <f t="shared" si="32"/>
        <v>INSERT INTO MST_D007_COMMON_D (ID,MST_D006_ID,QF_CODE,D_NO,VALUE01,VALUE02,VALUE03,VALUE04,VALUE05,DELETE_FLAG,UPDATE_FLAG,VALUE_TEXT1) VALUES('f7ae1ece-d2ac-2565-bd19-6b83fb8f1ff3','d189a123-bd57-e253-54fb-ed1dce7fd63c','PP027','002051','1','1Z6','1Z605','JPH10035','','N','0','');</v>
      </c>
    </row>
    <row r="2053" spans="1:23">
      <c r="A2053" t="s">
        <v>6814</v>
      </c>
      <c r="B2053" t="s">
        <v>3342</v>
      </c>
      <c r="C2053" s="18" t="s">
        <v>3343</v>
      </c>
      <c r="D2053" s="18" t="s">
        <v>3344</v>
      </c>
      <c r="E2053" s="18"/>
      <c r="F2053" s="18">
        <v>1</v>
      </c>
      <c r="G2053" s="18" t="s">
        <v>3573</v>
      </c>
      <c r="H2053" s="18" t="s">
        <v>3584</v>
      </c>
      <c r="I2053" s="18" t="s">
        <v>6690</v>
      </c>
      <c r="U2053" s="170" t="s">
        <v>6815</v>
      </c>
      <c r="V2053" s="18" t="s">
        <v>3343</v>
      </c>
      <c r="W2053" t="str">
        <f t="shared" si="32"/>
        <v>INSERT INTO MST_D007_COMMON_D (ID,MST_D006_ID,QF_CODE,D_NO,VALUE01,VALUE02,VALUE03,VALUE04,VALUE05,DELETE_FLAG,UPDATE_FLAG,VALUE_TEXT1) VALUES('f61575eb-7ae4-7924-aa24-4fd55bbdf5c3','d189a123-bd57-e253-54fb-ed1dce7fd63c','PP027','002052','1','1Z6','1Z606','JPH10035','','N','0','');</v>
      </c>
    </row>
    <row r="2054" spans="1:23">
      <c r="A2054" t="s">
        <v>6816</v>
      </c>
      <c r="B2054" t="s">
        <v>3342</v>
      </c>
      <c r="C2054" s="18" t="s">
        <v>3343</v>
      </c>
      <c r="D2054" s="18" t="s">
        <v>3344</v>
      </c>
      <c r="E2054" s="18"/>
      <c r="F2054" s="18">
        <v>1</v>
      </c>
      <c r="G2054" s="18" t="s">
        <v>3573</v>
      </c>
      <c r="H2054" s="18" t="s">
        <v>3586</v>
      </c>
      <c r="I2054" s="18" t="s">
        <v>6690</v>
      </c>
      <c r="U2054" s="170" t="s">
        <v>6817</v>
      </c>
      <c r="V2054" s="18" t="s">
        <v>3343</v>
      </c>
      <c r="W2054" t="str">
        <f t="shared" si="32"/>
        <v>INSERT INTO MST_D007_COMMON_D (ID,MST_D006_ID,QF_CODE,D_NO,VALUE01,VALUE02,VALUE03,VALUE04,VALUE05,DELETE_FLAG,UPDATE_FLAG,VALUE_TEXT1) VALUES('385e4eee-92af-5aca-5819-c91ca665f20b','d189a123-bd57-e253-54fb-ed1dce7fd63c','PP027','002053','1','1Z6','1Z607','JPH10035','','N','0','');</v>
      </c>
    </row>
    <row r="2055" spans="1:23">
      <c r="A2055" t="s">
        <v>6818</v>
      </c>
      <c r="B2055" t="s">
        <v>3342</v>
      </c>
      <c r="C2055" s="18" t="s">
        <v>3343</v>
      </c>
      <c r="D2055" s="18" t="s">
        <v>3344</v>
      </c>
      <c r="E2055" s="18"/>
      <c r="F2055" s="18">
        <v>1</v>
      </c>
      <c r="G2055" s="18" t="s">
        <v>3573</v>
      </c>
      <c r="H2055" s="18" t="s">
        <v>3588</v>
      </c>
      <c r="I2055" s="18" t="s">
        <v>6690</v>
      </c>
      <c r="U2055" s="170" t="s">
        <v>6819</v>
      </c>
      <c r="V2055" s="18" t="s">
        <v>3343</v>
      </c>
      <c r="W2055" t="str">
        <f t="shared" si="32"/>
        <v>INSERT INTO MST_D007_COMMON_D (ID,MST_D006_ID,QF_CODE,D_NO,VALUE01,VALUE02,VALUE03,VALUE04,VALUE05,DELETE_FLAG,UPDATE_FLAG,VALUE_TEXT1) VALUES('f342edef-bb2c-b23a-2a3b-b35eecee690f','d189a123-bd57-e253-54fb-ed1dce7fd63c','PP027','002054','1','1Z6','1Z608','JPH10035','','N','0','');</v>
      </c>
    </row>
    <row r="2056" spans="1:23">
      <c r="A2056" t="s">
        <v>6820</v>
      </c>
      <c r="B2056" t="s">
        <v>3342</v>
      </c>
      <c r="C2056" s="18" t="s">
        <v>3343</v>
      </c>
      <c r="D2056" s="18" t="s">
        <v>3344</v>
      </c>
      <c r="E2056" s="18"/>
      <c r="F2056" s="18">
        <v>1</v>
      </c>
      <c r="G2056" s="18" t="s">
        <v>3573</v>
      </c>
      <c r="H2056" s="18" t="s">
        <v>3590</v>
      </c>
      <c r="I2056" s="18" t="s">
        <v>6690</v>
      </c>
      <c r="U2056" s="170" t="s">
        <v>6821</v>
      </c>
      <c r="V2056" s="18" t="s">
        <v>3343</v>
      </c>
      <c r="W2056" t="str">
        <f t="shared" si="32"/>
        <v>INSERT INTO MST_D007_COMMON_D (ID,MST_D006_ID,QF_CODE,D_NO,VALUE01,VALUE02,VALUE03,VALUE04,VALUE05,DELETE_FLAG,UPDATE_FLAG,VALUE_TEXT1) VALUES('331afc8b-6be5-68d2-9e99-26f63dcbb4df','d189a123-bd57-e253-54fb-ed1dce7fd63c','PP027','002055','1','1Z6','1Z609','JPH10035','','N','0','');</v>
      </c>
    </row>
    <row r="2057" spans="1:23">
      <c r="A2057" t="s">
        <v>6822</v>
      </c>
      <c r="B2057" t="s">
        <v>3342</v>
      </c>
      <c r="C2057" s="18" t="s">
        <v>3343</v>
      </c>
      <c r="D2057" s="18" t="s">
        <v>3344</v>
      </c>
      <c r="E2057" s="18"/>
      <c r="F2057" s="18">
        <v>1</v>
      </c>
      <c r="G2057" s="18" t="s">
        <v>3573</v>
      </c>
      <c r="H2057" s="18" t="s">
        <v>3592</v>
      </c>
      <c r="I2057" s="18" t="s">
        <v>6690</v>
      </c>
      <c r="U2057" s="170" t="s">
        <v>6823</v>
      </c>
      <c r="V2057" s="18" t="s">
        <v>3343</v>
      </c>
      <c r="W2057" t="str">
        <f t="shared" si="32"/>
        <v>INSERT INTO MST_D007_COMMON_D (ID,MST_D006_ID,QF_CODE,D_NO,VALUE01,VALUE02,VALUE03,VALUE04,VALUE05,DELETE_FLAG,UPDATE_FLAG,VALUE_TEXT1) VALUES('38ae38a8-a65f-4a7a-be55-312f2ed14f90','d189a123-bd57-e253-54fb-ed1dce7fd63c','PP027','002056','1','1Z6','1Z610','JPH10035','','N','0','');</v>
      </c>
    </row>
    <row r="2058" spans="1:23">
      <c r="A2058" t="s">
        <v>6824</v>
      </c>
      <c r="B2058" t="s">
        <v>3342</v>
      </c>
      <c r="C2058" s="18" t="s">
        <v>3343</v>
      </c>
      <c r="D2058" s="18" t="s">
        <v>3344</v>
      </c>
      <c r="E2058" s="18"/>
      <c r="F2058" s="18">
        <v>1</v>
      </c>
      <c r="G2058" s="18" t="s">
        <v>3573</v>
      </c>
      <c r="H2058" s="18" t="s">
        <v>3594</v>
      </c>
      <c r="I2058" s="18" t="s">
        <v>6690</v>
      </c>
      <c r="U2058" s="170" t="s">
        <v>6825</v>
      </c>
      <c r="V2058" s="18" t="s">
        <v>3343</v>
      </c>
      <c r="W2058" t="str">
        <f t="shared" si="32"/>
        <v>INSERT INTO MST_D007_COMMON_D (ID,MST_D006_ID,QF_CODE,D_NO,VALUE01,VALUE02,VALUE03,VALUE04,VALUE05,DELETE_FLAG,UPDATE_FLAG,VALUE_TEXT1) VALUES('f2afd594-3da1-7e2c-d3c0-b0f1c900c033','d189a123-bd57-e253-54fb-ed1dce7fd63c','PP027','002057','1','1Z6','1Z611','JPH10035','','N','0','');</v>
      </c>
    </row>
    <row r="2059" spans="1:23">
      <c r="A2059" t="s">
        <v>6826</v>
      </c>
      <c r="B2059" t="s">
        <v>3342</v>
      </c>
      <c r="C2059" s="18" t="s">
        <v>3343</v>
      </c>
      <c r="D2059" s="18" t="s">
        <v>3344</v>
      </c>
      <c r="E2059" s="18"/>
      <c r="F2059" s="18">
        <v>1</v>
      </c>
      <c r="G2059" s="18" t="s">
        <v>3573</v>
      </c>
      <c r="H2059" s="18" t="s">
        <v>3596</v>
      </c>
      <c r="I2059" s="18" t="s">
        <v>6690</v>
      </c>
      <c r="U2059" s="170" t="s">
        <v>6827</v>
      </c>
      <c r="V2059" s="18" t="s">
        <v>3343</v>
      </c>
      <c r="W2059" t="str">
        <f t="shared" si="32"/>
        <v>INSERT INTO MST_D007_COMMON_D (ID,MST_D006_ID,QF_CODE,D_NO,VALUE01,VALUE02,VALUE03,VALUE04,VALUE05,DELETE_FLAG,UPDATE_FLAG,VALUE_TEXT1) VALUES('c05dbff5-cebf-dba7-5efb-d5ba0408b549','d189a123-bd57-e253-54fb-ed1dce7fd63c','PP027','002058','1','1Z6','1Z612','JPH10035','','N','0','');</v>
      </c>
    </row>
    <row r="2060" spans="1:23">
      <c r="A2060" t="s">
        <v>6828</v>
      </c>
      <c r="B2060" t="s">
        <v>3342</v>
      </c>
      <c r="C2060" s="18" t="s">
        <v>3343</v>
      </c>
      <c r="D2060" s="18" t="s">
        <v>3344</v>
      </c>
      <c r="E2060" s="18"/>
      <c r="F2060" s="18">
        <v>1</v>
      </c>
      <c r="G2060" s="18" t="s">
        <v>3573</v>
      </c>
      <c r="H2060" s="18" t="s">
        <v>3598</v>
      </c>
      <c r="I2060" s="18" t="s">
        <v>6690</v>
      </c>
      <c r="U2060" s="170" t="s">
        <v>6829</v>
      </c>
      <c r="V2060" s="18" t="s">
        <v>3343</v>
      </c>
      <c r="W2060" t="str">
        <f t="shared" si="32"/>
        <v>INSERT INTO MST_D007_COMMON_D (ID,MST_D006_ID,QF_CODE,D_NO,VALUE01,VALUE02,VALUE03,VALUE04,VALUE05,DELETE_FLAG,UPDATE_FLAG,VALUE_TEXT1) VALUES('4ee8a39e-74e0-acbf-fb2d-b9f61cbc6ebe','d189a123-bd57-e253-54fb-ed1dce7fd63c','PP027','002059','1','1Z6','1Z613','JPH10035','','N','0','');</v>
      </c>
    </row>
    <row r="2061" spans="1:23">
      <c r="A2061" t="s">
        <v>6830</v>
      </c>
      <c r="B2061" t="s">
        <v>3342</v>
      </c>
      <c r="C2061" s="18" t="s">
        <v>3343</v>
      </c>
      <c r="D2061" s="18" t="s">
        <v>3344</v>
      </c>
      <c r="E2061" s="18"/>
      <c r="F2061" s="18">
        <v>1</v>
      </c>
      <c r="G2061" s="18" t="s">
        <v>3573</v>
      </c>
      <c r="H2061" s="18" t="s">
        <v>3600</v>
      </c>
      <c r="I2061" s="18" t="s">
        <v>6690</v>
      </c>
      <c r="U2061" s="170" t="s">
        <v>6831</v>
      </c>
      <c r="V2061" s="18" t="s">
        <v>3343</v>
      </c>
      <c r="W2061" t="str">
        <f t="shared" si="32"/>
        <v>INSERT INTO MST_D007_COMMON_D (ID,MST_D006_ID,QF_CODE,D_NO,VALUE01,VALUE02,VALUE03,VALUE04,VALUE05,DELETE_FLAG,UPDATE_FLAG,VALUE_TEXT1) VALUES('e26a7202-13cc-aba7-ba0a-95cc7f0e0add','d189a123-bd57-e253-54fb-ed1dce7fd63c','PP027','002060','1','1Z6','1Z614','JPH10035','','N','0','');</v>
      </c>
    </row>
    <row r="2062" spans="1:23">
      <c r="A2062" t="s">
        <v>6832</v>
      </c>
      <c r="B2062" t="s">
        <v>3342</v>
      </c>
      <c r="C2062" s="18" t="s">
        <v>3343</v>
      </c>
      <c r="D2062" s="18" t="s">
        <v>3344</v>
      </c>
      <c r="E2062" s="18"/>
      <c r="F2062" s="18">
        <v>1</v>
      </c>
      <c r="G2062" s="18" t="s">
        <v>3602</v>
      </c>
      <c r="H2062" s="18" t="s">
        <v>3603</v>
      </c>
      <c r="I2062" s="18" t="s">
        <v>6690</v>
      </c>
      <c r="U2062" s="170" t="s">
        <v>6833</v>
      </c>
      <c r="V2062" s="18" t="s">
        <v>3343</v>
      </c>
      <c r="W2062" t="str">
        <f t="shared" si="32"/>
        <v>INSERT INTO MST_D007_COMMON_D (ID,MST_D006_ID,QF_CODE,D_NO,VALUE01,VALUE02,VALUE03,VALUE04,VALUE05,DELETE_FLAG,UPDATE_FLAG,VALUE_TEXT1) VALUES('ae02e445-8c4f-6565-f117-a6edddef7901','d189a123-bd57-e253-54fb-ed1dce7fd63c','PP027','002061','1','1Z7','1Z701','JPH10035','','N','0','');</v>
      </c>
    </row>
    <row r="2063" spans="1:23">
      <c r="A2063" t="s">
        <v>6834</v>
      </c>
      <c r="B2063" t="s">
        <v>3342</v>
      </c>
      <c r="C2063" s="18" t="s">
        <v>3343</v>
      </c>
      <c r="D2063" s="18" t="s">
        <v>3344</v>
      </c>
      <c r="E2063" s="18"/>
      <c r="F2063" s="18">
        <v>1</v>
      </c>
      <c r="G2063" s="18" t="s">
        <v>3602</v>
      </c>
      <c r="H2063" s="18" t="s">
        <v>3605</v>
      </c>
      <c r="I2063" s="18" t="s">
        <v>6690</v>
      </c>
      <c r="U2063" s="170" t="s">
        <v>6835</v>
      </c>
      <c r="V2063" s="18" t="s">
        <v>3343</v>
      </c>
      <c r="W2063" t="str">
        <f t="shared" si="32"/>
        <v>INSERT INTO MST_D007_COMMON_D (ID,MST_D006_ID,QF_CODE,D_NO,VALUE01,VALUE02,VALUE03,VALUE04,VALUE05,DELETE_FLAG,UPDATE_FLAG,VALUE_TEXT1) VALUES('ff42db62-61d4-a8a1-a9c9-58cec8ce6e76','d189a123-bd57-e253-54fb-ed1dce7fd63c','PP027','002062','1','1Z7','1Z702','JPH10035','','N','0','');</v>
      </c>
    </row>
    <row r="2064" spans="1:23">
      <c r="A2064" t="s">
        <v>6836</v>
      </c>
      <c r="B2064" t="s">
        <v>3342</v>
      </c>
      <c r="C2064" s="18" t="s">
        <v>3343</v>
      </c>
      <c r="D2064" s="18" t="s">
        <v>3344</v>
      </c>
      <c r="E2064" s="18"/>
      <c r="F2064" s="18">
        <v>1</v>
      </c>
      <c r="G2064" s="18" t="s">
        <v>3602</v>
      </c>
      <c r="H2064" s="18" t="s">
        <v>3607</v>
      </c>
      <c r="I2064" s="18" t="s">
        <v>6690</v>
      </c>
      <c r="U2064" s="170" t="s">
        <v>6837</v>
      </c>
      <c r="V2064" s="18" t="s">
        <v>3343</v>
      </c>
      <c r="W2064" t="str">
        <f t="shared" si="32"/>
        <v>INSERT INTO MST_D007_COMMON_D (ID,MST_D006_ID,QF_CODE,D_NO,VALUE01,VALUE02,VALUE03,VALUE04,VALUE05,DELETE_FLAG,UPDATE_FLAG,VALUE_TEXT1) VALUES('982f5db8-b74f-6bdd-0571-d0ddd5df9fbc','d189a123-bd57-e253-54fb-ed1dce7fd63c','PP027','002063','1','1Z7','1Z703','JPH10035','','N','0','');</v>
      </c>
    </row>
    <row r="2065" spans="1:23">
      <c r="A2065" t="s">
        <v>6838</v>
      </c>
      <c r="B2065" t="s">
        <v>3342</v>
      </c>
      <c r="C2065" s="18" t="s">
        <v>3343</v>
      </c>
      <c r="D2065" s="18" t="s">
        <v>3344</v>
      </c>
      <c r="E2065" s="18"/>
      <c r="F2065" s="18">
        <v>1</v>
      </c>
      <c r="G2065" s="18" t="s">
        <v>3602</v>
      </c>
      <c r="H2065" s="18" t="s">
        <v>3609</v>
      </c>
      <c r="I2065" s="18" t="s">
        <v>6690</v>
      </c>
      <c r="U2065" s="170" t="s">
        <v>6839</v>
      </c>
      <c r="V2065" s="18" t="s">
        <v>3343</v>
      </c>
      <c r="W2065" t="str">
        <f t="shared" si="32"/>
        <v>INSERT INTO MST_D007_COMMON_D (ID,MST_D006_ID,QF_CODE,D_NO,VALUE01,VALUE02,VALUE03,VALUE04,VALUE05,DELETE_FLAG,UPDATE_FLAG,VALUE_TEXT1) VALUES('289ecd7c-c517-67d1-e4de-e3db7b7f6e5f','d189a123-bd57-e253-54fb-ed1dce7fd63c','PP027','002064','1','1Z7','1Z704','JPH10035','','N','0','');</v>
      </c>
    </row>
    <row r="2066" spans="1:23">
      <c r="A2066" t="s">
        <v>6840</v>
      </c>
      <c r="B2066" t="s">
        <v>3342</v>
      </c>
      <c r="C2066" s="18" t="s">
        <v>3343</v>
      </c>
      <c r="D2066" s="18" t="s">
        <v>3344</v>
      </c>
      <c r="E2066" s="18"/>
      <c r="F2066" s="18">
        <v>1</v>
      </c>
      <c r="G2066" s="18" t="s">
        <v>3602</v>
      </c>
      <c r="H2066" s="18" t="s">
        <v>3611</v>
      </c>
      <c r="I2066" s="18" t="s">
        <v>6690</v>
      </c>
      <c r="U2066" s="170" t="s">
        <v>6841</v>
      </c>
      <c r="V2066" s="18" t="s">
        <v>3343</v>
      </c>
      <c r="W2066" t="str">
        <f t="shared" si="32"/>
        <v>INSERT INTO MST_D007_COMMON_D (ID,MST_D006_ID,QF_CODE,D_NO,VALUE01,VALUE02,VALUE03,VALUE04,VALUE05,DELETE_FLAG,UPDATE_FLAG,VALUE_TEXT1) VALUES('aaf73fbc-e6d9-63bf-c51c-cae135f15ca4','d189a123-bd57-e253-54fb-ed1dce7fd63c','PP027','002065','1','1Z7','1Z705','JPH10035','','N','0','');</v>
      </c>
    </row>
    <row r="2067" spans="1:23">
      <c r="A2067" t="s">
        <v>6842</v>
      </c>
      <c r="B2067" t="s">
        <v>3342</v>
      </c>
      <c r="C2067" s="18" t="s">
        <v>3343</v>
      </c>
      <c r="D2067" s="18" t="s">
        <v>3344</v>
      </c>
      <c r="E2067" s="18"/>
      <c r="F2067" s="18">
        <v>1</v>
      </c>
      <c r="G2067" s="18" t="s">
        <v>3602</v>
      </c>
      <c r="H2067" s="18" t="s">
        <v>3613</v>
      </c>
      <c r="I2067" s="18" t="s">
        <v>6690</v>
      </c>
      <c r="U2067" s="170" t="s">
        <v>6843</v>
      </c>
      <c r="V2067" s="18" t="s">
        <v>3343</v>
      </c>
      <c r="W2067" t="str">
        <f t="shared" si="32"/>
        <v>INSERT INTO MST_D007_COMMON_D (ID,MST_D006_ID,QF_CODE,D_NO,VALUE01,VALUE02,VALUE03,VALUE04,VALUE05,DELETE_FLAG,UPDATE_FLAG,VALUE_TEXT1) VALUES('e37dd62e-e771-f6af-9aa1-6a8aa1d8f0e3','d189a123-bd57-e253-54fb-ed1dce7fd63c','PP027','002066','1','1Z7','1Z706','JPH10035','','N','0','');</v>
      </c>
    </row>
    <row r="2068" spans="1:23">
      <c r="A2068" t="s">
        <v>6844</v>
      </c>
      <c r="B2068" t="s">
        <v>3342</v>
      </c>
      <c r="C2068" s="18" t="s">
        <v>3343</v>
      </c>
      <c r="D2068" s="18" t="s">
        <v>3344</v>
      </c>
      <c r="E2068" s="18"/>
      <c r="F2068" s="18">
        <v>1</v>
      </c>
      <c r="G2068" s="18" t="s">
        <v>3602</v>
      </c>
      <c r="H2068" s="18" t="s">
        <v>3615</v>
      </c>
      <c r="I2068" s="18" t="s">
        <v>6690</v>
      </c>
      <c r="U2068" s="170" t="s">
        <v>6845</v>
      </c>
      <c r="V2068" s="18" t="s">
        <v>3343</v>
      </c>
      <c r="W2068" t="str">
        <f t="shared" si="32"/>
        <v>INSERT INTO MST_D007_COMMON_D (ID,MST_D006_ID,QF_CODE,D_NO,VALUE01,VALUE02,VALUE03,VALUE04,VALUE05,DELETE_FLAG,UPDATE_FLAG,VALUE_TEXT1) VALUES('cceaa31b-804d-115d-7e35-b7dbdef0c745','d189a123-bd57-e253-54fb-ed1dce7fd63c','PP027','002067','1','1Z7','1Z707','JPH10035','','N','0','');</v>
      </c>
    </row>
    <row r="2069" spans="1:23">
      <c r="A2069" t="s">
        <v>6846</v>
      </c>
      <c r="B2069" t="s">
        <v>3342</v>
      </c>
      <c r="C2069" s="18" t="s">
        <v>3343</v>
      </c>
      <c r="D2069" s="18" t="s">
        <v>3344</v>
      </c>
      <c r="E2069" s="18"/>
      <c r="F2069" s="18">
        <v>1</v>
      </c>
      <c r="G2069" s="18" t="s">
        <v>3602</v>
      </c>
      <c r="H2069" s="18" t="s">
        <v>3617</v>
      </c>
      <c r="I2069" s="18" t="s">
        <v>6690</v>
      </c>
      <c r="U2069" s="170" t="s">
        <v>6847</v>
      </c>
      <c r="V2069" s="18" t="s">
        <v>3343</v>
      </c>
      <c r="W2069" t="str">
        <f t="shared" si="32"/>
        <v>INSERT INTO MST_D007_COMMON_D (ID,MST_D006_ID,QF_CODE,D_NO,VALUE01,VALUE02,VALUE03,VALUE04,VALUE05,DELETE_FLAG,UPDATE_FLAG,VALUE_TEXT1) VALUES('4d8cd3d1-a0ec-2764-4640-b764dd54f9d8','d189a123-bd57-e253-54fb-ed1dce7fd63c','PP027','002068','1','1Z7','1Z708','JPH10035','','N','0','');</v>
      </c>
    </row>
    <row r="2070" spans="1:23">
      <c r="A2070" t="s">
        <v>6848</v>
      </c>
      <c r="B2070" t="s">
        <v>3342</v>
      </c>
      <c r="C2070" s="18" t="s">
        <v>3343</v>
      </c>
      <c r="D2070" s="18" t="s">
        <v>3344</v>
      </c>
      <c r="E2070" s="18"/>
      <c r="F2070" s="18">
        <v>1</v>
      </c>
      <c r="G2070" s="18" t="s">
        <v>3602</v>
      </c>
      <c r="H2070" s="18" t="s">
        <v>3619</v>
      </c>
      <c r="I2070" s="18" t="s">
        <v>6690</v>
      </c>
      <c r="U2070" s="170" t="s">
        <v>6849</v>
      </c>
      <c r="V2070" s="18" t="s">
        <v>3343</v>
      </c>
      <c r="W2070" t="str">
        <f t="shared" si="32"/>
        <v>INSERT INTO MST_D007_COMMON_D (ID,MST_D006_ID,QF_CODE,D_NO,VALUE01,VALUE02,VALUE03,VALUE04,VALUE05,DELETE_FLAG,UPDATE_FLAG,VALUE_TEXT1) VALUES('5ef54e6d-a6f7-8da6-d2f1-1ef39f5aaaab','d189a123-bd57-e253-54fb-ed1dce7fd63c','PP027','002069','1','1Z7','1Z709','JPH10035','','N','0','');</v>
      </c>
    </row>
    <row r="2071" spans="1:23">
      <c r="A2071" t="s">
        <v>6850</v>
      </c>
      <c r="B2071" t="s">
        <v>3342</v>
      </c>
      <c r="C2071" s="18" t="s">
        <v>3343</v>
      </c>
      <c r="D2071" s="18" t="s">
        <v>3344</v>
      </c>
      <c r="E2071" s="18"/>
      <c r="F2071" s="18">
        <v>1</v>
      </c>
      <c r="G2071" s="18" t="s">
        <v>3602</v>
      </c>
      <c r="H2071" s="18" t="s">
        <v>3621</v>
      </c>
      <c r="I2071" s="18" t="s">
        <v>6690</v>
      </c>
      <c r="U2071" s="170" t="s">
        <v>6851</v>
      </c>
      <c r="V2071" s="18" t="s">
        <v>3343</v>
      </c>
      <c r="W2071" t="str">
        <f t="shared" si="32"/>
        <v>INSERT INTO MST_D007_COMMON_D (ID,MST_D006_ID,QF_CODE,D_NO,VALUE01,VALUE02,VALUE03,VALUE04,VALUE05,DELETE_FLAG,UPDATE_FLAG,VALUE_TEXT1) VALUES('06337026-eae9-45af-a3c2-aa1e208f8c95','d189a123-bd57-e253-54fb-ed1dce7fd63c','PP027','002070','1','1Z7','1Z710','JPH10035','','N','0','');</v>
      </c>
    </row>
    <row r="2072" spans="1:23">
      <c r="A2072" t="s">
        <v>6852</v>
      </c>
      <c r="B2072" t="s">
        <v>3342</v>
      </c>
      <c r="C2072" s="18" t="s">
        <v>3343</v>
      </c>
      <c r="D2072" s="18" t="s">
        <v>3344</v>
      </c>
      <c r="E2072" s="18"/>
      <c r="F2072" s="18">
        <v>1</v>
      </c>
      <c r="G2072" s="18" t="s">
        <v>3623</v>
      </c>
      <c r="H2072" s="18" t="s">
        <v>3624</v>
      </c>
      <c r="I2072" s="18" t="s">
        <v>6690</v>
      </c>
      <c r="U2072" s="170" t="s">
        <v>6853</v>
      </c>
      <c r="V2072" s="18" t="s">
        <v>3343</v>
      </c>
      <c r="W2072" t="str">
        <f t="shared" si="32"/>
        <v>INSERT INTO MST_D007_COMMON_D (ID,MST_D006_ID,QF_CODE,D_NO,VALUE01,VALUE02,VALUE03,VALUE04,VALUE05,DELETE_FLAG,UPDATE_FLAG,VALUE_TEXT1) VALUES('b8665a86-5e9d-7e4e-aadb-b03c42d7583f','d189a123-bd57-e253-54fb-ed1dce7fd63c','PP027','002071','1','1Z8','1Z801','JPH10035','','N','0','');</v>
      </c>
    </row>
    <row r="2073" spans="1:23">
      <c r="A2073" t="s">
        <v>6854</v>
      </c>
      <c r="B2073" t="s">
        <v>3342</v>
      </c>
      <c r="C2073" s="18" t="s">
        <v>3343</v>
      </c>
      <c r="D2073" s="18" t="s">
        <v>3344</v>
      </c>
      <c r="E2073" s="18"/>
      <c r="F2073" s="18">
        <v>1</v>
      </c>
      <c r="G2073" s="18" t="s">
        <v>3626</v>
      </c>
      <c r="H2073" s="18" t="s">
        <v>3627</v>
      </c>
      <c r="I2073" s="18" t="s">
        <v>6690</v>
      </c>
      <c r="U2073" s="170" t="s">
        <v>6855</v>
      </c>
      <c r="V2073" s="18" t="s">
        <v>3343</v>
      </c>
      <c r="W2073" t="str">
        <f t="shared" si="32"/>
        <v>INSERT INTO MST_D007_COMMON_D (ID,MST_D006_ID,QF_CODE,D_NO,VALUE01,VALUE02,VALUE03,VALUE04,VALUE05,DELETE_FLAG,UPDATE_FLAG,VALUE_TEXT1) VALUES('2ff8df32-67ec-e8eb-95ed-e14e2cf9edc6','d189a123-bd57-e253-54fb-ed1dce7fd63c','PP027','002072','1','1Z9','1Z901','JPH10035','','N','0','');</v>
      </c>
    </row>
    <row r="2074" spans="1:23">
      <c r="A2074" t="s">
        <v>6856</v>
      </c>
      <c r="B2074" t="s">
        <v>3342</v>
      </c>
      <c r="C2074" s="18" t="s">
        <v>3343</v>
      </c>
      <c r="D2074" s="18" t="s">
        <v>3344</v>
      </c>
      <c r="E2074" s="18"/>
      <c r="F2074" s="18">
        <v>1</v>
      </c>
      <c r="G2074" s="18" t="s">
        <v>3626</v>
      </c>
      <c r="H2074" s="18" t="s">
        <v>3629</v>
      </c>
      <c r="I2074" s="18" t="s">
        <v>6690</v>
      </c>
      <c r="U2074" s="170" t="s">
        <v>6857</v>
      </c>
      <c r="V2074" s="18" t="s">
        <v>3343</v>
      </c>
      <c r="W2074" t="str">
        <f t="shared" si="32"/>
        <v>INSERT INTO MST_D007_COMMON_D (ID,MST_D006_ID,QF_CODE,D_NO,VALUE01,VALUE02,VALUE03,VALUE04,VALUE05,DELETE_FLAG,UPDATE_FLAG,VALUE_TEXT1) VALUES('4d6a7d77-da6b-6b92-bd2b-62de5b8d1acf','d189a123-bd57-e253-54fb-ed1dce7fd63c','PP027','002073','1','1Z9','1Z902','JPH10035','','N','0','');</v>
      </c>
    </row>
    <row r="2075" spans="1:23">
      <c r="A2075" t="s">
        <v>6858</v>
      </c>
      <c r="B2075" t="s">
        <v>3342</v>
      </c>
      <c r="C2075" s="18" t="s">
        <v>3343</v>
      </c>
      <c r="D2075" s="18" t="s">
        <v>3344</v>
      </c>
      <c r="E2075" s="18"/>
      <c r="F2075" s="18">
        <v>1</v>
      </c>
      <c r="G2075" s="18" t="s">
        <v>3626</v>
      </c>
      <c r="H2075" s="18" t="s">
        <v>3631</v>
      </c>
      <c r="I2075" s="18" t="s">
        <v>6690</v>
      </c>
      <c r="U2075" s="170" t="s">
        <v>6859</v>
      </c>
      <c r="V2075" s="18" t="s">
        <v>3343</v>
      </c>
      <c r="W2075" t="str">
        <f t="shared" si="32"/>
        <v>INSERT INTO MST_D007_COMMON_D (ID,MST_D006_ID,QF_CODE,D_NO,VALUE01,VALUE02,VALUE03,VALUE04,VALUE05,DELETE_FLAG,UPDATE_FLAG,VALUE_TEXT1) VALUES('c0edbfc8-25ce-cc95-2487-d9c83fa27393','d189a123-bd57-e253-54fb-ed1dce7fd63c','PP027','002074','1','1Z9','1Z903','JPH10035','','N','0','');</v>
      </c>
    </row>
    <row r="2076" spans="1:23">
      <c r="A2076" t="s">
        <v>6860</v>
      </c>
      <c r="B2076" t="s">
        <v>3342</v>
      </c>
      <c r="C2076" s="18" t="s">
        <v>3343</v>
      </c>
      <c r="D2076" s="18" t="s">
        <v>3344</v>
      </c>
      <c r="E2076" s="18"/>
      <c r="F2076" s="18">
        <v>1</v>
      </c>
      <c r="G2076" s="18" t="s">
        <v>3626</v>
      </c>
      <c r="H2076" s="18" t="s">
        <v>3633</v>
      </c>
      <c r="I2076" s="18" t="s">
        <v>6690</v>
      </c>
      <c r="U2076" s="170" t="s">
        <v>6861</v>
      </c>
      <c r="V2076" s="18" t="s">
        <v>3343</v>
      </c>
      <c r="W2076" t="str">
        <f t="shared" si="32"/>
        <v>INSERT INTO MST_D007_COMMON_D (ID,MST_D006_ID,QF_CODE,D_NO,VALUE01,VALUE02,VALUE03,VALUE04,VALUE05,DELETE_FLAG,UPDATE_FLAG,VALUE_TEXT1) VALUES('05fe2e1e-e6f2-96a1-1e22-9aeaa61062f9','d189a123-bd57-e253-54fb-ed1dce7fd63c','PP027','002075','1','1Z9','1Z904','JPH10035','','N','0','');</v>
      </c>
    </row>
    <row r="2077" spans="1:23">
      <c r="A2077" t="s">
        <v>6862</v>
      </c>
      <c r="B2077" t="s">
        <v>3342</v>
      </c>
      <c r="C2077" s="18" t="s">
        <v>3343</v>
      </c>
      <c r="D2077" s="18" t="s">
        <v>3344</v>
      </c>
      <c r="E2077" s="18"/>
      <c r="F2077" s="18">
        <v>1</v>
      </c>
      <c r="G2077" s="18" t="s">
        <v>3626</v>
      </c>
      <c r="H2077" s="18" t="s">
        <v>3635</v>
      </c>
      <c r="I2077" s="18" t="s">
        <v>6690</v>
      </c>
      <c r="U2077" s="170" t="s">
        <v>6863</v>
      </c>
      <c r="V2077" s="18" t="s">
        <v>3343</v>
      </c>
      <c r="W2077" t="str">
        <f t="shared" si="32"/>
        <v>INSERT INTO MST_D007_COMMON_D (ID,MST_D006_ID,QF_CODE,D_NO,VALUE01,VALUE02,VALUE03,VALUE04,VALUE05,DELETE_FLAG,UPDATE_FLAG,VALUE_TEXT1) VALUES('7c7aaed2-4cb7-c26d-b6f1-a892d716d74b','d189a123-bd57-e253-54fb-ed1dce7fd63c','PP027','002076','1','1Z9','1Z905','JPH10035','','N','0','');</v>
      </c>
    </row>
    <row r="2078" spans="1:23">
      <c r="A2078" t="s">
        <v>6864</v>
      </c>
      <c r="B2078" t="s">
        <v>3342</v>
      </c>
      <c r="C2078" s="18" t="s">
        <v>3343</v>
      </c>
      <c r="D2078" s="18" t="s">
        <v>3344</v>
      </c>
      <c r="E2078" s="18"/>
      <c r="F2078" s="18">
        <v>1</v>
      </c>
      <c r="G2078" s="18" t="s">
        <v>3626</v>
      </c>
      <c r="H2078" s="18" t="s">
        <v>3637</v>
      </c>
      <c r="I2078" s="18" t="s">
        <v>6690</v>
      </c>
      <c r="U2078" s="170" t="s">
        <v>6865</v>
      </c>
      <c r="V2078" s="18" t="s">
        <v>3343</v>
      </c>
      <c r="W2078" t="str">
        <f t="shared" si="32"/>
        <v>INSERT INTO MST_D007_COMMON_D (ID,MST_D006_ID,QF_CODE,D_NO,VALUE01,VALUE02,VALUE03,VALUE04,VALUE05,DELETE_FLAG,UPDATE_FLAG,VALUE_TEXT1) VALUES('1a53b9d5-ca29-de57-871a-2f4d7b5c661d','d189a123-bd57-e253-54fb-ed1dce7fd63c','PP027','002077','1','1Z9','1Z906','JPH10035','','N','0','');</v>
      </c>
    </row>
    <row r="2079" spans="1:23">
      <c r="A2079" t="s">
        <v>6866</v>
      </c>
      <c r="B2079" t="s">
        <v>3342</v>
      </c>
      <c r="C2079" s="18" t="s">
        <v>3343</v>
      </c>
      <c r="D2079" s="18" t="s">
        <v>3344</v>
      </c>
      <c r="E2079" s="18"/>
      <c r="F2079" s="18">
        <v>1</v>
      </c>
      <c r="G2079" s="18" t="s">
        <v>3626</v>
      </c>
      <c r="H2079" s="18" t="s">
        <v>3639</v>
      </c>
      <c r="I2079" s="18" t="s">
        <v>6690</v>
      </c>
      <c r="U2079" s="170" t="s">
        <v>6867</v>
      </c>
      <c r="V2079" s="18" t="s">
        <v>3343</v>
      </c>
      <c r="W2079" t="str">
        <f t="shared" si="32"/>
        <v>INSERT INTO MST_D007_COMMON_D (ID,MST_D006_ID,QF_CODE,D_NO,VALUE01,VALUE02,VALUE03,VALUE04,VALUE05,DELETE_FLAG,UPDATE_FLAG,VALUE_TEXT1) VALUES('4c3b15c6-224e-d0a7-f329-5906bbd71dfd','d189a123-bd57-e253-54fb-ed1dce7fd63c','PP027','002078','1','1Z9','1Z907','JPH10035','','N','0','');</v>
      </c>
    </row>
    <row r="2080" spans="1:23">
      <c r="A2080" t="s">
        <v>6868</v>
      </c>
      <c r="B2080" t="s">
        <v>3342</v>
      </c>
      <c r="C2080" s="18" t="s">
        <v>3343</v>
      </c>
      <c r="D2080" s="18" t="s">
        <v>3344</v>
      </c>
      <c r="E2080" s="18"/>
      <c r="F2080" s="18">
        <v>1</v>
      </c>
      <c r="G2080" s="18" t="s">
        <v>3626</v>
      </c>
      <c r="H2080" s="18" t="s">
        <v>3641</v>
      </c>
      <c r="I2080" s="18" t="s">
        <v>6690</v>
      </c>
      <c r="U2080" s="170" t="s">
        <v>6869</v>
      </c>
      <c r="V2080" s="18" t="s">
        <v>3343</v>
      </c>
      <c r="W2080" t="str">
        <f t="shared" si="32"/>
        <v>INSERT INTO MST_D007_COMMON_D (ID,MST_D006_ID,QF_CODE,D_NO,VALUE01,VALUE02,VALUE03,VALUE04,VALUE05,DELETE_FLAG,UPDATE_FLAG,VALUE_TEXT1) VALUES('f574f510-7ade-c1fe-dacf-ea6f0c7cc36b','d189a123-bd57-e253-54fb-ed1dce7fd63c','PP027','002079','1','1Z9','1Z908','JPH10035','','N','0','');</v>
      </c>
    </row>
    <row r="2081" spans="1:23">
      <c r="A2081" t="s">
        <v>6870</v>
      </c>
      <c r="B2081" t="s">
        <v>3342</v>
      </c>
      <c r="C2081" s="18" t="s">
        <v>3343</v>
      </c>
      <c r="D2081" s="18" t="s">
        <v>3344</v>
      </c>
      <c r="E2081" s="18"/>
      <c r="F2081" s="18">
        <v>1</v>
      </c>
      <c r="G2081" s="18" t="s">
        <v>3626</v>
      </c>
      <c r="H2081" s="18" t="s">
        <v>3643</v>
      </c>
      <c r="I2081" s="18" t="s">
        <v>6690</v>
      </c>
      <c r="U2081" s="170" t="s">
        <v>6871</v>
      </c>
      <c r="V2081" s="18" t="s">
        <v>3343</v>
      </c>
      <c r="W2081" t="str">
        <f t="shared" si="32"/>
        <v>INSERT INTO MST_D007_COMMON_D (ID,MST_D006_ID,QF_CODE,D_NO,VALUE01,VALUE02,VALUE03,VALUE04,VALUE05,DELETE_FLAG,UPDATE_FLAG,VALUE_TEXT1) VALUES('4cd45aad-cf61-cc64-fa31-4cc7be1f3e18','d189a123-bd57-e253-54fb-ed1dce7fd63c','PP027','002080','1','1Z9','1Z909','JPH10035','','N','0','');</v>
      </c>
    </row>
    <row r="2082" spans="1:23">
      <c r="A2082" t="s">
        <v>6872</v>
      </c>
      <c r="B2082" t="s">
        <v>3342</v>
      </c>
      <c r="C2082" s="18" t="s">
        <v>3343</v>
      </c>
      <c r="D2082" s="18" t="s">
        <v>3344</v>
      </c>
      <c r="E2082" s="18"/>
      <c r="F2082" s="18">
        <v>1</v>
      </c>
      <c r="G2082" s="18" t="s">
        <v>3645</v>
      </c>
      <c r="H2082" s="18" t="s">
        <v>3646</v>
      </c>
      <c r="I2082" s="18" t="s">
        <v>6690</v>
      </c>
      <c r="U2082" s="170" t="s">
        <v>6873</v>
      </c>
      <c r="V2082" s="18" t="s">
        <v>3343</v>
      </c>
      <c r="W2082" t="str">
        <f t="shared" si="32"/>
        <v>INSERT INTO MST_D007_COMMON_D (ID,MST_D006_ID,QF_CODE,D_NO,VALUE01,VALUE02,VALUE03,VALUE04,VALUE05,DELETE_FLAG,UPDATE_FLAG,VALUE_TEXT1) VALUES('df691e5e-29b7-ff2f-afbb-9eb3f3fbc501','d189a123-bd57-e253-54fb-ed1dce7fd63c','PP027','002081','1','1ZA','1ZA01','JPH10035','','N','0','');</v>
      </c>
    </row>
    <row r="2083" spans="1:23">
      <c r="A2083" t="s">
        <v>6874</v>
      </c>
      <c r="B2083" t="s">
        <v>3342</v>
      </c>
      <c r="C2083" s="18" t="s">
        <v>3343</v>
      </c>
      <c r="D2083" s="18" t="s">
        <v>3344</v>
      </c>
      <c r="E2083" s="18"/>
      <c r="F2083" s="18">
        <v>1</v>
      </c>
      <c r="G2083" s="18" t="s">
        <v>3645</v>
      </c>
      <c r="H2083" s="18" t="s">
        <v>3648</v>
      </c>
      <c r="I2083" s="18" t="s">
        <v>6690</v>
      </c>
      <c r="U2083" s="170" t="s">
        <v>6875</v>
      </c>
      <c r="V2083" s="18" t="s">
        <v>3343</v>
      </c>
      <c r="W2083" t="str">
        <f t="shared" si="32"/>
        <v>INSERT INTO MST_D007_COMMON_D (ID,MST_D006_ID,QF_CODE,D_NO,VALUE01,VALUE02,VALUE03,VALUE04,VALUE05,DELETE_FLAG,UPDATE_FLAG,VALUE_TEXT1) VALUES('7edaa2b9-e2e5-af83-12a2-a9bd91fe20b4','d189a123-bd57-e253-54fb-ed1dce7fd63c','PP027','002082','1','1ZA','1ZA02','JPH10035','','N','0','');</v>
      </c>
    </row>
    <row r="2084" spans="1:23">
      <c r="A2084" t="s">
        <v>6876</v>
      </c>
      <c r="B2084" t="s">
        <v>3342</v>
      </c>
      <c r="C2084" s="18" t="s">
        <v>3343</v>
      </c>
      <c r="D2084" s="18" t="s">
        <v>3344</v>
      </c>
      <c r="E2084" s="18"/>
      <c r="F2084" s="18">
        <v>1</v>
      </c>
      <c r="G2084" s="18" t="s">
        <v>3645</v>
      </c>
      <c r="H2084" s="18" t="s">
        <v>3650</v>
      </c>
      <c r="I2084" s="18" t="s">
        <v>6690</v>
      </c>
      <c r="U2084" s="170" t="s">
        <v>6877</v>
      </c>
      <c r="V2084" s="18" t="s">
        <v>3343</v>
      </c>
      <c r="W2084" t="str">
        <f t="shared" si="32"/>
        <v>INSERT INTO MST_D007_COMMON_D (ID,MST_D006_ID,QF_CODE,D_NO,VALUE01,VALUE02,VALUE03,VALUE04,VALUE05,DELETE_FLAG,UPDATE_FLAG,VALUE_TEXT1) VALUES('9b07ca47-c7af-abb6-bcd5-840eee3fcfa9','d189a123-bd57-e253-54fb-ed1dce7fd63c','PP027','002083','1','1ZA','1ZA03','JPH10035','','N','0','');</v>
      </c>
    </row>
    <row r="2085" spans="1:23">
      <c r="A2085" t="s">
        <v>6878</v>
      </c>
      <c r="B2085" t="s">
        <v>3342</v>
      </c>
      <c r="C2085" s="18" t="s">
        <v>3343</v>
      </c>
      <c r="D2085" s="18" t="s">
        <v>3344</v>
      </c>
      <c r="E2085" s="18"/>
      <c r="F2085" s="18">
        <v>1</v>
      </c>
      <c r="G2085" s="18" t="s">
        <v>3645</v>
      </c>
      <c r="H2085" s="18" t="s">
        <v>3652</v>
      </c>
      <c r="I2085" s="18" t="s">
        <v>6690</v>
      </c>
      <c r="U2085" s="170" t="s">
        <v>6879</v>
      </c>
      <c r="V2085" s="18" t="s">
        <v>3343</v>
      </c>
      <c r="W2085" t="str">
        <f t="shared" si="32"/>
        <v>INSERT INTO MST_D007_COMMON_D (ID,MST_D006_ID,QF_CODE,D_NO,VALUE01,VALUE02,VALUE03,VALUE04,VALUE05,DELETE_FLAG,UPDATE_FLAG,VALUE_TEXT1) VALUES('a2ebad52-bbd2-7ff8-23ab-2ff3dcd825bf','d189a123-bd57-e253-54fb-ed1dce7fd63c','PP027','002084','1','1ZA','1ZA04','JPH10035','','N','0','');</v>
      </c>
    </row>
    <row r="2086" spans="1:23">
      <c r="A2086" t="s">
        <v>6880</v>
      </c>
      <c r="B2086" t="s">
        <v>3342</v>
      </c>
      <c r="C2086" s="18" t="s">
        <v>3343</v>
      </c>
      <c r="D2086" s="18" t="s">
        <v>3344</v>
      </c>
      <c r="E2086" s="18"/>
      <c r="F2086" s="18">
        <v>1</v>
      </c>
      <c r="G2086" s="18" t="s">
        <v>3645</v>
      </c>
      <c r="H2086" s="18" t="s">
        <v>3654</v>
      </c>
      <c r="I2086" s="18" t="s">
        <v>6690</v>
      </c>
      <c r="U2086" s="170" t="s">
        <v>6881</v>
      </c>
      <c r="V2086" s="18" t="s">
        <v>3343</v>
      </c>
      <c r="W2086" t="str">
        <f t="shared" si="32"/>
        <v>INSERT INTO MST_D007_COMMON_D (ID,MST_D006_ID,QF_CODE,D_NO,VALUE01,VALUE02,VALUE03,VALUE04,VALUE05,DELETE_FLAG,UPDATE_FLAG,VALUE_TEXT1) VALUES('b3c08eb8-ab4e-71dc-96be-d7e151c5843b','d189a123-bd57-e253-54fb-ed1dce7fd63c','PP027','002085','1','1ZA','1ZA05','JPH10035','','N','0','');</v>
      </c>
    </row>
    <row r="2087" spans="1:23">
      <c r="A2087" t="s">
        <v>6882</v>
      </c>
      <c r="B2087" t="s">
        <v>3342</v>
      </c>
      <c r="C2087" s="18" t="s">
        <v>3343</v>
      </c>
      <c r="D2087" s="18" t="s">
        <v>3344</v>
      </c>
      <c r="E2087" s="18"/>
      <c r="F2087" s="18">
        <v>1</v>
      </c>
      <c r="G2087" s="18" t="s">
        <v>3645</v>
      </c>
      <c r="H2087" s="18" t="s">
        <v>3656</v>
      </c>
      <c r="I2087" s="18" t="s">
        <v>6690</v>
      </c>
      <c r="U2087" s="170" t="s">
        <v>6883</v>
      </c>
      <c r="V2087" s="18" t="s">
        <v>3343</v>
      </c>
      <c r="W2087" t="str">
        <f t="shared" si="32"/>
        <v>INSERT INTO MST_D007_COMMON_D (ID,MST_D006_ID,QF_CODE,D_NO,VALUE01,VALUE02,VALUE03,VALUE04,VALUE05,DELETE_FLAG,UPDATE_FLAG,VALUE_TEXT1) VALUES('b5e5ac3c-d5ac-8de9-d73d-134c80df5713','d189a123-bd57-e253-54fb-ed1dce7fd63c','PP027','002086','1','1ZA','1ZA06','JPH10035','','N','0','');</v>
      </c>
    </row>
    <row r="2088" spans="1:23">
      <c r="A2088" t="s">
        <v>6884</v>
      </c>
      <c r="B2088" t="s">
        <v>3342</v>
      </c>
      <c r="C2088" s="18" t="s">
        <v>3343</v>
      </c>
      <c r="D2088" s="18" t="s">
        <v>3344</v>
      </c>
      <c r="E2088" s="18"/>
      <c r="F2088" s="18">
        <v>1</v>
      </c>
      <c r="G2088" s="18" t="s">
        <v>3645</v>
      </c>
      <c r="H2088" s="18" t="s">
        <v>3658</v>
      </c>
      <c r="I2088" s="18" t="s">
        <v>6690</v>
      </c>
      <c r="U2088" s="170" t="s">
        <v>6885</v>
      </c>
      <c r="V2088" s="18" t="s">
        <v>3343</v>
      </c>
      <c r="W2088" t="str">
        <f t="shared" si="32"/>
        <v>INSERT INTO MST_D007_COMMON_D (ID,MST_D006_ID,QF_CODE,D_NO,VALUE01,VALUE02,VALUE03,VALUE04,VALUE05,DELETE_FLAG,UPDATE_FLAG,VALUE_TEXT1) VALUES('e04049b1-6f5f-b79c-63a7-55da489b7391','d189a123-bd57-e253-54fb-ed1dce7fd63c','PP027','002087','1','1ZA','1ZA07','JPH10035','','N','0','');</v>
      </c>
    </row>
    <row r="2089" spans="1:23">
      <c r="A2089" t="s">
        <v>6886</v>
      </c>
      <c r="B2089" t="s">
        <v>3342</v>
      </c>
      <c r="C2089" s="18" t="s">
        <v>3343</v>
      </c>
      <c r="D2089" s="18" t="s">
        <v>3344</v>
      </c>
      <c r="E2089" s="18"/>
      <c r="F2089" s="18">
        <v>1</v>
      </c>
      <c r="G2089" s="18" t="s">
        <v>3645</v>
      </c>
      <c r="H2089" s="18" t="s">
        <v>3660</v>
      </c>
      <c r="I2089" s="18" t="s">
        <v>6690</v>
      </c>
      <c r="U2089" s="170" t="s">
        <v>6887</v>
      </c>
      <c r="V2089" s="18" t="s">
        <v>3343</v>
      </c>
      <c r="W2089" t="str">
        <f t="shared" si="32"/>
        <v>INSERT INTO MST_D007_COMMON_D (ID,MST_D006_ID,QF_CODE,D_NO,VALUE01,VALUE02,VALUE03,VALUE04,VALUE05,DELETE_FLAG,UPDATE_FLAG,VALUE_TEXT1) VALUES('54481720-197a-df24-2582-49477b0bfca3','d189a123-bd57-e253-54fb-ed1dce7fd63c','PP027','002088','1','1ZA','1ZA08','JPH10035','','N','0','');</v>
      </c>
    </row>
    <row r="2090" spans="1:23">
      <c r="A2090" t="s">
        <v>6888</v>
      </c>
      <c r="B2090" t="s">
        <v>3342</v>
      </c>
      <c r="C2090" s="18" t="s">
        <v>3343</v>
      </c>
      <c r="D2090" s="18" t="s">
        <v>3344</v>
      </c>
      <c r="E2090" s="18"/>
      <c r="F2090" s="18">
        <v>1</v>
      </c>
      <c r="G2090" s="18" t="s">
        <v>3645</v>
      </c>
      <c r="H2090" s="18" t="s">
        <v>3662</v>
      </c>
      <c r="I2090" s="18" t="s">
        <v>6690</v>
      </c>
      <c r="U2090" s="170" t="s">
        <v>6889</v>
      </c>
      <c r="V2090" s="18" t="s">
        <v>3343</v>
      </c>
      <c r="W2090" t="str">
        <f t="shared" si="32"/>
        <v>INSERT INTO MST_D007_COMMON_D (ID,MST_D006_ID,QF_CODE,D_NO,VALUE01,VALUE02,VALUE03,VALUE04,VALUE05,DELETE_FLAG,UPDATE_FLAG,VALUE_TEXT1) VALUES('15680953-8b29-6aba-abd2-b3bfbdae260a','d189a123-bd57-e253-54fb-ed1dce7fd63c','PP027','002089','1','1ZA','1ZA09','JPH10035','','N','0','');</v>
      </c>
    </row>
    <row r="2091" spans="1:23">
      <c r="A2091" t="s">
        <v>6890</v>
      </c>
      <c r="B2091" t="s">
        <v>3342</v>
      </c>
      <c r="C2091" s="18" t="s">
        <v>3343</v>
      </c>
      <c r="D2091" s="18" t="s">
        <v>3344</v>
      </c>
      <c r="E2091" s="18"/>
      <c r="F2091" s="18">
        <v>1</v>
      </c>
      <c r="G2091" s="18" t="s">
        <v>3645</v>
      </c>
      <c r="H2091" s="18" t="s">
        <v>3665</v>
      </c>
      <c r="I2091" s="18" t="s">
        <v>6690</v>
      </c>
      <c r="U2091" s="170" t="s">
        <v>6891</v>
      </c>
      <c r="V2091" s="18" t="s">
        <v>3343</v>
      </c>
      <c r="W2091" t="str">
        <f t="shared" si="32"/>
        <v>INSERT INTO MST_D007_COMMON_D (ID,MST_D006_ID,QF_CODE,D_NO,VALUE01,VALUE02,VALUE03,VALUE04,VALUE05,DELETE_FLAG,UPDATE_FLAG,VALUE_TEXT1) VALUES('b4d59d6b-8e34-3ce3-bbda-8f7f4eca7689','d189a123-bd57-e253-54fb-ed1dce7fd63c','PP027','002090','1','1ZA','1ZA10','JPH10035','','N','0','');</v>
      </c>
    </row>
    <row r="2092" spans="1:23">
      <c r="A2092" t="s">
        <v>6892</v>
      </c>
      <c r="B2092" t="s">
        <v>3342</v>
      </c>
      <c r="C2092" s="18" t="s">
        <v>3343</v>
      </c>
      <c r="D2092" s="18" t="s">
        <v>3344</v>
      </c>
      <c r="E2092" s="18"/>
      <c r="F2092" s="18">
        <v>1</v>
      </c>
      <c r="G2092" s="18" t="s">
        <v>3645</v>
      </c>
      <c r="H2092" s="18" t="s">
        <v>3668</v>
      </c>
      <c r="I2092" s="18" t="s">
        <v>6690</v>
      </c>
      <c r="U2092" s="170" t="s">
        <v>6893</v>
      </c>
      <c r="V2092" s="18" t="s">
        <v>3343</v>
      </c>
      <c r="W2092" t="str">
        <f t="shared" si="32"/>
        <v>INSERT INTO MST_D007_COMMON_D (ID,MST_D006_ID,QF_CODE,D_NO,VALUE01,VALUE02,VALUE03,VALUE04,VALUE05,DELETE_FLAG,UPDATE_FLAG,VALUE_TEXT1) VALUES('3d0ce7b8-5cdd-3ca9-c20f-b73c4fcfd5ae','d189a123-bd57-e253-54fb-ed1dce7fd63c','PP027','002091','1','1ZA','1ZA11','JPH10035','','N','0','');</v>
      </c>
    </row>
    <row r="2093" spans="1:23">
      <c r="A2093" t="s">
        <v>6894</v>
      </c>
      <c r="B2093" t="s">
        <v>3342</v>
      </c>
      <c r="C2093" s="18" t="s">
        <v>3343</v>
      </c>
      <c r="D2093" s="18" t="s">
        <v>3344</v>
      </c>
      <c r="E2093" s="18"/>
      <c r="F2093" s="18">
        <v>1</v>
      </c>
      <c r="G2093" s="18" t="s">
        <v>3645</v>
      </c>
      <c r="H2093" s="18" t="s">
        <v>3671</v>
      </c>
      <c r="I2093" s="18" t="s">
        <v>6690</v>
      </c>
      <c r="U2093" s="170" t="s">
        <v>6895</v>
      </c>
      <c r="V2093" s="18" t="s">
        <v>3343</v>
      </c>
      <c r="W2093" t="str">
        <f t="shared" si="32"/>
        <v>INSERT INTO MST_D007_COMMON_D (ID,MST_D006_ID,QF_CODE,D_NO,VALUE01,VALUE02,VALUE03,VALUE04,VALUE05,DELETE_FLAG,UPDATE_FLAG,VALUE_TEXT1) VALUES('9c9ca93b-7e78-bddd-6a44-ccf04f92e5fb','d189a123-bd57-e253-54fb-ed1dce7fd63c','PP027','002092','1','1ZA','1ZA12','JPH10035','','N','0','');</v>
      </c>
    </row>
    <row r="2094" spans="1:23">
      <c r="A2094" t="s">
        <v>6896</v>
      </c>
      <c r="B2094" t="s">
        <v>3342</v>
      </c>
      <c r="C2094" s="18" t="s">
        <v>3343</v>
      </c>
      <c r="D2094" s="18" t="s">
        <v>3344</v>
      </c>
      <c r="E2094" s="18"/>
      <c r="F2094" s="18">
        <v>1</v>
      </c>
      <c r="G2094" s="18" t="s">
        <v>3645</v>
      </c>
      <c r="H2094" s="18" t="s">
        <v>3674</v>
      </c>
      <c r="I2094" s="18" t="s">
        <v>6690</v>
      </c>
      <c r="U2094" s="170" t="s">
        <v>6897</v>
      </c>
      <c r="V2094" s="18" t="s">
        <v>3343</v>
      </c>
      <c r="W2094" t="str">
        <f t="shared" si="32"/>
        <v>INSERT INTO MST_D007_COMMON_D (ID,MST_D006_ID,QF_CODE,D_NO,VALUE01,VALUE02,VALUE03,VALUE04,VALUE05,DELETE_FLAG,UPDATE_FLAG,VALUE_TEXT1) VALUES('e98fadbe-b8dc-f6f1-f70e-8ffaecc46fcd','d189a123-bd57-e253-54fb-ed1dce7fd63c','PP027','002093','1','1ZA','1ZA13','JPH10035','','N','0','');</v>
      </c>
    </row>
    <row r="2095" spans="1:23">
      <c r="A2095" t="s">
        <v>6898</v>
      </c>
      <c r="B2095" t="s">
        <v>3342</v>
      </c>
      <c r="C2095" s="18" t="s">
        <v>3343</v>
      </c>
      <c r="D2095" s="18" t="s">
        <v>3344</v>
      </c>
      <c r="E2095" s="18"/>
      <c r="F2095" s="18">
        <v>1</v>
      </c>
      <c r="G2095" s="18" t="s">
        <v>3645</v>
      </c>
      <c r="H2095" s="18" t="s">
        <v>3677</v>
      </c>
      <c r="I2095" s="18" t="s">
        <v>6690</v>
      </c>
      <c r="U2095" s="170" t="s">
        <v>6899</v>
      </c>
      <c r="V2095" s="18" t="s">
        <v>3343</v>
      </c>
      <c r="W2095" t="str">
        <f t="shared" si="32"/>
        <v>INSERT INTO MST_D007_COMMON_D (ID,MST_D006_ID,QF_CODE,D_NO,VALUE01,VALUE02,VALUE03,VALUE04,VALUE05,DELETE_FLAG,UPDATE_FLAG,VALUE_TEXT1) VALUES('a1a0dcc9-38f0-6aa9-7a5e-54297aebcd6c','d189a123-bd57-e253-54fb-ed1dce7fd63c','PP027','002094','1','1ZA','1ZA14','JPH10035','','N','0','');</v>
      </c>
    </row>
    <row r="2096" spans="1:23">
      <c r="A2096" t="s">
        <v>6900</v>
      </c>
      <c r="B2096" t="s">
        <v>3342</v>
      </c>
      <c r="C2096" s="18" t="s">
        <v>3343</v>
      </c>
      <c r="D2096" s="18" t="s">
        <v>3344</v>
      </c>
      <c r="E2096" s="18"/>
      <c r="F2096" s="18">
        <v>1</v>
      </c>
      <c r="G2096" s="18" t="s">
        <v>3645</v>
      </c>
      <c r="H2096" s="18" t="s">
        <v>3680</v>
      </c>
      <c r="I2096" s="18" t="s">
        <v>6690</v>
      </c>
      <c r="U2096" s="170" t="s">
        <v>6901</v>
      </c>
      <c r="V2096" s="18" t="s">
        <v>3343</v>
      </c>
      <c r="W2096" t="str">
        <f t="shared" si="32"/>
        <v>INSERT INTO MST_D007_COMMON_D (ID,MST_D006_ID,QF_CODE,D_NO,VALUE01,VALUE02,VALUE03,VALUE04,VALUE05,DELETE_FLAG,UPDATE_FLAG,VALUE_TEXT1) VALUES('79a47dab-defc-2908-7d50-86edcb6631ea','d189a123-bd57-e253-54fb-ed1dce7fd63c','PP027','002095','1','1ZA','1ZA15','JPH10035','','N','0','');</v>
      </c>
    </row>
    <row r="2097" spans="1:23">
      <c r="A2097" t="s">
        <v>6902</v>
      </c>
      <c r="B2097" t="s">
        <v>3342</v>
      </c>
      <c r="C2097" s="18" t="s">
        <v>3343</v>
      </c>
      <c r="D2097" s="18" t="s">
        <v>3344</v>
      </c>
      <c r="E2097" s="18"/>
      <c r="F2097" s="18">
        <v>1</v>
      </c>
      <c r="G2097" s="18" t="s">
        <v>3645</v>
      </c>
      <c r="H2097" s="18" t="s">
        <v>3683</v>
      </c>
      <c r="I2097" s="18" t="s">
        <v>6690</v>
      </c>
      <c r="U2097" s="170" t="s">
        <v>6903</v>
      </c>
      <c r="V2097" s="18" t="s">
        <v>3343</v>
      </c>
      <c r="W2097" t="str">
        <f t="shared" si="32"/>
        <v>INSERT INTO MST_D007_COMMON_D (ID,MST_D006_ID,QF_CODE,D_NO,VALUE01,VALUE02,VALUE03,VALUE04,VALUE05,DELETE_FLAG,UPDATE_FLAG,VALUE_TEXT1) VALUES('bc1efcb1-0c39-63ec-363f-d14f040908cd','d189a123-bd57-e253-54fb-ed1dce7fd63c','PP027','002096','1','1ZA','1ZA16','JPH10035','','N','0','');</v>
      </c>
    </row>
    <row r="2098" spans="1:23">
      <c r="A2098" t="s">
        <v>6904</v>
      </c>
      <c r="B2098" t="s">
        <v>3342</v>
      </c>
      <c r="C2098" s="18" t="s">
        <v>3343</v>
      </c>
      <c r="D2098" s="18" t="s">
        <v>3344</v>
      </c>
      <c r="E2098" s="18"/>
      <c r="F2098" s="18">
        <v>1</v>
      </c>
      <c r="G2098" s="18" t="s">
        <v>3645</v>
      </c>
      <c r="H2098" s="18" t="s">
        <v>3686</v>
      </c>
      <c r="I2098" s="18" t="s">
        <v>6690</v>
      </c>
      <c r="U2098" s="170" t="s">
        <v>6905</v>
      </c>
      <c r="V2098" s="18" t="s">
        <v>3343</v>
      </c>
      <c r="W2098" t="str">
        <f t="shared" si="32"/>
        <v>INSERT INTO MST_D007_COMMON_D (ID,MST_D006_ID,QF_CODE,D_NO,VALUE01,VALUE02,VALUE03,VALUE04,VALUE05,DELETE_FLAG,UPDATE_FLAG,VALUE_TEXT1) VALUES('d5309bec-ad1a-aabb-5e06-ec22e38defa6','d189a123-bd57-e253-54fb-ed1dce7fd63c','PP027','002097','1','1ZA','1ZA17','JPH10035','','N','0','');</v>
      </c>
    </row>
    <row r="2099" spans="1:23">
      <c r="A2099" t="s">
        <v>6906</v>
      </c>
      <c r="B2099" t="s">
        <v>3342</v>
      </c>
      <c r="C2099" s="18" t="s">
        <v>3343</v>
      </c>
      <c r="D2099" s="18" t="s">
        <v>3344</v>
      </c>
      <c r="E2099" s="18"/>
      <c r="F2099" s="18">
        <v>1</v>
      </c>
      <c r="G2099" s="18" t="s">
        <v>3645</v>
      </c>
      <c r="H2099" s="18" t="s">
        <v>3689</v>
      </c>
      <c r="I2099" s="18" t="s">
        <v>6690</v>
      </c>
      <c r="U2099" s="170" t="s">
        <v>6907</v>
      </c>
      <c r="V2099" s="18" t="s">
        <v>3343</v>
      </c>
      <c r="W2099" t="str">
        <f t="shared" si="32"/>
        <v>INSERT INTO MST_D007_COMMON_D (ID,MST_D006_ID,QF_CODE,D_NO,VALUE01,VALUE02,VALUE03,VALUE04,VALUE05,DELETE_FLAG,UPDATE_FLAG,VALUE_TEXT1) VALUES('e23bbbf4-bde7-b282-6737-fe7754453b1d','d189a123-bd57-e253-54fb-ed1dce7fd63c','PP027','002098','1','1ZA','1ZA18','JPH10035','','N','0','');</v>
      </c>
    </row>
    <row r="2100" spans="1:23">
      <c r="A2100" t="s">
        <v>6908</v>
      </c>
      <c r="B2100" t="s">
        <v>3342</v>
      </c>
      <c r="C2100" s="18" t="s">
        <v>3343</v>
      </c>
      <c r="D2100" s="18" t="s">
        <v>3344</v>
      </c>
      <c r="E2100" s="18"/>
      <c r="F2100" s="18">
        <v>1</v>
      </c>
      <c r="G2100" s="18" t="s">
        <v>3645</v>
      </c>
      <c r="H2100" s="18" t="s">
        <v>3692</v>
      </c>
      <c r="I2100" s="18" t="s">
        <v>6690</v>
      </c>
      <c r="U2100" s="170" t="s">
        <v>6909</v>
      </c>
      <c r="V2100" s="18" t="s">
        <v>3343</v>
      </c>
      <c r="W2100" t="str">
        <f t="shared" si="32"/>
        <v>INSERT INTO MST_D007_COMMON_D (ID,MST_D006_ID,QF_CODE,D_NO,VALUE01,VALUE02,VALUE03,VALUE04,VALUE05,DELETE_FLAG,UPDATE_FLAG,VALUE_TEXT1) VALUES('1fda010d-abfc-e14c-0a0a-cac5ac2d981d','d189a123-bd57-e253-54fb-ed1dce7fd63c','PP027','002099','1','1ZA','1ZA19','JPH10035','','N','0','');</v>
      </c>
    </row>
    <row r="2101" spans="1:23">
      <c r="A2101" t="s">
        <v>6910</v>
      </c>
      <c r="B2101" t="s">
        <v>3342</v>
      </c>
      <c r="C2101" s="18" t="s">
        <v>3343</v>
      </c>
      <c r="D2101" s="18" t="s">
        <v>3344</v>
      </c>
      <c r="E2101" s="18"/>
      <c r="F2101" s="18">
        <v>1</v>
      </c>
      <c r="G2101" s="18" t="s">
        <v>3645</v>
      </c>
      <c r="H2101" s="18" t="s">
        <v>3695</v>
      </c>
      <c r="I2101" s="18" t="s">
        <v>6690</v>
      </c>
      <c r="U2101" s="170" t="s">
        <v>6911</v>
      </c>
      <c r="V2101" s="18" t="s">
        <v>3343</v>
      </c>
      <c r="W2101" t="str">
        <f t="shared" si="32"/>
        <v>INSERT INTO MST_D007_COMMON_D (ID,MST_D006_ID,QF_CODE,D_NO,VALUE01,VALUE02,VALUE03,VALUE04,VALUE05,DELETE_FLAG,UPDATE_FLAG,VALUE_TEXT1) VALUES('27581ae0-cfd5-a6a5-14ce-e53e72949766','d189a123-bd57-e253-54fb-ed1dce7fd63c','PP027','002100','1','1ZA','1ZA20','JPH10035','','N','0','');</v>
      </c>
    </row>
    <row r="2102" spans="1:23">
      <c r="A2102" t="s">
        <v>6912</v>
      </c>
      <c r="B2102" t="s">
        <v>3342</v>
      </c>
      <c r="C2102" s="18" t="s">
        <v>3343</v>
      </c>
      <c r="D2102" s="18" t="s">
        <v>3344</v>
      </c>
      <c r="E2102" s="18"/>
      <c r="F2102" s="18">
        <v>1</v>
      </c>
      <c r="G2102" s="18" t="s">
        <v>3698</v>
      </c>
      <c r="H2102" s="18" t="s">
        <v>3699</v>
      </c>
      <c r="I2102" s="18" t="s">
        <v>6690</v>
      </c>
      <c r="U2102" s="170" t="s">
        <v>6913</v>
      </c>
      <c r="V2102" s="18" t="s">
        <v>3343</v>
      </c>
      <c r="W2102" t="str">
        <f t="shared" si="32"/>
        <v>INSERT INTO MST_D007_COMMON_D (ID,MST_D006_ID,QF_CODE,D_NO,VALUE01,VALUE02,VALUE03,VALUE04,VALUE05,DELETE_FLAG,UPDATE_FLAG,VALUE_TEXT1) VALUES('fc8bf361-06da-ac67-0b92-4bbccd86b50f','d189a123-bd57-e253-54fb-ed1dce7fd63c','PP027','002101','1','1ZB','1ZB01','JPH10035','','N','0','');</v>
      </c>
    </row>
    <row r="2103" spans="1:23">
      <c r="A2103" t="s">
        <v>6914</v>
      </c>
      <c r="B2103" t="s">
        <v>3342</v>
      </c>
      <c r="C2103" s="18" t="s">
        <v>3343</v>
      </c>
      <c r="D2103" s="18" t="s">
        <v>3344</v>
      </c>
      <c r="E2103" s="18"/>
      <c r="F2103" s="18">
        <v>1</v>
      </c>
      <c r="G2103" s="18" t="s">
        <v>3702</v>
      </c>
      <c r="H2103" s="18" t="s">
        <v>3703</v>
      </c>
      <c r="I2103" s="18" t="s">
        <v>6690</v>
      </c>
      <c r="U2103" s="170" t="s">
        <v>6915</v>
      </c>
      <c r="V2103" s="18" t="s">
        <v>3343</v>
      </c>
      <c r="W2103" t="str">
        <f t="shared" si="32"/>
        <v>INSERT INTO MST_D007_COMMON_D (ID,MST_D006_ID,QF_CODE,D_NO,VALUE01,VALUE02,VALUE03,VALUE04,VALUE05,DELETE_FLAG,UPDATE_FLAG,VALUE_TEXT1) VALUES('8edf77ce-ef53-f9a6-0ebb-b2ba3cadcd5b','d189a123-bd57-e253-54fb-ed1dce7fd63c','PP027','002102','1','1ZC','1ZC01','JPH10035','','N','0','');</v>
      </c>
    </row>
    <row r="2104" spans="1:23">
      <c r="A2104" t="s">
        <v>6916</v>
      </c>
      <c r="B2104" t="s">
        <v>3342</v>
      </c>
      <c r="C2104" s="18" t="s">
        <v>3343</v>
      </c>
      <c r="D2104" s="18" t="s">
        <v>3344</v>
      </c>
      <c r="E2104" s="18"/>
      <c r="F2104" s="18">
        <v>2</v>
      </c>
      <c r="G2104" s="18" t="s">
        <v>3706</v>
      </c>
      <c r="H2104" s="18" t="s">
        <v>3707</v>
      </c>
      <c r="I2104" s="18" t="s">
        <v>6690</v>
      </c>
      <c r="U2104" s="170" t="s">
        <v>6917</v>
      </c>
      <c r="V2104" s="18" t="s">
        <v>3343</v>
      </c>
      <c r="W2104" t="str">
        <f t="shared" si="32"/>
        <v>INSERT INTO MST_D007_COMMON_D (ID,MST_D006_ID,QF_CODE,D_NO,VALUE01,VALUE02,VALUE03,VALUE04,VALUE05,DELETE_FLAG,UPDATE_FLAG,VALUE_TEXT1) VALUES('d244c1da-93bd-772b-480a-1b83e5ed1be0','d189a123-bd57-e253-54fb-ed1dce7fd63c','PP027','002103','2','2Z1','2Z101','JPH10035','','N','0','');</v>
      </c>
    </row>
    <row r="2105" spans="1:23">
      <c r="A2105" t="s">
        <v>6918</v>
      </c>
      <c r="B2105" t="s">
        <v>3342</v>
      </c>
      <c r="C2105" s="18" t="s">
        <v>3343</v>
      </c>
      <c r="D2105" s="18" t="s">
        <v>3344</v>
      </c>
      <c r="E2105" s="18"/>
      <c r="F2105" s="18">
        <v>2</v>
      </c>
      <c r="G2105" s="18" t="s">
        <v>3706</v>
      </c>
      <c r="H2105" s="18" t="s">
        <v>3710</v>
      </c>
      <c r="I2105" s="18" t="s">
        <v>6690</v>
      </c>
      <c r="U2105" s="170" t="s">
        <v>6919</v>
      </c>
      <c r="V2105" s="18" t="s">
        <v>3343</v>
      </c>
      <c r="W2105" t="str">
        <f t="shared" si="32"/>
        <v>INSERT INTO MST_D007_COMMON_D (ID,MST_D006_ID,QF_CODE,D_NO,VALUE01,VALUE02,VALUE03,VALUE04,VALUE05,DELETE_FLAG,UPDATE_FLAG,VALUE_TEXT1) VALUES('7c9bcbdc-29b5-e313-01ac-b0d4e68f46d6','d189a123-bd57-e253-54fb-ed1dce7fd63c','PP027','002104','2','2Z1','2Z102','JPH10035','','N','0','');</v>
      </c>
    </row>
    <row r="2106" spans="1:23">
      <c r="A2106" t="s">
        <v>6920</v>
      </c>
      <c r="B2106" t="s">
        <v>3342</v>
      </c>
      <c r="C2106" s="18" t="s">
        <v>3343</v>
      </c>
      <c r="D2106" s="18" t="s">
        <v>3344</v>
      </c>
      <c r="E2106" s="18"/>
      <c r="F2106" s="18">
        <v>2</v>
      </c>
      <c r="G2106" s="18" t="s">
        <v>3706</v>
      </c>
      <c r="H2106" s="18" t="s">
        <v>3713</v>
      </c>
      <c r="I2106" s="18" t="s">
        <v>6690</v>
      </c>
      <c r="U2106" s="170" t="s">
        <v>6921</v>
      </c>
      <c r="V2106" s="18" t="s">
        <v>3343</v>
      </c>
      <c r="W2106" t="str">
        <f t="shared" si="32"/>
        <v>INSERT INTO MST_D007_COMMON_D (ID,MST_D006_ID,QF_CODE,D_NO,VALUE01,VALUE02,VALUE03,VALUE04,VALUE05,DELETE_FLAG,UPDATE_FLAG,VALUE_TEXT1) VALUES('318d8532-f7ab-6131-aff1-cbd893d65d12','d189a123-bd57-e253-54fb-ed1dce7fd63c','PP027','002105','2','2Z1','2Z103','JPH10035','','N','0','');</v>
      </c>
    </row>
    <row r="2107" spans="1:23">
      <c r="A2107" t="s">
        <v>6922</v>
      </c>
      <c r="B2107" t="s">
        <v>3342</v>
      </c>
      <c r="C2107" s="18" t="s">
        <v>3343</v>
      </c>
      <c r="D2107" s="18" t="s">
        <v>3344</v>
      </c>
      <c r="E2107" s="18"/>
      <c r="F2107" s="18">
        <v>2</v>
      </c>
      <c r="G2107" s="18" t="s">
        <v>3706</v>
      </c>
      <c r="H2107" s="18" t="s">
        <v>3716</v>
      </c>
      <c r="I2107" s="18" t="s">
        <v>6690</v>
      </c>
      <c r="U2107" s="170" t="s">
        <v>6923</v>
      </c>
      <c r="V2107" s="18" t="s">
        <v>3343</v>
      </c>
      <c r="W2107" t="str">
        <f t="shared" si="32"/>
        <v>INSERT INTO MST_D007_COMMON_D (ID,MST_D006_ID,QF_CODE,D_NO,VALUE01,VALUE02,VALUE03,VALUE04,VALUE05,DELETE_FLAG,UPDATE_FLAG,VALUE_TEXT1) VALUES('2c78cf9d-2ef2-b400-75b9-91f4d074f13f','d189a123-bd57-e253-54fb-ed1dce7fd63c','PP027','002106','2','2Z1','2Z104','JPH10035','','N','0','');</v>
      </c>
    </row>
    <row r="2108" spans="1:23">
      <c r="A2108" t="s">
        <v>6924</v>
      </c>
      <c r="B2108" t="s">
        <v>3342</v>
      </c>
      <c r="C2108" s="18" t="s">
        <v>3343</v>
      </c>
      <c r="D2108" s="18" t="s">
        <v>3344</v>
      </c>
      <c r="E2108" s="18"/>
      <c r="F2108" s="18">
        <v>2</v>
      </c>
      <c r="G2108" s="18" t="s">
        <v>3706</v>
      </c>
      <c r="H2108" s="18" t="s">
        <v>3719</v>
      </c>
      <c r="I2108" s="18" t="s">
        <v>6690</v>
      </c>
      <c r="U2108" s="170" t="s">
        <v>6925</v>
      </c>
      <c r="V2108" s="18" t="s">
        <v>3343</v>
      </c>
      <c r="W2108" t="str">
        <f t="shared" si="32"/>
        <v>INSERT INTO MST_D007_COMMON_D (ID,MST_D006_ID,QF_CODE,D_NO,VALUE01,VALUE02,VALUE03,VALUE04,VALUE05,DELETE_FLAG,UPDATE_FLAG,VALUE_TEXT1) VALUES('4ff3e5e9-0ec7-407d-aa1e-28f6cd6afc35','d189a123-bd57-e253-54fb-ed1dce7fd63c','PP027','002107','2','2Z1','2Z105','JPH10035','','N','0','');</v>
      </c>
    </row>
    <row r="2109" spans="1:23">
      <c r="A2109" t="s">
        <v>6926</v>
      </c>
      <c r="B2109" t="s">
        <v>3342</v>
      </c>
      <c r="C2109" s="18" t="s">
        <v>3343</v>
      </c>
      <c r="D2109" s="18" t="s">
        <v>3344</v>
      </c>
      <c r="E2109" s="18"/>
      <c r="F2109" s="18">
        <v>2</v>
      </c>
      <c r="G2109" s="18" t="s">
        <v>3722</v>
      </c>
      <c r="H2109" s="18" t="s">
        <v>3723</v>
      </c>
      <c r="I2109" s="18" t="s">
        <v>6690</v>
      </c>
      <c r="U2109" s="170" t="s">
        <v>6927</v>
      </c>
      <c r="V2109" s="18" t="s">
        <v>3343</v>
      </c>
      <c r="W2109" t="str">
        <f t="shared" si="32"/>
        <v>INSERT INTO MST_D007_COMMON_D (ID,MST_D006_ID,QF_CODE,D_NO,VALUE01,VALUE02,VALUE03,VALUE04,VALUE05,DELETE_FLAG,UPDATE_FLAG,VALUE_TEXT1) VALUES('a469c93b-de4c-1fe2-d5b1-2798efc69a10','d189a123-bd57-e253-54fb-ed1dce7fd63c','PP027','002108','2','2Z2','2Z201','JPH10035','','N','0','');</v>
      </c>
    </row>
    <row r="2110" spans="1:23">
      <c r="A2110" t="s">
        <v>6928</v>
      </c>
      <c r="B2110" t="s">
        <v>3342</v>
      </c>
      <c r="C2110" s="18" t="s">
        <v>3343</v>
      </c>
      <c r="D2110" s="18" t="s">
        <v>3344</v>
      </c>
      <c r="E2110" s="18"/>
      <c r="F2110" s="18">
        <v>2</v>
      </c>
      <c r="G2110" s="18" t="s">
        <v>3722</v>
      </c>
      <c r="H2110" s="18" t="s">
        <v>3726</v>
      </c>
      <c r="I2110" s="18" t="s">
        <v>6690</v>
      </c>
      <c r="U2110" s="170" t="s">
        <v>6929</v>
      </c>
      <c r="V2110" s="18" t="s">
        <v>3343</v>
      </c>
      <c r="W2110" t="str">
        <f t="shared" si="32"/>
        <v>INSERT INTO MST_D007_COMMON_D (ID,MST_D006_ID,QF_CODE,D_NO,VALUE01,VALUE02,VALUE03,VALUE04,VALUE05,DELETE_FLAG,UPDATE_FLAG,VALUE_TEXT1) VALUES('1af8a9ba-4a83-5eae-dadf-4f6ed8863c73','d189a123-bd57-e253-54fb-ed1dce7fd63c','PP027','002109','2','2Z2','2Z202','JPH10035','','N','0','');</v>
      </c>
    </row>
    <row r="2111" spans="1:23">
      <c r="A2111" t="s">
        <v>6930</v>
      </c>
      <c r="B2111" t="s">
        <v>3342</v>
      </c>
      <c r="C2111" s="18" t="s">
        <v>3343</v>
      </c>
      <c r="D2111" s="18" t="s">
        <v>3344</v>
      </c>
      <c r="E2111" s="18"/>
      <c r="F2111" s="18">
        <v>2</v>
      </c>
      <c r="G2111" s="18" t="s">
        <v>3722</v>
      </c>
      <c r="H2111" s="18" t="s">
        <v>3729</v>
      </c>
      <c r="I2111" s="18" t="s">
        <v>6690</v>
      </c>
      <c r="U2111" s="170" t="s">
        <v>6931</v>
      </c>
      <c r="V2111" s="18" t="s">
        <v>3343</v>
      </c>
      <c r="W2111" t="str">
        <f t="shared" si="32"/>
        <v>INSERT INTO MST_D007_COMMON_D (ID,MST_D006_ID,QF_CODE,D_NO,VALUE01,VALUE02,VALUE03,VALUE04,VALUE05,DELETE_FLAG,UPDATE_FLAG,VALUE_TEXT1) VALUES('5e15afe9-7cfb-40db-5826-1de3ef256116','d189a123-bd57-e253-54fb-ed1dce7fd63c','PP027','002110','2','2Z2','2Z203','JPH10035','','N','0','');</v>
      </c>
    </row>
    <row r="2112" spans="1:23">
      <c r="A2112" t="s">
        <v>6932</v>
      </c>
      <c r="B2112" t="s">
        <v>3342</v>
      </c>
      <c r="C2112" s="18" t="s">
        <v>3343</v>
      </c>
      <c r="D2112" s="18" t="s">
        <v>3344</v>
      </c>
      <c r="E2112" s="18"/>
      <c r="F2112" s="18">
        <v>2</v>
      </c>
      <c r="G2112" s="18" t="s">
        <v>3722</v>
      </c>
      <c r="H2112" s="18" t="s">
        <v>3732</v>
      </c>
      <c r="I2112" s="18" t="s">
        <v>6690</v>
      </c>
      <c r="U2112" s="170" t="s">
        <v>6933</v>
      </c>
      <c r="V2112" s="18" t="s">
        <v>3343</v>
      </c>
      <c r="W2112" t="str">
        <f t="shared" si="32"/>
        <v>INSERT INTO MST_D007_COMMON_D (ID,MST_D006_ID,QF_CODE,D_NO,VALUE01,VALUE02,VALUE03,VALUE04,VALUE05,DELETE_FLAG,UPDATE_FLAG,VALUE_TEXT1) VALUES('c311b7d3-fd1c-1faa-ac56-6afc0bca0abb','d189a123-bd57-e253-54fb-ed1dce7fd63c','PP027','002111','2','2Z2','2Z204','JPH10035','','N','0','');</v>
      </c>
    </row>
    <row r="2113" spans="1:23">
      <c r="A2113" t="s">
        <v>6934</v>
      </c>
      <c r="B2113" t="s">
        <v>3342</v>
      </c>
      <c r="C2113" s="18" t="s">
        <v>3343</v>
      </c>
      <c r="D2113" s="18" t="s">
        <v>3344</v>
      </c>
      <c r="E2113" s="18"/>
      <c r="F2113" s="18">
        <v>2</v>
      </c>
      <c r="G2113" s="18" t="s">
        <v>3722</v>
      </c>
      <c r="H2113" s="18" t="s">
        <v>3735</v>
      </c>
      <c r="I2113" s="18" t="s">
        <v>6690</v>
      </c>
      <c r="U2113" s="170" t="s">
        <v>6935</v>
      </c>
      <c r="V2113" s="18" t="s">
        <v>3343</v>
      </c>
      <c r="W2113" t="str">
        <f t="shared" si="32"/>
        <v>INSERT INTO MST_D007_COMMON_D (ID,MST_D006_ID,QF_CODE,D_NO,VALUE01,VALUE02,VALUE03,VALUE04,VALUE05,DELETE_FLAG,UPDATE_FLAG,VALUE_TEXT1) VALUES('e907591b-fdab-8b30-4d72-68db1ed41ecd','d189a123-bd57-e253-54fb-ed1dce7fd63c','PP027','002112','2','2Z2','2Z205','JPH10035','','N','0','');</v>
      </c>
    </row>
    <row r="2114" spans="1:23">
      <c r="A2114" t="s">
        <v>6936</v>
      </c>
      <c r="B2114" t="s">
        <v>3342</v>
      </c>
      <c r="C2114" s="18" t="s">
        <v>3343</v>
      </c>
      <c r="D2114" s="18" t="s">
        <v>3344</v>
      </c>
      <c r="E2114" s="18"/>
      <c r="F2114" s="18">
        <v>2</v>
      </c>
      <c r="G2114" s="18" t="s">
        <v>3722</v>
      </c>
      <c r="H2114" s="18" t="s">
        <v>3738</v>
      </c>
      <c r="I2114" s="18" t="s">
        <v>6690</v>
      </c>
      <c r="U2114" s="170" t="s">
        <v>6937</v>
      </c>
      <c r="V2114" s="18" t="s">
        <v>3343</v>
      </c>
      <c r="W2114" t="str">
        <f t="shared" si="32"/>
        <v>INSERT INTO MST_D007_COMMON_D (ID,MST_D006_ID,QF_CODE,D_NO,VALUE01,VALUE02,VALUE03,VALUE04,VALUE05,DELETE_FLAG,UPDATE_FLAG,VALUE_TEXT1) VALUES('f348cb8a-dcda-f7c7-ebe8-b2e279ccdb90','d189a123-bd57-e253-54fb-ed1dce7fd63c','PP027','002113','2','2Z2','2Z206','JPH10035','','N','0','');</v>
      </c>
    </row>
    <row r="2115" spans="1:23">
      <c r="A2115" t="s">
        <v>6938</v>
      </c>
      <c r="B2115" t="s">
        <v>3342</v>
      </c>
      <c r="C2115" s="18" t="s">
        <v>3343</v>
      </c>
      <c r="D2115" s="18" t="s">
        <v>3344</v>
      </c>
      <c r="E2115" s="18"/>
      <c r="F2115" s="18">
        <v>2</v>
      </c>
      <c r="G2115" s="18" t="s">
        <v>3722</v>
      </c>
      <c r="H2115" s="18" t="s">
        <v>3741</v>
      </c>
      <c r="I2115" s="18" t="s">
        <v>6690</v>
      </c>
      <c r="U2115" s="170" t="s">
        <v>6939</v>
      </c>
      <c r="V2115" s="18" t="s">
        <v>3343</v>
      </c>
      <c r="W2115" t="str">
        <f t="shared" ref="W2115:W2178" si="33">"  INSERT INTO MST_D007_COMMON_D (ID,MST_D006_ID,QF_CODE,D_NO,VALUE01,VALUE02,VALUE03,VALUE04,VALUE05,DELETE_FLAG,UPDATE_FLAG,VALUE_TEXT1) VALUES('"&amp;A2115&amp;"','"&amp;B2115&amp;"','"&amp;V2115&amp;"','"&amp;U2115&amp;"','"&amp;F2115&amp;"','"&amp;G2115&amp;"','"&amp;H2115&amp;"','"&amp;I2115&amp;"','"&amp;J2115&amp;"','N','0','"&amp;E2115&amp;"');"</f>
        <v>INSERT INTO MST_D007_COMMON_D (ID,MST_D006_ID,QF_CODE,D_NO,VALUE01,VALUE02,VALUE03,VALUE04,VALUE05,DELETE_FLAG,UPDATE_FLAG,VALUE_TEXT1) VALUES('5edbfb58-bd3c-21ab-ead6-24999cb75528','d189a123-bd57-e253-54fb-ed1dce7fd63c','PP027','002114','2','2Z2','2Z207','JPH10035','','N','0','');</v>
      </c>
    </row>
    <row r="2116" spans="1:23">
      <c r="A2116" t="s">
        <v>6940</v>
      </c>
      <c r="B2116" t="s">
        <v>3342</v>
      </c>
      <c r="C2116" s="18" t="s">
        <v>3343</v>
      </c>
      <c r="D2116" s="18" t="s">
        <v>3344</v>
      </c>
      <c r="E2116" s="18"/>
      <c r="F2116" s="18">
        <v>2</v>
      </c>
      <c r="G2116" s="18" t="s">
        <v>3722</v>
      </c>
      <c r="H2116" s="18" t="s">
        <v>3744</v>
      </c>
      <c r="I2116" s="18" t="s">
        <v>6690</v>
      </c>
      <c r="U2116" s="170" t="s">
        <v>6941</v>
      </c>
      <c r="V2116" s="18" t="s">
        <v>3343</v>
      </c>
      <c r="W2116" t="str">
        <f t="shared" si="33"/>
        <v>INSERT INTO MST_D007_COMMON_D (ID,MST_D006_ID,QF_CODE,D_NO,VALUE01,VALUE02,VALUE03,VALUE04,VALUE05,DELETE_FLAG,UPDATE_FLAG,VALUE_TEXT1) VALUES('def0c16e-6eae-2407-c313-bd0387fbd925','d189a123-bd57-e253-54fb-ed1dce7fd63c','PP027','002115','2','2Z2','2Z208','JPH10035','','N','0','');</v>
      </c>
    </row>
    <row r="2117" spans="1:23">
      <c r="A2117" t="s">
        <v>6942</v>
      </c>
      <c r="B2117" t="s">
        <v>3342</v>
      </c>
      <c r="C2117" s="18" t="s">
        <v>3343</v>
      </c>
      <c r="D2117" s="18" t="s">
        <v>3344</v>
      </c>
      <c r="E2117" s="18"/>
      <c r="F2117" s="18">
        <v>2</v>
      </c>
      <c r="G2117" s="18" t="s">
        <v>3722</v>
      </c>
      <c r="H2117" s="18" t="s">
        <v>3747</v>
      </c>
      <c r="I2117" s="18" t="s">
        <v>6690</v>
      </c>
      <c r="U2117" s="170" t="s">
        <v>6943</v>
      </c>
      <c r="V2117" s="18" t="s">
        <v>3343</v>
      </c>
      <c r="W2117" t="str">
        <f t="shared" si="33"/>
        <v>INSERT INTO MST_D007_COMMON_D (ID,MST_D006_ID,QF_CODE,D_NO,VALUE01,VALUE02,VALUE03,VALUE04,VALUE05,DELETE_FLAG,UPDATE_FLAG,VALUE_TEXT1) VALUES('c85dc306-561f-fe05-85fe-bd6896bc40e0','d189a123-bd57-e253-54fb-ed1dce7fd63c','PP027','002116','2','2Z2','2Z209','JPH10035','','N','0','');</v>
      </c>
    </row>
    <row r="2118" spans="1:23">
      <c r="A2118" t="s">
        <v>6944</v>
      </c>
      <c r="B2118" t="s">
        <v>3342</v>
      </c>
      <c r="C2118" s="18" t="s">
        <v>3343</v>
      </c>
      <c r="D2118" s="18" t="s">
        <v>3344</v>
      </c>
      <c r="E2118" s="18"/>
      <c r="F2118" s="18">
        <v>2</v>
      </c>
      <c r="G2118" s="18" t="s">
        <v>3722</v>
      </c>
      <c r="H2118" s="18" t="s">
        <v>3750</v>
      </c>
      <c r="I2118" s="18" t="s">
        <v>6690</v>
      </c>
      <c r="U2118" s="170" t="s">
        <v>6945</v>
      </c>
      <c r="V2118" s="18" t="s">
        <v>3343</v>
      </c>
      <c r="W2118" t="str">
        <f t="shared" si="33"/>
        <v>INSERT INTO MST_D007_COMMON_D (ID,MST_D006_ID,QF_CODE,D_NO,VALUE01,VALUE02,VALUE03,VALUE04,VALUE05,DELETE_FLAG,UPDATE_FLAG,VALUE_TEXT1) VALUES('4af121bb-fbea-fc78-b9b9-8fefb080bcc3','d189a123-bd57-e253-54fb-ed1dce7fd63c','PP027','002117','2','2Z2','2Z210','JPH10035','','N','0','');</v>
      </c>
    </row>
    <row r="2119" spans="1:23">
      <c r="A2119" t="s">
        <v>6946</v>
      </c>
      <c r="B2119" t="s">
        <v>3342</v>
      </c>
      <c r="C2119" s="18" t="s">
        <v>3343</v>
      </c>
      <c r="D2119" s="18" t="s">
        <v>3344</v>
      </c>
      <c r="E2119" s="18"/>
      <c r="F2119" s="18">
        <v>2</v>
      </c>
      <c r="G2119" s="18" t="s">
        <v>3722</v>
      </c>
      <c r="H2119" s="18" t="s">
        <v>3753</v>
      </c>
      <c r="I2119" s="18" t="s">
        <v>6690</v>
      </c>
      <c r="U2119" s="170" t="s">
        <v>6947</v>
      </c>
      <c r="V2119" s="18" t="s">
        <v>3343</v>
      </c>
      <c r="W2119" t="str">
        <f t="shared" si="33"/>
        <v>INSERT INTO MST_D007_COMMON_D (ID,MST_D006_ID,QF_CODE,D_NO,VALUE01,VALUE02,VALUE03,VALUE04,VALUE05,DELETE_FLAG,UPDATE_FLAG,VALUE_TEXT1) VALUES('a3eceffa-770f-9376-089c-867948ec1824','d189a123-bd57-e253-54fb-ed1dce7fd63c','PP027','002118','2','2Z2','2Z211','JPH10035','','N','0','');</v>
      </c>
    </row>
    <row r="2120" spans="1:23">
      <c r="A2120" t="s">
        <v>6948</v>
      </c>
      <c r="B2120" t="s">
        <v>3342</v>
      </c>
      <c r="C2120" s="18" t="s">
        <v>3343</v>
      </c>
      <c r="D2120" s="18" t="s">
        <v>3344</v>
      </c>
      <c r="E2120" s="18"/>
      <c r="F2120" s="18">
        <v>2</v>
      </c>
      <c r="G2120" s="18" t="s">
        <v>3722</v>
      </c>
      <c r="H2120" s="18" t="s">
        <v>3756</v>
      </c>
      <c r="I2120" s="18" t="s">
        <v>6690</v>
      </c>
      <c r="U2120" s="170" t="s">
        <v>6949</v>
      </c>
      <c r="V2120" s="18" t="s">
        <v>3343</v>
      </c>
      <c r="W2120" t="str">
        <f t="shared" si="33"/>
        <v>INSERT INTO MST_D007_COMMON_D (ID,MST_D006_ID,QF_CODE,D_NO,VALUE01,VALUE02,VALUE03,VALUE04,VALUE05,DELETE_FLAG,UPDATE_FLAG,VALUE_TEXT1) VALUES('dd3c0513-a722-916b-a5fc-ef64c730af32','d189a123-bd57-e253-54fb-ed1dce7fd63c','PP027','002119','2','2Z2','2Z212','JPH10035','','N','0','');</v>
      </c>
    </row>
    <row r="2121" spans="1:23">
      <c r="A2121" t="s">
        <v>6950</v>
      </c>
      <c r="B2121" t="s">
        <v>3342</v>
      </c>
      <c r="C2121" s="18" t="s">
        <v>3343</v>
      </c>
      <c r="D2121" s="18" t="s">
        <v>3344</v>
      </c>
      <c r="E2121" s="18"/>
      <c r="F2121" s="18">
        <v>2</v>
      </c>
      <c r="G2121" s="18" t="s">
        <v>3722</v>
      </c>
      <c r="H2121" s="18" t="s">
        <v>3759</v>
      </c>
      <c r="I2121" s="18" t="s">
        <v>6690</v>
      </c>
      <c r="U2121" s="170" t="s">
        <v>6951</v>
      </c>
      <c r="V2121" s="18" t="s">
        <v>3343</v>
      </c>
      <c r="W2121" t="str">
        <f t="shared" si="33"/>
        <v>INSERT INTO MST_D007_COMMON_D (ID,MST_D006_ID,QF_CODE,D_NO,VALUE01,VALUE02,VALUE03,VALUE04,VALUE05,DELETE_FLAG,UPDATE_FLAG,VALUE_TEXT1) VALUES('d17b5eeb-d53e-fb45-f8a1-0aea2aa89780','d189a123-bd57-e253-54fb-ed1dce7fd63c','PP027','002120','2','2Z2','2Z213','JPH10035','','N','0','');</v>
      </c>
    </row>
    <row r="2122" spans="1:23">
      <c r="A2122" t="s">
        <v>6952</v>
      </c>
      <c r="B2122" t="s">
        <v>3342</v>
      </c>
      <c r="C2122" s="18" t="s">
        <v>3343</v>
      </c>
      <c r="D2122" s="18" t="s">
        <v>3344</v>
      </c>
      <c r="E2122" s="18"/>
      <c r="F2122" s="18">
        <v>2</v>
      </c>
      <c r="G2122" s="18" t="s">
        <v>3722</v>
      </c>
      <c r="H2122" s="18" t="s">
        <v>3762</v>
      </c>
      <c r="I2122" s="18" t="s">
        <v>6690</v>
      </c>
      <c r="U2122" s="170" t="s">
        <v>6953</v>
      </c>
      <c r="V2122" s="18" t="s">
        <v>3343</v>
      </c>
      <c r="W2122" t="str">
        <f t="shared" si="33"/>
        <v>INSERT INTO MST_D007_COMMON_D (ID,MST_D006_ID,QF_CODE,D_NO,VALUE01,VALUE02,VALUE03,VALUE04,VALUE05,DELETE_FLAG,UPDATE_FLAG,VALUE_TEXT1) VALUES('d419fa70-4bbf-0ebc-eb79-487ecedb6cb0','d189a123-bd57-e253-54fb-ed1dce7fd63c','PP027','002121','2','2Z2','2Z214','JPH10035','','N','0','');</v>
      </c>
    </row>
    <row r="2123" spans="1:23">
      <c r="A2123" t="s">
        <v>6954</v>
      </c>
      <c r="B2123" t="s">
        <v>3342</v>
      </c>
      <c r="C2123" s="18" t="s">
        <v>3343</v>
      </c>
      <c r="D2123" s="18" t="s">
        <v>3344</v>
      </c>
      <c r="E2123" s="18"/>
      <c r="F2123" s="18">
        <v>2</v>
      </c>
      <c r="G2123" s="18" t="s">
        <v>3722</v>
      </c>
      <c r="H2123" s="18" t="s">
        <v>3765</v>
      </c>
      <c r="I2123" s="18" t="s">
        <v>6690</v>
      </c>
      <c r="U2123" s="170" t="s">
        <v>6955</v>
      </c>
      <c r="V2123" s="18" t="s">
        <v>3343</v>
      </c>
      <c r="W2123" t="str">
        <f t="shared" si="33"/>
        <v>INSERT INTO MST_D007_COMMON_D (ID,MST_D006_ID,QF_CODE,D_NO,VALUE01,VALUE02,VALUE03,VALUE04,VALUE05,DELETE_FLAG,UPDATE_FLAG,VALUE_TEXT1) VALUES('0af431c4-ccb3-96ab-ab8e-0d0a3bc10161','d189a123-bd57-e253-54fb-ed1dce7fd63c','PP027','002122','2','2Z2','2Z215','JPH10035','','N','0','');</v>
      </c>
    </row>
    <row r="2124" spans="1:23">
      <c r="A2124" t="s">
        <v>6956</v>
      </c>
      <c r="B2124" t="s">
        <v>3342</v>
      </c>
      <c r="C2124" s="18" t="s">
        <v>3343</v>
      </c>
      <c r="D2124" s="18" t="s">
        <v>3344</v>
      </c>
      <c r="E2124" s="18"/>
      <c r="F2124" s="18">
        <v>2</v>
      </c>
      <c r="G2124" s="18" t="s">
        <v>3722</v>
      </c>
      <c r="H2124" s="18" t="s">
        <v>3768</v>
      </c>
      <c r="I2124" s="18" t="s">
        <v>6690</v>
      </c>
      <c r="U2124" s="170" t="s">
        <v>6957</v>
      </c>
      <c r="V2124" s="18" t="s">
        <v>3343</v>
      </c>
      <c r="W2124" t="str">
        <f t="shared" si="33"/>
        <v>INSERT INTO MST_D007_COMMON_D (ID,MST_D006_ID,QF_CODE,D_NO,VALUE01,VALUE02,VALUE03,VALUE04,VALUE05,DELETE_FLAG,UPDATE_FLAG,VALUE_TEXT1) VALUES('cefe9566-eb3a-6f5e-a3db-f9fa6f9a1ce6','d189a123-bd57-e253-54fb-ed1dce7fd63c','PP027','002123','2','2Z2','2Z216','JPH10035','','N','0','');</v>
      </c>
    </row>
    <row r="2125" spans="1:23">
      <c r="A2125" t="s">
        <v>6958</v>
      </c>
      <c r="B2125" t="s">
        <v>3342</v>
      </c>
      <c r="C2125" s="18" t="s">
        <v>3343</v>
      </c>
      <c r="D2125" s="18" t="s">
        <v>3344</v>
      </c>
      <c r="E2125" s="18"/>
      <c r="F2125" s="18">
        <v>2</v>
      </c>
      <c r="G2125" s="18" t="s">
        <v>3771</v>
      </c>
      <c r="H2125" s="18" t="s">
        <v>3772</v>
      </c>
      <c r="I2125" s="18" t="s">
        <v>6690</v>
      </c>
      <c r="U2125" s="170" t="s">
        <v>6959</v>
      </c>
      <c r="V2125" s="18" t="s">
        <v>3343</v>
      </c>
      <c r="W2125" t="str">
        <f t="shared" si="33"/>
        <v>INSERT INTO MST_D007_COMMON_D (ID,MST_D006_ID,QF_CODE,D_NO,VALUE01,VALUE02,VALUE03,VALUE04,VALUE05,DELETE_FLAG,UPDATE_FLAG,VALUE_TEXT1) VALUES('b404fe5f-cce4-a268-3b85-bb52ce02a279','d189a123-bd57-e253-54fb-ed1dce7fd63c','PP027','002124','2','2Z3','2Z301','JPH10035','','N','0','');</v>
      </c>
    </row>
    <row r="2126" spans="1:23">
      <c r="A2126" t="s">
        <v>6960</v>
      </c>
      <c r="B2126" t="s">
        <v>3342</v>
      </c>
      <c r="C2126" s="18" t="s">
        <v>3343</v>
      </c>
      <c r="D2126" s="18" t="s">
        <v>3344</v>
      </c>
      <c r="E2126" s="18"/>
      <c r="F2126" s="18">
        <v>2</v>
      </c>
      <c r="G2126" s="18" t="s">
        <v>3775</v>
      </c>
      <c r="H2126" s="18" t="s">
        <v>3776</v>
      </c>
      <c r="I2126" s="18" t="s">
        <v>6690</v>
      </c>
      <c r="U2126" s="170" t="s">
        <v>6961</v>
      </c>
      <c r="V2126" s="18" t="s">
        <v>3343</v>
      </c>
      <c r="W2126" t="str">
        <f t="shared" si="33"/>
        <v>INSERT INTO MST_D007_COMMON_D (ID,MST_D006_ID,QF_CODE,D_NO,VALUE01,VALUE02,VALUE03,VALUE04,VALUE05,DELETE_FLAG,UPDATE_FLAG,VALUE_TEXT1) VALUES('12c3ee0f-466f-008b-227d-f35cbcfb2aab','d189a123-bd57-e253-54fb-ed1dce7fd63c','PP027','002125','2','2Z4','2Z401','JPH10035','','N','0','');</v>
      </c>
    </row>
    <row r="2127" spans="1:23">
      <c r="A2127" t="s">
        <v>6962</v>
      </c>
      <c r="B2127" t="s">
        <v>3342</v>
      </c>
      <c r="C2127" s="18" t="s">
        <v>3343</v>
      </c>
      <c r="D2127" s="18" t="s">
        <v>3344</v>
      </c>
      <c r="E2127" s="18"/>
      <c r="F2127" s="18">
        <v>2</v>
      </c>
      <c r="G2127" s="18" t="s">
        <v>3775</v>
      </c>
      <c r="H2127" s="18" t="s">
        <v>3779</v>
      </c>
      <c r="I2127" s="18" t="s">
        <v>6690</v>
      </c>
      <c r="U2127" s="170" t="s">
        <v>6963</v>
      </c>
      <c r="V2127" s="18" t="s">
        <v>3343</v>
      </c>
      <c r="W2127" t="str">
        <f t="shared" si="33"/>
        <v>INSERT INTO MST_D007_COMMON_D (ID,MST_D006_ID,QF_CODE,D_NO,VALUE01,VALUE02,VALUE03,VALUE04,VALUE05,DELETE_FLAG,UPDATE_FLAG,VALUE_TEXT1) VALUES('f21371ad-fdda-ae72-f7ba-527cbf6669db','d189a123-bd57-e253-54fb-ed1dce7fd63c','PP027','002126','2','2Z4','2Z402','JPH10035','','N','0','');</v>
      </c>
    </row>
    <row r="2128" spans="1:23">
      <c r="A2128" t="s">
        <v>6964</v>
      </c>
      <c r="B2128" t="s">
        <v>3342</v>
      </c>
      <c r="C2128" s="18" t="s">
        <v>3343</v>
      </c>
      <c r="D2128" s="18" t="s">
        <v>3344</v>
      </c>
      <c r="E2128" s="18"/>
      <c r="F2128" s="18">
        <v>2</v>
      </c>
      <c r="G2128" s="18" t="s">
        <v>3775</v>
      </c>
      <c r="H2128" s="18" t="s">
        <v>3782</v>
      </c>
      <c r="I2128" s="18" t="s">
        <v>6690</v>
      </c>
      <c r="U2128" s="170" t="s">
        <v>6965</v>
      </c>
      <c r="V2128" s="18" t="s">
        <v>3343</v>
      </c>
      <c r="W2128" t="str">
        <f t="shared" si="33"/>
        <v>INSERT INTO MST_D007_COMMON_D (ID,MST_D006_ID,QF_CODE,D_NO,VALUE01,VALUE02,VALUE03,VALUE04,VALUE05,DELETE_FLAG,UPDATE_FLAG,VALUE_TEXT1) VALUES('e178f798-49dd-da31-3edc-8e5d26172b88','d189a123-bd57-e253-54fb-ed1dce7fd63c','PP027','002127','2','2Z4','2Z403','JPH10035','','N','0','');</v>
      </c>
    </row>
    <row r="2129" spans="1:23">
      <c r="A2129" t="s">
        <v>6966</v>
      </c>
      <c r="B2129" t="s">
        <v>3342</v>
      </c>
      <c r="C2129" s="18" t="s">
        <v>3343</v>
      </c>
      <c r="D2129" s="18" t="s">
        <v>3344</v>
      </c>
      <c r="E2129" s="18"/>
      <c r="F2129" s="18">
        <v>2</v>
      </c>
      <c r="G2129" s="18" t="s">
        <v>3785</v>
      </c>
      <c r="H2129" s="18" t="s">
        <v>3786</v>
      </c>
      <c r="I2129" s="18" t="s">
        <v>6690</v>
      </c>
      <c r="U2129" s="170" t="s">
        <v>6967</v>
      </c>
      <c r="V2129" s="18" t="s">
        <v>3343</v>
      </c>
      <c r="W2129" t="str">
        <f t="shared" si="33"/>
        <v>INSERT INTO MST_D007_COMMON_D (ID,MST_D006_ID,QF_CODE,D_NO,VALUE01,VALUE02,VALUE03,VALUE04,VALUE05,DELETE_FLAG,UPDATE_FLAG,VALUE_TEXT1) VALUES('7f47f242-1e4b-fcf9-3954-cf0ae5acfeb9','d189a123-bd57-e253-54fb-ed1dce7fd63c','PP027','002128','2','2Z5','2Z501','JPH10035','','N','0','');</v>
      </c>
    </row>
    <row r="2130" spans="1:23">
      <c r="A2130" t="s">
        <v>6968</v>
      </c>
      <c r="B2130" t="s">
        <v>3342</v>
      </c>
      <c r="C2130" s="18" t="s">
        <v>3343</v>
      </c>
      <c r="D2130" s="18" t="s">
        <v>3344</v>
      </c>
      <c r="E2130" s="18"/>
      <c r="F2130" s="18">
        <v>3</v>
      </c>
      <c r="G2130" s="18" t="s">
        <v>3789</v>
      </c>
      <c r="H2130" s="18"/>
      <c r="I2130" s="18" t="s">
        <v>6690</v>
      </c>
      <c r="U2130" s="170" t="s">
        <v>6969</v>
      </c>
      <c r="V2130" s="18" t="s">
        <v>3343</v>
      </c>
      <c r="W2130" t="str">
        <f t="shared" si="33"/>
        <v>INSERT INTO MST_D007_COMMON_D (ID,MST_D006_ID,QF_CODE,D_NO,VALUE01,VALUE02,VALUE03,VALUE04,VALUE05,DELETE_FLAG,UPDATE_FLAG,VALUE_TEXT1) VALUES('2c9eeccf-93d5-4325-a0aa-abb0fe48dac9','d189a123-bd57-e253-54fb-ed1dce7fd63c','PP027','002129','3','3Z1','','JPH10035','','N','0','');</v>
      </c>
    </row>
    <row r="2131" spans="1:23">
      <c r="A2131" t="s">
        <v>6970</v>
      </c>
      <c r="B2131" t="s">
        <v>3342</v>
      </c>
      <c r="C2131" s="18" t="s">
        <v>3343</v>
      </c>
      <c r="D2131" s="18" t="s">
        <v>3344</v>
      </c>
      <c r="E2131" s="18"/>
      <c r="F2131" s="18">
        <v>1</v>
      </c>
      <c r="G2131" s="18" t="s">
        <v>3345</v>
      </c>
      <c r="H2131" s="18" t="s">
        <v>3346</v>
      </c>
      <c r="I2131" s="18" t="s">
        <v>6971</v>
      </c>
      <c r="U2131" s="170" t="s">
        <v>6972</v>
      </c>
      <c r="V2131" s="18" t="s">
        <v>3343</v>
      </c>
      <c r="W2131" t="str">
        <f t="shared" si="33"/>
        <v>INSERT INTO MST_D007_COMMON_D (ID,MST_D006_ID,QF_CODE,D_NO,VALUE01,VALUE02,VALUE03,VALUE04,VALUE05,DELETE_FLAG,UPDATE_FLAG,VALUE_TEXT1) VALUES('a4b3e6bf-de5a-2e0c-d5b9-54d3fa7ad166','d189a123-bd57-e253-54fb-ed1dce7fd63c','PP027','002130','1','1B1','1B101','JPH10037','','N','0','');</v>
      </c>
    </row>
    <row r="2132" spans="1:23">
      <c r="A2132" t="s">
        <v>6973</v>
      </c>
      <c r="B2132" t="s">
        <v>3342</v>
      </c>
      <c r="C2132" s="18" t="s">
        <v>3343</v>
      </c>
      <c r="D2132" s="18" t="s">
        <v>3344</v>
      </c>
      <c r="E2132" s="18"/>
      <c r="F2132" s="18">
        <v>1</v>
      </c>
      <c r="G2132" s="18" t="s">
        <v>3345</v>
      </c>
      <c r="H2132" s="18" t="s">
        <v>3349</v>
      </c>
      <c r="I2132" s="18" t="s">
        <v>6971</v>
      </c>
      <c r="U2132" s="170" t="s">
        <v>6974</v>
      </c>
      <c r="V2132" s="18" t="s">
        <v>3343</v>
      </c>
      <c r="W2132" t="str">
        <f t="shared" si="33"/>
        <v>INSERT INTO MST_D007_COMMON_D (ID,MST_D006_ID,QF_CODE,D_NO,VALUE01,VALUE02,VALUE03,VALUE04,VALUE05,DELETE_FLAG,UPDATE_FLAG,VALUE_TEXT1) VALUES('077e5bcc-6a8e-3abe-93c0-2681da0653eb','d189a123-bd57-e253-54fb-ed1dce7fd63c','PP027','002131','1','1B1','1B102','JPH10037','','N','0','');</v>
      </c>
    </row>
    <row r="2133" spans="1:23">
      <c r="A2133" t="s">
        <v>6975</v>
      </c>
      <c r="B2133" t="s">
        <v>3342</v>
      </c>
      <c r="C2133" s="18" t="s">
        <v>3343</v>
      </c>
      <c r="D2133" s="18" t="s">
        <v>3344</v>
      </c>
      <c r="E2133" s="18"/>
      <c r="F2133" s="18">
        <v>1</v>
      </c>
      <c r="G2133" s="18" t="s">
        <v>3345</v>
      </c>
      <c r="H2133" s="18" t="s">
        <v>3351</v>
      </c>
      <c r="I2133" s="18" t="s">
        <v>6971</v>
      </c>
      <c r="U2133" s="170" t="s">
        <v>6976</v>
      </c>
      <c r="V2133" s="18" t="s">
        <v>3343</v>
      </c>
      <c r="W2133" t="str">
        <f t="shared" si="33"/>
        <v>INSERT INTO MST_D007_COMMON_D (ID,MST_D006_ID,QF_CODE,D_NO,VALUE01,VALUE02,VALUE03,VALUE04,VALUE05,DELETE_FLAG,UPDATE_FLAG,VALUE_TEXT1) VALUES('a0d049c4-22eb-d9ec-b6e2-7ffec5de0a2c','d189a123-bd57-e253-54fb-ed1dce7fd63c','PP027','002132','1','1B1','1B103','JPH10037','','N','0','');</v>
      </c>
    </row>
    <row r="2134" spans="1:23">
      <c r="A2134" t="s">
        <v>6977</v>
      </c>
      <c r="B2134" t="s">
        <v>3342</v>
      </c>
      <c r="C2134" s="18" t="s">
        <v>3343</v>
      </c>
      <c r="D2134" s="18" t="s">
        <v>3344</v>
      </c>
      <c r="E2134" s="18"/>
      <c r="F2134" s="18">
        <v>1</v>
      </c>
      <c r="G2134" s="18" t="s">
        <v>3345</v>
      </c>
      <c r="H2134" s="18" t="s">
        <v>3353</v>
      </c>
      <c r="I2134" s="18" t="s">
        <v>6971</v>
      </c>
      <c r="U2134" s="170" t="s">
        <v>6978</v>
      </c>
      <c r="V2134" s="18" t="s">
        <v>3343</v>
      </c>
      <c r="W2134" t="str">
        <f t="shared" si="33"/>
        <v>INSERT INTO MST_D007_COMMON_D (ID,MST_D006_ID,QF_CODE,D_NO,VALUE01,VALUE02,VALUE03,VALUE04,VALUE05,DELETE_FLAG,UPDATE_FLAG,VALUE_TEXT1) VALUES('3be2c3ca-058d-cbfe-2e7f-0fda98d6c025','d189a123-bd57-e253-54fb-ed1dce7fd63c','PP027','002133','1','1B1','1B104','JPH10037','','N','0','');</v>
      </c>
    </row>
    <row r="2135" spans="1:23">
      <c r="A2135" t="s">
        <v>6979</v>
      </c>
      <c r="B2135" t="s">
        <v>3342</v>
      </c>
      <c r="C2135" s="18" t="s">
        <v>3343</v>
      </c>
      <c r="D2135" s="18" t="s">
        <v>3344</v>
      </c>
      <c r="E2135" s="18"/>
      <c r="F2135" s="18">
        <v>1</v>
      </c>
      <c r="G2135" s="18" t="s">
        <v>3345</v>
      </c>
      <c r="H2135" s="18" t="s">
        <v>3355</v>
      </c>
      <c r="I2135" s="18" t="s">
        <v>6971</v>
      </c>
      <c r="U2135" s="170" t="s">
        <v>6980</v>
      </c>
      <c r="V2135" s="18" t="s">
        <v>3343</v>
      </c>
      <c r="W2135" t="str">
        <f t="shared" si="33"/>
        <v>INSERT INTO MST_D007_COMMON_D (ID,MST_D006_ID,QF_CODE,D_NO,VALUE01,VALUE02,VALUE03,VALUE04,VALUE05,DELETE_FLAG,UPDATE_FLAG,VALUE_TEXT1) VALUES('8cce014b-8ed2-efec-fcf6-ab5906ea4e85','d189a123-bd57-e253-54fb-ed1dce7fd63c','PP027','002134','1','1B1','1B105','JPH10037','','N','0','');</v>
      </c>
    </row>
    <row r="2136" spans="1:23">
      <c r="A2136" t="s">
        <v>6981</v>
      </c>
      <c r="B2136" t="s">
        <v>3342</v>
      </c>
      <c r="C2136" s="18" t="s">
        <v>3343</v>
      </c>
      <c r="D2136" s="18" t="s">
        <v>3344</v>
      </c>
      <c r="E2136" s="18"/>
      <c r="F2136" s="18">
        <v>1</v>
      </c>
      <c r="G2136" s="18" t="s">
        <v>3345</v>
      </c>
      <c r="H2136" s="18" t="s">
        <v>3357</v>
      </c>
      <c r="I2136" s="18" t="s">
        <v>6971</v>
      </c>
      <c r="U2136" s="170" t="s">
        <v>6982</v>
      </c>
      <c r="V2136" s="18" t="s">
        <v>3343</v>
      </c>
      <c r="W2136" t="str">
        <f t="shared" si="33"/>
        <v>INSERT INTO MST_D007_COMMON_D (ID,MST_D006_ID,QF_CODE,D_NO,VALUE01,VALUE02,VALUE03,VALUE04,VALUE05,DELETE_FLAG,UPDATE_FLAG,VALUE_TEXT1) VALUES('f3166dee-e5cc-ccda-ad92-75c67a178c9d','d189a123-bd57-e253-54fb-ed1dce7fd63c','PP027','002135','1','1B1','1B106','JPH10037','','N','0','');</v>
      </c>
    </row>
    <row r="2137" spans="1:23">
      <c r="A2137" t="s">
        <v>6983</v>
      </c>
      <c r="B2137" t="s">
        <v>3342</v>
      </c>
      <c r="C2137" s="18" t="s">
        <v>3343</v>
      </c>
      <c r="D2137" s="18" t="s">
        <v>3344</v>
      </c>
      <c r="E2137" s="18"/>
      <c r="F2137" s="18">
        <v>1</v>
      </c>
      <c r="G2137" s="18" t="s">
        <v>3345</v>
      </c>
      <c r="H2137" s="18" t="s">
        <v>3359</v>
      </c>
      <c r="I2137" s="18" t="s">
        <v>6971</v>
      </c>
      <c r="U2137" s="170" t="s">
        <v>6984</v>
      </c>
      <c r="V2137" s="18" t="s">
        <v>3343</v>
      </c>
      <c r="W2137" t="str">
        <f t="shared" si="33"/>
        <v>INSERT INTO MST_D007_COMMON_D (ID,MST_D006_ID,QF_CODE,D_NO,VALUE01,VALUE02,VALUE03,VALUE04,VALUE05,DELETE_FLAG,UPDATE_FLAG,VALUE_TEXT1) VALUES('bfbecf2b-dd5d-2d00-ebc3-b7bb1ae4c921','d189a123-bd57-e253-54fb-ed1dce7fd63c','PP027','002136','1','1B1','1B107','JPH10037','','N','0','');</v>
      </c>
    </row>
    <row r="2138" spans="1:23">
      <c r="A2138" t="s">
        <v>6985</v>
      </c>
      <c r="B2138" t="s">
        <v>3342</v>
      </c>
      <c r="C2138" s="18" t="s">
        <v>3343</v>
      </c>
      <c r="D2138" s="18" t="s">
        <v>3344</v>
      </c>
      <c r="E2138" s="18"/>
      <c r="F2138" s="18">
        <v>1</v>
      </c>
      <c r="G2138" s="18" t="s">
        <v>3345</v>
      </c>
      <c r="H2138" s="18" t="s">
        <v>3361</v>
      </c>
      <c r="I2138" s="18" t="s">
        <v>6971</v>
      </c>
      <c r="U2138" s="170" t="s">
        <v>6986</v>
      </c>
      <c r="V2138" s="18" t="s">
        <v>3343</v>
      </c>
      <c r="W2138" t="str">
        <f t="shared" si="33"/>
        <v>INSERT INTO MST_D007_COMMON_D (ID,MST_D006_ID,QF_CODE,D_NO,VALUE01,VALUE02,VALUE03,VALUE04,VALUE05,DELETE_FLAG,UPDATE_FLAG,VALUE_TEXT1) VALUES('90346ded-fdcd-6bdb-1cde-7afa5fb2bf8c','d189a123-bd57-e253-54fb-ed1dce7fd63c','PP027','002137','1','1B1','1B108','JPH10037','','N','0','');</v>
      </c>
    </row>
    <row r="2139" spans="1:23">
      <c r="A2139" t="s">
        <v>6987</v>
      </c>
      <c r="B2139" t="s">
        <v>3342</v>
      </c>
      <c r="C2139" s="18" t="s">
        <v>3343</v>
      </c>
      <c r="D2139" s="18" t="s">
        <v>3344</v>
      </c>
      <c r="E2139" s="18"/>
      <c r="F2139" s="18">
        <v>1</v>
      </c>
      <c r="G2139" s="18" t="s">
        <v>3345</v>
      </c>
      <c r="H2139" s="18" t="s">
        <v>3363</v>
      </c>
      <c r="I2139" s="18" t="s">
        <v>6971</v>
      </c>
      <c r="U2139" s="170" t="s">
        <v>6988</v>
      </c>
      <c r="V2139" s="18" t="s">
        <v>3343</v>
      </c>
      <c r="W2139" t="str">
        <f t="shared" si="33"/>
        <v>INSERT INTO MST_D007_COMMON_D (ID,MST_D006_ID,QF_CODE,D_NO,VALUE01,VALUE02,VALUE03,VALUE04,VALUE05,DELETE_FLAG,UPDATE_FLAG,VALUE_TEXT1) VALUES('1facb0a2-47d2-af3d-66af-7f06b3326ada','d189a123-bd57-e253-54fb-ed1dce7fd63c','PP027','002138','1','1B1','1B109','JPH10037','','N','0','');</v>
      </c>
    </row>
    <row r="2140" spans="1:23">
      <c r="A2140" t="s">
        <v>6989</v>
      </c>
      <c r="B2140" t="s">
        <v>3342</v>
      </c>
      <c r="C2140" s="18" t="s">
        <v>3343</v>
      </c>
      <c r="D2140" s="18" t="s">
        <v>3344</v>
      </c>
      <c r="E2140" s="18"/>
      <c r="F2140" s="18">
        <v>1</v>
      </c>
      <c r="G2140" s="18" t="s">
        <v>3365</v>
      </c>
      <c r="H2140" s="18" t="s">
        <v>3366</v>
      </c>
      <c r="I2140" s="18" t="s">
        <v>6971</v>
      </c>
      <c r="U2140" s="170" t="s">
        <v>6990</v>
      </c>
      <c r="V2140" s="18" t="s">
        <v>3343</v>
      </c>
      <c r="W2140" t="str">
        <f t="shared" si="33"/>
        <v>INSERT INTO MST_D007_COMMON_D (ID,MST_D006_ID,QF_CODE,D_NO,VALUE01,VALUE02,VALUE03,VALUE04,VALUE05,DELETE_FLAG,UPDATE_FLAG,VALUE_TEXT1) VALUES('6b85ca37-dc90-bde2-0bfe-cbf00d3dfcbb','d189a123-bd57-e253-54fb-ed1dce7fd63c','PP027','002139','1','1B2','1B201','JPH10037','','N','0','');</v>
      </c>
    </row>
    <row r="2141" spans="1:23">
      <c r="A2141" t="s">
        <v>6991</v>
      </c>
      <c r="B2141" t="s">
        <v>3342</v>
      </c>
      <c r="C2141" s="18" t="s">
        <v>3343</v>
      </c>
      <c r="D2141" s="18" t="s">
        <v>3344</v>
      </c>
      <c r="E2141" s="18"/>
      <c r="F2141" s="18">
        <v>1</v>
      </c>
      <c r="G2141" s="18" t="s">
        <v>3365</v>
      </c>
      <c r="H2141" s="18" t="s">
        <v>3368</v>
      </c>
      <c r="I2141" s="18" t="s">
        <v>6971</v>
      </c>
      <c r="U2141" s="170" t="s">
        <v>6992</v>
      </c>
      <c r="V2141" s="18" t="s">
        <v>3343</v>
      </c>
      <c r="W2141" t="str">
        <f t="shared" si="33"/>
        <v>INSERT INTO MST_D007_COMMON_D (ID,MST_D006_ID,QF_CODE,D_NO,VALUE01,VALUE02,VALUE03,VALUE04,VALUE05,DELETE_FLAG,UPDATE_FLAG,VALUE_TEXT1) VALUES('cb7f5bfa-aba4-ad6e-718c-f05e26951abf','d189a123-bd57-e253-54fb-ed1dce7fd63c','PP027','002140','1','1B2','1B202','JPH10037','','N','0','');</v>
      </c>
    </row>
    <row r="2142" spans="1:23">
      <c r="A2142" t="s">
        <v>6993</v>
      </c>
      <c r="B2142" t="s">
        <v>3342</v>
      </c>
      <c r="C2142" s="18" t="s">
        <v>3343</v>
      </c>
      <c r="D2142" s="18" t="s">
        <v>3344</v>
      </c>
      <c r="E2142" s="18"/>
      <c r="F2142" s="18">
        <v>1</v>
      </c>
      <c r="G2142" s="18" t="s">
        <v>3365</v>
      </c>
      <c r="H2142" s="18" t="s">
        <v>3370</v>
      </c>
      <c r="I2142" s="18" t="s">
        <v>6971</v>
      </c>
      <c r="U2142" s="170" t="s">
        <v>6994</v>
      </c>
      <c r="V2142" s="18" t="s">
        <v>3343</v>
      </c>
      <c r="W2142" t="str">
        <f t="shared" si="33"/>
        <v>INSERT INTO MST_D007_COMMON_D (ID,MST_D006_ID,QF_CODE,D_NO,VALUE01,VALUE02,VALUE03,VALUE04,VALUE05,DELETE_FLAG,UPDATE_FLAG,VALUE_TEXT1) VALUES('62a0511d-7d16-fb02-6d38-0bffc1b16dc4','d189a123-bd57-e253-54fb-ed1dce7fd63c','PP027','002141','1','1B2','1B203','JPH10037','','N','0','');</v>
      </c>
    </row>
    <row r="2143" spans="1:23">
      <c r="A2143" t="s">
        <v>6995</v>
      </c>
      <c r="B2143" t="s">
        <v>3342</v>
      </c>
      <c r="C2143" s="18" t="s">
        <v>3343</v>
      </c>
      <c r="D2143" s="18" t="s">
        <v>3344</v>
      </c>
      <c r="E2143" s="18"/>
      <c r="F2143" s="18">
        <v>1</v>
      </c>
      <c r="G2143" s="18" t="s">
        <v>3365</v>
      </c>
      <c r="H2143" s="18" t="s">
        <v>3372</v>
      </c>
      <c r="I2143" s="18" t="s">
        <v>6971</v>
      </c>
      <c r="U2143" s="170" t="s">
        <v>6996</v>
      </c>
      <c r="V2143" s="18" t="s">
        <v>3343</v>
      </c>
      <c r="W2143" t="str">
        <f t="shared" si="33"/>
        <v>INSERT INTO MST_D007_COMMON_D (ID,MST_D006_ID,QF_CODE,D_NO,VALUE01,VALUE02,VALUE03,VALUE04,VALUE05,DELETE_FLAG,UPDATE_FLAG,VALUE_TEXT1) VALUES('e2f6d93d-f8ad-d817-dacd-460da35aedf0','d189a123-bd57-e253-54fb-ed1dce7fd63c','PP027','002142','1','1B2','1B204','JPH10037','','N','0','');</v>
      </c>
    </row>
    <row r="2144" spans="1:23">
      <c r="A2144" t="s">
        <v>6997</v>
      </c>
      <c r="B2144" t="s">
        <v>3342</v>
      </c>
      <c r="C2144" s="18" t="s">
        <v>3343</v>
      </c>
      <c r="D2144" s="18" t="s">
        <v>3344</v>
      </c>
      <c r="E2144" s="18"/>
      <c r="F2144" s="18">
        <v>1</v>
      </c>
      <c r="G2144" s="18" t="s">
        <v>3365</v>
      </c>
      <c r="H2144" s="18" t="s">
        <v>3374</v>
      </c>
      <c r="I2144" s="18" t="s">
        <v>6971</v>
      </c>
      <c r="U2144" s="170" t="s">
        <v>6998</v>
      </c>
      <c r="V2144" s="18" t="s">
        <v>3343</v>
      </c>
      <c r="W2144" t="str">
        <f t="shared" si="33"/>
        <v>INSERT INTO MST_D007_COMMON_D (ID,MST_D006_ID,QF_CODE,D_NO,VALUE01,VALUE02,VALUE03,VALUE04,VALUE05,DELETE_FLAG,UPDATE_FLAG,VALUE_TEXT1) VALUES('5dbaceee-b32f-da1b-1e59-45a9c62bc89e','d189a123-bd57-e253-54fb-ed1dce7fd63c','PP027','002143','1','1B2','1B205','JPH10037','','N','0','');</v>
      </c>
    </row>
    <row r="2145" spans="1:23">
      <c r="A2145" t="s">
        <v>6999</v>
      </c>
      <c r="B2145" t="s">
        <v>3342</v>
      </c>
      <c r="C2145" s="18" t="s">
        <v>3343</v>
      </c>
      <c r="D2145" s="18" t="s">
        <v>3344</v>
      </c>
      <c r="E2145" s="18"/>
      <c r="F2145" s="18">
        <v>1</v>
      </c>
      <c r="G2145" s="18" t="s">
        <v>3365</v>
      </c>
      <c r="H2145" s="18" t="s">
        <v>3376</v>
      </c>
      <c r="I2145" s="18" t="s">
        <v>6971</v>
      </c>
      <c r="U2145" s="170" t="s">
        <v>7000</v>
      </c>
      <c r="V2145" s="18" t="s">
        <v>3343</v>
      </c>
      <c r="W2145" t="str">
        <f t="shared" si="33"/>
        <v>INSERT INTO MST_D007_COMMON_D (ID,MST_D006_ID,QF_CODE,D_NO,VALUE01,VALUE02,VALUE03,VALUE04,VALUE05,DELETE_FLAG,UPDATE_FLAG,VALUE_TEXT1) VALUES('cebe37bf-ddfc-fae3-0a6a-f7fede89fca8','d189a123-bd57-e253-54fb-ed1dce7fd63c','PP027','002144','1','1B2','1B206','JPH10037','','N','0','');</v>
      </c>
    </row>
    <row r="2146" spans="1:23">
      <c r="A2146" t="s">
        <v>7001</v>
      </c>
      <c r="B2146" t="s">
        <v>3342</v>
      </c>
      <c r="C2146" s="18" t="s">
        <v>3343</v>
      </c>
      <c r="D2146" s="18" t="s">
        <v>3344</v>
      </c>
      <c r="E2146" s="18"/>
      <c r="F2146" s="18">
        <v>1</v>
      </c>
      <c r="G2146" s="18" t="s">
        <v>3365</v>
      </c>
      <c r="H2146" s="18" t="s">
        <v>3378</v>
      </c>
      <c r="I2146" s="18" t="s">
        <v>6971</v>
      </c>
      <c r="U2146" s="170" t="s">
        <v>7002</v>
      </c>
      <c r="V2146" s="18" t="s">
        <v>3343</v>
      </c>
      <c r="W2146" t="str">
        <f t="shared" si="33"/>
        <v>INSERT INTO MST_D007_COMMON_D (ID,MST_D006_ID,QF_CODE,D_NO,VALUE01,VALUE02,VALUE03,VALUE04,VALUE05,DELETE_FLAG,UPDATE_FLAG,VALUE_TEXT1) VALUES('30fbe3a6-d356-d01a-f3a6-e60d7207c3a1','d189a123-bd57-e253-54fb-ed1dce7fd63c','PP027','002145','1','1B2','1B207','JPH10037','','N','0','');</v>
      </c>
    </row>
    <row r="2147" spans="1:23">
      <c r="A2147" t="s">
        <v>7003</v>
      </c>
      <c r="B2147" t="s">
        <v>3342</v>
      </c>
      <c r="C2147" s="18" t="s">
        <v>3343</v>
      </c>
      <c r="D2147" s="18" t="s">
        <v>3344</v>
      </c>
      <c r="E2147" s="18"/>
      <c r="F2147" s="18">
        <v>1</v>
      </c>
      <c r="G2147" s="18" t="s">
        <v>3365</v>
      </c>
      <c r="H2147" s="18" t="s">
        <v>3380</v>
      </c>
      <c r="I2147" s="18" t="s">
        <v>6971</v>
      </c>
      <c r="U2147" s="170" t="s">
        <v>7004</v>
      </c>
      <c r="V2147" s="18" t="s">
        <v>3343</v>
      </c>
      <c r="W2147" t="str">
        <f t="shared" si="33"/>
        <v>INSERT INTO MST_D007_COMMON_D (ID,MST_D006_ID,QF_CODE,D_NO,VALUE01,VALUE02,VALUE03,VALUE04,VALUE05,DELETE_FLAG,UPDATE_FLAG,VALUE_TEXT1) VALUES('fc0a53b8-bbcb-f5cc-52cd-a59b7516cd4d','d189a123-bd57-e253-54fb-ed1dce7fd63c','PP027','002146','1','1B2','1B208','JPH10037','','N','0','');</v>
      </c>
    </row>
    <row r="2148" spans="1:23">
      <c r="A2148" t="s">
        <v>7005</v>
      </c>
      <c r="B2148" t="s">
        <v>3342</v>
      </c>
      <c r="C2148" s="18" t="s">
        <v>3343</v>
      </c>
      <c r="D2148" s="18" t="s">
        <v>3344</v>
      </c>
      <c r="E2148" s="18"/>
      <c r="F2148" s="18">
        <v>1</v>
      </c>
      <c r="G2148" s="18" t="s">
        <v>3365</v>
      </c>
      <c r="H2148" s="18" t="s">
        <v>3382</v>
      </c>
      <c r="I2148" s="18" t="s">
        <v>6971</v>
      </c>
      <c r="U2148" s="170" t="s">
        <v>7006</v>
      </c>
      <c r="V2148" s="18" t="s">
        <v>3343</v>
      </c>
      <c r="W2148" t="str">
        <f t="shared" si="33"/>
        <v>INSERT INTO MST_D007_COMMON_D (ID,MST_D006_ID,QF_CODE,D_NO,VALUE01,VALUE02,VALUE03,VALUE04,VALUE05,DELETE_FLAG,UPDATE_FLAG,VALUE_TEXT1) VALUES('eece45b4-f79a-eb36-dec2-d7c5df3addfe','d189a123-bd57-e253-54fb-ed1dce7fd63c','PP027','002147','1','1B2','1B209','JPH10037','','N','0','');</v>
      </c>
    </row>
    <row r="2149" spans="1:23">
      <c r="A2149" t="s">
        <v>7007</v>
      </c>
      <c r="B2149" t="s">
        <v>3342</v>
      </c>
      <c r="C2149" s="18" t="s">
        <v>3343</v>
      </c>
      <c r="D2149" s="18" t="s">
        <v>3344</v>
      </c>
      <c r="E2149" s="18"/>
      <c r="F2149" s="18">
        <v>1</v>
      </c>
      <c r="G2149" s="18" t="s">
        <v>3384</v>
      </c>
      <c r="H2149" s="18" t="s">
        <v>3385</v>
      </c>
      <c r="I2149" s="18" t="s">
        <v>6971</v>
      </c>
      <c r="U2149" s="170" t="s">
        <v>7008</v>
      </c>
      <c r="V2149" s="18" t="s">
        <v>3343</v>
      </c>
      <c r="W2149" t="str">
        <f t="shared" si="33"/>
        <v>INSERT INTO MST_D007_COMMON_D (ID,MST_D006_ID,QF_CODE,D_NO,VALUE01,VALUE02,VALUE03,VALUE04,VALUE05,DELETE_FLAG,UPDATE_FLAG,VALUE_TEXT1) VALUES('e45519ae-a43b-a690-8e52-c73a35cc3a83','d189a123-bd57-e253-54fb-ed1dce7fd63c','PP027','002148','1','1B3','1B301','JPH10037','','N','0','');</v>
      </c>
    </row>
    <row r="2150" spans="1:23">
      <c r="A2150" t="s">
        <v>7009</v>
      </c>
      <c r="B2150" t="s">
        <v>3342</v>
      </c>
      <c r="C2150" s="18" t="s">
        <v>3343</v>
      </c>
      <c r="D2150" s="18" t="s">
        <v>3344</v>
      </c>
      <c r="E2150" s="18"/>
      <c r="F2150" s="18">
        <v>1</v>
      </c>
      <c r="G2150" s="18" t="s">
        <v>3384</v>
      </c>
      <c r="H2150" s="18" t="s">
        <v>3387</v>
      </c>
      <c r="I2150" s="18" t="s">
        <v>6971</v>
      </c>
      <c r="U2150" s="170" t="s">
        <v>7010</v>
      </c>
      <c r="V2150" s="18" t="s">
        <v>3343</v>
      </c>
      <c r="W2150" t="str">
        <f t="shared" si="33"/>
        <v>INSERT INTO MST_D007_COMMON_D (ID,MST_D006_ID,QF_CODE,D_NO,VALUE01,VALUE02,VALUE03,VALUE04,VALUE05,DELETE_FLAG,UPDATE_FLAG,VALUE_TEXT1) VALUES('3b8feaa9-d597-54af-14de-e0701e8d219e','d189a123-bd57-e253-54fb-ed1dce7fd63c','PP027','002149','1','1B3','1B302','JPH10037','','N','0','');</v>
      </c>
    </row>
    <row r="2151" spans="1:23">
      <c r="A2151" t="s">
        <v>7011</v>
      </c>
      <c r="B2151" t="s">
        <v>3342</v>
      </c>
      <c r="C2151" s="18" t="s">
        <v>3343</v>
      </c>
      <c r="D2151" s="18" t="s">
        <v>3344</v>
      </c>
      <c r="E2151" s="18"/>
      <c r="F2151" s="18">
        <v>1</v>
      </c>
      <c r="G2151" s="18" t="s">
        <v>3384</v>
      </c>
      <c r="H2151" s="18" t="s">
        <v>3389</v>
      </c>
      <c r="I2151" s="18" t="s">
        <v>6971</v>
      </c>
      <c r="U2151" s="170" t="s">
        <v>7012</v>
      </c>
      <c r="V2151" s="18" t="s">
        <v>3343</v>
      </c>
      <c r="W2151" t="str">
        <f t="shared" si="33"/>
        <v>INSERT INTO MST_D007_COMMON_D (ID,MST_D006_ID,QF_CODE,D_NO,VALUE01,VALUE02,VALUE03,VALUE04,VALUE05,DELETE_FLAG,UPDATE_FLAG,VALUE_TEXT1) VALUES('b7441d2f-6825-314b-6ab5-be6c6d332c3c','d189a123-bd57-e253-54fb-ed1dce7fd63c','PP027','002150','1','1B3','1B303','JPH10037','','N','0','');</v>
      </c>
    </row>
    <row r="2152" spans="1:23">
      <c r="A2152" t="s">
        <v>7013</v>
      </c>
      <c r="B2152" t="s">
        <v>3342</v>
      </c>
      <c r="C2152" s="18" t="s">
        <v>3343</v>
      </c>
      <c r="D2152" s="18" t="s">
        <v>3344</v>
      </c>
      <c r="E2152" s="18"/>
      <c r="F2152" s="18">
        <v>1</v>
      </c>
      <c r="G2152" s="18" t="s">
        <v>3384</v>
      </c>
      <c r="H2152" s="18" t="s">
        <v>3391</v>
      </c>
      <c r="I2152" s="18" t="s">
        <v>6971</v>
      </c>
      <c r="U2152" s="170" t="s">
        <v>7014</v>
      </c>
      <c r="V2152" s="18" t="s">
        <v>3343</v>
      </c>
      <c r="W2152" t="str">
        <f t="shared" si="33"/>
        <v>INSERT INTO MST_D007_COMMON_D (ID,MST_D006_ID,QF_CODE,D_NO,VALUE01,VALUE02,VALUE03,VALUE04,VALUE05,DELETE_FLAG,UPDATE_FLAG,VALUE_TEXT1) VALUES('28b713d2-5a15-effc-1a0d-fb6ddf0e7b67','d189a123-bd57-e253-54fb-ed1dce7fd63c','PP027','002151','1','1B3','1B304','JPH10037','','N','0','');</v>
      </c>
    </row>
    <row r="2153" spans="1:23">
      <c r="A2153" t="s">
        <v>7015</v>
      </c>
      <c r="B2153" t="s">
        <v>3342</v>
      </c>
      <c r="C2153" s="18" t="s">
        <v>3343</v>
      </c>
      <c r="D2153" s="18" t="s">
        <v>3344</v>
      </c>
      <c r="E2153" s="18"/>
      <c r="F2153" s="18">
        <v>1</v>
      </c>
      <c r="G2153" s="18" t="s">
        <v>3384</v>
      </c>
      <c r="H2153" s="18" t="s">
        <v>3393</v>
      </c>
      <c r="I2153" s="18" t="s">
        <v>6971</v>
      </c>
      <c r="U2153" s="170" t="s">
        <v>7016</v>
      </c>
      <c r="V2153" s="18" t="s">
        <v>3343</v>
      </c>
      <c r="W2153" t="str">
        <f t="shared" si="33"/>
        <v>INSERT INTO MST_D007_COMMON_D (ID,MST_D006_ID,QF_CODE,D_NO,VALUE01,VALUE02,VALUE03,VALUE04,VALUE05,DELETE_FLAG,UPDATE_FLAG,VALUE_TEXT1) VALUES('5edcbc9b-e6ce-ec10-fc8b-a67d8bc23977','d189a123-bd57-e253-54fb-ed1dce7fd63c','PP027','002152','1','1B3','1B305','JPH10037','','N','0','');</v>
      </c>
    </row>
    <row r="2154" spans="1:23">
      <c r="A2154" t="s">
        <v>7017</v>
      </c>
      <c r="B2154" t="s">
        <v>3342</v>
      </c>
      <c r="C2154" s="18" t="s">
        <v>3343</v>
      </c>
      <c r="D2154" s="18" t="s">
        <v>3344</v>
      </c>
      <c r="E2154" s="18"/>
      <c r="F2154" s="18">
        <v>1</v>
      </c>
      <c r="G2154" s="18" t="s">
        <v>3384</v>
      </c>
      <c r="H2154" s="18" t="s">
        <v>3395</v>
      </c>
      <c r="I2154" s="18" t="s">
        <v>6971</v>
      </c>
      <c r="U2154" s="170" t="s">
        <v>7018</v>
      </c>
      <c r="V2154" s="18" t="s">
        <v>3343</v>
      </c>
      <c r="W2154" t="str">
        <f t="shared" si="33"/>
        <v>INSERT INTO MST_D007_COMMON_D (ID,MST_D006_ID,QF_CODE,D_NO,VALUE01,VALUE02,VALUE03,VALUE04,VALUE05,DELETE_FLAG,UPDATE_FLAG,VALUE_TEXT1) VALUES('593773ec-efce-ec73-1b66-efbfeac1cfde','d189a123-bd57-e253-54fb-ed1dce7fd63c','PP027','002153','1','1B3','1B306','JPH10037','','N','0','');</v>
      </c>
    </row>
    <row r="2155" spans="1:23">
      <c r="A2155" t="s">
        <v>7019</v>
      </c>
      <c r="B2155" t="s">
        <v>3342</v>
      </c>
      <c r="C2155" s="18" t="s">
        <v>3343</v>
      </c>
      <c r="D2155" s="18" t="s">
        <v>3344</v>
      </c>
      <c r="E2155" s="18"/>
      <c r="F2155" s="18">
        <v>1</v>
      </c>
      <c r="G2155" s="18" t="s">
        <v>3384</v>
      </c>
      <c r="H2155" s="18" t="s">
        <v>3397</v>
      </c>
      <c r="I2155" s="18" t="s">
        <v>6971</v>
      </c>
      <c r="U2155" s="170" t="s">
        <v>7020</v>
      </c>
      <c r="V2155" s="18" t="s">
        <v>3343</v>
      </c>
      <c r="W2155" t="str">
        <f t="shared" si="33"/>
        <v>INSERT INTO MST_D007_COMMON_D (ID,MST_D006_ID,QF_CODE,D_NO,VALUE01,VALUE02,VALUE03,VALUE04,VALUE05,DELETE_FLAG,UPDATE_FLAG,VALUE_TEXT1) VALUES('9d415260-b8fa-9315-ce8e-8b7f48faa9fd','d189a123-bd57-e253-54fb-ed1dce7fd63c','PP027','002154','1','1B3','1B307','JPH10037','','N','0','');</v>
      </c>
    </row>
    <row r="2156" spans="1:23">
      <c r="A2156" t="s">
        <v>7021</v>
      </c>
      <c r="B2156" t="s">
        <v>3342</v>
      </c>
      <c r="C2156" s="18" t="s">
        <v>3343</v>
      </c>
      <c r="D2156" s="18" t="s">
        <v>3344</v>
      </c>
      <c r="E2156" s="18"/>
      <c r="F2156" s="18">
        <v>1</v>
      </c>
      <c r="G2156" s="18" t="s">
        <v>3384</v>
      </c>
      <c r="H2156" s="18" t="s">
        <v>3399</v>
      </c>
      <c r="I2156" s="18" t="s">
        <v>6971</v>
      </c>
      <c r="U2156" s="170" t="s">
        <v>7022</v>
      </c>
      <c r="V2156" s="18" t="s">
        <v>3343</v>
      </c>
      <c r="W2156" t="str">
        <f t="shared" si="33"/>
        <v>INSERT INTO MST_D007_COMMON_D (ID,MST_D006_ID,QF_CODE,D_NO,VALUE01,VALUE02,VALUE03,VALUE04,VALUE05,DELETE_FLAG,UPDATE_FLAG,VALUE_TEXT1) VALUES('de4cc191-8a00-9dbe-fcbf-6fd8040bee95','d189a123-bd57-e253-54fb-ed1dce7fd63c','PP027','002155','1','1B3','1B308','JPH10037','','N','0','');</v>
      </c>
    </row>
    <row r="2157" spans="1:23">
      <c r="A2157" t="s">
        <v>7023</v>
      </c>
      <c r="B2157" t="s">
        <v>3342</v>
      </c>
      <c r="C2157" s="18" t="s">
        <v>3343</v>
      </c>
      <c r="D2157" s="18" t="s">
        <v>3344</v>
      </c>
      <c r="E2157" s="18"/>
      <c r="F2157" s="18">
        <v>1</v>
      </c>
      <c r="G2157" s="18" t="s">
        <v>3384</v>
      </c>
      <c r="H2157" s="18" t="s">
        <v>3401</v>
      </c>
      <c r="I2157" s="18" t="s">
        <v>6971</v>
      </c>
      <c r="U2157" s="170" t="s">
        <v>7024</v>
      </c>
      <c r="V2157" s="18" t="s">
        <v>3343</v>
      </c>
      <c r="W2157" t="str">
        <f t="shared" si="33"/>
        <v>INSERT INTO MST_D007_COMMON_D (ID,MST_D006_ID,QF_CODE,D_NO,VALUE01,VALUE02,VALUE03,VALUE04,VALUE05,DELETE_FLAG,UPDATE_FLAG,VALUE_TEXT1) VALUES('9f281dd1-227b-d30f-63dc-6be1833abdc9','d189a123-bd57-e253-54fb-ed1dce7fd63c','PP027','002156','1','1B3','1B309','JPH10037','','N','0','');</v>
      </c>
    </row>
    <row r="2158" spans="1:23">
      <c r="A2158" t="s">
        <v>7025</v>
      </c>
      <c r="B2158" t="s">
        <v>3342</v>
      </c>
      <c r="C2158" s="18" t="s">
        <v>3343</v>
      </c>
      <c r="D2158" s="18" t="s">
        <v>3344</v>
      </c>
      <c r="E2158" s="18"/>
      <c r="F2158" s="18">
        <v>1</v>
      </c>
      <c r="G2158" s="18" t="s">
        <v>3384</v>
      </c>
      <c r="H2158" s="18" t="s">
        <v>3403</v>
      </c>
      <c r="I2158" s="18" t="s">
        <v>6971</v>
      </c>
      <c r="U2158" s="170" t="s">
        <v>7026</v>
      </c>
      <c r="V2158" s="18" t="s">
        <v>3343</v>
      </c>
      <c r="W2158" t="str">
        <f t="shared" si="33"/>
        <v>INSERT INTO MST_D007_COMMON_D (ID,MST_D006_ID,QF_CODE,D_NO,VALUE01,VALUE02,VALUE03,VALUE04,VALUE05,DELETE_FLAG,UPDATE_FLAG,VALUE_TEXT1) VALUES('ecc39ac4-0a0a-663c-dfd5-ebe444a010ef','d189a123-bd57-e253-54fb-ed1dce7fd63c','PP027','002157','1','1B3','1B310','JPH10037','','N','0','');</v>
      </c>
    </row>
    <row r="2159" spans="1:23">
      <c r="A2159" t="s">
        <v>7027</v>
      </c>
      <c r="B2159" t="s">
        <v>3342</v>
      </c>
      <c r="C2159" s="18" t="s">
        <v>3343</v>
      </c>
      <c r="D2159" s="18" t="s">
        <v>3344</v>
      </c>
      <c r="E2159" s="18"/>
      <c r="F2159" s="18">
        <v>1</v>
      </c>
      <c r="G2159" s="18" t="s">
        <v>3384</v>
      </c>
      <c r="H2159" s="18" t="s">
        <v>3405</v>
      </c>
      <c r="I2159" s="18" t="s">
        <v>6971</v>
      </c>
      <c r="U2159" s="170" t="s">
        <v>7028</v>
      </c>
      <c r="V2159" s="18" t="s">
        <v>3343</v>
      </c>
      <c r="W2159" t="str">
        <f t="shared" si="33"/>
        <v>INSERT INTO MST_D007_COMMON_D (ID,MST_D006_ID,QF_CODE,D_NO,VALUE01,VALUE02,VALUE03,VALUE04,VALUE05,DELETE_FLAG,UPDATE_FLAG,VALUE_TEXT1) VALUES('fabcf024-728f-79bc-ee31-a55ddc073c81','d189a123-bd57-e253-54fb-ed1dce7fd63c','PP027','002158','1','1B3','1B311','JPH10037','','N','0','');</v>
      </c>
    </row>
    <row r="2160" spans="1:23">
      <c r="A2160" t="s">
        <v>7029</v>
      </c>
      <c r="B2160" t="s">
        <v>3342</v>
      </c>
      <c r="C2160" s="18" t="s">
        <v>3343</v>
      </c>
      <c r="D2160" s="18" t="s">
        <v>3344</v>
      </c>
      <c r="E2160" s="18"/>
      <c r="F2160" s="18">
        <v>1</v>
      </c>
      <c r="G2160" s="18" t="s">
        <v>3407</v>
      </c>
      <c r="H2160" s="18" t="s">
        <v>3408</v>
      </c>
      <c r="I2160" s="18" t="s">
        <v>6971</v>
      </c>
      <c r="U2160" s="170" t="s">
        <v>7030</v>
      </c>
      <c r="V2160" s="18" t="s">
        <v>3343</v>
      </c>
      <c r="W2160" t="str">
        <f t="shared" si="33"/>
        <v>INSERT INTO MST_D007_COMMON_D (ID,MST_D006_ID,QF_CODE,D_NO,VALUE01,VALUE02,VALUE03,VALUE04,VALUE05,DELETE_FLAG,UPDATE_FLAG,VALUE_TEXT1) VALUES('47d5fb2d-a19c-be63-aab2-fa8977a3edb7','d189a123-bd57-e253-54fb-ed1dce7fd63c','PP027','002159','1','1B4','1B401','JPH10037','','N','0','');</v>
      </c>
    </row>
    <row r="2161" spans="1:23">
      <c r="A2161" t="s">
        <v>7031</v>
      </c>
      <c r="B2161" t="s">
        <v>3342</v>
      </c>
      <c r="C2161" s="18" t="s">
        <v>3343</v>
      </c>
      <c r="D2161" s="18" t="s">
        <v>3344</v>
      </c>
      <c r="E2161" s="18"/>
      <c r="F2161" s="18">
        <v>1</v>
      </c>
      <c r="G2161" s="18" t="s">
        <v>3407</v>
      </c>
      <c r="H2161" s="18" t="s">
        <v>3410</v>
      </c>
      <c r="I2161" s="18" t="s">
        <v>6971</v>
      </c>
      <c r="U2161" s="170" t="s">
        <v>7032</v>
      </c>
      <c r="V2161" s="18" t="s">
        <v>3343</v>
      </c>
      <c r="W2161" t="str">
        <f t="shared" si="33"/>
        <v>INSERT INTO MST_D007_COMMON_D (ID,MST_D006_ID,QF_CODE,D_NO,VALUE01,VALUE02,VALUE03,VALUE04,VALUE05,DELETE_FLAG,UPDATE_FLAG,VALUE_TEXT1) VALUES('34e891e8-6faf-1dca-104d-89c91c3860a0','d189a123-bd57-e253-54fb-ed1dce7fd63c','PP027','002160','1','1B4','1B402','JPH10037','','N','0','');</v>
      </c>
    </row>
    <row r="2162" spans="1:23">
      <c r="A2162" t="s">
        <v>7033</v>
      </c>
      <c r="B2162" t="s">
        <v>3342</v>
      </c>
      <c r="C2162" s="18" t="s">
        <v>3343</v>
      </c>
      <c r="D2162" s="18" t="s">
        <v>3344</v>
      </c>
      <c r="E2162" s="18"/>
      <c r="F2162" s="18">
        <v>1</v>
      </c>
      <c r="G2162" s="18" t="s">
        <v>3407</v>
      </c>
      <c r="H2162" s="18" t="s">
        <v>3412</v>
      </c>
      <c r="I2162" s="18" t="s">
        <v>6971</v>
      </c>
      <c r="U2162" s="170" t="s">
        <v>7034</v>
      </c>
      <c r="V2162" s="18" t="s">
        <v>3343</v>
      </c>
      <c r="W2162" t="str">
        <f t="shared" si="33"/>
        <v>INSERT INTO MST_D007_COMMON_D (ID,MST_D006_ID,QF_CODE,D_NO,VALUE01,VALUE02,VALUE03,VALUE04,VALUE05,DELETE_FLAG,UPDATE_FLAG,VALUE_TEXT1) VALUES('fd1e295a-4d3f-ba9b-71d8-2d0e5e62f0b8','d189a123-bd57-e253-54fb-ed1dce7fd63c','PP027','002161','1','1B4','1B403','JPH10037','','N','0','');</v>
      </c>
    </row>
    <row r="2163" spans="1:23">
      <c r="A2163" t="s">
        <v>7035</v>
      </c>
      <c r="B2163" t="s">
        <v>3342</v>
      </c>
      <c r="C2163" s="18" t="s">
        <v>3343</v>
      </c>
      <c r="D2163" s="18" t="s">
        <v>3344</v>
      </c>
      <c r="E2163" s="18"/>
      <c r="F2163" s="18">
        <v>1</v>
      </c>
      <c r="G2163" s="18" t="s">
        <v>3407</v>
      </c>
      <c r="H2163" s="18" t="s">
        <v>3414</v>
      </c>
      <c r="I2163" s="18" t="s">
        <v>6971</v>
      </c>
      <c r="U2163" s="170" t="s">
        <v>7036</v>
      </c>
      <c r="V2163" s="18" t="s">
        <v>3343</v>
      </c>
      <c r="W2163" t="str">
        <f t="shared" si="33"/>
        <v>INSERT INTO MST_D007_COMMON_D (ID,MST_D006_ID,QF_CODE,D_NO,VALUE01,VALUE02,VALUE03,VALUE04,VALUE05,DELETE_FLAG,UPDATE_FLAG,VALUE_TEXT1) VALUES('243c3afc-7a0c-fcea-cf1f-cbf0c515b0e1','d189a123-bd57-e253-54fb-ed1dce7fd63c','PP027','002162','1','1B4','1B404','JPH10037','','N','0','');</v>
      </c>
    </row>
    <row r="2164" spans="1:23">
      <c r="A2164" t="s">
        <v>7037</v>
      </c>
      <c r="B2164" t="s">
        <v>3342</v>
      </c>
      <c r="C2164" s="18" t="s">
        <v>3343</v>
      </c>
      <c r="D2164" s="18" t="s">
        <v>3344</v>
      </c>
      <c r="E2164" s="18"/>
      <c r="F2164" s="18">
        <v>1</v>
      </c>
      <c r="G2164" s="18" t="s">
        <v>3407</v>
      </c>
      <c r="H2164" s="18" t="s">
        <v>3416</v>
      </c>
      <c r="I2164" s="18" t="s">
        <v>6971</v>
      </c>
      <c r="U2164" s="170" t="s">
        <v>7038</v>
      </c>
      <c r="V2164" s="18" t="s">
        <v>3343</v>
      </c>
      <c r="W2164" t="str">
        <f t="shared" si="33"/>
        <v>INSERT INTO MST_D007_COMMON_D (ID,MST_D006_ID,QF_CODE,D_NO,VALUE01,VALUE02,VALUE03,VALUE04,VALUE05,DELETE_FLAG,UPDATE_FLAG,VALUE_TEXT1) VALUES('24bdd811-b3f0-afaf-afde-a348803b82c8','d189a123-bd57-e253-54fb-ed1dce7fd63c','PP027','002163','1','1B4','1B405','JPH10037','','N','0','');</v>
      </c>
    </row>
    <row r="2165" spans="1:23">
      <c r="A2165" t="s">
        <v>7039</v>
      </c>
      <c r="B2165" t="s">
        <v>3342</v>
      </c>
      <c r="C2165" s="18" t="s">
        <v>3343</v>
      </c>
      <c r="D2165" s="18" t="s">
        <v>3344</v>
      </c>
      <c r="E2165" s="18"/>
      <c r="F2165" s="18">
        <v>1</v>
      </c>
      <c r="G2165" s="18" t="s">
        <v>3407</v>
      </c>
      <c r="H2165" s="18" t="s">
        <v>3418</v>
      </c>
      <c r="I2165" s="18" t="s">
        <v>6971</v>
      </c>
      <c r="U2165" s="170" t="s">
        <v>7040</v>
      </c>
      <c r="V2165" s="18" t="s">
        <v>3343</v>
      </c>
      <c r="W2165" t="str">
        <f t="shared" si="33"/>
        <v>INSERT INTO MST_D007_COMMON_D (ID,MST_D006_ID,QF_CODE,D_NO,VALUE01,VALUE02,VALUE03,VALUE04,VALUE05,DELETE_FLAG,UPDATE_FLAG,VALUE_TEXT1) VALUES('e62c6092-cc17-c3e8-3f0f-f95bdbd8486e','d189a123-bd57-e253-54fb-ed1dce7fd63c','PP027','002164','1','1B4','1B406','JPH10037','','N','0','');</v>
      </c>
    </row>
    <row r="2166" spans="1:23">
      <c r="A2166" t="s">
        <v>7041</v>
      </c>
      <c r="B2166" t="s">
        <v>3342</v>
      </c>
      <c r="C2166" s="18" t="s">
        <v>3343</v>
      </c>
      <c r="D2166" s="18" t="s">
        <v>3344</v>
      </c>
      <c r="E2166" s="18"/>
      <c r="F2166" s="18">
        <v>1</v>
      </c>
      <c r="G2166" s="18" t="s">
        <v>3407</v>
      </c>
      <c r="H2166" s="18" t="s">
        <v>3420</v>
      </c>
      <c r="I2166" s="18" t="s">
        <v>6971</v>
      </c>
      <c r="U2166" s="170" t="s">
        <v>7042</v>
      </c>
      <c r="V2166" s="18" t="s">
        <v>3343</v>
      </c>
      <c r="W2166" t="str">
        <f t="shared" si="33"/>
        <v>INSERT INTO MST_D007_COMMON_D (ID,MST_D006_ID,QF_CODE,D_NO,VALUE01,VALUE02,VALUE03,VALUE04,VALUE05,DELETE_FLAG,UPDATE_FLAG,VALUE_TEXT1) VALUES('da7abc6a-cdaa-9907-2b7d-e5bac5bffc3b','d189a123-bd57-e253-54fb-ed1dce7fd63c','PP027','002165','1','1B4','1B407','JPH10037','','N','0','');</v>
      </c>
    </row>
    <row r="2167" spans="1:23">
      <c r="A2167" t="s">
        <v>7043</v>
      </c>
      <c r="B2167" t="s">
        <v>3342</v>
      </c>
      <c r="C2167" s="18" t="s">
        <v>3343</v>
      </c>
      <c r="D2167" s="18" t="s">
        <v>3344</v>
      </c>
      <c r="E2167" s="18"/>
      <c r="F2167" s="18">
        <v>1</v>
      </c>
      <c r="G2167" s="18" t="s">
        <v>3407</v>
      </c>
      <c r="H2167" s="18" t="s">
        <v>3422</v>
      </c>
      <c r="I2167" s="18" t="s">
        <v>6971</v>
      </c>
      <c r="U2167" s="170" t="s">
        <v>7044</v>
      </c>
      <c r="V2167" s="18" t="s">
        <v>3343</v>
      </c>
      <c r="W2167" t="str">
        <f t="shared" si="33"/>
        <v>INSERT INTO MST_D007_COMMON_D (ID,MST_D006_ID,QF_CODE,D_NO,VALUE01,VALUE02,VALUE03,VALUE04,VALUE05,DELETE_FLAG,UPDATE_FLAG,VALUE_TEXT1) VALUES('56b87afd-ccc6-6b06-4cc3-5e75df6ad208','d189a123-bd57-e253-54fb-ed1dce7fd63c','PP027','002166','1','1B4','1B408','JPH10037','','N','0','');</v>
      </c>
    </row>
    <row r="2168" spans="1:23">
      <c r="A2168" t="s">
        <v>7045</v>
      </c>
      <c r="B2168" t="s">
        <v>3342</v>
      </c>
      <c r="C2168" s="18" t="s">
        <v>3343</v>
      </c>
      <c r="D2168" s="18" t="s">
        <v>3344</v>
      </c>
      <c r="E2168" s="18"/>
      <c r="F2168" s="18">
        <v>1</v>
      </c>
      <c r="G2168" s="18" t="s">
        <v>3407</v>
      </c>
      <c r="H2168" s="18" t="s">
        <v>3424</v>
      </c>
      <c r="I2168" s="18" t="s">
        <v>6971</v>
      </c>
      <c r="U2168" s="170" t="s">
        <v>7046</v>
      </c>
      <c r="V2168" s="18" t="s">
        <v>3343</v>
      </c>
      <c r="W2168" t="str">
        <f t="shared" si="33"/>
        <v>INSERT INTO MST_D007_COMMON_D (ID,MST_D006_ID,QF_CODE,D_NO,VALUE01,VALUE02,VALUE03,VALUE04,VALUE05,DELETE_FLAG,UPDATE_FLAG,VALUE_TEXT1) VALUES('7cf20de4-cd39-92f6-32f8-2c6bf8b37b9a','d189a123-bd57-e253-54fb-ed1dce7fd63c','PP027','002167','1','1B4','1B409','JPH10037','','N','0','');</v>
      </c>
    </row>
    <row r="2169" spans="1:23">
      <c r="A2169" t="s">
        <v>7047</v>
      </c>
      <c r="B2169" t="s">
        <v>3342</v>
      </c>
      <c r="C2169" s="18" t="s">
        <v>3343</v>
      </c>
      <c r="D2169" s="18" t="s">
        <v>3344</v>
      </c>
      <c r="E2169" s="18"/>
      <c r="F2169" s="18">
        <v>1</v>
      </c>
      <c r="G2169" s="18" t="s">
        <v>3407</v>
      </c>
      <c r="H2169" s="18" t="s">
        <v>3426</v>
      </c>
      <c r="I2169" s="18" t="s">
        <v>6971</v>
      </c>
      <c r="U2169" s="170" t="s">
        <v>7048</v>
      </c>
      <c r="V2169" s="18" t="s">
        <v>3343</v>
      </c>
      <c r="W2169" t="str">
        <f t="shared" si="33"/>
        <v>INSERT INTO MST_D007_COMMON_D (ID,MST_D006_ID,QF_CODE,D_NO,VALUE01,VALUE02,VALUE03,VALUE04,VALUE05,DELETE_FLAG,UPDATE_FLAG,VALUE_TEXT1) VALUES('73b5b792-63ea-8fd7-2dbb-84f68ae5fdbc','d189a123-bd57-e253-54fb-ed1dce7fd63c','PP027','002168','1','1B4','1B410','JPH10037','','N','0','');</v>
      </c>
    </row>
    <row r="2170" spans="1:23">
      <c r="A2170" t="s">
        <v>7049</v>
      </c>
      <c r="B2170" t="s">
        <v>3342</v>
      </c>
      <c r="C2170" s="18" t="s">
        <v>3343</v>
      </c>
      <c r="D2170" s="18" t="s">
        <v>3344</v>
      </c>
      <c r="E2170" s="18"/>
      <c r="F2170" s="18">
        <v>1</v>
      </c>
      <c r="G2170" s="18" t="s">
        <v>3407</v>
      </c>
      <c r="H2170" s="18" t="s">
        <v>3428</v>
      </c>
      <c r="I2170" s="18" t="s">
        <v>6971</v>
      </c>
      <c r="U2170" s="170" t="s">
        <v>7050</v>
      </c>
      <c r="V2170" s="18" t="s">
        <v>3343</v>
      </c>
      <c r="W2170" t="str">
        <f t="shared" si="33"/>
        <v>INSERT INTO MST_D007_COMMON_D (ID,MST_D006_ID,QF_CODE,D_NO,VALUE01,VALUE02,VALUE03,VALUE04,VALUE05,DELETE_FLAG,UPDATE_FLAG,VALUE_TEXT1) VALUES('c15d50f1-cb28-451b-cbe8-88fd0bc78df6','d189a123-bd57-e253-54fb-ed1dce7fd63c','PP027','002169','1','1B4','1B411','JPH10037','','N','0','');</v>
      </c>
    </row>
    <row r="2171" spans="1:23">
      <c r="A2171" t="s">
        <v>7051</v>
      </c>
      <c r="B2171" t="s">
        <v>3342</v>
      </c>
      <c r="C2171" s="18" t="s">
        <v>3343</v>
      </c>
      <c r="D2171" s="18" t="s">
        <v>3344</v>
      </c>
      <c r="E2171" s="18"/>
      <c r="F2171" s="18">
        <v>1</v>
      </c>
      <c r="G2171" s="18" t="s">
        <v>3430</v>
      </c>
      <c r="H2171" s="18" t="s">
        <v>3431</v>
      </c>
      <c r="I2171" s="18" t="s">
        <v>6971</v>
      </c>
      <c r="U2171" s="170" t="s">
        <v>7052</v>
      </c>
      <c r="V2171" s="18" t="s">
        <v>3343</v>
      </c>
      <c r="W2171" t="str">
        <f t="shared" si="33"/>
        <v>INSERT INTO MST_D007_COMMON_D (ID,MST_D006_ID,QF_CODE,D_NO,VALUE01,VALUE02,VALUE03,VALUE04,VALUE05,DELETE_FLAG,UPDATE_FLAG,VALUE_TEXT1) VALUES('6189ff2b-a05b-ac9c-acc1-1a9d25e0b7f1','d189a123-bd57-e253-54fb-ed1dce7fd63c','PP027','002170','1','1B5','1B501','JPH10037','','N','0','');</v>
      </c>
    </row>
    <row r="2172" spans="1:23">
      <c r="A2172" t="s">
        <v>7053</v>
      </c>
      <c r="B2172" t="s">
        <v>3342</v>
      </c>
      <c r="C2172" s="18" t="s">
        <v>3343</v>
      </c>
      <c r="D2172" s="18" t="s">
        <v>3344</v>
      </c>
      <c r="E2172" s="18"/>
      <c r="F2172" s="18">
        <v>1</v>
      </c>
      <c r="G2172" s="18" t="s">
        <v>3433</v>
      </c>
      <c r="H2172" s="18" t="s">
        <v>3434</v>
      </c>
      <c r="I2172" s="18" t="s">
        <v>6971</v>
      </c>
      <c r="U2172" s="170" t="s">
        <v>7054</v>
      </c>
      <c r="V2172" s="18" t="s">
        <v>3343</v>
      </c>
      <c r="W2172" t="str">
        <f t="shared" si="33"/>
        <v>INSERT INTO MST_D007_COMMON_D (ID,MST_D006_ID,QF_CODE,D_NO,VALUE01,VALUE02,VALUE03,VALUE04,VALUE05,DELETE_FLAG,UPDATE_FLAG,VALUE_TEXT1) VALUES('0d2c157a-7bfc-ad98-491e-7ab5a911829a','d189a123-bd57-e253-54fb-ed1dce7fd63c','PP027','002171','1','1B6','1B601','JPH10037','','N','0','');</v>
      </c>
    </row>
    <row r="2173" spans="1:23">
      <c r="A2173" t="s">
        <v>7055</v>
      </c>
      <c r="B2173" t="s">
        <v>3342</v>
      </c>
      <c r="C2173" s="18" t="s">
        <v>3343</v>
      </c>
      <c r="D2173" s="18" t="s">
        <v>3344</v>
      </c>
      <c r="E2173" s="18"/>
      <c r="F2173" s="18">
        <v>2</v>
      </c>
      <c r="G2173" s="18" t="s">
        <v>3436</v>
      </c>
      <c r="H2173" s="18" t="s">
        <v>3437</v>
      </c>
      <c r="I2173" s="18" t="s">
        <v>6971</v>
      </c>
      <c r="U2173" s="170" t="s">
        <v>7056</v>
      </c>
      <c r="V2173" s="18" t="s">
        <v>3343</v>
      </c>
      <c r="W2173" t="str">
        <f t="shared" si="33"/>
        <v>INSERT INTO MST_D007_COMMON_D (ID,MST_D006_ID,QF_CODE,D_NO,VALUE01,VALUE02,VALUE03,VALUE04,VALUE05,DELETE_FLAG,UPDATE_FLAG,VALUE_TEXT1) VALUES('747529a5-8ec0-d0ab-2b3a-2c3f898d9aa7','d189a123-bd57-e253-54fb-ed1dce7fd63c','PP027','002172','2','2B1','2B101','JPH10037','','N','0','');</v>
      </c>
    </row>
    <row r="2174" spans="1:23">
      <c r="A2174" t="s">
        <v>7057</v>
      </c>
      <c r="B2174" t="s">
        <v>3342</v>
      </c>
      <c r="C2174" s="18" t="s">
        <v>3343</v>
      </c>
      <c r="D2174" s="18" t="s">
        <v>3344</v>
      </c>
      <c r="E2174" s="18"/>
      <c r="F2174" s="18">
        <v>3</v>
      </c>
      <c r="G2174" s="18" t="s">
        <v>3439</v>
      </c>
      <c r="H2174" s="18"/>
      <c r="I2174" s="18" t="s">
        <v>6971</v>
      </c>
      <c r="U2174" s="170" t="s">
        <v>7058</v>
      </c>
      <c r="V2174" s="18" t="s">
        <v>3343</v>
      </c>
      <c r="W2174" t="str">
        <f t="shared" si="33"/>
        <v>INSERT INTO MST_D007_COMMON_D (ID,MST_D006_ID,QF_CODE,D_NO,VALUE01,VALUE02,VALUE03,VALUE04,VALUE05,DELETE_FLAG,UPDATE_FLAG,VALUE_TEXT1) VALUES('d41c62ed-e2b0-0cbf-9f1e-fe218ebcfcaa','d189a123-bd57-e253-54fb-ed1dce7fd63c','PP027','002173','3','3B1','','JPH10037','','N','0','');</v>
      </c>
    </row>
    <row r="2175" spans="1:23">
      <c r="A2175" t="s">
        <v>7059</v>
      </c>
      <c r="B2175" t="s">
        <v>3342</v>
      </c>
      <c r="C2175" s="18" t="s">
        <v>3343</v>
      </c>
      <c r="D2175" s="18" t="s">
        <v>3344</v>
      </c>
      <c r="E2175" s="18"/>
      <c r="F2175" s="18">
        <v>3</v>
      </c>
      <c r="G2175" s="18" t="s">
        <v>3441</v>
      </c>
      <c r="H2175" s="18"/>
      <c r="I2175" s="18" t="s">
        <v>6971</v>
      </c>
      <c r="U2175" s="170" t="s">
        <v>7060</v>
      </c>
      <c r="V2175" s="18" t="s">
        <v>3343</v>
      </c>
      <c r="W2175" t="str">
        <f t="shared" si="33"/>
        <v>INSERT INTO MST_D007_COMMON_D (ID,MST_D006_ID,QF_CODE,D_NO,VALUE01,VALUE02,VALUE03,VALUE04,VALUE05,DELETE_FLAG,UPDATE_FLAG,VALUE_TEXT1) VALUES('ff34dcfa-102d-d20f-0f56-70ff73e357b5','d189a123-bd57-e253-54fb-ed1dce7fd63c','PP027','002174','3','3B2','','JPH10037','','N','0','');</v>
      </c>
    </row>
    <row r="2176" spans="1:23">
      <c r="A2176" t="s">
        <v>7061</v>
      </c>
      <c r="B2176" t="s">
        <v>3342</v>
      </c>
      <c r="C2176" s="18" t="s">
        <v>3343</v>
      </c>
      <c r="D2176" s="18" t="s">
        <v>3344</v>
      </c>
      <c r="E2176" s="18"/>
      <c r="F2176" s="18">
        <v>3</v>
      </c>
      <c r="G2176" s="18" t="s">
        <v>3443</v>
      </c>
      <c r="H2176" s="18"/>
      <c r="I2176" s="18" t="s">
        <v>6971</v>
      </c>
      <c r="U2176" s="170" t="s">
        <v>7062</v>
      </c>
      <c r="V2176" s="18" t="s">
        <v>3343</v>
      </c>
      <c r="W2176" t="str">
        <f t="shared" si="33"/>
        <v>INSERT INTO MST_D007_COMMON_D (ID,MST_D006_ID,QF_CODE,D_NO,VALUE01,VALUE02,VALUE03,VALUE04,VALUE05,DELETE_FLAG,UPDATE_FLAG,VALUE_TEXT1) VALUES('351ea3d4-15dd-f29a-dbf1-eead7ea619d5','d189a123-bd57-e253-54fb-ed1dce7fd63c','PP027','002175','3','3B3','','JPH10037','','N','0','');</v>
      </c>
    </row>
    <row r="2177" spans="1:23">
      <c r="A2177" t="s">
        <v>7063</v>
      </c>
      <c r="B2177" t="s">
        <v>3342</v>
      </c>
      <c r="C2177" s="18" t="s">
        <v>3343</v>
      </c>
      <c r="D2177" s="18" t="s">
        <v>3344</v>
      </c>
      <c r="E2177" s="18"/>
      <c r="F2177" s="18">
        <v>3</v>
      </c>
      <c r="G2177" s="18" t="s">
        <v>3445</v>
      </c>
      <c r="H2177" s="18"/>
      <c r="I2177" s="18" t="s">
        <v>6971</v>
      </c>
      <c r="U2177" s="170" t="s">
        <v>7064</v>
      </c>
      <c r="V2177" s="18" t="s">
        <v>3343</v>
      </c>
      <c r="W2177" t="str">
        <f t="shared" si="33"/>
        <v>INSERT INTO MST_D007_COMMON_D (ID,MST_D006_ID,QF_CODE,D_NO,VALUE01,VALUE02,VALUE03,VALUE04,VALUE05,DELETE_FLAG,UPDATE_FLAG,VALUE_TEXT1) VALUES('fa8a2ecb-3c1f-b1ed-e12b-3dd7d653ec76','d189a123-bd57-e253-54fb-ed1dce7fd63c','PP027','002176','3','3B4','','JPH10037','','N','0','');</v>
      </c>
    </row>
    <row r="2178" spans="1:23">
      <c r="A2178" t="s">
        <v>7065</v>
      </c>
      <c r="B2178" t="s">
        <v>3342</v>
      </c>
      <c r="C2178" s="18" t="s">
        <v>3343</v>
      </c>
      <c r="D2178" s="18" t="s">
        <v>3344</v>
      </c>
      <c r="E2178" s="18"/>
      <c r="F2178" s="18">
        <v>3</v>
      </c>
      <c r="G2178" s="18" t="s">
        <v>3447</v>
      </c>
      <c r="H2178" s="18"/>
      <c r="I2178" s="18" t="s">
        <v>6971</v>
      </c>
      <c r="U2178" s="170" t="s">
        <v>7066</v>
      </c>
      <c r="V2178" s="18" t="s">
        <v>3343</v>
      </c>
      <c r="W2178" t="str">
        <f t="shared" si="33"/>
        <v>INSERT INTO MST_D007_COMMON_D (ID,MST_D006_ID,QF_CODE,D_NO,VALUE01,VALUE02,VALUE03,VALUE04,VALUE05,DELETE_FLAG,UPDATE_FLAG,VALUE_TEXT1) VALUES('f36d628e-5cdd-077c-f1c7-ce1afbefe9e6','d189a123-bd57-e253-54fb-ed1dce7fd63c','PP027','002177','3','3B5','','JPH10037','','N','0','');</v>
      </c>
    </row>
    <row r="2179" spans="1:23">
      <c r="A2179" t="s">
        <v>7067</v>
      </c>
      <c r="B2179" t="s">
        <v>3342</v>
      </c>
      <c r="C2179" s="18" t="s">
        <v>3343</v>
      </c>
      <c r="D2179" s="18" t="s">
        <v>3344</v>
      </c>
      <c r="E2179" s="18"/>
      <c r="F2179" s="18">
        <v>3</v>
      </c>
      <c r="G2179" s="18" t="s">
        <v>3449</v>
      </c>
      <c r="H2179" s="18"/>
      <c r="I2179" s="18" t="s">
        <v>6971</v>
      </c>
      <c r="U2179" s="170" t="s">
        <v>7068</v>
      </c>
      <c r="V2179" s="18" t="s">
        <v>3343</v>
      </c>
      <c r="W2179" t="str">
        <f t="shared" ref="W2179:W2242" si="34">"  INSERT INTO MST_D007_COMMON_D (ID,MST_D006_ID,QF_CODE,D_NO,VALUE01,VALUE02,VALUE03,VALUE04,VALUE05,DELETE_FLAG,UPDATE_FLAG,VALUE_TEXT1) VALUES('"&amp;A2179&amp;"','"&amp;B2179&amp;"','"&amp;V2179&amp;"','"&amp;U2179&amp;"','"&amp;F2179&amp;"','"&amp;G2179&amp;"','"&amp;H2179&amp;"','"&amp;I2179&amp;"','"&amp;J2179&amp;"','N','0','"&amp;E2179&amp;"');"</f>
        <v>INSERT INTO MST_D007_COMMON_D (ID,MST_D006_ID,QF_CODE,D_NO,VALUE01,VALUE02,VALUE03,VALUE04,VALUE05,DELETE_FLAG,UPDATE_FLAG,VALUE_TEXT1) VALUES('812b495a-335e-28ba-dc8f-52553e0d6f22','d189a123-bd57-e253-54fb-ed1dce7fd63c','PP027','002178','3','3B6','','JPH10037','','N','0','');</v>
      </c>
    </row>
    <row r="2180" spans="1:23">
      <c r="A2180" t="s">
        <v>7069</v>
      </c>
      <c r="B2180" t="s">
        <v>3342</v>
      </c>
      <c r="C2180" s="18" t="s">
        <v>3343</v>
      </c>
      <c r="D2180" s="18" t="s">
        <v>3344</v>
      </c>
      <c r="E2180" s="18"/>
      <c r="F2180" s="18">
        <v>3</v>
      </c>
      <c r="G2180" s="18" t="s">
        <v>3451</v>
      </c>
      <c r="H2180" s="18"/>
      <c r="I2180" s="18" t="s">
        <v>6971</v>
      </c>
      <c r="U2180" s="170" t="s">
        <v>7070</v>
      </c>
      <c r="V2180" s="18" t="s">
        <v>3343</v>
      </c>
      <c r="W2180" t="str">
        <f t="shared" si="34"/>
        <v>INSERT INTO MST_D007_COMMON_D (ID,MST_D006_ID,QF_CODE,D_NO,VALUE01,VALUE02,VALUE03,VALUE04,VALUE05,DELETE_FLAG,UPDATE_FLAG,VALUE_TEXT1) VALUES('ea04ef3a-a185-7dcd-a3d8-c8ada1b8ebc2','d189a123-bd57-e253-54fb-ed1dce7fd63c','PP027','002179','3','3B7','','JPH10037','','N','0','');</v>
      </c>
    </row>
    <row r="2181" spans="1:23">
      <c r="A2181" t="s">
        <v>7071</v>
      </c>
      <c r="B2181" t="s">
        <v>3342</v>
      </c>
      <c r="C2181" s="18" t="s">
        <v>3343</v>
      </c>
      <c r="D2181" s="18" t="s">
        <v>3344</v>
      </c>
      <c r="E2181" s="18"/>
      <c r="F2181" s="18">
        <v>1</v>
      </c>
      <c r="G2181" s="18">
        <v>101</v>
      </c>
      <c r="H2181" s="18">
        <v>10101</v>
      </c>
      <c r="I2181" s="18" t="s">
        <v>7072</v>
      </c>
      <c r="U2181" s="170" t="s">
        <v>7073</v>
      </c>
      <c r="V2181" s="18" t="s">
        <v>3343</v>
      </c>
      <c r="W2181" t="str">
        <f t="shared" si="34"/>
        <v>INSERT INTO MST_D007_COMMON_D (ID,MST_D006_ID,QF_CODE,D_NO,VALUE01,VALUE02,VALUE03,VALUE04,VALUE05,DELETE_FLAG,UPDATE_FLAG,VALUE_TEXT1) VALUES('92f04f9d-fcb4-96b7-fce9-febda7d9b6fd','d189a123-bd57-e253-54fb-ed1dce7fd63c','PP027','002180','1','101','10101','JPH10038','','N','0','');</v>
      </c>
    </row>
    <row r="2182" spans="1:23">
      <c r="A2182" t="s">
        <v>7074</v>
      </c>
      <c r="B2182" t="s">
        <v>3342</v>
      </c>
      <c r="C2182" s="18" t="s">
        <v>3343</v>
      </c>
      <c r="D2182" s="18" t="s">
        <v>3344</v>
      </c>
      <c r="E2182" s="18"/>
      <c r="F2182" s="18">
        <v>1</v>
      </c>
      <c r="G2182" s="18">
        <v>101</v>
      </c>
      <c r="H2182" s="18">
        <v>10102</v>
      </c>
      <c r="I2182" s="18" t="s">
        <v>7072</v>
      </c>
      <c r="U2182" s="170" t="s">
        <v>7075</v>
      </c>
      <c r="V2182" s="18" t="s">
        <v>3343</v>
      </c>
      <c r="W2182" t="str">
        <f t="shared" si="34"/>
        <v>INSERT INTO MST_D007_COMMON_D (ID,MST_D006_ID,QF_CODE,D_NO,VALUE01,VALUE02,VALUE03,VALUE04,VALUE05,DELETE_FLAG,UPDATE_FLAG,VALUE_TEXT1) VALUES('e73a5f59-6f5f-de83-2a52-bf703bd24daa','d189a123-bd57-e253-54fb-ed1dce7fd63c','PP027','002181','1','101','10102','JPH10038','','N','0','');</v>
      </c>
    </row>
    <row r="2183" spans="1:23">
      <c r="A2183" t="s">
        <v>7076</v>
      </c>
      <c r="B2183" t="s">
        <v>3342</v>
      </c>
      <c r="C2183" s="18" t="s">
        <v>3343</v>
      </c>
      <c r="D2183" s="18" t="s">
        <v>3344</v>
      </c>
      <c r="E2183" s="18"/>
      <c r="F2183" s="18">
        <v>1</v>
      </c>
      <c r="G2183" s="18">
        <v>102</v>
      </c>
      <c r="H2183" s="18">
        <v>10201</v>
      </c>
      <c r="I2183" s="18" t="s">
        <v>7072</v>
      </c>
      <c r="U2183" s="170" t="s">
        <v>7077</v>
      </c>
      <c r="V2183" s="18" t="s">
        <v>3343</v>
      </c>
      <c r="W2183" t="str">
        <f t="shared" si="34"/>
        <v>INSERT INTO MST_D007_COMMON_D (ID,MST_D006_ID,QF_CODE,D_NO,VALUE01,VALUE02,VALUE03,VALUE04,VALUE05,DELETE_FLAG,UPDATE_FLAG,VALUE_TEXT1) VALUES('d1fe2b83-9df5-3fd7-cc8b-00e79fa20e26','d189a123-bd57-e253-54fb-ed1dce7fd63c','PP027','002182','1','102','10201','JPH10038','','N','0','');</v>
      </c>
    </row>
    <row r="2184" spans="1:23">
      <c r="A2184" t="s">
        <v>7078</v>
      </c>
      <c r="B2184" t="s">
        <v>3342</v>
      </c>
      <c r="C2184" s="18" t="s">
        <v>3343</v>
      </c>
      <c r="D2184" s="18" t="s">
        <v>3344</v>
      </c>
      <c r="E2184" s="18"/>
      <c r="F2184" s="18">
        <v>1</v>
      </c>
      <c r="G2184" s="18">
        <v>103</v>
      </c>
      <c r="H2184" s="18">
        <v>10301</v>
      </c>
      <c r="I2184" s="18" t="s">
        <v>7072</v>
      </c>
      <c r="U2184" s="170" t="s">
        <v>7079</v>
      </c>
      <c r="V2184" s="18" t="s">
        <v>3343</v>
      </c>
      <c r="W2184" t="str">
        <f t="shared" si="34"/>
        <v>INSERT INTO MST_D007_COMMON_D (ID,MST_D006_ID,QF_CODE,D_NO,VALUE01,VALUE02,VALUE03,VALUE04,VALUE05,DELETE_FLAG,UPDATE_FLAG,VALUE_TEXT1) VALUES('91b02070-d425-aa39-ba8b-95e8a4624e02','d189a123-bd57-e253-54fb-ed1dce7fd63c','PP027','002183','1','103','10301','JPH10038','','N','0','');</v>
      </c>
    </row>
    <row r="2185" spans="1:23">
      <c r="A2185" t="s">
        <v>7080</v>
      </c>
      <c r="B2185" t="s">
        <v>3342</v>
      </c>
      <c r="C2185" s="18" t="s">
        <v>3343</v>
      </c>
      <c r="D2185" s="18" t="s">
        <v>3344</v>
      </c>
      <c r="E2185" s="18"/>
      <c r="F2185" s="18">
        <v>1</v>
      </c>
      <c r="G2185" s="18">
        <v>103</v>
      </c>
      <c r="H2185" s="18">
        <v>10302</v>
      </c>
      <c r="I2185" s="18" t="s">
        <v>7072</v>
      </c>
      <c r="U2185" s="170" t="s">
        <v>7081</v>
      </c>
      <c r="V2185" s="18" t="s">
        <v>3343</v>
      </c>
      <c r="W2185" t="str">
        <f t="shared" si="34"/>
        <v>INSERT INTO MST_D007_COMMON_D (ID,MST_D006_ID,QF_CODE,D_NO,VALUE01,VALUE02,VALUE03,VALUE04,VALUE05,DELETE_FLAG,UPDATE_FLAG,VALUE_TEXT1) VALUES('c38ae0cf-eb04-6b5d-797d-f5c3cbfb9b1b','d189a123-bd57-e253-54fb-ed1dce7fd63c','PP027','002184','1','103','10302','JPH10038','','N','0','');</v>
      </c>
    </row>
    <row r="2186" spans="1:23">
      <c r="A2186" t="s">
        <v>7082</v>
      </c>
      <c r="B2186" t="s">
        <v>3342</v>
      </c>
      <c r="C2186" s="18" t="s">
        <v>3343</v>
      </c>
      <c r="D2186" s="18" t="s">
        <v>3344</v>
      </c>
      <c r="E2186" s="18"/>
      <c r="F2186" s="18">
        <v>1</v>
      </c>
      <c r="G2186" s="18">
        <v>103</v>
      </c>
      <c r="H2186" s="18">
        <v>10303</v>
      </c>
      <c r="I2186" s="18" t="s">
        <v>7072</v>
      </c>
      <c r="U2186" s="170" t="s">
        <v>7083</v>
      </c>
      <c r="V2186" s="18" t="s">
        <v>3343</v>
      </c>
      <c r="W2186" t="str">
        <f t="shared" si="34"/>
        <v>INSERT INTO MST_D007_COMMON_D (ID,MST_D006_ID,QF_CODE,D_NO,VALUE01,VALUE02,VALUE03,VALUE04,VALUE05,DELETE_FLAG,UPDATE_FLAG,VALUE_TEXT1) VALUES('c273b6da-f0dd-acb8-fcff-644bf0acde9f','d189a123-bd57-e253-54fb-ed1dce7fd63c','PP027','002185','1','103','10303','JPH10038','','N','0','');</v>
      </c>
    </row>
    <row r="2187" spans="1:23">
      <c r="A2187" t="s">
        <v>7084</v>
      </c>
      <c r="B2187" t="s">
        <v>3342</v>
      </c>
      <c r="C2187" s="18" t="s">
        <v>3343</v>
      </c>
      <c r="D2187" s="18" t="s">
        <v>3344</v>
      </c>
      <c r="E2187" s="18"/>
      <c r="F2187" s="18">
        <v>1</v>
      </c>
      <c r="G2187" s="18">
        <v>103</v>
      </c>
      <c r="H2187" s="18">
        <v>10304</v>
      </c>
      <c r="I2187" s="18" t="s">
        <v>7072</v>
      </c>
      <c r="U2187" s="170" t="s">
        <v>7085</v>
      </c>
      <c r="V2187" s="18" t="s">
        <v>3343</v>
      </c>
      <c r="W2187" t="str">
        <f t="shared" si="34"/>
        <v>INSERT INTO MST_D007_COMMON_D (ID,MST_D006_ID,QF_CODE,D_NO,VALUE01,VALUE02,VALUE03,VALUE04,VALUE05,DELETE_FLAG,UPDATE_FLAG,VALUE_TEXT1) VALUES('7c55733c-6c70-35d9-66a6-be4abbcdc4fa','d189a123-bd57-e253-54fb-ed1dce7fd63c','PP027','002186','1','103','10304','JPH10038','','N','0','');</v>
      </c>
    </row>
    <row r="2188" spans="1:23">
      <c r="A2188" t="s">
        <v>7086</v>
      </c>
      <c r="B2188" t="s">
        <v>3342</v>
      </c>
      <c r="C2188" s="18" t="s">
        <v>3343</v>
      </c>
      <c r="D2188" s="18" t="s">
        <v>3344</v>
      </c>
      <c r="E2188" s="18"/>
      <c r="F2188" s="18">
        <v>1</v>
      </c>
      <c r="G2188" s="18">
        <v>103</v>
      </c>
      <c r="H2188" s="18">
        <v>10305</v>
      </c>
      <c r="I2188" s="18" t="s">
        <v>7072</v>
      </c>
      <c r="U2188" s="170" t="s">
        <v>7087</v>
      </c>
      <c r="V2188" s="18" t="s">
        <v>3343</v>
      </c>
      <c r="W2188" t="str">
        <f t="shared" si="34"/>
        <v>INSERT INTO MST_D007_COMMON_D (ID,MST_D006_ID,QF_CODE,D_NO,VALUE01,VALUE02,VALUE03,VALUE04,VALUE05,DELETE_FLAG,UPDATE_FLAG,VALUE_TEXT1) VALUES('b2a89a01-be2d-7874-c36e-fe28fbcb363a','d189a123-bd57-e253-54fb-ed1dce7fd63c','PP027','002187','1','103','10305','JPH10038','','N','0','');</v>
      </c>
    </row>
    <row r="2189" spans="1:23">
      <c r="A2189" t="s">
        <v>7088</v>
      </c>
      <c r="B2189" t="s">
        <v>3342</v>
      </c>
      <c r="C2189" s="18" t="s">
        <v>3343</v>
      </c>
      <c r="D2189" s="18" t="s">
        <v>3344</v>
      </c>
      <c r="E2189" s="18"/>
      <c r="F2189" s="18">
        <v>1</v>
      </c>
      <c r="G2189" s="18">
        <v>103</v>
      </c>
      <c r="H2189" s="18">
        <v>10306</v>
      </c>
      <c r="I2189" s="18" t="s">
        <v>7072</v>
      </c>
      <c r="U2189" s="170" t="s">
        <v>7089</v>
      </c>
      <c r="V2189" s="18" t="s">
        <v>3343</v>
      </c>
      <c r="W2189" t="str">
        <f t="shared" si="34"/>
        <v>INSERT INTO MST_D007_COMMON_D (ID,MST_D006_ID,QF_CODE,D_NO,VALUE01,VALUE02,VALUE03,VALUE04,VALUE05,DELETE_FLAG,UPDATE_FLAG,VALUE_TEXT1) VALUES('41b2db0c-b6de-9d0c-4e2d-e3ffa7b23d06','d189a123-bd57-e253-54fb-ed1dce7fd63c','PP027','002188','1','103','10306','JPH10038','','N','0','');</v>
      </c>
    </row>
    <row r="2190" spans="1:23">
      <c r="A2190" t="s">
        <v>7090</v>
      </c>
      <c r="B2190" t="s">
        <v>3342</v>
      </c>
      <c r="C2190" s="18" t="s">
        <v>3343</v>
      </c>
      <c r="D2190" s="18" t="s">
        <v>3344</v>
      </c>
      <c r="E2190" s="18"/>
      <c r="F2190" s="18">
        <v>1</v>
      </c>
      <c r="G2190" s="18">
        <v>103</v>
      </c>
      <c r="H2190" s="18">
        <v>10307</v>
      </c>
      <c r="I2190" s="18" t="s">
        <v>7072</v>
      </c>
      <c r="U2190" s="170" t="s">
        <v>7091</v>
      </c>
      <c r="V2190" s="18" t="s">
        <v>3343</v>
      </c>
      <c r="W2190" t="str">
        <f t="shared" si="34"/>
        <v>INSERT INTO MST_D007_COMMON_D (ID,MST_D006_ID,QF_CODE,D_NO,VALUE01,VALUE02,VALUE03,VALUE04,VALUE05,DELETE_FLAG,UPDATE_FLAG,VALUE_TEXT1) VALUES('f6f5db25-0cfa-aa65-de8d-af062b561dd8','d189a123-bd57-e253-54fb-ed1dce7fd63c','PP027','002189','1','103','10307','JPH10038','','N','0','');</v>
      </c>
    </row>
    <row r="2191" spans="1:23">
      <c r="A2191" t="s">
        <v>7092</v>
      </c>
      <c r="B2191" t="s">
        <v>3342</v>
      </c>
      <c r="C2191" s="18" t="s">
        <v>3343</v>
      </c>
      <c r="D2191" s="18" t="s">
        <v>3344</v>
      </c>
      <c r="E2191" s="18"/>
      <c r="F2191" s="18">
        <v>1</v>
      </c>
      <c r="G2191" s="18">
        <v>103</v>
      </c>
      <c r="H2191" s="18">
        <v>10308</v>
      </c>
      <c r="I2191" s="18" t="s">
        <v>7072</v>
      </c>
      <c r="U2191" s="170" t="s">
        <v>7093</v>
      </c>
      <c r="V2191" s="18" t="s">
        <v>3343</v>
      </c>
      <c r="W2191" t="str">
        <f t="shared" si="34"/>
        <v>INSERT INTO MST_D007_COMMON_D (ID,MST_D006_ID,QF_CODE,D_NO,VALUE01,VALUE02,VALUE03,VALUE04,VALUE05,DELETE_FLAG,UPDATE_FLAG,VALUE_TEXT1) VALUES('5aa59a82-1b07-a1f3-4ae1-56a87beb5bbc','d189a123-bd57-e253-54fb-ed1dce7fd63c','PP027','002190','1','103','10308','JPH10038','','N','0','');</v>
      </c>
    </row>
    <row r="2192" spans="1:23">
      <c r="A2192" t="s">
        <v>7094</v>
      </c>
      <c r="B2192" t="s">
        <v>3342</v>
      </c>
      <c r="C2192" s="18" t="s">
        <v>3343</v>
      </c>
      <c r="D2192" s="18" t="s">
        <v>3344</v>
      </c>
      <c r="E2192" s="18"/>
      <c r="F2192" s="18">
        <v>1</v>
      </c>
      <c r="G2192" s="18">
        <v>103</v>
      </c>
      <c r="H2192" s="18">
        <v>10309</v>
      </c>
      <c r="I2192" s="18" t="s">
        <v>7072</v>
      </c>
      <c r="U2192" s="170" t="s">
        <v>7095</v>
      </c>
      <c r="V2192" s="18" t="s">
        <v>3343</v>
      </c>
      <c r="W2192" t="str">
        <f t="shared" si="34"/>
        <v>INSERT INTO MST_D007_COMMON_D (ID,MST_D006_ID,QF_CODE,D_NO,VALUE01,VALUE02,VALUE03,VALUE04,VALUE05,DELETE_FLAG,UPDATE_FLAG,VALUE_TEXT1) VALUES('e75ff5dd-1bae-ca57-b45e-cd1f8cb0238d','d189a123-bd57-e253-54fb-ed1dce7fd63c','PP027','002191','1','103','10309','JPH10038','','N','0','');</v>
      </c>
    </row>
    <row r="2193" spans="1:23">
      <c r="A2193" t="s">
        <v>7096</v>
      </c>
      <c r="B2193" t="s">
        <v>3342</v>
      </c>
      <c r="C2193" s="18" t="s">
        <v>3343</v>
      </c>
      <c r="D2193" s="18" t="s">
        <v>3344</v>
      </c>
      <c r="E2193" s="18"/>
      <c r="F2193" s="18">
        <v>1</v>
      </c>
      <c r="G2193" s="18">
        <v>103</v>
      </c>
      <c r="H2193" s="18">
        <v>10310</v>
      </c>
      <c r="I2193" s="18" t="s">
        <v>7072</v>
      </c>
      <c r="U2193" s="170" t="s">
        <v>7097</v>
      </c>
      <c r="V2193" s="18" t="s">
        <v>3343</v>
      </c>
      <c r="W2193" t="str">
        <f t="shared" si="34"/>
        <v>INSERT INTO MST_D007_COMMON_D (ID,MST_D006_ID,QF_CODE,D_NO,VALUE01,VALUE02,VALUE03,VALUE04,VALUE05,DELETE_FLAG,UPDATE_FLAG,VALUE_TEXT1) VALUES('312a680c-d4e5-4318-a647-11331434f3be','d189a123-bd57-e253-54fb-ed1dce7fd63c','PP027','002192','1','103','10310','JPH10038','','N','0','');</v>
      </c>
    </row>
    <row r="2194" spans="1:23">
      <c r="A2194" t="s">
        <v>7098</v>
      </c>
      <c r="B2194" t="s">
        <v>3342</v>
      </c>
      <c r="C2194" s="18" t="s">
        <v>3343</v>
      </c>
      <c r="D2194" s="18" t="s">
        <v>3344</v>
      </c>
      <c r="E2194" s="18"/>
      <c r="F2194" s="18">
        <v>1</v>
      </c>
      <c r="G2194" s="18">
        <v>103</v>
      </c>
      <c r="H2194" s="18">
        <v>10311</v>
      </c>
      <c r="I2194" s="18" t="s">
        <v>7072</v>
      </c>
      <c r="U2194" s="170" t="s">
        <v>7099</v>
      </c>
      <c r="V2194" s="18" t="s">
        <v>3343</v>
      </c>
      <c r="W2194" t="str">
        <f t="shared" si="34"/>
        <v>INSERT INTO MST_D007_COMMON_D (ID,MST_D006_ID,QF_CODE,D_NO,VALUE01,VALUE02,VALUE03,VALUE04,VALUE05,DELETE_FLAG,UPDATE_FLAG,VALUE_TEXT1) VALUES('ae1153a7-90df-8558-99e2-8bb42de5ac79','d189a123-bd57-e253-54fb-ed1dce7fd63c','PP027','002193','1','103','10311','JPH10038','','N','0','');</v>
      </c>
    </row>
    <row r="2195" spans="1:23">
      <c r="A2195" t="s">
        <v>7100</v>
      </c>
      <c r="B2195" t="s">
        <v>3342</v>
      </c>
      <c r="C2195" s="18" t="s">
        <v>3343</v>
      </c>
      <c r="D2195" s="18" t="s">
        <v>3344</v>
      </c>
      <c r="E2195" s="18"/>
      <c r="F2195" s="18">
        <v>1</v>
      </c>
      <c r="G2195" s="18">
        <v>103</v>
      </c>
      <c r="H2195" s="18">
        <v>10312</v>
      </c>
      <c r="I2195" s="18" t="s">
        <v>7072</v>
      </c>
      <c r="U2195" s="170" t="s">
        <v>7101</v>
      </c>
      <c r="V2195" s="18" t="s">
        <v>3343</v>
      </c>
      <c r="W2195" t="str">
        <f t="shared" si="34"/>
        <v>INSERT INTO MST_D007_COMMON_D (ID,MST_D006_ID,QF_CODE,D_NO,VALUE01,VALUE02,VALUE03,VALUE04,VALUE05,DELETE_FLAG,UPDATE_FLAG,VALUE_TEXT1) VALUES('bd8aab30-d3c0-034b-9ae5-f6bbc76c3c1d','d189a123-bd57-e253-54fb-ed1dce7fd63c','PP027','002194','1','103','10312','JPH10038','','N','0','');</v>
      </c>
    </row>
    <row r="2196" spans="1:23">
      <c r="A2196" t="s">
        <v>7102</v>
      </c>
      <c r="B2196" t="s">
        <v>3342</v>
      </c>
      <c r="C2196" s="18" t="s">
        <v>3343</v>
      </c>
      <c r="D2196" s="18" t="s">
        <v>3344</v>
      </c>
      <c r="E2196" s="18"/>
      <c r="F2196" s="18">
        <v>1</v>
      </c>
      <c r="G2196" s="18">
        <v>103</v>
      </c>
      <c r="H2196" s="18">
        <v>10313</v>
      </c>
      <c r="I2196" s="18" t="s">
        <v>7072</v>
      </c>
      <c r="U2196" s="170" t="s">
        <v>7103</v>
      </c>
      <c r="V2196" s="18" t="s">
        <v>3343</v>
      </c>
      <c r="W2196" t="str">
        <f t="shared" si="34"/>
        <v>INSERT INTO MST_D007_COMMON_D (ID,MST_D006_ID,QF_CODE,D_NO,VALUE01,VALUE02,VALUE03,VALUE04,VALUE05,DELETE_FLAG,UPDATE_FLAG,VALUE_TEXT1) VALUES('bff0f2aa-dff2-99e6-d94f-bb97e5a068ae','d189a123-bd57-e253-54fb-ed1dce7fd63c','PP027','002195','1','103','10313','JPH10038','','N','0','');</v>
      </c>
    </row>
    <row r="2197" spans="1:23">
      <c r="A2197" t="s">
        <v>7104</v>
      </c>
      <c r="B2197" t="s">
        <v>3342</v>
      </c>
      <c r="C2197" s="18" t="s">
        <v>3343</v>
      </c>
      <c r="D2197" s="18" t="s">
        <v>3344</v>
      </c>
      <c r="E2197" s="18"/>
      <c r="F2197" s="18">
        <v>1</v>
      </c>
      <c r="G2197" s="18">
        <v>103</v>
      </c>
      <c r="H2197" s="18">
        <v>10314</v>
      </c>
      <c r="I2197" s="18" t="s">
        <v>7072</v>
      </c>
      <c r="U2197" s="170" t="s">
        <v>7105</v>
      </c>
      <c r="V2197" s="18" t="s">
        <v>3343</v>
      </c>
      <c r="W2197" t="str">
        <f t="shared" si="34"/>
        <v>INSERT INTO MST_D007_COMMON_D (ID,MST_D006_ID,QF_CODE,D_NO,VALUE01,VALUE02,VALUE03,VALUE04,VALUE05,DELETE_FLAG,UPDATE_FLAG,VALUE_TEXT1) VALUES('a254ec96-f75a-69fc-4781-5cd021635940','d189a123-bd57-e253-54fb-ed1dce7fd63c','PP027','002196','1','103','10314','JPH10038','','N','0','');</v>
      </c>
    </row>
    <row r="2198" spans="1:23">
      <c r="A2198" t="s">
        <v>7106</v>
      </c>
      <c r="B2198" t="s">
        <v>3342</v>
      </c>
      <c r="C2198" s="18" t="s">
        <v>3343</v>
      </c>
      <c r="D2198" s="18" t="s">
        <v>3344</v>
      </c>
      <c r="E2198" s="18"/>
      <c r="F2198" s="18">
        <v>1</v>
      </c>
      <c r="G2198" s="18">
        <v>103</v>
      </c>
      <c r="H2198" s="18">
        <v>10315</v>
      </c>
      <c r="I2198" s="18" t="s">
        <v>7072</v>
      </c>
      <c r="U2198" s="170" t="s">
        <v>7107</v>
      </c>
      <c r="V2198" s="18" t="s">
        <v>3343</v>
      </c>
      <c r="W2198" t="str">
        <f t="shared" si="34"/>
        <v>INSERT INTO MST_D007_COMMON_D (ID,MST_D006_ID,QF_CODE,D_NO,VALUE01,VALUE02,VALUE03,VALUE04,VALUE05,DELETE_FLAG,UPDATE_FLAG,VALUE_TEXT1) VALUES('5ec40ca8-1ccf-4e8f-73df-d10111abf096','d189a123-bd57-e253-54fb-ed1dce7fd63c','PP027','002197','1','103','10315','JPH10038','','N','0','');</v>
      </c>
    </row>
    <row r="2199" spans="1:23">
      <c r="A2199" t="s">
        <v>7108</v>
      </c>
      <c r="B2199" t="s">
        <v>3342</v>
      </c>
      <c r="C2199" s="18" t="s">
        <v>3343</v>
      </c>
      <c r="D2199" s="18" t="s">
        <v>3344</v>
      </c>
      <c r="E2199" s="18"/>
      <c r="F2199" s="18">
        <v>1</v>
      </c>
      <c r="G2199" s="18">
        <v>103</v>
      </c>
      <c r="H2199" s="18">
        <v>10316</v>
      </c>
      <c r="I2199" s="18" t="s">
        <v>7072</v>
      </c>
      <c r="U2199" s="170" t="s">
        <v>7109</v>
      </c>
      <c r="V2199" s="18" t="s">
        <v>3343</v>
      </c>
      <c r="W2199" t="str">
        <f t="shared" si="34"/>
        <v>INSERT INTO MST_D007_COMMON_D (ID,MST_D006_ID,QF_CODE,D_NO,VALUE01,VALUE02,VALUE03,VALUE04,VALUE05,DELETE_FLAG,UPDATE_FLAG,VALUE_TEXT1) VALUES('dd3d7201-bc90-ea4d-5369-e6d04364ace5','d189a123-bd57-e253-54fb-ed1dce7fd63c','PP027','002198','1','103','10316','JPH10038','','N','0','');</v>
      </c>
    </row>
    <row r="2200" spans="1:23">
      <c r="A2200" t="s">
        <v>7110</v>
      </c>
      <c r="B2200" t="s">
        <v>3342</v>
      </c>
      <c r="C2200" s="18" t="s">
        <v>3343</v>
      </c>
      <c r="D2200" s="18" t="s">
        <v>3344</v>
      </c>
      <c r="E2200" s="18"/>
      <c r="F2200" s="18">
        <v>1</v>
      </c>
      <c r="G2200" s="18">
        <v>104</v>
      </c>
      <c r="H2200" s="18">
        <v>10401</v>
      </c>
      <c r="I2200" s="18" t="s">
        <v>7072</v>
      </c>
      <c r="U2200" s="170" t="s">
        <v>7111</v>
      </c>
      <c r="V2200" s="18" t="s">
        <v>3343</v>
      </c>
      <c r="W2200" t="str">
        <f t="shared" si="34"/>
        <v>INSERT INTO MST_D007_COMMON_D (ID,MST_D006_ID,QF_CODE,D_NO,VALUE01,VALUE02,VALUE03,VALUE04,VALUE05,DELETE_FLAG,UPDATE_FLAG,VALUE_TEXT1) VALUES('1a8d87ce-b0c0-8d7a-e7cc-dcd0347a0a01','d189a123-bd57-e253-54fb-ed1dce7fd63c','PP027','002199','1','104','10401','JPH10038','','N','0','');</v>
      </c>
    </row>
    <row r="2201" spans="1:23">
      <c r="A2201" t="s">
        <v>7112</v>
      </c>
      <c r="B2201" t="s">
        <v>3342</v>
      </c>
      <c r="C2201" s="18" t="s">
        <v>3343</v>
      </c>
      <c r="D2201" s="18" t="s">
        <v>3344</v>
      </c>
      <c r="E2201" s="18"/>
      <c r="F2201" s="18">
        <v>1</v>
      </c>
      <c r="G2201" s="18">
        <v>104</v>
      </c>
      <c r="H2201" s="18">
        <v>10402</v>
      </c>
      <c r="I2201" s="18" t="s">
        <v>7072</v>
      </c>
      <c r="U2201" s="170" t="s">
        <v>7113</v>
      </c>
      <c r="V2201" s="18" t="s">
        <v>3343</v>
      </c>
      <c r="W2201" t="str">
        <f t="shared" si="34"/>
        <v>INSERT INTO MST_D007_COMMON_D (ID,MST_D006_ID,QF_CODE,D_NO,VALUE01,VALUE02,VALUE03,VALUE04,VALUE05,DELETE_FLAG,UPDATE_FLAG,VALUE_TEXT1) VALUES('73a62add-a48a-b3b5-2e9b-410a3dd5f0bb','d189a123-bd57-e253-54fb-ed1dce7fd63c','PP027','002200','1','104','10402','JPH10038','','N','0','');</v>
      </c>
    </row>
    <row r="2202" spans="1:23">
      <c r="A2202" t="s">
        <v>7114</v>
      </c>
      <c r="B2202" t="s">
        <v>3342</v>
      </c>
      <c r="C2202" s="18" t="s">
        <v>3343</v>
      </c>
      <c r="D2202" s="18" t="s">
        <v>3344</v>
      </c>
      <c r="E2202" s="18"/>
      <c r="F2202" s="18">
        <v>1</v>
      </c>
      <c r="G2202" s="18">
        <v>104</v>
      </c>
      <c r="H2202" s="18">
        <v>10403</v>
      </c>
      <c r="I2202" s="18" t="s">
        <v>7072</v>
      </c>
      <c r="U2202" s="170" t="s">
        <v>7115</v>
      </c>
      <c r="V2202" s="18" t="s">
        <v>3343</v>
      </c>
      <c r="W2202" t="str">
        <f t="shared" si="34"/>
        <v>INSERT INTO MST_D007_COMMON_D (ID,MST_D006_ID,QF_CODE,D_NO,VALUE01,VALUE02,VALUE03,VALUE04,VALUE05,DELETE_FLAG,UPDATE_FLAG,VALUE_TEXT1) VALUES('4d9ddd3f-8ce4-a528-f07a-86ad5046102a','d189a123-bd57-e253-54fb-ed1dce7fd63c','PP027','002201','1','104','10403','JPH10038','','N','0','');</v>
      </c>
    </row>
    <row r="2203" spans="1:23">
      <c r="A2203" t="s">
        <v>7116</v>
      </c>
      <c r="B2203" t="s">
        <v>3342</v>
      </c>
      <c r="C2203" s="18" t="s">
        <v>3343</v>
      </c>
      <c r="D2203" s="18" t="s">
        <v>3344</v>
      </c>
      <c r="E2203" s="18"/>
      <c r="F2203" s="18">
        <v>1</v>
      </c>
      <c r="G2203" s="18">
        <v>104</v>
      </c>
      <c r="H2203" s="18">
        <v>10404</v>
      </c>
      <c r="I2203" s="18" t="s">
        <v>7072</v>
      </c>
      <c r="U2203" s="170" t="s">
        <v>7117</v>
      </c>
      <c r="V2203" s="18" t="s">
        <v>3343</v>
      </c>
      <c r="W2203" t="str">
        <f t="shared" si="34"/>
        <v>INSERT INTO MST_D007_COMMON_D (ID,MST_D006_ID,QF_CODE,D_NO,VALUE01,VALUE02,VALUE03,VALUE04,VALUE05,DELETE_FLAG,UPDATE_FLAG,VALUE_TEXT1) VALUES('03658d2d-2ef1-eaac-e110-6702d18dcd10','d189a123-bd57-e253-54fb-ed1dce7fd63c','PP027','002202','1','104','10404','JPH10038','','N','0','');</v>
      </c>
    </row>
    <row r="2204" spans="1:23">
      <c r="A2204" t="s">
        <v>7118</v>
      </c>
      <c r="B2204" t="s">
        <v>3342</v>
      </c>
      <c r="C2204" s="18" t="s">
        <v>3343</v>
      </c>
      <c r="D2204" s="18" t="s">
        <v>3344</v>
      </c>
      <c r="E2204" s="18"/>
      <c r="F2204" s="18">
        <v>1</v>
      </c>
      <c r="G2204" s="18">
        <v>104</v>
      </c>
      <c r="H2204" s="18">
        <v>10405</v>
      </c>
      <c r="I2204" s="18" t="s">
        <v>7072</v>
      </c>
      <c r="U2204" s="170" t="s">
        <v>7119</v>
      </c>
      <c r="V2204" s="18" t="s">
        <v>3343</v>
      </c>
      <c r="W2204" t="str">
        <f t="shared" si="34"/>
        <v>INSERT INTO MST_D007_COMMON_D (ID,MST_D006_ID,QF_CODE,D_NO,VALUE01,VALUE02,VALUE03,VALUE04,VALUE05,DELETE_FLAG,UPDATE_FLAG,VALUE_TEXT1) VALUES('247c56ed-1fa7-acea-9ca4-dd4fccc14d34','d189a123-bd57-e253-54fb-ed1dce7fd63c','PP027','002203','1','104','10405','JPH10038','','N','0','');</v>
      </c>
    </row>
    <row r="2205" spans="1:23">
      <c r="A2205" t="s">
        <v>7120</v>
      </c>
      <c r="B2205" t="s">
        <v>3342</v>
      </c>
      <c r="C2205" s="18" t="s">
        <v>3343</v>
      </c>
      <c r="D2205" s="18" t="s">
        <v>3344</v>
      </c>
      <c r="E2205" s="18"/>
      <c r="F2205" s="18">
        <v>1</v>
      </c>
      <c r="G2205" s="18">
        <v>104</v>
      </c>
      <c r="H2205" s="18">
        <v>10406</v>
      </c>
      <c r="I2205" s="18" t="s">
        <v>7072</v>
      </c>
      <c r="U2205" s="170" t="s">
        <v>7121</v>
      </c>
      <c r="V2205" s="18" t="s">
        <v>3343</v>
      </c>
      <c r="W2205" t="str">
        <f t="shared" si="34"/>
        <v>INSERT INTO MST_D007_COMMON_D (ID,MST_D006_ID,QF_CODE,D_NO,VALUE01,VALUE02,VALUE03,VALUE04,VALUE05,DELETE_FLAG,UPDATE_FLAG,VALUE_TEXT1) VALUES('5c1cbac8-0e1c-6ee5-3fd4-4bcc8759ebc9','d189a123-bd57-e253-54fb-ed1dce7fd63c','PP027','002204','1','104','10406','JPH10038','','N','0','');</v>
      </c>
    </row>
    <row r="2206" spans="1:23">
      <c r="A2206" t="s">
        <v>7122</v>
      </c>
      <c r="B2206" t="s">
        <v>3342</v>
      </c>
      <c r="C2206" s="18" t="s">
        <v>3343</v>
      </c>
      <c r="D2206" s="18" t="s">
        <v>3344</v>
      </c>
      <c r="E2206" s="18"/>
      <c r="F2206" s="18">
        <v>1</v>
      </c>
      <c r="G2206" s="18">
        <v>104</v>
      </c>
      <c r="H2206" s="18">
        <v>10407</v>
      </c>
      <c r="I2206" s="18" t="s">
        <v>7072</v>
      </c>
      <c r="U2206" s="170" t="s">
        <v>7123</v>
      </c>
      <c r="V2206" s="18" t="s">
        <v>3343</v>
      </c>
      <c r="W2206" t="str">
        <f t="shared" si="34"/>
        <v>INSERT INTO MST_D007_COMMON_D (ID,MST_D006_ID,QF_CODE,D_NO,VALUE01,VALUE02,VALUE03,VALUE04,VALUE05,DELETE_FLAG,UPDATE_FLAG,VALUE_TEXT1) VALUES('03defb2f-22ef-fbcf-e6c1-c81ccb5f7540','d189a123-bd57-e253-54fb-ed1dce7fd63c','PP027','002205','1','104','10407','JPH10038','','N','0','');</v>
      </c>
    </row>
    <row r="2207" spans="1:23">
      <c r="A2207" t="s">
        <v>7124</v>
      </c>
      <c r="B2207" t="s">
        <v>3342</v>
      </c>
      <c r="C2207" s="18" t="s">
        <v>3343</v>
      </c>
      <c r="D2207" s="18" t="s">
        <v>3344</v>
      </c>
      <c r="E2207" s="18"/>
      <c r="F2207" s="18">
        <v>1</v>
      </c>
      <c r="G2207" s="18">
        <v>104</v>
      </c>
      <c r="H2207" s="18">
        <v>10408</v>
      </c>
      <c r="I2207" s="18" t="s">
        <v>7072</v>
      </c>
      <c r="U2207" s="170" t="s">
        <v>7125</v>
      </c>
      <c r="V2207" s="18" t="s">
        <v>3343</v>
      </c>
      <c r="W2207" t="str">
        <f t="shared" si="34"/>
        <v>INSERT INTO MST_D007_COMMON_D (ID,MST_D006_ID,QF_CODE,D_NO,VALUE01,VALUE02,VALUE03,VALUE04,VALUE05,DELETE_FLAG,UPDATE_FLAG,VALUE_TEXT1) VALUES('8c023ac5-4dda-1629-ed3a-c9bee9da81fc','d189a123-bd57-e253-54fb-ed1dce7fd63c','PP027','002206','1','104','10408','JPH10038','','N','0','');</v>
      </c>
    </row>
    <row r="2208" spans="1:23">
      <c r="A2208" t="s">
        <v>7126</v>
      </c>
      <c r="B2208" t="s">
        <v>3342</v>
      </c>
      <c r="C2208" s="18" t="s">
        <v>3343</v>
      </c>
      <c r="D2208" s="18" t="s">
        <v>3344</v>
      </c>
      <c r="E2208" s="18"/>
      <c r="F2208" s="18">
        <v>1</v>
      </c>
      <c r="G2208" s="18">
        <v>104</v>
      </c>
      <c r="H2208" s="18">
        <v>10409</v>
      </c>
      <c r="I2208" s="18" t="s">
        <v>7072</v>
      </c>
      <c r="U2208" s="170" t="s">
        <v>7127</v>
      </c>
      <c r="V2208" s="18" t="s">
        <v>3343</v>
      </c>
      <c r="W2208" t="str">
        <f t="shared" si="34"/>
        <v>INSERT INTO MST_D007_COMMON_D (ID,MST_D006_ID,QF_CODE,D_NO,VALUE01,VALUE02,VALUE03,VALUE04,VALUE05,DELETE_FLAG,UPDATE_FLAG,VALUE_TEXT1) VALUES('b4c264b1-51a3-d3fa-aa59-cae35a2bffcc','d189a123-bd57-e253-54fb-ed1dce7fd63c','PP027','002207','1','104','10409','JPH10038','','N','0','');</v>
      </c>
    </row>
    <row r="2209" spans="1:23">
      <c r="A2209" t="s">
        <v>7128</v>
      </c>
      <c r="B2209" t="s">
        <v>3342</v>
      </c>
      <c r="C2209" s="18" t="s">
        <v>3343</v>
      </c>
      <c r="D2209" s="18" t="s">
        <v>3344</v>
      </c>
      <c r="E2209" s="18"/>
      <c r="F2209" s="18">
        <v>1</v>
      </c>
      <c r="G2209" s="18">
        <v>104</v>
      </c>
      <c r="H2209" s="18">
        <v>10410</v>
      </c>
      <c r="I2209" s="18" t="s">
        <v>7072</v>
      </c>
      <c r="U2209" s="170" t="s">
        <v>7129</v>
      </c>
      <c r="V2209" s="18" t="s">
        <v>3343</v>
      </c>
      <c r="W2209" t="str">
        <f t="shared" si="34"/>
        <v>INSERT INTO MST_D007_COMMON_D (ID,MST_D006_ID,QF_CODE,D_NO,VALUE01,VALUE02,VALUE03,VALUE04,VALUE05,DELETE_FLAG,UPDATE_FLAG,VALUE_TEXT1) VALUES('d691db9e-be61-3bfb-145b-5c88394aede9','d189a123-bd57-e253-54fb-ed1dce7fd63c','PP027','002208','1','104','10410','JPH10038','','N','0','');</v>
      </c>
    </row>
    <row r="2210" spans="1:23">
      <c r="A2210" t="s">
        <v>7130</v>
      </c>
      <c r="B2210" t="s">
        <v>3342</v>
      </c>
      <c r="C2210" s="18" t="s">
        <v>3343</v>
      </c>
      <c r="D2210" s="18" t="s">
        <v>3344</v>
      </c>
      <c r="E2210" s="18"/>
      <c r="F2210" s="18">
        <v>1</v>
      </c>
      <c r="G2210" s="18">
        <v>104</v>
      </c>
      <c r="H2210" s="18">
        <v>10411</v>
      </c>
      <c r="I2210" s="18" t="s">
        <v>7072</v>
      </c>
      <c r="U2210" s="170" t="s">
        <v>7131</v>
      </c>
      <c r="V2210" s="18" t="s">
        <v>3343</v>
      </c>
      <c r="W2210" t="str">
        <f t="shared" si="34"/>
        <v>INSERT INTO MST_D007_COMMON_D (ID,MST_D006_ID,QF_CODE,D_NO,VALUE01,VALUE02,VALUE03,VALUE04,VALUE05,DELETE_FLAG,UPDATE_FLAG,VALUE_TEXT1) VALUES('9bdb54cf-40be-bbba-678a-a3cf0bddd1af','d189a123-bd57-e253-54fb-ed1dce7fd63c','PP027','002209','1','104','10411','JPH10038','','N','0','');</v>
      </c>
    </row>
    <row r="2211" spans="1:23">
      <c r="A2211" t="s">
        <v>7132</v>
      </c>
      <c r="B2211" t="s">
        <v>3342</v>
      </c>
      <c r="C2211" s="18" t="s">
        <v>3343</v>
      </c>
      <c r="D2211" s="18" t="s">
        <v>3344</v>
      </c>
      <c r="E2211" s="18"/>
      <c r="F2211" s="18">
        <v>1</v>
      </c>
      <c r="G2211" s="18">
        <v>104</v>
      </c>
      <c r="H2211" s="18">
        <v>10412</v>
      </c>
      <c r="I2211" s="18" t="s">
        <v>7072</v>
      </c>
      <c r="U2211" s="170" t="s">
        <v>7133</v>
      </c>
      <c r="V2211" s="18" t="s">
        <v>3343</v>
      </c>
      <c r="W2211" t="str">
        <f t="shared" si="34"/>
        <v>INSERT INTO MST_D007_COMMON_D (ID,MST_D006_ID,QF_CODE,D_NO,VALUE01,VALUE02,VALUE03,VALUE04,VALUE05,DELETE_FLAG,UPDATE_FLAG,VALUE_TEXT1) VALUES('d202bbae-5431-433b-78ce-43265fef3ee8','d189a123-bd57-e253-54fb-ed1dce7fd63c','PP027','002210','1','104','10412','JPH10038','','N','0','');</v>
      </c>
    </row>
    <row r="2212" spans="1:23">
      <c r="A2212" t="s">
        <v>7134</v>
      </c>
      <c r="B2212" t="s">
        <v>3342</v>
      </c>
      <c r="C2212" s="18" t="s">
        <v>3343</v>
      </c>
      <c r="D2212" s="18" t="s">
        <v>3344</v>
      </c>
      <c r="E2212" s="18"/>
      <c r="F2212" s="18">
        <v>1</v>
      </c>
      <c r="G2212" s="18">
        <v>104</v>
      </c>
      <c r="H2212" s="18">
        <v>10413</v>
      </c>
      <c r="I2212" s="18" t="s">
        <v>7072</v>
      </c>
      <c r="U2212" s="170" t="s">
        <v>7135</v>
      </c>
      <c r="V2212" s="18" t="s">
        <v>3343</v>
      </c>
      <c r="W2212" t="str">
        <f t="shared" si="34"/>
        <v>INSERT INTO MST_D007_COMMON_D (ID,MST_D006_ID,QF_CODE,D_NO,VALUE01,VALUE02,VALUE03,VALUE04,VALUE05,DELETE_FLAG,UPDATE_FLAG,VALUE_TEXT1) VALUES('f657afdf-ec6b-e10c-826c-594d5d2ffc2e','d189a123-bd57-e253-54fb-ed1dce7fd63c','PP027','002211','1','104','10413','JPH10038','','N','0','');</v>
      </c>
    </row>
    <row r="2213" spans="1:23">
      <c r="A2213" t="s">
        <v>7136</v>
      </c>
      <c r="B2213" t="s">
        <v>3342</v>
      </c>
      <c r="C2213" s="18" t="s">
        <v>3343</v>
      </c>
      <c r="D2213" s="18" t="s">
        <v>3344</v>
      </c>
      <c r="E2213" s="18"/>
      <c r="F2213" s="18">
        <v>1</v>
      </c>
      <c r="G2213" s="18">
        <v>104</v>
      </c>
      <c r="H2213" s="18">
        <v>10414</v>
      </c>
      <c r="I2213" s="18" t="s">
        <v>7072</v>
      </c>
      <c r="U2213" s="170" t="s">
        <v>7137</v>
      </c>
      <c r="V2213" s="18" t="s">
        <v>3343</v>
      </c>
      <c r="W2213" t="str">
        <f t="shared" si="34"/>
        <v>INSERT INTO MST_D007_COMMON_D (ID,MST_D006_ID,QF_CODE,D_NO,VALUE01,VALUE02,VALUE03,VALUE04,VALUE05,DELETE_FLAG,UPDATE_FLAG,VALUE_TEXT1) VALUES('bf001fa5-7d39-b45b-732d-6cd403beed9e','d189a123-bd57-e253-54fb-ed1dce7fd63c','PP027','002212','1','104','10414','JPH10038','','N','0','');</v>
      </c>
    </row>
    <row r="2214" spans="1:23">
      <c r="A2214" t="s">
        <v>7138</v>
      </c>
      <c r="B2214" t="s">
        <v>3342</v>
      </c>
      <c r="C2214" s="18" t="s">
        <v>3343</v>
      </c>
      <c r="D2214" s="18" t="s">
        <v>3344</v>
      </c>
      <c r="E2214" s="18"/>
      <c r="F2214" s="18">
        <v>1</v>
      </c>
      <c r="G2214" s="18">
        <v>104</v>
      </c>
      <c r="H2214" s="18">
        <v>10415</v>
      </c>
      <c r="I2214" s="18" t="s">
        <v>7072</v>
      </c>
      <c r="U2214" s="170" t="s">
        <v>7139</v>
      </c>
      <c r="V2214" s="18" t="s">
        <v>3343</v>
      </c>
      <c r="W2214" t="str">
        <f t="shared" si="34"/>
        <v>INSERT INTO MST_D007_COMMON_D (ID,MST_D006_ID,QF_CODE,D_NO,VALUE01,VALUE02,VALUE03,VALUE04,VALUE05,DELETE_FLAG,UPDATE_FLAG,VALUE_TEXT1) VALUES('fead80d1-68ff-17ce-64f8-2a0cb88c7525','d189a123-bd57-e253-54fb-ed1dce7fd63c','PP027','002213','1','104','10415','JPH10038','','N','0','');</v>
      </c>
    </row>
    <row r="2215" spans="1:23">
      <c r="A2215" t="s">
        <v>7140</v>
      </c>
      <c r="B2215" t="s">
        <v>3342</v>
      </c>
      <c r="C2215" s="18" t="s">
        <v>3343</v>
      </c>
      <c r="D2215" s="18" t="s">
        <v>3344</v>
      </c>
      <c r="E2215" s="18"/>
      <c r="F2215" s="18">
        <v>1</v>
      </c>
      <c r="G2215" s="18">
        <v>104</v>
      </c>
      <c r="H2215" s="18">
        <v>10416</v>
      </c>
      <c r="I2215" s="18" t="s">
        <v>7072</v>
      </c>
      <c r="U2215" s="170" t="s">
        <v>7141</v>
      </c>
      <c r="V2215" s="18" t="s">
        <v>3343</v>
      </c>
      <c r="W2215" t="str">
        <f t="shared" si="34"/>
        <v>INSERT INTO MST_D007_COMMON_D (ID,MST_D006_ID,QF_CODE,D_NO,VALUE01,VALUE02,VALUE03,VALUE04,VALUE05,DELETE_FLAG,UPDATE_FLAG,VALUE_TEXT1) VALUES('82dfe8ac-7faa-cb57-ec78-cbc087bc9bfc','d189a123-bd57-e253-54fb-ed1dce7fd63c','PP027','002214','1','104','10416','JPH10038','','N','0','');</v>
      </c>
    </row>
    <row r="2216" spans="1:23">
      <c r="A2216" t="s">
        <v>7142</v>
      </c>
      <c r="B2216" t="s">
        <v>3342</v>
      </c>
      <c r="C2216" s="18" t="s">
        <v>3343</v>
      </c>
      <c r="D2216" s="18" t="s">
        <v>3344</v>
      </c>
      <c r="E2216" s="18"/>
      <c r="F2216" s="18">
        <v>1</v>
      </c>
      <c r="G2216" s="18">
        <v>105</v>
      </c>
      <c r="H2216" s="18">
        <v>10501</v>
      </c>
      <c r="I2216" s="18" t="s">
        <v>7072</v>
      </c>
      <c r="U2216" s="170" t="s">
        <v>7143</v>
      </c>
      <c r="V2216" s="18" t="s">
        <v>3343</v>
      </c>
      <c r="W2216" t="str">
        <f t="shared" si="34"/>
        <v>INSERT INTO MST_D007_COMMON_D (ID,MST_D006_ID,QF_CODE,D_NO,VALUE01,VALUE02,VALUE03,VALUE04,VALUE05,DELETE_FLAG,UPDATE_FLAG,VALUE_TEXT1) VALUES('b3827904-7f9b-8f98-376a-24c30bae0f45','d189a123-bd57-e253-54fb-ed1dce7fd63c','PP027','002215','1','105','10501','JPH10038','','N','0','');</v>
      </c>
    </row>
    <row r="2217" spans="1:23">
      <c r="A2217" t="s">
        <v>7144</v>
      </c>
      <c r="B2217" t="s">
        <v>3342</v>
      </c>
      <c r="C2217" s="18" t="s">
        <v>3343</v>
      </c>
      <c r="D2217" s="18" t="s">
        <v>3344</v>
      </c>
      <c r="E2217" s="18"/>
      <c r="F2217" s="18">
        <v>1</v>
      </c>
      <c r="G2217" s="18">
        <v>105</v>
      </c>
      <c r="H2217" s="18">
        <v>10502</v>
      </c>
      <c r="I2217" s="18" t="s">
        <v>7072</v>
      </c>
      <c r="U2217" s="170" t="s">
        <v>7145</v>
      </c>
      <c r="V2217" s="18" t="s">
        <v>3343</v>
      </c>
      <c r="W2217" t="str">
        <f t="shared" si="34"/>
        <v>INSERT INTO MST_D007_COMMON_D (ID,MST_D006_ID,QF_CODE,D_NO,VALUE01,VALUE02,VALUE03,VALUE04,VALUE05,DELETE_FLAG,UPDATE_FLAG,VALUE_TEXT1) VALUES('4fcf17f9-f7ca-ff28-cf53-e9c7caea3df3','d189a123-bd57-e253-54fb-ed1dce7fd63c','PP027','002216','1','105','10502','JPH10038','','N','0','');</v>
      </c>
    </row>
    <row r="2218" spans="1:23">
      <c r="A2218" t="s">
        <v>7146</v>
      </c>
      <c r="B2218" t="s">
        <v>3342</v>
      </c>
      <c r="C2218" s="18" t="s">
        <v>3343</v>
      </c>
      <c r="D2218" s="18" t="s">
        <v>3344</v>
      </c>
      <c r="E2218" s="18"/>
      <c r="F2218" s="18">
        <v>1</v>
      </c>
      <c r="G2218" s="18">
        <v>105</v>
      </c>
      <c r="H2218" s="18">
        <v>10503</v>
      </c>
      <c r="I2218" s="18" t="s">
        <v>7072</v>
      </c>
      <c r="U2218" s="170" t="s">
        <v>7147</v>
      </c>
      <c r="V2218" s="18" t="s">
        <v>3343</v>
      </c>
      <c r="W2218" t="str">
        <f t="shared" si="34"/>
        <v>INSERT INTO MST_D007_COMMON_D (ID,MST_D006_ID,QF_CODE,D_NO,VALUE01,VALUE02,VALUE03,VALUE04,VALUE05,DELETE_FLAG,UPDATE_FLAG,VALUE_TEXT1) VALUES('1df7434f-c8c6-f121-daec-9d56a1472003','d189a123-bd57-e253-54fb-ed1dce7fd63c','PP027','002217','1','105','10503','JPH10038','','N','0','');</v>
      </c>
    </row>
    <row r="2219" spans="1:23">
      <c r="A2219" t="s">
        <v>7148</v>
      </c>
      <c r="B2219" t="s">
        <v>3342</v>
      </c>
      <c r="C2219" s="18" t="s">
        <v>3343</v>
      </c>
      <c r="D2219" s="18" t="s">
        <v>3344</v>
      </c>
      <c r="E2219" s="18"/>
      <c r="F2219" s="18">
        <v>1</v>
      </c>
      <c r="G2219" s="18">
        <v>105</v>
      </c>
      <c r="H2219" s="18">
        <v>10504</v>
      </c>
      <c r="I2219" s="18" t="s">
        <v>7072</v>
      </c>
      <c r="U2219" s="170" t="s">
        <v>7149</v>
      </c>
      <c r="V2219" s="18" t="s">
        <v>3343</v>
      </c>
      <c r="W2219" t="str">
        <f t="shared" si="34"/>
        <v>INSERT INTO MST_D007_COMMON_D (ID,MST_D006_ID,QF_CODE,D_NO,VALUE01,VALUE02,VALUE03,VALUE04,VALUE05,DELETE_FLAG,UPDATE_FLAG,VALUE_TEXT1) VALUES('9eacf0dc-f9eb-56bd-ddf5-238a0d64a4da','d189a123-bd57-e253-54fb-ed1dce7fd63c','PP027','002218','1','105','10504','JPH10038','','N','0','');</v>
      </c>
    </row>
    <row r="2220" spans="1:23">
      <c r="A2220" t="s">
        <v>7150</v>
      </c>
      <c r="B2220" t="s">
        <v>3342</v>
      </c>
      <c r="C2220" s="18" t="s">
        <v>3343</v>
      </c>
      <c r="D2220" s="18" t="s">
        <v>3344</v>
      </c>
      <c r="E2220" s="18"/>
      <c r="F2220" s="18">
        <v>1</v>
      </c>
      <c r="G2220" s="18">
        <v>105</v>
      </c>
      <c r="H2220" s="18">
        <v>10505</v>
      </c>
      <c r="I2220" s="18" t="s">
        <v>7072</v>
      </c>
      <c r="U2220" s="170" t="s">
        <v>7151</v>
      </c>
      <c r="V2220" s="18" t="s">
        <v>3343</v>
      </c>
      <c r="W2220" t="str">
        <f t="shared" si="34"/>
        <v>INSERT INTO MST_D007_COMMON_D (ID,MST_D006_ID,QF_CODE,D_NO,VALUE01,VALUE02,VALUE03,VALUE04,VALUE05,DELETE_FLAG,UPDATE_FLAG,VALUE_TEXT1) VALUES('2e6cf1fc-78ed-30a4-3dea-cbf42578f5bf','d189a123-bd57-e253-54fb-ed1dce7fd63c','PP027','002219','1','105','10505','JPH10038','','N','0','');</v>
      </c>
    </row>
    <row r="2221" spans="1:23">
      <c r="A2221" t="s">
        <v>7152</v>
      </c>
      <c r="B2221" t="s">
        <v>3342</v>
      </c>
      <c r="C2221" s="18" t="s">
        <v>3343</v>
      </c>
      <c r="D2221" s="18" t="s">
        <v>3344</v>
      </c>
      <c r="E2221" s="18"/>
      <c r="F2221" s="18">
        <v>1</v>
      </c>
      <c r="G2221" s="18">
        <v>105</v>
      </c>
      <c r="H2221" s="18">
        <v>10506</v>
      </c>
      <c r="I2221" s="18" t="s">
        <v>7072</v>
      </c>
      <c r="U2221" s="170" t="s">
        <v>7153</v>
      </c>
      <c r="V2221" s="18" t="s">
        <v>3343</v>
      </c>
      <c r="W2221" t="str">
        <f t="shared" si="34"/>
        <v>INSERT INTO MST_D007_COMMON_D (ID,MST_D006_ID,QF_CODE,D_NO,VALUE01,VALUE02,VALUE03,VALUE04,VALUE05,DELETE_FLAG,UPDATE_FLAG,VALUE_TEXT1) VALUES('0a6beded-e635-b3cc-562c-f51f35c4774b','d189a123-bd57-e253-54fb-ed1dce7fd63c','PP027','002220','1','105','10506','JPH10038','','N','0','');</v>
      </c>
    </row>
    <row r="2222" spans="1:23">
      <c r="A2222" t="s">
        <v>7154</v>
      </c>
      <c r="B2222" t="s">
        <v>3342</v>
      </c>
      <c r="C2222" s="18" t="s">
        <v>3343</v>
      </c>
      <c r="D2222" s="18" t="s">
        <v>3344</v>
      </c>
      <c r="E2222" s="18"/>
      <c r="F2222" s="18">
        <v>1</v>
      </c>
      <c r="G2222" s="18">
        <v>105</v>
      </c>
      <c r="H2222" s="18">
        <v>10507</v>
      </c>
      <c r="I2222" s="18" t="s">
        <v>7072</v>
      </c>
      <c r="U2222" s="170" t="s">
        <v>7155</v>
      </c>
      <c r="V2222" s="18" t="s">
        <v>3343</v>
      </c>
      <c r="W2222" t="str">
        <f t="shared" si="34"/>
        <v>INSERT INTO MST_D007_COMMON_D (ID,MST_D006_ID,QF_CODE,D_NO,VALUE01,VALUE02,VALUE03,VALUE04,VALUE05,DELETE_FLAG,UPDATE_FLAG,VALUE_TEXT1) VALUES('bf471bea-e0d4-2a84-5ccc-d29f188b01f1','d189a123-bd57-e253-54fb-ed1dce7fd63c','PP027','002221','1','105','10507','JPH10038','','N','0','');</v>
      </c>
    </row>
    <row r="2223" spans="1:23">
      <c r="A2223" t="s">
        <v>7156</v>
      </c>
      <c r="B2223" t="s">
        <v>3342</v>
      </c>
      <c r="C2223" s="18" t="s">
        <v>3343</v>
      </c>
      <c r="D2223" s="18" t="s">
        <v>3344</v>
      </c>
      <c r="E2223" s="18"/>
      <c r="F2223" s="18">
        <v>1</v>
      </c>
      <c r="G2223" s="18">
        <v>105</v>
      </c>
      <c r="H2223" s="18">
        <v>10508</v>
      </c>
      <c r="I2223" s="18" t="s">
        <v>7072</v>
      </c>
      <c r="U2223" s="170" t="s">
        <v>7157</v>
      </c>
      <c r="V2223" s="18" t="s">
        <v>3343</v>
      </c>
      <c r="W2223" t="str">
        <f t="shared" si="34"/>
        <v>INSERT INTO MST_D007_COMMON_D (ID,MST_D006_ID,QF_CODE,D_NO,VALUE01,VALUE02,VALUE03,VALUE04,VALUE05,DELETE_FLAG,UPDATE_FLAG,VALUE_TEXT1) VALUES('6fcd3e43-4ccf-f8cf-cadd-e2bef4fcda00','d189a123-bd57-e253-54fb-ed1dce7fd63c','PP027','002222','1','105','10508','JPH10038','','N','0','');</v>
      </c>
    </row>
    <row r="2224" spans="1:23">
      <c r="A2224" t="s">
        <v>7158</v>
      </c>
      <c r="B2224" t="s">
        <v>3342</v>
      </c>
      <c r="C2224" s="18" t="s">
        <v>3343</v>
      </c>
      <c r="D2224" s="18" t="s">
        <v>3344</v>
      </c>
      <c r="E2224" s="18"/>
      <c r="F2224" s="18">
        <v>1</v>
      </c>
      <c r="G2224" s="18">
        <v>105</v>
      </c>
      <c r="H2224" s="18">
        <v>10509</v>
      </c>
      <c r="I2224" s="18" t="s">
        <v>7072</v>
      </c>
      <c r="U2224" s="170" t="s">
        <v>7159</v>
      </c>
      <c r="V2224" s="18" t="s">
        <v>3343</v>
      </c>
      <c r="W2224" t="str">
        <f t="shared" si="34"/>
        <v>INSERT INTO MST_D007_COMMON_D (ID,MST_D006_ID,QF_CODE,D_NO,VALUE01,VALUE02,VALUE03,VALUE04,VALUE05,DELETE_FLAG,UPDATE_FLAG,VALUE_TEXT1) VALUES('6c0b0230-acc9-f113-53ed-d2c140fc8fb8','d189a123-bd57-e253-54fb-ed1dce7fd63c','PP027','002223','1','105','10509','JPH10038','','N','0','');</v>
      </c>
    </row>
    <row r="2225" spans="1:23">
      <c r="A2225" t="s">
        <v>7160</v>
      </c>
      <c r="B2225" t="s">
        <v>3342</v>
      </c>
      <c r="C2225" s="18" t="s">
        <v>3343</v>
      </c>
      <c r="D2225" s="18" t="s">
        <v>3344</v>
      </c>
      <c r="E2225" s="18"/>
      <c r="F2225" s="18">
        <v>1</v>
      </c>
      <c r="G2225" s="18">
        <v>105</v>
      </c>
      <c r="H2225" s="18">
        <v>10510</v>
      </c>
      <c r="I2225" s="18" t="s">
        <v>7072</v>
      </c>
      <c r="U2225" s="170" t="s">
        <v>7161</v>
      </c>
      <c r="V2225" s="18" t="s">
        <v>3343</v>
      </c>
      <c r="W2225" t="str">
        <f t="shared" si="34"/>
        <v>INSERT INTO MST_D007_COMMON_D (ID,MST_D006_ID,QF_CODE,D_NO,VALUE01,VALUE02,VALUE03,VALUE04,VALUE05,DELETE_FLAG,UPDATE_FLAG,VALUE_TEXT1) VALUES('8b10d0f7-a914-5b7e-df43-6a6c3d8bbb96','d189a123-bd57-e253-54fb-ed1dce7fd63c','PP027','002224','1','105','10510','JPH10038','','N','0','');</v>
      </c>
    </row>
    <row r="2226" spans="1:23">
      <c r="A2226" t="s">
        <v>7162</v>
      </c>
      <c r="B2226" t="s">
        <v>3342</v>
      </c>
      <c r="C2226" s="18" t="s">
        <v>3343</v>
      </c>
      <c r="D2226" s="18" t="s">
        <v>3344</v>
      </c>
      <c r="E2226" s="18"/>
      <c r="F2226" s="18">
        <v>1</v>
      </c>
      <c r="G2226" s="18">
        <v>105</v>
      </c>
      <c r="H2226" s="18">
        <v>10511</v>
      </c>
      <c r="I2226" s="18" t="s">
        <v>7072</v>
      </c>
      <c r="U2226" s="170" t="s">
        <v>7163</v>
      </c>
      <c r="V2226" s="18" t="s">
        <v>3343</v>
      </c>
      <c r="W2226" t="str">
        <f t="shared" si="34"/>
        <v>INSERT INTO MST_D007_COMMON_D (ID,MST_D006_ID,QF_CODE,D_NO,VALUE01,VALUE02,VALUE03,VALUE04,VALUE05,DELETE_FLAG,UPDATE_FLAG,VALUE_TEXT1) VALUES('4c974315-a72b-03a3-fe0a-ebbf542a94ab','d189a123-bd57-e253-54fb-ed1dce7fd63c','PP027','002225','1','105','10511','JPH10038','','N','0','');</v>
      </c>
    </row>
    <row r="2227" spans="1:23">
      <c r="A2227" t="s">
        <v>7164</v>
      </c>
      <c r="B2227" t="s">
        <v>3342</v>
      </c>
      <c r="C2227" s="18" t="s">
        <v>3343</v>
      </c>
      <c r="D2227" s="18" t="s">
        <v>3344</v>
      </c>
      <c r="E2227" s="18"/>
      <c r="F2227" s="18">
        <v>1</v>
      </c>
      <c r="G2227" s="18">
        <v>105</v>
      </c>
      <c r="H2227" s="18">
        <v>10512</v>
      </c>
      <c r="I2227" s="18" t="s">
        <v>7072</v>
      </c>
      <c r="U2227" s="170" t="s">
        <v>7165</v>
      </c>
      <c r="V2227" s="18" t="s">
        <v>3343</v>
      </c>
      <c r="W2227" t="str">
        <f t="shared" si="34"/>
        <v>INSERT INTO MST_D007_COMMON_D (ID,MST_D006_ID,QF_CODE,D_NO,VALUE01,VALUE02,VALUE03,VALUE04,VALUE05,DELETE_FLAG,UPDATE_FLAG,VALUE_TEXT1) VALUES('cb717d8b-1fea-5e9b-bbee-883b6ea6c72c','d189a123-bd57-e253-54fb-ed1dce7fd63c','PP027','002226','1','105','10512','JPH10038','','N','0','');</v>
      </c>
    </row>
    <row r="2228" spans="1:23">
      <c r="A2228" t="s">
        <v>7166</v>
      </c>
      <c r="B2228" t="s">
        <v>3342</v>
      </c>
      <c r="C2228" s="18" t="s">
        <v>3343</v>
      </c>
      <c r="D2228" s="18" t="s">
        <v>3344</v>
      </c>
      <c r="E2228" s="18"/>
      <c r="F2228" s="18">
        <v>1</v>
      </c>
      <c r="G2228" s="18">
        <v>105</v>
      </c>
      <c r="H2228" s="18">
        <v>10513</v>
      </c>
      <c r="I2228" s="18" t="s">
        <v>7072</v>
      </c>
      <c r="U2228" s="170" t="s">
        <v>7167</v>
      </c>
      <c r="V2228" s="18" t="s">
        <v>3343</v>
      </c>
      <c r="W2228" t="str">
        <f t="shared" si="34"/>
        <v>INSERT INTO MST_D007_COMMON_D (ID,MST_D006_ID,QF_CODE,D_NO,VALUE01,VALUE02,VALUE03,VALUE04,VALUE05,DELETE_FLAG,UPDATE_FLAG,VALUE_TEXT1) VALUES('c43986fb-aa6e-601e-6a3d-367003732d96','d189a123-bd57-e253-54fb-ed1dce7fd63c','PP027','002227','1','105','10513','JPH10038','','N','0','');</v>
      </c>
    </row>
    <row r="2229" spans="1:23">
      <c r="A2229" t="s">
        <v>7168</v>
      </c>
      <c r="B2229" t="s">
        <v>3342</v>
      </c>
      <c r="C2229" s="18" t="s">
        <v>3343</v>
      </c>
      <c r="D2229" s="18" t="s">
        <v>3344</v>
      </c>
      <c r="E2229" s="18"/>
      <c r="F2229" s="18">
        <v>1</v>
      </c>
      <c r="G2229" s="18">
        <v>105</v>
      </c>
      <c r="H2229" s="18">
        <v>10514</v>
      </c>
      <c r="I2229" s="18" t="s">
        <v>7072</v>
      </c>
      <c r="U2229" s="170" t="s">
        <v>7169</v>
      </c>
      <c r="V2229" s="18" t="s">
        <v>3343</v>
      </c>
      <c r="W2229" t="str">
        <f t="shared" si="34"/>
        <v>INSERT INTO MST_D007_COMMON_D (ID,MST_D006_ID,QF_CODE,D_NO,VALUE01,VALUE02,VALUE03,VALUE04,VALUE05,DELETE_FLAG,UPDATE_FLAG,VALUE_TEXT1) VALUES('65ecc00f-4ff9-1f1e-cdb4-bd8ff11d52fd','d189a123-bd57-e253-54fb-ed1dce7fd63c','PP027','002228','1','105','10514','JPH10038','','N','0','');</v>
      </c>
    </row>
    <row r="2230" spans="1:23">
      <c r="A2230" t="s">
        <v>7170</v>
      </c>
      <c r="B2230" t="s">
        <v>3342</v>
      </c>
      <c r="C2230" s="18" t="s">
        <v>3343</v>
      </c>
      <c r="D2230" s="18" t="s">
        <v>3344</v>
      </c>
      <c r="E2230" s="18"/>
      <c r="F2230" s="18">
        <v>1</v>
      </c>
      <c r="G2230" s="18">
        <v>105</v>
      </c>
      <c r="H2230" s="18">
        <v>10515</v>
      </c>
      <c r="I2230" s="18" t="s">
        <v>7072</v>
      </c>
      <c r="U2230" s="170" t="s">
        <v>7171</v>
      </c>
      <c r="V2230" s="18" t="s">
        <v>3343</v>
      </c>
      <c r="W2230" t="str">
        <f t="shared" si="34"/>
        <v>INSERT INTO MST_D007_COMMON_D (ID,MST_D006_ID,QF_CODE,D_NO,VALUE01,VALUE02,VALUE03,VALUE04,VALUE05,DELETE_FLAG,UPDATE_FLAG,VALUE_TEXT1) VALUES('559d7adb-11da-5e54-d8d8-650bac0c3a14','d189a123-bd57-e253-54fb-ed1dce7fd63c','PP027','002229','1','105','10515','JPH10038','','N','0','');</v>
      </c>
    </row>
    <row r="2231" spans="1:23">
      <c r="A2231" t="s">
        <v>7172</v>
      </c>
      <c r="B2231" t="s">
        <v>3342</v>
      </c>
      <c r="C2231" s="18" t="s">
        <v>3343</v>
      </c>
      <c r="D2231" s="18" t="s">
        <v>3344</v>
      </c>
      <c r="E2231" s="18"/>
      <c r="F2231" s="18">
        <v>1</v>
      </c>
      <c r="G2231" s="18">
        <v>105</v>
      </c>
      <c r="H2231" s="18">
        <v>10516</v>
      </c>
      <c r="I2231" s="18" t="s">
        <v>7072</v>
      </c>
      <c r="U2231" s="170" t="s">
        <v>7173</v>
      </c>
      <c r="V2231" s="18" t="s">
        <v>3343</v>
      </c>
      <c r="W2231" t="str">
        <f t="shared" si="34"/>
        <v>INSERT INTO MST_D007_COMMON_D (ID,MST_D006_ID,QF_CODE,D_NO,VALUE01,VALUE02,VALUE03,VALUE04,VALUE05,DELETE_FLAG,UPDATE_FLAG,VALUE_TEXT1) VALUES('7d3da27a-49a1-be25-dbec-1a6f4cb3efef','d189a123-bd57-e253-54fb-ed1dce7fd63c','PP027','002230','1','105','10516','JPH10038','','N','0','');</v>
      </c>
    </row>
    <row r="2232" spans="1:23">
      <c r="A2232" t="s">
        <v>7174</v>
      </c>
      <c r="B2232" t="s">
        <v>3342</v>
      </c>
      <c r="C2232" s="18" t="s">
        <v>3343</v>
      </c>
      <c r="D2232" s="18" t="s">
        <v>3344</v>
      </c>
      <c r="E2232" s="18"/>
      <c r="F2232" s="18">
        <v>1</v>
      </c>
      <c r="G2232" s="18">
        <v>105</v>
      </c>
      <c r="H2232" s="18">
        <v>10517</v>
      </c>
      <c r="I2232" s="18" t="s">
        <v>7072</v>
      </c>
      <c r="U2232" s="170" t="s">
        <v>7175</v>
      </c>
      <c r="V2232" s="18" t="s">
        <v>3343</v>
      </c>
      <c r="W2232" t="str">
        <f t="shared" si="34"/>
        <v>INSERT INTO MST_D007_COMMON_D (ID,MST_D006_ID,QF_CODE,D_NO,VALUE01,VALUE02,VALUE03,VALUE04,VALUE05,DELETE_FLAG,UPDATE_FLAG,VALUE_TEXT1) VALUES('01df0c77-b2ff-3813-2355-43d268fc9e7d','d189a123-bd57-e253-54fb-ed1dce7fd63c','PP027','002231','1','105','10517','JPH10038','','N','0','');</v>
      </c>
    </row>
    <row r="2233" spans="1:23">
      <c r="A2233" t="s">
        <v>7176</v>
      </c>
      <c r="B2233" t="s">
        <v>3342</v>
      </c>
      <c r="C2233" s="18" t="s">
        <v>3343</v>
      </c>
      <c r="D2233" s="18" t="s">
        <v>3344</v>
      </c>
      <c r="E2233" s="18"/>
      <c r="F2233" s="18">
        <v>1</v>
      </c>
      <c r="G2233" s="18">
        <v>105</v>
      </c>
      <c r="H2233" s="18">
        <v>10518</v>
      </c>
      <c r="I2233" s="18" t="s">
        <v>7072</v>
      </c>
      <c r="U2233" s="170" t="s">
        <v>7177</v>
      </c>
      <c r="V2233" s="18" t="s">
        <v>3343</v>
      </c>
      <c r="W2233" t="str">
        <f t="shared" si="34"/>
        <v>INSERT INTO MST_D007_COMMON_D (ID,MST_D006_ID,QF_CODE,D_NO,VALUE01,VALUE02,VALUE03,VALUE04,VALUE05,DELETE_FLAG,UPDATE_FLAG,VALUE_TEXT1) VALUES('6e56e558-b9ca-a726-6cb6-5e6bc05a077f','d189a123-bd57-e253-54fb-ed1dce7fd63c','PP027','002232','1','105','10518','JPH10038','','N','0','');</v>
      </c>
    </row>
    <row r="2234" spans="1:23">
      <c r="A2234" t="s">
        <v>7178</v>
      </c>
      <c r="B2234" t="s">
        <v>3342</v>
      </c>
      <c r="C2234" s="18" t="s">
        <v>3343</v>
      </c>
      <c r="D2234" s="18" t="s">
        <v>3344</v>
      </c>
      <c r="E2234" s="18"/>
      <c r="F2234" s="18">
        <v>1</v>
      </c>
      <c r="G2234" s="18">
        <v>105</v>
      </c>
      <c r="H2234" s="18">
        <v>10519</v>
      </c>
      <c r="I2234" s="18" t="s">
        <v>7072</v>
      </c>
      <c r="U2234" s="170" t="s">
        <v>7179</v>
      </c>
      <c r="V2234" s="18" t="s">
        <v>3343</v>
      </c>
      <c r="W2234" t="str">
        <f t="shared" si="34"/>
        <v>INSERT INTO MST_D007_COMMON_D (ID,MST_D006_ID,QF_CODE,D_NO,VALUE01,VALUE02,VALUE03,VALUE04,VALUE05,DELETE_FLAG,UPDATE_FLAG,VALUE_TEXT1) VALUES('3c01a907-9ed1-adfd-ca6a-cb9bfba82ca0','d189a123-bd57-e253-54fb-ed1dce7fd63c','PP027','002233','1','105','10519','JPH10038','','N','0','');</v>
      </c>
    </row>
    <row r="2235" spans="1:23">
      <c r="A2235" t="s">
        <v>7180</v>
      </c>
      <c r="B2235" t="s">
        <v>3342</v>
      </c>
      <c r="C2235" s="18" t="s">
        <v>3343</v>
      </c>
      <c r="D2235" s="18" t="s">
        <v>3344</v>
      </c>
      <c r="E2235" s="18"/>
      <c r="F2235" s="18">
        <v>1</v>
      </c>
      <c r="G2235" s="18">
        <v>105</v>
      </c>
      <c r="H2235" s="18">
        <v>10520</v>
      </c>
      <c r="I2235" s="18" t="s">
        <v>7072</v>
      </c>
      <c r="U2235" s="170" t="s">
        <v>7181</v>
      </c>
      <c r="V2235" s="18" t="s">
        <v>3343</v>
      </c>
      <c r="W2235" t="str">
        <f t="shared" si="34"/>
        <v>INSERT INTO MST_D007_COMMON_D (ID,MST_D006_ID,QF_CODE,D_NO,VALUE01,VALUE02,VALUE03,VALUE04,VALUE05,DELETE_FLAG,UPDATE_FLAG,VALUE_TEXT1) VALUES('0e4bbdd8-fe92-e135-bbde-e8e5a1dd321a','d189a123-bd57-e253-54fb-ed1dce7fd63c','PP027','002234','1','105','10520','JPH10038','','N','0','');</v>
      </c>
    </row>
    <row r="2236" spans="1:23">
      <c r="A2236" t="s">
        <v>7182</v>
      </c>
      <c r="B2236" t="s">
        <v>3342</v>
      </c>
      <c r="C2236" s="18" t="s">
        <v>3343</v>
      </c>
      <c r="D2236" s="18" t="s">
        <v>3344</v>
      </c>
      <c r="E2236" s="18"/>
      <c r="F2236" s="18">
        <v>1</v>
      </c>
      <c r="G2236" s="18">
        <v>106</v>
      </c>
      <c r="H2236" s="18">
        <v>10601</v>
      </c>
      <c r="I2236" s="18" t="s">
        <v>7072</v>
      </c>
      <c r="U2236" s="170" t="s">
        <v>7183</v>
      </c>
      <c r="V2236" s="18" t="s">
        <v>3343</v>
      </c>
      <c r="W2236" t="str">
        <f t="shared" si="34"/>
        <v>INSERT INTO MST_D007_COMMON_D (ID,MST_D006_ID,QF_CODE,D_NO,VALUE01,VALUE02,VALUE03,VALUE04,VALUE05,DELETE_FLAG,UPDATE_FLAG,VALUE_TEXT1) VALUES('fa121ee5-320e-b83f-04fb-f3cee4da847c','d189a123-bd57-e253-54fb-ed1dce7fd63c','PP027','002235','1','106','10601','JPH10038','','N','0','');</v>
      </c>
    </row>
    <row r="2237" spans="1:23">
      <c r="A2237" t="s">
        <v>7184</v>
      </c>
      <c r="B2237" t="s">
        <v>3342</v>
      </c>
      <c r="C2237" s="18" t="s">
        <v>3343</v>
      </c>
      <c r="D2237" s="18" t="s">
        <v>3344</v>
      </c>
      <c r="E2237" s="18"/>
      <c r="F2237" s="18">
        <v>1</v>
      </c>
      <c r="G2237" s="18">
        <v>106</v>
      </c>
      <c r="H2237" s="18">
        <v>10602</v>
      </c>
      <c r="I2237" s="18" t="s">
        <v>7072</v>
      </c>
      <c r="U2237" s="170" t="s">
        <v>7185</v>
      </c>
      <c r="V2237" s="18" t="s">
        <v>3343</v>
      </c>
      <c r="W2237" t="str">
        <f t="shared" si="34"/>
        <v>INSERT INTO MST_D007_COMMON_D (ID,MST_D006_ID,QF_CODE,D_NO,VALUE01,VALUE02,VALUE03,VALUE04,VALUE05,DELETE_FLAG,UPDATE_FLAG,VALUE_TEXT1) VALUES('7320ce5a-6aaf-a058-6c81-cf6455ab8c2e','d189a123-bd57-e253-54fb-ed1dce7fd63c','PP027','002236','1','106','10602','JPH10038','','N','0','');</v>
      </c>
    </row>
    <row r="2238" spans="1:23">
      <c r="A2238" t="s">
        <v>7186</v>
      </c>
      <c r="B2238" t="s">
        <v>3342</v>
      </c>
      <c r="C2238" s="18" t="s">
        <v>3343</v>
      </c>
      <c r="D2238" s="18" t="s">
        <v>3344</v>
      </c>
      <c r="E2238" s="18"/>
      <c r="F2238" s="18">
        <v>1</v>
      </c>
      <c r="G2238" s="18">
        <v>106</v>
      </c>
      <c r="H2238" s="18">
        <v>10603</v>
      </c>
      <c r="I2238" s="18" t="s">
        <v>7072</v>
      </c>
      <c r="U2238" s="170" t="s">
        <v>7187</v>
      </c>
      <c r="V2238" s="18" t="s">
        <v>3343</v>
      </c>
      <c r="W2238" t="str">
        <f t="shared" si="34"/>
        <v>INSERT INTO MST_D007_COMMON_D (ID,MST_D006_ID,QF_CODE,D_NO,VALUE01,VALUE02,VALUE03,VALUE04,VALUE05,DELETE_FLAG,UPDATE_FLAG,VALUE_TEXT1) VALUES('2d511ddd-3b2a-30aa-189a-2ac5dbdbf6e7','d189a123-bd57-e253-54fb-ed1dce7fd63c','PP027','002237','1','106','10603','JPH10038','','N','0','');</v>
      </c>
    </row>
    <row r="2239" spans="1:23">
      <c r="A2239" t="s">
        <v>7188</v>
      </c>
      <c r="B2239" t="s">
        <v>3342</v>
      </c>
      <c r="C2239" s="18" t="s">
        <v>3343</v>
      </c>
      <c r="D2239" s="18" t="s">
        <v>3344</v>
      </c>
      <c r="E2239" s="18"/>
      <c r="F2239" s="18">
        <v>1</v>
      </c>
      <c r="G2239" s="18">
        <v>106</v>
      </c>
      <c r="H2239" s="18">
        <v>10604</v>
      </c>
      <c r="I2239" s="18" t="s">
        <v>7072</v>
      </c>
      <c r="U2239" s="170" t="s">
        <v>7189</v>
      </c>
      <c r="V2239" s="18" t="s">
        <v>3343</v>
      </c>
      <c r="W2239" t="str">
        <f t="shared" si="34"/>
        <v>INSERT INTO MST_D007_COMMON_D (ID,MST_D006_ID,QF_CODE,D_NO,VALUE01,VALUE02,VALUE03,VALUE04,VALUE05,DELETE_FLAG,UPDATE_FLAG,VALUE_TEXT1) VALUES('ad0bddcb-8af0-3773-5c4f-ac7577b73c6d','d189a123-bd57-e253-54fb-ed1dce7fd63c','PP027','002238','1','106','10604','JPH10038','','N','0','');</v>
      </c>
    </row>
    <row r="2240" spans="1:23">
      <c r="A2240" t="s">
        <v>7190</v>
      </c>
      <c r="B2240" t="s">
        <v>3342</v>
      </c>
      <c r="C2240" s="18" t="s">
        <v>3343</v>
      </c>
      <c r="D2240" s="18" t="s">
        <v>3344</v>
      </c>
      <c r="E2240" s="18"/>
      <c r="F2240" s="18">
        <v>1</v>
      </c>
      <c r="G2240" s="18">
        <v>106</v>
      </c>
      <c r="H2240" s="18">
        <v>10605</v>
      </c>
      <c r="I2240" s="18" t="s">
        <v>7072</v>
      </c>
      <c r="U2240" s="170" t="s">
        <v>7191</v>
      </c>
      <c r="V2240" s="18" t="s">
        <v>3343</v>
      </c>
      <c r="W2240" t="str">
        <f t="shared" si="34"/>
        <v>INSERT INTO MST_D007_COMMON_D (ID,MST_D006_ID,QF_CODE,D_NO,VALUE01,VALUE02,VALUE03,VALUE04,VALUE05,DELETE_FLAG,UPDATE_FLAG,VALUE_TEXT1) VALUES('935fbd3e-03f1-18aa-6679-5fd61dbffabc','d189a123-bd57-e253-54fb-ed1dce7fd63c','PP027','002239','1','106','10605','JPH10038','','N','0','');</v>
      </c>
    </row>
    <row r="2241" spans="1:23">
      <c r="A2241" t="s">
        <v>7192</v>
      </c>
      <c r="B2241" t="s">
        <v>3342</v>
      </c>
      <c r="C2241" s="18" t="s">
        <v>3343</v>
      </c>
      <c r="D2241" s="18" t="s">
        <v>3344</v>
      </c>
      <c r="E2241" s="18"/>
      <c r="F2241" s="18">
        <v>1</v>
      </c>
      <c r="G2241" s="18">
        <v>106</v>
      </c>
      <c r="H2241" s="18">
        <v>10606</v>
      </c>
      <c r="I2241" s="18" t="s">
        <v>7072</v>
      </c>
      <c r="U2241" s="170" t="s">
        <v>7193</v>
      </c>
      <c r="V2241" s="18" t="s">
        <v>3343</v>
      </c>
      <c r="W2241" t="str">
        <f t="shared" si="34"/>
        <v>INSERT INTO MST_D007_COMMON_D (ID,MST_D006_ID,QF_CODE,D_NO,VALUE01,VALUE02,VALUE03,VALUE04,VALUE05,DELETE_FLAG,UPDATE_FLAG,VALUE_TEXT1) VALUES('23bf8d3d-aa06-b8d8-1cd4-cc8fc0056dd6','d189a123-bd57-e253-54fb-ed1dce7fd63c','PP027','002240','1','106','10606','JPH10038','','N','0','');</v>
      </c>
    </row>
    <row r="2242" spans="1:23">
      <c r="A2242" t="s">
        <v>7194</v>
      </c>
      <c r="B2242" t="s">
        <v>3342</v>
      </c>
      <c r="C2242" s="18" t="s">
        <v>3343</v>
      </c>
      <c r="D2242" s="18" t="s">
        <v>3344</v>
      </c>
      <c r="E2242" s="18"/>
      <c r="F2242" s="18">
        <v>1</v>
      </c>
      <c r="G2242" s="18">
        <v>106</v>
      </c>
      <c r="H2242" s="18">
        <v>10607</v>
      </c>
      <c r="I2242" s="18" t="s">
        <v>7072</v>
      </c>
      <c r="U2242" s="170" t="s">
        <v>7195</v>
      </c>
      <c r="V2242" s="18" t="s">
        <v>3343</v>
      </c>
      <c r="W2242" t="str">
        <f t="shared" si="34"/>
        <v>INSERT INTO MST_D007_COMMON_D (ID,MST_D006_ID,QF_CODE,D_NO,VALUE01,VALUE02,VALUE03,VALUE04,VALUE05,DELETE_FLAG,UPDATE_FLAG,VALUE_TEXT1) VALUES('35b2e065-1353-addf-c417-9e361db9ad75','d189a123-bd57-e253-54fb-ed1dce7fd63c','PP027','002241','1','106','10607','JPH10038','','N','0','');</v>
      </c>
    </row>
    <row r="2243" spans="1:23">
      <c r="A2243" t="s">
        <v>7196</v>
      </c>
      <c r="B2243" t="s">
        <v>3342</v>
      </c>
      <c r="C2243" s="18" t="s">
        <v>3343</v>
      </c>
      <c r="D2243" s="18" t="s">
        <v>3344</v>
      </c>
      <c r="E2243" s="18"/>
      <c r="F2243" s="18">
        <v>1</v>
      </c>
      <c r="G2243" s="18">
        <v>106</v>
      </c>
      <c r="H2243" s="18">
        <v>10608</v>
      </c>
      <c r="I2243" s="18" t="s">
        <v>7072</v>
      </c>
      <c r="U2243" s="170" t="s">
        <v>7197</v>
      </c>
      <c r="V2243" s="18" t="s">
        <v>3343</v>
      </c>
      <c r="W2243" t="str">
        <f t="shared" ref="W2243:W2306" si="35">"  INSERT INTO MST_D007_COMMON_D (ID,MST_D006_ID,QF_CODE,D_NO,VALUE01,VALUE02,VALUE03,VALUE04,VALUE05,DELETE_FLAG,UPDATE_FLAG,VALUE_TEXT1) VALUES('"&amp;A2243&amp;"','"&amp;B2243&amp;"','"&amp;V2243&amp;"','"&amp;U2243&amp;"','"&amp;F2243&amp;"','"&amp;G2243&amp;"','"&amp;H2243&amp;"','"&amp;I2243&amp;"','"&amp;J2243&amp;"','N','0','"&amp;E2243&amp;"');"</f>
        <v>INSERT INTO MST_D007_COMMON_D (ID,MST_D006_ID,QF_CODE,D_NO,VALUE01,VALUE02,VALUE03,VALUE04,VALUE05,DELETE_FLAG,UPDATE_FLAG,VALUE_TEXT1) VALUES('a8f6a2ee-eb5d-9edb-d860-804e47d9b972','d189a123-bd57-e253-54fb-ed1dce7fd63c','PP027','002242','1','106','10608','JPH10038','','N','0','');</v>
      </c>
    </row>
    <row r="2244" spans="1:23">
      <c r="A2244" t="s">
        <v>7198</v>
      </c>
      <c r="B2244" t="s">
        <v>3342</v>
      </c>
      <c r="C2244" s="18" t="s">
        <v>3343</v>
      </c>
      <c r="D2244" s="18" t="s">
        <v>3344</v>
      </c>
      <c r="E2244" s="18"/>
      <c r="F2244" s="18">
        <v>1</v>
      </c>
      <c r="G2244" s="18">
        <v>106</v>
      </c>
      <c r="H2244" s="18">
        <v>10609</v>
      </c>
      <c r="I2244" s="18" t="s">
        <v>7072</v>
      </c>
      <c r="U2244" s="170" t="s">
        <v>7199</v>
      </c>
      <c r="V2244" s="18" t="s">
        <v>3343</v>
      </c>
      <c r="W2244" t="str">
        <f t="shared" si="35"/>
        <v>INSERT INTO MST_D007_COMMON_D (ID,MST_D006_ID,QF_CODE,D_NO,VALUE01,VALUE02,VALUE03,VALUE04,VALUE05,DELETE_FLAG,UPDATE_FLAG,VALUE_TEXT1) VALUES('cddf5c6c-ed9d-dc1f-ea70-d66cc7370af7','d189a123-bd57-e253-54fb-ed1dce7fd63c','PP027','002243','1','106','10609','JPH10038','','N','0','');</v>
      </c>
    </row>
    <row r="2245" spans="1:23">
      <c r="A2245" t="s">
        <v>7200</v>
      </c>
      <c r="B2245" t="s">
        <v>3342</v>
      </c>
      <c r="C2245" s="18" t="s">
        <v>3343</v>
      </c>
      <c r="D2245" s="18" t="s">
        <v>3344</v>
      </c>
      <c r="E2245" s="18"/>
      <c r="F2245" s="18">
        <v>1</v>
      </c>
      <c r="G2245" s="18">
        <v>106</v>
      </c>
      <c r="H2245" s="18">
        <v>10610</v>
      </c>
      <c r="I2245" s="18" t="s">
        <v>7072</v>
      </c>
      <c r="U2245" s="170" t="s">
        <v>7201</v>
      </c>
      <c r="V2245" s="18" t="s">
        <v>3343</v>
      </c>
      <c r="W2245" t="str">
        <f t="shared" si="35"/>
        <v>INSERT INTO MST_D007_COMMON_D (ID,MST_D006_ID,QF_CODE,D_NO,VALUE01,VALUE02,VALUE03,VALUE04,VALUE05,DELETE_FLAG,UPDATE_FLAG,VALUE_TEXT1) VALUES('7b11fe53-c174-aab2-d0ee-efddf6438be1','d189a123-bd57-e253-54fb-ed1dce7fd63c','PP027','002244','1','106','10610','JPH10038','','N','0','');</v>
      </c>
    </row>
    <row r="2246" spans="1:23">
      <c r="A2246" t="s">
        <v>7202</v>
      </c>
      <c r="B2246" t="s">
        <v>3342</v>
      </c>
      <c r="C2246" s="18" t="s">
        <v>3343</v>
      </c>
      <c r="D2246" s="18" t="s">
        <v>3344</v>
      </c>
      <c r="E2246" s="18"/>
      <c r="F2246" s="18">
        <v>1</v>
      </c>
      <c r="G2246" s="18">
        <v>106</v>
      </c>
      <c r="H2246" s="18">
        <v>10611</v>
      </c>
      <c r="I2246" s="18" t="s">
        <v>7072</v>
      </c>
      <c r="U2246" s="170" t="s">
        <v>7203</v>
      </c>
      <c r="V2246" s="18" t="s">
        <v>3343</v>
      </c>
      <c r="W2246" t="str">
        <f t="shared" si="35"/>
        <v>INSERT INTO MST_D007_COMMON_D (ID,MST_D006_ID,QF_CODE,D_NO,VALUE01,VALUE02,VALUE03,VALUE04,VALUE05,DELETE_FLAG,UPDATE_FLAG,VALUE_TEXT1) VALUES('ec3f97dc-bb95-126a-4d03-b4aa5b409fdb','d189a123-bd57-e253-54fb-ed1dce7fd63c','PP027','002245','1','106','10611','JPH10038','','N','0','');</v>
      </c>
    </row>
    <row r="2247" spans="1:23">
      <c r="A2247" t="s">
        <v>7204</v>
      </c>
      <c r="B2247" t="s">
        <v>3342</v>
      </c>
      <c r="C2247" s="18" t="s">
        <v>3343</v>
      </c>
      <c r="D2247" s="18" t="s">
        <v>3344</v>
      </c>
      <c r="E2247" s="18"/>
      <c r="F2247" s="18">
        <v>1</v>
      </c>
      <c r="G2247" s="18">
        <v>106</v>
      </c>
      <c r="H2247" s="18">
        <v>10612</v>
      </c>
      <c r="I2247" s="18" t="s">
        <v>7072</v>
      </c>
      <c r="U2247" s="170" t="s">
        <v>7205</v>
      </c>
      <c r="V2247" s="18" t="s">
        <v>3343</v>
      </c>
      <c r="W2247" t="str">
        <f t="shared" si="35"/>
        <v>INSERT INTO MST_D007_COMMON_D (ID,MST_D006_ID,QF_CODE,D_NO,VALUE01,VALUE02,VALUE03,VALUE04,VALUE05,DELETE_FLAG,UPDATE_FLAG,VALUE_TEXT1) VALUES('97518432-c2cc-6a05-b3c6-117d4e4ce3db','d189a123-bd57-e253-54fb-ed1dce7fd63c','PP027','002246','1','106','10612','JPH10038','','N','0','');</v>
      </c>
    </row>
    <row r="2248" spans="1:23">
      <c r="A2248" t="s">
        <v>7206</v>
      </c>
      <c r="B2248" t="s">
        <v>3342</v>
      </c>
      <c r="C2248" s="18" t="s">
        <v>3343</v>
      </c>
      <c r="D2248" s="18" t="s">
        <v>3344</v>
      </c>
      <c r="E2248" s="18"/>
      <c r="F2248" s="18">
        <v>1</v>
      </c>
      <c r="G2248" s="18">
        <v>106</v>
      </c>
      <c r="H2248" s="18">
        <v>10613</v>
      </c>
      <c r="I2248" s="18" t="s">
        <v>7072</v>
      </c>
      <c r="U2248" s="170" t="s">
        <v>7207</v>
      </c>
      <c r="V2248" s="18" t="s">
        <v>3343</v>
      </c>
      <c r="W2248" t="str">
        <f t="shared" si="35"/>
        <v>INSERT INTO MST_D007_COMMON_D (ID,MST_D006_ID,QF_CODE,D_NO,VALUE01,VALUE02,VALUE03,VALUE04,VALUE05,DELETE_FLAG,UPDATE_FLAG,VALUE_TEXT1) VALUES('4309ee7b-6da7-7de0-1fab-fec57ec4caba','d189a123-bd57-e253-54fb-ed1dce7fd63c','PP027','002247','1','106','10613','JPH10038','','N','0','');</v>
      </c>
    </row>
    <row r="2249" spans="1:23">
      <c r="A2249" t="s">
        <v>7208</v>
      </c>
      <c r="B2249" t="s">
        <v>3342</v>
      </c>
      <c r="C2249" s="18" t="s">
        <v>3343</v>
      </c>
      <c r="D2249" s="18" t="s">
        <v>3344</v>
      </c>
      <c r="E2249" s="18"/>
      <c r="F2249" s="18">
        <v>1</v>
      </c>
      <c r="G2249" s="18">
        <v>106</v>
      </c>
      <c r="H2249" s="18">
        <v>10614</v>
      </c>
      <c r="I2249" s="18" t="s">
        <v>7072</v>
      </c>
      <c r="U2249" s="170" t="s">
        <v>7209</v>
      </c>
      <c r="V2249" s="18" t="s">
        <v>3343</v>
      </c>
      <c r="W2249" t="str">
        <f t="shared" si="35"/>
        <v>INSERT INTO MST_D007_COMMON_D (ID,MST_D006_ID,QF_CODE,D_NO,VALUE01,VALUE02,VALUE03,VALUE04,VALUE05,DELETE_FLAG,UPDATE_FLAG,VALUE_TEXT1) VALUES('90ddb909-af4e-95b8-fe3b-ea4dc8ed1c59','d189a123-bd57-e253-54fb-ed1dce7fd63c','PP027','002248','1','106','10614','JPH10038','','N','0','');</v>
      </c>
    </row>
    <row r="2250" spans="1:23">
      <c r="A2250" t="s">
        <v>7210</v>
      </c>
      <c r="B2250" t="s">
        <v>3342</v>
      </c>
      <c r="C2250" s="18" t="s">
        <v>3343</v>
      </c>
      <c r="D2250" s="18" t="s">
        <v>3344</v>
      </c>
      <c r="E2250" s="18"/>
      <c r="F2250" s="18">
        <v>1</v>
      </c>
      <c r="G2250" s="18">
        <v>106</v>
      </c>
      <c r="H2250" s="18">
        <v>10615</v>
      </c>
      <c r="I2250" s="18" t="s">
        <v>7072</v>
      </c>
      <c r="U2250" s="170" t="s">
        <v>7211</v>
      </c>
      <c r="V2250" s="18" t="s">
        <v>3343</v>
      </c>
      <c r="W2250" t="str">
        <f t="shared" si="35"/>
        <v>INSERT INTO MST_D007_COMMON_D (ID,MST_D006_ID,QF_CODE,D_NO,VALUE01,VALUE02,VALUE03,VALUE04,VALUE05,DELETE_FLAG,UPDATE_FLAG,VALUE_TEXT1) VALUES('fa263dcc-3a76-f7a7-8fff-1d8ff08e00c4','d189a123-bd57-e253-54fb-ed1dce7fd63c','PP027','002249','1','106','10615','JPH10038','','N','0','');</v>
      </c>
    </row>
    <row r="2251" spans="1:23">
      <c r="A2251" t="s">
        <v>7212</v>
      </c>
      <c r="B2251" t="s">
        <v>3342</v>
      </c>
      <c r="C2251" s="18" t="s">
        <v>3343</v>
      </c>
      <c r="D2251" s="18" t="s">
        <v>3344</v>
      </c>
      <c r="E2251" s="18"/>
      <c r="F2251" s="18">
        <v>1</v>
      </c>
      <c r="G2251" s="18">
        <v>106</v>
      </c>
      <c r="H2251" s="18">
        <v>10616</v>
      </c>
      <c r="I2251" s="18" t="s">
        <v>7072</v>
      </c>
      <c r="U2251" s="170" t="s">
        <v>7213</v>
      </c>
      <c r="V2251" s="18" t="s">
        <v>3343</v>
      </c>
      <c r="W2251" t="str">
        <f t="shared" si="35"/>
        <v>INSERT INTO MST_D007_COMMON_D (ID,MST_D006_ID,QF_CODE,D_NO,VALUE01,VALUE02,VALUE03,VALUE04,VALUE05,DELETE_FLAG,UPDATE_FLAG,VALUE_TEXT1) VALUES('5b9fba1a-4d63-0e34-0027-cbefb69d98ba','d189a123-bd57-e253-54fb-ed1dce7fd63c','PP027','002250','1','106','10616','JPH10038','','N','0','');</v>
      </c>
    </row>
    <row r="2252" spans="1:23">
      <c r="A2252" t="s">
        <v>7214</v>
      </c>
      <c r="B2252" t="s">
        <v>3342</v>
      </c>
      <c r="C2252" s="18" t="s">
        <v>3343</v>
      </c>
      <c r="D2252" s="18" t="s">
        <v>3344</v>
      </c>
      <c r="E2252" s="18"/>
      <c r="F2252" s="18">
        <v>1</v>
      </c>
      <c r="G2252" s="18">
        <v>106</v>
      </c>
      <c r="H2252" s="18">
        <v>10617</v>
      </c>
      <c r="I2252" s="18" t="s">
        <v>7072</v>
      </c>
      <c r="U2252" s="170" t="s">
        <v>7215</v>
      </c>
      <c r="V2252" s="18" t="s">
        <v>3343</v>
      </c>
      <c r="W2252" t="str">
        <f t="shared" si="35"/>
        <v>INSERT INTO MST_D007_COMMON_D (ID,MST_D006_ID,QF_CODE,D_NO,VALUE01,VALUE02,VALUE03,VALUE04,VALUE05,DELETE_FLAG,UPDATE_FLAG,VALUE_TEXT1) VALUES('eb87bded-7ac3-93fb-fbbd-ef3917a53e03','d189a123-bd57-e253-54fb-ed1dce7fd63c','PP027','002251','1','106','10617','JPH10038','','N','0','');</v>
      </c>
    </row>
    <row r="2253" spans="1:23">
      <c r="A2253" t="s">
        <v>7216</v>
      </c>
      <c r="B2253" t="s">
        <v>3342</v>
      </c>
      <c r="C2253" s="18" t="s">
        <v>3343</v>
      </c>
      <c r="D2253" s="18" t="s">
        <v>3344</v>
      </c>
      <c r="E2253" s="18"/>
      <c r="F2253" s="18">
        <v>1</v>
      </c>
      <c r="G2253" s="18">
        <v>106</v>
      </c>
      <c r="H2253" s="18">
        <v>10618</v>
      </c>
      <c r="I2253" s="18" t="s">
        <v>7072</v>
      </c>
      <c r="U2253" s="170" t="s">
        <v>7217</v>
      </c>
      <c r="V2253" s="18" t="s">
        <v>3343</v>
      </c>
      <c r="W2253" t="str">
        <f t="shared" si="35"/>
        <v>INSERT INTO MST_D007_COMMON_D (ID,MST_D006_ID,QF_CODE,D_NO,VALUE01,VALUE02,VALUE03,VALUE04,VALUE05,DELETE_FLAG,UPDATE_FLAG,VALUE_TEXT1) VALUES('65ed9b28-ceef-5bb1-ebd8-3ad609345c7b','d189a123-bd57-e253-54fb-ed1dce7fd63c','PP027','002252','1','106','10618','JPH10038','','N','0','');</v>
      </c>
    </row>
    <row r="2254" spans="1:23">
      <c r="A2254" t="s">
        <v>7218</v>
      </c>
      <c r="B2254" t="s">
        <v>3342</v>
      </c>
      <c r="C2254" s="18" t="s">
        <v>3343</v>
      </c>
      <c r="D2254" s="18" t="s">
        <v>3344</v>
      </c>
      <c r="E2254" s="18"/>
      <c r="F2254" s="18">
        <v>1</v>
      </c>
      <c r="G2254" s="18">
        <v>106</v>
      </c>
      <c r="H2254" s="18">
        <v>10619</v>
      </c>
      <c r="I2254" s="18" t="s">
        <v>7072</v>
      </c>
      <c r="U2254" s="170" t="s">
        <v>7219</v>
      </c>
      <c r="V2254" s="18" t="s">
        <v>3343</v>
      </c>
      <c r="W2254" t="str">
        <f t="shared" si="35"/>
        <v>INSERT INTO MST_D007_COMMON_D (ID,MST_D006_ID,QF_CODE,D_NO,VALUE01,VALUE02,VALUE03,VALUE04,VALUE05,DELETE_FLAG,UPDATE_FLAG,VALUE_TEXT1) VALUES('b8281f23-a02d-4e8e-267b-40c2c83018d6','d189a123-bd57-e253-54fb-ed1dce7fd63c','PP027','002253','1','106','10619','JPH10038','','N','0','');</v>
      </c>
    </row>
    <row r="2255" spans="1:23">
      <c r="A2255" t="s">
        <v>7220</v>
      </c>
      <c r="B2255" t="s">
        <v>3342</v>
      </c>
      <c r="C2255" s="18" t="s">
        <v>3343</v>
      </c>
      <c r="D2255" s="18" t="s">
        <v>3344</v>
      </c>
      <c r="E2255" s="18"/>
      <c r="F2255" s="18">
        <v>1</v>
      </c>
      <c r="G2255" s="18">
        <v>106</v>
      </c>
      <c r="H2255" s="18">
        <v>10620</v>
      </c>
      <c r="I2255" s="18" t="s">
        <v>7072</v>
      </c>
      <c r="U2255" s="170" t="s">
        <v>7221</v>
      </c>
      <c r="V2255" s="18" t="s">
        <v>3343</v>
      </c>
      <c r="W2255" t="str">
        <f t="shared" si="35"/>
        <v>INSERT INTO MST_D007_COMMON_D (ID,MST_D006_ID,QF_CODE,D_NO,VALUE01,VALUE02,VALUE03,VALUE04,VALUE05,DELETE_FLAG,UPDATE_FLAG,VALUE_TEXT1) VALUES('4e59b488-5842-ef04-1085-cb9db1fc3ff9','d189a123-bd57-e253-54fb-ed1dce7fd63c','PP027','002254','1','106','10620','JPH10038','','N','0','');</v>
      </c>
    </row>
    <row r="2256" spans="1:23">
      <c r="A2256" t="s">
        <v>7222</v>
      </c>
      <c r="B2256" t="s">
        <v>3342</v>
      </c>
      <c r="C2256" s="18" t="s">
        <v>3343</v>
      </c>
      <c r="D2256" s="18" t="s">
        <v>3344</v>
      </c>
      <c r="E2256" s="18"/>
      <c r="F2256" s="18">
        <v>1</v>
      </c>
      <c r="G2256" s="18">
        <v>107</v>
      </c>
      <c r="H2256" s="18">
        <v>10701</v>
      </c>
      <c r="I2256" s="18" t="s">
        <v>7072</v>
      </c>
      <c r="U2256" s="170" t="s">
        <v>7223</v>
      </c>
      <c r="V2256" s="18" t="s">
        <v>3343</v>
      </c>
      <c r="W2256" t="str">
        <f t="shared" si="35"/>
        <v>INSERT INTO MST_D007_COMMON_D (ID,MST_D006_ID,QF_CODE,D_NO,VALUE01,VALUE02,VALUE03,VALUE04,VALUE05,DELETE_FLAG,UPDATE_FLAG,VALUE_TEXT1) VALUES('766c222a-4f37-e6ce-7ebd-ca32e87d2c9b','d189a123-bd57-e253-54fb-ed1dce7fd63c','PP027','002255','1','107','10701','JPH10038','','N','0','');</v>
      </c>
    </row>
    <row r="2257" spans="1:23">
      <c r="A2257" t="s">
        <v>7224</v>
      </c>
      <c r="B2257" t="s">
        <v>3342</v>
      </c>
      <c r="C2257" s="18" t="s">
        <v>3343</v>
      </c>
      <c r="D2257" s="18" t="s">
        <v>3344</v>
      </c>
      <c r="E2257" s="18"/>
      <c r="F2257" s="18">
        <v>1</v>
      </c>
      <c r="G2257" s="18">
        <v>107</v>
      </c>
      <c r="H2257" s="18">
        <v>10702</v>
      </c>
      <c r="I2257" s="18" t="s">
        <v>7072</v>
      </c>
      <c r="U2257" s="170" t="s">
        <v>7225</v>
      </c>
      <c r="V2257" s="18" t="s">
        <v>3343</v>
      </c>
      <c r="W2257" t="str">
        <f t="shared" si="35"/>
        <v>INSERT INTO MST_D007_COMMON_D (ID,MST_D006_ID,QF_CODE,D_NO,VALUE01,VALUE02,VALUE03,VALUE04,VALUE05,DELETE_FLAG,UPDATE_FLAG,VALUE_TEXT1) VALUES('fbf23baa-7d9c-5b3c-276a-5f6272bae122','d189a123-bd57-e253-54fb-ed1dce7fd63c','PP027','002256','1','107','10702','JPH10038','','N','0','');</v>
      </c>
    </row>
    <row r="2258" spans="1:23">
      <c r="A2258" t="s">
        <v>7226</v>
      </c>
      <c r="B2258" t="s">
        <v>3342</v>
      </c>
      <c r="C2258" s="18" t="s">
        <v>3343</v>
      </c>
      <c r="D2258" s="18" t="s">
        <v>3344</v>
      </c>
      <c r="E2258" s="18"/>
      <c r="F2258" s="18">
        <v>1</v>
      </c>
      <c r="G2258" s="18">
        <v>107</v>
      </c>
      <c r="H2258" s="18">
        <v>10703</v>
      </c>
      <c r="I2258" s="18" t="s">
        <v>7072</v>
      </c>
      <c r="U2258" s="170" t="s">
        <v>7227</v>
      </c>
      <c r="V2258" s="18" t="s">
        <v>3343</v>
      </c>
      <c r="W2258" t="str">
        <f t="shared" si="35"/>
        <v>INSERT INTO MST_D007_COMMON_D (ID,MST_D006_ID,QF_CODE,D_NO,VALUE01,VALUE02,VALUE03,VALUE04,VALUE05,DELETE_FLAG,UPDATE_FLAG,VALUE_TEXT1) VALUES('09472e1d-2691-8fd2-4da2-bfc193316f85','d189a123-bd57-e253-54fb-ed1dce7fd63c','PP027','002257','1','107','10703','JPH10038','','N','0','');</v>
      </c>
    </row>
    <row r="2259" spans="1:23">
      <c r="A2259" t="s">
        <v>7228</v>
      </c>
      <c r="B2259" t="s">
        <v>3342</v>
      </c>
      <c r="C2259" s="18" t="s">
        <v>3343</v>
      </c>
      <c r="D2259" s="18" t="s">
        <v>3344</v>
      </c>
      <c r="E2259" s="18"/>
      <c r="F2259" s="18">
        <v>1</v>
      </c>
      <c r="G2259" s="18">
        <v>107</v>
      </c>
      <c r="H2259" s="18">
        <v>10704</v>
      </c>
      <c r="I2259" s="18" t="s">
        <v>7072</v>
      </c>
      <c r="U2259" s="170" t="s">
        <v>7229</v>
      </c>
      <c r="V2259" s="18" t="s">
        <v>3343</v>
      </c>
      <c r="W2259" t="str">
        <f t="shared" si="35"/>
        <v>INSERT INTO MST_D007_COMMON_D (ID,MST_D006_ID,QF_CODE,D_NO,VALUE01,VALUE02,VALUE03,VALUE04,VALUE05,DELETE_FLAG,UPDATE_FLAG,VALUE_TEXT1) VALUES('b5df3d4a-aac9-3f55-0520-d2383cbd59bb','d189a123-bd57-e253-54fb-ed1dce7fd63c','PP027','002258','1','107','10704','JPH10038','','N','0','');</v>
      </c>
    </row>
    <row r="2260" spans="1:23">
      <c r="A2260" t="s">
        <v>7230</v>
      </c>
      <c r="B2260" t="s">
        <v>3342</v>
      </c>
      <c r="C2260" s="18" t="s">
        <v>3343</v>
      </c>
      <c r="D2260" s="18" t="s">
        <v>3344</v>
      </c>
      <c r="E2260" s="18"/>
      <c r="F2260" s="18">
        <v>1</v>
      </c>
      <c r="G2260" s="18">
        <v>107</v>
      </c>
      <c r="H2260" s="18">
        <v>10705</v>
      </c>
      <c r="I2260" s="18" t="s">
        <v>7072</v>
      </c>
      <c r="U2260" s="170" t="s">
        <v>7231</v>
      </c>
      <c r="V2260" s="18" t="s">
        <v>3343</v>
      </c>
      <c r="W2260" t="str">
        <f t="shared" si="35"/>
        <v>INSERT INTO MST_D007_COMMON_D (ID,MST_D006_ID,QF_CODE,D_NO,VALUE01,VALUE02,VALUE03,VALUE04,VALUE05,DELETE_FLAG,UPDATE_FLAG,VALUE_TEXT1) VALUES('f5b37c49-3e05-6e8b-dcbc-bac1e45e87e9','d189a123-bd57-e253-54fb-ed1dce7fd63c','PP027','002259','1','107','10705','JPH10038','','N','0','');</v>
      </c>
    </row>
    <row r="2261" spans="1:23">
      <c r="A2261" t="s">
        <v>7232</v>
      </c>
      <c r="B2261" t="s">
        <v>3342</v>
      </c>
      <c r="C2261" s="18" t="s">
        <v>3343</v>
      </c>
      <c r="D2261" s="18" t="s">
        <v>3344</v>
      </c>
      <c r="E2261" s="18"/>
      <c r="F2261" s="18">
        <v>1</v>
      </c>
      <c r="G2261" s="18">
        <v>107</v>
      </c>
      <c r="H2261" s="18">
        <v>10706</v>
      </c>
      <c r="I2261" s="18" t="s">
        <v>7072</v>
      </c>
      <c r="U2261" s="170" t="s">
        <v>7233</v>
      </c>
      <c r="V2261" s="18" t="s">
        <v>3343</v>
      </c>
      <c r="W2261" t="str">
        <f t="shared" si="35"/>
        <v>INSERT INTO MST_D007_COMMON_D (ID,MST_D006_ID,QF_CODE,D_NO,VALUE01,VALUE02,VALUE03,VALUE04,VALUE05,DELETE_FLAG,UPDATE_FLAG,VALUE_TEXT1) VALUES('ac63af10-a8e0-a1dc-4e41-4fffcd64ec36','d189a123-bd57-e253-54fb-ed1dce7fd63c','PP027','002260','1','107','10706','JPH10038','','N','0','');</v>
      </c>
    </row>
    <row r="2262" spans="1:23">
      <c r="A2262" t="s">
        <v>7234</v>
      </c>
      <c r="B2262" t="s">
        <v>3342</v>
      </c>
      <c r="C2262" s="18" t="s">
        <v>3343</v>
      </c>
      <c r="D2262" s="18" t="s">
        <v>3344</v>
      </c>
      <c r="E2262" s="18"/>
      <c r="F2262" s="18">
        <v>1</v>
      </c>
      <c r="G2262" s="18">
        <v>107</v>
      </c>
      <c r="H2262" s="18">
        <v>10707</v>
      </c>
      <c r="I2262" s="18" t="s">
        <v>7072</v>
      </c>
      <c r="U2262" s="170" t="s">
        <v>7235</v>
      </c>
      <c r="V2262" s="18" t="s">
        <v>3343</v>
      </c>
      <c r="W2262" t="str">
        <f t="shared" si="35"/>
        <v>INSERT INTO MST_D007_COMMON_D (ID,MST_D006_ID,QF_CODE,D_NO,VALUE01,VALUE02,VALUE03,VALUE04,VALUE05,DELETE_FLAG,UPDATE_FLAG,VALUE_TEXT1) VALUES('e56de60c-6c51-7228-a84e-05949205d2ea','d189a123-bd57-e253-54fb-ed1dce7fd63c','PP027','002261','1','107','10707','JPH10038','','N','0','');</v>
      </c>
    </row>
    <row r="2263" spans="1:23">
      <c r="A2263" t="s">
        <v>7236</v>
      </c>
      <c r="B2263" t="s">
        <v>3342</v>
      </c>
      <c r="C2263" s="18" t="s">
        <v>3343</v>
      </c>
      <c r="D2263" s="18" t="s">
        <v>3344</v>
      </c>
      <c r="E2263" s="18"/>
      <c r="F2263" s="18">
        <v>1</v>
      </c>
      <c r="G2263" s="18">
        <v>107</v>
      </c>
      <c r="H2263" s="18">
        <v>10708</v>
      </c>
      <c r="I2263" s="18" t="s">
        <v>7072</v>
      </c>
      <c r="U2263" s="170" t="s">
        <v>7237</v>
      </c>
      <c r="V2263" s="18" t="s">
        <v>3343</v>
      </c>
      <c r="W2263" t="str">
        <f t="shared" si="35"/>
        <v>INSERT INTO MST_D007_COMMON_D (ID,MST_D006_ID,QF_CODE,D_NO,VALUE01,VALUE02,VALUE03,VALUE04,VALUE05,DELETE_FLAG,UPDATE_FLAG,VALUE_TEXT1) VALUES('e6cd269f-fca3-947d-c7af-8bc6cfec0c30','d189a123-bd57-e253-54fb-ed1dce7fd63c','PP027','002262','1','107','10708','JPH10038','','N','0','');</v>
      </c>
    </row>
    <row r="2264" spans="1:23">
      <c r="A2264" t="s">
        <v>7238</v>
      </c>
      <c r="B2264" t="s">
        <v>3342</v>
      </c>
      <c r="C2264" s="18" t="s">
        <v>3343</v>
      </c>
      <c r="D2264" s="18" t="s">
        <v>3344</v>
      </c>
      <c r="E2264" s="18"/>
      <c r="F2264" s="18">
        <v>1</v>
      </c>
      <c r="G2264" s="18">
        <v>107</v>
      </c>
      <c r="H2264" s="18">
        <v>10709</v>
      </c>
      <c r="I2264" s="18" t="s">
        <v>7072</v>
      </c>
      <c r="U2264" s="170" t="s">
        <v>7239</v>
      </c>
      <c r="V2264" s="18" t="s">
        <v>3343</v>
      </c>
      <c r="W2264" t="str">
        <f t="shared" si="35"/>
        <v>INSERT INTO MST_D007_COMMON_D (ID,MST_D006_ID,QF_CODE,D_NO,VALUE01,VALUE02,VALUE03,VALUE04,VALUE05,DELETE_FLAG,UPDATE_FLAG,VALUE_TEXT1) VALUES('9dc4329a-08cf-8439-bc96-afed4a8c0f54','d189a123-bd57-e253-54fb-ed1dce7fd63c','PP027','002263','1','107','10709','JPH10038','','N','0','');</v>
      </c>
    </row>
    <row r="2265" spans="1:23">
      <c r="A2265" t="s">
        <v>7240</v>
      </c>
      <c r="B2265" t="s">
        <v>3342</v>
      </c>
      <c r="C2265" s="18" t="s">
        <v>3343</v>
      </c>
      <c r="D2265" s="18" t="s">
        <v>3344</v>
      </c>
      <c r="E2265" s="18"/>
      <c r="F2265" s="18">
        <v>1</v>
      </c>
      <c r="G2265" s="18">
        <v>107</v>
      </c>
      <c r="H2265" s="18">
        <v>10710</v>
      </c>
      <c r="I2265" s="18" t="s">
        <v>7072</v>
      </c>
      <c r="U2265" s="170" t="s">
        <v>7241</v>
      </c>
      <c r="V2265" s="18" t="s">
        <v>3343</v>
      </c>
      <c r="W2265" t="str">
        <f t="shared" si="35"/>
        <v>INSERT INTO MST_D007_COMMON_D (ID,MST_D006_ID,QF_CODE,D_NO,VALUE01,VALUE02,VALUE03,VALUE04,VALUE05,DELETE_FLAG,UPDATE_FLAG,VALUE_TEXT1) VALUES('de99237a-6437-20c5-ff9e-6ad839cdeb9f','d189a123-bd57-e253-54fb-ed1dce7fd63c','PP027','002264','1','107','10710','JPH10038','','N','0','');</v>
      </c>
    </row>
    <row r="2266" spans="1:23">
      <c r="A2266" t="s">
        <v>7242</v>
      </c>
      <c r="B2266" t="s">
        <v>3342</v>
      </c>
      <c r="C2266" s="18" t="s">
        <v>3343</v>
      </c>
      <c r="D2266" s="18" t="s">
        <v>3344</v>
      </c>
      <c r="E2266" s="18"/>
      <c r="F2266" s="18">
        <v>1</v>
      </c>
      <c r="G2266" s="18">
        <v>107</v>
      </c>
      <c r="H2266" s="18">
        <v>10711</v>
      </c>
      <c r="I2266" s="18" t="s">
        <v>7072</v>
      </c>
      <c r="U2266" s="170" t="s">
        <v>7243</v>
      </c>
      <c r="V2266" s="18" t="s">
        <v>3343</v>
      </c>
      <c r="W2266" t="str">
        <f t="shared" si="35"/>
        <v>INSERT INTO MST_D007_COMMON_D (ID,MST_D006_ID,QF_CODE,D_NO,VALUE01,VALUE02,VALUE03,VALUE04,VALUE05,DELETE_FLAG,UPDATE_FLAG,VALUE_TEXT1) VALUES('955538c0-5f7d-e8a9-876a-7a2cd4522ec7','d189a123-bd57-e253-54fb-ed1dce7fd63c','PP027','002265','1','107','10711','JPH10038','','N','0','');</v>
      </c>
    </row>
    <row r="2267" spans="1:23">
      <c r="A2267" t="s">
        <v>7244</v>
      </c>
      <c r="B2267" t="s">
        <v>3342</v>
      </c>
      <c r="C2267" s="18" t="s">
        <v>3343</v>
      </c>
      <c r="D2267" s="18" t="s">
        <v>3344</v>
      </c>
      <c r="E2267" s="18"/>
      <c r="F2267" s="18">
        <v>1</v>
      </c>
      <c r="G2267" s="18">
        <v>107</v>
      </c>
      <c r="H2267" s="18">
        <v>10712</v>
      </c>
      <c r="I2267" s="18" t="s">
        <v>7072</v>
      </c>
      <c r="U2267" s="170" t="s">
        <v>7245</v>
      </c>
      <c r="V2267" s="18" t="s">
        <v>3343</v>
      </c>
      <c r="W2267" t="str">
        <f t="shared" si="35"/>
        <v>INSERT INTO MST_D007_COMMON_D (ID,MST_D006_ID,QF_CODE,D_NO,VALUE01,VALUE02,VALUE03,VALUE04,VALUE05,DELETE_FLAG,UPDATE_FLAG,VALUE_TEXT1) VALUES('18e62b8e-59df-f5a4-1c5c-61c9abe19a57','d189a123-bd57-e253-54fb-ed1dce7fd63c','PP027','002266','1','107','10712','JPH10038','','N','0','');</v>
      </c>
    </row>
    <row r="2268" spans="1:23">
      <c r="A2268" t="s">
        <v>7246</v>
      </c>
      <c r="B2268" t="s">
        <v>3342</v>
      </c>
      <c r="C2268" s="18" t="s">
        <v>3343</v>
      </c>
      <c r="D2268" s="18" t="s">
        <v>3344</v>
      </c>
      <c r="E2268" s="18"/>
      <c r="F2268" s="18">
        <v>1</v>
      </c>
      <c r="G2268" s="18">
        <v>107</v>
      </c>
      <c r="H2268" s="18">
        <v>10713</v>
      </c>
      <c r="I2268" s="18" t="s">
        <v>7072</v>
      </c>
      <c r="U2268" s="170" t="s">
        <v>7247</v>
      </c>
      <c r="V2268" s="18" t="s">
        <v>3343</v>
      </c>
      <c r="W2268" t="str">
        <f t="shared" si="35"/>
        <v>INSERT INTO MST_D007_COMMON_D (ID,MST_D006_ID,QF_CODE,D_NO,VALUE01,VALUE02,VALUE03,VALUE04,VALUE05,DELETE_FLAG,UPDATE_FLAG,VALUE_TEXT1) VALUES('313d21d7-b573-7bf1-fbfc-84ce11ceabb6','d189a123-bd57-e253-54fb-ed1dce7fd63c','PP027','002267','1','107','10713','JPH10038','','N','0','');</v>
      </c>
    </row>
    <row r="2269" spans="1:23">
      <c r="A2269" t="s">
        <v>7248</v>
      </c>
      <c r="B2269" t="s">
        <v>3342</v>
      </c>
      <c r="C2269" s="18" t="s">
        <v>3343</v>
      </c>
      <c r="D2269" s="18" t="s">
        <v>3344</v>
      </c>
      <c r="E2269" s="18"/>
      <c r="F2269" s="18">
        <v>1</v>
      </c>
      <c r="G2269" s="18">
        <v>107</v>
      </c>
      <c r="H2269" s="18">
        <v>10714</v>
      </c>
      <c r="I2269" s="18" t="s">
        <v>7072</v>
      </c>
      <c r="U2269" s="170" t="s">
        <v>7249</v>
      </c>
      <c r="V2269" s="18" t="s">
        <v>3343</v>
      </c>
      <c r="W2269" t="str">
        <f t="shared" si="35"/>
        <v>INSERT INTO MST_D007_COMMON_D (ID,MST_D006_ID,QF_CODE,D_NO,VALUE01,VALUE02,VALUE03,VALUE04,VALUE05,DELETE_FLAG,UPDATE_FLAG,VALUE_TEXT1) VALUES('8d2b01bd-60da-ad64-d95a-bfe5cb347c1b','d189a123-bd57-e253-54fb-ed1dce7fd63c','PP027','002268','1','107','10714','JPH10038','','N','0','');</v>
      </c>
    </row>
    <row r="2270" spans="1:23">
      <c r="A2270" t="s">
        <v>7250</v>
      </c>
      <c r="B2270" t="s">
        <v>3342</v>
      </c>
      <c r="C2270" s="18" t="s">
        <v>3343</v>
      </c>
      <c r="D2270" s="18" t="s">
        <v>3344</v>
      </c>
      <c r="E2270" s="18"/>
      <c r="F2270" s="18">
        <v>1</v>
      </c>
      <c r="G2270" s="18">
        <v>107</v>
      </c>
      <c r="H2270" s="18">
        <v>10715</v>
      </c>
      <c r="I2270" s="18" t="s">
        <v>7072</v>
      </c>
      <c r="U2270" s="170" t="s">
        <v>7251</v>
      </c>
      <c r="V2270" s="18" t="s">
        <v>3343</v>
      </c>
      <c r="W2270" t="str">
        <f t="shared" si="35"/>
        <v>INSERT INTO MST_D007_COMMON_D (ID,MST_D006_ID,QF_CODE,D_NO,VALUE01,VALUE02,VALUE03,VALUE04,VALUE05,DELETE_FLAG,UPDATE_FLAG,VALUE_TEXT1) VALUES('127eec79-b114-0333-a76d-722c8c1495ae','d189a123-bd57-e253-54fb-ed1dce7fd63c','PP027','002269','1','107','10715','JPH10038','','N','0','');</v>
      </c>
    </row>
    <row r="2271" spans="1:23">
      <c r="A2271" t="s">
        <v>7252</v>
      </c>
      <c r="B2271" t="s">
        <v>3342</v>
      </c>
      <c r="C2271" s="18" t="s">
        <v>3343</v>
      </c>
      <c r="D2271" s="18" t="s">
        <v>3344</v>
      </c>
      <c r="E2271" s="18"/>
      <c r="F2271" s="18">
        <v>1</v>
      </c>
      <c r="G2271" s="18">
        <v>107</v>
      </c>
      <c r="H2271" s="18">
        <v>10716</v>
      </c>
      <c r="I2271" s="18" t="s">
        <v>7072</v>
      </c>
      <c r="U2271" s="170" t="s">
        <v>7253</v>
      </c>
      <c r="V2271" s="18" t="s">
        <v>3343</v>
      </c>
      <c r="W2271" t="str">
        <f t="shared" si="35"/>
        <v>INSERT INTO MST_D007_COMMON_D (ID,MST_D006_ID,QF_CODE,D_NO,VALUE01,VALUE02,VALUE03,VALUE04,VALUE05,DELETE_FLAG,UPDATE_FLAG,VALUE_TEXT1) VALUES('c0fef160-37a4-fc5a-e68c-aadeb6eeacfd','d189a123-bd57-e253-54fb-ed1dce7fd63c','PP027','002270','1','107','10716','JPH10038','','N','0','');</v>
      </c>
    </row>
    <row r="2272" spans="1:23">
      <c r="A2272" t="s">
        <v>7254</v>
      </c>
      <c r="B2272" t="s">
        <v>3342</v>
      </c>
      <c r="C2272" s="18" t="s">
        <v>3343</v>
      </c>
      <c r="D2272" s="18" t="s">
        <v>3344</v>
      </c>
      <c r="E2272" s="18"/>
      <c r="F2272" s="18">
        <v>1</v>
      </c>
      <c r="G2272" s="18">
        <v>107</v>
      </c>
      <c r="H2272" s="18">
        <v>10717</v>
      </c>
      <c r="I2272" s="18" t="s">
        <v>7072</v>
      </c>
      <c r="U2272" s="170" t="s">
        <v>7255</v>
      </c>
      <c r="V2272" s="18" t="s">
        <v>3343</v>
      </c>
      <c r="W2272" t="str">
        <f t="shared" si="35"/>
        <v>INSERT INTO MST_D007_COMMON_D (ID,MST_D006_ID,QF_CODE,D_NO,VALUE01,VALUE02,VALUE03,VALUE04,VALUE05,DELETE_FLAG,UPDATE_FLAG,VALUE_TEXT1) VALUES('8496c8f8-1fc2-b9d5-2f18-2e6447b39e82','d189a123-bd57-e253-54fb-ed1dce7fd63c','PP027','002271','1','107','10717','JPH10038','','N','0','');</v>
      </c>
    </row>
    <row r="2273" spans="1:23">
      <c r="A2273" t="s">
        <v>7256</v>
      </c>
      <c r="B2273" t="s">
        <v>3342</v>
      </c>
      <c r="C2273" s="18" t="s">
        <v>3343</v>
      </c>
      <c r="D2273" s="18" t="s">
        <v>3344</v>
      </c>
      <c r="E2273" s="18"/>
      <c r="F2273" s="18">
        <v>1</v>
      </c>
      <c r="G2273" s="18">
        <v>107</v>
      </c>
      <c r="H2273" s="18">
        <v>10718</v>
      </c>
      <c r="I2273" s="18" t="s">
        <v>7072</v>
      </c>
      <c r="U2273" s="170" t="s">
        <v>7257</v>
      </c>
      <c r="V2273" s="18" t="s">
        <v>3343</v>
      </c>
      <c r="W2273" t="str">
        <f t="shared" si="35"/>
        <v>INSERT INTO MST_D007_COMMON_D (ID,MST_D006_ID,QF_CODE,D_NO,VALUE01,VALUE02,VALUE03,VALUE04,VALUE05,DELETE_FLAG,UPDATE_FLAG,VALUE_TEXT1) VALUES('fd70f0af-2614-dffa-19de-0bd9da6403e5','d189a123-bd57-e253-54fb-ed1dce7fd63c','PP027','002272','1','107','10718','JPH10038','','N','0','');</v>
      </c>
    </row>
    <row r="2274" spans="1:23">
      <c r="A2274" t="s">
        <v>7258</v>
      </c>
      <c r="B2274" t="s">
        <v>3342</v>
      </c>
      <c r="C2274" s="18" t="s">
        <v>3343</v>
      </c>
      <c r="D2274" s="18" t="s">
        <v>3344</v>
      </c>
      <c r="E2274" s="18"/>
      <c r="F2274" s="18">
        <v>1</v>
      </c>
      <c r="G2274" s="18">
        <v>108</v>
      </c>
      <c r="H2274" s="18">
        <v>10801</v>
      </c>
      <c r="I2274" s="18" t="s">
        <v>7072</v>
      </c>
      <c r="U2274" s="170" t="s">
        <v>7259</v>
      </c>
      <c r="V2274" s="18" t="s">
        <v>3343</v>
      </c>
      <c r="W2274" t="str">
        <f t="shared" si="35"/>
        <v>INSERT INTO MST_D007_COMMON_D (ID,MST_D006_ID,QF_CODE,D_NO,VALUE01,VALUE02,VALUE03,VALUE04,VALUE05,DELETE_FLAG,UPDATE_FLAG,VALUE_TEXT1) VALUES('3b1ca468-ffca-8873-605f-beac38cddfb3','d189a123-bd57-e253-54fb-ed1dce7fd63c','PP027','002273','1','108','10801','JPH10038','','N','0','');</v>
      </c>
    </row>
    <row r="2275" spans="1:23">
      <c r="A2275" t="s">
        <v>7260</v>
      </c>
      <c r="B2275" t="s">
        <v>3342</v>
      </c>
      <c r="C2275" s="18" t="s">
        <v>3343</v>
      </c>
      <c r="D2275" s="18" t="s">
        <v>3344</v>
      </c>
      <c r="E2275" s="18"/>
      <c r="F2275" s="18">
        <v>1</v>
      </c>
      <c r="G2275" s="18">
        <v>108</v>
      </c>
      <c r="H2275" s="18">
        <v>10802</v>
      </c>
      <c r="I2275" s="18" t="s">
        <v>7072</v>
      </c>
      <c r="U2275" s="170" t="s">
        <v>7261</v>
      </c>
      <c r="V2275" s="18" t="s">
        <v>3343</v>
      </c>
      <c r="W2275" t="str">
        <f t="shared" si="35"/>
        <v>INSERT INTO MST_D007_COMMON_D (ID,MST_D006_ID,QF_CODE,D_NO,VALUE01,VALUE02,VALUE03,VALUE04,VALUE05,DELETE_FLAG,UPDATE_FLAG,VALUE_TEXT1) VALUES('93f7f84c-fe7b-08c5-c0ba-bbccad046431','d189a123-bd57-e253-54fb-ed1dce7fd63c','PP027','002274','1','108','10802','JPH10038','','N','0','');</v>
      </c>
    </row>
    <row r="2276" spans="1:23">
      <c r="A2276" t="s">
        <v>7262</v>
      </c>
      <c r="B2276" t="s">
        <v>3342</v>
      </c>
      <c r="C2276" s="18" t="s">
        <v>3343</v>
      </c>
      <c r="D2276" s="18" t="s">
        <v>3344</v>
      </c>
      <c r="E2276" s="18"/>
      <c r="F2276" s="18">
        <v>1</v>
      </c>
      <c r="G2276" s="18">
        <v>108</v>
      </c>
      <c r="H2276" s="18">
        <v>10803</v>
      </c>
      <c r="I2276" s="18" t="s">
        <v>7072</v>
      </c>
      <c r="U2276" s="170" t="s">
        <v>7263</v>
      </c>
      <c r="V2276" s="18" t="s">
        <v>3343</v>
      </c>
      <c r="W2276" t="str">
        <f t="shared" si="35"/>
        <v>INSERT INTO MST_D007_COMMON_D (ID,MST_D006_ID,QF_CODE,D_NO,VALUE01,VALUE02,VALUE03,VALUE04,VALUE05,DELETE_FLAG,UPDATE_FLAG,VALUE_TEXT1) VALUES('17b8691c-5fbd-8c8b-3b2b-de312ecdcd59','d189a123-bd57-e253-54fb-ed1dce7fd63c','PP027','002275','1','108','10803','JPH10038','','N','0','');</v>
      </c>
    </row>
    <row r="2277" spans="1:23">
      <c r="A2277" t="s">
        <v>7264</v>
      </c>
      <c r="B2277" t="s">
        <v>3342</v>
      </c>
      <c r="C2277" s="18" t="s">
        <v>3343</v>
      </c>
      <c r="D2277" s="18" t="s">
        <v>3344</v>
      </c>
      <c r="E2277" s="18"/>
      <c r="F2277" s="18">
        <v>1</v>
      </c>
      <c r="G2277" s="18">
        <v>108</v>
      </c>
      <c r="H2277" s="18">
        <v>10804</v>
      </c>
      <c r="I2277" s="18" t="s">
        <v>7072</v>
      </c>
      <c r="U2277" s="170" t="s">
        <v>7265</v>
      </c>
      <c r="V2277" s="18" t="s">
        <v>3343</v>
      </c>
      <c r="W2277" t="str">
        <f t="shared" si="35"/>
        <v>INSERT INTO MST_D007_COMMON_D (ID,MST_D006_ID,QF_CODE,D_NO,VALUE01,VALUE02,VALUE03,VALUE04,VALUE05,DELETE_FLAG,UPDATE_FLAG,VALUE_TEXT1) VALUES('0e9f6669-6917-fb00-971d-dbb15483ea76','d189a123-bd57-e253-54fb-ed1dce7fd63c','PP027','002276','1','108','10804','JPH10038','','N','0','');</v>
      </c>
    </row>
    <row r="2278" spans="1:23">
      <c r="A2278" t="s">
        <v>7266</v>
      </c>
      <c r="B2278" t="s">
        <v>3342</v>
      </c>
      <c r="C2278" s="18" t="s">
        <v>3343</v>
      </c>
      <c r="D2278" s="18" t="s">
        <v>3344</v>
      </c>
      <c r="E2278" s="18"/>
      <c r="F2278" s="18">
        <v>1</v>
      </c>
      <c r="G2278" s="18">
        <v>108</v>
      </c>
      <c r="H2278" s="18">
        <v>10805</v>
      </c>
      <c r="I2278" s="18" t="s">
        <v>7072</v>
      </c>
      <c r="U2278" s="170" t="s">
        <v>7267</v>
      </c>
      <c r="V2278" s="18" t="s">
        <v>3343</v>
      </c>
      <c r="W2278" t="str">
        <f t="shared" si="35"/>
        <v>INSERT INTO MST_D007_COMMON_D (ID,MST_D006_ID,QF_CODE,D_NO,VALUE01,VALUE02,VALUE03,VALUE04,VALUE05,DELETE_FLAG,UPDATE_FLAG,VALUE_TEXT1) VALUES('abb9a993-adc9-a059-bee4-c3b2a5fa4bba','d189a123-bd57-e253-54fb-ed1dce7fd63c','PP027','002277','1','108','10805','JPH10038','','N','0','');</v>
      </c>
    </row>
    <row r="2279" spans="1:23">
      <c r="A2279" t="s">
        <v>7268</v>
      </c>
      <c r="B2279" t="s">
        <v>3342</v>
      </c>
      <c r="C2279" s="18" t="s">
        <v>3343</v>
      </c>
      <c r="D2279" s="18" t="s">
        <v>3344</v>
      </c>
      <c r="E2279" s="18"/>
      <c r="F2279" s="18">
        <v>1</v>
      </c>
      <c r="G2279" s="18">
        <v>108</v>
      </c>
      <c r="H2279" s="18">
        <v>10806</v>
      </c>
      <c r="I2279" s="18" t="s">
        <v>7072</v>
      </c>
      <c r="U2279" s="170" t="s">
        <v>7269</v>
      </c>
      <c r="V2279" s="18" t="s">
        <v>3343</v>
      </c>
      <c r="W2279" t="str">
        <f t="shared" si="35"/>
        <v>INSERT INTO MST_D007_COMMON_D (ID,MST_D006_ID,QF_CODE,D_NO,VALUE01,VALUE02,VALUE03,VALUE04,VALUE05,DELETE_FLAG,UPDATE_FLAG,VALUE_TEXT1) VALUES('9557b632-9cc0-dc97-fc3a-8aed24b2ef79','d189a123-bd57-e253-54fb-ed1dce7fd63c','PP027','002278','1','108','10806','JPH10038','','N','0','');</v>
      </c>
    </row>
    <row r="2280" spans="1:23">
      <c r="A2280" t="s">
        <v>7270</v>
      </c>
      <c r="B2280" t="s">
        <v>3342</v>
      </c>
      <c r="C2280" s="18" t="s">
        <v>3343</v>
      </c>
      <c r="D2280" s="18" t="s">
        <v>3344</v>
      </c>
      <c r="E2280" s="18"/>
      <c r="F2280" s="18">
        <v>1</v>
      </c>
      <c r="G2280" s="18">
        <v>108</v>
      </c>
      <c r="H2280" s="18">
        <v>10807</v>
      </c>
      <c r="I2280" s="18" t="s">
        <v>7072</v>
      </c>
      <c r="U2280" s="170" t="s">
        <v>7271</v>
      </c>
      <c r="V2280" s="18" t="s">
        <v>3343</v>
      </c>
      <c r="W2280" t="str">
        <f t="shared" si="35"/>
        <v>INSERT INTO MST_D007_COMMON_D (ID,MST_D006_ID,QF_CODE,D_NO,VALUE01,VALUE02,VALUE03,VALUE04,VALUE05,DELETE_FLAG,UPDATE_FLAG,VALUE_TEXT1) VALUES('a167b7c4-2fa3-5acb-af32-15ef49fd6620','d189a123-bd57-e253-54fb-ed1dce7fd63c','PP027','002279','1','108','10807','JPH10038','','N','0','');</v>
      </c>
    </row>
    <row r="2281" spans="1:23">
      <c r="A2281" t="s">
        <v>7272</v>
      </c>
      <c r="B2281" t="s">
        <v>3342</v>
      </c>
      <c r="C2281" s="18" t="s">
        <v>3343</v>
      </c>
      <c r="D2281" s="18" t="s">
        <v>3344</v>
      </c>
      <c r="E2281" s="18"/>
      <c r="F2281" s="18">
        <v>1</v>
      </c>
      <c r="G2281" s="18">
        <v>108</v>
      </c>
      <c r="H2281" s="18">
        <v>10808</v>
      </c>
      <c r="I2281" s="18" t="s">
        <v>7072</v>
      </c>
      <c r="U2281" s="170" t="s">
        <v>7273</v>
      </c>
      <c r="V2281" s="18" t="s">
        <v>3343</v>
      </c>
      <c r="W2281" t="str">
        <f t="shared" si="35"/>
        <v>INSERT INTO MST_D007_COMMON_D (ID,MST_D006_ID,QF_CODE,D_NO,VALUE01,VALUE02,VALUE03,VALUE04,VALUE05,DELETE_FLAG,UPDATE_FLAG,VALUE_TEXT1) VALUES('f4beb4e3-5eae-d6e7-427e-2dd87accef0f','d189a123-bd57-e253-54fb-ed1dce7fd63c','PP027','002280','1','108','10808','JPH10038','','N','0','');</v>
      </c>
    </row>
    <row r="2282" spans="1:23">
      <c r="A2282" t="s">
        <v>7274</v>
      </c>
      <c r="B2282" t="s">
        <v>3342</v>
      </c>
      <c r="C2282" s="18" t="s">
        <v>3343</v>
      </c>
      <c r="D2282" s="18" t="s">
        <v>3344</v>
      </c>
      <c r="E2282" s="18"/>
      <c r="F2282" s="18">
        <v>1</v>
      </c>
      <c r="G2282" s="18">
        <v>108</v>
      </c>
      <c r="H2282" s="18">
        <v>10809</v>
      </c>
      <c r="I2282" s="18" t="s">
        <v>7072</v>
      </c>
      <c r="U2282" s="170" t="s">
        <v>7275</v>
      </c>
      <c r="V2282" s="18" t="s">
        <v>3343</v>
      </c>
      <c r="W2282" t="str">
        <f t="shared" si="35"/>
        <v>INSERT INTO MST_D007_COMMON_D (ID,MST_D006_ID,QF_CODE,D_NO,VALUE01,VALUE02,VALUE03,VALUE04,VALUE05,DELETE_FLAG,UPDATE_FLAG,VALUE_TEXT1) VALUES('ceb9b79f-e699-a420-c493-8ba71365c169','d189a123-bd57-e253-54fb-ed1dce7fd63c','PP027','002281','1','108','10809','JPH10038','','N','0','');</v>
      </c>
    </row>
    <row r="2283" spans="1:23">
      <c r="A2283" t="s">
        <v>7276</v>
      </c>
      <c r="B2283" t="s">
        <v>3342</v>
      </c>
      <c r="C2283" s="18" t="s">
        <v>3343</v>
      </c>
      <c r="D2283" s="18" t="s">
        <v>3344</v>
      </c>
      <c r="E2283" s="18"/>
      <c r="F2283" s="18">
        <v>1</v>
      </c>
      <c r="G2283" s="18">
        <v>108</v>
      </c>
      <c r="H2283" s="18">
        <v>10810</v>
      </c>
      <c r="I2283" s="18" t="s">
        <v>7072</v>
      </c>
      <c r="U2283" s="170" t="s">
        <v>7277</v>
      </c>
      <c r="V2283" s="18" t="s">
        <v>3343</v>
      </c>
      <c r="W2283" t="str">
        <f t="shared" si="35"/>
        <v>INSERT INTO MST_D007_COMMON_D (ID,MST_D006_ID,QF_CODE,D_NO,VALUE01,VALUE02,VALUE03,VALUE04,VALUE05,DELETE_FLAG,UPDATE_FLAG,VALUE_TEXT1) VALUES('45f42aa4-19c3-4e7b-f0f0-bc81f34df4a0','d189a123-bd57-e253-54fb-ed1dce7fd63c','PP027','002282','1','108','10810','JPH10038','','N','0','');</v>
      </c>
    </row>
    <row r="2284" spans="1:23">
      <c r="A2284" t="s">
        <v>7278</v>
      </c>
      <c r="B2284" t="s">
        <v>3342</v>
      </c>
      <c r="C2284" s="18" t="s">
        <v>3343</v>
      </c>
      <c r="D2284" s="18" t="s">
        <v>3344</v>
      </c>
      <c r="E2284" s="18"/>
      <c r="F2284" s="18">
        <v>1</v>
      </c>
      <c r="G2284" s="18">
        <v>108</v>
      </c>
      <c r="H2284" s="18">
        <v>10811</v>
      </c>
      <c r="I2284" s="18" t="s">
        <v>7072</v>
      </c>
      <c r="U2284" s="170" t="s">
        <v>7279</v>
      </c>
      <c r="V2284" s="18" t="s">
        <v>3343</v>
      </c>
      <c r="W2284" t="str">
        <f t="shared" si="35"/>
        <v>INSERT INTO MST_D007_COMMON_D (ID,MST_D006_ID,QF_CODE,D_NO,VALUE01,VALUE02,VALUE03,VALUE04,VALUE05,DELETE_FLAG,UPDATE_FLAG,VALUE_TEXT1) VALUES('8f945fee-94ed-5070-f99d-043b3b0af87d','d189a123-bd57-e253-54fb-ed1dce7fd63c','PP027','002283','1','108','10811','JPH10038','','N','0','');</v>
      </c>
    </row>
    <row r="2285" spans="1:23">
      <c r="A2285" t="s">
        <v>7280</v>
      </c>
      <c r="B2285" t="s">
        <v>3342</v>
      </c>
      <c r="C2285" s="18" t="s">
        <v>3343</v>
      </c>
      <c r="D2285" s="18" t="s">
        <v>3344</v>
      </c>
      <c r="E2285" s="18"/>
      <c r="F2285" s="18">
        <v>1</v>
      </c>
      <c r="G2285" s="18">
        <v>108</v>
      </c>
      <c r="H2285" s="18">
        <v>10812</v>
      </c>
      <c r="I2285" s="18" t="s">
        <v>7072</v>
      </c>
      <c r="U2285" s="170" t="s">
        <v>7281</v>
      </c>
      <c r="V2285" s="18" t="s">
        <v>3343</v>
      </c>
      <c r="W2285" t="str">
        <f t="shared" si="35"/>
        <v>INSERT INTO MST_D007_COMMON_D (ID,MST_D006_ID,QF_CODE,D_NO,VALUE01,VALUE02,VALUE03,VALUE04,VALUE05,DELETE_FLAG,UPDATE_FLAG,VALUE_TEXT1) VALUES('193fb6a9-d5aa-26ba-4976-1527ce0ec05b','d189a123-bd57-e253-54fb-ed1dce7fd63c','PP027','002284','1','108','10812','JPH10038','','N','0','');</v>
      </c>
    </row>
    <row r="2286" spans="1:23">
      <c r="A2286" t="s">
        <v>7282</v>
      </c>
      <c r="B2286" t="s">
        <v>3342</v>
      </c>
      <c r="C2286" s="18" t="s">
        <v>3343</v>
      </c>
      <c r="D2286" s="18" t="s">
        <v>3344</v>
      </c>
      <c r="E2286" s="18"/>
      <c r="F2286" s="18">
        <v>1</v>
      </c>
      <c r="G2286" s="18">
        <v>108</v>
      </c>
      <c r="H2286" s="18">
        <v>10813</v>
      </c>
      <c r="I2286" s="18" t="s">
        <v>7072</v>
      </c>
      <c r="U2286" s="170" t="s">
        <v>7283</v>
      </c>
      <c r="V2286" s="18" t="s">
        <v>3343</v>
      </c>
      <c r="W2286" t="str">
        <f t="shared" si="35"/>
        <v>INSERT INTO MST_D007_COMMON_D (ID,MST_D006_ID,QF_CODE,D_NO,VALUE01,VALUE02,VALUE03,VALUE04,VALUE05,DELETE_FLAG,UPDATE_FLAG,VALUE_TEXT1) VALUES('3fd5cc56-197a-bbad-c27e-d761fbd86aed','d189a123-bd57-e253-54fb-ed1dce7fd63c','PP027','002285','1','108','10813','JPH10038','','N','0','');</v>
      </c>
    </row>
    <row r="2287" spans="1:23">
      <c r="A2287" t="s">
        <v>7284</v>
      </c>
      <c r="B2287" t="s">
        <v>3342</v>
      </c>
      <c r="C2287" s="18" t="s">
        <v>3343</v>
      </c>
      <c r="D2287" s="18" t="s">
        <v>3344</v>
      </c>
      <c r="E2287" s="18"/>
      <c r="F2287" s="18">
        <v>1</v>
      </c>
      <c r="G2287" s="18">
        <v>108</v>
      </c>
      <c r="H2287" s="18">
        <v>10814</v>
      </c>
      <c r="I2287" s="18" t="s">
        <v>7072</v>
      </c>
      <c r="U2287" s="170" t="s">
        <v>7285</v>
      </c>
      <c r="V2287" s="18" t="s">
        <v>3343</v>
      </c>
      <c r="W2287" t="str">
        <f t="shared" si="35"/>
        <v>INSERT INTO MST_D007_COMMON_D (ID,MST_D006_ID,QF_CODE,D_NO,VALUE01,VALUE02,VALUE03,VALUE04,VALUE05,DELETE_FLAG,UPDATE_FLAG,VALUE_TEXT1) VALUES('1be8ec53-18ed-f3a5-e2e9-0bb7cf201667','d189a123-bd57-e253-54fb-ed1dce7fd63c','PP027','002286','1','108','10814','JPH10038','','N','0','');</v>
      </c>
    </row>
    <row r="2288" spans="1:23">
      <c r="A2288" t="s">
        <v>7286</v>
      </c>
      <c r="B2288" t="s">
        <v>3342</v>
      </c>
      <c r="C2288" s="18" t="s">
        <v>3343</v>
      </c>
      <c r="D2288" s="18" t="s">
        <v>3344</v>
      </c>
      <c r="E2288" s="18"/>
      <c r="F2288" s="18">
        <v>1</v>
      </c>
      <c r="G2288" s="18">
        <v>108</v>
      </c>
      <c r="H2288" s="18">
        <v>10815</v>
      </c>
      <c r="I2288" s="18" t="s">
        <v>7072</v>
      </c>
      <c r="U2288" s="170" t="s">
        <v>7287</v>
      </c>
      <c r="V2288" s="18" t="s">
        <v>3343</v>
      </c>
      <c r="W2288" t="str">
        <f t="shared" si="35"/>
        <v>INSERT INTO MST_D007_COMMON_D (ID,MST_D006_ID,QF_CODE,D_NO,VALUE01,VALUE02,VALUE03,VALUE04,VALUE05,DELETE_FLAG,UPDATE_FLAG,VALUE_TEXT1) VALUES('c1bea23a-9ccd-130d-fcfc-68c4415315fb','d189a123-bd57-e253-54fb-ed1dce7fd63c','PP027','002287','1','108','10815','JPH10038','','N','0','');</v>
      </c>
    </row>
    <row r="2289" spans="1:23">
      <c r="A2289" t="s">
        <v>7288</v>
      </c>
      <c r="B2289" t="s">
        <v>3342</v>
      </c>
      <c r="C2289" s="18" t="s">
        <v>3343</v>
      </c>
      <c r="D2289" s="18" t="s">
        <v>3344</v>
      </c>
      <c r="E2289" s="18"/>
      <c r="F2289" s="18">
        <v>1</v>
      </c>
      <c r="G2289" s="18">
        <v>108</v>
      </c>
      <c r="H2289" s="18">
        <v>10816</v>
      </c>
      <c r="I2289" s="18" t="s">
        <v>7072</v>
      </c>
      <c r="U2289" s="170" t="s">
        <v>7289</v>
      </c>
      <c r="V2289" s="18" t="s">
        <v>3343</v>
      </c>
      <c r="W2289" t="str">
        <f t="shared" si="35"/>
        <v>INSERT INTO MST_D007_COMMON_D (ID,MST_D006_ID,QF_CODE,D_NO,VALUE01,VALUE02,VALUE03,VALUE04,VALUE05,DELETE_FLAG,UPDATE_FLAG,VALUE_TEXT1) VALUES('e09569bd-06c5-384e-dee4-658cd0c96753','d189a123-bd57-e253-54fb-ed1dce7fd63c','PP027','002288','1','108','10816','JPH10038','','N','0','');</v>
      </c>
    </row>
    <row r="2290" spans="1:23">
      <c r="A2290" t="s">
        <v>7290</v>
      </c>
      <c r="B2290" t="s">
        <v>3342</v>
      </c>
      <c r="C2290" s="18" t="s">
        <v>3343</v>
      </c>
      <c r="D2290" s="18" t="s">
        <v>3344</v>
      </c>
      <c r="E2290" s="18"/>
      <c r="F2290" s="18">
        <v>1</v>
      </c>
      <c r="G2290" s="18">
        <v>108</v>
      </c>
      <c r="H2290" s="18">
        <v>10817</v>
      </c>
      <c r="I2290" s="18" t="s">
        <v>7072</v>
      </c>
      <c r="U2290" s="170" t="s">
        <v>7291</v>
      </c>
      <c r="V2290" s="18" t="s">
        <v>3343</v>
      </c>
      <c r="W2290" t="str">
        <f t="shared" si="35"/>
        <v>INSERT INTO MST_D007_COMMON_D (ID,MST_D006_ID,QF_CODE,D_NO,VALUE01,VALUE02,VALUE03,VALUE04,VALUE05,DELETE_FLAG,UPDATE_FLAG,VALUE_TEXT1) VALUES('ecfdf83f-6a0c-9b77-5cdc-efded8f3fbaf','d189a123-bd57-e253-54fb-ed1dce7fd63c','PP027','002289','1','108','10817','JPH10038','','N','0','');</v>
      </c>
    </row>
    <row r="2291" spans="1:23">
      <c r="A2291" t="s">
        <v>7292</v>
      </c>
      <c r="B2291" t="s">
        <v>3342</v>
      </c>
      <c r="C2291" s="18" t="s">
        <v>3343</v>
      </c>
      <c r="D2291" s="18" t="s">
        <v>3344</v>
      </c>
      <c r="E2291" s="18"/>
      <c r="F2291" s="18">
        <v>1</v>
      </c>
      <c r="G2291" s="18">
        <v>108</v>
      </c>
      <c r="H2291" s="18">
        <v>10818</v>
      </c>
      <c r="I2291" s="18" t="s">
        <v>7072</v>
      </c>
      <c r="U2291" s="170" t="s">
        <v>7293</v>
      </c>
      <c r="V2291" s="18" t="s">
        <v>3343</v>
      </c>
      <c r="W2291" t="str">
        <f t="shared" si="35"/>
        <v>INSERT INTO MST_D007_COMMON_D (ID,MST_D006_ID,QF_CODE,D_NO,VALUE01,VALUE02,VALUE03,VALUE04,VALUE05,DELETE_FLAG,UPDATE_FLAG,VALUE_TEXT1) VALUES('b0a82c07-69f0-6920-61a7-021cfbf18c7e','d189a123-bd57-e253-54fb-ed1dce7fd63c','PP027','002290','1','108','10818','JPH10038','','N','0','');</v>
      </c>
    </row>
    <row r="2292" spans="1:23">
      <c r="A2292" t="s">
        <v>7294</v>
      </c>
      <c r="B2292" t="s">
        <v>3342</v>
      </c>
      <c r="C2292" s="18" t="s">
        <v>3343</v>
      </c>
      <c r="D2292" s="18" t="s">
        <v>3344</v>
      </c>
      <c r="E2292" s="18"/>
      <c r="F2292" s="18">
        <v>1</v>
      </c>
      <c r="G2292" s="18">
        <v>109</v>
      </c>
      <c r="H2292" s="18">
        <v>10901</v>
      </c>
      <c r="I2292" s="18" t="s">
        <v>7072</v>
      </c>
      <c r="U2292" s="170" t="s">
        <v>7295</v>
      </c>
      <c r="V2292" s="18" t="s">
        <v>3343</v>
      </c>
      <c r="W2292" t="str">
        <f t="shared" si="35"/>
        <v>INSERT INTO MST_D007_COMMON_D (ID,MST_D006_ID,QF_CODE,D_NO,VALUE01,VALUE02,VALUE03,VALUE04,VALUE05,DELETE_FLAG,UPDATE_FLAG,VALUE_TEXT1) VALUES('a7ce446f-6daa-dcbb-2eba-25f9adbd1a86','d189a123-bd57-e253-54fb-ed1dce7fd63c','PP027','002291','1','109','10901','JPH10038','','N','0','');</v>
      </c>
    </row>
    <row r="2293" spans="1:23">
      <c r="A2293" t="s">
        <v>7296</v>
      </c>
      <c r="B2293" t="s">
        <v>3342</v>
      </c>
      <c r="C2293" s="18" t="s">
        <v>3343</v>
      </c>
      <c r="D2293" s="18" t="s">
        <v>3344</v>
      </c>
      <c r="E2293" s="18"/>
      <c r="F2293" s="18">
        <v>1</v>
      </c>
      <c r="G2293" s="18">
        <v>109</v>
      </c>
      <c r="H2293" s="18">
        <v>10902</v>
      </c>
      <c r="I2293" s="18" t="s">
        <v>7072</v>
      </c>
      <c r="U2293" s="170" t="s">
        <v>7297</v>
      </c>
      <c r="V2293" s="18" t="s">
        <v>3343</v>
      </c>
      <c r="W2293" t="str">
        <f t="shared" si="35"/>
        <v>INSERT INTO MST_D007_COMMON_D (ID,MST_D006_ID,QF_CODE,D_NO,VALUE01,VALUE02,VALUE03,VALUE04,VALUE05,DELETE_FLAG,UPDATE_FLAG,VALUE_TEXT1) VALUES('fba2171e-af4f-c6fb-2e85-0845d4ce415f','d189a123-bd57-e253-54fb-ed1dce7fd63c','PP027','002292','1','109','10902','JPH10038','','N','0','');</v>
      </c>
    </row>
    <row r="2294" spans="1:23">
      <c r="A2294" t="s">
        <v>7298</v>
      </c>
      <c r="B2294" t="s">
        <v>3342</v>
      </c>
      <c r="C2294" s="18" t="s">
        <v>3343</v>
      </c>
      <c r="D2294" s="18" t="s">
        <v>3344</v>
      </c>
      <c r="E2294" s="18"/>
      <c r="F2294" s="18">
        <v>1</v>
      </c>
      <c r="G2294" s="18" t="s">
        <v>4639</v>
      </c>
      <c r="H2294" s="18" t="s">
        <v>4640</v>
      </c>
      <c r="I2294" s="18" t="s">
        <v>7072</v>
      </c>
      <c r="U2294" s="170" t="s">
        <v>7299</v>
      </c>
      <c r="V2294" s="18" t="s">
        <v>3343</v>
      </c>
      <c r="W2294" t="str">
        <f t="shared" si="35"/>
        <v>INSERT INTO MST_D007_COMMON_D (ID,MST_D006_ID,QF_CODE,D_NO,VALUE01,VALUE02,VALUE03,VALUE04,VALUE05,DELETE_FLAG,UPDATE_FLAG,VALUE_TEXT1) VALUES('ac5fb2ef-c551-dece-815e-fecc8e8af96e','d189a123-bd57-e253-54fb-ed1dce7fd63c','PP027','002293','1','10A','10A01','JPH10038','','N','0','');</v>
      </c>
    </row>
    <row r="2295" spans="1:23">
      <c r="A2295" t="s">
        <v>7300</v>
      </c>
      <c r="B2295" t="s">
        <v>3342</v>
      </c>
      <c r="C2295" s="18" t="s">
        <v>3343</v>
      </c>
      <c r="D2295" s="18" t="s">
        <v>3344</v>
      </c>
      <c r="E2295" s="18"/>
      <c r="F2295" s="18">
        <v>2</v>
      </c>
      <c r="G2295" s="18">
        <v>201</v>
      </c>
      <c r="H2295" s="18">
        <v>20101</v>
      </c>
      <c r="I2295" s="18" t="s">
        <v>7072</v>
      </c>
      <c r="U2295" s="170" t="s">
        <v>7301</v>
      </c>
      <c r="V2295" s="18" t="s">
        <v>3343</v>
      </c>
      <c r="W2295" t="str">
        <f t="shared" si="35"/>
        <v>INSERT INTO MST_D007_COMMON_D (ID,MST_D006_ID,QF_CODE,D_NO,VALUE01,VALUE02,VALUE03,VALUE04,VALUE05,DELETE_FLAG,UPDATE_FLAG,VALUE_TEXT1) VALUES('be2f5bfc-e7ac-20da-decf-b9faf9a5faeb','d189a123-bd57-e253-54fb-ed1dce7fd63c','PP027','002294','2','201','20101','JPH10038','','N','0','');</v>
      </c>
    </row>
    <row r="2296" spans="1:23">
      <c r="A2296" t="s">
        <v>7302</v>
      </c>
      <c r="B2296" t="s">
        <v>3342</v>
      </c>
      <c r="C2296" s="18" t="s">
        <v>3343</v>
      </c>
      <c r="D2296" s="18" t="s">
        <v>3344</v>
      </c>
      <c r="E2296" s="18"/>
      <c r="F2296" s="18">
        <v>2</v>
      </c>
      <c r="G2296" s="18">
        <v>201</v>
      </c>
      <c r="H2296" s="18">
        <v>20102</v>
      </c>
      <c r="I2296" s="18" t="s">
        <v>7072</v>
      </c>
      <c r="U2296" s="170" t="s">
        <v>7303</v>
      </c>
      <c r="V2296" s="18" t="s">
        <v>3343</v>
      </c>
      <c r="W2296" t="str">
        <f t="shared" si="35"/>
        <v>INSERT INTO MST_D007_COMMON_D (ID,MST_D006_ID,QF_CODE,D_NO,VALUE01,VALUE02,VALUE03,VALUE04,VALUE05,DELETE_FLAG,UPDATE_FLAG,VALUE_TEXT1) VALUES('ace0f5a9-e58f-9bd3-0101-5282e5a98172','d189a123-bd57-e253-54fb-ed1dce7fd63c','PP027','002295','2','201','20102','JPH10038','','N','0','');</v>
      </c>
    </row>
    <row r="2297" spans="1:23">
      <c r="A2297" t="s">
        <v>7304</v>
      </c>
      <c r="B2297" t="s">
        <v>3342</v>
      </c>
      <c r="C2297" s="18" t="s">
        <v>3343</v>
      </c>
      <c r="D2297" s="18" t="s">
        <v>3344</v>
      </c>
      <c r="E2297" s="18"/>
      <c r="F2297" s="18">
        <v>2</v>
      </c>
      <c r="G2297" s="18">
        <v>201</v>
      </c>
      <c r="H2297" s="18">
        <v>20103</v>
      </c>
      <c r="I2297" s="18" t="s">
        <v>7072</v>
      </c>
      <c r="U2297" s="170" t="s">
        <v>7305</v>
      </c>
      <c r="V2297" s="18" t="s">
        <v>3343</v>
      </c>
      <c r="W2297" t="str">
        <f t="shared" si="35"/>
        <v>INSERT INTO MST_D007_COMMON_D (ID,MST_D006_ID,QF_CODE,D_NO,VALUE01,VALUE02,VALUE03,VALUE04,VALUE05,DELETE_FLAG,UPDATE_FLAG,VALUE_TEXT1) VALUES('6e9e6e26-2d6c-c56a-cb2b-dcfe0c1796da','d189a123-bd57-e253-54fb-ed1dce7fd63c','PP027','002296','2','201','20103','JPH10038','','N','0','');</v>
      </c>
    </row>
    <row r="2298" spans="1:23">
      <c r="A2298" t="s">
        <v>7306</v>
      </c>
      <c r="B2298" t="s">
        <v>3342</v>
      </c>
      <c r="C2298" s="18" t="s">
        <v>3343</v>
      </c>
      <c r="D2298" s="18" t="s">
        <v>3344</v>
      </c>
      <c r="E2298" s="18"/>
      <c r="F2298" s="18">
        <v>2</v>
      </c>
      <c r="G2298" s="18">
        <v>201</v>
      </c>
      <c r="H2298" s="18">
        <v>20104</v>
      </c>
      <c r="I2298" s="18" t="s">
        <v>7072</v>
      </c>
      <c r="U2298" s="170" t="s">
        <v>7307</v>
      </c>
      <c r="V2298" s="18" t="s">
        <v>3343</v>
      </c>
      <c r="W2298" t="str">
        <f t="shared" si="35"/>
        <v>INSERT INTO MST_D007_COMMON_D (ID,MST_D006_ID,QF_CODE,D_NO,VALUE01,VALUE02,VALUE03,VALUE04,VALUE05,DELETE_FLAG,UPDATE_FLAG,VALUE_TEXT1) VALUES('afd5da77-1af8-6c6e-ac02-57926d8d767d','d189a123-bd57-e253-54fb-ed1dce7fd63c','PP027','002297','2','201','20104','JPH10038','','N','0','');</v>
      </c>
    </row>
    <row r="2299" spans="1:23">
      <c r="A2299" t="s">
        <v>7308</v>
      </c>
      <c r="B2299" t="s">
        <v>3342</v>
      </c>
      <c r="C2299" s="18" t="s">
        <v>3343</v>
      </c>
      <c r="D2299" s="18" t="s">
        <v>3344</v>
      </c>
      <c r="E2299" s="18"/>
      <c r="F2299" s="18">
        <v>2</v>
      </c>
      <c r="G2299" s="18">
        <v>201</v>
      </c>
      <c r="H2299" s="18">
        <v>20105</v>
      </c>
      <c r="I2299" s="18" t="s">
        <v>7072</v>
      </c>
      <c r="U2299" s="170" t="s">
        <v>7309</v>
      </c>
      <c r="V2299" s="18" t="s">
        <v>3343</v>
      </c>
      <c r="W2299" t="str">
        <f t="shared" si="35"/>
        <v>INSERT INTO MST_D007_COMMON_D (ID,MST_D006_ID,QF_CODE,D_NO,VALUE01,VALUE02,VALUE03,VALUE04,VALUE05,DELETE_FLAG,UPDATE_FLAG,VALUE_TEXT1) VALUES('5ca5ad42-ed26-fdd9-baf1-fc48a13a09ca','d189a123-bd57-e253-54fb-ed1dce7fd63c','PP027','002298','2','201','20105','JPH10038','','N','0','');</v>
      </c>
    </row>
    <row r="2300" spans="1:23">
      <c r="A2300" t="s">
        <v>7310</v>
      </c>
      <c r="B2300" t="s">
        <v>3342</v>
      </c>
      <c r="C2300" s="18" t="s">
        <v>3343</v>
      </c>
      <c r="D2300" s="18" t="s">
        <v>3344</v>
      </c>
      <c r="E2300" s="18"/>
      <c r="F2300" s="18">
        <v>2</v>
      </c>
      <c r="G2300" s="18">
        <v>201</v>
      </c>
      <c r="H2300" s="18">
        <v>20106</v>
      </c>
      <c r="I2300" s="18" t="s">
        <v>7072</v>
      </c>
      <c r="U2300" s="170" t="s">
        <v>7311</v>
      </c>
      <c r="V2300" s="18" t="s">
        <v>3343</v>
      </c>
      <c r="W2300" t="str">
        <f t="shared" si="35"/>
        <v>INSERT INTO MST_D007_COMMON_D (ID,MST_D006_ID,QF_CODE,D_NO,VALUE01,VALUE02,VALUE03,VALUE04,VALUE05,DELETE_FLAG,UPDATE_FLAG,VALUE_TEXT1) VALUES('8a574cf3-e86a-4d59-2341-39be9b73dfa8','d189a123-bd57-e253-54fb-ed1dce7fd63c','PP027','002299','2','201','20106','JPH10038','','N','0','');</v>
      </c>
    </row>
    <row r="2301" spans="1:23">
      <c r="A2301" t="s">
        <v>7312</v>
      </c>
      <c r="B2301" t="s">
        <v>3342</v>
      </c>
      <c r="C2301" s="18" t="s">
        <v>3343</v>
      </c>
      <c r="D2301" s="18" t="s">
        <v>3344</v>
      </c>
      <c r="E2301" s="18"/>
      <c r="F2301" s="18">
        <v>2</v>
      </c>
      <c r="G2301" s="18">
        <v>201</v>
      </c>
      <c r="H2301" s="18">
        <v>20107</v>
      </c>
      <c r="I2301" s="18" t="s">
        <v>7072</v>
      </c>
      <c r="U2301" s="170" t="s">
        <v>7313</v>
      </c>
      <c r="V2301" s="18" t="s">
        <v>3343</v>
      </c>
      <c r="W2301" t="str">
        <f t="shared" si="35"/>
        <v>INSERT INTO MST_D007_COMMON_D (ID,MST_D006_ID,QF_CODE,D_NO,VALUE01,VALUE02,VALUE03,VALUE04,VALUE05,DELETE_FLAG,UPDATE_FLAG,VALUE_TEXT1) VALUES('ac41b8f3-4fcc-20de-d79c-c14a6af18029','d189a123-bd57-e253-54fb-ed1dce7fd63c','PP027','002300','2','201','20107','JPH10038','','N','0','');</v>
      </c>
    </row>
    <row r="2302" spans="1:23">
      <c r="A2302" t="s">
        <v>7314</v>
      </c>
      <c r="B2302" t="s">
        <v>3342</v>
      </c>
      <c r="C2302" s="18" t="s">
        <v>3343</v>
      </c>
      <c r="D2302" s="18" t="s">
        <v>3344</v>
      </c>
      <c r="E2302" s="18"/>
      <c r="F2302" s="18">
        <v>2</v>
      </c>
      <c r="G2302" s="18">
        <v>201</v>
      </c>
      <c r="H2302" s="18">
        <v>20108</v>
      </c>
      <c r="I2302" s="18" t="s">
        <v>7072</v>
      </c>
      <c r="U2302" s="170" t="s">
        <v>7315</v>
      </c>
      <c r="V2302" s="18" t="s">
        <v>3343</v>
      </c>
      <c r="W2302" t="str">
        <f t="shared" si="35"/>
        <v>INSERT INTO MST_D007_COMMON_D (ID,MST_D006_ID,QF_CODE,D_NO,VALUE01,VALUE02,VALUE03,VALUE04,VALUE05,DELETE_FLAG,UPDATE_FLAG,VALUE_TEXT1) VALUES('e3b3e91e-8f57-c24c-a3be-baa5f85a4a8b','d189a123-bd57-e253-54fb-ed1dce7fd63c','PP027','002301','2','201','20108','JPH10038','','N','0','');</v>
      </c>
    </row>
    <row r="2303" spans="1:23">
      <c r="A2303" t="s">
        <v>7316</v>
      </c>
      <c r="B2303" t="s">
        <v>3342</v>
      </c>
      <c r="C2303" s="18" t="s">
        <v>3343</v>
      </c>
      <c r="D2303" s="18" t="s">
        <v>3344</v>
      </c>
      <c r="E2303" s="18"/>
      <c r="F2303" s="18">
        <v>2</v>
      </c>
      <c r="G2303" s="18">
        <v>201</v>
      </c>
      <c r="H2303" s="18">
        <v>20109</v>
      </c>
      <c r="I2303" s="18" t="s">
        <v>7072</v>
      </c>
      <c r="U2303" s="170" t="s">
        <v>7317</v>
      </c>
      <c r="V2303" s="18" t="s">
        <v>3343</v>
      </c>
      <c r="W2303" t="str">
        <f t="shared" si="35"/>
        <v>INSERT INTO MST_D007_COMMON_D (ID,MST_D006_ID,QF_CODE,D_NO,VALUE01,VALUE02,VALUE03,VALUE04,VALUE05,DELETE_FLAG,UPDATE_FLAG,VALUE_TEXT1) VALUES('f1bf919e-0dc1-16cb-a8ac-e624a5aed9d2','d189a123-bd57-e253-54fb-ed1dce7fd63c','PP027','002302','2','201','20109','JPH10038','','N','0','');</v>
      </c>
    </row>
    <row r="2304" spans="1:23">
      <c r="A2304" t="s">
        <v>7318</v>
      </c>
      <c r="B2304" t="s">
        <v>3342</v>
      </c>
      <c r="C2304" s="18" t="s">
        <v>3343</v>
      </c>
      <c r="D2304" s="18" t="s">
        <v>3344</v>
      </c>
      <c r="E2304" s="18"/>
      <c r="F2304" s="18">
        <v>2</v>
      </c>
      <c r="G2304" s="18">
        <v>201</v>
      </c>
      <c r="H2304" s="18">
        <v>20110</v>
      </c>
      <c r="I2304" s="18" t="s">
        <v>7072</v>
      </c>
      <c r="U2304" s="170" t="s">
        <v>7319</v>
      </c>
      <c r="V2304" s="18" t="s">
        <v>3343</v>
      </c>
      <c r="W2304" t="str">
        <f t="shared" si="35"/>
        <v>INSERT INTO MST_D007_COMMON_D (ID,MST_D006_ID,QF_CODE,D_NO,VALUE01,VALUE02,VALUE03,VALUE04,VALUE05,DELETE_FLAG,UPDATE_FLAG,VALUE_TEXT1) VALUES('e3d22e0d-6e37-dfd6-14ec-6075f3d1eeba','d189a123-bd57-e253-54fb-ed1dce7fd63c','PP027','002303','2','201','20110','JPH10038','','N','0','');</v>
      </c>
    </row>
    <row r="2305" spans="1:23">
      <c r="A2305" t="s">
        <v>7320</v>
      </c>
      <c r="B2305" t="s">
        <v>3342</v>
      </c>
      <c r="C2305" s="18" t="s">
        <v>3343</v>
      </c>
      <c r="D2305" s="18" t="s">
        <v>3344</v>
      </c>
      <c r="E2305" s="18"/>
      <c r="F2305" s="18">
        <v>2</v>
      </c>
      <c r="G2305" s="18">
        <v>201</v>
      </c>
      <c r="H2305" s="18">
        <v>20111</v>
      </c>
      <c r="I2305" s="18" t="s">
        <v>7072</v>
      </c>
      <c r="U2305" s="170" t="s">
        <v>7321</v>
      </c>
      <c r="V2305" s="18" t="s">
        <v>3343</v>
      </c>
      <c r="W2305" t="str">
        <f t="shared" si="35"/>
        <v>INSERT INTO MST_D007_COMMON_D (ID,MST_D006_ID,QF_CODE,D_NO,VALUE01,VALUE02,VALUE03,VALUE04,VALUE05,DELETE_FLAG,UPDATE_FLAG,VALUE_TEXT1) VALUES('6dd2ddd9-a621-6afc-99cc-48cd3c6f5db0','d189a123-bd57-e253-54fb-ed1dce7fd63c','PP027','002304','2','201','20111','JPH10038','','N','0','');</v>
      </c>
    </row>
    <row r="2306" spans="1:23">
      <c r="A2306" t="s">
        <v>7322</v>
      </c>
      <c r="B2306" t="s">
        <v>3342</v>
      </c>
      <c r="C2306" s="18" t="s">
        <v>3343</v>
      </c>
      <c r="D2306" s="18" t="s">
        <v>3344</v>
      </c>
      <c r="E2306" s="18"/>
      <c r="F2306" s="18">
        <v>2</v>
      </c>
      <c r="G2306" s="18">
        <v>201</v>
      </c>
      <c r="H2306" s="18">
        <v>20112</v>
      </c>
      <c r="I2306" s="18" t="s">
        <v>7072</v>
      </c>
      <c r="U2306" s="170" t="s">
        <v>7323</v>
      </c>
      <c r="V2306" s="18" t="s">
        <v>3343</v>
      </c>
      <c r="W2306" t="str">
        <f t="shared" si="35"/>
        <v>INSERT INTO MST_D007_COMMON_D (ID,MST_D006_ID,QF_CODE,D_NO,VALUE01,VALUE02,VALUE03,VALUE04,VALUE05,DELETE_FLAG,UPDATE_FLAG,VALUE_TEXT1) VALUES('45a951c7-80fc-fe9d-88bf-4d84dc4beedc','d189a123-bd57-e253-54fb-ed1dce7fd63c','PP027','002305','2','201','20112','JPH10038','','N','0','');</v>
      </c>
    </row>
    <row r="2307" spans="1:23">
      <c r="A2307" t="s">
        <v>7324</v>
      </c>
      <c r="B2307" t="s">
        <v>3342</v>
      </c>
      <c r="C2307" s="18" t="s">
        <v>3343</v>
      </c>
      <c r="D2307" s="18" t="s">
        <v>3344</v>
      </c>
      <c r="E2307" s="18"/>
      <c r="F2307" s="18">
        <v>2</v>
      </c>
      <c r="G2307" s="18">
        <v>201</v>
      </c>
      <c r="H2307" s="18">
        <v>20113</v>
      </c>
      <c r="I2307" s="18" t="s">
        <v>7072</v>
      </c>
      <c r="U2307" s="170" t="s">
        <v>7325</v>
      </c>
      <c r="V2307" s="18" t="s">
        <v>3343</v>
      </c>
      <c r="W2307" t="str">
        <f t="shared" ref="W2307:W2370" si="36">"  INSERT INTO MST_D007_COMMON_D (ID,MST_D006_ID,QF_CODE,D_NO,VALUE01,VALUE02,VALUE03,VALUE04,VALUE05,DELETE_FLAG,UPDATE_FLAG,VALUE_TEXT1) VALUES('"&amp;A2307&amp;"','"&amp;B2307&amp;"','"&amp;V2307&amp;"','"&amp;U2307&amp;"','"&amp;F2307&amp;"','"&amp;G2307&amp;"','"&amp;H2307&amp;"','"&amp;I2307&amp;"','"&amp;J2307&amp;"','N','0','"&amp;E2307&amp;"');"</f>
        <v>INSERT INTO MST_D007_COMMON_D (ID,MST_D006_ID,QF_CODE,D_NO,VALUE01,VALUE02,VALUE03,VALUE04,VALUE05,DELETE_FLAG,UPDATE_FLAG,VALUE_TEXT1) VALUES('acc62bfe-4e36-33cc-c7a1-f43204fc1f23','d189a123-bd57-e253-54fb-ed1dce7fd63c','PP027','002306','2','201','20113','JPH10038','','N','0','');</v>
      </c>
    </row>
    <row r="2308" spans="1:23">
      <c r="A2308" t="s">
        <v>7326</v>
      </c>
      <c r="B2308" t="s">
        <v>3342</v>
      </c>
      <c r="C2308" s="18" t="s">
        <v>3343</v>
      </c>
      <c r="D2308" s="18" t="s">
        <v>3344</v>
      </c>
      <c r="E2308" s="18"/>
      <c r="F2308" s="18">
        <v>2</v>
      </c>
      <c r="G2308" s="18">
        <v>201</v>
      </c>
      <c r="H2308" s="18">
        <v>20114</v>
      </c>
      <c r="I2308" s="18" t="s">
        <v>7072</v>
      </c>
      <c r="U2308" s="170" t="s">
        <v>7327</v>
      </c>
      <c r="V2308" s="18" t="s">
        <v>3343</v>
      </c>
      <c r="W2308" t="str">
        <f t="shared" si="36"/>
        <v>INSERT INTO MST_D007_COMMON_D (ID,MST_D006_ID,QF_CODE,D_NO,VALUE01,VALUE02,VALUE03,VALUE04,VALUE05,DELETE_FLAG,UPDATE_FLAG,VALUE_TEXT1) VALUES('943ab751-9b35-fe78-cb51-fc7f0bc2daaa','d189a123-bd57-e253-54fb-ed1dce7fd63c','PP027','002307','2','201','20114','JPH10038','','N','0','');</v>
      </c>
    </row>
    <row r="2309" spans="1:23">
      <c r="A2309" t="s">
        <v>7328</v>
      </c>
      <c r="B2309" t="s">
        <v>3342</v>
      </c>
      <c r="C2309" s="18" t="s">
        <v>3343</v>
      </c>
      <c r="D2309" s="18" t="s">
        <v>3344</v>
      </c>
      <c r="E2309" s="18"/>
      <c r="F2309" s="18">
        <v>2</v>
      </c>
      <c r="G2309" s="18">
        <v>201</v>
      </c>
      <c r="H2309" s="18">
        <v>20115</v>
      </c>
      <c r="I2309" s="18" t="s">
        <v>7072</v>
      </c>
      <c r="U2309" s="170" t="s">
        <v>7329</v>
      </c>
      <c r="V2309" s="18" t="s">
        <v>3343</v>
      </c>
      <c r="W2309" t="str">
        <f t="shared" si="36"/>
        <v>INSERT INTO MST_D007_COMMON_D (ID,MST_D006_ID,QF_CODE,D_NO,VALUE01,VALUE02,VALUE03,VALUE04,VALUE05,DELETE_FLAG,UPDATE_FLAG,VALUE_TEXT1) VALUES('ef40bbbe-b0c9-8edd-66ce-cad0df071c5b','d189a123-bd57-e253-54fb-ed1dce7fd63c','PP027','002308','2','201','20115','JPH10038','','N','0','');</v>
      </c>
    </row>
    <row r="2310" spans="1:23">
      <c r="A2310" t="s">
        <v>7330</v>
      </c>
      <c r="B2310" t="s">
        <v>3342</v>
      </c>
      <c r="C2310" s="18" t="s">
        <v>3343</v>
      </c>
      <c r="D2310" s="18" t="s">
        <v>3344</v>
      </c>
      <c r="E2310" s="18"/>
      <c r="F2310" s="18">
        <v>2</v>
      </c>
      <c r="G2310" s="18">
        <v>201</v>
      </c>
      <c r="H2310" s="18">
        <v>20116</v>
      </c>
      <c r="I2310" s="18" t="s">
        <v>7072</v>
      </c>
      <c r="U2310" s="170" t="s">
        <v>7331</v>
      </c>
      <c r="V2310" s="18" t="s">
        <v>3343</v>
      </c>
      <c r="W2310" t="str">
        <f t="shared" si="36"/>
        <v>INSERT INTO MST_D007_COMMON_D (ID,MST_D006_ID,QF_CODE,D_NO,VALUE01,VALUE02,VALUE03,VALUE04,VALUE05,DELETE_FLAG,UPDATE_FLAG,VALUE_TEXT1) VALUES('b0419b06-3b21-6bbd-b4a9-01980e4bfa5a','d189a123-bd57-e253-54fb-ed1dce7fd63c','PP027','002309','2','201','20116','JPH10038','','N','0','');</v>
      </c>
    </row>
    <row r="2311" spans="1:23">
      <c r="A2311" t="s">
        <v>7332</v>
      </c>
      <c r="B2311" t="s">
        <v>3342</v>
      </c>
      <c r="C2311" s="18" t="s">
        <v>3343</v>
      </c>
      <c r="D2311" s="18" t="s">
        <v>3344</v>
      </c>
      <c r="E2311" s="18"/>
      <c r="F2311" s="18">
        <v>2</v>
      </c>
      <c r="G2311" s="18">
        <v>202</v>
      </c>
      <c r="H2311" s="18">
        <v>20201</v>
      </c>
      <c r="I2311" s="18" t="s">
        <v>7072</v>
      </c>
      <c r="U2311" s="170" t="s">
        <v>7333</v>
      </c>
      <c r="V2311" s="18" t="s">
        <v>3343</v>
      </c>
      <c r="W2311" t="str">
        <f t="shared" si="36"/>
        <v>INSERT INTO MST_D007_COMMON_D (ID,MST_D006_ID,QF_CODE,D_NO,VALUE01,VALUE02,VALUE03,VALUE04,VALUE05,DELETE_FLAG,UPDATE_FLAG,VALUE_TEXT1) VALUES('8ab2240a-20a9-2e93-b638-dacd5592c5dd','d189a123-bd57-e253-54fb-ed1dce7fd63c','PP027','002310','2','202','20201','JPH10038','','N','0','');</v>
      </c>
    </row>
    <row r="2312" spans="1:23">
      <c r="A2312" t="s">
        <v>7334</v>
      </c>
      <c r="B2312" t="s">
        <v>3342</v>
      </c>
      <c r="C2312" s="18" t="s">
        <v>3343</v>
      </c>
      <c r="D2312" s="18" t="s">
        <v>3344</v>
      </c>
      <c r="E2312" s="18"/>
      <c r="F2312" s="18">
        <v>2</v>
      </c>
      <c r="G2312" s="18">
        <v>202</v>
      </c>
      <c r="H2312" s="18">
        <v>20202</v>
      </c>
      <c r="I2312" s="18" t="s">
        <v>7072</v>
      </c>
      <c r="U2312" s="170" t="s">
        <v>7335</v>
      </c>
      <c r="V2312" s="18" t="s">
        <v>3343</v>
      </c>
      <c r="W2312" t="str">
        <f t="shared" si="36"/>
        <v>INSERT INTO MST_D007_COMMON_D (ID,MST_D006_ID,QF_CODE,D_NO,VALUE01,VALUE02,VALUE03,VALUE04,VALUE05,DELETE_FLAG,UPDATE_FLAG,VALUE_TEXT1) VALUES('5e627ae9-aff7-6fdb-df41-2d639777e2c8','d189a123-bd57-e253-54fb-ed1dce7fd63c','PP027','002311','2','202','20202','JPH10038','','N','0','');</v>
      </c>
    </row>
    <row r="2313" spans="1:23">
      <c r="A2313" t="s">
        <v>7336</v>
      </c>
      <c r="B2313" t="s">
        <v>3342</v>
      </c>
      <c r="C2313" s="18" t="s">
        <v>3343</v>
      </c>
      <c r="D2313" s="18" t="s">
        <v>3344</v>
      </c>
      <c r="E2313" s="18"/>
      <c r="F2313" s="18">
        <v>2</v>
      </c>
      <c r="G2313" s="18">
        <v>202</v>
      </c>
      <c r="H2313" s="18">
        <v>20203</v>
      </c>
      <c r="I2313" s="18" t="s">
        <v>7072</v>
      </c>
      <c r="U2313" s="170" t="s">
        <v>7337</v>
      </c>
      <c r="V2313" s="18" t="s">
        <v>3343</v>
      </c>
      <c r="W2313" t="str">
        <f t="shared" si="36"/>
        <v>INSERT INTO MST_D007_COMMON_D (ID,MST_D006_ID,QF_CODE,D_NO,VALUE01,VALUE02,VALUE03,VALUE04,VALUE05,DELETE_FLAG,UPDATE_FLAG,VALUE_TEXT1) VALUES('ecc40191-f58f-1b2b-66da-0debfb0f723a','d189a123-bd57-e253-54fb-ed1dce7fd63c','PP027','002312','2','202','20203','JPH10038','','N','0','');</v>
      </c>
    </row>
    <row r="2314" spans="1:23">
      <c r="A2314" t="s">
        <v>7338</v>
      </c>
      <c r="B2314" t="s">
        <v>3342</v>
      </c>
      <c r="C2314" s="18" t="s">
        <v>3343</v>
      </c>
      <c r="D2314" s="18" t="s">
        <v>3344</v>
      </c>
      <c r="E2314" s="18"/>
      <c r="F2314" s="18">
        <v>2</v>
      </c>
      <c r="G2314" s="18">
        <v>203</v>
      </c>
      <c r="H2314" s="18">
        <v>20301</v>
      </c>
      <c r="I2314" s="18" t="s">
        <v>7072</v>
      </c>
      <c r="U2314" s="170" t="s">
        <v>7339</v>
      </c>
      <c r="V2314" s="18" t="s">
        <v>3343</v>
      </c>
      <c r="W2314" t="str">
        <f t="shared" si="36"/>
        <v>INSERT INTO MST_D007_COMMON_D (ID,MST_D006_ID,QF_CODE,D_NO,VALUE01,VALUE02,VALUE03,VALUE04,VALUE05,DELETE_FLAG,UPDATE_FLAG,VALUE_TEXT1) VALUES('02d840ef-53ec-ff63-a392-2e330aa38762','d189a123-bd57-e253-54fb-ed1dce7fd63c','PP027','002313','2','203','20301','JPH10038','','N','0','');</v>
      </c>
    </row>
    <row r="2315" spans="1:23">
      <c r="A2315" t="s">
        <v>7340</v>
      </c>
      <c r="B2315" t="s">
        <v>3342</v>
      </c>
      <c r="C2315" s="18" t="s">
        <v>3343</v>
      </c>
      <c r="D2315" s="18" t="s">
        <v>3344</v>
      </c>
      <c r="E2315" s="18"/>
      <c r="F2315" s="18">
        <v>2</v>
      </c>
      <c r="G2315" s="18">
        <v>203</v>
      </c>
      <c r="H2315" s="18">
        <v>20302</v>
      </c>
      <c r="I2315" s="18" t="s">
        <v>7072</v>
      </c>
      <c r="U2315" s="170" t="s">
        <v>7341</v>
      </c>
      <c r="V2315" s="18" t="s">
        <v>3343</v>
      </c>
      <c r="W2315" t="str">
        <f t="shared" si="36"/>
        <v>INSERT INTO MST_D007_COMMON_D (ID,MST_D006_ID,QF_CODE,D_NO,VALUE01,VALUE02,VALUE03,VALUE04,VALUE05,DELETE_FLAG,UPDATE_FLAG,VALUE_TEXT1) VALUES('0deb5837-74ab-c3bd-a72d-ddbe18ecb7ae','d189a123-bd57-e253-54fb-ed1dce7fd63c','PP027','002314','2','203','20302','JPH10038','','N','0','');</v>
      </c>
    </row>
    <row r="2316" spans="1:23">
      <c r="A2316" t="s">
        <v>7342</v>
      </c>
      <c r="B2316" t="s">
        <v>3342</v>
      </c>
      <c r="C2316" s="18" t="s">
        <v>3343</v>
      </c>
      <c r="D2316" s="18" t="s">
        <v>3344</v>
      </c>
      <c r="E2316" s="18"/>
      <c r="F2316" s="18">
        <v>2</v>
      </c>
      <c r="G2316" s="18">
        <v>203</v>
      </c>
      <c r="H2316" s="18">
        <v>20303</v>
      </c>
      <c r="I2316" s="18" t="s">
        <v>7072</v>
      </c>
      <c r="U2316" s="170" t="s">
        <v>7343</v>
      </c>
      <c r="V2316" s="18" t="s">
        <v>3343</v>
      </c>
      <c r="W2316" t="str">
        <f t="shared" si="36"/>
        <v>INSERT INTO MST_D007_COMMON_D (ID,MST_D006_ID,QF_CODE,D_NO,VALUE01,VALUE02,VALUE03,VALUE04,VALUE05,DELETE_FLAG,UPDATE_FLAG,VALUE_TEXT1) VALUES('defeb8a9-fc23-acdf-bee6-b6be3116a3ca','d189a123-bd57-e253-54fb-ed1dce7fd63c','PP027','002315','2','203','20303','JPH10038','','N','0','');</v>
      </c>
    </row>
    <row r="2317" spans="1:23">
      <c r="A2317" t="s">
        <v>7344</v>
      </c>
      <c r="B2317" t="s">
        <v>3342</v>
      </c>
      <c r="C2317" s="18" t="s">
        <v>3343</v>
      </c>
      <c r="D2317" s="18" t="s">
        <v>3344</v>
      </c>
      <c r="E2317" s="18"/>
      <c r="F2317" s="18">
        <v>2</v>
      </c>
      <c r="G2317" s="18">
        <v>204</v>
      </c>
      <c r="H2317" s="18">
        <v>20401</v>
      </c>
      <c r="I2317" s="18" t="s">
        <v>7072</v>
      </c>
      <c r="U2317" s="170" t="s">
        <v>7345</v>
      </c>
      <c r="V2317" s="18" t="s">
        <v>3343</v>
      </c>
      <c r="W2317" t="str">
        <f t="shared" si="36"/>
        <v>INSERT INTO MST_D007_COMMON_D (ID,MST_D006_ID,QF_CODE,D_NO,VALUE01,VALUE02,VALUE03,VALUE04,VALUE05,DELETE_FLAG,UPDATE_FLAG,VALUE_TEXT1) VALUES('9f3b2ef3-c30d-127d-347f-8be4ea3e1ebe','d189a123-bd57-e253-54fb-ed1dce7fd63c','PP027','002316','2','204','20401','JPH10038','','N','0','');</v>
      </c>
    </row>
    <row r="2318" spans="1:23">
      <c r="A2318" t="s">
        <v>7346</v>
      </c>
      <c r="B2318" t="s">
        <v>3342</v>
      </c>
      <c r="C2318" s="18" t="s">
        <v>3343</v>
      </c>
      <c r="D2318" s="18" t="s">
        <v>3344</v>
      </c>
      <c r="E2318" s="18"/>
      <c r="F2318" s="18">
        <v>2</v>
      </c>
      <c r="G2318" s="18">
        <v>204</v>
      </c>
      <c r="H2318" s="18">
        <v>20402</v>
      </c>
      <c r="I2318" s="18" t="s">
        <v>7072</v>
      </c>
      <c r="U2318" s="170" t="s">
        <v>7347</v>
      </c>
      <c r="V2318" s="18" t="s">
        <v>3343</v>
      </c>
      <c r="W2318" t="str">
        <f t="shared" si="36"/>
        <v>INSERT INTO MST_D007_COMMON_D (ID,MST_D006_ID,QF_CODE,D_NO,VALUE01,VALUE02,VALUE03,VALUE04,VALUE05,DELETE_FLAG,UPDATE_FLAG,VALUE_TEXT1) VALUES('6b7b5700-0155-1b95-86e3-e084be070e9b','d189a123-bd57-e253-54fb-ed1dce7fd63c','PP027','002317','2','204','20402','JPH10038','','N','0','');</v>
      </c>
    </row>
    <row r="2319" spans="1:23">
      <c r="A2319" t="s">
        <v>7348</v>
      </c>
      <c r="B2319" t="s">
        <v>3342</v>
      </c>
      <c r="C2319" s="18" t="s">
        <v>3343</v>
      </c>
      <c r="D2319" s="18" t="s">
        <v>3344</v>
      </c>
      <c r="E2319" s="18"/>
      <c r="F2319" s="18">
        <v>2</v>
      </c>
      <c r="G2319" s="18">
        <v>204</v>
      </c>
      <c r="H2319" s="18">
        <v>20403</v>
      </c>
      <c r="I2319" s="18" t="s">
        <v>7072</v>
      </c>
      <c r="U2319" s="170" t="s">
        <v>7349</v>
      </c>
      <c r="V2319" s="18" t="s">
        <v>3343</v>
      </c>
      <c r="W2319" t="str">
        <f t="shared" si="36"/>
        <v>INSERT INTO MST_D007_COMMON_D (ID,MST_D006_ID,QF_CODE,D_NO,VALUE01,VALUE02,VALUE03,VALUE04,VALUE05,DELETE_FLAG,UPDATE_FLAG,VALUE_TEXT1) VALUES('afbb97fe-111b-d023-e32c-fc4d892d59ab','d189a123-bd57-e253-54fb-ed1dce7fd63c','PP027','002318','2','204','20403','JPH10038','','N','0','');</v>
      </c>
    </row>
    <row r="2320" spans="1:23">
      <c r="A2320" t="s">
        <v>7350</v>
      </c>
      <c r="B2320" t="s">
        <v>3342</v>
      </c>
      <c r="C2320" s="18" t="s">
        <v>3343</v>
      </c>
      <c r="D2320" s="18" t="s">
        <v>3344</v>
      </c>
      <c r="E2320" s="18"/>
      <c r="F2320" s="18">
        <v>2</v>
      </c>
      <c r="G2320" s="18">
        <v>204</v>
      </c>
      <c r="H2320" s="18">
        <v>20404</v>
      </c>
      <c r="I2320" s="18" t="s">
        <v>7072</v>
      </c>
      <c r="U2320" s="170" t="s">
        <v>7351</v>
      </c>
      <c r="V2320" s="18" t="s">
        <v>3343</v>
      </c>
      <c r="W2320" t="str">
        <f t="shared" si="36"/>
        <v>INSERT INTO MST_D007_COMMON_D (ID,MST_D006_ID,QF_CODE,D_NO,VALUE01,VALUE02,VALUE03,VALUE04,VALUE05,DELETE_FLAG,UPDATE_FLAG,VALUE_TEXT1) VALUES('b3959ca4-dddd-b5dd-919b-bef6e4cc185a','d189a123-bd57-e253-54fb-ed1dce7fd63c','PP027','002319','2','204','20404','JPH10038','','N','0','');</v>
      </c>
    </row>
    <row r="2321" spans="1:23">
      <c r="A2321" t="s">
        <v>7352</v>
      </c>
      <c r="B2321" t="s">
        <v>3342</v>
      </c>
      <c r="C2321" s="18" t="s">
        <v>3343</v>
      </c>
      <c r="D2321" s="18" t="s">
        <v>3344</v>
      </c>
      <c r="E2321" s="18"/>
      <c r="F2321" s="18">
        <v>2</v>
      </c>
      <c r="G2321" s="18">
        <v>204</v>
      </c>
      <c r="H2321" s="18">
        <v>20405</v>
      </c>
      <c r="I2321" s="18" t="s">
        <v>7072</v>
      </c>
      <c r="U2321" s="170" t="s">
        <v>7353</v>
      </c>
      <c r="V2321" s="18" t="s">
        <v>3343</v>
      </c>
      <c r="W2321" t="str">
        <f t="shared" si="36"/>
        <v>INSERT INTO MST_D007_COMMON_D (ID,MST_D006_ID,QF_CODE,D_NO,VALUE01,VALUE02,VALUE03,VALUE04,VALUE05,DELETE_FLAG,UPDATE_FLAG,VALUE_TEXT1) VALUES('4f6bc9b9-ada2-4780-bbd0-b4a27d9ab47b','d189a123-bd57-e253-54fb-ed1dce7fd63c','PP027','002320','2','204','20405','JPH10038','','N','0','');</v>
      </c>
    </row>
    <row r="2322" spans="1:23">
      <c r="A2322" t="s">
        <v>7354</v>
      </c>
      <c r="B2322" t="s">
        <v>3342</v>
      </c>
      <c r="C2322" s="18" t="s">
        <v>3343</v>
      </c>
      <c r="D2322" s="18" t="s">
        <v>3344</v>
      </c>
      <c r="E2322" s="18"/>
      <c r="F2322" s="18">
        <v>2</v>
      </c>
      <c r="G2322" s="18">
        <v>205</v>
      </c>
      <c r="H2322" s="18">
        <v>20501</v>
      </c>
      <c r="I2322" s="18" t="s">
        <v>7072</v>
      </c>
      <c r="U2322" s="170" t="s">
        <v>7355</v>
      </c>
      <c r="V2322" s="18" t="s">
        <v>3343</v>
      </c>
      <c r="W2322" t="str">
        <f t="shared" si="36"/>
        <v>INSERT INTO MST_D007_COMMON_D (ID,MST_D006_ID,QF_CODE,D_NO,VALUE01,VALUE02,VALUE03,VALUE04,VALUE05,DELETE_FLAG,UPDATE_FLAG,VALUE_TEXT1) VALUES('ef2694fc-8dda-4123-db26-3bfbd93d5d4f','d189a123-bd57-e253-54fb-ed1dce7fd63c','PP027','002321','2','205','20501','JPH10038','','N','0','');</v>
      </c>
    </row>
    <row r="2323" spans="1:23">
      <c r="A2323" t="s">
        <v>7356</v>
      </c>
      <c r="B2323" t="s">
        <v>3342</v>
      </c>
      <c r="C2323" s="18" t="s">
        <v>3343</v>
      </c>
      <c r="D2323" s="18" t="s">
        <v>3344</v>
      </c>
      <c r="E2323" s="18"/>
      <c r="F2323" s="18">
        <v>2</v>
      </c>
      <c r="G2323" s="18">
        <v>205</v>
      </c>
      <c r="H2323" s="18">
        <v>20502</v>
      </c>
      <c r="I2323" s="18" t="s">
        <v>7072</v>
      </c>
      <c r="U2323" s="170" t="s">
        <v>7357</v>
      </c>
      <c r="V2323" s="18" t="s">
        <v>3343</v>
      </c>
      <c r="W2323" t="str">
        <f t="shared" si="36"/>
        <v>INSERT INTO MST_D007_COMMON_D (ID,MST_D006_ID,QF_CODE,D_NO,VALUE01,VALUE02,VALUE03,VALUE04,VALUE05,DELETE_FLAG,UPDATE_FLAG,VALUE_TEXT1) VALUES('5a096cec-f0dd-8828-c6ab-aad3ac9fe8ba','d189a123-bd57-e253-54fb-ed1dce7fd63c','PP027','002322','2','205','20502','JPH10038','','N','0','');</v>
      </c>
    </row>
    <row r="2324" spans="1:23">
      <c r="A2324" t="s">
        <v>7358</v>
      </c>
      <c r="B2324" t="s">
        <v>3342</v>
      </c>
      <c r="C2324" s="18" t="s">
        <v>3343</v>
      </c>
      <c r="D2324" s="18" t="s">
        <v>3344</v>
      </c>
      <c r="E2324" s="18"/>
      <c r="F2324" s="18">
        <v>2</v>
      </c>
      <c r="G2324" s="18">
        <v>206</v>
      </c>
      <c r="H2324" s="18">
        <v>20601</v>
      </c>
      <c r="I2324" s="18" t="s">
        <v>7072</v>
      </c>
      <c r="U2324" s="170" t="s">
        <v>7359</v>
      </c>
      <c r="V2324" s="18" t="s">
        <v>3343</v>
      </c>
      <c r="W2324" t="str">
        <f t="shared" si="36"/>
        <v>INSERT INTO MST_D007_COMMON_D (ID,MST_D006_ID,QF_CODE,D_NO,VALUE01,VALUE02,VALUE03,VALUE04,VALUE05,DELETE_FLAG,UPDATE_FLAG,VALUE_TEXT1) VALUES('7de394b4-03de-c7b3-4663-6dcaadd0dd95','d189a123-bd57-e253-54fb-ed1dce7fd63c','PP027','002323','2','206','20601','JPH10038','','N','0','');</v>
      </c>
    </row>
    <row r="2325" spans="1:23">
      <c r="A2325" t="s">
        <v>7360</v>
      </c>
      <c r="B2325" t="s">
        <v>3342</v>
      </c>
      <c r="C2325" s="18" t="s">
        <v>3343</v>
      </c>
      <c r="D2325" s="18" t="s">
        <v>3344</v>
      </c>
      <c r="E2325" s="18"/>
      <c r="F2325" s="18">
        <v>2</v>
      </c>
      <c r="G2325" s="18">
        <v>206</v>
      </c>
      <c r="H2325" s="18">
        <v>20602</v>
      </c>
      <c r="I2325" s="18" t="s">
        <v>7072</v>
      </c>
      <c r="U2325" s="170" t="s">
        <v>7361</v>
      </c>
      <c r="V2325" s="18" t="s">
        <v>3343</v>
      </c>
      <c r="W2325" t="str">
        <f t="shared" si="36"/>
        <v>INSERT INTO MST_D007_COMMON_D (ID,MST_D006_ID,QF_CODE,D_NO,VALUE01,VALUE02,VALUE03,VALUE04,VALUE05,DELETE_FLAG,UPDATE_FLAG,VALUE_TEXT1) VALUES('befe22f1-3ebb-a94c-d5bd-b57fec87a2fd','d189a123-bd57-e253-54fb-ed1dce7fd63c','PP027','002324','2','206','20602','JPH10038','','N','0','');</v>
      </c>
    </row>
    <row r="2326" spans="1:23">
      <c r="A2326" t="s">
        <v>7362</v>
      </c>
      <c r="B2326" t="s">
        <v>3342</v>
      </c>
      <c r="C2326" s="18" t="s">
        <v>3343</v>
      </c>
      <c r="D2326" s="18" t="s">
        <v>3344</v>
      </c>
      <c r="E2326" s="18"/>
      <c r="F2326" s="18">
        <v>2</v>
      </c>
      <c r="G2326" s="18">
        <v>207</v>
      </c>
      <c r="H2326" s="18">
        <v>20701</v>
      </c>
      <c r="I2326" s="18" t="s">
        <v>7072</v>
      </c>
      <c r="U2326" s="170" t="s">
        <v>7363</v>
      </c>
      <c r="V2326" s="18" t="s">
        <v>3343</v>
      </c>
      <c r="W2326" t="str">
        <f t="shared" si="36"/>
        <v>INSERT INTO MST_D007_COMMON_D (ID,MST_D006_ID,QF_CODE,D_NO,VALUE01,VALUE02,VALUE03,VALUE04,VALUE05,DELETE_FLAG,UPDATE_FLAG,VALUE_TEXT1) VALUES('b5df00ff-8dd5-362a-8556-354bd47447ad','d189a123-bd57-e253-54fb-ed1dce7fd63c','PP027','002325','2','207','20701','JPH10038','','N','0','');</v>
      </c>
    </row>
    <row r="2327" spans="1:23">
      <c r="A2327" t="s">
        <v>7364</v>
      </c>
      <c r="B2327" t="s">
        <v>3342</v>
      </c>
      <c r="C2327" s="18" t="s">
        <v>3343</v>
      </c>
      <c r="D2327" s="18" t="s">
        <v>3344</v>
      </c>
      <c r="E2327" s="18"/>
      <c r="F2327" s="18">
        <v>2</v>
      </c>
      <c r="G2327" s="18">
        <v>207</v>
      </c>
      <c r="H2327" s="18">
        <v>20702</v>
      </c>
      <c r="I2327" s="18" t="s">
        <v>7072</v>
      </c>
      <c r="U2327" s="170" t="s">
        <v>7365</v>
      </c>
      <c r="V2327" s="18" t="s">
        <v>3343</v>
      </c>
      <c r="W2327" t="str">
        <f t="shared" si="36"/>
        <v>INSERT INTO MST_D007_COMMON_D (ID,MST_D006_ID,QF_CODE,D_NO,VALUE01,VALUE02,VALUE03,VALUE04,VALUE05,DELETE_FLAG,UPDATE_FLAG,VALUE_TEXT1) VALUES('dade63b9-affc-272f-e67b-bbdcdef0b183','d189a123-bd57-e253-54fb-ed1dce7fd63c','PP027','002326','2','207','20702','JPH10038','','N','0','');</v>
      </c>
    </row>
    <row r="2328" spans="1:23">
      <c r="A2328" t="s">
        <v>7366</v>
      </c>
      <c r="B2328" t="s">
        <v>3342</v>
      </c>
      <c r="C2328" s="18" t="s">
        <v>3343</v>
      </c>
      <c r="D2328" s="18" t="s">
        <v>3344</v>
      </c>
      <c r="E2328" s="18"/>
      <c r="F2328" s="18">
        <v>2</v>
      </c>
      <c r="G2328" s="18">
        <v>208</v>
      </c>
      <c r="H2328" s="18">
        <v>20801</v>
      </c>
      <c r="I2328" s="18" t="s">
        <v>7072</v>
      </c>
      <c r="U2328" s="170" t="s">
        <v>7367</v>
      </c>
      <c r="V2328" s="18" t="s">
        <v>3343</v>
      </c>
      <c r="W2328" t="str">
        <f t="shared" si="36"/>
        <v>INSERT INTO MST_D007_COMMON_D (ID,MST_D006_ID,QF_CODE,D_NO,VALUE01,VALUE02,VALUE03,VALUE04,VALUE05,DELETE_FLAG,UPDATE_FLAG,VALUE_TEXT1) VALUES('78a3083f-e944-d0c8-8707-10074f7a6e4f','d189a123-bd57-e253-54fb-ed1dce7fd63c','PP027','002327','2','208','20801','JPH10038','','N','0','');</v>
      </c>
    </row>
    <row r="2329" spans="1:23">
      <c r="A2329" t="s">
        <v>7368</v>
      </c>
      <c r="B2329" t="s">
        <v>3342</v>
      </c>
      <c r="C2329" s="18" t="s">
        <v>3343</v>
      </c>
      <c r="D2329" s="18" t="s">
        <v>3344</v>
      </c>
      <c r="E2329" s="18"/>
      <c r="F2329" s="18">
        <v>1</v>
      </c>
      <c r="G2329" s="18">
        <v>181</v>
      </c>
      <c r="H2329" s="18">
        <v>18101</v>
      </c>
      <c r="I2329" s="18" t="s">
        <v>7369</v>
      </c>
      <c r="U2329" s="170" t="s">
        <v>7370</v>
      </c>
      <c r="V2329" s="18" t="s">
        <v>3343</v>
      </c>
      <c r="W2329" t="str">
        <f t="shared" si="36"/>
        <v>INSERT INTO MST_D007_COMMON_D (ID,MST_D006_ID,QF_CODE,D_NO,VALUE01,VALUE02,VALUE03,VALUE04,VALUE05,DELETE_FLAG,UPDATE_FLAG,VALUE_TEXT1) VALUES('1caeccb3-e1ed-d6f0-8f2c-dffee0d1cea0','d189a123-bd57-e253-54fb-ed1dce7fd63c','PP027','002328','1','181','18101','JPH10039','','N','0','');</v>
      </c>
    </row>
    <row r="2330" spans="1:23">
      <c r="A2330" t="s">
        <v>7371</v>
      </c>
      <c r="B2330" t="s">
        <v>3342</v>
      </c>
      <c r="C2330" s="18" t="s">
        <v>3343</v>
      </c>
      <c r="D2330" s="18" t="s">
        <v>3344</v>
      </c>
      <c r="E2330" s="18"/>
      <c r="F2330" s="18">
        <v>1</v>
      </c>
      <c r="G2330" s="18">
        <v>181</v>
      </c>
      <c r="H2330" s="18">
        <v>18102</v>
      </c>
      <c r="I2330" s="18" t="s">
        <v>7369</v>
      </c>
      <c r="U2330" s="170" t="s">
        <v>7372</v>
      </c>
      <c r="V2330" s="18" t="s">
        <v>3343</v>
      </c>
      <c r="W2330" t="str">
        <f t="shared" si="36"/>
        <v>INSERT INTO MST_D007_COMMON_D (ID,MST_D006_ID,QF_CODE,D_NO,VALUE01,VALUE02,VALUE03,VALUE04,VALUE05,DELETE_FLAG,UPDATE_FLAG,VALUE_TEXT1) VALUES('a067cebc-9f68-a7ce-fc34-3225b5ece408','d189a123-bd57-e253-54fb-ed1dce7fd63c','PP027','002329','1','181','18102','JPH10039','','N','0','');</v>
      </c>
    </row>
    <row r="2331" spans="1:23">
      <c r="A2331" t="s">
        <v>7373</v>
      </c>
      <c r="B2331" t="s">
        <v>3342</v>
      </c>
      <c r="C2331" s="18" t="s">
        <v>3343</v>
      </c>
      <c r="D2331" s="18" t="s">
        <v>3344</v>
      </c>
      <c r="E2331" s="18"/>
      <c r="F2331" s="18">
        <v>1</v>
      </c>
      <c r="G2331" s="18">
        <v>181</v>
      </c>
      <c r="H2331" s="18">
        <v>18103</v>
      </c>
      <c r="I2331" s="18" t="s">
        <v>7369</v>
      </c>
      <c r="U2331" s="170" t="s">
        <v>7374</v>
      </c>
      <c r="V2331" s="18" t="s">
        <v>3343</v>
      </c>
      <c r="W2331" t="str">
        <f t="shared" si="36"/>
        <v>INSERT INTO MST_D007_COMMON_D (ID,MST_D006_ID,QF_CODE,D_NO,VALUE01,VALUE02,VALUE03,VALUE04,VALUE05,DELETE_FLAG,UPDATE_FLAG,VALUE_TEXT1) VALUES('78de24d2-7cf0-e9af-712d-54016fe7e4c7','d189a123-bd57-e253-54fb-ed1dce7fd63c','PP027','002330','1','181','18103','JPH10039','','N','0','');</v>
      </c>
    </row>
    <row r="2332" spans="1:23">
      <c r="A2332" t="s">
        <v>7375</v>
      </c>
      <c r="B2332" t="s">
        <v>3342</v>
      </c>
      <c r="C2332" s="18" t="s">
        <v>3343</v>
      </c>
      <c r="D2332" s="18" t="s">
        <v>3344</v>
      </c>
      <c r="E2332" s="18"/>
      <c r="F2332" s="18">
        <v>1</v>
      </c>
      <c r="G2332" s="18">
        <v>181</v>
      </c>
      <c r="H2332" s="18">
        <v>18104</v>
      </c>
      <c r="I2332" s="18" t="s">
        <v>7369</v>
      </c>
      <c r="U2332" s="170" t="s">
        <v>7376</v>
      </c>
      <c r="V2332" s="18" t="s">
        <v>3343</v>
      </c>
      <c r="W2332" t="str">
        <f t="shared" si="36"/>
        <v>INSERT INTO MST_D007_COMMON_D (ID,MST_D006_ID,QF_CODE,D_NO,VALUE01,VALUE02,VALUE03,VALUE04,VALUE05,DELETE_FLAG,UPDATE_FLAG,VALUE_TEXT1) VALUES('eaae1a11-737f-fdfa-4edb-0ece463722c8','d189a123-bd57-e253-54fb-ed1dce7fd63c','PP027','002331','1','181','18104','JPH10039','','N','0','');</v>
      </c>
    </row>
    <row r="2333" spans="1:23">
      <c r="A2333" t="s">
        <v>7377</v>
      </c>
      <c r="B2333" t="s">
        <v>3342</v>
      </c>
      <c r="C2333" s="18" t="s">
        <v>3343</v>
      </c>
      <c r="D2333" s="18" t="s">
        <v>3344</v>
      </c>
      <c r="E2333" s="18"/>
      <c r="F2333" s="18">
        <v>1</v>
      </c>
      <c r="G2333" s="18">
        <v>181</v>
      </c>
      <c r="H2333" s="18">
        <v>18105</v>
      </c>
      <c r="I2333" s="18" t="s">
        <v>7369</v>
      </c>
      <c r="U2333" s="170" t="s">
        <v>7378</v>
      </c>
      <c r="V2333" s="18" t="s">
        <v>3343</v>
      </c>
      <c r="W2333" t="str">
        <f t="shared" si="36"/>
        <v>INSERT INTO MST_D007_COMMON_D (ID,MST_D006_ID,QF_CODE,D_NO,VALUE01,VALUE02,VALUE03,VALUE04,VALUE05,DELETE_FLAG,UPDATE_FLAG,VALUE_TEXT1) VALUES('e088987b-1474-86e2-15e1-e0a504ce1c22','d189a123-bd57-e253-54fb-ed1dce7fd63c','PP027','002332','1','181','18105','JPH10039','','N','0','');</v>
      </c>
    </row>
    <row r="2334" spans="1:23">
      <c r="A2334" t="s">
        <v>7379</v>
      </c>
      <c r="B2334" t="s">
        <v>3342</v>
      </c>
      <c r="C2334" s="18" t="s">
        <v>3343</v>
      </c>
      <c r="D2334" s="18" t="s">
        <v>3344</v>
      </c>
      <c r="E2334" s="18"/>
      <c r="F2334" s="18">
        <v>1</v>
      </c>
      <c r="G2334" s="18">
        <v>181</v>
      </c>
      <c r="H2334" s="18">
        <v>18106</v>
      </c>
      <c r="I2334" s="18" t="s">
        <v>7369</v>
      </c>
      <c r="U2334" s="170" t="s">
        <v>7380</v>
      </c>
      <c r="V2334" s="18" t="s">
        <v>3343</v>
      </c>
      <c r="W2334" t="str">
        <f t="shared" si="36"/>
        <v>INSERT INTO MST_D007_COMMON_D (ID,MST_D006_ID,QF_CODE,D_NO,VALUE01,VALUE02,VALUE03,VALUE04,VALUE05,DELETE_FLAG,UPDATE_FLAG,VALUE_TEXT1) VALUES('eb51cb44-fab1-d5f7-beeb-4eef3a5fff6d','d189a123-bd57-e253-54fb-ed1dce7fd63c','PP027','002333','1','181','18106','JPH10039','','N','0','');</v>
      </c>
    </row>
    <row r="2335" spans="1:23">
      <c r="A2335" t="s">
        <v>7381</v>
      </c>
      <c r="B2335" t="s">
        <v>3342</v>
      </c>
      <c r="C2335" s="18" t="s">
        <v>3343</v>
      </c>
      <c r="D2335" s="18" t="s">
        <v>3344</v>
      </c>
      <c r="E2335" s="18"/>
      <c r="F2335" s="18">
        <v>1</v>
      </c>
      <c r="G2335" s="18">
        <v>181</v>
      </c>
      <c r="H2335" s="18">
        <v>18107</v>
      </c>
      <c r="I2335" s="18" t="s">
        <v>7369</v>
      </c>
      <c r="U2335" s="170" t="s">
        <v>7382</v>
      </c>
      <c r="V2335" s="18" t="s">
        <v>3343</v>
      </c>
      <c r="W2335" t="str">
        <f t="shared" si="36"/>
        <v>INSERT INTO MST_D007_COMMON_D (ID,MST_D006_ID,QF_CODE,D_NO,VALUE01,VALUE02,VALUE03,VALUE04,VALUE05,DELETE_FLAG,UPDATE_FLAG,VALUE_TEXT1) VALUES('aaeeb4f7-fbeb-620b-fb22-d4af2828fc1c','d189a123-bd57-e253-54fb-ed1dce7fd63c','PP027','002334','1','181','18107','JPH10039','','N','0','');</v>
      </c>
    </row>
    <row r="2336" spans="1:23">
      <c r="A2336" t="s">
        <v>7383</v>
      </c>
      <c r="B2336" t="s">
        <v>3342</v>
      </c>
      <c r="C2336" s="18" t="s">
        <v>3343</v>
      </c>
      <c r="D2336" s="18" t="s">
        <v>3344</v>
      </c>
      <c r="E2336" s="18"/>
      <c r="F2336" s="18">
        <v>1</v>
      </c>
      <c r="G2336" s="18">
        <v>181</v>
      </c>
      <c r="H2336" s="18">
        <v>18108</v>
      </c>
      <c r="I2336" s="18" t="s">
        <v>7369</v>
      </c>
      <c r="U2336" s="170" t="s">
        <v>7384</v>
      </c>
      <c r="V2336" s="18" t="s">
        <v>3343</v>
      </c>
      <c r="W2336" t="str">
        <f t="shared" si="36"/>
        <v>INSERT INTO MST_D007_COMMON_D (ID,MST_D006_ID,QF_CODE,D_NO,VALUE01,VALUE02,VALUE03,VALUE04,VALUE05,DELETE_FLAG,UPDATE_FLAG,VALUE_TEXT1) VALUES('f0aa5d73-44ef-be36-54e3-ec902269aa0f','d189a123-bd57-e253-54fb-ed1dce7fd63c','PP027','002335','1','181','18108','JPH10039','','N','0','');</v>
      </c>
    </row>
    <row r="2337" spans="1:23">
      <c r="A2337" t="s">
        <v>7385</v>
      </c>
      <c r="B2337" t="s">
        <v>3342</v>
      </c>
      <c r="C2337" s="18" t="s">
        <v>3343</v>
      </c>
      <c r="D2337" s="18" t="s">
        <v>3344</v>
      </c>
      <c r="E2337" s="18"/>
      <c r="F2337" s="18">
        <v>1</v>
      </c>
      <c r="G2337" s="18">
        <v>181</v>
      </c>
      <c r="H2337" s="18">
        <v>18109</v>
      </c>
      <c r="I2337" s="18" t="s">
        <v>7369</v>
      </c>
      <c r="U2337" s="170" t="s">
        <v>7386</v>
      </c>
      <c r="V2337" s="18" t="s">
        <v>3343</v>
      </c>
      <c r="W2337" t="str">
        <f t="shared" si="36"/>
        <v>INSERT INTO MST_D007_COMMON_D (ID,MST_D006_ID,QF_CODE,D_NO,VALUE01,VALUE02,VALUE03,VALUE04,VALUE05,DELETE_FLAG,UPDATE_FLAG,VALUE_TEXT1) VALUES('c46cde65-8f6f-0e0e-e582-8c2a4be34d5f','d189a123-bd57-e253-54fb-ed1dce7fd63c','PP027','002336','1','181','18109','JPH10039','','N','0','');</v>
      </c>
    </row>
    <row r="2338" spans="1:23">
      <c r="A2338" t="s">
        <v>7387</v>
      </c>
      <c r="B2338" t="s">
        <v>3342</v>
      </c>
      <c r="C2338" s="18" t="s">
        <v>3343</v>
      </c>
      <c r="D2338" s="18" t="s">
        <v>3344</v>
      </c>
      <c r="E2338" s="18"/>
      <c r="F2338" s="18">
        <v>1</v>
      </c>
      <c r="G2338" s="18">
        <v>181</v>
      </c>
      <c r="H2338" s="18">
        <v>18110</v>
      </c>
      <c r="I2338" s="18" t="s">
        <v>7369</v>
      </c>
      <c r="U2338" s="170" t="s">
        <v>7388</v>
      </c>
      <c r="V2338" s="18" t="s">
        <v>3343</v>
      </c>
      <c r="W2338" t="str">
        <f t="shared" si="36"/>
        <v>INSERT INTO MST_D007_COMMON_D (ID,MST_D006_ID,QF_CODE,D_NO,VALUE01,VALUE02,VALUE03,VALUE04,VALUE05,DELETE_FLAG,UPDATE_FLAG,VALUE_TEXT1) VALUES('e16932ca-d2f6-797e-6f7b-6a2ca3bdda2f','d189a123-bd57-e253-54fb-ed1dce7fd63c','PP027','002337','1','181','18110','JPH10039','','N','0','');</v>
      </c>
    </row>
    <row r="2339" spans="1:23">
      <c r="A2339" t="s">
        <v>7389</v>
      </c>
      <c r="B2339" t="s">
        <v>3342</v>
      </c>
      <c r="C2339" s="18" t="s">
        <v>3343</v>
      </c>
      <c r="D2339" s="18" t="s">
        <v>3344</v>
      </c>
      <c r="E2339" s="18"/>
      <c r="F2339" s="18">
        <v>1</v>
      </c>
      <c r="G2339" s="18">
        <v>182</v>
      </c>
      <c r="H2339" s="18">
        <v>18201</v>
      </c>
      <c r="I2339" s="18" t="s">
        <v>7369</v>
      </c>
      <c r="U2339" s="170" t="s">
        <v>7390</v>
      </c>
      <c r="V2339" s="18" t="s">
        <v>3343</v>
      </c>
      <c r="W2339" t="str">
        <f t="shared" si="36"/>
        <v>INSERT INTO MST_D007_COMMON_D (ID,MST_D006_ID,QF_CODE,D_NO,VALUE01,VALUE02,VALUE03,VALUE04,VALUE05,DELETE_FLAG,UPDATE_FLAG,VALUE_TEXT1) VALUES('cfd14ebc-6023-6cce-7d2a-eb686ba01ac0','d189a123-bd57-e253-54fb-ed1dce7fd63c','PP027','002338','1','182','18201','JPH10039','','N','0','');</v>
      </c>
    </row>
    <row r="2340" spans="1:23">
      <c r="A2340" t="s">
        <v>7391</v>
      </c>
      <c r="B2340" t="s">
        <v>3342</v>
      </c>
      <c r="C2340" s="18" t="s">
        <v>3343</v>
      </c>
      <c r="D2340" s="18" t="s">
        <v>3344</v>
      </c>
      <c r="E2340" s="18"/>
      <c r="F2340" s="18">
        <v>1</v>
      </c>
      <c r="G2340" s="18">
        <v>182</v>
      </c>
      <c r="H2340" s="18">
        <v>18202</v>
      </c>
      <c r="I2340" s="18" t="s">
        <v>7369</v>
      </c>
      <c r="U2340" s="170" t="s">
        <v>7392</v>
      </c>
      <c r="V2340" s="18" t="s">
        <v>3343</v>
      </c>
      <c r="W2340" t="str">
        <f t="shared" si="36"/>
        <v>INSERT INTO MST_D007_COMMON_D (ID,MST_D006_ID,QF_CODE,D_NO,VALUE01,VALUE02,VALUE03,VALUE04,VALUE05,DELETE_FLAG,UPDATE_FLAG,VALUE_TEXT1) VALUES('b4f227a0-c59f-ab1a-638a-61cada3ece83','d189a123-bd57-e253-54fb-ed1dce7fd63c','PP027','002339','1','182','18202','JPH10039','','N','0','');</v>
      </c>
    </row>
    <row r="2341" spans="1:23">
      <c r="A2341" t="s">
        <v>7393</v>
      </c>
      <c r="B2341" t="s">
        <v>3342</v>
      </c>
      <c r="C2341" s="18" t="s">
        <v>3343</v>
      </c>
      <c r="D2341" s="18" t="s">
        <v>3344</v>
      </c>
      <c r="E2341" s="18"/>
      <c r="F2341" s="18">
        <v>1</v>
      </c>
      <c r="G2341" s="18">
        <v>182</v>
      </c>
      <c r="H2341" s="18">
        <v>18203</v>
      </c>
      <c r="I2341" s="18" t="s">
        <v>7369</v>
      </c>
      <c r="U2341" s="170" t="s">
        <v>7394</v>
      </c>
      <c r="V2341" s="18" t="s">
        <v>3343</v>
      </c>
      <c r="W2341" t="str">
        <f t="shared" si="36"/>
        <v>INSERT INTO MST_D007_COMMON_D (ID,MST_D006_ID,QF_CODE,D_NO,VALUE01,VALUE02,VALUE03,VALUE04,VALUE05,DELETE_FLAG,UPDATE_FLAG,VALUE_TEXT1) VALUES('2cb0d776-0cfa-58db-e38d-a9d88e72e8f8','d189a123-bd57-e253-54fb-ed1dce7fd63c','PP027','002340','1','182','18203','JPH10039','','N','0','');</v>
      </c>
    </row>
    <row r="2342" spans="1:23">
      <c r="A2342" t="s">
        <v>7395</v>
      </c>
      <c r="B2342" t="s">
        <v>3342</v>
      </c>
      <c r="C2342" s="18" t="s">
        <v>3343</v>
      </c>
      <c r="D2342" s="18" t="s">
        <v>3344</v>
      </c>
      <c r="E2342" s="18"/>
      <c r="F2342" s="18">
        <v>1</v>
      </c>
      <c r="G2342" s="18">
        <v>182</v>
      </c>
      <c r="H2342" s="18">
        <v>18204</v>
      </c>
      <c r="I2342" s="18" t="s">
        <v>7369</v>
      </c>
      <c r="U2342" s="170" t="s">
        <v>7396</v>
      </c>
      <c r="V2342" s="18" t="s">
        <v>3343</v>
      </c>
      <c r="W2342" t="str">
        <f t="shared" si="36"/>
        <v>INSERT INTO MST_D007_COMMON_D (ID,MST_D006_ID,QF_CODE,D_NO,VALUE01,VALUE02,VALUE03,VALUE04,VALUE05,DELETE_FLAG,UPDATE_FLAG,VALUE_TEXT1) VALUES('ab3c24af-8eec-ae42-2951-b4d16fed3d8a','d189a123-bd57-e253-54fb-ed1dce7fd63c','PP027','002341','1','182','18204','JPH10039','','N','0','');</v>
      </c>
    </row>
    <row r="2343" spans="1:23">
      <c r="A2343" t="s">
        <v>7397</v>
      </c>
      <c r="B2343" t="s">
        <v>3342</v>
      </c>
      <c r="C2343" s="18" t="s">
        <v>3343</v>
      </c>
      <c r="D2343" s="18" t="s">
        <v>3344</v>
      </c>
      <c r="E2343" s="18"/>
      <c r="F2343" s="18">
        <v>1</v>
      </c>
      <c r="G2343" s="18">
        <v>182</v>
      </c>
      <c r="H2343" s="18">
        <v>18205</v>
      </c>
      <c r="I2343" s="18" t="s">
        <v>7369</v>
      </c>
      <c r="U2343" s="170" t="s">
        <v>7398</v>
      </c>
      <c r="V2343" s="18" t="s">
        <v>3343</v>
      </c>
      <c r="W2343" t="str">
        <f t="shared" si="36"/>
        <v>INSERT INTO MST_D007_COMMON_D (ID,MST_D006_ID,QF_CODE,D_NO,VALUE01,VALUE02,VALUE03,VALUE04,VALUE05,DELETE_FLAG,UPDATE_FLAG,VALUE_TEXT1) VALUES('eada8dac-8bb5-981d-c1be-0fa4009feca0','d189a123-bd57-e253-54fb-ed1dce7fd63c','PP027','002342','1','182','18205','JPH10039','','N','0','');</v>
      </c>
    </row>
    <row r="2344" spans="1:23">
      <c r="A2344" t="s">
        <v>7399</v>
      </c>
      <c r="B2344" t="s">
        <v>3342</v>
      </c>
      <c r="C2344" s="18" t="s">
        <v>3343</v>
      </c>
      <c r="D2344" s="18" t="s">
        <v>3344</v>
      </c>
      <c r="E2344" s="18"/>
      <c r="F2344" s="18">
        <v>1</v>
      </c>
      <c r="G2344" s="18">
        <v>182</v>
      </c>
      <c r="H2344" s="18">
        <v>18206</v>
      </c>
      <c r="I2344" s="18" t="s">
        <v>7369</v>
      </c>
      <c r="U2344" s="170" t="s">
        <v>7400</v>
      </c>
      <c r="V2344" s="18" t="s">
        <v>3343</v>
      </c>
      <c r="W2344" t="str">
        <f t="shared" si="36"/>
        <v>INSERT INTO MST_D007_COMMON_D (ID,MST_D006_ID,QF_CODE,D_NO,VALUE01,VALUE02,VALUE03,VALUE04,VALUE05,DELETE_FLAG,UPDATE_FLAG,VALUE_TEXT1) VALUES('ba26b79b-077a-23f7-6986-f6f1f6ada29b','d189a123-bd57-e253-54fb-ed1dce7fd63c','PP027','002343','1','182','18206','JPH10039','','N','0','');</v>
      </c>
    </row>
    <row r="2345" spans="1:23">
      <c r="A2345" t="s">
        <v>7401</v>
      </c>
      <c r="B2345" t="s">
        <v>3342</v>
      </c>
      <c r="C2345" s="18" t="s">
        <v>3343</v>
      </c>
      <c r="D2345" s="18" t="s">
        <v>3344</v>
      </c>
      <c r="E2345" s="18"/>
      <c r="F2345" s="18">
        <v>1</v>
      </c>
      <c r="G2345" s="18">
        <v>182</v>
      </c>
      <c r="H2345" s="18">
        <v>18207</v>
      </c>
      <c r="I2345" s="18" t="s">
        <v>7369</v>
      </c>
      <c r="U2345" s="170" t="s">
        <v>7402</v>
      </c>
      <c r="V2345" s="18" t="s">
        <v>3343</v>
      </c>
      <c r="W2345" t="str">
        <f t="shared" si="36"/>
        <v>INSERT INTO MST_D007_COMMON_D (ID,MST_D006_ID,QF_CODE,D_NO,VALUE01,VALUE02,VALUE03,VALUE04,VALUE05,DELETE_FLAG,UPDATE_FLAG,VALUE_TEXT1) VALUES('3babdf1c-e68b-6e53-d4fa-9308fc3f5cb3','d189a123-bd57-e253-54fb-ed1dce7fd63c','PP027','002344','1','182','18207','JPH10039','','N','0','');</v>
      </c>
    </row>
    <row r="2346" spans="1:23">
      <c r="A2346" t="s">
        <v>7403</v>
      </c>
      <c r="B2346" t="s">
        <v>3342</v>
      </c>
      <c r="C2346" s="18" t="s">
        <v>3343</v>
      </c>
      <c r="D2346" s="18" t="s">
        <v>3344</v>
      </c>
      <c r="E2346" s="18"/>
      <c r="F2346" s="18">
        <v>1</v>
      </c>
      <c r="G2346" s="18">
        <v>182</v>
      </c>
      <c r="H2346" s="18">
        <v>18208</v>
      </c>
      <c r="I2346" s="18" t="s">
        <v>7369</v>
      </c>
      <c r="U2346" s="170" t="s">
        <v>7404</v>
      </c>
      <c r="V2346" s="18" t="s">
        <v>3343</v>
      </c>
      <c r="W2346" t="str">
        <f t="shared" si="36"/>
        <v>INSERT INTO MST_D007_COMMON_D (ID,MST_D006_ID,QF_CODE,D_NO,VALUE01,VALUE02,VALUE03,VALUE04,VALUE05,DELETE_FLAG,UPDATE_FLAG,VALUE_TEXT1) VALUES('1c7658b9-3ffc-1fc9-78e0-34f8a8c31a3e','d189a123-bd57-e253-54fb-ed1dce7fd63c','PP027','002345','1','182','18208','JPH10039','','N','0','');</v>
      </c>
    </row>
    <row r="2347" spans="1:23">
      <c r="A2347" t="s">
        <v>7405</v>
      </c>
      <c r="B2347" t="s">
        <v>3342</v>
      </c>
      <c r="C2347" s="18" t="s">
        <v>3343</v>
      </c>
      <c r="D2347" s="18" t="s">
        <v>3344</v>
      </c>
      <c r="E2347" s="18"/>
      <c r="F2347" s="18">
        <v>1</v>
      </c>
      <c r="G2347" s="18">
        <v>182</v>
      </c>
      <c r="H2347" s="18">
        <v>18209</v>
      </c>
      <c r="I2347" s="18" t="s">
        <v>7369</v>
      </c>
      <c r="U2347" s="170" t="s">
        <v>7406</v>
      </c>
      <c r="V2347" s="18" t="s">
        <v>3343</v>
      </c>
      <c r="W2347" t="str">
        <f t="shared" si="36"/>
        <v>INSERT INTO MST_D007_COMMON_D (ID,MST_D006_ID,QF_CODE,D_NO,VALUE01,VALUE02,VALUE03,VALUE04,VALUE05,DELETE_FLAG,UPDATE_FLAG,VALUE_TEXT1) VALUES('fd2af6ab-b136-eaae-7fd6-df0efcc60aa0','d189a123-bd57-e253-54fb-ed1dce7fd63c','PP027','002346','1','182','18209','JPH10039','','N','0','');</v>
      </c>
    </row>
    <row r="2348" spans="1:23">
      <c r="A2348" t="s">
        <v>7407</v>
      </c>
      <c r="B2348" t="s">
        <v>3342</v>
      </c>
      <c r="C2348" s="18" t="s">
        <v>3343</v>
      </c>
      <c r="D2348" s="18" t="s">
        <v>3344</v>
      </c>
      <c r="E2348" s="18"/>
      <c r="F2348" s="18">
        <v>1</v>
      </c>
      <c r="G2348" s="18">
        <v>182</v>
      </c>
      <c r="H2348" s="18">
        <v>18210</v>
      </c>
      <c r="I2348" s="18" t="s">
        <v>7369</v>
      </c>
      <c r="U2348" s="170" t="s">
        <v>7408</v>
      </c>
      <c r="V2348" s="18" t="s">
        <v>3343</v>
      </c>
      <c r="W2348" t="str">
        <f t="shared" si="36"/>
        <v>INSERT INTO MST_D007_COMMON_D (ID,MST_D006_ID,QF_CODE,D_NO,VALUE01,VALUE02,VALUE03,VALUE04,VALUE05,DELETE_FLAG,UPDATE_FLAG,VALUE_TEXT1) VALUES('1cfddd76-4f84-b6ed-ca85-7ea6fdc12ec1','d189a123-bd57-e253-54fb-ed1dce7fd63c','PP027','002347','1','182','18210','JPH10039','','N','0','');</v>
      </c>
    </row>
    <row r="2349" spans="1:23">
      <c r="A2349" t="s">
        <v>7409</v>
      </c>
      <c r="B2349" t="s">
        <v>3342</v>
      </c>
      <c r="C2349" s="18" t="s">
        <v>3343</v>
      </c>
      <c r="D2349" s="18" t="s">
        <v>3344</v>
      </c>
      <c r="E2349" s="18"/>
      <c r="F2349" s="18">
        <v>1</v>
      </c>
      <c r="G2349" s="18">
        <v>183</v>
      </c>
      <c r="H2349" s="18">
        <v>18301</v>
      </c>
      <c r="I2349" s="18" t="s">
        <v>7369</v>
      </c>
      <c r="U2349" s="170" t="s">
        <v>7410</v>
      </c>
      <c r="V2349" s="18" t="s">
        <v>3343</v>
      </c>
      <c r="W2349" t="str">
        <f t="shared" si="36"/>
        <v>INSERT INTO MST_D007_COMMON_D (ID,MST_D006_ID,QF_CODE,D_NO,VALUE01,VALUE02,VALUE03,VALUE04,VALUE05,DELETE_FLAG,UPDATE_FLAG,VALUE_TEXT1) VALUES('8cdfd6b6-73ad-cbb4-7b85-3abcac2aedf3','d189a123-bd57-e253-54fb-ed1dce7fd63c','PP027','002348','1','183','18301','JPH10039','','N','0','');</v>
      </c>
    </row>
    <row r="2350" spans="1:23">
      <c r="A2350" t="s">
        <v>7411</v>
      </c>
      <c r="B2350" t="s">
        <v>3342</v>
      </c>
      <c r="C2350" s="18" t="s">
        <v>3343</v>
      </c>
      <c r="D2350" s="18" t="s">
        <v>3344</v>
      </c>
      <c r="E2350" s="18"/>
      <c r="F2350" s="18">
        <v>1</v>
      </c>
      <c r="G2350" s="18">
        <v>183</v>
      </c>
      <c r="H2350" s="18">
        <v>18302</v>
      </c>
      <c r="I2350" s="18" t="s">
        <v>7369</v>
      </c>
      <c r="U2350" s="170" t="s">
        <v>7412</v>
      </c>
      <c r="V2350" s="18" t="s">
        <v>3343</v>
      </c>
      <c r="W2350" t="str">
        <f t="shared" si="36"/>
        <v>INSERT INTO MST_D007_COMMON_D (ID,MST_D006_ID,QF_CODE,D_NO,VALUE01,VALUE02,VALUE03,VALUE04,VALUE05,DELETE_FLAG,UPDATE_FLAG,VALUE_TEXT1) VALUES('0aa74e9c-e72a-53c5-ce28-7d9891aed8f6','d189a123-bd57-e253-54fb-ed1dce7fd63c','PP027','002349','1','183','18302','JPH10039','','N','0','');</v>
      </c>
    </row>
    <row r="2351" spans="1:23">
      <c r="A2351" t="s">
        <v>7413</v>
      </c>
      <c r="B2351" t="s">
        <v>3342</v>
      </c>
      <c r="C2351" s="18" t="s">
        <v>3343</v>
      </c>
      <c r="D2351" s="18" t="s">
        <v>3344</v>
      </c>
      <c r="E2351" s="18"/>
      <c r="F2351" s="18">
        <v>1</v>
      </c>
      <c r="G2351" s="18">
        <v>183</v>
      </c>
      <c r="H2351" s="18">
        <v>18303</v>
      </c>
      <c r="I2351" s="18" t="s">
        <v>7369</v>
      </c>
      <c r="U2351" s="170" t="s">
        <v>7414</v>
      </c>
      <c r="V2351" s="18" t="s">
        <v>3343</v>
      </c>
      <c r="W2351" t="str">
        <f t="shared" si="36"/>
        <v>INSERT INTO MST_D007_COMMON_D (ID,MST_D006_ID,QF_CODE,D_NO,VALUE01,VALUE02,VALUE03,VALUE04,VALUE05,DELETE_FLAG,UPDATE_FLAG,VALUE_TEXT1) VALUES('5b6a3c59-fff2-edf7-7bd0-f7cbdb7aacb5','d189a123-bd57-e253-54fb-ed1dce7fd63c','PP027','002350','1','183','18303','JPH10039','','N','0','');</v>
      </c>
    </row>
    <row r="2352" spans="1:23">
      <c r="A2352" t="s">
        <v>7415</v>
      </c>
      <c r="B2352" t="s">
        <v>3342</v>
      </c>
      <c r="C2352" s="18" t="s">
        <v>3343</v>
      </c>
      <c r="D2352" s="18" t="s">
        <v>3344</v>
      </c>
      <c r="E2352" s="18"/>
      <c r="F2352" s="18">
        <v>1</v>
      </c>
      <c r="G2352" s="18">
        <v>183</v>
      </c>
      <c r="H2352" s="18">
        <v>18304</v>
      </c>
      <c r="I2352" s="18" t="s">
        <v>7369</v>
      </c>
      <c r="U2352" s="170" t="s">
        <v>7416</v>
      </c>
      <c r="V2352" s="18" t="s">
        <v>3343</v>
      </c>
      <c r="W2352" t="str">
        <f t="shared" si="36"/>
        <v>INSERT INTO MST_D007_COMMON_D (ID,MST_D006_ID,QF_CODE,D_NO,VALUE01,VALUE02,VALUE03,VALUE04,VALUE05,DELETE_FLAG,UPDATE_FLAG,VALUE_TEXT1) VALUES('137f4ea9-bada-fcb9-2bb6-19889b02ac93','d189a123-bd57-e253-54fb-ed1dce7fd63c','PP027','002351','1','183','18304','JPH10039','','N','0','');</v>
      </c>
    </row>
    <row r="2353" spans="1:23">
      <c r="A2353" t="s">
        <v>7417</v>
      </c>
      <c r="B2353" t="s">
        <v>3342</v>
      </c>
      <c r="C2353" s="18" t="s">
        <v>3343</v>
      </c>
      <c r="D2353" s="18" t="s">
        <v>3344</v>
      </c>
      <c r="E2353" s="18"/>
      <c r="F2353" s="18">
        <v>1</v>
      </c>
      <c r="G2353" s="18">
        <v>183</v>
      </c>
      <c r="H2353" s="18">
        <v>18305</v>
      </c>
      <c r="I2353" s="18" t="s">
        <v>7369</v>
      </c>
      <c r="U2353" s="170" t="s">
        <v>7418</v>
      </c>
      <c r="V2353" s="18" t="s">
        <v>3343</v>
      </c>
      <c r="W2353" t="str">
        <f t="shared" si="36"/>
        <v>INSERT INTO MST_D007_COMMON_D (ID,MST_D006_ID,QF_CODE,D_NO,VALUE01,VALUE02,VALUE03,VALUE04,VALUE05,DELETE_FLAG,UPDATE_FLAG,VALUE_TEXT1) VALUES('705ca6c5-3f2b-fabd-354b-4b778cdc09cf','d189a123-bd57-e253-54fb-ed1dce7fd63c','PP027','002352','1','183','18305','JPH10039','','N','0','');</v>
      </c>
    </row>
    <row r="2354" spans="1:23">
      <c r="A2354" t="s">
        <v>7419</v>
      </c>
      <c r="B2354" t="s">
        <v>3342</v>
      </c>
      <c r="C2354" s="18" t="s">
        <v>3343</v>
      </c>
      <c r="D2354" s="18" t="s">
        <v>3344</v>
      </c>
      <c r="E2354" s="18"/>
      <c r="F2354" s="18">
        <v>1</v>
      </c>
      <c r="G2354" s="18">
        <v>183</v>
      </c>
      <c r="H2354" s="18">
        <v>18306</v>
      </c>
      <c r="I2354" s="18" t="s">
        <v>7369</v>
      </c>
      <c r="U2354" s="170" t="s">
        <v>7420</v>
      </c>
      <c r="V2354" s="18" t="s">
        <v>3343</v>
      </c>
      <c r="W2354" t="str">
        <f t="shared" si="36"/>
        <v>INSERT INTO MST_D007_COMMON_D (ID,MST_D006_ID,QF_CODE,D_NO,VALUE01,VALUE02,VALUE03,VALUE04,VALUE05,DELETE_FLAG,UPDATE_FLAG,VALUE_TEXT1) VALUES('7f5da2fc-740f-d2b1-daae-2d7d84ccbaed','d189a123-bd57-e253-54fb-ed1dce7fd63c','PP027','002353','1','183','18306','JPH10039','','N','0','');</v>
      </c>
    </row>
    <row r="2355" spans="1:23">
      <c r="A2355" t="s">
        <v>7421</v>
      </c>
      <c r="B2355" t="s">
        <v>3342</v>
      </c>
      <c r="C2355" s="18" t="s">
        <v>3343</v>
      </c>
      <c r="D2355" s="18" t="s">
        <v>3344</v>
      </c>
      <c r="E2355" s="18"/>
      <c r="F2355" s="18">
        <v>1</v>
      </c>
      <c r="G2355" s="18">
        <v>183</v>
      </c>
      <c r="H2355" s="18">
        <v>18307</v>
      </c>
      <c r="I2355" s="18" t="s">
        <v>7369</v>
      </c>
      <c r="U2355" s="170" t="s">
        <v>7422</v>
      </c>
      <c r="V2355" s="18" t="s">
        <v>3343</v>
      </c>
      <c r="W2355" t="str">
        <f t="shared" si="36"/>
        <v>INSERT INTO MST_D007_COMMON_D (ID,MST_D006_ID,QF_CODE,D_NO,VALUE01,VALUE02,VALUE03,VALUE04,VALUE05,DELETE_FLAG,UPDATE_FLAG,VALUE_TEXT1) VALUES('a8eaf608-5da0-52f0-4e9b-597d3e98cc4c','d189a123-bd57-e253-54fb-ed1dce7fd63c','PP027','002354','1','183','18307','JPH10039','','N','0','');</v>
      </c>
    </row>
    <row r="2356" spans="1:23">
      <c r="A2356" t="s">
        <v>7423</v>
      </c>
      <c r="B2356" t="s">
        <v>3342</v>
      </c>
      <c r="C2356" s="18" t="s">
        <v>3343</v>
      </c>
      <c r="D2356" s="18" t="s">
        <v>3344</v>
      </c>
      <c r="E2356" s="18"/>
      <c r="F2356" s="18">
        <v>1</v>
      </c>
      <c r="G2356" s="18">
        <v>183</v>
      </c>
      <c r="H2356" s="18">
        <v>18308</v>
      </c>
      <c r="I2356" s="18" t="s">
        <v>7369</v>
      </c>
      <c r="U2356" s="170" t="s">
        <v>7424</v>
      </c>
      <c r="V2356" s="18" t="s">
        <v>3343</v>
      </c>
      <c r="W2356" t="str">
        <f t="shared" si="36"/>
        <v>INSERT INTO MST_D007_COMMON_D (ID,MST_D006_ID,QF_CODE,D_NO,VALUE01,VALUE02,VALUE03,VALUE04,VALUE05,DELETE_FLAG,UPDATE_FLAG,VALUE_TEXT1) VALUES('259beb9e-346f-fcd7-09e6-6bc405ea8bba','d189a123-bd57-e253-54fb-ed1dce7fd63c','PP027','002355','1','183','18308','JPH10039','','N','0','');</v>
      </c>
    </row>
    <row r="2357" spans="1:23">
      <c r="A2357" t="s">
        <v>7425</v>
      </c>
      <c r="B2357" t="s">
        <v>3342</v>
      </c>
      <c r="C2357" s="18" t="s">
        <v>3343</v>
      </c>
      <c r="D2357" s="18" t="s">
        <v>3344</v>
      </c>
      <c r="E2357" s="18"/>
      <c r="F2357" s="18">
        <v>1</v>
      </c>
      <c r="G2357" s="18">
        <v>183</v>
      </c>
      <c r="H2357" s="18">
        <v>18309</v>
      </c>
      <c r="I2357" s="18" t="s">
        <v>7369</v>
      </c>
      <c r="U2357" s="170" t="s">
        <v>7426</v>
      </c>
      <c r="V2357" s="18" t="s">
        <v>3343</v>
      </c>
      <c r="W2357" t="str">
        <f t="shared" si="36"/>
        <v>INSERT INTO MST_D007_COMMON_D (ID,MST_D006_ID,QF_CODE,D_NO,VALUE01,VALUE02,VALUE03,VALUE04,VALUE05,DELETE_FLAG,UPDATE_FLAG,VALUE_TEXT1) VALUES('3fea1e6c-18f8-ab58-b1be-8cd4f51fa157','d189a123-bd57-e253-54fb-ed1dce7fd63c','PP027','002356','1','183','18309','JPH10039','','N','0','');</v>
      </c>
    </row>
    <row r="2358" spans="1:23">
      <c r="A2358" t="s">
        <v>7427</v>
      </c>
      <c r="B2358" t="s">
        <v>3342</v>
      </c>
      <c r="C2358" s="18" t="s">
        <v>3343</v>
      </c>
      <c r="D2358" s="18" t="s">
        <v>3344</v>
      </c>
      <c r="E2358" s="18"/>
      <c r="F2358" s="18">
        <v>1</v>
      </c>
      <c r="G2358" s="18">
        <v>183</v>
      </c>
      <c r="H2358" s="18">
        <v>18310</v>
      </c>
      <c r="I2358" s="18" t="s">
        <v>7369</v>
      </c>
      <c r="U2358" s="170" t="s">
        <v>7428</v>
      </c>
      <c r="V2358" s="18" t="s">
        <v>3343</v>
      </c>
      <c r="W2358" t="str">
        <f t="shared" si="36"/>
        <v>INSERT INTO MST_D007_COMMON_D (ID,MST_D006_ID,QF_CODE,D_NO,VALUE01,VALUE02,VALUE03,VALUE04,VALUE05,DELETE_FLAG,UPDATE_FLAG,VALUE_TEXT1) VALUES('b16c3008-a37b-af25-37fa-14b52c809650','d189a123-bd57-e253-54fb-ed1dce7fd63c','PP027','002357','1','183','18310','JPH10039','','N','0','');</v>
      </c>
    </row>
    <row r="2359" spans="1:23">
      <c r="A2359" t="s">
        <v>7429</v>
      </c>
      <c r="B2359" t="s">
        <v>3342</v>
      </c>
      <c r="C2359" s="18" t="s">
        <v>3343</v>
      </c>
      <c r="D2359" s="18" t="s">
        <v>3344</v>
      </c>
      <c r="E2359" s="18"/>
      <c r="F2359" s="18">
        <v>1</v>
      </c>
      <c r="G2359" s="18">
        <v>183</v>
      </c>
      <c r="H2359" s="18">
        <v>18311</v>
      </c>
      <c r="I2359" s="18" t="s">
        <v>7369</v>
      </c>
      <c r="U2359" s="170" t="s">
        <v>7430</v>
      </c>
      <c r="V2359" s="18" t="s">
        <v>3343</v>
      </c>
      <c r="W2359" t="str">
        <f t="shared" si="36"/>
        <v>INSERT INTO MST_D007_COMMON_D (ID,MST_D006_ID,QF_CODE,D_NO,VALUE01,VALUE02,VALUE03,VALUE04,VALUE05,DELETE_FLAG,UPDATE_FLAG,VALUE_TEXT1) VALUES('75ee626c-23cf-3d93-3ff9-a2467bab09b2','d189a123-bd57-e253-54fb-ed1dce7fd63c','PP027','002358','1','183','18311','JPH10039','','N','0','');</v>
      </c>
    </row>
    <row r="2360" spans="1:23">
      <c r="A2360" t="s">
        <v>7431</v>
      </c>
      <c r="B2360" t="s">
        <v>3342</v>
      </c>
      <c r="C2360" s="18" t="s">
        <v>3343</v>
      </c>
      <c r="D2360" s="18" t="s">
        <v>3344</v>
      </c>
      <c r="E2360" s="18"/>
      <c r="F2360" s="18">
        <v>1</v>
      </c>
      <c r="G2360" s="18">
        <v>183</v>
      </c>
      <c r="H2360" s="18">
        <v>18312</v>
      </c>
      <c r="I2360" s="18" t="s">
        <v>7369</v>
      </c>
      <c r="U2360" s="170" t="s">
        <v>7432</v>
      </c>
      <c r="V2360" s="18" t="s">
        <v>3343</v>
      </c>
      <c r="W2360" t="str">
        <f t="shared" si="36"/>
        <v>INSERT INTO MST_D007_COMMON_D (ID,MST_D006_ID,QF_CODE,D_NO,VALUE01,VALUE02,VALUE03,VALUE04,VALUE05,DELETE_FLAG,UPDATE_FLAG,VALUE_TEXT1) VALUES('eaa3f151-3c3f-fbf2-bc22-4cda0eded8d9','d189a123-bd57-e253-54fb-ed1dce7fd63c','PP027','002359','1','183','18312','JPH10039','','N','0','');</v>
      </c>
    </row>
    <row r="2361" spans="1:23">
      <c r="A2361" t="s">
        <v>7433</v>
      </c>
      <c r="B2361" t="s">
        <v>3342</v>
      </c>
      <c r="C2361" s="18" t="s">
        <v>3343</v>
      </c>
      <c r="D2361" s="18" t="s">
        <v>3344</v>
      </c>
      <c r="E2361" s="18"/>
      <c r="F2361" s="18">
        <v>1</v>
      </c>
      <c r="G2361" s="18">
        <v>183</v>
      </c>
      <c r="H2361" s="18">
        <v>18313</v>
      </c>
      <c r="I2361" s="18" t="s">
        <v>7369</v>
      </c>
      <c r="U2361" s="170" t="s">
        <v>7434</v>
      </c>
      <c r="V2361" s="18" t="s">
        <v>3343</v>
      </c>
      <c r="W2361" t="str">
        <f t="shared" si="36"/>
        <v>INSERT INTO MST_D007_COMMON_D (ID,MST_D006_ID,QF_CODE,D_NO,VALUE01,VALUE02,VALUE03,VALUE04,VALUE05,DELETE_FLAG,UPDATE_FLAG,VALUE_TEXT1) VALUES('2cdca7ee-cfb5-1f56-bef9-afbba0ebcbba','d189a123-bd57-e253-54fb-ed1dce7fd63c','PP027','002360','1','183','18313','JPH10039','','N','0','');</v>
      </c>
    </row>
    <row r="2362" spans="1:23">
      <c r="A2362" t="s">
        <v>7435</v>
      </c>
      <c r="B2362" t="s">
        <v>3342</v>
      </c>
      <c r="C2362" s="18" t="s">
        <v>3343</v>
      </c>
      <c r="D2362" s="18" t="s">
        <v>3344</v>
      </c>
      <c r="E2362" s="18"/>
      <c r="F2362" s="18">
        <v>1</v>
      </c>
      <c r="G2362" s="18">
        <v>183</v>
      </c>
      <c r="H2362" s="18">
        <v>18314</v>
      </c>
      <c r="I2362" s="18" t="s">
        <v>7369</v>
      </c>
      <c r="U2362" s="170" t="s">
        <v>7436</v>
      </c>
      <c r="V2362" s="18" t="s">
        <v>3343</v>
      </c>
      <c r="W2362" t="str">
        <f t="shared" si="36"/>
        <v>INSERT INTO MST_D007_COMMON_D (ID,MST_D006_ID,QF_CODE,D_NO,VALUE01,VALUE02,VALUE03,VALUE04,VALUE05,DELETE_FLAG,UPDATE_FLAG,VALUE_TEXT1) VALUES('c5b76cab-0b41-fbab-9a3f-fc2148fdf383','d189a123-bd57-e253-54fb-ed1dce7fd63c','PP027','002361','1','183','18314','JPH10039','','N','0','');</v>
      </c>
    </row>
    <row r="2363" spans="1:23">
      <c r="A2363" t="s">
        <v>7437</v>
      </c>
      <c r="B2363" t="s">
        <v>3342</v>
      </c>
      <c r="C2363" s="18" t="s">
        <v>3343</v>
      </c>
      <c r="D2363" s="18" t="s">
        <v>3344</v>
      </c>
      <c r="E2363" s="18"/>
      <c r="F2363" s="18">
        <v>1</v>
      </c>
      <c r="G2363" s="18">
        <v>183</v>
      </c>
      <c r="H2363" s="18">
        <v>18315</v>
      </c>
      <c r="I2363" s="18" t="s">
        <v>7369</v>
      </c>
      <c r="U2363" s="170" t="s">
        <v>7438</v>
      </c>
      <c r="V2363" s="18" t="s">
        <v>3343</v>
      </c>
      <c r="W2363" t="str">
        <f t="shared" si="36"/>
        <v>INSERT INTO MST_D007_COMMON_D (ID,MST_D006_ID,QF_CODE,D_NO,VALUE01,VALUE02,VALUE03,VALUE04,VALUE05,DELETE_FLAG,UPDATE_FLAG,VALUE_TEXT1) VALUES('ea64cac0-90e9-a0b6-dae0-4902a8a23331','d189a123-bd57-e253-54fb-ed1dce7fd63c','PP027','002362','1','183','18315','JPH10039','','N','0','');</v>
      </c>
    </row>
    <row r="2364" spans="1:23">
      <c r="A2364" t="s">
        <v>7439</v>
      </c>
      <c r="B2364" t="s">
        <v>3342</v>
      </c>
      <c r="C2364" s="18" t="s">
        <v>3343</v>
      </c>
      <c r="D2364" s="18" t="s">
        <v>3344</v>
      </c>
      <c r="E2364" s="18"/>
      <c r="F2364" s="18">
        <v>1</v>
      </c>
      <c r="G2364" s="18">
        <v>184</v>
      </c>
      <c r="H2364" s="18">
        <v>18401</v>
      </c>
      <c r="I2364" s="18" t="s">
        <v>7369</v>
      </c>
      <c r="U2364" s="170" t="s">
        <v>7440</v>
      </c>
      <c r="V2364" s="18" t="s">
        <v>3343</v>
      </c>
      <c r="W2364" t="str">
        <f t="shared" si="36"/>
        <v>INSERT INTO MST_D007_COMMON_D (ID,MST_D006_ID,QF_CODE,D_NO,VALUE01,VALUE02,VALUE03,VALUE04,VALUE05,DELETE_FLAG,UPDATE_FLAG,VALUE_TEXT1) VALUES('a217de62-a2cf-add3-3067-0834dcfa76ad','d189a123-bd57-e253-54fb-ed1dce7fd63c','PP027','002363','1','184','18401','JPH10039','','N','0','');</v>
      </c>
    </row>
    <row r="2365" spans="1:23">
      <c r="A2365" t="s">
        <v>7441</v>
      </c>
      <c r="B2365" t="s">
        <v>3342</v>
      </c>
      <c r="C2365" s="18" t="s">
        <v>3343</v>
      </c>
      <c r="D2365" s="18" t="s">
        <v>3344</v>
      </c>
      <c r="E2365" s="18"/>
      <c r="F2365" s="18">
        <v>1</v>
      </c>
      <c r="G2365" s="18">
        <v>184</v>
      </c>
      <c r="H2365" s="18">
        <v>18402</v>
      </c>
      <c r="I2365" s="18" t="s">
        <v>7369</v>
      </c>
      <c r="U2365" s="170" t="s">
        <v>7442</v>
      </c>
      <c r="V2365" s="18" t="s">
        <v>3343</v>
      </c>
      <c r="W2365" t="str">
        <f t="shared" si="36"/>
        <v>INSERT INTO MST_D007_COMMON_D (ID,MST_D006_ID,QF_CODE,D_NO,VALUE01,VALUE02,VALUE03,VALUE04,VALUE05,DELETE_FLAG,UPDATE_FLAG,VALUE_TEXT1) VALUES('8ca6b447-691e-f346-d529-cb2bcec79397','d189a123-bd57-e253-54fb-ed1dce7fd63c','PP027','002364','1','184','18402','JPH10039','','N','0','');</v>
      </c>
    </row>
    <row r="2366" spans="1:23">
      <c r="A2366" t="s">
        <v>7443</v>
      </c>
      <c r="B2366" t="s">
        <v>3342</v>
      </c>
      <c r="C2366" s="18" t="s">
        <v>3343</v>
      </c>
      <c r="D2366" s="18" t="s">
        <v>3344</v>
      </c>
      <c r="E2366" s="18"/>
      <c r="F2366" s="18">
        <v>1</v>
      </c>
      <c r="G2366" s="18">
        <v>184</v>
      </c>
      <c r="H2366" s="18">
        <v>18403</v>
      </c>
      <c r="I2366" s="18" t="s">
        <v>7369</v>
      </c>
      <c r="U2366" s="170" t="s">
        <v>7444</v>
      </c>
      <c r="V2366" s="18" t="s">
        <v>3343</v>
      </c>
      <c r="W2366" t="str">
        <f t="shared" si="36"/>
        <v>INSERT INTO MST_D007_COMMON_D (ID,MST_D006_ID,QF_CODE,D_NO,VALUE01,VALUE02,VALUE03,VALUE04,VALUE05,DELETE_FLAG,UPDATE_FLAG,VALUE_TEXT1) VALUES('9bbf08a8-ddcc-cfad-ede5-df9abb50f8cb','d189a123-bd57-e253-54fb-ed1dce7fd63c','PP027','002365','1','184','18403','JPH10039','','N','0','');</v>
      </c>
    </row>
    <row r="2367" spans="1:23">
      <c r="A2367" t="s">
        <v>7445</v>
      </c>
      <c r="B2367" t="s">
        <v>3342</v>
      </c>
      <c r="C2367" s="18" t="s">
        <v>3343</v>
      </c>
      <c r="D2367" s="18" t="s">
        <v>3344</v>
      </c>
      <c r="E2367" s="18"/>
      <c r="F2367" s="18">
        <v>1</v>
      </c>
      <c r="G2367" s="18">
        <v>184</v>
      </c>
      <c r="H2367" s="18">
        <v>18404</v>
      </c>
      <c r="I2367" s="18" t="s">
        <v>7369</v>
      </c>
      <c r="U2367" s="170" t="s">
        <v>7446</v>
      </c>
      <c r="V2367" s="18" t="s">
        <v>3343</v>
      </c>
      <c r="W2367" t="str">
        <f t="shared" si="36"/>
        <v>INSERT INTO MST_D007_COMMON_D (ID,MST_D006_ID,QF_CODE,D_NO,VALUE01,VALUE02,VALUE03,VALUE04,VALUE05,DELETE_FLAG,UPDATE_FLAG,VALUE_TEXT1) VALUES('e49e0ac9-19cc-b890-c33e-8f2b418fd524','d189a123-bd57-e253-54fb-ed1dce7fd63c','PP027','002366','1','184','18404','JPH10039','','N','0','');</v>
      </c>
    </row>
    <row r="2368" spans="1:23">
      <c r="A2368" t="s">
        <v>7447</v>
      </c>
      <c r="B2368" t="s">
        <v>3342</v>
      </c>
      <c r="C2368" s="18" t="s">
        <v>3343</v>
      </c>
      <c r="D2368" s="18" t="s">
        <v>3344</v>
      </c>
      <c r="E2368" s="18"/>
      <c r="F2368" s="18">
        <v>1</v>
      </c>
      <c r="G2368" s="18">
        <v>185</v>
      </c>
      <c r="H2368" s="18">
        <v>18501</v>
      </c>
      <c r="I2368" s="18" t="s">
        <v>7369</v>
      </c>
      <c r="U2368" s="170" t="s">
        <v>7448</v>
      </c>
      <c r="V2368" s="18" t="s">
        <v>3343</v>
      </c>
      <c r="W2368" t="str">
        <f t="shared" si="36"/>
        <v>INSERT INTO MST_D007_COMMON_D (ID,MST_D006_ID,QF_CODE,D_NO,VALUE01,VALUE02,VALUE03,VALUE04,VALUE05,DELETE_FLAG,UPDATE_FLAG,VALUE_TEXT1) VALUES('fd95bfa6-f3a0-3596-4063-a4d19da7daa3','d189a123-bd57-e253-54fb-ed1dce7fd63c','PP027','002367','1','185','18501','JPH10039','','N','0','');</v>
      </c>
    </row>
    <row r="2369" spans="1:23">
      <c r="A2369" t="s">
        <v>7449</v>
      </c>
      <c r="B2369" t="s">
        <v>3342</v>
      </c>
      <c r="C2369" s="18" t="s">
        <v>3343</v>
      </c>
      <c r="D2369" s="18" t="s">
        <v>3344</v>
      </c>
      <c r="E2369" s="18"/>
      <c r="F2369" s="18">
        <v>1</v>
      </c>
      <c r="G2369" s="18">
        <v>185</v>
      </c>
      <c r="H2369" s="18">
        <v>18502</v>
      </c>
      <c r="I2369" s="18" t="s">
        <v>7369</v>
      </c>
      <c r="U2369" s="170" t="s">
        <v>7450</v>
      </c>
      <c r="V2369" s="18" t="s">
        <v>3343</v>
      </c>
      <c r="W2369" t="str">
        <f t="shared" si="36"/>
        <v>INSERT INTO MST_D007_COMMON_D (ID,MST_D006_ID,QF_CODE,D_NO,VALUE01,VALUE02,VALUE03,VALUE04,VALUE05,DELETE_FLAG,UPDATE_FLAG,VALUE_TEXT1) VALUES('45380d5b-27ef-dec5-9a62-24da5d7f4ecc','d189a123-bd57-e253-54fb-ed1dce7fd63c','PP027','002368','1','185','18502','JPH10039','','N','0','');</v>
      </c>
    </row>
    <row r="2370" spans="1:23">
      <c r="A2370" t="s">
        <v>7451</v>
      </c>
      <c r="B2370" t="s">
        <v>3342</v>
      </c>
      <c r="C2370" s="18" t="s">
        <v>3343</v>
      </c>
      <c r="D2370" s="18" t="s">
        <v>3344</v>
      </c>
      <c r="E2370" s="18"/>
      <c r="F2370" s="18">
        <v>1</v>
      </c>
      <c r="G2370" s="18">
        <v>185</v>
      </c>
      <c r="H2370" s="18">
        <v>18503</v>
      </c>
      <c r="I2370" s="18" t="s">
        <v>7369</v>
      </c>
      <c r="U2370" s="170" t="s">
        <v>7452</v>
      </c>
      <c r="V2370" s="18" t="s">
        <v>3343</v>
      </c>
      <c r="W2370" t="str">
        <f t="shared" si="36"/>
        <v>INSERT INTO MST_D007_COMMON_D (ID,MST_D006_ID,QF_CODE,D_NO,VALUE01,VALUE02,VALUE03,VALUE04,VALUE05,DELETE_FLAG,UPDATE_FLAG,VALUE_TEXT1) VALUES('9bedb4ad-0b7b-ed1e-ca65-decc7c93bd3f','d189a123-bd57-e253-54fb-ed1dce7fd63c','PP027','002369','1','185','18503','JPH10039','','N','0','');</v>
      </c>
    </row>
    <row r="2371" spans="1:23">
      <c r="A2371" t="s">
        <v>7453</v>
      </c>
      <c r="B2371" t="s">
        <v>3342</v>
      </c>
      <c r="C2371" s="18" t="s">
        <v>3343</v>
      </c>
      <c r="D2371" s="18" t="s">
        <v>3344</v>
      </c>
      <c r="E2371" s="18"/>
      <c r="F2371" s="18">
        <v>1</v>
      </c>
      <c r="G2371" s="18">
        <v>185</v>
      </c>
      <c r="H2371" s="18">
        <v>18504</v>
      </c>
      <c r="I2371" s="18" t="s">
        <v>7369</v>
      </c>
      <c r="U2371" s="170" t="s">
        <v>7454</v>
      </c>
      <c r="V2371" s="18" t="s">
        <v>3343</v>
      </c>
      <c r="W2371" t="str">
        <f t="shared" ref="W2371:W2434" si="37">"  INSERT INTO MST_D007_COMMON_D (ID,MST_D006_ID,QF_CODE,D_NO,VALUE01,VALUE02,VALUE03,VALUE04,VALUE05,DELETE_FLAG,UPDATE_FLAG,VALUE_TEXT1) VALUES('"&amp;A2371&amp;"','"&amp;B2371&amp;"','"&amp;V2371&amp;"','"&amp;U2371&amp;"','"&amp;F2371&amp;"','"&amp;G2371&amp;"','"&amp;H2371&amp;"','"&amp;I2371&amp;"','"&amp;J2371&amp;"','N','0','"&amp;E2371&amp;"');"</f>
        <v>INSERT INTO MST_D007_COMMON_D (ID,MST_D006_ID,QF_CODE,D_NO,VALUE01,VALUE02,VALUE03,VALUE04,VALUE05,DELETE_FLAG,UPDATE_FLAG,VALUE_TEXT1) VALUES('dce70f6a-225d-ff72-abca-858d78f7a9c4','d189a123-bd57-e253-54fb-ed1dce7fd63c','PP027','002370','1','185','18504','JPH10039','','N','0','');</v>
      </c>
    </row>
    <row r="2372" spans="1:23">
      <c r="A2372" t="s">
        <v>7455</v>
      </c>
      <c r="B2372" t="s">
        <v>3342</v>
      </c>
      <c r="C2372" s="18" t="s">
        <v>3343</v>
      </c>
      <c r="D2372" s="18" t="s">
        <v>3344</v>
      </c>
      <c r="E2372" s="18"/>
      <c r="F2372" s="18">
        <v>1</v>
      </c>
      <c r="G2372" s="18">
        <v>185</v>
      </c>
      <c r="H2372" s="18">
        <v>18505</v>
      </c>
      <c r="I2372" s="18" t="s">
        <v>7369</v>
      </c>
      <c r="U2372" s="170" t="s">
        <v>7456</v>
      </c>
      <c r="V2372" s="18" t="s">
        <v>3343</v>
      </c>
      <c r="W2372" t="str">
        <f t="shared" si="37"/>
        <v>INSERT INTO MST_D007_COMMON_D (ID,MST_D006_ID,QF_CODE,D_NO,VALUE01,VALUE02,VALUE03,VALUE04,VALUE05,DELETE_FLAG,UPDATE_FLAG,VALUE_TEXT1) VALUES('1c8ccfc4-fdc7-6b6d-20cf-6e28d90cdcb4','d189a123-bd57-e253-54fb-ed1dce7fd63c','PP027','002371','1','185','18505','JPH10039','','N','0','');</v>
      </c>
    </row>
    <row r="2373" spans="1:23">
      <c r="A2373" t="s">
        <v>7457</v>
      </c>
      <c r="B2373" t="s">
        <v>3342</v>
      </c>
      <c r="C2373" s="18" t="s">
        <v>3343</v>
      </c>
      <c r="D2373" s="18" t="s">
        <v>3344</v>
      </c>
      <c r="E2373" s="18"/>
      <c r="F2373" s="18">
        <v>1</v>
      </c>
      <c r="G2373" s="18">
        <v>185</v>
      </c>
      <c r="H2373" s="18">
        <v>18506</v>
      </c>
      <c r="I2373" s="18" t="s">
        <v>7369</v>
      </c>
      <c r="U2373" s="170" t="s">
        <v>7458</v>
      </c>
      <c r="V2373" s="18" t="s">
        <v>3343</v>
      </c>
      <c r="W2373" t="str">
        <f t="shared" si="37"/>
        <v>INSERT INTO MST_D007_COMMON_D (ID,MST_D006_ID,QF_CODE,D_NO,VALUE01,VALUE02,VALUE03,VALUE04,VALUE05,DELETE_FLAG,UPDATE_FLAG,VALUE_TEXT1) VALUES('a0f6dd8e-710d-ace8-f4d6-2ddccc2da46c','d189a123-bd57-e253-54fb-ed1dce7fd63c','PP027','002372','1','185','18506','JPH10039','','N','0','');</v>
      </c>
    </row>
    <row r="2374" spans="1:23">
      <c r="A2374" t="s">
        <v>7459</v>
      </c>
      <c r="B2374" t="s">
        <v>3342</v>
      </c>
      <c r="C2374" s="18" t="s">
        <v>3343</v>
      </c>
      <c r="D2374" s="18" t="s">
        <v>3344</v>
      </c>
      <c r="E2374" s="18"/>
      <c r="F2374" s="18">
        <v>1</v>
      </c>
      <c r="G2374" s="18">
        <v>185</v>
      </c>
      <c r="H2374" s="18">
        <v>18507</v>
      </c>
      <c r="I2374" s="18" t="s">
        <v>7369</v>
      </c>
      <c r="U2374" s="170" t="s">
        <v>7460</v>
      </c>
      <c r="V2374" s="18" t="s">
        <v>3343</v>
      </c>
      <c r="W2374" t="str">
        <f t="shared" si="37"/>
        <v>INSERT INTO MST_D007_COMMON_D (ID,MST_D006_ID,QF_CODE,D_NO,VALUE01,VALUE02,VALUE03,VALUE04,VALUE05,DELETE_FLAG,UPDATE_FLAG,VALUE_TEXT1) VALUES('dac7d93d-f4fa-7cd9-c9ce-bbc13cc59fed','d189a123-bd57-e253-54fb-ed1dce7fd63c','PP027','002373','1','185','18507','JPH10039','','N','0','');</v>
      </c>
    </row>
    <row r="2375" spans="1:23">
      <c r="A2375" t="s">
        <v>7461</v>
      </c>
      <c r="B2375" t="s">
        <v>3342</v>
      </c>
      <c r="C2375" s="18" t="s">
        <v>3343</v>
      </c>
      <c r="D2375" s="18" t="s">
        <v>3344</v>
      </c>
      <c r="E2375" s="18"/>
      <c r="F2375" s="18">
        <v>1</v>
      </c>
      <c r="G2375" s="18">
        <v>185</v>
      </c>
      <c r="H2375" s="18">
        <v>18508</v>
      </c>
      <c r="I2375" s="18" t="s">
        <v>7369</v>
      </c>
      <c r="U2375" s="170" t="s">
        <v>7462</v>
      </c>
      <c r="V2375" s="18" t="s">
        <v>3343</v>
      </c>
      <c r="W2375" t="str">
        <f t="shared" si="37"/>
        <v>INSERT INTO MST_D007_COMMON_D (ID,MST_D006_ID,QF_CODE,D_NO,VALUE01,VALUE02,VALUE03,VALUE04,VALUE05,DELETE_FLAG,UPDATE_FLAG,VALUE_TEXT1) VALUES('37d0fdb9-b64d-51c3-2ead-1cbde2e8c13d','d189a123-bd57-e253-54fb-ed1dce7fd63c','PP027','002374','1','185','18508','JPH10039','','N','0','');</v>
      </c>
    </row>
    <row r="2376" spans="1:23">
      <c r="A2376" t="s">
        <v>7463</v>
      </c>
      <c r="B2376" t="s">
        <v>3342</v>
      </c>
      <c r="C2376" s="18" t="s">
        <v>3343</v>
      </c>
      <c r="D2376" s="18" t="s">
        <v>3344</v>
      </c>
      <c r="E2376" s="18"/>
      <c r="F2376" s="18">
        <v>1</v>
      </c>
      <c r="G2376" s="18">
        <v>185</v>
      </c>
      <c r="H2376" s="18">
        <v>18509</v>
      </c>
      <c r="I2376" s="18" t="s">
        <v>7369</v>
      </c>
      <c r="U2376" s="170" t="s">
        <v>7464</v>
      </c>
      <c r="V2376" s="18" t="s">
        <v>3343</v>
      </c>
      <c r="W2376" t="str">
        <f t="shared" si="37"/>
        <v>INSERT INTO MST_D007_COMMON_D (ID,MST_D006_ID,QF_CODE,D_NO,VALUE01,VALUE02,VALUE03,VALUE04,VALUE05,DELETE_FLAG,UPDATE_FLAG,VALUE_TEXT1) VALUES('1b6ff1ce-9771-e351-1ba5-fca602778f0a','d189a123-bd57-e253-54fb-ed1dce7fd63c','PP027','002375','1','185','18509','JPH10039','','N','0','');</v>
      </c>
    </row>
    <row r="2377" spans="1:23">
      <c r="A2377" t="s">
        <v>7465</v>
      </c>
      <c r="B2377" t="s">
        <v>3342</v>
      </c>
      <c r="C2377" s="18" t="s">
        <v>3343</v>
      </c>
      <c r="D2377" s="18" t="s">
        <v>3344</v>
      </c>
      <c r="E2377" s="18"/>
      <c r="F2377" s="18">
        <v>1</v>
      </c>
      <c r="G2377" s="18">
        <v>186</v>
      </c>
      <c r="H2377" s="18">
        <v>18601</v>
      </c>
      <c r="I2377" s="18" t="s">
        <v>7369</v>
      </c>
      <c r="U2377" s="170" t="s">
        <v>7466</v>
      </c>
      <c r="V2377" s="18" t="s">
        <v>3343</v>
      </c>
      <c r="W2377" t="str">
        <f t="shared" si="37"/>
        <v>INSERT INTO MST_D007_COMMON_D (ID,MST_D006_ID,QF_CODE,D_NO,VALUE01,VALUE02,VALUE03,VALUE04,VALUE05,DELETE_FLAG,UPDATE_FLAG,VALUE_TEXT1) VALUES('28cfd78f-b98c-dcff-d05d-3d36afd39e59','d189a123-bd57-e253-54fb-ed1dce7fd63c','PP027','002376','1','186','18601','JPH10039','','N','0','');</v>
      </c>
    </row>
    <row r="2378" spans="1:23">
      <c r="A2378" t="s">
        <v>7467</v>
      </c>
      <c r="B2378" t="s">
        <v>3342</v>
      </c>
      <c r="C2378" s="18" t="s">
        <v>3343</v>
      </c>
      <c r="D2378" s="18" t="s">
        <v>3344</v>
      </c>
      <c r="E2378" s="18"/>
      <c r="F2378" s="18">
        <v>1</v>
      </c>
      <c r="G2378" s="18">
        <v>186</v>
      </c>
      <c r="H2378" s="18">
        <v>18602</v>
      </c>
      <c r="I2378" s="18" t="s">
        <v>7369</v>
      </c>
      <c r="U2378" s="170" t="s">
        <v>7468</v>
      </c>
      <c r="V2378" s="18" t="s">
        <v>3343</v>
      </c>
      <c r="W2378" t="str">
        <f t="shared" si="37"/>
        <v>INSERT INTO MST_D007_COMMON_D (ID,MST_D006_ID,QF_CODE,D_NO,VALUE01,VALUE02,VALUE03,VALUE04,VALUE05,DELETE_FLAG,UPDATE_FLAG,VALUE_TEXT1) VALUES('ac7642d2-3eb4-244b-2b9c-19b6ffd7b80b','d189a123-bd57-e253-54fb-ed1dce7fd63c','PP027','002377','1','186','18602','JPH10039','','N','0','');</v>
      </c>
    </row>
    <row r="2379" spans="1:23">
      <c r="A2379" t="s">
        <v>7469</v>
      </c>
      <c r="B2379" t="s">
        <v>3342</v>
      </c>
      <c r="C2379" s="18" t="s">
        <v>3343</v>
      </c>
      <c r="D2379" s="18" t="s">
        <v>3344</v>
      </c>
      <c r="E2379" s="18"/>
      <c r="F2379" s="18">
        <v>1</v>
      </c>
      <c r="G2379" s="18">
        <v>186</v>
      </c>
      <c r="H2379" s="18">
        <v>18603</v>
      </c>
      <c r="I2379" s="18" t="s">
        <v>7369</v>
      </c>
      <c r="U2379" s="170" t="s">
        <v>7470</v>
      </c>
      <c r="V2379" s="18" t="s">
        <v>3343</v>
      </c>
      <c r="W2379" t="str">
        <f t="shared" si="37"/>
        <v>INSERT INTO MST_D007_COMMON_D (ID,MST_D006_ID,QF_CODE,D_NO,VALUE01,VALUE02,VALUE03,VALUE04,VALUE05,DELETE_FLAG,UPDATE_FLAG,VALUE_TEXT1) VALUES('deebd67c-931a-ea33-4bb8-116c2dd843b8','d189a123-bd57-e253-54fb-ed1dce7fd63c','PP027','002378','1','186','18603','JPH10039','','N','0','');</v>
      </c>
    </row>
    <row r="2380" spans="1:23">
      <c r="A2380" t="s">
        <v>7471</v>
      </c>
      <c r="B2380" t="s">
        <v>3342</v>
      </c>
      <c r="C2380" s="18" t="s">
        <v>3343</v>
      </c>
      <c r="D2380" s="18" t="s">
        <v>3344</v>
      </c>
      <c r="E2380" s="18"/>
      <c r="F2380" s="18">
        <v>1</v>
      </c>
      <c r="G2380" s="18">
        <v>186</v>
      </c>
      <c r="H2380" s="18">
        <v>18604</v>
      </c>
      <c r="I2380" s="18" t="s">
        <v>7369</v>
      </c>
      <c r="U2380" s="170" t="s">
        <v>7472</v>
      </c>
      <c r="V2380" s="18" t="s">
        <v>3343</v>
      </c>
      <c r="W2380" t="str">
        <f t="shared" si="37"/>
        <v>INSERT INTO MST_D007_COMMON_D (ID,MST_D006_ID,QF_CODE,D_NO,VALUE01,VALUE02,VALUE03,VALUE04,VALUE05,DELETE_FLAG,UPDATE_FLAG,VALUE_TEXT1) VALUES('c4f96aa9-8267-1205-dc47-d27ade4d7961','d189a123-bd57-e253-54fb-ed1dce7fd63c','PP027','002379','1','186','18604','JPH10039','','N','0','');</v>
      </c>
    </row>
    <row r="2381" spans="1:23">
      <c r="A2381" t="s">
        <v>7473</v>
      </c>
      <c r="B2381" t="s">
        <v>3342</v>
      </c>
      <c r="C2381" s="18" t="s">
        <v>3343</v>
      </c>
      <c r="D2381" s="18" t="s">
        <v>3344</v>
      </c>
      <c r="E2381" s="18"/>
      <c r="F2381" s="18">
        <v>1</v>
      </c>
      <c r="G2381" s="18">
        <v>186</v>
      </c>
      <c r="H2381" s="18">
        <v>18605</v>
      </c>
      <c r="I2381" s="18" t="s">
        <v>7369</v>
      </c>
      <c r="U2381" s="170" t="s">
        <v>7474</v>
      </c>
      <c r="V2381" s="18" t="s">
        <v>3343</v>
      </c>
      <c r="W2381" t="str">
        <f t="shared" si="37"/>
        <v>INSERT INTO MST_D007_COMMON_D (ID,MST_D006_ID,QF_CODE,D_NO,VALUE01,VALUE02,VALUE03,VALUE04,VALUE05,DELETE_FLAG,UPDATE_FLAG,VALUE_TEXT1) VALUES('ff6f4e9c-fc21-a5a6-1aee-fca42ab3fbe1','d189a123-bd57-e253-54fb-ed1dce7fd63c','PP027','002380','1','186','18605','JPH10039','','N','0','');</v>
      </c>
    </row>
    <row r="2382" spans="1:23">
      <c r="A2382" t="s">
        <v>7475</v>
      </c>
      <c r="B2382" t="s">
        <v>3342</v>
      </c>
      <c r="C2382" s="18" t="s">
        <v>3343</v>
      </c>
      <c r="D2382" s="18" t="s">
        <v>3344</v>
      </c>
      <c r="E2382" s="18"/>
      <c r="F2382" s="18">
        <v>1</v>
      </c>
      <c r="G2382" s="18">
        <v>186</v>
      </c>
      <c r="H2382" s="18">
        <v>18606</v>
      </c>
      <c r="I2382" s="18" t="s">
        <v>7369</v>
      </c>
      <c r="U2382" s="170" t="s">
        <v>7476</v>
      </c>
      <c r="V2382" s="18" t="s">
        <v>3343</v>
      </c>
      <c r="W2382" t="str">
        <f t="shared" si="37"/>
        <v>INSERT INTO MST_D007_COMMON_D (ID,MST_D006_ID,QF_CODE,D_NO,VALUE01,VALUE02,VALUE03,VALUE04,VALUE05,DELETE_FLAG,UPDATE_FLAG,VALUE_TEXT1) VALUES('0da5af4d-c5ca-338a-f84c-99ffc090c19b','d189a123-bd57-e253-54fb-ed1dce7fd63c','PP027','002381','1','186','18606','JPH10039','','N','0','');</v>
      </c>
    </row>
    <row r="2383" spans="1:23">
      <c r="A2383" t="s">
        <v>7477</v>
      </c>
      <c r="B2383" t="s">
        <v>3342</v>
      </c>
      <c r="C2383" s="18" t="s">
        <v>3343</v>
      </c>
      <c r="D2383" s="18" t="s">
        <v>3344</v>
      </c>
      <c r="E2383" s="18"/>
      <c r="F2383" s="18">
        <v>1</v>
      </c>
      <c r="G2383" s="18">
        <v>186</v>
      </c>
      <c r="H2383" s="18">
        <v>18607</v>
      </c>
      <c r="I2383" s="18" t="s">
        <v>7369</v>
      </c>
      <c r="U2383" s="170" t="s">
        <v>7478</v>
      </c>
      <c r="V2383" s="18" t="s">
        <v>3343</v>
      </c>
      <c r="W2383" t="str">
        <f t="shared" si="37"/>
        <v>INSERT INTO MST_D007_COMMON_D (ID,MST_D006_ID,QF_CODE,D_NO,VALUE01,VALUE02,VALUE03,VALUE04,VALUE05,DELETE_FLAG,UPDATE_FLAG,VALUE_TEXT1) VALUES('ceaccd36-ed7f-98b1-5213-05832b3cca4d','d189a123-bd57-e253-54fb-ed1dce7fd63c','PP027','002382','1','186','18607','JPH10039','','N','0','');</v>
      </c>
    </row>
    <row r="2384" spans="1:23">
      <c r="A2384" t="s">
        <v>7479</v>
      </c>
      <c r="B2384" t="s">
        <v>3342</v>
      </c>
      <c r="C2384" s="18" t="s">
        <v>3343</v>
      </c>
      <c r="D2384" s="18" t="s">
        <v>3344</v>
      </c>
      <c r="E2384" s="18"/>
      <c r="F2384" s="18">
        <v>1</v>
      </c>
      <c r="G2384" s="18">
        <v>186</v>
      </c>
      <c r="H2384" s="18">
        <v>18608</v>
      </c>
      <c r="I2384" s="18" t="s">
        <v>7369</v>
      </c>
      <c r="U2384" s="170" t="s">
        <v>7480</v>
      </c>
      <c r="V2384" s="18" t="s">
        <v>3343</v>
      </c>
      <c r="W2384" t="str">
        <f t="shared" si="37"/>
        <v>INSERT INTO MST_D007_COMMON_D (ID,MST_D006_ID,QF_CODE,D_NO,VALUE01,VALUE02,VALUE03,VALUE04,VALUE05,DELETE_FLAG,UPDATE_FLAG,VALUE_TEXT1) VALUES('b9b1d644-cf07-972b-b0ca-c4b38fc91615','d189a123-bd57-e253-54fb-ed1dce7fd63c','PP027','002383','1','186','18608','JPH10039','','N','0','');</v>
      </c>
    </row>
    <row r="2385" spans="1:23">
      <c r="A2385" t="s">
        <v>7481</v>
      </c>
      <c r="B2385" t="s">
        <v>3342</v>
      </c>
      <c r="C2385" s="18" t="s">
        <v>3343</v>
      </c>
      <c r="D2385" s="18" t="s">
        <v>3344</v>
      </c>
      <c r="E2385" s="18"/>
      <c r="F2385" s="18">
        <v>1</v>
      </c>
      <c r="G2385" s="18">
        <v>186</v>
      </c>
      <c r="H2385" s="18">
        <v>18609</v>
      </c>
      <c r="I2385" s="18" t="s">
        <v>7369</v>
      </c>
      <c r="U2385" s="170" t="s">
        <v>7482</v>
      </c>
      <c r="V2385" s="18" t="s">
        <v>3343</v>
      </c>
      <c r="W2385" t="str">
        <f t="shared" si="37"/>
        <v>INSERT INTO MST_D007_COMMON_D (ID,MST_D006_ID,QF_CODE,D_NO,VALUE01,VALUE02,VALUE03,VALUE04,VALUE05,DELETE_FLAG,UPDATE_FLAG,VALUE_TEXT1) VALUES('ea5c8a89-4bd9-2325-beac-ceeca3b34c0b','d189a123-bd57-e253-54fb-ed1dce7fd63c','PP027','002384','1','186','18609','JPH10039','','N','0','');</v>
      </c>
    </row>
    <row r="2386" spans="1:23">
      <c r="A2386" t="s">
        <v>7483</v>
      </c>
      <c r="B2386" t="s">
        <v>3342</v>
      </c>
      <c r="C2386" s="18" t="s">
        <v>3343</v>
      </c>
      <c r="D2386" s="18" t="s">
        <v>3344</v>
      </c>
      <c r="E2386" s="18"/>
      <c r="F2386" s="18">
        <v>1</v>
      </c>
      <c r="G2386" s="18">
        <v>187</v>
      </c>
      <c r="H2386" s="18">
        <v>18701</v>
      </c>
      <c r="I2386" s="18" t="s">
        <v>7369</v>
      </c>
      <c r="U2386" s="170" t="s">
        <v>7484</v>
      </c>
      <c r="V2386" s="18" t="s">
        <v>3343</v>
      </c>
      <c r="W2386" t="str">
        <f t="shared" si="37"/>
        <v>INSERT INTO MST_D007_COMMON_D (ID,MST_D006_ID,QF_CODE,D_NO,VALUE01,VALUE02,VALUE03,VALUE04,VALUE05,DELETE_FLAG,UPDATE_FLAG,VALUE_TEXT1) VALUES('5b4ca9d9-4a6a-b217-de4e-f09f5032b466','d189a123-bd57-e253-54fb-ed1dce7fd63c','PP027','002385','1','187','18701','JPH10039','','N','0','');</v>
      </c>
    </row>
    <row r="2387" spans="1:23">
      <c r="A2387" t="s">
        <v>7485</v>
      </c>
      <c r="B2387" t="s">
        <v>3342</v>
      </c>
      <c r="C2387" s="18" t="s">
        <v>3343</v>
      </c>
      <c r="D2387" s="18" t="s">
        <v>3344</v>
      </c>
      <c r="E2387" s="18"/>
      <c r="F2387" s="18">
        <v>1</v>
      </c>
      <c r="G2387" s="18">
        <v>187</v>
      </c>
      <c r="H2387" s="18">
        <v>18702</v>
      </c>
      <c r="I2387" s="18" t="s">
        <v>7369</v>
      </c>
      <c r="U2387" s="170" t="s">
        <v>7486</v>
      </c>
      <c r="V2387" s="18" t="s">
        <v>3343</v>
      </c>
      <c r="W2387" t="str">
        <f t="shared" si="37"/>
        <v>INSERT INTO MST_D007_COMMON_D (ID,MST_D006_ID,QF_CODE,D_NO,VALUE01,VALUE02,VALUE03,VALUE04,VALUE05,DELETE_FLAG,UPDATE_FLAG,VALUE_TEXT1) VALUES('16e0cd0b-1ebf-3f78-1b6e-fd27638d32dc','d189a123-bd57-e253-54fb-ed1dce7fd63c','PP027','002386','1','187','18702','JPH10039','','N','0','');</v>
      </c>
    </row>
    <row r="2388" spans="1:23">
      <c r="A2388" t="s">
        <v>7487</v>
      </c>
      <c r="B2388" t="s">
        <v>3342</v>
      </c>
      <c r="C2388" s="18" t="s">
        <v>3343</v>
      </c>
      <c r="D2388" s="18" t="s">
        <v>3344</v>
      </c>
      <c r="E2388" s="18"/>
      <c r="F2388" s="18">
        <v>1</v>
      </c>
      <c r="G2388" s="18">
        <v>188</v>
      </c>
      <c r="H2388" s="18">
        <v>18801</v>
      </c>
      <c r="I2388" s="18" t="s">
        <v>7369</v>
      </c>
      <c r="U2388" s="170" t="s">
        <v>7488</v>
      </c>
      <c r="V2388" s="18" t="s">
        <v>3343</v>
      </c>
      <c r="W2388" t="str">
        <f t="shared" si="37"/>
        <v>INSERT INTO MST_D007_COMMON_D (ID,MST_D006_ID,QF_CODE,D_NO,VALUE01,VALUE02,VALUE03,VALUE04,VALUE05,DELETE_FLAG,UPDATE_FLAG,VALUE_TEXT1) VALUES('db2aaa33-bf89-e8d3-4b6e-a5b3b2b9a547','d189a123-bd57-e253-54fb-ed1dce7fd63c','PP027','002387','1','188','18801','JPH10039','','N','0','');</v>
      </c>
    </row>
    <row r="2389" spans="1:23">
      <c r="A2389" t="s">
        <v>7489</v>
      </c>
      <c r="B2389" t="s">
        <v>3342</v>
      </c>
      <c r="C2389" s="18" t="s">
        <v>3343</v>
      </c>
      <c r="D2389" s="18" t="s">
        <v>3344</v>
      </c>
      <c r="E2389" s="18"/>
      <c r="F2389" s="18">
        <v>1</v>
      </c>
      <c r="G2389" s="18">
        <v>188</v>
      </c>
      <c r="H2389" s="18">
        <v>18802</v>
      </c>
      <c r="I2389" s="18" t="s">
        <v>7369</v>
      </c>
      <c r="U2389" s="170" t="s">
        <v>7490</v>
      </c>
      <c r="V2389" s="18" t="s">
        <v>3343</v>
      </c>
      <c r="W2389" t="str">
        <f t="shared" si="37"/>
        <v>INSERT INTO MST_D007_COMMON_D (ID,MST_D006_ID,QF_CODE,D_NO,VALUE01,VALUE02,VALUE03,VALUE04,VALUE05,DELETE_FLAG,UPDATE_FLAG,VALUE_TEXT1) VALUES('bc20ca5d-cd7f-a522-3df5-f2eb0125ff70','d189a123-bd57-e253-54fb-ed1dce7fd63c','PP027','002388','1','188','18802','JPH10039','','N','0','');</v>
      </c>
    </row>
    <row r="2390" spans="1:23">
      <c r="A2390" t="s">
        <v>7491</v>
      </c>
      <c r="B2390" t="s">
        <v>3342</v>
      </c>
      <c r="C2390" s="18" t="s">
        <v>3343</v>
      </c>
      <c r="D2390" s="18" t="s">
        <v>3344</v>
      </c>
      <c r="E2390" s="18"/>
      <c r="F2390" s="18">
        <v>2</v>
      </c>
      <c r="G2390" s="18">
        <v>281</v>
      </c>
      <c r="H2390" s="18">
        <v>28101</v>
      </c>
      <c r="I2390" s="18" t="s">
        <v>7369</v>
      </c>
      <c r="U2390" s="170" t="s">
        <v>7492</v>
      </c>
      <c r="V2390" s="18" t="s">
        <v>3343</v>
      </c>
      <c r="W2390" t="str">
        <f t="shared" si="37"/>
        <v>INSERT INTO MST_D007_COMMON_D (ID,MST_D006_ID,QF_CODE,D_NO,VALUE01,VALUE02,VALUE03,VALUE04,VALUE05,DELETE_FLAG,UPDATE_FLAG,VALUE_TEXT1) VALUES('cfc50f79-dafa-d2ac-d3f4-83ef9a134d43','d189a123-bd57-e253-54fb-ed1dce7fd63c','PP027','002389','2','281','28101','JPH10039','','N','0','');</v>
      </c>
    </row>
    <row r="2391" spans="1:23">
      <c r="A2391" t="s">
        <v>7493</v>
      </c>
      <c r="B2391" t="s">
        <v>3342</v>
      </c>
      <c r="C2391" s="18" t="s">
        <v>3343</v>
      </c>
      <c r="D2391" s="18" t="s">
        <v>3344</v>
      </c>
      <c r="E2391" s="18"/>
      <c r="F2391" s="18">
        <v>2</v>
      </c>
      <c r="G2391" s="18">
        <v>281</v>
      </c>
      <c r="H2391" s="18">
        <v>28102</v>
      </c>
      <c r="I2391" s="18" t="s">
        <v>7369</v>
      </c>
      <c r="U2391" s="170" t="s">
        <v>7494</v>
      </c>
      <c r="V2391" s="18" t="s">
        <v>3343</v>
      </c>
      <c r="W2391" t="str">
        <f t="shared" si="37"/>
        <v>INSERT INTO MST_D007_COMMON_D (ID,MST_D006_ID,QF_CODE,D_NO,VALUE01,VALUE02,VALUE03,VALUE04,VALUE05,DELETE_FLAG,UPDATE_FLAG,VALUE_TEXT1) VALUES('afecceae-d4b5-2ee3-debd-31b3b95b9cf7','d189a123-bd57-e253-54fb-ed1dce7fd63c','PP027','002390','2','281','28102','JPH10039','','N','0','');</v>
      </c>
    </row>
    <row r="2392" spans="1:23">
      <c r="A2392" t="s">
        <v>7495</v>
      </c>
      <c r="B2392" t="s">
        <v>3342</v>
      </c>
      <c r="C2392" s="18" t="s">
        <v>3343</v>
      </c>
      <c r="D2392" s="18" t="s">
        <v>3344</v>
      </c>
      <c r="E2392" s="18"/>
      <c r="F2392" s="18">
        <v>2</v>
      </c>
      <c r="G2392" s="18">
        <v>281</v>
      </c>
      <c r="H2392" s="18">
        <v>28103</v>
      </c>
      <c r="I2392" s="18" t="s">
        <v>7369</v>
      </c>
      <c r="U2392" s="170" t="s">
        <v>7496</v>
      </c>
      <c r="V2392" s="18" t="s">
        <v>3343</v>
      </c>
      <c r="W2392" t="str">
        <f t="shared" si="37"/>
        <v>INSERT INTO MST_D007_COMMON_D (ID,MST_D006_ID,QF_CODE,D_NO,VALUE01,VALUE02,VALUE03,VALUE04,VALUE05,DELETE_FLAG,UPDATE_FLAG,VALUE_TEXT1) VALUES('243f0ffb-b54b-bcd0-4c4c-9a0c6dd13c58','d189a123-bd57-e253-54fb-ed1dce7fd63c','PP027','002391','2','281','28103','JPH10039','','N','0','');</v>
      </c>
    </row>
    <row r="2393" spans="1:23">
      <c r="A2393" t="s">
        <v>7497</v>
      </c>
      <c r="B2393" t="s">
        <v>3342</v>
      </c>
      <c r="C2393" s="18" t="s">
        <v>3343</v>
      </c>
      <c r="D2393" s="18" t="s">
        <v>3344</v>
      </c>
      <c r="E2393" s="18"/>
      <c r="F2393" s="18">
        <v>2</v>
      </c>
      <c r="G2393" s="18">
        <v>281</v>
      </c>
      <c r="H2393" s="18">
        <v>28104</v>
      </c>
      <c r="I2393" s="18" t="s">
        <v>7369</v>
      </c>
      <c r="U2393" s="170" t="s">
        <v>7498</v>
      </c>
      <c r="V2393" s="18" t="s">
        <v>3343</v>
      </c>
      <c r="W2393" t="str">
        <f t="shared" si="37"/>
        <v>INSERT INTO MST_D007_COMMON_D (ID,MST_D006_ID,QF_CODE,D_NO,VALUE01,VALUE02,VALUE03,VALUE04,VALUE05,DELETE_FLAG,UPDATE_FLAG,VALUE_TEXT1) VALUES('bb2a3fa0-2c6e-9b94-8fc3-9fa6fcaf3b8a','d189a123-bd57-e253-54fb-ed1dce7fd63c','PP027','002392','2','281','28104','JPH10039','','N','0','');</v>
      </c>
    </row>
    <row r="2394" spans="1:23">
      <c r="A2394" t="s">
        <v>7499</v>
      </c>
      <c r="B2394" t="s">
        <v>3342</v>
      </c>
      <c r="C2394" s="18" t="s">
        <v>3343</v>
      </c>
      <c r="D2394" s="18" t="s">
        <v>3344</v>
      </c>
      <c r="E2394" s="18"/>
      <c r="F2394" s="18">
        <v>2</v>
      </c>
      <c r="G2394" s="18">
        <v>281</v>
      </c>
      <c r="H2394" s="18">
        <v>28105</v>
      </c>
      <c r="I2394" s="18" t="s">
        <v>7369</v>
      </c>
      <c r="U2394" s="170" t="s">
        <v>7500</v>
      </c>
      <c r="V2394" s="18" t="s">
        <v>3343</v>
      </c>
      <c r="W2394" t="str">
        <f t="shared" si="37"/>
        <v>INSERT INTO MST_D007_COMMON_D (ID,MST_D006_ID,QF_CODE,D_NO,VALUE01,VALUE02,VALUE03,VALUE04,VALUE05,DELETE_FLAG,UPDATE_FLAG,VALUE_TEXT1) VALUES('b953f2e9-7c57-30ad-408d-fffc6d2a775c','d189a123-bd57-e253-54fb-ed1dce7fd63c','PP027','002393','2','281','28105','JPH10039','','N','0','');</v>
      </c>
    </row>
    <row r="2395" spans="1:23">
      <c r="A2395" t="s">
        <v>7501</v>
      </c>
      <c r="B2395" t="s">
        <v>3342</v>
      </c>
      <c r="C2395" s="18" t="s">
        <v>3343</v>
      </c>
      <c r="D2395" s="18" t="s">
        <v>3344</v>
      </c>
      <c r="E2395" s="18"/>
      <c r="F2395" s="18">
        <v>2</v>
      </c>
      <c r="G2395" s="18">
        <v>281</v>
      </c>
      <c r="H2395" s="18">
        <v>28106</v>
      </c>
      <c r="I2395" s="18" t="s">
        <v>7369</v>
      </c>
      <c r="U2395" s="170" t="s">
        <v>7502</v>
      </c>
      <c r="V2395" s="18" t="s">
        <v>3343</v>
      </c>
      <c r="W2395" t="str">
        <f t="shared" si="37"/>
        <v>INSERT INTO MST_D007_COMMON_D (ID,MST_D006_ID,QF_CODE,D_NO,VALUE01,VALUE02,VALUE03,VALUE04,VALUE05,DELETE_FLAG,UPDATE_FLAG,VALUE_TEXT1) VALUES('2f2ff7c1-2dab-a53f-9463-f092fcb3eaf7','d189a123-bd57-e253-54fb-ed1dce7fd63c','PP027','002394','2','281','28106','JPH10039','','N','0','');</v>
      </c>
    </row>
    <row r="2396" spans="1:23">
      <c r="A2396" t="s">
        <v>7503</v>
      </c>
      <c r="B2396" t="s">
        <v>3342</v>
      </c>
      <c r="C2396" s="18" t="s">
        <v>3343</v>
      </c>
      <c r="D2396" s="18" t="s">
        <v>3344</v>
      </c>
      <c r="E2396" s="18"/>
      <c r="F2396" s="18">
        <v>2</v>
      </c>
      <c r="G2396" s="18">
        <v>281</v>
      </c>
      <c r="H2396" s="18">
        <v>28107</v>
      </c>
      <c r="I2396" s="18" t="s">
        <v>7369</v>
      </c>
      <c r="U2396" s="170" t="s">
        <v>7504</v>
      </c>
      <c r="V2396" s="18" t="s">
        <v>3343</v>
      </c>
      <c r="W2396" t="str">
        <f t="shared" si="37"/>
        <v>INSERT INTO MST_D007_COMMON_D (ID,MST_D006_ID,QF_CODE,D_NO,VALUE01,VALUE02,VALUE03,VALUE04,VALUE05,DELETE_FLAG,UPDATE_FLAG,VALUE_TEXT1) VALUES('88ed032a-28ac-df4f-ed15-09cffdc54513','d189a123-bd57-e253-54fb-ed1dce7fd63c','PP027','002395','2','281','28107','JPH10039','','N','0','');</v>
      </c>
    </row>
    <row r="2397" spans="1:23">
      <c r="A2397" t="s">
        <v>7505</v>
      </c>
      <c r="B2397" t="s">
        <v>3342</v>
      </c>
      <c r="C2397" s="18" t="s">
        <v>3343</v>
      </c>
      <c r="D2397" s="18" t="s">
        <v>3344</v>
      </c>
      <c r="E2397" s="18"/>
      <c r="F2397" s="18">
        <v>2</v>
      </c>
      <c r="G2397" s="18">
        <v>281</v>
      </c>
      <c r="H2397" s="18">
        <v>28108</v>
      </c>
      <c r="I2397" s="18" t="s">
        <v>7369</v>
      </c>
      <c r="U2397" s="170" t="s">
        <v>7506</v>
      </c>
      <c r="V2397" s="18" t="s">
        <v>3343</v>
      </c>
      <c r="W2397" t="str">
        <f t="shared" si="37"/>
        <v>INSERT INTO MST_D007_COMMON_D (ID,MST_D006_ID,QF_CODE,D_NO,VALUE01,VALUE02,VALUE03,VALUE04,VALUE05,DELETE_FLAG,UPDATE_FLAG,VALUE_TEXT1) VALUES('2c1933c3-3702-6e33-38f0-a5fa8a0decff','d189a123-bd57-e253-54fb-ed1dce7fd63c','PP027','002396','2','281','28108','JPH10039','','N','0','');</v>
      </c>
    </row>
    <row r="2398" spans="1:23">
      <c r="A2398" t="s">
        <v>7507</v>
      </c>
      <c r="B2398" t="s">
        <v>3342</v>
      </c>
      <c r="C2398" s="18" t="s">
        <v>3343</v>
      </c>
      <c r="D2398" s="18" t="s">
        <v>3344</v>
      </c>
      <c r="E2398" s="18"/>
      <c r="F2398" s="18">
        <v>2</v>
      </c>
      <c r="G2398" s="18">
        <v>281</v>
      </c>
      <c r="H2398" s="18">
        <v>28109</v>
      </c>
      <c r="I2398" s="18" t="s">
        <v>7369</v>
      </c>
      <c r="U2398" s="170" t="s">
        <v>7508</v>
      </c>
      <c r="V2398" s="18" t="s">
        <v>3343</v>
      </c>
      <c r="W2398" t="str">
        <f t="shared" si="37"/>
        <v>INSERT INTO MST_D007_COMMON_D (ID,MST_D006_ID,QF_CODE,D_NO,VALUE01,VALUE02,VALUE03,VALUE04,VALUE05,DELETE_FLAG,UPDATE_FLAG,VALUE_TEXT1) VALUES('d649ff11-af43-a7ca-2aba-bfdceef99f4a','d189a123-bd57-e253-54fb-ed1dce7fd63c','PP027','002397','2','281','28109','JPH10039','','N','0','');</v>
      </c>
    </row>
    <row r="2399" spans="1:23">
      <c r="A2399" t="s">
        <v>7509</v>
      </c>
      <c r="B2399" t="s">
        <v>3342</v>
      </c>
      <c r="C2399" s="18" t="s">
        <v>3343</v>
      </c>
      <c r="D2399" s="18" t="s">
        <v>3344</v>
      </c>
      <c r="E2399" s="18"/>
      <c r="F2399" s="18">
        <v>2</v>
      </c>
      <c r="G2399" s="18">
        <v>281</v>
      </c>
      <c r="H2399" s="18">
        <v>28110</v>
      </c>
      <c r="I2399" s="18" t="s">
        <v>7369</v>
      </c>
      <c r="U2399" s="170" t="s">
        <v>7510</v>
      </c>
      <c r="V2399" s="18" t="s">
        <v>3343</v>
      </c>
      <c r="W2399" t="str">
        <f t="shared" si="37"/>
        <v>INSERT INTO MST_D007_COMMON_D (ID,MST_D006_ID,QF_CODE,D_NO,VALUE01,VALUE02,VALUE03,VALUE04,VALUE05,DELETE_FLAG,UPDATE_FLAG,VALUE_TEXT1) VALUES('b0695f30-fe3b-3367-a265-c5b3de1e7be5','d189a123-bd57-e253-54fb-ed1dce7fd63c','PP027','002398','2','281','28110','JPH10039','','N','0','');</v>
      </c>
    </row>
    <row r="2400" spans="1:23">
      <c r="A2400" t="s">
        <v>7511</v>
      </c>
      <c r="B2400" t="s">
        <v>3342</v>
      </c>
      <c r="C2400" s="18" t="s">
        <v>3343</v>
      </c>
      <c r="D2400" s="18" t="s">
        <v>3344</v>
      </c>
      <c r="E2400" s="18"/>
      <c r="F2400" s="18">
        <v>2</v>
      </c>
      <c r="G2400" s="18">
        <v>281</v>
      </c>
      <c r="H2400" s="18">
        <v>28111</v>
      </c>
      <c r="I2400" s="18" t="s">
        <v>7369</v>
      </c>
      <c r="U2400" s="170" t="s">
        <v>7512</v>
      </c>
      <c r="V2400" s="18" t="s">
        <v>3343</v>
      </c>
      <c r="W2400" t="str">
        <f t="shared" si="37"/>
        <v>INSERT INTO MST_D007_COMMON_D (ID,MST_D006_ID,QF_CODE,D_NO,VALUE01,VALUE02,VALUE03,VALUE04,VALUE05,DELETE_FLAG,UPDATE_FLAG,VALUE_TEXT1) VALUES('239bc5cb-88f1-80c0-b03d-5f4bc7a1d2a9','d189a123-bd57-e253-54fb-ed1dce7fd63c','PP027','002399','2','281','28111','JPH10039','','N','0','');</v>
      </c>
    </row>
    <row r="2401" spans="1:23">
      <c r="A2401" t="s">
        <v>7513</v>
      </c>
      <c r="B2401" t="s">
        <v>3342</v>
      </c>
      <c r="C2401" s="18" t="s">
        <v>3343</v>
      </c>
      <c r="D2401" s="18" t="s">
        <v>3344</v>
      </c>
      <c r="E2401" s="18"/>
      <c r="F2401" s="18">
        <v>2</v>
      </c>
      <c r="G2401" s="18">
        <v>281</v>
      </c>
      <c r="H2401" s="18">
        <v>28112</v>
      </c>
      <c r="I2401" s="18" t="s">
        <v>7369</v>
      </c>
      <c r="U2401" s="170" t="s">
        <v>7514</v>
      </c>
      <c r="V2401" s="18" t="s">
        <v>3343</v>
      </c>
      <c r="W2401" t="str">
        <f t="shared" si="37"/>
        <v>INSERT INTO MST_D007_COMMON_D (ID,MST_D006_ID,QF_CODE,D_NO,VALUE01,VALUE02,VALUE03,VALUE04,VALUE05,DELETE_FLAG,UPDATE_FLAG,VALUE_TEXT1) VALUES('e8a92d5c-fd2f-4dd1-aeeb-afee4ac4f69b','d189a123-bd57-e253-54fb-ed1dce7fd63c','PP027','002400','2','281','28112','JPH10039','','N','0','');</v>
      </c>
    </row>
    <row r="2402" spans="1:23">
      <c r="A2402" t="s">
        <v>7515</v>
      </c>
      <c r="B2402" t="s">
        <v>3342</v>
      </c>
      <c r="C2402" s="18" t="s">
        <v>3343</v>
      </c>
      <c r="D2402" s="18" t="s">
        <v>3344</v>
      </c>
      <c r="E2402" s="18"/>
      <c r="F2402" s="18">
        <v>2</v>
      </c>
      <c r="G2402" s="18">
        <v>282</v>
      </c>
      <c r="H2402" s="18">
        <v>28201</v>
      </c>
      <c r="I2402" s="18" t="s">
        <v>7369</v>
      </c>
      <c r="U2402" s="170" t="s">
        <v>7516</v>
      </c>
      <c r="V2402" s="18" t="s">
        <v>3343</v>
      </c>
      <c r="W2402" t="str">
        <f t="shared" si="37"/>
        <v>INSERT INTO MST_D007_COMMON_D (ID,MST_D006_ID,QF_CODE,D_NO,VALUE01,VALUE02,VALUE03,VALUE04,VALUE05,DELETE_FLAG,UPDATE_FLAG,VALUE_TEXT1) VALUES('9d27bfa4-9776-a4f9-0aee-d6cdea6ddaea','d189a123-bd57-e253-54fb-ed1dce7fd63c','PP027','002401','2','282','28201','JPH10039','','N','0','');</v>
      </c>
    </row>
    <row r="2403" spans="1:23">
      <c r="A2403" t="s">
        <v>7517</v>
      </c>
      <c r="B2403" t="s">
        <v>3342</v>
      </c>
      <c r="C2403" s="18" t="s">
        <v>3343</v>
      </c>
      <c r="D2403" s="18" t="s">
        <v>3344</v>
      </c>
      <c r="E2403" s="18"/>
      <c r="F2403" s="18">
        <v>2</v>
      </c>
      <c r="G2403" s="18">
        <v>283</v>
      </c>
      <c r="H2403" s="18">
        <v>28301</v>
      </c>
      <c r="I2403" s="18" t="s">
        <v>7369</v>
      </c>
      <c r="U2403" s="170" t="s">
        <v>7518</v>
      </c>
      <c r="V2403" s="18" t="s">
        <v>3343</v>
      </c>
      <c r="W2403" t="str">
        <f t="shared" si="37"/>
        <v>INSERT INTO MST_D007_COMMON_D (ID,MST_D006_ID,QF_CODE,D_NO,VALUE01,VALUE02,VALUE03,VALUE04,VALUE05,DELETE_FLAG,UPDATE_FLAG,VALUE_TEXT1) VALUES('1f9ae4b4-ab1c-f9f8-8a77-585dc04e0ec2','d189a123-bd57-e253-54fb-ed1dce7fd63c','PP027','002402','2','283','28301','JPH10039','','N','0','');</v>
      </c>
    </row>
    <row r="2404" spans="1:23">
      <c r="A2404" t="s">
        <v>7519</v>
      </c>
      <c r="B2404" t="s">
        <v>3342</v>
      </c>
      <c r="C2404" s="18" t="s">
        <v>3343</v>
      </c>
      <c r="D2404" s="18" t="s">
        <v>3344</v>
      </c>
      <c r="E2404" s="18"/>
      <c r="F2404" s="18">
        <v>1</v>
      </c>
      <c r="G2404" s="18">
        <v>191</v>
      </c>
      <c r="H2404" s="18">
        <v>19101</v>
      </c>
      <c r="I2404" s="18" t="s">
        <v>7520</v>
      </c>
      <c r="U2404" s="170" t="s">
        <v>7521</v>
      </c>
      <c r="V2404" s="18" t="s">
        <v>3343</v>
      </c>
      <c r="W2404" t="str">
        <f t="shared" si="37"/>
        <v>INSERT INTO MST_D007_COMMON_D (ID,MST_D006_ID,QF_CODE,D_NO,VALUE01,VALUE02,VALUE03,VALUE04,VALUE05,DELETE_FLAG,UPDATE_FLAG,VALUE_TEXT1) VALUES('b0279afc-cfcb-ad56-2ee8-5cd27debcda3','d189a123-bd57-e253-54fb-ed1dce7fd63c','PP027','002403','1','191','19101','JPH10041','','N','0','');</v>
      </c>
    </row>
    <row r="2405" spans="1:23">
      <c r="A2405" t="s">
        <v>7522</v>
      </c>
      <c r="B2405" t="s">
        <v>3342</v>
      </c>
      <c r="C2405" s="18" t="s">
        <v>3343</v>
      </c>
      <c r="D2405" s="18" t="s">
        <v>3344</v>
      </c>
      <c r="E2405" s="18"/>
      <c r="F2405" s="18">
        <v>1</v>
      </c>
      <c r="G2405" s="18">
        <v>191</v>
      </c>
      <c r="H2405" s="18">
        <v>19102</v>
      </c>
      <c r="I2405" s="18" t="s">
        <v>7520</v>
      </c>
      <c r="U2405" s="170" t="s">
        <v>7523</v>
      </c>
      <c r="V2405" s="18" t="s">
        <v>3343</v>
      </c>
      <c r="W2405" t="str">
        <f t="shared" si="37"/>
        <v>INSERT INTO MST_D007_COMMON_D (ID,MST_D006_ID,QF_CODE,D_NO,VALUE01,VALUE02,VALUE03,VALUE04,VALUE05,DELETE_FLAG,UPDATE_FLAG,VALUE_TEXT1) VALUES('1703a4d5-e38c-ccd7-ae7d-d27550ffb731','d189a123-bd57-e253-54fb-ed1dce7fd63c','PP027','002404','1','191','19102','JPH10041','','N','0','');</v>
      </c>
    </row>
    <row r="2406" spans="1:23">
      <c r="A2406" t="s">
        <v>7524</v>
      </c>
      <c r="B2406" t="s">
        <v>3342</v>
      </c>
      <c r="C2406" s="18" t="s">
        <v>3343</v>
      </c>
      <c r="D2406" s="18" t="s">
        <v>3344</v>
      </c>
      <c r="E2406" s="18"/>
      <c r="F2406" s="18">
        <v>1</v>
      </c>
      <c r="G2406" s="18">
        <v>192</v>
      </c>
      <c r="H2406" s="18">
        <v>19201</v>
      </c>
      <c r="I2406" s="18" t="s">
        <v>7520</v>
      </c>
      <c r="U2406" s="170" t="s">
        <v>7525</v>
      </c>
      <c r="V2406" s="18" t="s">
        <v>3343</v>
      </c>
      <c r="W2406" t="str">
        <f t="shared" si="37"/>
        <v>INSERT INTO MST_D007_COMMON_D (ID,MST_D006_ID,QF_CODE,D_NO,VALUE01,VALUE02,VALUE03,VALUE04,VALUE05,DELETE_FLAG,UPDATE_FLAG,VALUE_TEXT1) VALUES('ce39fc81-f059-6a2f-fdbe-e702ae3eee9b','d189a123-bd57-e253-54fb-ed1dce7fd63c','PP027','002405','1','192','19201','JPH10041','','N','0','');</v>
      </c>
    </row>
    <row r="2407" spans="1:23">
      <c r="A2407" t="s">
        <v>7526</v>
      </c>
      <c r="B2407" t="s">
        <v>3342</v>
      </c>
      <c r="C2407" s="18" t="s">
        <v>3343</v>
      </c>
      <c r="D2407" s="18" t="s">
        <v>3344</v>
      </c>
      <c r="E2407" s="18"/>
      <c r="F2407" s="18">
        <v>1</v>
      </c>
      <c r="G2407" s="18">
        <v>193</v>
      </c>
      <c r="H2407" s="18">
        <v>19301</v>
      </c>
      <c r="I2407" s="18" t="s">
        <v>7520</v>
      </c>
      <c r="U2407" s="170" t="s">
        <v>7527</v>
      </c>
      <c r="V2407" s="18" t="s">
        <v>3343</v>
      </c>
      <c r="W2407" t="str">
        <f t="shared" si="37"/>
        <v>INSERT INTO MST_D007_COMMON_D (ID,MST_D006_ID,QF_CODE,D_NO,VALUE01,VALUE02,VALUE03,VALUE04,VALUE05,DELETE_FLAG,UPDATE_FLAG,VALUE_TEXT1) VALUES('64bcc4a8-7239-5d22-9ee6-f0bca2c34df1','d189a123-bd57-e253-54fb-ed1dce7fd63c','PP027','002406','1','193','19301','JPH10041','','N','0','');</v>
      </c>
    </row>
    <row r="2408" spans="1:23">
      <c r="A2408" t="s">
        <v>7528</v>
      </c>
      <c r="B2408" t="s">
        <v>3342</v>
      </c>
      <c r="C2408" s="18" t="s">
        <v>3343</v>
      </c>
      <c r="D2408" s="18" t="s">
        <v>3344</v>
      </c>
      <c r="E2408" s="18"/>
      <c r="F2408" s="18">
        <v>1</v>
      </c>
      <c r="G2408" s="18">
        <v>193</v>
      </c>
      <c r="H2408" s="18">
        <v>19302</v>
      </c>
      <c r="I2408" s="18" t="s">
        <v>7520</v>
      </c>
      <c r="U2408" s="170" t="s">
        <v>7529</v>
      </c>
      <c r="V2408" s="18" t="s">
        <v>3343</v>
      </c>
      <c r="W2408" t="str">
        <f t="shared" si="37"/>
        <v>INSERT INTO MST_D007_COMMON_D (ID,MST_D006_ID,QF_CODE,D_NO,VALUE01,VALUE02,VALUE03,VALUE04,VALUE05,DELETE_FLAG,UPDATE_FLAG,VALUE_TEXT1) VALUES('14360bd1-2872-c1a0-731f-3c2d37ba670e','d189a123-bd57-e253-54fb-ed1dce7fd63c','PP027','002407','1','193','19302','JPH10041','','N','0','');</v>
      </c>
    </row>
    <row r="2409" spans="1:23">
      <c r="A2409" t="s">
        <v>7530</v>
      </c>
      <c r="B2409" t="s">
        <v>3342</v>
      </c>
      <c r="C2409" s="18" t="s">
        <v>3343</v>
      </c>
      <c r="D2409" s="18" t="s">
        <v>3344</v>
      </c>
      <c r="E2409" s="18"/>
      <c r="F2409" s="18">
        <v>1</v>
      </c>
      <c r="G2409" s="18">
        <v>193</v>
      </c>
      <c r="H2409" s="18">
        <v>19303</v>
      </c>
      <c r="I2409" s="18" t="s">
        <v>7520</v>
      </c>
      <c r="U2409" s="170" t="s">
        <v>7531</v>
      </c>
      <c r="V2409" s="18" t="s">
        <v>3343</v>
      </c>
      <c r="W2409" t="str">
        <f t="shared" si="37"/>
        <v>INSERT INTO MST_D007_COMMON_D (ID,MST_D006_ID,QF_CODE,D_NO,VALUE01,VALUE02,VALUE03,VALUE04,VALUE05,DELETE_FLAG,UPDATE_FLAG,VALUE_TEXT1) VALUES('1208ed2a-7aaf-e176-8d93-f3e72a99efe6','d189a123-bd57-e253-54fb-ed1dce7fd63c','PP027','002408','1','193','19303','JPH10041','','N','0','');</v>
      </c>
    </row>
    <row r="2410" spans="1:23">
      <c r="A2410" t="s">
        <v>7532</v>
      </c>
      <c r="B2410" t="s">
        <v>3342</v>
      </c>
      <c r="C2410" s="18" t="s">
        <v>3343</v>
      </c>
      <c r="D2410" s="18" t="s">
        <v>3344</v>
      </c>
      <c r="E2410" s="18"/>
      <c r="F2410" s="18">
        <v>1</v>
      </c>
      <c r="G2410" s="18">
        <v>193</v>
      </c>
      <c r="H2410" s="18">
        <v>19304</v>
      </c>
      <c r="I2410" s="18" t="s">
        <v>7520</v>
      </c>
      <c r="U2410" s="170" t="s">
        <v>7533</v>
      </c>
      <c r="V2410" s="18" t="s">
        <v>3343</v>
      </c>
      <c r="W2410" t="str">
        <f t="shared" si="37"/>
        <v>INSERT INTO MST_D007_COMMON_D (ID,MST_D006_ID,QF_CODE,D_NO,VALUE01,VALUE02,VALUE03,VALUE04,VALUE05,DELETE_FLAG,UPDATE_FLAG,VALUE_TEXT1) VALUES('d5e92bec-bdc6-aeca-d46b-b7e4dbc68aae','d189a123-bd57-e253-54fb-ed1dce7fd63c','PP027','002409','1','193','19304','JPH10041','','N','0','');</v>
      </c>
    </row>
    <row r="2411" spans="1:23">
      <c r="A2411" t="s">
        <v>7534</v>
      </c>
      <c r="B2411" t="s">
        <v>3342</v>
      </c>
      <c r="C2411" s="18" t="s">
        <v>3343</v>
      </c>
      <c r="D2411" s="18" t="s">
        <v>3344</v>
      </c>
      <c r="E2411" s="18"/>
      <c r="F2411" s="18">
        <v>1</v>
      </c>
      <c r="G2411" s="18">
        <v>193</v>
      </c>
      <c r="H2411" s="18">
        <v>19305</v>
      </c>
      <c r="I2411" s="18" t="s">
        <v>7520</v>
      </c>
      <c r="U2411" s="170" t="s">
        <v>7535</v>
      </c>
      <c r="V2411" s="18" t="s">
        <v>3343</v>
      </c>
      <c r="W2411" t="str">
        <f t="shared" si="37"/>
        <v>INSERT INTO MST_D007_COMMON_D (ID,MST_D006_ID,QF_CODE,D_NO,VALUE01,VALUE02,VALUE03,VALUE04,VALUE05,DELETE_FLAG,UPDATE_FLAG,VALUE_TEXT1) VALUES('20adfb08-36b5-8cc1-f87a-cce2daedcf87','d189a123-bd57-e253-54fb-ed1dce7fd63c','PP027','002410','1','193','19305','JPH10041','','N','0','');</v>
      </c>
    </row>
    <row r="2412" spans="1:23">
      <c r="A2412" t="s">
        <v>7536</v>
      </c>
      <c r="B2412" t="s">
        <v>3342</v>
      </c>
      <c r="C2412" s="18" t="s">
        <v>3343</v>
      </c>
      <c r="D2412" s="18" t="s">
        <v>3344</v>
      </c>
      <c r="E2412" s="18"/>
      <c r="F2412" s="18">
        <v>1</v>
      </c>
      <c r="G2412" s="18">
        <v>193</v>
      </c>
      <c r="H2412" s="18">
        <v>19306</v>
      </c>
      <c r="I2412" s="18" t="s">
        <v>7520</v>
      </c>
      <c r="U2412" s="170" t="s">
        <v>7537</v>
      </c>
      <c r="V2412" s="18" t="s">
        <v>3343</v>
      </c>
      <c r="W2412" t="str">
        <f t="shared" si="37"/>
        <v>INSERT INTO MST_D007_COMMON_D (ID,MST_D006_ID,QF_CODE,D_NO,VALUE01,VALUE02,VALUE03,VALUE04,VALUE05,DELETE_FLAG,UPDATE_FLAG,VALUE_TEXT1) VALUES('3feec594-98f2-ddce-1161-7e03dcd3ec16','d189a123-bd57-e253-54fb-ed1dce7fd63c','PP027','002411','1','193','19306','JPH10041','','N','0','');</v>
      </c>
    </row>
    <row r="2413" spans="1:23">
      <c r="A2413" t="s">
        <v>7538</v>
      </c>
      <c r="B2413" t="s">
        <v>3342</v>
      </c>
      <c r="C2413" s="18" t="s">
        <v>3343</v>
      </c>
      <c r="D2413" s="18" t="s">
        <v>3344</v>
      </c>
      <c r="E2413" s="18"/>
      <c r="F2413" s="18">
        <v>1</v>
      </c>
      <c r="G2413" s="18">
        <v>193</v>
      </c>
      <c r="H2413" s="18">
        <v>19307</v>
      </c>
      <c r="I2413" s="18" t="s">
        <v>7520</v>
      </c>
      <c r="U2413" s="170" t="s">
        <v>7539</v>
      </c>
      <c r="V2413" s="18" t="s">
        <v>3343</v>
      </c>
      <c r="W2413" t="str">
        <f t="shared" si="37"/>
        <v>INSERT INTO MST_D007_COMMON_D (ID,MST_D006_ID,QF_CODE,D_NO,VALUE01,VALUE02,VALUE03,VALUE04,VALUE05,DELETE_FLAG,UPDATE_FLAG,VALUE_TEXT1) VALUES('fb0abcb9-a792-9bec-f1d7-a6c510d4a58e','d189a123-bd57-e253-54fb-ed1dce7fd63c','PP027','002412','1','193','19307','JPH10041','','N','0','');</v>
      </c>
    </row>
    <row r="2414" spans="1:23">
      <c r="A2414" t="s">
        <v>7540</v>
      </c>
      <c r="B2414" t="s">
        <v>3342</v>
      </c>
      <c r="C2414" s="18" t="s">
        <v>3343</v>
      </c>
      <c r="D2414" s="18" t="s">
        <v>3344</v>
      </c>
      <c r="E2414" s="18"/>
      <c r="F2414" s="18">
        <v>1</v>
      </c>
      <c r="G2414" s="18">
        <v>193</v>
      </c>
      <c r="H2414" s="18">
        <v>19308</v>
      </c>
      <c r="I2414" s="18" t="s">
        <v>7520</v>
      </c>
      <c r="U2414" s="170" t="s">
        <v>7541</v>
      </c>
      <c r="V2414" s="18" t="s">
        <v>3343</v>
      </c>
      <c r="W2414" t="str">
        <f t="shared" si="37"/>
        <v>INSERT INTO MST_D007_COMMON_D (ID,MST_D006_ID,QF_CODE,D_NO,VALUE01,VALUE02,VALUE03,VALUE04,VALUE05,DELETE_FLAG,UPDATE_FLAG,VALUE_TEXT1) VALUES('16df03cd-863a-3d8f-deef-3eaaae7fe2e9','d189a123-bd57-e253-54fb-ed1dce7fd63c','PP027','002413','1','193','19308','JPH10041','','N','0','');</v>
      </c>
    </row>
    <row r="2415" spans="1:23">
      <c r="A2415" t="s">
        <v>7542</v>
      </c>
      <c r="B2415" t="s">
        <v>3342</v>
      </c>
      <c r="C2415" s="18" t="s">
        <v>3343</v>
      </c>
      <c r="D2415" s="18" t="s">
        <v>3344</v>
      </c>
      <c r="E2415" s="18"/>
      <c r="F2415" s="18">
        <v>1</v>
      </c>
      <c r="G2415" s="18">
        <v>193</v>
      </c>
      <c r="H2415" s="18">
        <v>19309</v>
      </c>
      <c r="I2415" s="18" t="s">
        <v>7520</v>
      </c>
      <c r="U2415" s="170" t="s">
        <v>7543</v>
      </c>
      <c r="V2415" s="18" t="s">
        <v>3343</v>
      </c>
      <c r="W2415" t="str">
        <f t="shared" si="37"/>
        <v>INSERT INTO MST_D007_COMMON_D (ID,MST_D006_ID,QF_CODE,D_NO,VALUE01,VALUE02,VALUE03,VALUE04,VALUE05,DELETE_FLAG,UPDATE_FLAG,VALUE_TEXT1) VALUES('96e39aff-17c3-deda-dc40-253c0d35fec2','d189a123-bd57-e253-54fb-ed1dce7fd63c','PP027','002414','1','193','19309','JPH10041','','N','0','');</v>
      </c>
    </row>
    <row r="2416" spans="1:23">
      <c r="A2416" t="s">
        <v>7544</v>
      </c>
      <c r="B2416" t="s">
        <v>3342</v>
      </c>
      <c r="C2416" s="18" t="s">
        <v>3343</v>
      </c>
      <c r="D2416" s="18" t="s">
        <v>3344</v>
      </c>
      <c r="E2416" s="18"/>
      <c r="F2416" s="18">
        <v>1</v>
      </c>
      <c r="G2416" s="18">
        <v>193</v>
      </c>
      <c r="H2416" s="18">
        <v>19310</v>
      </c>
      <c r="I2416" s="18" t="s">
        <v>7520</v>
      </c>
      <c r="U2416" s="170" t="s">
        <v>7545</v>
      </c>
      <c r="V2416" s="18" t="s">
        <v>3343</v>
      </c>
      <c r="W2416" t="str">
        <f t="shared" si="37"/>
        <v>INSERT INTO MST_D007_COMMON_D (ID,MST_D006_ID,QF_CODE,D_NO,VALUE01,VALUE02,VALUE03,VALUE04,VALUE05,DELETE_FLAG,UPDATE_FLAG,VALUE_TEXT1) VALUES('33f89b33-aa8f-6ab9-d946-9bb5f0ae27ca','d189a123-bd57-e253-54fb-ed1dce7fd63c','PP027','002415','1','193','19310','JPH10041','','N','0','');</v>
      </c>
    </row>
    <row r="2417" spans="1:23">
      <c r="A2417" t="s">
        <v>7546</v>
      </c>
      <c r="B2417" t="s">
        <v>3342</v>
      </c>
      <c r="C2417" s="18" t="s">
        <v>3343</v>
      </c>
      <c r="D2417" s="18" t="s">
        <v>3344</v>
      </c>
      <c r="E2417" s="18"/>
      <c r="F2417" s="18">
        <v>1</v>
      </c>
      <c r="G2417" s="18">
        <v>194</v>
      </c>
      <c r="H2417" s="18">
        <v>19401</v>
      </c>
      <c r="I2417" s="18" t="s">
        <v>7520</v>
      </c>
      <c r="U2417" s="170" t="s">
        <v>7547</v>
      </c>
      <c r="V2417" s="18" t="s">
        <v>3343</v>
      </c>
      <c r="W2417" t="str">
        <f t="shared" si="37"/>
        <v>INSERT INTO MST_D007_COMMON_D (ID,MST_D006_ID,QF_CODE,D_NO,VALUE01,VALUE02,VALUE03,VALUE04,VALUE05,DELETE_FLAG,UPDATE_FLAG,VALUE_TEXT1) VALUES('2a23ae7b-3c8f-1a52-87c6-f9cbff03cae2','d189a123-bd57-e253-54fb-ed1dce7fd63c','PP027','002416','1','194','19401','JPH10041','','N','0','');</v>
      </c>
    </row>
    <row r="2418" spans="1:23">
      <c r="A2418" t="s">
        <v>7548</v>
      </c>
      <c r="B2418" t="s">
        <v>3342</v>
      </c>
      <c r="C2418" s="18" t="s">
        <v>3343</v>
      </c>
      <c r="D2418" s="18" t="s">
        <v>3344</v>
      </c>
      <c r="E2418" s="18"/>
      <c r="F2418" s="18">
        <v>1</v>
      </c>
      <c r="G2418" s="18">
        <v>194</v>
      </c>
      <c r="H2418" s="18">
        <v>19402</v>
      </c>
      <c r="I2418" s="18" t="s">
        <v>7520</v>
      </c>
      <c r="U2418" s="170" t="s">
        <v>7549</v>
      </c>
      <c r="V2418" s="18" t="s">
        <v>3343</v>
      </c>
      <c r="W2418" t="str">
        <f t="shared" si="37"/>
        <v>INSERT INTO MST_D007_COMMON_D (ID,MST_D006_ID,QF_CODE,D_NO,VALUE01,VALUE02,VALUE03,VALUE04,VALUE05,DELETE_FLAG,UPDATE_FLAG,VALUE_TEXT1) VALUES('4f2eeee2-7794-60d5-a5cb-04c0ca1e99e1','d189a123-bd57-e253-54fb-ed1dce7fd63c','PP027','002417','1','194','19402','JPH10041','','N','0','');</v>
      </c>
    </row>
    <row r="2419" spans="1:23">
      <c r="A2419" t="s">
        <v>7550</v>
      </c>
      <c r="B2419" t="s">
        <v>3342</v>
      </c>
      <c r="C2419" s="18" t="s">
        <v>3343</v>
      </c>
      <c r="D2419" s="18" t="s">
        <v>3344</v>
      </c>
      <c r="E2419" s="18"/>
      <c r="F2419" s="18">
        <v>1</v>
      </c>
      <c r="G2419" s="18">
        <v>194</v>
      </c>
      <c r="H2419" s="18">
        <v>19403</v>
      </c>
      <c r="I2419" s="18" t="s">
        <v>7520</v>
      </c>
      <c r="U2419" s="170" t="s">
        <v>7551</v>
      </c>
      <c r="V2419" s="18" t="s">
        <v>3343</v>
      </c>
      <c r="W2419" t="str">
        <f t="shared" si="37"/>
        <v>INSERT INTO MST_D007_COMMON_D (ID,MST_D006_ID,QF_CODE,D_NO,VALUE01,VALUE02,VALUE03,VALUE04,VALUE05,DELETE_FLAG,UPDATE_FLAG,VALUE_TEXT1) VALUES('0d3bc1db-3919-bba5-03af-214eba166824','d189a123-bd57-e253-54fb-ed1dce7fd63c','PP027','002418','1','194','19403','JPH10041','','N','0','');</v>
      </c>
    </row>
    <row r="2420" spans="1:23">
      <c r="A2420" t="s">
        <v>7552</v>
      </c>
      <c r="B2420" t="s">
        <v>3342</v>
      </c>
      <c r="C2420" s="18" t="s">
        <v>3343</v>
      </c>
      <c r="D2420" s="18" t="s">
        <v>3344</v>
      </c>
      <c r="E2420" s="18"/>
      <c r="F2420" s="18">
        <v>1</v>
      </c>
      <c r="G2420" s="18">
        <v>194</v>
      </c>
      <c r="H2420" s="18">
        <v>19404</v>
      </c>
      <c r="I2420" s="18" t="s">
        <v>7520</v>
      </c>
      <c r="U2420" s="170" t="s">
        <v>7553</v>
      </c>
      <c r="V2420" s="18" t="s">
        <v>3343</v>
      </c>
      <c r="W2420" t="str">
        <f t="shared" si="37"/>
        <v>INSERT INTO MST_D007_COMMON_D (ID,MST_D006_ID,QF_CODE,D_NO,VALUE01,VALUE02,VALUE03,VALUE04,VALUE05,DELETE_FLAG,UPDATE_FLAG,VALUE_TEXT1) VALUES('daeae8d0-aee5-78f1-4d35-dc508901ecae','d189a123-bd57-e253-54fb-ed1dce7fd63c','PP027','002419','1','194','19404','JPH10041','','N','0','');</v>
      </c>
    </row>
    <row r="2421" spans="1:23">
      <c r="A2421" t="s">
        <v>7554</v>
      </c>
      <c r="B2421" t="s">
        <v>3342</v>
      </c>
      <c r="C2421" s="18" t="s">
        <v>3343</v>
      </c>
      <c r="D2421" s="18" t="s">
        <v>3344</v>
      </c>
      <c r="E2421" s="18"/>
      <c r="F2421" s="18">
        <v>1</v>
      </c>
      <c r="G2421" s="18">
        <v>194</v>
      </c>
      <c r="H2421" s="18">
        <v>19405</v>
      </c>
      <c r="I2421" s="18" t="s">
        <v>7520</v>
      </c>
      <c r="U2421" s="170" t="s">
        <v>7555</v>
      </c>
      <c r="V2421" s="18" t="s">
        <v>3343</v>
      </c>
      <c r="W2421" t="str">
        <f t="shared" si="37"/>
        <v>INSERT INTO MST_D007_COMMON_D (ID,MST_D006_ID,QF_CODE,D_NO,VALUE01,VALUE02,VALUE03,VALUE04,VALUE05,DELETE_FLAG,UPDATE_FLAG,VALUE_TEXT1) VALUES('45eda9a3-e5e7-d5d0-a1c5-5f3bd5e4875c','d189a123-bd57-e253-54fb-ed1dce7fd63c','PP027','002420','1','194','19405','JPH10041','','N','0','');</v>
      </c>
    </row>
    <row r="2422" spans="1:23">
      <c r="A2422" t="s">
        <v>7556</v>
      </c>
      <c r="B2422" t="s">
        <v>3342</v>
      </c>
      <c r="C2422" s="18" t="s">
        <v>3343</v>
      </c>
      <c r="D2422" s="18" t="s">
        <v>3344</v>
      </c>
      <c r="E2422" s="18"/>
      <c r="F2422" s="18">
        <v>1</v>
      </c>
      <c r="G2422" s="18">
        <v>194</v>
      </c>
      <c r="H2422" s="18">
        <v>19406</v>
      </c>
      <c r="I2422" s="18" t="s">
        <v>7520</v>
      </c>
      <c r="U2422" s="170" t="s">
        <v>7557</v>
      </c>
      <c r="V2422" s="18" t="s">
        <v>3343</v>
      </c>
      <c r="W2422" t="str">
        <f t="shared" si="37"/>
        <v>INSERT INTO MST_D007_COMMON_D (ID,MST_D006_ID,QF_CODE,D_NO,VALUE01,VALUE02,VALUE03,VALUE04,VALUE05,DELETE_FLAG,UPDATE_FLAG,VALUE_TEXT1) VALUES('ce6f33fb-baba-dd6c-5599-c0c48de09b9e','d189a123-bd57-e253-54fb-ed1dce7fd63c','PP027','002421','1','194','19406','JPH10041','','N','0','');</v>
      </c>
    </row>
    <row r="2423" spans="1:23">
      <c r="A2423" t="s">
        <v>7558</v>
      </c>
      <c r="B2423" t="s">
        <v>3342</v>
      </c>
      <c r="C2423" s="18" t="s">
        <v>3343</v>
      </c>
      <c r="D2423" s="18" t="s">
        <v>3344</v>
      </c>
      <c r="E2423" s="18"/>
      <c r="F2423" s="18">
        <v>1</v>
      </c>
      <c r="G2423" s="18">
        <v>194</v>
      </c>
      <c r="H2423" s="18">
        <v>19407</v>
      </c>
      <c r="I2423" s="18" t="s">
        <v>7520</v>
      </c>
      <c r="U2423" s="170" t="s">
        <v>7559</v>
      </c>
      <c r="V2423" s="18" t="s">
        <v>3343</v>
      </c>
      <c r="W2423" t="str">
        <f t="shared" si="37"/>
        <v>INSERT INTO MST_D007_COMMON_D (ID,MST_D006_ID,QF_CODE,D_NO,VALUE01,VALUE02,VALUE03,VALUE04,VALUE05,DELETE_FLAG,UPDATE_FLAG,VALUE_TEXT1) VALUES('3c0fd27e-fe1f-d2bc-5d59-e643ca4942b0','d189a123-bd57-e253-54fb-ed1dce7fd63c','PP027','002422','1','194','19407','JPH10041','','N','0','');</v>
      </c>
    </row>
    <row r="2424" spans="1:23">
      <c r="A2424" t="s">
        <v>7560</v>
      </c>
      <c r="B2424" t="s">
        <v>3342</v>
      </c>
      <c r="C2424" s="18" t="s">
        <v>3343</v>
      </c>
      <c r="D2424" s="18" t="s">
        <v>3344</v>
      </c>
      <c r="E2424" s="18"/>
      <c r="F2424" s="18">
        <v>1</v>
      </c>
      <c r="G2424" s="18">
        <v>194</v>
      </c>
      <c r="H2424" s="18">
        <v>19408</v>
      </c>
      <c r="I2424" s="18" t="s">
        <v>7520</v>
      </c>
      <c r="U2424" s="170" t="s">
        <v>7561</v>
      </c>
      <c r="V2424" s="18" t="s">
        <v>3343</v>
      </c>
      <c r="W2424" t="str">
        <f t="shared" si="37"/>
        <v>INSERT INTO MST_D007_COMMON_D (ID,MST_D006_ID,QF_CODE,D_NO,VALUE01,VALUE02,VALUE03,VALUE04,VALUE05,DELETE_FLAG,UPDATE_FLAG,VALUE_TEXT1) VALUES('cef98e6b-956e-ead3-32bb-b6e7d0145e1c','d189a123-bd57-e253-54fb-ed1dce7fd63c','PP027','002423','1','194','19408','JPH10041','','N','0','');</v>
      </c>
    </row>
    <row r="2425" spans="1:23">
      <c r="A2425" t="s">
        <v>7562</v>
      </c>
      <c r="B2425" t="s">
        <v>3342</v>
      </c>
      <c r="C2425" s="18" t="s">
        <v>3343</v>
      </c>
      <c r="D2425" s="18" t="s">
        <v>3344</v>
      </c>
      <c r="E2425" s="18"/>
      <c r="F2425" s="18">
        <v>1</v>
      </c>
      <c r="G2425" s="18">
        <v>194</v>
      </c>
      <c r="H2425" s="18">
        <v>19409</v>
      </c>
      <c r="I2425" s="18" t="s">
        <v>7520</v>
      </c>
      <c r="U2425" s="170" t="s">
        <v>7563</v>
      </c>
      <c r="V2425" s="18" t="s">
        <v>3343</v>
      </c>
      <c r="W2425" t="str">
        <f t="shared" si="37"/>
        <v>INSERT INTO MST_D007_COMMON_D (ID,MST_D006_ID,QF_CODE,D_NO,VALUE01,VALUE02,VALUE03,VALUE04,VALUE05,DELETE_FLAG,UPDATE_FLAG,VALUE_TEXT1) VALUES('737b2a7f-5b44-34b6-419b-e54bfdc880cf','d189a123-bd57-e253-54fb-ed1dce7fd63c','PP027','002424','1','194','19409','JPH10041','','N','0','');</v>
      </c>
    </row>
    <row r="2426" spans="1:23">
      <c r="A2426" t="s">
        <v>7564</v>
      </c>
      <c r="B2426" t="s">
        <v>3342</v>
      </c>
      <c r="C2426" s="18" t="s">
        <v>3343</v>
      </c>
      <c r="D2426" s="18" t="s">
        <v>3344</v>
      </c>
      <c r="E2426" s="18"/>
      <c r="F2426" s="18">
        <v>1</v>
      </c>
      <c r="G2426" s="18">
        <v>194</v>
      </c>
      <c r="H2426" s="18">
        <v>19410</v>
      </c>
      <c r="I2426" s="18" t="s">
        <v>7520</v>
      </c>
      <c r="U2426" s="170" t="s">
        <v>7565</v>
      </c>
      <c r="V2426" s="18" t="s">
        <v>3343</v>
      </c>
      <c r="W2426" t="str">
        <f t="shared" si="37"/>
        <v>INSERT INTO MST_D007_COMMON_D (ID,MST_D006_ID,QF_CODE,D_NO,VALUE01,VALUE02,VALUE03,VALUE04,VALUE05,DELETE_FLAG,UPDATE_FLAG,VALUE_TEXT1) VALUES('cc7daaf4-55a8-dcca-af05-ddb2dc19df1b','d189a123-bd57-e253-54fb-ed1dce7fd63c','PP027','002425','1','194','19410','JPH10041','','N','0','');</v>
      </c>
    </row>
    <row r="2427" spans="1:23">
      <c r="A2427" t="s">
        <v>7566</v>
      </c>
      <c r="B2427" t="s">
        <v>3342</v>
      </c>
      <c r="C2427" s="18" t="s">
        <v>3343</v>
      </c>
      <c r="D2427" s="18" t="s">
        <v>3344</v>
      </c>
      <c r="E2427" s="18"/>
      <c r="F2427" s="18">
        <v>1</v>
      </c>
      <c r="G2427" s="18">
        <v>195</v>
      </c>
      <c r="H2427" s="18">
        <v>19501</v>
      </c>
      <c r="I2427" s="18" t="s">
        <v>7520</v>
      </c>
      <c r="U2427" s="170" t="s">
        <v>7567</v>
      </c>
      <c r="V2427" s="18" t="s">
        <v>3343</v>
      </c>
      <c r="W2427" t="str">
        <f t="shared" si="37"/>
        <v>INSERT INTO MST_D007_COMMON_D (ID,MST_D006_ID,QF_CODE,D_NO,VALUE01,VALUE02,VALUE03,VALUE04,VALUE05,DELETE_FLAG,UPDATE_FLAG,VALUE_TEXT1) VALUES('3103690c-ceba-3dfd-c6cf-02cad3d3ef7d','d189a123-bd57-e253-54fb-ed1dce7fd63c','PP027','002426','1','195','19501','JPH10041','','N','0','');</v>
      </c>
    </row>
    <row r="2428" spans="1:23">
      <c r="A2428" t="s">
        <v>7568</v>
      </c>
      <c r="B2428" t="s">
        <v>3342</v>
      </c>
      <c r="C2428" s="18" t="s">
        <v>3343</v>
      </c>
      <c r="D2428" s="18" t="s">
        <v>3344</v>
      </c>
      <c r="E2428" s="18"/>
      <c r="F2428" s="18">
        <v>1</v>
      </c>
      <c r="G2428" s="18">
        <v>195</v>
      </c>
      <c r="H2428" s="18">
        <v>19502</v>
      </c>
      <c r="I2428" s="18" t="s">
        <v>7520</v>
      </c>
      <c r="U2428" s="170" t="s">
        <v>7569</v>
      </c>
      <c r="V2428" s="18" t="s">
        <v>3343</v>
      </c>
      <c r="W2428" t="str">
        <f t="shared" si="37"/>
        <v>INSERT INTO MST_D007_COMMON_D (ID,MST_D006_ID,QF_CODE,D_NO,VALUE01,VALUE02,VALUE03,VALUE04,VALUE05,DELETE_FLAG,UPDATE_FLAG,VALUE_TEXT1) VALUES('0b62cc37-56f1-0def-24cc-4aaffa21b044','d189a123-bd57-e253-54fb-ed1dce7fd63c','PP027','002427','1','195','19502','JPH10041','','N','0','');</v>
      </c>
    </row>
    <row r="2429" spans="1:23">
      <c r="A2429" t="s">
        <v>7570</v>
      </c>
      <c r="B2429" t="s">
        <v>3342</v>
      </c>
      <c r="C2429" s="18" t="s">
        <v>3343</v>
      </c>
      <c r="D2429" s="18" t="s">
        <v>3344</v>
      </c>
      <c r="E2429" s="18"/>
      <c r="F2429" s="18">
        <v>1</v>
      </c>
      <c r="G2429" s="18">
        <v>196</v>
      </c>
      <c r="H2429" s="18">
        <v>19601</v>
      </c>
      <c r="I2429" s="18" t="s">
        <v>7520</v>
      </c>
      <c r="U2429" s="170" t="s">
        <v>7571</v>
      </c>
      <c r="V2429" s="18" t="s">
        <v>3343</v>
      </c>
      <c r="W2429" t="str">
        <f t="shared" si="37"/>
        <v>INSERT INTO MST_D007_COMMON_D (ID,MST_D006_ID,QF_CODE,D_NO,VALUE01,VALUE02,VALUE03,VALUE04,VALUE05,DELETE_FLAG,UPDATE_FLAG,VALUE_TEXT1) VALUES('f8cdf5ab-0dbe-3cfa-29e5-72020b580d7d','d189a123-bd57-e253-54fb-ed1dce7fd63c','PP027','002428','1','196','19601','JPH10041','','N','0','');</v>
      </c>
    </row>
    <row r="2430" spans="1:23">
      <c r="A2430" t="s">
        <v>7572</v>
      </c>
      <c r="B2430" t="s">
        <v>3342</v>
      </c>
      <c r="C2430" s="18" t="s">
        <v>3343</v>
      </c>
      <c r="D2430" s="18" t="s">
        <v>3344</v>
      </c>
      <c r="E2430" s="18"/>
      <c r="F2430" s="18">
        <v>1</v>
      </c>
      <c r="G2430" s="18">
        <v>196</v>
      </c>
      <c r="H2430" s="18">
        <v>19602</v>
      </c>
      <c r="I2430" s="18" t="s">
        <v>7520</v>
      </c>
      <c r="U2430" s="170" t="s">
        <v>7573</v>
      </c>
      <c r="V2430" s="18" t="s">
        <v>3343</v>
      </c>
      <c r="W2430" t="str">
        <f t="shared" si="37"/>
        <v>INSERT INTO MST_D007_COMMON_D (ID,MST_D006_ID,QF_CODE,D_NO,VALUE01,VALUE02,VALUE03,VALUE04,VALUE05,DELETE_FLAG,UPDATE_FLAG,VALUE_TEXT1) VALUES('a8b055ba-54de-e373-3ee0-df40fe1b9bcd','d189a123-bd57-e253-54fb-ed1dce7fd63c','PP027','002429','1','196','19602','JPH10041','','N','0','');</v>
      </c>
    </row>
    <row r="2431" spans="1:23">
      <c r="A2431" t="s">
        <v>7574</v>
      </c>
      <c r="B2431" t="s">
        <v>3342</v>
      </c>
      <c r="C2431" s="18" t="s">
        <v>3343</v>
      </c>
      <c r="D2431" s="18" t="s">
        <v>3344</v>
      </c>
      <c r="E2431" s="18"/>
      <c r="F2431" s="18">
        <v>1</v>
      </c>
      <c r="G2431" s="18">
        <v>196</v>
      </c>
      <c r="H2431" s="18">
        <v>19603</v>
      </c>
      <c r="I2431" s="18" t="s">
        <v>7520</v>
      </c>
      <c r="U2431" s="170" t="s">
        <v>7575</v>
      </c>
      <c r="V2431" s="18" t="s">
        <v>3343</v>
      </c>
      <c r="W2431" t="str">
        <f t="shared" si="37"/>
        <v>INSERT INTO MST_D007_COMMON_D (ID,MST_D006_ID,QF_CODE,D_NO,VALUE01,VALUE02,VALUE03,VALUE04,VALUE05,DELETE_FLAG,UPDATE_FLAG,VALUE_TEXT1) VALUES('bbde780b-37d3-3f45-9df1-8392f01ac5cb','d189a123-bd57-e253-54fb-ed1dce7fd63c','PP027','002430','1','196','19603','JPH10041','','N','0','');</v>
      </c>
    </row>
    <row r="2432" spans="1:23">
      <c r="A2432" t="s">
        <v>7576</v>
      </c>
      <c r="B2432" t="s">
        <v>3342</v>
      </c>
      <c r="C2432" s="18" t="s">
        <v>3343</v>
      </c>
      <c r="D2432" s="18" t="s">
        <v>3344</v>
      </c>
      <c r="E2432" s="18"/>
      <c r="F2432" s="18">
        <v>1</v>
      </c>
      <c r="G2432" s="18">
        <v>196</v>
      </c>
      <c r="H2432" s="18">
        <v>19604</v>
      </c>
      <c r="I2432" s="18" t="s">
        <v>7520</v>
      </c>
      <c r="U2432" s="170" t="s">
        <v>7577</v>
      </c>
      <c r="V2432" s="18" t="s">
        <v>3343</v>
      </c>
      <c r="W2432" t="str">
        <f t="shared" si="37"/>
        <v>INSERT INTO MST_D007_COMMON_D (ID,MST_D006_ID,QF_CODE,D_NO,VALUE01,VALUE02,VALUE03,VALUE04,VALUE05,DELETE_FLAG,UPDATE_FLAG,VALUE_TEXT1) VALUES('c193dbf1-f86c-33f3-11fb-a60e95d3b13f','d189a123-bd57-e253-54fb-ed1dce7fd63c','PP027','002431','1','196','19604','JPH10041','','N','0','');</v>
      </c>
    </row>
    <row r="2433" spans="1:23">
      <c r="A2433" t="s">
        <v>7578</v>
      </c>
      <c r="B2433" t="s">
        <v>3342</v>
      </c>
      <c r="C2433" s="18" t="s">
        <v>3343</v>
      </c>
      <c r="D2433" s="18" t="s">
        <v>3344</v>
      </c>
      <c r="E2433" s="18"/>
      <c r="F2433" s="18">
        <v>1</v>
      </c>
      <c r="G2433" s="18">
        <v>196</v>
      </c>
      <c r="H2433" s="18">
        <v>19605</v>
      </c>
      <c r="I2433" s="18" t="s">
        <v>7520</v>
      </c>
      <c r="U2433" s="170" t="s">
        <v>7579</v>
      </c>
      <c r="V2433" s="18" t="s">
        <v>3343</v>
      </c>
      <c r="W2433" t="str">
        <f t="shared" si="37"/>
        <v>INSERT INTO MST_D007_COMMON_D (ID,MST_D006_ID,QF_CODE,D_NO,VALUE01,VALUE02,VALUE03,VALUE04,VALUE05,DELETE_FLAG,UPDATE_FLAG,VALUE_TEXT1) VALUES('c3694fea-ea65-5211-d0e7-aebf5ba7c8f9','d189a123-bd57-e253-54fb-ed1dce7fd63c','PP027','002432','1','196','19605','JPH10041','','N','0','');</v>
      </c>
    </row>
    <row r="2434" spans="1:23">
      <c r="A2434" t="s">
        <v>7580</v>
      </c>
      <c r="B2434" t="s">
        <v>3342</v>
      </c>
      <c r="C2434" s="18" t="s">
        <v>3343</v>
      </c>
      <c r="D2434" s="18" t="s">
        <v>3344</v>
      </c>
      <c r="E2434" s="18"/>
      <c r="F2434" s="18">
        <v>1</v>
      </c>
      <c r="G2434" s="18">
        <v>196</v>
      </c>
      <c r="H2434" s="18">
        <v>19606</v>
      </c>
      <c r="I2434" s="18" t="s">
        <v>7520</v>
      </c>
      <c r="U2434" s="170" t="s">
        <v>7581</v>
      </c>
      <c r="V2434" s="18" t="s">
        <v>3343</v>
      </c>
      <c r="W2434" t="str">
        <f t="shared" si="37"/>
        <v>INSERT INTO MST_D007_COMMON_D (ID,MST_D006_ID,QF_CODE,D_NO,VALUE01,VALUE02,VALUE03,VALUE04,VALUE05,DELETE_FLAG,UPDATE_FLAG,VALUE_TEXT1) VALUES('893f53c8-8fd3-990f-0988-2e0ccb8c8b0f','d189a123-bd57-e253-54fb-ed1dce7fd63c','PP027','002433','1','196','19606','JPH10041','','N','0','');</v>
      </c>
    </row>
    <row r="2435" spans="1:23">
      <c r="A2435" t="s">
        <v>7582</v>
      </c>
      <c r="B2435" t="s">
        <v>3342</v>
      </c>
      <c r="C2435" s="18" t="s">
        <v>3343</v>
      </c>
      <c r="D2435" s="18" t="s">
        <v>3344</v>
      </c>
      <c r="E2435" s="18"/>
      <c r="F2435" s="18">
        <v>1</v>
      </c>
      <c r="G2435" s="18">
        <v>196</v>
      </c>
      <c r="H2435" s="18">
        <v>19607</v>
      </c>
      <c r="I2435" s="18" t="s">
        <v>7520</v>
      </c>
      <c r="U2435" s="170" t="s">
        <v>7583</v>
      </c>
      <c r="V2435" s="18" t="s">
        <v>3343</v>
      </c>
      <c r="W2435" t="str">
        <f t="shared" ref="W2435:W2498" si="38">"  INSERT INTO MST_D007_COMMON_D (ID,MST_D006_ID,QF_CODE,D_NO,VALUE01,VALUE02,VALUE03,VALUE04,VALUE05,DELETE_FLAG,UPDATE_FLAG,VALUE_TEXT1) VALUES('"&amp;A2435&amp;"','"&amp;B2435&amp;"','"&amp;V2435&amp;"','"&amp;U2435&amp;"','"&amp;F2435&amp;"','"&amp;G2435&amp;"','"&amp;H2435&amp;"','"&amp;I2435&amp;"','"&amp;J2435&amp;"','N','0','"&amp;E2435&amp;"');"</f>
        <v>INSERT INTO MST_D007_COMMON_D (ID,MST_D006_ID,QF_CODE,D_NO,VALUE01,VALUE02,VALUE03,VALUE04,VALUE05,DELETE_FLAG,UPDATE_FLAG,VALUE_TEXT1) VALUES('9044f7ef-aa70-62c2-35aa-b84bb1d57bd3','d189a123-bd57-e253-54fb-ed1dce7fd63c','PP027','002434','1','196','19607','JPH10041','','N','0','');</v>
      </c>
    </row>
    <row r="2436" spans="1:23">
      <c r="A2436" t="s">
        <v>7584</v>
      </c>
      <c r="B2436" t="s">
        <v>3342</v>
      </c>
      <c r="C2436" s="18" t="s">
        <v>3343</v>
      </c>
      <c r="D2436" s="18" t="s">
        <v>3344</v>
      </c>
      <c r="E2436" s="18"/>
      <c r="F2436" s="18">
        <v>1</v>
      </c>
      <c r="G2436" s="18">
        <v>196</v>
      </c>
      <c r="H2436" s="18">
        <v>19608</v>
      </c>
      <c r="I2436" s="18" t="s">
        <v>7520</v>
      </c>
      <c r="U2436" s="170" t="s">
        <v>7585</v>
      </c>
      <c r="V2436" s="18" t="s">
        <v>3343</v>
      </c>
      <c r="W2436" t="str">
        <f t="shared" si="38"/>
        <v>INSERT INTO MST_D007_COMMON_D (ID,MST_D006_ID,QF_CODE,D_NO,VALUE01,VALUE02,VALUE03,VALUE04,VALUE05,DELETE_FLAG,UPDATE_FLAG,VALUE_TEXT1) VALUES('a128b591-6acc-e4c9-4add-d5b5dc0e3aa3','d189a123-bd57-e253-54fb-ed1dce7fd63c','PP027','002435','1','196','19608','JPH10041','','N','0','');</v>
      </c>
    </row>
    <row r="2437" spans="1:23">
      <c r="A2437" t="s">
        <v>7586</v>
      </c>
      <c r="B2437" t="s">
        <v>3342</v>
      </c>
      <c r="C2437" s="18" t="s">
        <v>3343</v>
      </c>
      <c r="D2437" s="18" t="s">
        <v>3344</v>
      </c>
      <c r="E2437" s="18"/>
      <c r="F2437" s="18">
        <v>1</v>
      </c>
      <c r="G2437" s="18">
        <v>196</v>
      </c>
      <c r="H2437" s="18">
        <v>19609</v>
      </c>
      <c r="I2437" s="18" t="s">
        <v>7520</v>
      </c>
      <c r="U2437" s="170" t="s">
        <v>7587</v>
      </c>
      <c r="V2437" s="18" t="s">
        <v>3343</v>
      </c>
      <c r="W2437" t="str">
        <f t="shared" si="38"/>
        <v>INSERT INTO MST_D007_COMMON_D (ID,MST_D006_ID,QF_CODE,D_NO,VALUE01,VALUE02,VALUE03,VALUE04,VALUE05,DELETE_FLAG,UPDATE_FLAG,VALUE_TEXT1) VALUES('c7edbeb8-7cb0-dea3-a642-fc583ce4dd92','d189a123-bd57-e253-54fb-ed1dce7fd63c','PP027','002436','1','196','19609','JPH10041','','N','0','');</v>
      </c>
    </row>
    <row r="2438" spans="1:23">
      <c r="A2438" t="s">
        <v>7588</v>
      </c>
      <c r="B2438" t="s">
        <v>3342</v>
      </c>
      <c r="C2438" s="18" t="s">
        <v>3343</v>
      </c>
      <c r="D2438" s="18" t="s">
        <v>3344</v>
      </c>
      <c r="E2438" s="18"/>
      <c r="F2438" s="18">
        <v>1</v>
      </c>
      <c r="G2438" s="18">
        <v>196</v>
      </c>
      <c r="H2438" s="18">
        <v>19610</v>
      </c>
      <c r="I2438" s="18" t="s">
        <v>7520</v>
      </c>
      <c r="U2438" s="170" t="s">
        <v>7589</v>
      </c>
      <c r="V2438" s="18" t="s">
        <v>3343</v>
      </c>
      <c r="W2438" t="str">
        <f t="shared" si="38"/>
        <v>INSERT INTO MST_D007_COMMON_D (ID,MST_D006_ID,QF_CODE,D_NO,VALUE01,VALUE02,VALUE03,VALUE04,VALUE05,DELETE_FLAG,UPDATE_FLAG,VALUE_TEXT1) VALUES('e5dd8a52-da70-cded-e6aa-9a723d6c575b','d189a123-bd57-e253-54fb-ed1dce7fd63c','PP027','002437','1','196','19610','JPH10041','','N','0','');</v>
      </c>
    </row>
    <row r="2439" spans="1:23">
      <c r="A2439" t="s">
        <v>7590</v>
      </c>
      <c r="B2439" t="s">
        <v>3342</v>
      </c>
      <c r="C2439" s="18" t="s">
        <v>3343</v>
      </c>
      <c r="D2439" s="18" t="s">
        <v>3344</v>
      </c>
      <c r="E2439" s="18"/>
      <c r="F2439" s="18">
        <v>1</v>
      </c>
      <c r="G2439" s="18">
        <v>196</v>
      </c>
      <c r="H2439" s="18">
        <v>19611</v>
      </c>
      <c r="I2439" s="18" t="s">
        <v>7520</v>
      </c>
      <c r="U2439" s="170" t="s">
        <v>7591</v>
      </c>
      <c r="V2439" s="18" t="s">
        <v>3343</v>
      </c>
      <c r="W2439" t="str">
        <f t="shared" si="38"/>
        <v>INSERT INTO MST_D007_COMMON_D (ID,MST_D006_ID,QF_CODE,D_NO,VALUE01,VALUE02,VALUE03,VALUE04,VALUE05,DELETE_FLAG,UPDATE_FLAG,VALUE_TEXT1) VALUES('c98bd133-814c-43aa-a208-2130d2ce4d63','d189a123-bd57-e253-54fb-ed1dce7fd63c','PP027','002438','1','196','19611','JPH10041','','N','0','');</v>
      </c>
    </row>
    <row r="2440" spans="1:23">
      <c r="A2440" t="s">
        <v>7592</v>
      </c>
      <c r="B2440" t="s">
        <v>3342</v>
      </c>
      <c r="C2440" s="18" t="s">
        <v>3343</v>
      </c>
      <c r="D2440" s="18" t="s">
        <v>3344</v>
      </c>
      <c r="E2440" s="18"/>
      <c r="F2440" s="18">
        <v>1</v>
      </c>
      <c r="G2440" s="18">
        <v>196</v>
      </c>
      <c r="H2440" s="18">
        <v>19612</v>
      </c>
      <c r="I2440" s="18" t="s">
        <v>7520</v>
      </c>
      <c r="U2440" s="170" t="s">
        <v>7593</v>
      </c>
      <c r="V2440" s="18" t="s">
        <v>3343</v>
      </c>
      <c r="W2440" t="str">
        <f t="shared" si="38"/>
        <v>INSERT INTO MST_D007_COMMON_D (ID,MST_D006_ID,QF_CODE,D_NO,VALUE01,VALUE02,VALUE03,VALUE04,VALUE05,DELETE_FLAG,UPDATE_FLAG,VALUE_TEXT1) VALUES('d16d741e-f723-db28-a37a-806f4fb70edf','d189a123-bd57-e253-54fb-ed1dce7fd63c','PP027','002439','1','196','19612','JPH10041','','N','0','');</v>
      </c>
    </row>
    <row r="2441" spans="1:23">
      <c r="A2441" t="s">
        <v>7594</v>
      </c>
      <c r="B2441" t="s">
        <v>3342</v>
      </c>
      <c r="C2441" s="18" t="s">
        <v>3343</v>
      </c>
      <c r="D2441" s="18" t="s">
        <v>3344</v>
      </c>
      <c r="E2441" s="18"/>
      <c r="F2441" s="18">
        <v>1</v>
      </c>
      <c r="G2441" s="18">
        <v>196</v>
      </c>
      <c r="H2441" s="18">
        <v>19613</v>
      </c>
      <c r="I2441" s="18" t="s">
        <v>7520</v>
      </c>
      <c r="U2441" s="170" t="s">
        <v>7595</v>
      </c>
      <c r="V2441" s="18" t="s">
        <v>3343</v>
      </c>
      <c r="W2441" t="str">
        <f t="shared" si="38"/>
        <v>INSERT INTO MST_D007_COMMON_D (ID,MST_D006_ID,QF_CODE,D_NO,VALUE01,VALUE02,VALUE03,VALUE04,VALUE05,DELETE_FLAG,UPDATE_FLAG,VALUE_TEXT1) VALUES('4b3c12fa-50bf-9ebe-75ed-a59fa1aed1c7','d189a123-bd57-e253-54fb-ed1dce7fd63c','PP027','002440','1','196','19613','JPH10041','','N','0','');</v>
      </c>
    </row>
    <row r="2442" spans="1:23">
      <c r="A2442" t="s">
        <v>7596</v>
      </c>
      <c r="B2442" t="s">
        <v>3342</v>
      </c>
      <c r="C2442" s="18" t="s">
        <v>3343</v>
      </c>
      <c r="D2442" s="18" t="s">
        <v>3344</v>
      </c>
      <c r="E2442" s="18"/>
      <c r="F2442" s="18">
        <v>1</v>
      </c>
      <c r="G2442" s="18">
        <v>196</v>
      </c>
      <c r="H2442" s="18">
        <v>19614</v>
      </c>
      <c r="I2442" s="18" t="s">
        <v>7520</v>
      </c>
      <c r="U2442" s="170" t="s">
        <v>7597</v>
      </c>
      <c r="V2442" s="18" t="s">
        <v>3343</v>
      </c>
      <c r="W2442" t="str">
        <f t="shared" si="38"/>
        <v>INSERT INTO MST_D007_COMMON_D (ID,MST_D006_ID,QF_CODE,D_NO,VALUE01,VALUE02,VALUE03,VALUE04,VALUE05,DELETE_FLAG,UPDATE_FLAG,VALUE_TEXT1) VALUES('cbcfc3bb-b31e-fe58-fe5d-8ecc1cf3d021','d189a123-bd57-e253-54fb-ed1dce7fd63c','PP027','002441','1','196','19614','JPH10041','','N','0','');</v>
      </c>
    </row>
    <row r="2443" spans="1:23">
      <c r="A2443" t="s">
        <v>7598</v>
      </c>
      <c r="B2443" t="s">
        <v>3342</v>
      </c>
      <c r="C2443" s="18" t="s">
        <v>3343</v>
      </c>
      <c r="D2443" s="18" t="s">
        <v>3344</v>
      </c>
      <c r="E2443" s="18"/>
      <c r="F2443" s="18">
        <v>1</v>
      </c>
      <c r="G2443" s="18">
        <v>196</v>
      </c>
      <c r="H2443" s="18">
        <v>19615</v>
      </c>
      <c r="I2443" s="18" t="s">
        <v>7520</v>
      </c>
      <c r="U2443" s="170" t="s">
        <v>7599</v>
      </c>
      <c r="V2443" s="18" t="s">
        <v>3343</v>
      </c>
      <c r="W2443" t="str">
        <f t="shared" si="38"/>
        <v>INSERT INTO MST_D007_COMMON_D (ID,MST_D006_ID,QF_CODE,D_NO,VALUE01,VALUE02,VALUE03,VALUE04,VALUE05,DELETE_FLAG,UPDATE_FLAG,VALUE_TEXT1) VALUES('ccb61de2-627e-d73f-5f79-9c17feb986ac','d189a123-bd57-e253-54fb-ed1dce7fd63c','PP027','002442','1','196','19615','JPH10041','','N','0','');</v>
      </c>
    </row>
    <row r="2444" spans="1:23">
      <c r="A2444" t="s">
        <v>7600</v>
      </c>
      <c r="B2444" t="s">
        <v>3342</v>
      </c>
      <c r="C2444" s="18" t="s">
        <v>3343</v>
      </c>
      <c r="D2444" s="18" t="s">
        <v>3344</v>
      </c>
      <c r="E2444" s="18"/>
      <c r="F2444" s="18">
        <v>1</v>
      </c>
      <c r="G2444" s="18">
        <v>196</v>
      </c>
      <c r="H2444" s="18">
        <v>19616</v>
      </c>
      <c r="I2444" s="18" t="s">
        <v>7520</v>
      </c>
      <c r="U2444" s="170" t="s">
        <v>7601</v>
      </c>
      <c r="V2444" s="18" t="s">
        <v>3343</v>
      </c>
      <c r="W2444" t="str">
        <f t="shared" si="38"/>
        <v>INSERT INTO MST_D007_COMMON_D (ID,MST_D006_ID,QF_CODE,D_NO,VALUE01,VALUE02,VALUE03,VALUE04,VALUE05,DELETE_FLAG,UPDATE_FLAG,VALUE_TEXT1) VALUES('502ee4ee-06cd-95fc-86b1-92ae31e6a7b3','d189a123-bd57-e253-54fb-ed1dce7fd63c','PP027','002443','1','196','19616','JPH10041','','N','0','');</v>
      </c>
    </row>
    <row r="2445" spans="1:23">
      <c r="A2445" t="s">
        <v>7602</v>
      </c>
      <c r="B2445" t="s">
        <v>3342</v>
      </c>
      <c r="C2445" s="18" t="s">
        <v>3343</v>
      </c>
      <c r="D2445" s="18" t="s">
        <v>3344</v>
      </c>
      <c r="E2445" s="18"/>
      <c r="F2445" s="18">
        <v>1</v>
      </c>
      <c r="G2445" s="18">
        <v>197</v>
      </c>
      <c r="H2445" s="18">
        <v>19701</v>
      </c>
      <c r="I2445" s="18" t="s">
        <v>7520</v>
      </c>
      <c r="U2445" s="170" t="s">
        <v>7603</v>
      </c>
      <c r="V2445" s="18" t="s">
        <v>3343</v>
      </c>
      <c r="W2445" t="str">
        <f t="shared" si="38"/>
        <v>INSERT INTO MST_D007_COMMON_D (ID,MST_D006_ID,QF_CODE,D_NO,VALUE01,VALUE02,VALUE03,VALUE04,VALUE05,DELETE_FLAG,UPDATE_FLAG,VALUE_TEXT1) VALUES('cfe5cb8e-bf1c-efab-3aa0-ad1bbb64a2c4','d189a123-bd57-e253-54fb-ed1dce7fd63c','PP027','002444','1','197','19701','JPH10041','','N','0','');</v>
      </c>
    </row>
    <row r="2446" spans="1:23">
      <c r="A2446" t="s">
        <v>7604</v>
      </c>
      <c r="B2446" t="s">
        <v>3342</v>
      </c>
      <c r="C2446" s="18" t="s">
        <v>3343</v>
      </c>
      <c r="D2446" s="18" t="s">
        <v>3344</v>
      </c>
      <c r="E2446" s="18"/>
      <c r="F2446" s="18">
        <v>1</v>
      </c>
      <c r="G2446" s="18">
        <v>197</v>
      </c>
      <c r="H2446" s="18">
        <v>19702</v>
      </c>
      <c r="I2446" s="18" t="s">
        <v>7520</v>
      </c>
      <c r="U2446" s="170" t="s">
        <v>7605</v>
      </c>
      <c r="V2446" s="18" t="s">
        <v>3343</v>
      </c>
      <c r="W2446" t="str">
        <f t="shared" si="38"/>
        <v>INSERT INTO MST_D007_COMMON_D (ID,MST_D006_ID,QF_CODE,D_NO,VALUE01,VALUE02,VALUE03,VALUE04,VALUE05,DELETE_FLAG,UPDATE_FLAG,VALUE_TEXT1) VALUES('cfda21e9-c36d-ea7c-dde1-65be4f90ae9c','d189a123-bd57-e253-54fb-ed1dce7fd63c','PP027','002445','1','197','19702','JPH10041','','N','0','');</v>
      </c>
    </row>
    <row r="2447" spans="1:23">
      <c r="A2447" t="s">
        <v>7606</v>
      </c>
      <c r="B2447" t="s">
        <v>3342</v>
      </c>
      <c r="C2447" s="18" t="s">
        <v>3343</v>
      </c>
      <c r="D2447" s="18" t="s">
        <v>3344</v>
      </c>
      <c r="E2447" s="18"/>
      <c r="F2447" s="18">
        <v>1</v>
      </c>
      <c r="G2447" s="18">
        <v>197</v>
      </c>
      <c r="H2447" s="18">
        <v>19703</v>
      </c>
      <c r="I2447" s="18" t="s">
        <v>7520</v>
      </c>
      <c r="U2447" s="170" t="s">
        <v>7607</v>
      </c>
      <c r="V2447" s="18" t="s">
        <v>3343</v>
      </c>
      <c r="W2447" t="str">
        <f t="shared" si="38"/>
        <v>INSERT INTO MST_D007_COMMON_D (ID,MST_D006_ID,QF_CODE,D_NO,VALUE01,VALUE02,VALUE03,VALUE04,VALUE05,DELETE_FLAG,UPDATE_FLAG,VALUE_TEXT1) VALUES('f8b5de6b-cffb-beaf-13f6-aebda7ddf4bb','d189a123-bd57-e253-54fb-ed1dce7fd63c','PP027','002446','1','197','19703','JPH10041','','N','0','');</v>
      </c>
    </row>
    <row r="2448" spans="1:23">
      <c r="A2448" t="s">
        <v>7608</v>
      </c>
      <c r="B2448" t="s">
        <v>3342</v>
      </c>
      <c r="C2448" s="18" t="s">
        <v>3343</v>
      </c>
      <c r="D2448" s="18" t="s">
        <v>3344</v>
      </c>
      <c r="E2448" s="18"/>
      <c r="F2448" s="18">
        <v>1</v>
      </c>
      <c r="G2448" s="18">
        <v>197</v>
      </c>
      <c r="H2448" s="18">
        <v>19704</v>
      </c>
      <c r="I2448" s="18" t="s">
        <v>7520</v>
      </c>
      <c r="U2448" s="170" t="s">
        <v>7609</v>
      </c>
      <c r="V2448" s="18" t="s">
        <v>3343</v>
      </c>
      <c r="W2448" t="str">
        <f t="shared" si="38"/>
        <v>INSERT INTO MST_D007_COMMON_D (ID,MST_D006_ID,QF_CODE,D_NO,VALUE01,VALUE02,VALUE03,VALUE04,VALUE05,DELETE_FLAG,UPDATE_FLAG,VALUE_TEXT1) VALUES('dfb92abe-82ca-aba5-22f0-d739df0473a4','d189a123-bd57-e253-54fb-ed1dce7fd63c','PP027','002447','1','197','19704','JPH10041','','N','0','');</v>
      </c>
    </row>
    <row r="2449" spans="1:23">
      <c r="A2449" t="s">
        <v>7610</v>
      </c>
      <c r="B2449" t="s">
        <v>3342</v>
      </c>
      <c r="C2449" s="18" t="s">
        <v>3343</v>
      </c>
      <c r="D2449" s="18" t="s">
        <v>3344</v>
      </c>
      <c r="E2449" s="18"/>
      <c r="F2449" s="18">
        <v>1</v>
      </c>
      <c r="G2449" s="18">
        <v>197</v>
      </c>
      <c r="H2449" s="18">
        <v>19705</v>
      </c>
      <c r="I2449" s="18" t="s">
        <v>7520</v>
      </c>
      <c r="U2449" s="170" t="s">
        <v>7611</v>
      </c>
      <c r="V2449" s="18" t="s">
        <v>3343</v>
      </c>
      <c r="W2449" t="str">
        <f t="shared" si="38"/>
        <v>INSERT INTO MST_D007_COMMON_D (ID,MST_D006_ID,QF_CODE,D_NO,VALUE01,VALUE02,VALUE03,VALUE04,VALUE05,DELETE_FLAG,UPDATE_FLAG,VALUE_TEXT1) VALUES('e271117c-75e6-cf84-df60-3ef732ebd080','d189a123-bd57-e253-54fb-ed1dce7fd63c','PP027','002448','1','197','19705','JPH10041','','N','0','');</v>
      </c>
    </row>
    <row r="2450" spans="1:23">
      <c r="A2450" t="s">
        <v>7612</v>
      </c>
      <c r="B2450" t="s">
        <v>3342</v>
      </c>
      <c r="C2450" s="18" t="s">
        <v>3343</v>
      </c>
      <c r="D2450" s="18" t="s">
        <v>3344</v>
      </c>
      <c r="E2450" s="18"/>
      <c r="F2450" s="18">
        <v>1</v>
      </c>
      <c r="G2450" s="18">
        <v>197</v>
      </c>
      <c r="H2450" s="18">
        <v>19706</v>
      </c>
      <c r="I2450" s="18" t="s">
        <v>7520</v>
      </c>
      <c r="U2450" s="170" t="s">
        <v>7613</v>
      </c>
      <c r="V2450" s="18" t="s">
        <v>3343</v>
      </c>
      <c r="W2450" t="str">
        <f t="shared" si="38"/>
        <v>INSERT INTO MST_D007_COMMON_D (ID,MST_D006_ID,QF_CODE,D_NO,VALUE01,VALUE02,VALUE03,VALUE04,VALUE05,DELETE_FLAG,UPDATE_FLAG,VALUE_TEXT1) VALUES('f34e0877-030c-e0a2-f8fd-d3c659dc23e3','d189a123-bd57-e253-54fb-ed1dce7fd63c','PP027','002449','1','197','19706','JPH10041','','N','0','');</v>
      </c>
    </row>
    <row r="2451" spans="1:23">
      <c r="A2451" t="s">
        <v>7614</v>
      </c>
      <c r="B2451" t="s">
        <v>3342</v>
      </c>
      <c r="C2451" s="18" t="s">
        <v>3343</v>
      </c>
      <c r="D2451" s="18" t="s">
        <v>3344</v>
      </c>
      <c r="E2451" s="18"/>
      <c r="F2451" s="18">
        <v>1</v>
      </c>
      <c r="G2451" s="18">
        <v>197</v>
      </c>
      <c r="H2451" s="18">
        <v>19707</v>
      </c>
      <c r="I2451" s="18" t="s">
        <v>7520</v>
      </c>
      <c r="U2451" s="170" t="s">
        <v>7615</v>
      </c>
      <c r="V2451" s="18" t="s">
        <v>3343</v>
      </c>
      <c r="W2451" t="str">
        <f t="shared" si="38"/>
        <v>INSERT INTO MST_D007_COMMON_D (ID,MST_D006_ID,QF_CODE,D_NO,VALUE01,VALUE02,VALUE03,VALUE04,VALUE05,DELETE_FLAG,UPDATE_FLAG,VALUE_TEXT1) VALUES('40e8adab-2a51-1c32-d2cf-3f30fdab21de','d189a123-bd57-e253-54fb-ed1dce7fd63c','PP027','002450','1','197','19707','JPH10041','','N','0','');</v>
      </c>
    </row>
    <row r="2452" spans="1:23">
      <c r="A2452" t="s">
        <v>7616</v>
      </c>
      <c r="B2452" t="s">
        <v>3342</v>
      </c>
      <c r="C2452" s="18" t="s">
        <v>3343</v>
      </c>
      <c r="D2452" s="18" t="s">
        <v>3344</v>
      </c>
      <c r="E2452" s="18"/>
      <c r="F2452" s="18">
        <v>1</v>
      </c>
      <c r="G2452" s="18">
        <v>197</v>
      </c>
      <c r="H2452" s="18">
        <v>19708</v>
      </c>
      <c r="I2452" s="18" t="s">
        <v>7520</v>
      </c>
      <c r="U2452" s="170" t="s">
        <v>7617</v>
      </c>
      <c r="V2452" s="18" t="s">
        <v>3343</v>
      </c>
      <c r="W2452" t="str">
        <f t="shared" si="38"/>
        <v>INSERT INTO MST_D007_COMMON_D (ID,MST_D006_ID,QF_CODE,D_NO,VALUE01,VALUE02,VALUE03,VALUE04,VALUE05,DELETE_FLAG,UPDATE_FLAG,VALUE_TEXT1) VALUES('a8d0bda3-dee7-dcd6-c4b6-a43bcde763dd','d189a123-bd57-e253-54fb-ed1dce7fd63c','PP027','002451','1','197','19708','JPH10041','','N','0','');</v>
      </c>
    </row>
    <row r="2453" spans="1:23">
      <c r="A2453" t="s">
        <v>7618</v>
      </c>
      <c r="B2453" t="s">
        <v>3342</v>
      </c>
      <c r="C2453" s="18" t="s">
        <v>3343</v>
      </c>
      <c r="D2453" s="18" t="s">
        <v>3344</v>
      </c>
      <c r="E2453" s="18"/>
      <c r="F2453" s="18">
        <v>1</v>
      </c>
      <c r="G2453" s="18">
        <v>197</v>
      </c>
      <c r="H2453" s="18">
        <v>19709</v>
      </c>
      <c r="I2453" s="18" t="s">
        <v>7520</v>
      </c>
      <c r="U2453" s="170" t="s">
        <v>7619</v>
      </c>
      <c r="V2453" s="18" t="s">
        <v>3343</v>
      </c>
      <c r="W2453" t="str">
        <f t="shared" si="38"/>
        <v>INSERT INTO MST_D007_COMMON_D (ID,MST_D006_ID,QF_CODE,D_NO,VALUE01,VALUE02,VALUE03,VALUE04,VALUE05,DELETE_FLAG,UPDATE_FLAG,VALUE_TEXT1) VALUES('986376ac-5e16-c1d7-bee9-391c9bde0db8','d189a123-bd57-e253-54fb-ed1dce7fd63c','PP027','002452','1','197','19709','JPH10041','','N','0','');</v>
      </c>
    </row>
    <row r="2454" spans="1:23">
      <c r="A2454" t="s">
        <v>7620</v>
      </c>
      <c r="B2454" t="s">
        <v>3342</v>
      </c>
      <c r="C2454" s="18" t="s">
        <v>3343</v>
      </c>
      <c r="D2454" s="18" t="s">
        <v>3344</v>
      </c>
      <c r="E2454" s="18"/>
      <c r="F2454" s="18">
        <v>1</v>
      </c>
      <c r="G2454" s="18">
        <v>197</v>
      </c>
      <c r="H2454" s="18">
        <v>19710</v>
      </c>
      <c r="I2454" s="18" t="s">
        <v>7520</v>
      </c>
      <c r="U2454" s="170" t="s">
        <v>7621</v>
      </c>
      <c r="V2454" s="18" t="s">
        <v>3343</v>
      </c>
      <c r="W2454" t="str">
        <f t="shared" si="38"/>
        <v>INSERT INTO MST_D007_COMMON_D (ID,MST_D006_ID,QF_CODE,D_NO,VALUE01,VALUE02,VALUE03,VALUE04,VALUE05,DELETE_FLAG,UPDATE_FLAG,VALUE_TEXT1) VALUES('0b9c2e9c-bdf4-f76e-b62e-b7ecb5e6a06b','d189a123-bd57-e253-54fb-ed1dce7fd63c','PP027','002453','1','197','19710','JPH10041','','N','0','');</v>
      </c>
    </row>
    <row r="2455" spans="1:23">
      <c r="A2455" t="s">
        <v>7622</v>
      </c>
      <c r="B2455" t="s">
        <v>3342</v>
      </c>
      <c r="C2455" s="18" t="s">
        <v>3343</v>
      </c>
      <c r="D2455" s="18" t="s">
        <v>3344</v>
      </c>
      <c r="E2455" s="18"/>
      <c r="F2455" s="18">
        <v>1</v>
      </c>
      <c r="G2455" s="18">
        <v>197</v>
      </c>
      <c r="H2455" s="18">
        <v>19711</v>
      </c>
      <c r="I2455" s="18" t="s">
        <v>7520</v>
      </c>
      <c r="U2455" s="170" t="s">
        <v>7623</v>
      </c>
      <c r="V2455" s="18" t="s">
        <v>3343</v>
      </c>
      <c r="W2455" t="str">
        <f t="shared" si="38"/>
        <v>INSERT INTO MST_D007_COMMON_D (ID,MST_D006_ID,QF_CODE,D_NO,VALUE01,VALUE02,VALUE03,VALUE04,VALUE05,DELETE_FLAG,UPDATE_FLAG,VALUE_TEXT1) VALUES('fcb34e3d-96b7-046a-35ae-5a96578bdb7f','d189a123-bd57-e253-54fb-ed1dce7fd63c','PP027','002454','1','197','19711','JPH10041','','N','0','');</v>
      </c>
    </row>
    <row r="2456" spans="1:23">
      <c r="A2456" t="s">
        <v>7624</v>
      </c>
      <c r="B2456" t="s">
        <v>3342</v>
      </c>
      <c r="C2456" s="18" t="s">
        <v>3343</v>
      </c>
      <c r="D2456" s="18" t="s">
        <v>3344</v>
      </c>
      <c r="E2456" s="18"/>
      <c r="F2456" s="18">
        <v>1</v>
      </c>
      <c r="G2456" s="18">
        <v>197</v>
      </c>
      <c r="H2456" s="18">
        <v>19712</v>
      </c>
      <c r="I2456" s="18" t="s">
        <v>7520</v>
      </c>
      <c r="U2456" s="170" t="s">
        <v>7625</v>
      </c>
      <c r="V2456" s="18" t="s">
        <v>3343</v>
      </c>
      <c r="W2456" t="str">
        <f t="shared" si="38"/>
        <v>INSERT INTO MST_D007_COMMON_D (ID,MST_D006_ID,QF_CODE,D_NO,VALUE01,VALUE02,VALUE03,VALUE04,VALUE05,DELETE_FLAG,UPDATE_FLAG,VALUE_TEXT1) VALUES('dc08d5c6-5ba0-d874-ed5e-4a934dd8bcc5','d189a123-bd57-e253-54fb-ed1dce7fd63c','PP027','002455','1','197','19712','JPH10041','','N','0','');</v>
      </c>
    </row>
    <row r="2457" spans="1:23">
      <c r="A2457" t="s">
        <v>7626</v>
      </c>
      <c r="B2457" t="s">
        <v>3342</v>
      </c>
      <c r="C2457" s="18" t="s">
        <v>3343</v>
      </c>
      <c r="D2457" s="18" t="s">
        <v>3344</v>
      </c>
      <c r="E2457" s="18"/>
      <c r="F2457" s="18">
        <v>1</v>
      </c>
      <c r="G2457" s="18">
        <v>197</v>
      </c>
      <c r="H2457" s="18">
        <v>19713</v>
      </c>
      <c r="I2457" s="18" t="s">
        <v>7520</v>
      </c>
      <c r="U2457" s="170" t="s">
        <v>7627</v>
      </c>
      <c r="V2457" s="18" t="s">
        <v>3343</v>
      </c>
      <c r="W2457" t="str">
        <f t="shared" si="38"/>
        <v>INSERT INTO MST_D007_COMMON_D (ID,MST_D006_ID,QF_CODE,D_NO,VALUE01,VALUE02,VALUE03,VALUE04,VALUE05,DELETE_FLAG,UPDATE_FLAG,VALUE_TEXT1) VALUES('1f97c7fe-cea6-0eee-aafe-4153af704d48','d189a123-bd57-e253-54fb-ed1dce7fd63c','PP027','002456','1','197','19713','JPH10041','','N','0','');</v>
      </c>
    </row>
    <row r="2458" spans="1:23">
      <c r="A2458" t="s">
        <v>7628</v>
      </c>
      <c r="B2458" t="s">
        <v>3342</v>
      </c>
      <c r="C2458" s="18" t="s">
        <v>3343</v>
      </c>
      <c r="D2458" s="18" t="s">
        <v>3344</v>
      </c>
      <c r="E2458" s="18"/>
      <c r="F2458" s="18">
        <v>1</v>
      </c>
      <c r="G2458" s="18">
        <v>197</v>
      </c>
      <c r="H2458" s="18">
        <v>19714</v>
      </c>
      <c r="I2458" s="18" t="s">
        <v>7520</v>
      </c>
      <c r="U2458" s="170" t="s">
        <v>7629</v>
      </c>
      <c r="V2458" s="18" t="s">
        <v>3343</v>
      </c>
      <c r="W2458" t="str">
        <f t="shared" si="38"/>
        <v>INSERT INTO MST_D007_COMMON_D (ID,MST_D006_ID,QF_CODE,D_NO,VALUE01,VALUE02,VALUE03,VALUE04,VALUE05,DELETE_FLAG,UPDATE_FLAG,VALUE_TEXT1) VALUES('da29f489-ed6c-e2bd-594b-0aba1ea9bae4','d189a123-bd57-e253-54fb-ed1dce7fd63c','PP027','002457','1','197','19714','JPH10041','','N','0','');</v>
      </c>
    </row>
    <row r="2459" spans="1:23">
      <c r="A2459" t="s">
        <v>7630</v>
      </c>
      <c r="B2459" t="s">
        <v>3342</v>
      </c>
      <c r="C2459" s="18" t="s">
        <v>3343</v>
      </c>
      <c r="D2459" s="18" t="s">
        <v>3344</v>
      </c>
      <c r="E2459" s="18"/>
      <c r="F2459" s="18">
        <v>1</v>
      </c>
      <c r="G2459" s="18">
        <v>197</v>
      </c>
      <c r="H2459" s="18">
        <v>19715</v>
      </c>
      <c r="I2459" s="18" t="s">
        <v>7520</v>
      </c>
      <c r="U2459" s="170" t="s">
        <v>7631</v>
      </c>
      <c r="V2459" s="18" t="s">
        <v>3343</v>
      </c>
      <c r="W2459" t="str">
        <f t="shared" si="38"/>
        <v>INSERT INTO MST_D007_COMMON_D (ID,MST_D006_ID,QF_CODE,D_NO,VALUE01,VALUE02,VALUE03,VALUE04,VALUE05,DELETE_FLAG,UPDATE_FLAG,VALUE_TEXT1) VALUES('a349eeda-d42d-32bd-ae32-0a595cac6376','d189a123-bd57-e253-54fb-ed1dce7fd63c','PP027','002458','1','197','19715','JPH10041','','N','0','');</v>
      </c>
    </row>
    <row r="2460" spans="1:23">
      <c r="A2460" t="s">
        <v>7632</v>
      </c>
      <c r="B2460" t="s">
        <v>3342</v>
      </c>
      <c r="C2460" s="18" t="s">
        <v>3343</v>
      </c>
      <c r="D2460" s="18" t="s">
        <v>3344</v>
      </c>
      <c r="E2460" s="18"/>
      <c r="F2460" s="18">
        <v>1</v>
      </c>
      <c r="G2460" s="18">
        <v>197</v>
      </c>
      <c r="H2460" s="18">
        <v>19716</v>
      </c>
      <c r="I2460" s="18" t="s">
        <v>7520</v>
      </c>
      <c r="U2460" s="170" t="s">
        <v>7633</v>
      </c>
      <c r="V2460" s="18" t="s">
        <v>3343</v>
      </c>
      <c r="W2460" t="str">
        <f t="shared" si="38"/>
        <v>INSERT INTO MST_D007_COMMON_D (ID,MST_D006_ID,QF_CODE,D_NO,VALUE01,VALUE02,VALUE03,VALUE04,VALUE05,DELETE_FLAG,UPDATE_FLAG,VALUE_TEXT1) VALUES('6550f4dc-78e1-2f82-bcab-a8ab1d5c153d','d189a123-bd57-e253-54fb-ed1dce7fd63c','PP027','002459','1','197','19716','JPH10041','','N','0','');</v>
      </c>
    </row>
    <row r="2461" spans="1:23">
      <c r="A2461" t="s">
        <v>7634</v>
      </c>
      <c r="B2461" t="s">
        <v>3342</v>
      </c>
      <c r="C2461" s="18" t="s">
        <v>3343</v>
      </c>
      <c r="D2461" s="18" t="s">
        <v>3344</v>
      </c>
      <c r="E2461" s="18"/>
      <c r="F2461" s="18">
        <v>1</v>
      </c>
      <c r="G2461" s="18">
        <v>198</v>
      </c>
      <c r="H2461" s="18">
        <v>19801</v>
      </c>
      <c r="I2461" s="18" t="s">
        <v>7520</v>
      </c>
      <c r="U2461" s="170" t="s">
        <v>7635</v>
      </c>
      <c r="V2461" s="18" t="s">
        <v>3343</v>
      </c>
      <c r="W2461" t="str">
        <f t="shared" si="38"/>
        <v>INSERT INTO MST_D007_COMMON_D (ID,MST_D006_ID,QF_CODE,D_NO,VALUE01,VALUE02,VALUE03,VALUE04,VALUE05,DELETE_FLAG,UPDATE_FLAG,VALUE_TEXT1) VALUES('5e5b0669-8dfb-9441-1b1c-ddb7a00e95ec','d189a123-bd57-e253-54fb-ed1dce7fd63c','PP027','002460','1','198','19801','JPH10041','','N','0','');</v>
      </c>
    </row>
    <row r="2462" spans="1:23">
      <c r="A2462" t="s">
        <v>7636</v>
      </c>
      <c r="B2462" t="s">
        <v>3342</v>
      </c>
      <c r="C2462" s="18" t="s">
        <v>3343</v>
      </c>
      <c r="D2462" s="18" t="s">
        <v>3344</v>
      </c>
      <c r="E2462" s="18"/>
      <c r="F2462" s="18">
        <v>1</v>
      </c>
      <c r="G2462" s="18">
        <v>198</v>
      </c>
      <c r="H2462" s="18">
        <v>19802</v>
      </c>
      <c r="I2462" s="18" t="s">
        <v>7520</v>
      </c>
      <c r="U2462" s="170" t="s">
        <v>7637</v>
      </c>
      <c r="V2462" s="18" t="s">
        <v>3343</v>
      </c>
      <c r="W2462" t="str">
        <f t="shared" si="38"/>
        <v>INSERT INTO MST_D007_COMMON_D (ID,MST_D006_ID,QF_CODE,D_NO,VALUE01,VALUE02,VALUE03,VALUE04,VALUE05,DELETE_FLAG,UPDATE_FLAG,VALUE_TEXT1) VALUES('f54f6463-b22e-7dee-5be7-235f5e4b7251','d189a123-bd57-e253-54fb-ed1dce7fd63c','PP027','002461','1','198','19802','JPH10041','','N','0','');</v>
      </c>
    </row>
    <row r="2463" spans="1:23">
      <c r="A2463" t="s">
        <v>7638</v>
      </c>
      <c r="B2463" t="s">
        <v>3342</v>
      </c>
      <c r="C2463" s="18" t="s">
        <v>3343</v>
      </c>
      <c r="D2463" s="18" t="s">
        <v>3344</v>
      </c>
      <c r="E2463" s="18"/>
      <c r="F2463" s="18">
        <v>1</v>
      </c>
      <c r="G2463" s="18">
        <v>198</v>
      </c>
      <c r="H2463" s="18">
        <v>19803</v>
      </c>
      <c r="I2463" s="18" t="s">
        <v>7520</v>
      </c>
      <c r="U2463" s="170" t="s">
        <v>7639</v>
      </c>
      <c r="V2463" s="18" t="s">
        <v>3343</v>
      </c>
      <c r="W2463" t="str">
        <f t="shared" si="38"/>
        <v>INSERT INTO MST_D007_COMMON_D (ID,MST_D006_ID,QF_CODE,D_NO,VALUE01,VALUE02,VALUE03,VALUE04,VALUE05,DELETE_FLAG,UPDATE_FLAG,VALUE_TEXT1) VALUES('ca2b2b36-651a-ce86-4bab-d9c3444db92f','d189a123-bd57-e253-54fb-ed1dce7fd63c','PP027','002462','1','198','19803','JPH10041','','N','0','');</v>
      </c>
    </row>
    <row r="2464" spans="1:23">
      <c r="A2464" t="s">
        <v>7640</v>
      </c>
      <c r="B2464" t="s">
        <v>3342</v>
      </c>
      <c r="C2464" s="18" t="s">
        <v>3343</v>
      </c>
      <c r="D2464" s="18" t="s">
        <v>3344</v>
      </c>
      <c r="E2464" s="18"/>
      <c r="F2464" s="18">
        <v>1</v>
      </c>
      <c r="G2464" s="18">
        <v>198</v>
      </c>
      <c r="H2464" s="18">
        <v>19804</v>
      </c>
      <c r="I2464" s="18" t="s">
        <v>7520</v>
      </c>
      <c r="U2464" s="170" t="s">
        <v>7641</v>
      </c>
      <c r="V2464" s="18" t="s">
        <v>3343</v>
      </c>
      <c r="W2464" t="str">
        <f t="shared" si="38"/>
        <v>INSERT INTO MST_D007_COMMON_D (ID,MST_D006_ID,QF_CODE,D_NO,VALUE01,VALUE02,VALUE03,VALUE04,VALUE05,DELETE_FLAG,UPDATE_FLAG,VALUE_TEXT1) VALUES('3ed20f8d-ad23-b210-0699-c8eeddfee443','d189a123-bd57-e253-54fb-ed1dce7fd63c','PP027','002463','1','198','19804','JPH10041','','N','0','');</v>
      </c>
    </row>
    <row r="2465" spans="1:23">
      <c r="A2465" t="s">
        <v>7642</v>
      </c>
      <c r="B2465" t="s">
        <v>3342</v>
      </c>
      <c r="C2465" s="18" t="s">
        <v>3343</v>
      </c>
      <c r="D2465" s="18" t="s">
        <v>3344</v>
      </c>
      <c r="E2465" s="18"/>
      <c r="F2465" s="18">
        <v>1</v>
      </c>
      <c r="G2465" s="18">
        <v>198</v>
      </c>
      <c r="H2465" s="18">
        <v>19805</v>
      </c>
      <c r="I2465" s="18" t="s">
        <v>7520</v>
      </c>
      <c r="U2465" s="170" t="s">
        <v>7643</v>
      </c>
      <c r="V2465" s="18" t="s">
        <v>3343</v>
      </c>
      <c r="W2465" t="str">
        <f t="shared" si="38"/>
        <v>INSERT INTO MST_D007_COMMON_D (ID,MST_D006_ID,QF_CODE,D_NO,VALUE01,VALUE02,VALUE03,VALUE04,VALUE05,DELETE_FLAG,UPDATE_FLAG,VALUE_TEXT1) VALUES('bfc6559b-3edc-8387-08dc-41f3bdf47c0d','d189a123-bd57-e253-54fb-ed1dce7fd63c','PP027','002464','1','198','19805','JPH10041','','N','0','');</v>
      </c>
    </row>
    <row r="2466" spans="1:23">
      <c r="A2466" t="s">
        <v>7644</v>
      </c>
      <c r="B2466" t="s">
        <v>3342</v>
      </c>
      <c r="C2466" s="18" t="s">
        <v>3343</v>
      </c>
      <c r="D2466" s="18" t="s">
        <v>3344</v>
      </c>
      <c r="E2466" s="18"/>
      <c r="F2466" s="18">
        <v>1</v>
      </c>
      <c r="G2466" s="18">
        <v>198</v>
      </c>
      <c r="H2466" s="18">
        <v>19806</v>
      </c>
      <c r="I2466" s="18" t="s">
        <v>7520</v>
      </c>
      <c r="U2466" s="170" t="s">
        <v>7645</v>
      </c>
      <c r="V2466" s="18" t="s">
        <v>3343</v>
      </c>
      <c r="W2466" t="str">
        <f t="shared" si="38"/>
        <v>INSERT INTO MST_D007_COMMON_D (ID,MST_D006_ID,QF_CODE,D_NO,VALUE01,VALUE02,VALUE03,VALUE04,VALUE05,DELETE_FLAG,UPDATE_FLAG,VALUE_TEXT1) VALUES('c83be707-0f12-384e-e3a0-913e877e9d6c','d189a123-bd57-e253-54fb-ed1dce7fd63c','PP027','002465','1','198','19806','JPH10041','','N','0','');</v>
      </c>
    </row>
    <row r="2467" spans="1:23">
      <c r="A2467" t="s">
        <v>7646</v>
      </c>
      <c r="B2467" t="s">
        <v>3342</v>
      </c>
      <c r="C2467" s="18" t="s">
        <v>3343</v>
      </c>
      <c r="D2467" s="18" t="s">
        <v>3344</v>
      </c>
      <c r="E2467" s="18"/>
      <c r="F2467" s="18">
        <v>1</v>
      </c>
      <c r="G2467" s="18">
        <v>199</v>
      </c>
      <c r="H2467" s="18">
        <v>19901</v>
      </c>
      <c r="I2467" s="18" t="s">
        <v>7520</v>
      </c>
      <c r="U2467" s="170" t="s">
        <v>7647</v>
      </c>
      <c r="V2467" s="18" t="s">
        <v>3343</v>
      </c>
      <c r="W2467" t="str">
        <f t="shared" si="38"/>
        <v>INSERT INTO MST_D007_COMMON_D (ID,MST_D006_ID,QF_CODE,D_NO,VALUE01,VALUE02,VALUE03,VALUE04,VALUE05,DELETE_FLAG,UPDATE_FLAG,VALUE_TEXT1) VALUES('a4c77e26-a6bd-be0e-bdc3-f8cfcd231d3a','d189a123-bd57-e253-54fb-ed1dce7fd63c','PP027','002466','1','199','19901','JPH10041','','N','0','');</v>
      </c>
    </row>
    <row r="2468" spans="1:23">
      <c r="A2468" t="s">
        <v>7648</v>
      </c>
      <c r="B2468" t="s">
        <v>3342</v>
      </c>
      <c r="C2468" s="18" t="s">
        <v>3343</v>
      </c>
      <c r="D2468" s="18" t="s">
        <v>3344</v>
      </c>
      <c r="E2468" s="18"/>
      <c r="F2468" s="18">
        <v>1</v>
      </c>
      <c r="G2468" s="18">
        <v>199</v>
      </c>
      <c r="H2468" s="18">
        <v>19902</v>
      </c>
      <c r="I2468" s="18" t="s">
        <v>7520</v>
      </c>
      <c r="U2468" s="170" t="s">
        <v>7649</v>
      </c>
      <c r="V2468" s="18" t="s">
        <v>3343</v>
      </c>
      <c r="W2468" t="str">
        <f t="shared" si="38"/>
        <v>INSERT INTO MST_D007_COMMON_D (ID,MST_D006_ID,QF_CODE,D_NO,VALUE01,VALUE02,VALUE03,VALUE04,VALUE05,DELETE_FLAG,UPDATE_FLAG,VALUE_TEXT1) VALUES('abd7db09-f315-bcab-498a-a3bbd578e051','d189a123-bd57-e253-54fb-ed1dce7fd63c','PP027','002467','1','199','19902','JPH10041','','N','0','');</v>
      </c>
    </row>
    <row r="2469" spans="1:23">
      <c r="A2469" t="s">
        <v>7650</v>
      </c>
      <c r="B2469" t="s">
        <v>3342</v>
      </c>
      <c r="C2469" s="18" t="s">
        <v>3343</v>
      </c>
      <c r="D2469" s="18" t="s">
        <v>3344</v>
      </c>
      <c r="E2469" s="18"/>
      <c r="F2469" s="18">
        <v>1</v>
      </c>
      <c r="G2469" s="18">
        <v>199</v>
      </c>
      <c r="H2469" s="18">
        <v>19903</v>
      </c>
      <c r="I2469" s="18" t="s">
        <v>7520</v>
      </c>
      <c r="U2469" s="170" t="s">
        <v>7651</v>
      </c>
      <c r="V2469" s="18" t="s">
        <v>3343</v>
      </c>
      <c r="W2469" t="str">
        <f t="shared" si="38"/>
        <v>INSERT INTO MST_D007_COMMON_D (ID,MST_D006_ID,QF_CODE,D_NO,VALUE01,VALUE02,VALUE03,VALUE04,VALUE05,DELETE_FLAG,UPDATE_FLAG,VALUE_TEXT1) VALUES('213dcf88-8f4b-d1fe-ec0c-f324aff69a3e','d189a123-bd57-e253-54fb-ed1dce7fd63c','PP027','002468','1','199','19903','JPH10041','','N','0','');</v>
      </c>
    </row>
    <row r="2470" spans="1:23">
      <c r="A2470" t="s">
        <v>7652</v>
      </c>
      <c r="B2470" t="s">
        <v>3342</v>
      </c>
      <c r="C2470" s="18" t="s">
        <v>3343</v>
      </c>
      <c r="D2470" s="18" t="s">
        <v>3344</v>
      </c>
      <c r="E2470" s="18"/>
      <c r="F2470" s="18">
        <v>1</v>
      </c>
      <c r="G2470" s="18">
        <v>199</v>
      </c>
      <c r="H2470" s="18">
        <v>19904</v>
      </c>
      <c r="I2470" s="18" t="s">
        <v>7520</v>
      </c>
      <c r="U2470" s="170" t="s">
        <v>7653</v>
      </c>
      <c r="V2470" s="18" t="s">
        <v>3343</v>
      </c>
      <c r="W2470" t="str">
        <f t="shared" si="38"/>
        <v>INSERT INTO MST_D007_COMMON_D (ID,MST_D006_ID,QF_CODE,D_NO,VALUE01,VALUE02,VALUE03,VALUE04,VALUE05,DELETE_FLAG,UPDATE_FLAG,VALUE_TEXT1) VALUES('a19de3ab-ffb0-3923-872f-aef5a99107be','d189a123-bd57-e253-54fb-ed1dce7fd63c','PP027','002469','1','199','19904','JPH10041','','N','0','');</v>
      </c>
    </row>
    <row r="2471" spans="1:23">
      <c r="A2471" t="s">
        <v>7654</v>
      </c>
      <c r="B2471" t="s">
        <v>3342</v>
      </c>
      <c r="C2471" s="18" t="s">
        <v>3343</v>
      </c>
      <c r="D2471" s="18" t="s">
        <v>3344</v>
      </c>
      <c r="E2471" s="18"/>
      <c r="F2471" s="18">
        <v>1</v>
      </c>
      <c r="G2471" s="18">
        <v>199</v>
      </c>
      <c r="H2471" s="18">
        <v>19905</v>
      </c>
      <c r="I2471" s="18" t="s">
        <v>7520</v>
      </c>
      <c r="U2471" s="170" t="s">
        <v>7655</v>
      </c>
      <c r="V2471" s="18" t="s">
        <v>3343</v>
      </c>
      <c r="W2471" t="str">
        <f t="shared" si="38"/>
        <v>INSERT INTO MST_D007_COMMON_D (ID,MST_D006_ID,QF_CODE,D_NO,VALUE01,VALUE02,VALUE03,VALUE04,VALUE05,DELETE_FLAG,UPDATE_FLAG,VALUE_TEXT1) VALUES('c4e39c71-af65-38fd-5b84-a3bdafc2dceb','d189a123-bd57-e253-54fb-ed1dce7fd63c','PP027','002470','1','199','19905','JPH10041','','N','0','');</v>
      </c>
    </row>
    <row r="2472" spans="1:23">
      <c r="A2472" t="s">
        <v>7656</v>
      </c>
      <c r="B2472" t="s">
        <v>3342</v>
      </c>
      <c r="C2472" s="18" t="s">
        <v>3343</v>
      </c>
      <c r="D2472" s="18" t="s">
        <v>3344</v>
      </c>
      <c r="E2472" s="18"/>
      <c r="F2472" s="18">
        <v>1</v>
      </c>
      <c r="G2472" s="18">
        <v>199</v>
      </c>
      <c r="H2472" s="18">
        <v>19906</v>
      </c>
      <c r="I2472" s="18" t="s">
        <v>7520</v>
      </c>
      <c r="U2472" s="170" t="s">
        <v>7657</v>
      </c>
      <c r="V2472" s="18" t="s">
        <v>3343</v>
      </c>
      <c r="W2472" t="str">
        <f t="shared" si="38"/>
        <v>INSERT INTO MST_D007_COMMON_D (ID,MST_D006_ID,QF_CODE,D_NO,VALUE01,VALUE02,VALUE03,VALUE04,VALUE05,DELETE_FLAG,UPDATE_FLAG,VALUE_TEXT1) VALUES('12af0ea7-a197-79c7-3af9-8570fe7efd9b','d189a123-bd57-e253-54fb-ed1dce7fd63c','PP027','002471','1','199','19906','JPH10041','','N','0','');</v>
      </c>
    </row>
    <row r="2473" spans="1:23">
      <c r="A2473" t="s">
        <v>7658</v>
      </c>
      <c r="B2473" t="s">
        <v>3342</v>
      </c>
      <c r="C2473" s="18" t="s">
        <v>3343</v>
      </c>
      <c r="D2473" s="18" t="s">
        <v>3344</v>
      </c>
      <c r="E2473" s="18"/>
      <c r="F2473" s="18">
        <v>1</v>
      </c>
      <c r="G2473" s="18" t="s">
        <v>5876</v>
      </c>
      <c r="H2473" s="18" t="s">
        <v>5877</v>
      </c>
      <c r="I2473" s="18" t="s">
        <v>7520</v>
      </c>
      <c r="U2473" s="170" t="s">
        <v>7659</v>
      </c>
      <c r="V2473" s="18" t="s">
        <v>3343</v>
      </c>
      <c r="W2473" t="str">
        <f t="shared" si="38"/>
        <v>INSERT INTO MST_D007_COMMON_D (ID,MST_D006_ID,QF_CODE,D_NO,VALUE01,VALUE02,VALUE03,VALUE04,VALUE05,DELETE_FLAG,UPDATE_FLAG,VALUE_TEXT1) VALUES('df1ba3db-5b28-819f-b840-b1c16c1bb1df','d189a123-bd57-e253-54fb-ed1dce7fd63c','PP027','002472','1','19A','19A01','JPH10041','','N','0','');</v>
      </c>
    </row>
    <row r="2474" spans="1:23">
      <c r="A2474" t="s">
        <v>7660</v>
      </c>
      <c r="B2474" t="s">
        <v>3342</v>
      </c>
      <c r="C2474" s="18" t="s">
        <v>3343</v>
      </c>
      <c r="D2474" s="18" t="s">
        <v>3344</v>
      </c>
      <c r="E2474" s="18"/>
      <c r="F2474" s="18">
        <v>1</v>
      </c>
      <c r="G2474" s="18" t="s">
        <v>5880</v>
      </c>
      <c r="H2474" s="18" t="s">
        <v>5881</v>
      </c>
      <c r="I2474" s="18" t="s">
        <v>7520</v>
      </c>
      <c r="U2474" s="170" t="s">
        <v>7661</v>
      </c>
      <c r="V2474" s="18" t="s">
        <v>3343</v>
      </c>
      <c r="W2474" t="str">
        <f t="shared" si="38"/>
        <v>INSERT INTO MST_D007_COMMON_D (ID,MST_D006_ID,QF_CODE,D_NO,VALUE01,VALUE02,VALUE03,VALUE04,VALUE05,DELETE_FLAG,UPDATE_FLAG,VALUE_TEXT1) VALUES('d2d972a2-936a-0029-5bab-775acfdcf0a3','d189a123-bd57-e253-54fb-ed1dce7fd63c','PP027','002473','1','19B','19B01','JPH10041','','N','0','');</v>
      </c>
    </row>
    <row r="2475" spans="1:23">
      <c r="A2475" t="s">
        <v>7662</v>
      </c>
      <c r="B2475" t="s">
        <v>3342</v>
      </c>
      <c r="C2475" s="18" t="s">
        <v>3343</v>
      </c>
      <c r="D2475" s="18" t="s">
        <v>3344</v>
      </c>
      <c r="E2475" s="18"/>
      <c r="F2475" s="18">
        <v>2</v>
      </c>
      <c r="G2475" s="18">
        <v>291</v>
      </c>
      <c r="H2475" s="18">
        <v>29101</v>
      </c>
      <c r="I2475" s="18" t="s">
        <v>7520</v>
      </c>
      <c r="U2475" s="170" t="s">
        <v>7663</v>
      </c>
      <c r="V2475" s="18" t="s">
        <v>3343</v>
      </c>
      <c r="W2475" t="str">
        <f t="shared" si="38"/>
        <v>INSERT INTO MST_D007_COMMON_D (ID,MST_D006_ID,QF_CODE,D_NO,VALUE01,VALUE02,VALUE03,VALUE04,VALUE05,DELETE_FLAG,UPDATE_FLAG,VALUE_TEXT1) VALUES('46201ebb-efc3-61cb-2b5e-eafd6d113cd4','d189a123-bd57-e253-54fb-ed1dce7fd63c','PP027','002474','2','291','29101','JPH10041','','N','0','');</v>
      </c>
    </row>
    <row r="2476" spans="1:23">
      <c r="A2476" t="s">
        <v>7664</v>
      </c>
      <c r="B2476" t="s">
        <v>3342</v>
      </c>
      <c r="C2476" s="18" t="s">
        <v>3343</v>
      </c>
      <c r="D2476" s="18" t="s">
        <v>3344</v>
      </c>
      <c r="E2476" s="18"/>
      <c r="F2476" s="18">
        <v>2</v>
      </c>
      <c r="G2476" s="18">
        <v>291</v>
      </c>
      <c r="H2476" s="18">
        <v>29102</v>
      </c>
      <c r="I2476" s="18" t="s">
        <v>7520</v>
      </c>
      <c r="U2476" s="170" t="s">
        <v>7665</v>
      </c>
      <c r="V2476" s="18" t="s">
        <v>3343</v>
      </c>
      <c r="W2476" t="str">
        <f t="shared" si="38"/>
        <v>INSERT INTO MST_D007_COMMON_D (ID,MST_D006_ID,QF_CODE,D_NO,VALUE01,VALUE02,VALUE03,VALUE04,VALUE05,DELETE_FLAG,UPDATE_FLAG,VALUE_TEXT1) VALUES('61ff7a9f-fe79-fceb-c35b-a7a8f70bd8c9','d189a123-bd57-e253-54fb-ed1dce7fd63c','PP027','002475','2','291','29102','JPH10041','','N','0','');</v>
      </c>
    </row>
    <row r="2477" spans="1:23">
      <c r="A2477" t="s">
        <v>7666</v>
      </c>
      <c r="B2477" t="s">
        <v>3342</v>
      </c>
      <c r="C2477" s="18" t="s">
        <v>3343</v>
      </c>
      <c r="D2477" s="18" t="s">
        <v>3344</v>
      </c>
      <c r="E2477" s="18"/>
      <c r="F2477" s="18">
        <v>2</v>
      </c>
      <c r="G2477" s="18">
        <v>291</v>
      </c>
      <c r="H2477" s="18">
        <v>29103</v>
      </c>
      <c r="I2477" s="18" t="s">
        <v>7520</v>
      </c>
      <c r="U2477" s="170" t="s">
        <v>7667</v>
      </c>
      <c r="V2477" s="18" t="s">
        <v>3343</v>
      </c>
      <c r="W2477" t="str">
        <f t="shared" si="38"/>
        <v>INSERT INTO MST_D007_COMMON_D (ID,MST_D006_ID,QF_CODE,D_NO,VALUE01,VALUE02,VALUE03,VALUE04,VALUE05,DELETE_FLAG,UPDATE_FLAG,VALUE_TEXT1) VALUES('febff5fd-8f29-88be-adc7-41e9abf7d039','d189a123-bd57-e253-54fb-ed1dce7fd63c','PP027','002476','2','291','29103','JPH10041','','N','0','');</v>
      </c>
    </row>
    <row r="2478" spans="1:23">
      <c r="A2478" t="s">
        <v>7668</v>
      </c>
      <c r="B2478" t="s">
        <v>3342</v>
      </c>
      <c r="C2478" s="18" t="s">
        <v>3343</v>
      </c>
      <c r="D2478" s="18" t="s">
        <v>3344</v>
      </c>
      <c r="E2478" s="18"/>
      <c r="F2478" s="18">
        <v>2</v>
      </c>
      <c r="G2478" s="18">
        <v>291</v>
      </c>
      <c r="H2478" s="18">
        <v>29104</v>
      </c>
      <c r="I2478" s="18" t="s">
        <v>7520</v>
      </c>
      <c r="U2478" s="170" t="s">
        <v>7669</v>
      </c>
      <c r="V2478" s="18" t="s">
        <v>3343</v>
      </c>
      <c r="W2478" t="str">
        <f t="shared" si="38"/>
        <v>INSERT INTO MST_D007_COMMON_D (ID,MST_D006_ID,QF_CODE,D_NO,VALUE01,VALUE02,VALUE03,VALUE04,VALUE05,DELETE_FLAG,UPDATE_FLAG,VALUE_TEXT1) VALUES('d5c2ccf4-2f07-05b4-fbf6-f3ed7fd6c9af','d189a123-bd57-e253-54fb-ed1dce7fd63c','PP027','002477','2','291','29104','JPH10041','','N','0','');</v>
      </c>
    </row>
    <row r="2479" spans="1:23">
      <c r="A2479" t="s">
        <v>7670</v>
      </c>
      <c r="B2479" t="s">
        <v>3342</v>
      </c>
      <c r="C2479" s="18" t="s">
        <v>3343</v>
      </c>
      <c r="D2479" s="18" t="s">
        <v>3344</v>
      </c>
      <c r="E2479" s="18"/>
      <c r="F2479" s="18">
        <v>2</v>
      </c>
      <c r="G2479" s="18">
        <v>291</v>
      </c>
      <c r="H2479" s="18">
        <v>29105</v>
      </c>
      <c r="I2479" s="18" t="s">
        <v>7520</v>
      </c>
      <c r="U2479" s="170" t="s">
        <v>7671</v>
      </c>
      <c r="V2479" s="18" t="s">
        <v>3343</v>
      </c>
      <c r="W2479" t="str">
        <f t="shared" si="38"/>
        <v>INSERT INTO MST_D007_COMMON_D (ID,MST_D006_ID,QF_CODE,D_NO,VALUE01,VALUE02,VALUE03,VALUE04,VALUE05,DELETE_FLAG,UPDATE_FLAG,VALUE_TEXT1) VALUES('ceb06d89-aef7-4c2c-2b0f-37bfa2cbf23c','d189a123-bd57-e253-54fb-ed1dce7fd63c','PP027','002478','2','291','29105','JPH10041','','N','0','');</v>
      </c>
    </row>
    <row r="2480" spans="1:23">
      <c r="A2480" t="s">
        <v>7672</v>
      </c>
      <c r="B2480" t="s">
        <v>3342</v>
      </c>
      <c r="C2480" s="18" t="s">
        <v>3343</v>
      </c>
      <c r="D2480" s="18" t="s">
        <v>3344</v>
      </c>
      <c r="E2480" s="18"/>
      <c r="F2480" s="18">
        <v>2</v>
      </c>
      <c r="G2480" s="18">
        <v>291</v>
      </c>
      <c r="H2480" s="18">
        <v>29106</v>
      </c>
      <c r="I2480" s="18" t="s">
        <v>7520</v>
      </c>
      <c r="U2480" s="170" t="s">
        <v>7673</v>
      </c>
      <c r="V2480" s="18" t="s">
        <v>3343</v>
      </c>
      <c r="W2480" t="str">
        <f t="shared" si="38"/>
        <v>INSERT INTO MST_D007_COMMON_D (ID,MST_D006_ID,QF_CODE,D_NO,VALUE01,VALUE02,VALUE03,VALUE04,VALUE05,DELETE_FLAG,UPDATE_FLAG,VALUE_TEXT1) VALUES('fdbcdf07-42aa-e60c-fcfb-debcbfdf9de5','d189a123-bd57-e253-54fb-ed1dce7fd63c','PP027','002479','2','291','29106','JPH10041','','N','0','');</v>
      </c>
    </row>
    <row r="2481" spans="1:23">
      <c r="A2481" t="s">
        <v>7674</v>
      </c>
      <c r="B2481" t="s">
        <v>3342</v>
      </c>
      <c r="C2481" s="18" t="s">
        <v>3343</v>
      </c>
      <c r="D2481" s="18" t="s">
        <v>3344</v>
      </c>
      <c r="E2481" s="18"/>
      <c r="F2481" s="18">
        <v>2</v>
      </c>
      <c r="G2481" s="18">
        <v>292</v>
      </c>
      <c r="H2481" s="18">
        <v>29201</v>
      </c>
      <c r="I2481" s="18" t="s">
        <v>7520</v>
      </c>
      <c r="U2481" s="170" t="s">
        <v>7675</v>
      </c>
      <c r="V2481" s="18" t="s">
        <v>3343</v>
      </c>
      <c r="W2481" t="str">
        <f t="shared" si="38"/>
        <v>INSERT INTO MST_D007_COMMON_D (ID,MST_D006_ID,QF_CODE,D_NO,VALUE01,VALUE02,VALUE03,VALUE04,VALUE05,DELETE_FLAG,UPDATE_FLAG,VALUE_TEXT1) VALUES('eb0c733c-145f-ca4c-893d-c9fa3d40b0ad','d189a123-bd57-e253-54fb-ed1dce7fd63c','PP027','002480','2','292','29201','JPH10041','','N','0','');</v>
      </c>
    </row>
    <row r="2482" spans="1:23">
      <c r="A2482" t="s">
        <v>7676</v>
      </c>
      <c r="B2482" t="s">
        <v>3342</v>
      </c>
      <c r="C2482" s="18" t="s">
        <v>3343</v>
      </c>
      <c r="D2482" s="18" t="s">
        <v>3344</v>
      </c>
      <c r="E2482" s="18"/>
      <c r="F2482" s="18">
        <v>2</v>
      </c>
      <c r="G2482" s="18">
        <v>292</v>
      </c>
      <c r="H2482" s="18">
        <v>29202</v>
      </c>
      <c r="I2482" s="18" t="s">
        <v>7520</v>
      </c>
      <c r="U2482" s="170" t="s">
        <v>7677</v>
      </c>
      <c r="V2482" s="18" t="s">
        <v>3343</v>
      </c>
      <c r="W2482" t="str">
        <f t="shared" si="38"/>
        <v>INSERT INTO MST_D007_COMMON_D (ID,MST_D006_ID,QF_CODE,D_NO,VALUE01,VALUE02,VALUE03,VALUE04,VALUE05,DELETE_FLAG,UPDATE_FLAG,VALUE_TEXT1) VALUES('43c2ee2a-afae-c80d-dd9b-c324a7b48f8e','d189a123-bd57-e253-54fb-ed1dce7fd63c','PP027','002481','2','292','29202','JPH10041','','N','0','');</v>
      </c>
    </row>
    <row r="2483" spans="1:23">
      <c r="A2483" t="s">
        <v>7678</v>
      </c>
      <c r="B2483" t="s">
        <v>3342</v>
      </c>
      <c r="C2483" s="18" t="s">
        <v>3343</v>
      </c>
      <c r="D2483" s="18" t="s">
        <v>3344</v>
      </c>
      <c r="E2483" s="18"/>
      <c r="F2483" s="18">
        <v>2</v>
      </c>
      <c r="G2483" s="18">
        <v>292</v>
      </c>
      <c r="H2483" s="18">
        <v>29203</v>
      </c>
      <c r="I2483" s="18" t="s">
        <v>7520</v>
      </c>
      <c r="U2483" s="170" t="s">
        <v>7679</v>
      </c>
      <c r="V2483" s="18" t="s">
        <v>3343</v>
      </c>
      <c r="W2483" t="str">
        <f t="shared" si="38"/>
        <v>INSERT INTO MST_D007_COMMON_D (ID,MST_D006_ID,QF_CODE,D_NO,VALUE01,VALUE02,VALUE03,VALUE04,VALUE05,DELETE_FLAG,UPDATE_FLAG,VALUE_TEXT1) VALUES('48ef7b54-af3f-cd07-2faa-dad7a937a2a6','d189a123-bd57-e253-54fb-ed1dce7fd63c','PP027','002482','2','292','29203','JPH10041','','N','0','');</v>
      </c>
    </row>
    <row r="2484" spans="1:23">
      <c r="A2484" t="s">
        <v>7680</v>
      </c>
      <c r="B2484" t="s">
        <v>3342</v>
      </c>
      <c r="C2484" s="18" t="s">
        <v>3343</v>
      </c>
      <c r="D2484" s="18" t="s">
        <v>3344</v>
      </c>
      <c r="E2484" s="18"/>
      <c r="F2484" s="18">
        <v>2</v>
      </c>
      <c r="G2484" s="18">
        <v>292</v>
      </c>
      <c r="H2484" s="18">
        <v>29204</v>
      </c>
      <c r="I2484" s="18" t="s">
        <v>7520</v>
      </c>
      <c r="U2484" s="170" t="s">
        <v>7681</v>
      </c>
      <c r="V2484" s="18" t="s">
        <v>3343</v>
      </c>
      <c r="W2484" t="str">
        <f t="shared" si="38"/>
        <v>INSERT INTO MST_D007_COMMON_D (ID,MST_D006_ID,QF_CODE,D_NO,VALUE01,VALUE02,VALUE03,VALUE04,VALUE05,DELETE_FLAG,UPDATE_FLAG,VALUE_TEXT1) VALUES('1e7761a9-dae3-1c44-f58f-9f2ecdddd331','d189a123-bd57-e253-54fb-ed1dce7fd63c','PP027','002483','2','292','29204','JPH10041','','N','0','');</v>
      </c>
    </row>
    <row r="2485" spans="1:23">
      <c r="A2485" t="s">
        <v>7682</v>
      </c>
      <c r="B2485" t="s">
        <v>3342</v>
      </c>
      <c r="C2485" s="18" t="s">
        <v>3343</v>
      </c>
      <c r="D2485" s="18" t="s">
        <v>3344</v>
      </c>
      <c r="E2485" s="18"/>
      <c r="F2485" s="18">
        <v>2</v>
      </c>
      <c r="G2485" s="18">
        <v>293</v>
      </c>
      <c r="H2485" s="18">
        <v>29301</v>
      </c>
      <c r="I2485" s="18" t="s">
        <v>7520</v>
      </c>
      <c r="U2485" s="170" t="s">
        <v>7683</v>
      </c>
      <c r="V2485" s="18" t="s">
        <v>3343</v>
      </c>
      <c r="W2485" t="str">
        <f t="shared" si="38"/>
        <v>INSERT INTO MST_D007_COMMON_D (ID,MST_D006_ID,QF_CODE,D_NO,VALUE01,VALUE02,VALUE03,VALUE04,VALUE05,DELETE_FLAG,UPDATE_FLAG,VALUE_TEXT1) VALUES('9ad7c52b-2b1d-2f9e-f1b1-7eef8f8cbb1b','d189a123-bd57-e253-54fb-ed1dce7fd63c','PP027','002484','2','293','29301','JPH10041','','N','0','');</v>
      </c>
    </row>
    <row r="2486" spans="1:23">
      <c r="A2486" t="s">
        <v>7684</v>
      </c>
      <c r="B2486" t="s">
        <v>3342</v>
      </c>
      <c r="C2486" s="18" t="s">
        <v>3343</v>
      </c>
      <c r="D2486" s="18" t="s">
        <v>3344</v>
      </c>
      <c r="E2486" s="18"/>
      <c r="F2486" s="18">
        <v>1</v>
      </c>
      <c r="G2486" s="18">
        <v>101</v>
      </c>
      <c r="H2486" s="18">
        <v>10101</v>
      </c>
      <c r="I2486" s="18" t="s">
        <v>7685</v>
      </c>
      <c r="U2486" s="170" t="s">
        <v>7686</v>
      </c>
      <c r="V2486" s="18" t="s">
        <v>3343</v>
      </c>
      <c r="W2486" t="str">
        <f t="shared" si="38"/>
        <v>INSERT INTO MST_D007_COMMON_D (ID,MST_D006_ID,QF_CODE,D_NO,VALUE01,VALUE02,VALUE03,VALUE04,VALUE05,DELETE_FLAG,UPDATE_FLAG,VALUE_TEXT1) VALUES('53b0ddc0-8b0f-08ba-fedd-cb9a828cc29d','d189a123-bd57-e253-54fb-ed1dce7fd63c','PP027','002485','1','101','10101','JPH10042','','N','0','');</v>
      </c>
    </row>
    <row r="2487" spans="1:23">
      <c r="A2487" t="s">
        <v>7687</v>
      </c>
      <c r="B2487" t="s">
        <v>3342</v>
      </c>
      <c r="C2487" s="18" t="s">
        <v>3343</v>
      </c>
      <c r="D2487" s="18" t="s">
        <v>3344</v>
      </c>
      <c r="E2487" s="18"/>
      <c r="F2487" s="18">
        <v>1</v>
      </c>
      <c r="G2487" s="18">
        <v>101</v>
      </c>
      <c r="H2487" s="18">
        <v>10102</v>
      </c>
      <c r="I2487" s="18" t="s">
        <v>7685</v>
      </c>
      <c r="U2487" s="170" t="s">
        <v>7688</v>
      </c>
      <c r="V2487" s="18" t="s">
        <v>3343</v>
      </c>
      <c r="W2487" t="str">
        <f t="shared" si="38"/>
        <v>INSERT INTO MST_D007_COMMON_D (ID,MST_D006_ID,QF_CODE,D_NO,VALUE01,VALUE02,VALUE03,VALUE04,VALUE05,DELETE_FLAG,UPDATE_FLAG,VALUE_TEXT1) VALUES('affb8bcd-cea3-ad5f-104b-c688cb135d58','d189a123-bd57-e253-54fb-ed1dce7fd63c','PP027','002486','1','101','10102','JPH10042','','N','0','');</v>
      </c>
    </row>
    <row r="2488" spans="1:23">
      <c r="A2488" t="s">
        <v>7689</v>
      </c>
      <c r="B2488" t="s">
        <v>3342</v>
      </c>
      <c r="C2488" s="18" t="s">
        <v>3343</v>
      </c>
      <c r="D2488" s="18" t="s">
        <v>3344</v>
      </c>
      <c r="E2488" s="18"/>
      <c r="F2488" s="18">
        <v>1</v>
      </c>
      <c r="G2488" s="18">
        <v>102</v>
      </c>
      <c r="H2488" s="18">
        <v>10201</v>
      </c>
      <c r="I2488" s="18" t="s">
        <v>7685</v>
      </c>
      <c r="U2488" s="170" t="s">
        <v>7690</v>
      </c>
      <c r="V2488" s="18" t="s">
        <v>3343</v>
      </c>
      <c r="W2488" t="str">
        <f t="shared" si="38"/>
        <v>INSERT INTO MST_D007_COMMON_D (ID,MST_D006_ID,QF_CODE,D_NO,VALUE01,VALUE02,VALUE03,VALUE04,VALUE05,DELETE_FLAG,UPDATE_FLAG,VALUE_TEXT1) VALUES('e922aa52-cacb-8cca-fb77-9d32208e1ada','d189a123-bd57-e253-54fb-ed1dce7fd63c','PP027','002487','1','102','10201','JPH10042','','N','0','');</v>
      </c>
    </row>
    <row r="2489" spans="1:23">
      <c r="A2489" t="s">
        <v>7691</v>
      </c>
      <c r="B2489" t="s">
        <v>3342</v>
      </c>
      <c r="C2489" s="18" t="s">
        <v>3343</v>
      </c>
      <c r="D2489" s="18" t="s">
        <v>3344</v>
      </c>
      <c r="E2489" s="18"/>
      <c r="F2489" s="18">
        <v>1</v>
      </c>
      <c r="G2489" s="18">
        <v>103</v>
      </c>
      <c r="H2489" s="18">
        <v>10301</v>
      </c>
      <c r="I2489" s="18" t="s">
        <v>7685</v>
      </c>
      <c r="U2489" s="170" t="s">
        <v>7692</v>
      </c>
      <c r="V2489" s="18" t="s">
        <v>3343</v>
      </c>
      <c r="W2489" t="str">
        <f t="shared" si="38"/>
        <v>INSERT INTO MST_D007_COMMON_D (ID,MST_D006_ID,QF_CODE,D_NO,VALUE01,VALUE02,VALUE03,VALUE04,VALUE05,DELETE_FLAG,UPDATE_FLAG,VALUE_TEXT1) VALUES('88c66a6d-d44d-bb3a-5520-3bbdb80cf98b','d189a123-bd57-e253-54fb-ed1dce7fd63c','PP027','002488','1','103','10301','JPH10042','','N','0','');</v>
      </c>
    </row>
    <row r="2490" spans="1:23">
      <c r="A2490" t="s">
        <v>7693</v>
      </c>
      <c r="B2490" t="s">
        <v>3342</v>
      </c>
      <c r="C2490" s="18" t="s">
        <v>3343</v>
      </c>
      <c r="D2490" s="18" t="s">
        <v>3344</v>
      </c>
      <c r="E2490" s="18"/>
      <c r="F2490" s="18">
        <v>1</v>
      </c>
      <c r="G2490" s="18">
        <v>103</v>
      </c>
      <c r="H2490" s="18">
        <v>10302</v>
      </c>
      <c r="I2490" s="18" t="s">
        <v>7685</v>
      </c>
      <c r="U2490" s="170" t="s">
        <v>7694</v>
      </c>
      <c r="V2490" s="18" t="s">
        <v>3343</v>
      </c>
      <c r="W2490" t="str">
        <f t="shared" si="38"/>
        <v>INSERT INTO MST_D007_COMMON_D (ID,MST_D006_ID,QF_CODE,D_NO,VALUE01,VALUE02,VALUE03,VALUE04,VALUE05,DELETE_FLAG,UPDATE_FLAG,VALUE_TEXT1) VALUES('7b313c36-dade-7cdb-ced4-b77356340d36','d189a123-bd57-e253-54fb-ed1dce7fd63c','PP027','002489','1','103','10302','JPH10042','','N','0','');</v>
      </c>
    </row>
    <row r="2491" spans="1:23">
      <c r="A2491" t="s">
        <v>7695</v>
      </c>
      <c r="B2491" t="s">
        <v>3342</v>
      </c>
      <c r="C2491" s="18" t="s">
        <v>3343</v>
      </c>
      <c r="D2491" s="18" t="s">
        <v>3344</v>
      </c>
      <c r="E2491" s="18"/>
      <c r="F2491" s="18">
        <v>1</v>
      </c>
      <c r="G2491" s="18">
        <v>103</v>
      </c>
      <c r="H2491" s="18">
        <v>10303</v>
      </c>
      <c r="I2491" s="18" t="s">
        <v>7685</v>
      </c>
      <c r="U2491" s="170" t="s">
        <v>7696</v>
      </c>
      <c r="V2491" s="18" t="s">
        <v>3343</v>
      </c>
      <c r="W2491" t="str">
        <f t="shared" si="38"/>
        <v>INSERT INTO MST_D007_COMMON_D (ID,MST_D006_ID,QF_CODE,D_NO,VALUE01,VALUE02,VALUE03,VALUE04,VALUE05,DELETE_FLAG,UPDATE_FLAG,VALUE_TEXT1) VALUES('f91d7c2b-2b23-c48d-041e-af06bfcc6aee','d189a123-bd57-e253-54fb-ed1dce7fd63c','PP027','002490','1','103','10303','JPH10042','','N','0','');</v>
      </c>
    </row>
    <row r="2492" spans="1:23">
      <c r="A2492" t="s">
        <v>7697</v>
      </c>
      <c r="B2492" t="s">
        <v>3342</v>
      </c>
      <c r="C2492" s="18" t="s">
        <v>3343</v>
      </c>
      <c r="D2492" s="18" t="s">
        <v>3344</v>
      </c>
      <c r="E2492" s="18"/>
      <c r="F2492" s="18">
        <v>1</v>
      </c>
      <c r="G2492" s="18">
        <v>103</v>
      </c>
      <c r="H2492" s="18">
        <v>10304</v>
      </c>
      <c r="I2492" s="18" t="s">
        <v>7685</v>
      </c>
      <c r="U2492" s="170" t="s">
        <v>7698</v>
      </c>
      <c r="V2492" s="18" t="s">
        <v>3343</v>
      </c>
      <c r="W2492" t="str">
        <f t="shared" si="38"/>
        <v>INSERT INTO MST_D007_COMMON_D (ID,MST_D006_ID,QF_CODE,D_NO,VALUE01,VALUE02,VALUE03,VALUE04,VALUE05,DELETE_FLAG,UPDATE_FLAG,VALUE_TEXT1) VALUES('ff612e6b-26c5-6fdb-adea-efcb49dc59af','d189a123-bd57-e253-54fb-ed1dce7fd63c','PP027','002491','1','103','10304','JPH10042','','N','0','');</v>
      </c>
    </row>
    <row r="2493" spans="1:23">
      <c r="A2493" t="s">
        <v>7699</v>
      </c>
      <c r="B2493" t="s">
        <v>3342</v>
      </c>
      <c r="C2493" s="18" t="s">
        <v>3343</v>
      </c>
      <c r="D2493" s="18" t="s">
        <v>3344</v>
      </c>
      <c r="E2493" s="18"/>
      <c r="F2493" s="18">
        <v>1</v>
      </c>
      <c r="G2493" s="18">
        <v>103</v>
      </c>
      <c r="H2493" s="18">
        <v>10305</v>
      </c>
      <c r="I2493" s="18" t="s">
        <v>7685</v>
      </c>
      <c r="U2493" s="170" t="s">
        <v>7700</v>
      </c>
      <c r="V2493" s="18" t="s">
        <v>3343</v>
      </c>
      <c r="W2493" t="str">
        <f t="shared" si="38"/>
        <v>INSERT INTO MST_D007_COMMON_D (ID,MST_D006_ID,QF_CODE,D_NO,VALUE01,VALUE02,VALUE03,VALUE04,VALUE05,DELETE_FLAG,UPDATE_FLAG,VALUE_TEXT1) VALUES('ce4cbbcd-110b-5beb-2d4c-b2cb8cc9f1dc','d189a123-bd57-e253-54fb-ed1dce7fd63c','PP027','002492','1','103','10305','JPH10042','','N','0','');</v>
      </c>
    </row>
    <row r="2494" spans="1:23">
      <c r="A2494" t="s">
        <v>7701</v>
      </c>
      <c r="B2494" t="s">
        <v>3342</v>
      </c>
      <c r="C2494" s="18" t="s">
        <v>3343</v>
      </c>
      <c r="D2494" s="18" t="s">
        <v>3344</v>
      </c>
      <c r="E2494" s="18"/>
      <c r="F2494" s="18">
        <v>1</v>
      </c>
      <c r="G2494" s="18">
        <v>103</v>
      </c>
      <c r="H2494" s="18">
        <v>10306</v>
      </c>
      <c r="I2494" s="18" t="s">
        <v>7685</v>
      </c>
      <c r="U2494" s="170" t="s">
        <v>7702</v>
      </c>
      <c r="V2494" s="18" t="s">
        <v>3343</v>
      </c>
      <c r="W2494" t="str">
        <f t="shared" si="38"/>
        <v>INSERT INTO MST_D007_COMMON_D (ID,MST_D006_ID,QF_CODE,D_NO,VALUE01,VALUE02,VALUE03,VALUE04,VALUE05,DELETE_FLAG,UPDATE_FLAG,VALUE_TEXT1) VALUES('caeb54fd-fdd1-47b0-0bf5-af397084fa01','d189a123-bd57-e253-54fb-ed1dce7fd63c','PP027','002493','1','103','10306','JPH10042','','N','0','');</v>
      </c>
    </row>
    <row r="2495" spans="1:23">
      <c r="A2495" t="s">
        <v>7703</v>
      </c>
      <c r="B2495" t="s">
        <v>3342</v>
      </c>
      <c r="C2495" s="18" t="s">
        <v>3343</v>
      </c>
      <c r="D2495" s="18" t="s">
        <v>3344</v>
      </c>
      <c r="E2495" s="18"/>
      <c r="F2495" s="18">
        <v>1</v>
      </c>
      <c r="G2495" s="18">
        <v>103</v>
      </c>
      <c r="H2495" s="18">
        <v>10307</v>
      </c>
      <c r="I2495" s="18" t="s">
        <v>7685</v>
      </c>
      <c r="U2495" s="170" t="s">
        <v>7704</v>
      </c>
      <c r="V2495" s="18" t="s">
        <v>3343</v>
      </c>
      <c r="W2495" t="str">
        <f t="shared" si="38"/>
        <v>INSERT INTO MST_D007_COMMON_D (ID,MST_D006_ID,QF_CODE,D_NO,VALUE01,VALUE02,VALUE03,VALUE04,VALUE05,DELETE_FLAG,UPDATE_FLAG,VALUE_TEXT1) VALUES('c5c51307-2e3a-e6d4-b458-94f0b9c207d0','d189a123-bd57-e253-54fb-ed1dce7fd63c','PP027','002494','1','103','10307','JPH10042','','N','0','');</v>
      </c>
    </row>
    <row r="2496" spans="1:23">
      <c r="A2496" t="s">
        <v>7705</v>
      </c>
      <c r="B2496" t="s">
        <v>3342</v>
      </c>
      <c r="C2496" s="18" t="s">
        <v>3343</v>
      </c>
      <c r="D2496" s="18" t="s">
        <v>3344</v>
      </c>
      <c r="E2496" s="18"/>
      <c r="F2496" s="18">
        <v>1</v>
      </c>
      <c r="G2496" s="18">
        <v>103</v>
      </c>
      <c r="H2496" s="18">
        <v>10308</v>
      </c>
      <c r="I2496" s="18" t="s">
        <v>7685</v>
      </c>
      <c r="U2496" s="170" t="s">
        <v>7706</v>
      </c>
      <c r="V2496" s="18" t="s">
        <v>3343</v>
      </c>
      <c r="W2496" t="str">
        <f t="shared" si="38"/>
        <v>INSERT INTO MST_D007_COMMON_D (ID,MST_D006_ID,QF_CODE,D_NO,VALUE01,VALUE02,VALUE03,VALUE04,VALUE05,DELETE_FLAG,UPDATE_FLAG,VALUE_TEXT1) VALUES('0d8dd9c2-3620-6c0b-1e7b-fb2e4b2fdd7b','d189a123-bd57-e253-54fb-ed1dce7fd63c','PP027','002495','1','103','10308','JPH10042','','N','0','');</v>
      </c>
    </row>
    <row r="2497" spans="1:23">
      <c r="A2497" t="s">
        <v>7707</v>
      </c>
      <c r="B2497" t="s">
        <v>3342</v>
      </c>
      <c r="C2497" s="18" t="s">
        <v>3343</v>
      </c>
      <c r="D2497" s="18" t="s">
        <v>3344</v>
      </c>
      <c r="E2497" s="18"/>
      <c r="F2497" s="18">
        <v>1</v>
      </c>
      <c r="G2497" s="18">
        <v>103</v>
      </c>
      <c r="H2497" s="18">
        <v>10309</v>
      </c>
      <c r="I2497" s="18" t="s">
        <v>7685</v>
      </c>
      <c r="U2497" s="170" t="s">
        <v>7708</v>
      </c>
      <c r="V2497" s="18" t="s">
        <v>3343</v>
      </c>
      <c r="W2497" t="str">
        <f t="shared" si="38"/>
        <v>INSERT INTO MST_D007_COMMON_D (ID,MST_D006_ID,QF_CODE,D_NO,VALUE01,VALUE02,VALUE03,VALUE04,VALUE05,DELETE_FLAG,UPDATE_FLAG,VALUE_TEXT1) VALUES('43076d83-fad9-3ee3-3458-d8c1eb0f1d5d','d189a123-bd57-e253-54fb-ed1dce7fd63c','PP027','002496','1','103','10309','JPH10042','','N','0','');</v>
      </c>
    </row>
    <row r="2498" spans="1:23">
      <c r="A2498" t="s">
        <v>7709</v>
      </c>
      <c r="B2498" t="s">
        <v>3342</v>
      </c>
      <c r="C2498" s="18" t="s">
        <v>3343</v>
      </c>
      <c r="D2498" s="18" t="s">
        <v>3344</v>
      </c>
      <c r="E2498" s="18"/>
      <c r="F2498" s="18">
        <v>1</v>
      </c>
      <c r="G2498" s="18">
        <v>103</v>
      </c>
      <c r="H2498" s="18">
        <v>10310</v>
      </c>
      <c r="I2498" s="18" t="s">
        <v>7685</v>
      </c>
      <c r="U2498" s="170" t="s">
        <v>7710</v>
      </c>
      <c r="V2498" s="18" t="s">
        <v>3343</v>
      </c>
      <c r="W2498" t="str">
        <f t="shared" si="38"/>
        <v>INSERT INTO MST_D007_COMMON_D (ID,MST_D006_ID,QF_CODE,D_NO,VALUE01,VALUE02,VALUE03,VALUE04,VALUE05,DELETE_FLAG,UPDATE_FLAG,VALUE_TEXT1) VALUES('edecb8d7-f65a-7f44-8049-eea135973a70','d189a123-bd57-e253-54fb-ed1dce7fd63c','PP027','002497','1','103','10310','JPH10042','','N','0','');</v>
      </c>
    </row>
    <row r="2499" spans="1:23">
      <c r="A2499" t="s">
        <v>7711</v>
      </c>
      <c r="B2499" t="s">
        <v>3342</v>
      </c>
      <c r="C2499" s="18" t="s">
        <v>3343</v>
      </c>
      <c r="D2499" s="18" t="s">
        <v>3344</v>
      </c>
      <c r="E2499" s="18"/>
      <c r="F2499" s="18">
        <v>1</v>
      </c>
      <c r="G2499" s="18">
        <v>103</v>
      </c>
      <c r="H2499" s="18">
        <v>10311</v>
      </c>
      <c r="I2499" s="18" t="s">
        <v>7685</v>
      </c>
      <c r="U2499" s="170" t="s">
        <v>7712</v>
      </c>
      <c r="V2499" s="18" t="s">
        <v>3343</v>
      </c>
      <c r="W2499" t="str">
        <f t="shared" ref="W2499:W2562" si="39">"  INSERT INTO MST_D007_COMMON_D (ID,MST_D006_ID,QF_CODE,D_NO,VALUE01,VALUE02,VALUE03,VALUE04,VALUE05,DELETE_FLAG,UPDATE_FLAG,VALUE_TEXT1) VALUES('"&amp;A2499&amp;"','"&amp;B2499&amp;"','"&amp;V2499&amp;"','"&amp;U2499&amp;"','"&amp;F2499&amp;"','"&amp;G2499&amp;"','"&amp;H2499&amp;"','"&amp;I2499&amp;"','"&amp;J2499&amp;"','N','0','"&amp;E2499&amp;"');"</f>
        <v>INSERT INTO MST_D007_COMMON_D (ID,MST_D006_ID,QF_CODE,D_NO,VALUE01,VALUE02,VALUE03,VALUE04,VALUE05,DELETE_FLAG,UPDATE_FLAG,VALUE_TEXT1) VALUES('87d17dad-349a-5218-0649-aead6acc2e0b','d189a123-bd57-e253-54fb-ed1dce7fd63c','PP027','002498','1','103','10311','JPH10042','','N','0','');</v>
      </c>
    </row>
    <row r="2500" spans="1:23">
      <c r="A2500" t="s">
        <v>7713</v>
      </c>
      <c r="B2500" t="s">
        <v>3342</v>
      </c>
      <c r="C2500" s="18" t="s">
        <v>3343</v>
      </c>
      <c r="D2500" s="18" t="s">
        <v>3344</v>
      </c>
      <c r="E2500" s="18"/>
      <c r="F2500" s="18">
        <v>1</v>
      </c>
      <c r="G2500" s="18">
        <v>103</v>
      </c>
      <c r="H2500" s="18">
        <v>10312</v>
      </c>
      <c r="I2500" s="18" t="s">
        <v>7685</v>
      </c>
      <c r="U2500" s="170" t="s">
        <v>7714</v>
      </c>
      <c r="V2500" s="18" t="s">
        <v>3343</v>
      </c>
      <c r="W2500" t="str">
        <f t="shared" si="39"/>
        <v>INSERT INTO MST_D007_COMMON_D (ID,MST_D006_ID,QF_CODE,D_NO,VALUE01,VALUE02,VALUE03,VALUE04,VALUE05,DELETE_FLAG,UPDATE_FLAG,VALUE_TEXT1) VALUES('dac393af-cc5f-f9c9-afc4-9cfe06a142e5','d189a123-bd57-e253-54fb-ed1dce7fd63c','PP027','002499','1','103','10312','JPH10042','','N','0','');</v>
      </c>
    </row>
    <row r="2501" spans="1:23">
      <c r="A2501" t="s">
        <v>7715</v>
      </c>
      <c r="B2501" t="s">
        <v>3342</v>
      </c>
      <c r="C2501" s="18" t="s">
        <v>3343</v>
      </c>
      <c r="D2501" s="18" t="s">
        <v>3344</v>
      </c>
      <c r="E2501" s="18"/>
      <c r="F2501" s="18">
        <v>1</v>
      </c>
      <c r="G2501" s="18">
        <v>103</v>
      </c>
      <c r="H2501" s="18">
        <v>10313</v>
      </c>
      <c r="I2501" s="18" t="s">
        <v>7685</v>
      </c>
      <c r="U2501" s="170" t="s">
        <v>7716</v>
      </c>
      <c r="V2501" s="18" t="s">
        <v>3343</v>
      </c>
      <c r="W2501" t="str">
        <f t="shared" si="39"/>
        <v>INSERT INTO MST_D007_COMMON_D (ID,MST_D006_ID,QF_CODE,D_NO,VALUE01,VALUE02,VALUE03,VALUE04,VALUE05,DELETE_FLAG,UPDATE_FLAG,VALUE_TEXT1) VALUES('0ecbdf1e-69e2-d6c4-9130-6bfeaed28b23','d189a123-bd57-e253-54fb-ed1dce7fd63c','PP027','002500','1','103','10313','JPH10042','','N','0','');</v>
      </c>
    </row>
    <row r="2502" spans="1:23">
      <c r="A2502" t="s">
        <v>7717</v>
      </c>
      <c r="B2502" t="s">
        <v>3342</v>
      </c>
      <c r="C2502" s="18" t="s">
        <v>3343</v>
      </c>
      <c r="D2502" s="18" t="s">
        <v>3344</v>
      </c>
      <c r="E2502" s="18"/>
      <c r="F2502" s="18">
        <v>1</v>
      </c>
      <c r="G2502" s="18">
        <v>103</v>
      </c>
      <c r="H2502" s="18">
        <v>10314</v>
      </c>
      <c r="I2502" s="18" t="s">
        <v>7685</v>
      </c>
      <c r="U2502" s="170" t="s">
        <v>7718</v>
      </c>
      <c r="V2502" s="18" t="s">
        <v>3343</v>
      </c>
      <c r="W2502" t="str">
        <f t="shared" si="39"/>
        <v>INSERT INTO MST_D007_COMMON_D (ID,MST_D006_ID,QF_CODE,D_NO,VALUE01,VALUE02,VALUE03,VALUE04,VALUE05,DELETE_FLAG,UPDATE_FLAG,VALUE_TEXT1) VALUES('bd24eb74-aeea-6ac7-a2ca-42ed67eca1b4','d189a123-bd57-e253-54fb-ed1dce7fd63c','PP027','002501','1','103','10314','JPH10042','','N','0','');</v>
      </c>
    </row>
    <row r="2503" spans="1:23">
      <c r="A2503" t="s">
        <v>7719</v>
      </c>
      <c r="B2503" t="s">
        <v>3342</v>
      </c>
      <c r="C2503" s="18" t="s">
        <v>3343</v>
      </c>
      <c r="D2503" s="18" t="s">
        <v>3344</v>
      </c>
      <c r="E2503" s="18"/>
      <c r="F2503" s="18">
        <v>1</v>
      </c>
      <c r="G2503" s="18">
        <v>103</v>
      </c>
      <c r="H2503" s="18">
        <v>10315</v>
      </c>
      <c r="I2503" s="18" t="s">
        <v>7685</v>
      </c>
      <c r="U2503" s="170" t="s">
        <v>7720</v>
      </c>
      <c r="V2503" s="18" t="s">
        <v>3343</v>
      </c>
      <c r="W2503" t="str">
        <f t="shared" si="39"/>
        <v>INSERT INTO MST_D007_COMMON_D (ID,MST_D006_ID,QF_CODE,D_NO,VALUE01,VALUE02,VALUE03,VALUE04,VALUE05,DELETE_FLAG,UPDATE_FLAG,VALUE_TEXT1) VALUES('feb4ff4f-9986-15c2-3be2-430dc55ce4ba','d189a123-bd57-e253-54fb-ed1dce7fd63c','PP027','002502','1','103','10315','JPH10042','','N','0','');</v>
      </c>
    </row>
    <row r="2504" spans="1:23">
      <c r="A2504" t="s">
        <v>7721</v>
      </c>
      <c r="B2504" t="s">
        <v>3342</v>
      </c>
      <c r="C2504" s="18" t="s">
        <v>3343</v>
      </c>
      <c r="D2504" s="18" t="s">
        <v>3344</v>
      </c>
      <c r="E2504" s="18"/>
      <c r="F2504" s="18">
        <v>1</v>
      </c>
      <c r="G2504" s="18">
        <v>103</v>
      </c>
      <c r="H2504" s="18">
        <v>10316</v>
      </c>
      <c r="I2504" s="18" t="s">
        <v>7685</v>
      </c>
      <c r="U2504" s="170" t="s">
        <v>7722</v>
      </c>
      <c r="V2504" s="18" t="s">
        <v>3343</v>
      </c>
      <c r="W2504" t="str">
        <f t="shared" si="39"/>
        <v>INSERT INTO MST_D007_COMMON_D (ID,MST_D006_ID,QF_CODE,D_NO,VALUE01,VALUE02,VALUE03,VALUE04,VALUE05,DELETE_FLAG,UPDATE_FLAG,VALUE_TEXT1) VALUES('5e1500db-ef92-4f6c-2f83-b3d0aeb5e70f','d189a123-bd57-e253-54fb-ed1dce7fd63c','PP027','002503','1','103','10316','JPH10042','','N','0','');</v>
      </c>
    </row>
    <row r="2505" spans="1:23">
      <c r="A2505" t="s">
        <v>7723</v>
      </c>
      <c r="B2505" t="s">
        <v>3342</v>
      </c>
      <c r="C2505" s="18" t="s">
        <v>3343</v>
      </c>
      <c r="D2505" s="18" t="s">
        <v>3344</v>
      </c>
      <c r="E2505" s="18"/>
      <c r="F2505" s="18">
        <v>1</v>
      </c>
      <c r="G2505" s="18">
        <v>104</v>
      </c>
      <c r="H2505" s="18">
        <v>10401</v>
      </c>
      <c r="I2505" s="18" t="s">
        <v>7685</v>
      </c>
      <c r="U2505" s="170" t="s">
        <v>7724</v>
      </c>
      <c r="V2505" s="18" t="s">
        <v>3343</v>
      </c>
      <c r="W2505" t="str">
        <f t="shared" si="39"/>
        <v>INSERT INTO MST_D007_COMMON_D (ID,MST_D006_ID,QF_CODE,D_NO,VALUE01,VALUE02,VALUE03,VALUE04,VALUE05,DELETE_FLAG,UPDATE_FLAG,VALUE_TEXT1) VALUES('bfebe0af-dbd3-7ba7-9dd0-8b0aa59515f6','d189a123-bd57-e253-54fb-ed1dce7fd63c','PP027','002504','1','104','10401','JPH10042','','N','0','');</v>
      </c>
    </row>
    <row r="2506" spans="1:23">
      <c r="A2506" t="s">
        <v>7725</v>
      </c>
      <c r="B2506" t="s">
        <v>3342</v>
      </c>
      <c r="C2506" s="18" t="s">
        <v>3343</v>
      </c>
      <c r="D2506" s="18" t="s">
        <v>3344</v>
      </c>
      <c r="E2506" s="18"/>
      <c r="F2506" s="18">
        <v>1</v>
      </c>
      <c r="G2506" s="18">
        <v>104</v>
      </c>
      <c r="H2506" s="18">
        <v>10402</v>
      </c>
      <c r="I2506" s="18" t="s">
        <v>7685</v>
      </c>
      <c r="U2506" s="170" t="s">
        <v>7726</v>
      </c>
      <c r="V2506" s="18" t="s">
        <v>3343</v>
      </c>
      <c r="W2506" t="str">
        <f t="shared" si="39"/>
        <v>INSERT INTO MST_D007_COMMON_D (ID,MST_D006_ID,QF_CODE,D_NO,VALUE01,VALUE02,VALUE03,VALUE04,VALUE05,DELETE_FLAG,UPDATE_FLAG,VALUE_TEXT1) VALUES('a3bbba51-bb7d-fe8e-5d5b-ad7df3b85e8e','d189a123-bd57-e253-54fb-ed1dce7fd63c','PP027','002505','1','104','10402','JPH10042','','N','0','');</v>
      </c>
    </row>
    <row r="2507" spans="1:23">
      <c r="A2507" t="s">
        <v>7727</v>
      </c>
      <c r="B2507" t="s">
        <v>3342</v>
      </c>
      <c r="C2507" s="18" t="s">
        <v>3343</v>
      </c>
      <c r="D2507" s="18" t="s">
        <v>3344</v>
      </c>
      <c r="E2507" s="18"/>
      <c r="F2507" s="18">
        <v>1</v>
      </c>
      <c r="G2507" s="18">
        <v>104</v>
      </c>
      <c r="H2507" s="18">
        <v>10403</v>
      </c>
      <c r="I2507" s="18" t="s">
        <v>7685</v>
      </c>
      <c r="U2507" s="170" t="s">
        <v>7728</v>
      </c>
      <c r="V2507" s="18" t="s">
        <v>3343</v>
      </c>
      <c r="W2507" t="str">
        <f t="shared" si="39"/>
        <v>INSERT INTO MST_D007_COMMON_D (ID,MST_D006_ID,QF_CODE,D_NO,VALUE01,VALUE02,VALUE03,VALUE04,VALUE05,DELETE_FLAG,UPDATE_FLAG,VALUE_TEXT1) VALUES('15b4084a-1c96-8e93-2410-cdd53d6b67c4','d189a123-bd57-e253-54fb-ed1dce7fd63c','PP027','002506','1','104','10403','JPH10042','','N','0','');</v>
      </c>
    </row>
    <row r="2508" spans="1:23">
      <c r="A2508" t="s">
        <v>7729</v>
      </c>
      <c r="B2508" t="s">
        <v>3342</v>
      </c>
      <c r="C2508" s="18" t="s">
        <v>3343</v>
      </c>
      <c r="D2508" s="18" t="s">
        <v>3344</v>
      </c>
      <c r="E2508" s="18"/>
      <c r="F2508" s="18">
        <v>1</v>
      </c>
      <c r="G2508" s="18">
        <v>104</v>
      </c>
      <c r="H2508" s="18">
        <v>10404</v>
      </c>
      <c r="I2508" s="18" t="s">
        <v>7685</v>
      </c>
      <c r="U2508" s="170" t="s">
        <v>7730</v>
      </c>
      <c r="V2508" s="18" t="s">
        <v>3343</v>
      </c>
      <c r="W2508" t="str">
        <f t="shared" si="39"/>
        <v>INSERT INTO MST_D007_COMMON_D (ID,MST_D006_ID,QF_CODE,D_NO,VALUE01,VALUE02,VALUE03,VALUE04,VALUE05,DELETE_FLAG,UPDATE_FLAG,VALUE_TEXT1) VALUES('7e72557b-55f5-b7db-1f3e-a3be7834cde6','d189a123-bd57-e253-54fb-ed1dce7fd63c','PP027','002507','1','104','10404','JPH10042','','N','0','');</v>
      </c>
    </row>
    <row r="2509" spans="1:23">
      <c r="A2509" t="s">
        <v>7731</v>
      </c>
      <c r="B2509" t="s">
        <v>3342</v>
      </c>
      <c r="C2509" s="18" t="s">
        <v>3343</v>
      </c>
      <c r="D2509" s="18" t="s">
        <v>3344</v>
      </c>
      <c r="E2509" s="18"/>
      <c r="F2509" s="18">
        <v>1</v>
      </c>
      <c r="G2509" s="18">
        <v>104</v>
      </c>
      <c r="H2509" s="18">
        <v>10405</v>
      </c>
      <c r="I2509" s="18" t="s">
        <v>7685</v>
      </c>
      <c r="U2509" s="170" t="s">
        <v>7732</v>
      </c>
      <c r="V2509" s="18" t="s">
        <v>3343</v>
      </c>
      <c r="W2509" t="str">
        <f t="shared" si="39"/>
        <v>INSERT INTO MST_D007_COMMON_D (ID,MST_D006_ID,QF_CODE,D_NO,VALUE01,VALUE02,VALUE03,VALUE04,VALUE05,DELETE_FLAG,UPDATE_FLAG,VALUE_TEXT1) VALUES('6be00f2f-fdcf-c922-1ad8-05915f9ee5b6','d189a123-bd57-e253-54fb-ed1dce7fd63c','PP027','002508','1','104','10405','JPH10042','','N','0','');</v>
      </c>
    </row>
    <row r="2510" spans="1:23">
      <c r="A2510" t="s">
        <v>7733</v>
      </c>
      <c r="B2510" t="s">
        <v>3342</v>
      </c>
      <c r="C2510" s="18" t="s">
        <v>3343</v>
      </c>
      <c r="D2510" s="18" t="s">
        <v>3344</v>
      </c>
      <c r="E2510" s="18"/>
      <c r="F2510" s="18">
        <v>1</v>
      </c>
      <c r="G2510" s="18">
        <v>104</v>
      </c>
      <c r="H2510" s="18">
        <v>10406</v>
      </c>
      <c r="I2510" s="18" t="s">
        <v>7685</v>
      </c>
      <c r="U2510" s="170" t="s">
        <v>7734</v>
      </c>
      <c r="V2510" s="18" t="s">
        <v>3343</v>
      </c>
      <c r="W2510" t="str">
        <f t="shared" si="39"/>
        <v>INSERT INTO MST_D007_COMMON_D (ID,MST_D006_ID,QF_CODE,D_NO,VALUE01,VALUE02,VALUE03,VALUE04,VALUE05,DELETE_FLAG,UPDATE_FLAG,VALUE_TEXT1) VALUES('745d4bba-1bf4-53a8-be80-8dabc2c28668','d189a123-bd57-e253-54fb-ed1dce7fd63c','PP027','002509','1','104','10406','JPH10042','','N','0','');</v>
      </c>
    </row>
    <row r="2511" spans="1:23">
      <c r="A2511" t="s">
        <v>7735</v>
      </c>
      <c r="B2511" t="s">
        <v>3342</v>
      </c>
      <c r="C2511" s="18" t="s">
        <v>3343</v>
      </c>
      <c r="D2511" s="18" t="s">
        <v>3344</v>
      </c>
      <c r="E2511" s="18"/>
      <c r="F2511" s="18">
        <v>1</v>
      </c>
      <c r="G2511" s="18">
        <v>104</v>
      </c>
      <c r="H2511" s="18">
        <v>10407</v>
      </c>
      <c r="I2511" s="18" t="s">
        <v>7685</v>
      </c>
      <c r="U2511" s="170" t="s">
        <v>7736</v>
      </c>
      <c r="V2511" s="18" t="s">
        <v>3343</v>
      </c>
      <c r="W2511" t="str">
        <f t="shared" si="39"/>
        <v>INSERT INTO MST_D007_COMMON_D (ID,MST_D006_ID,QF_CODE,D_NO,VALUE01,VALUE02,VALUE03,VALUE04,VALUE05,DELETE_FLAG,UPDATE_FLAG,VALUE_TEXT1) VALUES('4b698d2a-82a5-4df0-f9f7-72eb6109a287','d189a123-bd57-e253-54fb-ed1dce7fd63c','PP027','002510','1','104','10407','JPH10042','','N','0','');</v>
      </c>
    </row>
    <row r="2512" spans="1:23">
      <c r="A2512" t="s">
        <v>7737</v>
      </c>
      <c r="B2512" t="s">
        <v>3342</v>
      </c>
      <c r="C2512" s="18" t="s">
        <v>3343</v>
      </c>
      <c r="D2512" s="18" t="s">
        <v>3344</v>
      </c>
      <c r="E2512" s="18"/>
      <c r="F2512" s="18">
        <v>1</v>
      </c>
      <c r="G2512" s="18">
        <v>104</v>
      </c>
      <c r="H2512" s="18">
        <v>10408</v>
      </c>
      <c r="I2512" s="18" t="s">
        <v>7685</v>
      </c>
      <c r="U2512" s="170" t="s">
        <v>7738</v>
      </c>
      <c r="V2512" s="18" t="s">
        <v>3343</v>
      </c>
      <c r="W2512" t="str">
        <f t="shared" si="39"/>
        <v>INSERT INTO MST_D007_COMMON_D (ID,MST_D006_ID,QF_CODE,D_NO,VALUE01,VALUE02,VALUE03,VALUE04,VALUE05,DELETE_FLAG,UPDATE_FLAG,VALUE_TEXT1) VALUES('d56dc5dc-4cdf-3e27-d548-41df2fd4f45d','d189a123-bd57-e253-54fb-ed1dce7fd63c','PP027','002511','1','104','10408','JPH10042','','N','0','');</v>
      </c>
    </row>
    <row r="2513" spans="1:23">
      <c r="A2513" t="s">
        <v>7739</v>
      </c>
      <c r="B2513" t="s">
        <v>3342</v>
      </c>
      <c r="C2513" s="18" t="s">
        <v>3343</v>
      </c>
      <c r="D2513" s="18" t="s">
        <v>3344</v>
      </c>
      <c r="E2513" s="18"/>
      <c r="F2513" s="18">
        <v>1</v>
      </c>
      <c r="G2513" s="18">
        <v>104</v>
      </c>
      <c r="H2513" s="18">
        <v>10409</v>
      </c>
      <c r="I2513" s="18" t="s">
        <v>7685</v>
      </c>
      <c r="U2513" s="170" t="s">
        <v>7740</v>
      </c>
      <c r="V2513" s="18" t="s">
        <v>3343</v>
      </c>
      <c r="W2513" t="str">
        <f t="shared" si="39"/>
        <v>INSERT INTO MST_D007_COMMON_D (ID,MST_D006_ID,QF_CODE,D_NO,VALUE01,VALUE02,VALUE03,VALUE04,VALUE05,DELETE_FLAG,UPDATE_FLAG,VALUE_TEXT1) VALUES('7c93f58a-6fbb-1588-db4c-fcc0f2f08667','d189a123-bd57-e253-54fb-ed1dce7fd63c','PP027','002512','1','104','10409','JPH10042','','N','0','');</v>
      </c>
    </row>
    <row r="2514" spans="1:23">
      <c r="A2514" t="s">
        <v>7741</v>
      </c>
      <c r="B2514" t="s">
        <v>3342</v>
      </c>
      <c r="C2514" s="18" t="s">
        <v>3343</v>
      </c>
      <c r="D2514" s="18" t="s">
        <v>3344</v>
      </c>
      <c r="E2514" s="18"/>
      <c r="F2514" s="18">
        <v>1</v>
      </c>
      <c r="G2514" s="18">
        <v>104</v>
      </c>
      <c r="H2514" s="18">
        <v>10410</v>
      </c>
      <c r="I2514" s="18" t="s">
        <v>7685</v>
      </c>
      <c r="U2514" s="170" t="s">
        <v>7742</v>
      </c>
      <c r="V2514" s="18" t="s">
        <v>3343</v>
      </c>
      <c r="W2514" t="str">
        <f t="shared" si="39"/>
        <v>INSERT INTO MST_D007_COMMON_D (ID,MST_D006_ID,QF_CODE,D_NO,VALUE01,VALUE02,VALUE03,VALUE04,VALUE05,DELETE_FLAG,UPDATE_FLAG,VALUE_TEXT1) VALUES('c79430bc-fb55-aefa-73f8-2188f07eeb6b','d189a123-bd57-e253-54fb-ed1dce7fd63c','PP027','002513','1','104','10410','JPH10042','','N','0','');</v>
      </c>
    </row>
    <row r="2515" spans="1:23">
      <c r="A2515" t="s">
        <v>7743</v>
      </c>
      <c r="B2515" t="s">
        <v>3342</v>
      </c>
      <c r="C2515" s="18" t="s">
        <v>3343</v>
      </c>
      <c r="D2515" s="18" t="s">
        <v>3344</v>
      </c>
      <c r="E2515" s="18"/>
      <c r="F2515" s="18">
        <v>1</v>
      </c>
      <c r="G2515" s="18">
        <v>104</v>
      </c>
      <c r="H2515" s="18">
        <v>10411</v>
      </c>
      <c r="I2515" s="18" t="s">
        <v>7685</v>
      </c>
      <c r="U2515" s="170" t="s">
        <v>7744</v>
      </c>
      <c r="V2515" s="18" t="s">
        <v>3343</v>
      </c>
      <c r="W2515" t="str">
        <f t="shared" si="39"/>
        <v>INSERT INTO MST_D007_COMMON_D (ID,MST_D006_ID,QF_CODE,D_NO,VALUE01,VALUE02,VALUE03,VALUE04,VALUE05,DELETE_FLAG,UPDATE_FLAG,VALUE_TEXT1) VALUES('ce8bc7ff-acad-2ffb-d5ef-b1e1accb5d8c','d189a123-bd57-e253-54fb-ed1dce7fd63c','PP027','002514','1','104','10411','JPH10042','','N','0','');</v>
      </c>
    </row>
    <row r="2516" spans="1:23">
      <c r="A2516" t="s">
        <v>7745</v>
      </c>
      <c r="B2516" t="s">
        <v>3342</v>
      </c>
      <c r="C2516" s="18" t="s">
        <v>3343</v>
      </c>
      <c r="D2516" s="18" t="s">
        <v>3344</v>
      </c>
      <c r="E2516" s="18"/>
      <c r="F2516" s="18">
        <v>1</v>
      </c>
      <c r="G2516" s="18">
        <v>104</v>
      </c>
      <c r="H2516" s="18">
        <v>10412</v>
      </c>
      <c r="I2516" s="18" t="s">
        <v>7685</v>
      </c>
      <c r="U2516" s="170" t="s">
        <v>7746</v>
      </c>
      <c r="V2516" s="18" t="s">
        <v>3343</v>
      </c>
      <c r="W2516" t="str">
        <f t="shared" si="39"/>
        <v>INSERT INTO MST_D007_COMMON_D (ID,MST_D006_ID,QF_CODE,D_NO,VALUE01,VALUE02,VALUE03,VALUE04,VALUE05,DELETE_FLAG,UPDATE_FLAG,VALUE_TEXT1) VALUES('378d36d3-74ca-ddeb-f0aa-2b27bccced2f','d189a123-bd57-e253-54fb-ed1dce7fd63c','PP027','002515','1','104','10412','JPH10042','','N','0','');</v>
      </c>
    </row>
    <row r="2517" spans="1:23">
      <c r="A2517" t="s">
        <v>7747</v>
      </c>
      <c r="B2517" t="s">
        <v>3342</v>
      </c>
      <c r="C2517" s="18" t="s">
        <v>3343</v>
      </c>
      <c r="D2517" s="18" t="s">
        <v>3344</v>
      </c>
      <c r="E2517" s="18"/>
      <c r="F2517" s="18">
        <v>1</v>
      </c>
      <c r="G2517" s="18">
        <v>104</v>
      </c>
      <c r="H2517" s="18">
        <v>10413</v>
      </c>
      <c r="I2517" s="18" t="s">
        <v>7685</v>
      </c>
      <c r="U2517" s="170" t="s">
        <v>7748</v>
      </c>
      <c r="V2517" s="18" t="s">
        <v>3343</v>
      </c>
      <c r="W2517" t="str">
        <f t="shared" si="39"/>
        <v>INSERT INTO MST_D007_COMMON_D (ID,MST_D006_ID,QF_CODE,D_NO,VALUE01,VALUE02,VALUE03,VALUE04,VALUE05,DELETE_FLAG,UPDATE_FLAG,VALUE_TEXT1) VALUES('5ab8c2ba-bcb2-e2bd-8eaf-b86a5b89de4e','d189a123-bd57-e253-54fb-ed1dce7fd63c','PP027','002516','1','104','10413','JPH10042','','N','0','');</v>
      </c>
    </row>
    <row r="2518" spans="1:23">
      <c r="A2518" t="s">
        <v>7749</v>
      </c>
      <c r="B2518" t="s">
        <v>3342</v>
      </c>
      <c r="C2518" s="18" t="s">
        <v>3343</v>
      </c>
      <c r="D2518" s="18" t="s">
        <v>3344</v>
      </c>
      <c r="E2518" s="18"/>
      <c r="F2518" s="18">
        <v>1</v>
      </c>
      <c r="G2518" s="18">
        <v>104</v>
      </c>
      <c r="H2518" s="18">
        <v>10414</v>
      </c>
      <c r="I2518" s="18" t="s">
        <v>7685</v>
      </c>
      <c r="U2518" s="170" t="s">
        <v>7750</v>
      </c>
      <c r="V2518" s="18" t="s">
        <v>3343</v>
      </c>
      <c r="W2518" t="str">
        <f t="shared" si="39"/>
        <v>INSERT INTO MST_D007_COMMON_D (ID,MST_D006_ID,QF_CODE,D_NO,VALUE01,VALUE02,VALUE03,VALUE04,VALUE05,DELETE_FLAG,UPDATE_FLAG,VALUE_TEXT1) VALUES('69c4c3ad-73e1-7bb2-ffc1-f3d380eebc92','d189a123-bd57-e253-54fb-ed1dce7fd63c','PP027','002517','1','104','10414','JPH10042','','N','0','');</v>
      </c>
    </row>
    <row r="2519" spans="1:23">
      <c r="A2519" t="s">
        <v>7751</v>
      </c>
      <c r="B2519" t="s">
        <v>3342</v>
      </c>
      <c r="C2519" s="18" t="s">
        <v>3343</v>
      </c>
      <c r="D2519" s="18" t="s">
        <v>3344</v>
      </c>
      <c r="E2519" s="18"/>
      <c r="F2519" s="18">
        <v>1</v>
      </c>
      <c r="G2519" s="18">
        <v>104</v>
      </c>
      <c r="H2519" s="18">
        <v>10415</v>
      </c>
      <c r="I2519" s="18" t="s">
        <v>7685</v>
      </c>
      <c r="U2519" s="170" t="s">
        <v>7752</v>
      </c>
      <c r="V2519" s="18" t="s">
        <v>3343</v>
      </c>
      <c r="W2519" t="str">
        <f t="shared" si="39"/>
        <v>INSERT INTO MST_D007_COMMON_D (ID,MST_D006_ID,QF_CODE,D_NO,VALUE01,VALUE02,VALUE03,VALUE04,VALUE05,DELETE_FLAG,UPDATE_FLAG,VALUE_TEXT1) VALUES('3348f011-fb1a-670a-52c3-daa82aaf902c','d189a123-bd57-e253-54fb-ed1dce7fd63c','PP027','002518','1','104','10415','JPH10042','','N','0','');</v>
      </c>
    </row>
    <row r="2520" spans="1:23">
      <c r="A2520" t="s">
        <v>7753</v>
      </c>
      <c r="B2520" t="s">
        <v>3342</v>
      </c>
      <c r="C2520" s="18" t="s">
        <v>3343</v>
      </c>
      <c r="D2520" s="18" t="s">
        <v>3344</v>
      </c>
      <c r="E2520" s="18"/>
      <c r="F2520" s="18">
        <v>1</v>
      </c>
      <c r="G2520" s="18">
        <v>104</v>
      </c>
      <c r="H2520" s="18">
        <v>10416</v>
      </c>
      <c r="I2520" s="18" t="s">
        <v>7685</v>
      </c>
      <c r="U2520" s="170" t="s">
        <v>7754</v>
      </c>
      <c r="V2520" s="18" t="s">
        <v>3343</v>
      </c>
      <c r="W2520" t="str">
        <f t="shared" si="39"/>
        <v>INSERT INTO MST_D007_COMMON_D (ID,MST_D006_ID,QF_CODE,D_NO,VALUE01,VALUE02,VALUE03,VALUE04,VALUE05,DELETE_FLAG,UPDATE_FLAG,VALUE_TEXT1) VALUES('ab4d342b-fae7-fe1a-562b-912aba82bf53','d189a123-bd57-e253-54fb-ed1dce7fd63c','PP027','002519','1','104','10416','JPH10042','','N','0','');</v>
      </c>
    </row>
    <row r="2521" spans="1:23">
      <c r="A2521" t="s">
        <v>7755</v>
      </c>
      <c r="B2521" t="s">
        <v>3342</v>
      </c>
      <c r="C2521" s="18" t="s">
        <v>3343</v>
      </c>
      <c r="D2521" s="18" t="s">
        <v>3344</v>
      </c>
      <c r="E2521" s="18"/>
      <c r="F2521" s="18">
        <v>1</v>
      </c>
      <c r="G2521" s="18">
        <v>105</v>
      </c>
      <c r="H2521" s="18">
        <v>10501</v>
      </c>
      <c r="I2521" s="18" t="s">
        <v>7685</v>
      </c>
      <c r="U2521" s="170" t="s">
        <v>7756</v>
      </c>
      <c r="V2521" s="18" t="s">
        <v>3343</v>
      </c>
      <c r="W2521" t="str">
        <f t="shared" si="39"/>
        <v>INSERT INTO MST_D007_COMMON_D (ID,MST_D006_ID,QF_CODE,D_NO,VALUE01,VALUE02,VALUE03,VALUE04,VALUE05,DELETE_FLAG,UPDATE_FLAG,VALUE_TEXT1) VALUES('e38dd3e1-d185-c1d3-eab2-edee466479a8','d189a123-bd57-e253-54fb-ed1dce7fd63c','PP027','002520','1','105','10501','JPH10042','','N','0','');</v>
      </c>
    </row>
    <row r="2522" spans="1:23">
      <c r="A2522" t="s">
        <v>7757</v>
      </c>
      <c r="B2522" t="s">
        <v>3342</v>
      </c>
      <c r="C2522" s="18" t="s">
        <v>3343</v>
      </c>
      <c r="D2522" s="18" t="s">
        <v>3344</v>
      </c>
      <c r="E2522" s="18"/>
      <c r="F2522" s="18">
        <v>1</v>
      </c>
      <c r="G2522" s="18">
        <v>105</v>
      </c>
      <c r="H2522" s="18">
        <v>10502</v>
      </c>
      <c r="I2522" s="18" t="s">
        <v>7685</v>
      </c>
      <c r="U2522" s="170" t="s">
        <v>7758</v>
      </c>
      <c r="V2522" s="18" t="s">
        <v>3343</v>
      </c>
      <c r="W2522" t="str">
        <f t="shared" si="39"/>
        <v>INSERT INTO MST_D007_COMMON_D (ID,MST_D006_ID,QF_CODE,D_NO,VALUE01,VALUE02,VALUE03,VALUE04,VALUE05,DELETE_FLAG,UPDATE_FLAG,VALUE_TEXT1) VALUES('8a76f6a5-ecbd-2702-1bad-cd401e1ccb45','d189a123-bd57-e253-54fb-ed1dce7fd63c','PP027','002521','1','105','10502','JPH10042','','N','0','');</v>
      </c>
    </row>
    <row r="2523" spans="1:23">
      <c r="A2523" t="s">
        <v>7759</v>
      </c>
      <c r="B2523" t="s">
        <v>3342</v>
      </c>
      <c r="C2523" s="18" t="s">
        <v>3343</v>
      </c>
      <c r="D2523" s="18" t="s">
        <v>3344</v>
      </c>
      <c r="E2523" s="18"/>
      <c r="F2523" s="18">
        <v>1</v>
      </c>
      <c r="G2523" s="18">
        <v>105</v>
      </c>
      <c r="H2523" s="18">
        <v>10503</v>
      </c>
      <c r="I2523" s="18" t="s">
        <v>7685</v>
      </c>
      <c r="U2523" s="170" t="s">
        <v>7760</v>
      </c>
      <c r="V2523" s="18" t="s">
        <v>3343</v>
      </c>
      <c r="W2523" t="str">
        <f t="shared" si="39"/>
        <v>INSERT INTO MST_D007_COMMON_D (ID,MST_D006_ID,QF_CODE,D_NO,VALUE01,VALUE02,VALUE03,VALUE04,VALUE05,DELETE_FLAG,UPDATE_FLAG,VALUE_TEXT1) VALUES('5fccd794-6d64-a2ae-c693-a97af603037f','d189a123-bd57-e253-54fb-ed1dce7fd63c','PP027','002522','1','105','10503','JPH10042','','N','0','');</v>
      </c>
    </row>
    <row r="2524" spans="1:23">
      <c r="A2524" t="s">
        <v>7761</v>
      </c>
      <c r="B2524" t="s">
        <v>3342</v>
      </c>
      <c r="C2524" s="18" t="s">
        <v>3343</v>
      </c>
      <c r="D2524" s="18" t="s">
        <v>3344</v>
      </c>
      <c r="E2524" s="18"/>
      <c r="F2524" s="18">
        <v>1</v>
      </c>
      <c r="G2524" s="18">
        <v>105</v>
      </c>
      <c r="H2524" s="18">
        <v>10504</v>
      </c>
      <c r="I2524" s="18" t="s">
        <v>7685</v>
      </c>
      <c r="U2524" s="170" t="s">
        <v>7762</v>
      </c>
      <c r="V2524" s="18" t="s">
        <v>3343</v>
      </c>
      <c r="W2524" t="str">
        <f t="shared" si="39"/>
        <v>INSERT INTO MST_D007_COMMON_D (ID,MST_D006_ID,QF_CODE,D_NO,VALUE01,VALUE02,VALUE03,VALUE04,VALUE05,DELETE_FLAG,UPDATE_FLAG,VALUE_TEXT1) VALUES('5e571af3-5d36-099e-f05d-0deaf2d382c1','d189a123-bd57-e253-54fb-ed1dce7fd63c','PP027','002523','1','105','10504','JPH10042','','N','0','');</v>
      </c>
    </row>
    <row r="2525" spans="1:23">
      <c r="A2525" t="s">
        <v>7763</v>
      </c>
      <c r="B2525" t="s">
        <v>3342</v>
      </c>
      <c r="C2525" s="18" t="s">
        <v>3343</v>
      </c>
      <c r="D2525" s="18" t="s">
        <v>3344</v>
      </c>
      <c r="E2525" s="18"/>
      <c r="F2525" s="18">
        <v>1</v>
      </c>
      <c r="G2525" s="18">
        <v>105</v>
      </c>
      <c r="H2525" s="18">
        <v>10505</v>
      </c>
      <c r="I2525" s="18" t="s">
        <v>7685</v>
      </c>
      <c r="U2525" s="170" t="s">
        <v>7764</v>
      </c>
      <c r="V2525" s="18" t="s">
        <v>3343</v>
      </c>
      <c r="W2525" t="str">
        <f t="shared" si="39"/>
        <v>INSERT INTO MST_D007_COMMON_D (ID,MST_D006_ID,QF_CODE,D_NO,VALUE01,VALUE02,VALUE03,VALUE04,VALUE05,DELETE_FLAG,UPDATE_FLAG,VALUE_TEXT1) VALUES('e118360b-586c-51e2-aa8f-bdc51f026b48','d189a123-bd57-e253-54fb-ed1dce7fd63c','PP027','002524','1','105','10505','JPH10042','','N','0','');</v>
      </c>
    </row>
    <row r="2526" spans="1:23">
      <c r="A2526" t="s">
        <v>7765</v>
      </c>
      <c r="B2526" t="s">
        <v>3342</v>
      </c>
      <c r="C2526" s="18" t="s">
        <v>3343</v>
      </c>
      <c r="D2526" s="18" t="s">
        <v>3344</v>
      </c>
      <c r="E2526" s="18"/>
      <c r="F2526" s="18">
        <v>1</v>
      </c>
      <c r="G2526" s="18">
        <v>105</v>
      </c>
      <c r="H2526" s="18">
        <v>10506</v>
      </c>
      <c r="I2526" s="18" t="s">
        <v>7685</v>
      </c>
      <c r="U2526" s="170" t="s">
        <v>7766</v>
      </c>
      <c r="V2526" s="18" t="s">
        <v>3343</v>
      </c>
      <c r="W2526" t="str">
        <f t="shared" si="39"/>
        <v>INSERT INTO MST_D007_COMMON_D (ID,MST_D006_ID,QF_CODE,D_NO,VALUE01,VALUE02,VALUE03,VALUE04,VALUE05,DELETE_FLAG,UPDATE_FLAG,VALUE_TEXT1) VALUES('8cfa2a42-0ebb-ae2a-4bf8-2cddc6a5d56d','d189a123-bd57-e253-54fb-ed1dce7fd63c','PP027','002525','1','105','10506','JPH10042','','N','0','');</v>
      </c>
    </row>
    <row r="2527" spans="1:23">
      <c r="A2527" t="s">
        <v>7767</v>
      </c>
      <c r="B2527" t="s">
        <v>3342</v>
      </c>
      <c r="C2527" s="18" t="s">
        <v>3343</v>
      </c>
      <c r="D2527" s="18" t="s">
        <v>3344</v>
      </c>
      <c r="E2527" s="18"/>
      <c r="F2527" s="18">
        <v>1</v>
      </c>
      <c r="G2527" s="18">
        <v>105</v>
      </c>
      <c r="H2527" s="18">
        <v>10507</v>
      </c>
      <c r="I2527" s="18" t="s">
        <v>7685</v>
      </c>
      <c r="U2527" s="170" t="s">
        <v>7768</v>
      </c>
      <c r="V2527" s="18" t="s">
        <v>3343</v>
      </c>
      <c r="W2527" t="str">
        <f t="shared" si="39"/>
        <v>INSERT INTO MST_D007_COMMON_D (ID,MST_D006_ID,QF_CODE,D_NO,VALUE01,VALUE02,VALUE03,VALUE04,VALUE05,DELETE_FLAG,UPDATE_FLAG,VALUE_TEXT1) VALUES('813efd45-bc83-55e7-ee7d-aec922e47fcf','d189a123-bd57-e253-54fb-ed1dce7fd63c','PP027','002526','1','105','10507','JPH10042','','N','0','');</v>
      </c>
    </row>
    <row r="2528" spans="1:23">
      <c r="A2528" t="s">
        <v>7769</v>
      </c>
      <c r="B2528" t="s">
        <v>3342</v>
      </c>
      <c r="C2528" s="18" t="s">
        <v>3343</v>
      </c>
      <c r="D2528" s="18" t="s">
        <v>3344</v>
      </c>
      <c r="E2528" s="18"/>
      <c r="F2528" s="18">
        <v>1</v>
      </c>
      <c r="G2528" s="18">
        <v>105</v>
      </c>
      <c r="H2528" s="18">
        <v>10508</v>
      </c>
      <c r="I2528" s="18" t="s">
        <v>7685</v>
      </c>
      <c r="U2528" s="170" t="s">
        <v>7770</v>
      </c>
      <c r="V2528" s="18" t="s">
        <v>3343</v>
      </c>
      <c r="W2528" t="str">
        <f t="shared" si="39"/>
        <v>INSERT INTO MST_D007_COMMON_D (ID,MST_D006_ID,QF_CODE,D_NO,VALUE01,VALUE02,VALUE03,VALUE04,VALUE05,DELETE_FLAG,UPDATE_FLAG,VALUE_TEXT1) VALUES('9a5624d1-0d8f-9d77-ea25-cdee0a0b36ac','d189a123-bd57-e253-54fb-ed1dce7fd63c','PP027','002527','1','105','10508','JPH10042','','N','0','');</v>
      </c>
    </row>
    <row r="2529" spans="1:23">
      <c r="A2529" t="s">
        <v>7771</v>
      </c>
      <c r="B2529" t="s">
        <v>3342</v>
      </c>
      <c r="C2529" s="18" t="s">
        <v>3343</v>
      </c>
      <c r="D2529" s="18" t="s">
        <v>3344</v>
      </c>
      <c r="E2529" s="18"/>
      <c r="F2529" s="18">
        <v>1</v>
      </c>
      <c r="G2529" s="18">
        <v>105</v>
      </c>
      <c r="H2529" s="18">
        <v>10509</v>
      </c>
      <c r="I2529" s="18" t="s">
        <v>7685</v>
      </c>
      <c r="U2529" s="170" t="s">
        <v>7772</v>
      </c>
      <c r="V2529" s="18" t="s">
        <v>3343</v>
      </c>
      <c r="W2529" t="str">
        <f t="shared" si="39"/>
        <v>INSERT INTO MST_D007_COMMON_D (ID,MST_D006_ID,QF_CODE,D_NO,VALUE01,VALUE02,VALUE03,VALUE04,VALUE05,DELETE_FLAG,UPDATE_FLAG,VALUE_TEXT1) VALUES('c3fda9a1-bc2a-49c1-0adc-413aa1cc79a6','d189a123-bd57-e253-54fb-ed1dce7fd63c','PP027','002528','1','105','10509','JPH10042','','N','0','');</v>
      </c>
    </row>
    <row r="2530" spans="1:23">
      <c r="A2530" t="s">
        <v>7773</v>
      </c>
      <c r="B2530" t="s">
        <v>3342</v>
      </c>
      <c r="C2530" s="18" t="s">
        <v>3343</v>
      </c>
      <c r="D2530" s="18" t="s">
        <v>3344</v>
      </c>
      <c r="E2530" s="18"/>
      <c r="F2530" s="18">
        <v>1</v>
      </c>
      <c r="G2530" s="18">
        <v>105</v>
      </c>
      <c r="H2530" s="18">
        <v>10510</v>
      </c>
      <c r="I2530" s="18" t="s">
        <v>7685</v>
      </c>
      <c r="U2530" s="170" t="s">
        <v>7774</v>
      </c>
      <c r="V2530" s="18" t="s">
        <v>3343</v>
      </c>
      <c r="W2530" t="str">
        <f t="shared" si="39"/>
        <v>INSERT INTO MST_D007_COMMON_D (ID,MST_D006_ID,QF_CODE,D_NO,VALUE01,VALUE02,VALUE03,VALUE04,VALUE05,DELETE_FLAG,UPDATE_FLAG,VALUE_TEXT1) VALUES('aa8d123e-d430-277e-3f17-eef1af6ea665','d189a123-bd57-e253-54fb-ed1dce7fd63c','PP027','002529','1','105','10510','JPH10042','','N','0','');</v>
      </c>
    </row>
    <row r="2531" spans="1:23">
      <c r="A2531" t="s">
        <v>7775</v>
      </c>
      <c r="B2531" t="s">
        <v>3342</v>
      </c>
      <c r="C2531" s="18" t="s">
        <v>3343</v>
      </c>
      <c r="D2531" s="18" t="s">
        <v>3344</v>
      </c>
      <c r="E2531" s="18"/>
      <c r="F2531" s="18">
        <v>1</v>
      </c>
      <c r="G2531" s="18">
        <v>105</v>
      </c>
      <c r="H2531" s="18">
        <v>10511</v>
      </c>
      <c r="I2531" s="18" t="s">
        <v>7685</v>
      </c>
      <c r="U2531" s="170" t="s">
        <v>7776</v>
      </c>
      <c r="V2531" s="18" t="s">
        <v>3343</v>
      </c>
      <c r="W2531" t="str">
        <f t="shared" si="39"/>
        <v>INSERT INTO MST_D007_COMMON_D (ID,MST_D006_ID,QF_CODE,D_NO,VALUE01,VALUE02,VALUE03,VALUE04,VALUE05,DELETE_FLAG,UPDATE_FLAG,VALUE_TEXT1) VALUES('9eef080e-bffa-ebc8-d2cc-dfa494dfc957','d189a123-bd57-e253-54fb-ed1dce7fd63c','PP027','002530','1','105','10511','JPH10042','','N','0','');</v>
      </c>
    </row>
    <row r="2532" spans="1:23">
      <c r="A2532" t="s">
        <v>7777</v>
      </c>
      <c r="B2532" t="s">
        <v>3342</v>
      </c>
      <c r="C2532" s="18" t="s">
        <v>3343</v>
      </c>
      <c r="D2532" s="18" t="s">
        <v>3344</v>
      </c>
      <c r="E2532" s="18"/>
      <c r="F2532" s="18">
        <v>1</v>
      </c>
      <c r="G2532" s="18">
        <v>105</v>
      </c>
      <c r="H2532" s="18">
        <v>10512</v>
      </c>
      <c r="I2532" s="18" t="s">
        <v>7685</v>
      </c>
      <c r="U2532" s="170" t="s">
        <v>7778</v>
      </c>
      <c r="V2532" s="18" t="s">
        <v>3343</v>
      </c>
      <c r="W2532" t="str">
        <f t="shared" si="39"/>
        <v>INSERT INTO MST_D007_COMMON_D (ID,MST_D006_ID,QF_CODE,D_NO,VALUE01,VALUE02,VALUE03,VALUE04,VALUE05,DELETE_FLAG,UPDATE_FLAG,VALUE_TEXT1) VALUES('642336e2-c77b-7433-aa37-71f65461f0f4','d189a123-bd57-e253-54fb-ed1dce7fd63c','PP027','002531','1','105','10512','JPH10042','','N','0','');</v>
      </c>
    </row>
    <row r="2533" spans="1:23">
      <c r="A2533" t="s">
        <v>7779</v>
      </c>
      <c r="B2533" t="s">
        <v>3342</v>
      </c>
      <c r="C2533" s="18" t="s">
        <v>3343</v>
      </c>
      <c r="D2533" s="18" t="s">
        <v>3344</v>
      </c>
      <c r="E2533" s="18"/>
      <c r="F2533" s="18">
        <v>1</v>
      </c>
      <c r="G2533" s="18">
        <v>105</v>
      </c>
      <c r="H2533" s="18">
        <v>10513</v>
      </c>
      <c r="I2533" s="18" t="s">
        <v>7685</v>
      </c>
      <c r="U2533" s="170" t="s">
        <v>7780</v>
      </c>
      <c r="V2533" s="18" t="s">
        <v>3343</v>
      </c>
      <c r="W2533" t="str">
        <f t="shared" si="39"/>
        <v>INSERT INTO MST_D007_COMMON_D (ID,MST_D006_ID,QF_CODE,D_NO,VALUE01,VALUE02,VALUE03,VALUE04,VALUE05,DELETE_FLAG,UPDATE_FLAG,VALUE_TEXT1) VALUES('4726ff3d-f6ec-ebc5-ea21-7189c3f6ab70','d189a123-bd57-e253-54fb-ed1dce7fd63c','PP027','002532','1','105','10513','JPH10042','','N','0','');</v>
      </c>
    </row>
    <row r="2534" spans="1:23">
      <c r="A2534" t="s">
        <v>7781</v>
      </c>
      <c r="B2534" t="s">
        <v>3342</v>
      </c>
      <c r="C2534" s="18" t="s">
        <v>3343</v>
      </c>
      <c r="D2534" s="18" t="s">
        <v>3344</v>
      </c>
      <c r="E2534" s="18"/>
      <c r="F2534" s="18">
        <v>1</v>
      </c>
      <c r="G2534" s="18">
        <v>105</v>
      </c>
      <c r="H2534" s="18">
        <v>10514</v>
      </c>
      <c r="I2534" s="18" t="s">
        <v>7685</v>
      </c>
      <c r="U2534" s="170" t="s">
        <v>7782</v>
      </c>
      <c r="V2534" s="18" t="s">
        <v>3343</v>
      </c>
      <c r="W2534" t="str">
        <f t="shared" si="39"/>
        <v>INSERT INTO MST_D007_COMMON_D (ID,MST_D006_ID,QF_CODE,D_NO,VALUE01,VALUE02,VALUE03,VALUE04,VALUE05,DELETE_FLAG,UPDATE_FLAG,VALUE_TEXT1) VALUES('3bcaabdc-f7c0-6afa-d7b3-eafaec7f5b9a','d189a123-bd57-e253-54fb-ed1dce7fd63c','PP027','002533','1','105','10514','JPH10042','','N','0','');</v>
      </c>
    </row>
    <row r="2535" spans="1:23">
      <c r="A2535" t="s">
        <v>7783</v>
      </c>
      <c r="B2535" t="s">
        <v>3342</v>
      </c>
      <c r="C2535" s="18" t="s">
        <v>3343</v>
      </c>
      <c r="D2535" s="18" t="s">
        <v>3344</v>
      </c>
      <c r="E2535" s="18"/>
      <c r="F2535" s="18">
        <v>1</v>
      </c>
      <c r="G2535" s="18">
        <v>105</v>
      </c>
      <c r="H2535" s="18">
        <v>10515</v>
      </c>
      <c r="I2535" s="18" t="s">
        <v>7685</v>
      </c>
      <c r="U2535" s="170" t="s">
        <v>7784</v>
      </c>
      <c r="V2535" s="18" t="s">
        <v>3343</v>
      </c>
      <c r="W2535" t="str">
        <f t="shared" si="39"/>
        <v>INSERT INTO MST_D007_COMMON_D (ID,MST_D006_ID,QF_CODE,D_NO,VALUE01,VALUE02,VALUE03,VALUE04,VALUE05,DELETE_FLAG,UPDATE_FLAG,VALUE_TEXT1) VALUES('f7c2bae1-a18f-cea7-9588-334ef3c939d0','d189a123-bd57-e253-54fb-ed1dce7fd63c','PP027','002534','1','105','10515','JPH10042','','N','0','');</v>
      </c>
    </row>
    <row r="2536" spans="1:23">
      <c r="A2536" t="s">
        <v>7785</v>
      </c>
      <c r="B2536" t="s">
        <v>3342</v>
      </c>
      <c r="C2536" s="18" t="s">
        <v>3343</v>
      </c>
      <c r="D2536" s="18" t="s">
        <v>3344</v>
      </c>
      <c r="E2536" s="18"/>
      <c r="F2536" s="18">
        <v>1</v>
      </c>
      <c r="G2536" s="18">
        <v>105</v>
      </c>
      <c r="H2536" s="18">
        <v>10516</v>
      </c>
      <c r="I2536" s="18" t="s">
        <v>7685</v>
      </c>
      <c r="U2536" s="170" t="s">
        <v>7786</v>
      </c>
      <c r="V2536" s="18" t="s">
        <v>3343</v>
      </c>
      <c r="W2536" t="str">
        <f t="shared" si="39"/>
        <v>INSERT INTO MST_D007_COMMON_D (ID,MST_D006_ID,QF_CODE,D_NO,VALUE01,VALUE02,VALUE03,VALUE04,VALUE05,DELETE_FLAG,UPDATE_FLAG,VALUE_TEXT1) VALUES('023cbfe9-45b3-f79e-7bd5-3b0281cefae0','d189a123-bd57-e253-54fb-ed1dce7fd63c','PP027','002535','1','105','10516','JPH10042','','N','0','');</v>
      </c>
    </row>
    <row r="2537" spans="1:23">
      <c r="A2537" t="s">
        <v>7787</v>
      </c>
      <c r="B2537" t="s">
        <v>3342</v>
      </c>
      <c r="C2537" s="18" t="s">
        <v>3343</v>
      </c>
      <c r="D2537" s="18" t="s">
        <v>3344</v>
      </c>
      <c r="E2537" s="18"/>
      <c r="F2537" s="18">
        <v>1</v>
      </c>
      <c r="G2537" s="18">
        <v>105</v>
      </c>
      <c r="H2537" s="18">
        <v>10517</v>
      </c>
      <c r="I2537" s="18" t="s">
        <v>7685</v>
      </c>
      <c r="U2537" s="170" t="s">
        <v>7788</v>
      </c>
      <c r="V2537" s="18" t="s">
        <v>3343</v>
      </c>
      <c r="W2537" t="str">
        <f t="shared" si="39"/>
        <v>INSERT INTO MST_D007_COMMON_D (ID,MST_D006_ID,QF_CODE,D_NO,VALUE01,VALUE02,VALUE03,VALUE04,VALUE05,DELETE_FLAG,UPDATE_FLAG,VALUE_TEXT1) VALUES('8e0e5e03-170b-32fc-5eee-ba3dd25d57ed','d189a123-bd57-e253-54fb-ed1dce7fd63c','PP027','002536','1','105','10517','JPH10042','','N','0','');</v>
      </c>
    </row>
    <row r="2538" spans="1:23">
      <c r="A2538" t="s">
        <v>7789</v>
      </c>
      <c r="B2538" t="s">
        <v>3342</v>
      </c>
      <c r="C2538" s="18" t="s">
        <v>3343</v>
      </c>
      <c r="D2538" s="18" t="s">
        <v>3344</v>
      </c>
      <c r="E2538" s="18"/>
      <c r="F2538" s="18">
        <v>1</v>
      </c>
      <c r="G2538" s="18">
        <v>105</v>
      </c>
      <c r="H2538" s="18">
        <v>10518</v>
      </c>
      <c r="I2538" s="18" t="s">
        <v>7685</v>
      </c>
      <c r="U2538" s="170" t="s">
        <v>7790</v>
      </c>
      <c r="V2538" s="18" t="s">
        <v>3343</v>
      </c>
      <c r="W2538" t="str">
        <f t="shared" si="39"/>
        <v>INSERT INTO MST_D007_COMMON_D (ID,MST_D006_ID,QF_CODE,D_NO,VALUE01,VALUE02,VALUE03,VALUE04,VALUE05,DELETE_FLAG,UPDATE_FLAG,VALUE_TEXT1) VALUES('b4dc7a42-2cd2-1bcd-aeae-f713fa1b938a','d189a123-bd57-e253-54fb-ed1dce7fd63c','PP027','002537','1','105','10518','JPH10042','','N','0','');</v>
      </c>
    </row>
    <row r="2539" spans="1:23">
      <c r="A2539" t="s">
        <v>7791</v>
      </c>
      <c r="B2539" t="s">
        <v>3342</v>
      </c>
      <c r="C2539" s="18" t="s">
        <v>3343</v>
      </c>
      <c r="D2539" s="18" t="s">
        <v>3344</v>
      </c>
      <c r="E2539" s="18"/>
      <c r="F2539" s="18">
        <v>1</v>
      </c>
      <c r="G2539" s="18">
        <v>105</v>
      </c>
      <c r="H2539" s="18">
        <v>10519</v>
      </c>
      <c r="I2539" s="18" t="s">
        <v>7685</v>
      </c>
      <c r="U2539" s="170" t="s">
        <v>7792</v>
      </c>
      <c r="V2539" s="18" t="s">
        <v>3343</v>
      </c>
      <c r="W2539" t="str">
        <f t="shared" si="39"/>
        <v>INSERT INTO MST_D007_COMMON_D (ID,MST_D006_ID,QF_CODE,D_NO,VALUE01,VALUE02,VALUE03,VALUE04,VALUE05,DELETE_FLAG,UPDATE_FLAG,VALUE_TEXT1) VALUES('2fd37cbb-f1ce-f6d6-dabb-eba4dd2aee6e','d189a123-bd57-e253-54fb-ed1dce7fd63c','PP027','002538','1','105','10519','JPH10042','','N','0','');</v>
      </c>
    </row>
    <row r="2540" spans="1:23">
      <c r="A2540" t="s">
        <v>7793</v>
      </c>
      <c r="B2540" t="s">
        <v>3342</v>
      </c>
      <c r="C2540" s="18" t="s">
        <v>3343</v>
      </c>
      <c r="D2540" s="18" t="s">
        <v>3344</v>
      </c>
      <c r="E2540" s="18"/>
      <c r="F2540" s="18">
        <v>1</v>
      </c>
      <c r="G2540" s="18">
        <v>105</v>
      </c>
      <c r="H2540" s="18">
        <v>10520</v>
      </c>
      <c r="I2540" s="18" t="s">
        <v>7685</v>
      </c>
      <c r="U2540" s="170" t="s">
        <v>7794</v>
      </c>
      <c r="V2540" s="18" t="s">
        <v>3343</v>
      </c>
      <c r="W2540" t="str">
        <f t="shared" si="39"/>
        <v>INSERT INTO MST_D007_COMMON_D (ID,MST_D006_ID,QF_CODE,D_NO,VALUE01,VALUE02,VALUE03,VALUE04,VALUE05,DELETE_FLAG,UPDATE_FLAG,VALUE_TEXT1) VALUES('6ad3bc37-a44b-f3f4-d8db-3e77fe198cb5','d189a123-bd57-e253-54fb-ed1dce7fd63c','PP027','002539','1','105','10520','JPH10042','','N','0','');</v>
      </c>
    </row>
    <row r="2541" spans="1:23">
      <c r="A2541" t="s">
        <v>7795</v>
      </c>
      <c r="B2541" t="s">
        <v>3342</v>
      </c>
      <c r="C2541" s="18" t="s">
        <v>3343</v>
      </c>
      <c r="D2541" s="18" t="s">
        <v>3344</v>
      </c>
      <c r="E2541" s="18"/>
      <c r="F2541" s="18">
        <v>1</v>
      </c>
      <c r="G2541" s="18">
        <v>106</v>
      </c>
      <c r="H2541" s="18">
        <v>10601</v>
      </c>
      <c r="I2541" s="18" t="s">
        <v>7685</v>
      </c>
      <c r="U2541" s="170" t="s">
        <v>7796</v>
      </c>
      <c r="V2541" s="18" t="s">
        <v>3343</v>
      </c>
      <c r="W2541" t="str">
        <f t="shared" si="39"/>
        <v>INSERT INTO MST_D007_COMMON_D (ID,MST_D006_ID,QF_CODE,D_NO,VALUE01,VALUE02,VALUE03,VALUE04,VALUE05,DELETE_FLAG,UPDATE_FLAG,VALUE_TEXT1) VALUES('b1f421ae-3feb-3b6a-a153-68f3be7bb506','d189a123-bd57-e253-54fb-ed1dce7fd63c','PP027','002540','1','106','10601','JPH10042','','N','0','');</v>
      </c>
    </row>
    <row r="2542" spans="1:23">
      <c r="A2542" t="s">
        <v>7797</v>
      </c>
      <c r="B2542" t="s">
        <v>3342</v>
      </c>
      <c r="C2542" s="18" t="s">
        <v>3343</v>
      </c>
      <c r="D2542" s="18" t="s">
        <v>3344</v>
      </c>
      <c r="E2542" s="18"/>
      <c r="F2542" s="18">
        <v>1</v>
      </c>
      <c r="G2542" s="18">
        <v>106</v>
      </c>
      <c r="H2542" s="18">
        <v>10602</v>
      </c>
      <c r="I2542" s="18" t="s">
        <v>7685</v>
      </c>
      <c r="U2542" s="170" t="s">
        <v>7798</v>
      </c>
      <c r="V2542" s="18" t="s">
        <v>3343</v>
      </c>
      <c r="W2542" t="str">
        <f t="shared" si="39"/>
        <v>INSERT INTO MST_D007_COMMON_D (ID,MST_D006_ID,QF_CODE,D_NO,VALUE01,VALUE02,VALUE03,VALUE04,VALUE05,DELETE_FLAG,UPDATE_FLAG,VALUE_TEXT1) VALUES('73fbc403-d02c-fdbf-beda-bdcfabfac025','d189a123-bd57-e253-54fb-ed1dce7fd63c','PP027','002541','1','106','10602','JPH10042','','N','0','');</v>
      </c>
    </row>
    <row r="2543" spans="1:23">
      <c r="A2543" t="s">
        <v>7799</v>
      </c>
      <c r="B2543" t="s">
        <v>3342</v>
      </c>
      <c r="C2543" s="18" t="s">
        <v>3343</v>
      </c>
      <c r="D2543" s="18" t="s">
        <v>3344</v>
      </c>
      <c r="E2543" s="18"/>
      <c r="F2543" s="18">
        <v>1</v>
      </c>
      <c r="G2543" s="18">
        <v>106</v>
      </c>
      <c r="H2543" s="18">
        <v>10603</v>
      </c>
      <c r="I2543" s="18" t="s">
        <v>7685</v>
      </c>
      <c r="U2543" s="170" t="s">
        <v>7800</v>
      </c>
      <c r="V2543" s="18" t="s">
        <v>3343</v>
      </c>
      <c r="W2543" t="str">
        <f t="shared" si="39"/>
        <v>INSERT INTO MST_D007_COMMON_D (ID,MST_D006_ID,QF_CODE,D_NO,VALUE01,VALUE02,VALUE03,VALUE04,VALUE05,DELETE_FLAG,UPDATE_FLAG,VALUE_TEXT1) VALUES('bcd95c5d-1f60-3ada-81e7-644bb388b456','d189a123-bd57-e253-54fb-ed1dce7fd63c','PP027','002542','1','106','10603','JPH10042','','N','0','');</v>
      </c>
    </row>
    <row r="2544" spans="1:23">
      <c r="A2544" t="s">
        <v>7801</v>
      </c>
      <c r="B2544" t="s">
        <v>3342</v>
      </c>
      <c r="C2544" s="18" t="s">
        <v>3343</v>
      </c>
      <c r="D2544" s="18" t="s">
        <v>3344</v>
      </c>
      <c r="E2544" s="18"/>
      <c r="F2544" s="18">
        <v>1</v>
      </c>
      <c r="G2544" s="18">
        <v>106</v>
      </c>
      <c r="H2544" s="18">
        <v>10604</v>
      </c>
      <c r="I2544" s="18" t="s">
        <v>7685</v>
      </c>
      <c r="U2544" s="170" t="s">
        <v>7802</v>
      </c>
      <c r="V2544" s="18" t="s">
        <v>3343</v>
      </c>
      <c r="W2544" t="str">
        <f t="shared" si="39"/>
        <v>INSERT INTO MST_D007_COMMON_D (ID,MST_D006_ID,QF_CODE,D_NO,VALUE01,VALUE02,VALUE03,VALUE04,VALUE05,DELETE_FLAG,UPDATE_FLAG,VALUE_TEXT1) VALUES('75b69628-2ddf-cc39-cbf9-ddf79f83c8fb','d189a123-bd57-e253-54fb-ed1dce7fd63c','PP027','002543','1','106','10604','JPH10042','','N','0','');</v>
      </c>
    </row>
    <row r="2545" spans="1:23">
      <c r="A2545" t="s">
        <v>7803</v>
      </c>
      <c r="B2545" t="s">
        <v>3342</v>
      </c>
      <c r="C2545" s="18" t="s">
        <v>3343</v>
      </c>
      <c r="D2545" s="18" t="s">
        <v>3344</v>
      </c>
      <c r="E2545" s="18"/>
      <c r="F2545" s="18">
        <v>1</v>
      </c>
      <c r="G2545" s="18">
        <v>106</v>
      </c>
      <c r="H2545" s="18">
        <v>10605</v>
      </c>
      <c r="I2545" s="18" t="s">
        <v>7685</v>
      </c>
      <c r="U2545" s="170" t="s">
        <v>7804</v>
      </c>
      <c r="V2545" s="18" t="s">
        <v>3343</v>
      </c>
      <c r="W2545" t="str">
        <f t="shared" si="39"/>
        <v>INSERT INTO MST_D007_COMMON_D (ID,MST_D006_ID,QF_CODE,D_NO,VALUE01,VALUE02,VALUE03,VALUE04,VALUE05,DELETE_FLAG,UPDATE_FLAG,VALUE_TEXT1) VALUES('bdbfb480-c08d-5777-a6c4-9c5865dc8096','d189a123-bd57-e253-54fb-ed1dce7fd63c','PP027','002544','1','106','10605','JPH10042','','N','0','');</v>
      </c>
    </row>
    <row r="2546" spans="1:23">
      <c r="A2546" t="s">
        <v>7805</v>
      </c>
      <c r="B2546" t="s">
        <v>3342</v>
      </c>
      <c r="C2546" s="18" t="s">
        <v>3343</v>
      </c>
      <c r="D2546" s="18" t="s">
        <v>3344</v>
      </c>
      <c r="E2546" s="18"/>
      <c r="F2546" s="18">
        <v>1</v>
      </c>
      <c r="G2546" s="18">
        <v>106</v>
      </c>
      <c r="H2546" s="18">
        <v>10606</v>
      </c>
      <c r="I2546" s="18" t="s">
        <v>7685</v>
      </c>
      <c r="U2546" s="170" t="s">
        <v>7806</v>
      </c>
      <c r="V2546" s="18" t="s">
        <v>3343</v>
      </c>
      <c r="W2546" t="str">
        <f t="shared" si="39"/>
        <v>INSERT INTO MST_D007_COMMON_D (ID,MST_D006_ID,QF_CODE,D_NO,VALUE01,VALUE02,VALUE03,VALUE04,VALUE05,DELETE_FLAG,UPDATE_FLAG,VALUE_TEXT1) VALUES('862addaf-07f5-4c83-d7a1-d0dbdd03bcfe','d189a123-bd57-e253-54fb-ed1dce7fd63c','PP027','002545','1','106','10606','JPH10042','','N','0','');</v>
      </c>
    </row>
    <row r="2547" spans="1:23">
      <c r="A2547" t="s">
        <v>7807</v>
      </c>
      <c r="B2547" t="s">
        <v>3342</v>
      </c>
      <c r="C2547" s="18" t="s">
        <v>3343</v>
      </c>
      <c r="D2547" s="18" t="s">
        <v>3344</v>
      </c>
      <c r="E2547" s="18"/>
      <c r="F2547" s="18">
        <v>1</v>
      </c>
      <c r="G2547" s="18">
        <v>106</v>
      </c>
      <c r="H2547" s="18">
        <v>10607</v>
      </c>
      <c r="I2547" s="18" t="s">
        <v>7685</v>
      </c>
      <c r="U2547" s="170" t="s">
        <v>7808</v>
      </c>
      <c r="V2547" s="18" t="s">
        <v>3343</v>
      </c>
      <c r="W2547" t="str">
        <f t="shared" si="39"/>
        <v>INSERT INTO MST_D007_COMMON_D (ID,MST_D006_ID,QF_CODE,D_NO,VALUE01,VALUE02,VALUE03,VALUE04,VALUE05,DELETE_FLAG,UPDATE_FLAG,VALUE_TEXT1) VALUES('ca69bffe-e3e8-76c0-0771-8d15352d6c3b','d189a123-bd57-e253-54fb-ed1dce7fd63c','PP027','002546','1','106','10607','JPH10042','','N','0','');</v>
      </c>
    </row>
    <row r="2548" spans="1:23">
      <c r="A2548" t="s">
        <v>7809</v>
      </c>
      <c r="B2548" t="s">
        <v>3342</v>
      </c>
      <c r="C2548" s="18" t="s">
        <v>3343</v>
      </c>
      <c r="D2548" s="18" t="s">
        <v>3344</v>
      </c>
      <c r="E2548" s="18"/>
      <c r="F2548" s="18">
        <v>1</v>
      </c>
      <c r="G2548" s="18">
        <v>106</v>
      </c>
      <c r="H2548" s="18">
        <v>10608</v>
      </c>
      <c r="I2548" s="18" t="s">
        <v>7685</v>
      </c>
      <c r="U2548" s="170" t="s">
        <v>7810</v>
      </c>
      <c r="V2548" s="18" t="s">
        <v>3343</v>
      </c>
      <c r="W2548" t="str">
        <f t="shared" si="39"/>
        <v>INSERT INTO MST_D007_COMMON_D (ID,MST_D006_ID,QF_CODE,D_NO,VALUE01,VALUE02,VALUE03,VALUE04,VALUE05,DELETE_FLAG,UPDATE_FLAG,VALUE_TEXT1) VALUES('f9ef1811-151e-0acc-eef5-efac6bc15431','d189a123-bd57-e253-54fb-ed1dce7fd63c','PP027','002547','1','106','10608','JPH10042','','N','0','');</v>
      </c>
    </row>
    <row r="2549" spans="1:23">
      <c r="A2549" t="s">
        <v>7811</v>
      </c>
      <c r="B2549" t="s">
        <v>3342</v>
      </c>
      <c r="C2549" s="18" t="s">
        <v>3343</v>
      </c>
      <c r="D2549" s="18" t="s">
        <v>3344</v>
      </c>
      <c r="E2549" s="18"/>
      <c r="F2549" s="18">
        <v>1</v>
      </c>
      <c r="G2549" s="18">
        <v>106</v>
      </c>
      <c r="H2549" s="18">
        <v>10609</v>
      </c>
      <c r="I2549" s="18" t="s">
        <v>7685</v>
      </c>
      <c r="U2549" s="170" t="s">
        <v>7812</v>
      </c>
      <c r="V2549" s="18" t="s">
        <v>3343</v>
      </c>
      <c r="W2549" t="str">
        <f t="shared" si="39"/>
        <v>INSERT INTO MST_D007_COMMON_D (ID,MST_D006_ID,QF_CODE,D_NO,VALUE01,VALUE02,VALUE03,VALUE04,VALUE05,DELETE_FLAG,UPDATE_FLAG,VALUE_TEXT1) VALUES('aab29ade-a5ca-a2cb-2ba0-1eaaf3587a6b','d189a123-bd57-e253-54fb-ed1dce7fd63c','PP027','002548','1','106','10609','JPH10042','','N','0','');</v>
      </c>
    </row>
    <row r="2550" spans="1:23">
      <c r="A2550" t="s">
        <v>7813</v>
      </c>
      <c r="B2550" t="s">
        <v>3342</v>
      </c>
      <c r="C2550" s="18" t="s">
        <v>3343</v>
      </c>
      <c r="D2550" s="18" t="s">
        <v>3344</v>
      </c>
      <c r="E2550" s="18"/>
      <c r="F2550" s="18">
        <v>1</v>
      </c>
      <c r="G2550" s="18">
        <v>106</v>
      </c>
      <c r="H2550" s="18">
        <v>10610</v>
      </c>
      <c r="I2550" s="18" t="s">
        <v>7685</v>
      </c>
      <c r="U2550" s="170" t="s">
        <v>7814</v>
      </c>
      <c r="V2550" s="18" t="s">
        <v>3343</v>
      </c>
      <c r="W2550" t="str">
        <f t="shared" si="39"/>
        <v>INSERT INTO MST_D007_COMMON_D (ID,MST_D006_ID,QF_CODE,D_NO,VALUE01,VALUE02,VALUE03,VALUE04,VALUE05,DELETE_FLAG,UPDATE_FLAG,VALUE_TEXT1) VALUES('18c6bed8-1ba8-6d5c-d8d2-e87c797e7e0c','d189a123-bd57-e253-54fb-ed1dce7fd63c','PP027','002549','1','106','10610','JPH10042','','N','0','');</v>
      </c>
    </row>
    <row r="2551" spans="1:23">
      <c r="A2551" t="s">
        <v>7815</v>
      </c>
      <c r="B2551" t="s">
        <v>3342</v>
      </c>
      <c r="C2551" s="18" t="s">
        <v>3343</v>
      </c>
      <c r="D2551" s="18" t="s">
        <v>3344</v>
      </c>
      <c r="E2551" s="18"/>
      <c r="F2551" s="18">
        <v>1</v>
      </c>
      <c r="G2551" s="18">
        <v>106</v>
      </c>
      <c r="H2551" s="18">
        <v>10611</v>
      </c>
      <c r="I2551" s="18" t="s">
        <v>7685</v>
      </c>
      <c r="U2551" s="170" t="s">
        <v>7816</v>
      </c>
      <c r="V2551" s="18" t="s">
        <v>3343</v>
      </c>
      <c r="W2551" t="str">
        <f t="shared" si="39"/>
        <v>INSERT INTO MST_D007_COMMON_D (ID,MST_D006_ID,QF_CODE,D_NO,VALUE01,VALUE02,VALUE03,VALUE04,VALUE05,DELETE_FLAG,UPDATE_FLAG,VALUE_TEXT1) VALUES('01ca64fc-a9f2-9fca-b4cc-d9948db379a5','d189a123-bd57-e253-54fb-ed1dce7fd63c','PP027','002550','1','106','10611','JPH10042','','N','0','');</v>
      </c>
    </row>
    <row r="2552" spans="1:23">
      <c r="A2552" t="s">
        <v>7817</v>
      </c>
      <c r="B2552" t="s">
        <v>3342</v>
      </c>
      <c r="C2552" s="18" t="s">
        <v>3343</v>
      </c>
      <c r="D2552" s="18" t="s">
        <v>3344</v>
      </c>
      <c r="E2552" s="18"/>
      <c r="F2552" s="18">
        <v>1</v>
      </c>
      <c r="G2552" s="18">
        <v>106</v>
      </c>
      <c r="H2552" s="18">
        <v>10612</v>
      </c>
      <c r="I2552" s="18" t="s">
        <v>7685</v>
      </c>
      <c r="U2552" s="170" t="s">
        <v>7818</v>
      </c>
      <c r="V2552" s="18" t="s">
        <v>3343</v>
      </c>
      <c r="W2552" t="str">
        <f t="shared" si="39"/>
        <v>INSERT INTO MST_D007_COMMON_D (ID,MST_D006_ID,QF_CODE,D_NO,VALUE01,VALUE02,VALUE03,VALUE04,VALUE05,DELETE_FLAG,UPDATE_FLAG,VALUE_TEXT1) VALUES('e1ccec0a-a2fb-8e6f-4e1a-7bbb16d08bef','d189a123-bd57-e253-54fb-ed1dce7fd63c','PP027','002551','1','106','10612','JPH10042','','N','0','');</v>
      </c>
    </row>
    <row r="2553" spans="1:23">
      <c r="A2553" t="s">
        <v>7819</v>
      </c>
      <c r="B2553" t="s">
        <v>3342</v>
      </c>
      <c r="C2553" s="18" t="s">
        <v>3343</v>
      </c>
      <c r="D2553" s="18" t="s">
        <v>3344</v>
      </c>
      <c r="E2553" s="18"/>
      <c r="F2553" s="18">
        <v>1</v>
      </c>
      <c r="G2553" s="18">
        <v>106</v>
      </c>
      <c r="H2553" s="18">
        <v>10613</v>
      </c>
      <c r="I2553" s="18" t="s">
        <v>7685</v>
      </c>
      <c r="U2553" s="170" t="s">
        <v>7820</v>
      </c>
      <c r="V2553" s="18" t="s">
        <v>3343</v>
      </c>
      <c r="W2553" t="str">
        <f t="shared" si="39"/>
        <v>INSERT INTO MST_D007_COMMON_D (ID,MST_D006_ID,QF_CODE,D_NO,VALUE01,VALUE02,VALUE03,VALUE04,VALUE05,DELETE_FLAG,UPDATE_FLAG,VALUE_TEXT1) VALUES('e9d51ab8-ab83-befc-adad-a254e2318afc','d189a123-bd57-e253-54fb-ed1dce7fd63c','PP027','002552','1','106','10613','JPH10042','','N','0','');</v>
      </c>
    </row>
    <row r="2554" spans="1:23">
      <c r="A2554" t="s">
        <v>7821</v>
      </c>
      <c r="B2554" t="s">
        <v>3342</v>
      </c>
      <c r="C2554" s="18" t="s">
        <v>3343</v>
      </c>
      <c r="D2554" s="18" t="s">
        <v>3344</v>
      </c>
      <c r="E2554" s="18"/>
      <c r="F2554" s="18">
        <v>1</v>
      </c>
      <c r="G2554" s="18">
        <v>106</v>
      </c>
      <c r="H2554" s="18">
        <v>10614</v>
      </c>
      <c r="I2554" s="18" t="s">
        <v>7685</v>
      </c>
      <c r="U2554" s="170" t="s">
        <v>7822</v>
      </c>
      <c r="V2554" s="18" t="s">
        <v>3343</v>
      </c>
      <c r="W2554" t="str">
        <f t="shared" si="39"/>
        <v>INSERT INTO MST_D007_COMMON_D (ID,MST_D006_ID,QF_CODE,D_NO,VALUE01,VALUE02,VALUE03,VALUE04,VALUE05,DELETE_FLAG,UPDATE_FLAG,VALUE_TEXT1) VALUES('d6ac3eb0-a556-b80b-e4a1-01df6abc5753','d189a123-bd57-e253-54fb-ed1dce7fd63c','PP027','002553','1','106','10614','JPH10042','','N','0','');</v>
      </c>
    </row>
    <row r="2555" spans="1:23">
      <c r="A2555" t="s">
        <v>7823</v>
      </c>
      <c r="B2555" t="s">
        <v>3342</v>
      </c>
      <c r="C2555" s="18" t="s">
        <v>3343</v>
      </c>
      <c r="D2555" s="18" t="s">
        <v>3344</v>
      </c>
      <c r="E2555" s="18"/>
      <c r="F2555" s="18">
        <v>1</v>
      </c>
      <c r="G2555" s="18">
        <v>106</v>
      </c>
      <c r="H2555" s="18">
        <v>10615</v>
      </c>
      <c r="I2555" s="18" t="s">
        <v>7685</v>
      </c>
      <c r="U2555" s="170" t="s">
        <v>7824</v>
      </c>
      <c r="V2555" s="18" t="s">
        <v>3343</v>
      </c>
      <c r="W2555" t="str">
        <f t="shared" si="39"/>
        <v>INSERT INTO MST_D007_COMMON_D (ID,MST_D006_ID,QF_CODE,D_NO,VALUE01,VALUE02,VALUE03,VALUE04,VALUE05,DELETE_FLAG,UPDATE_FLAG,VALUE_TEXT1) VALUES('facd8a61-6ba5-3a5b-a5a8-fd0809523e3d','d189a123-bd57-e253-54fb-ed1dce7fd63c','PP027','002554','1','106','10615','JPH10042','','N','0','');</v>
      </c>
    </row>
    <row r="2556" spans="1:23">
      <c r="A2556" t="s">
        <v>7825</v>
      </c>
      <c r="B2556" t="s">
        <v>3342</v>
      </c>
      <c r="C2556" s="18" t="s">
        <v>3343</v>
      </c>
      <c r="D2556" s="18" t="s">
        <v>3344</v>
      </c>
      <c r="E2556" s="18"/>
      <c r="F2556" s="18">
        <v>1</v>
      </c>
      <c r="G2556" s="18">
        <v>106</v>
      </c>
      <c r="H2556" s="18">
        <v>10616</v>
      </c>
      <c r="I2556" s="18" t="s">
        <v>7685</v>
      </c>
      <c r="U2556" s="170" t="s">
        <v>7826</v>
      </c>
      <c r="V2556" s="18" t="s">
        <v>3343</v>
      </c>
      <c r="W2556" t="str">
        <f t="shared" si="39"/>
        <v>INSERT INTO MST_D007_COMMON_D (ID,MST_D006_ID,QF_CODE,D_NO,VALUE01,VALUE02,VALUE03,VALUE04,VALUE05,DELETE_FLAG,UPDATE_FLAG,VALUE_TEXT1) VALUES('13bee36b-f6cb-3c0a-0db6-815d31a3edf2','d189a123-bd57-e253-54fb-ed1dce7fd63c','PP027','002555','1','106','10616','JPH10042','','N','0','');</v>
      </c>
    </row>
    <row r="2557" spans="1:23">
      <c r="A2557" t="s">
        <v>7827</v>
      </c>
      <c r="B2557" t="s">
        <v>3342</v>
      </c>
      <c r="C2557" s="18" t="s">
        <v>3343</v>
      </c>
      <c r="D2557" s="18" t="s">
        <v>3344</v>
      </c>
      <c r="E2557" s="18"/>
      <c r="F2557" s="18">
        <v>1</v>
      </c>
      <c r="G2557" s="18">
        <v>106</v>
      </c>
      <c r="H2557" s="18">
        <v>10617</v>
      </c>
      <c r="I2557" s="18" t="s">
        <v>7685</v>
      </c>
      <c r="U2557" s="170" t="s">
        <v>7828</v>
      </c>
      <c r="V2557" s="18" t="s">
        <v>3343</v>
      </c>
      <c r="W2557" t="str">
        <f t="shared" si="39"/>
        <v>INSERT INTO MST_D007_COMMON_D (ID,MST_D006_ID,QF_CODE,D_NO,VALUE01,VALUE02,VALUE03,VALUE04,VALUE05,DELETE_FLAG,UPDATE_FLAG,VALUE_TEXT1) VALUES('db2b6959-90e9-73a1-a48d-b7a072c8d75a','d189a123-bd57-e253-54fb-ed1dce7fd63c','PP027','002556','1','106','10617','JPH10042','','N','0','');</v>
      </c>
    </row>
    <row r="2558" spans="1:23">
      <c r="A2558" t="s">
        <v>7829</v>
      </c>
      <c r="B2558" t="s">
        <v>3342</v>
      </c>
      <c r="C2558" s="18" t="s">
        <v>3343</v>
      </c>
      <c r="D2558" s="18" t="s">
        <v>3344</v>
      </c>
      <c r="E2558" s="18"/>
      <c r="F2558" s="18">
        <v>1</v>
      </c>
      <c r="G2558" s="18">
        <v>106</v>
      </c>
      <c r="H2558" s="18">
        <v>10618</v>
      </c>
      <c r="I2558" s="18" t="s">
        <v>7685</v>
      </c>
      <c r="U2558" s="170" t="s">
        <v>7830</v>
      </c>
      <c r="V2558" s="18" t="s">
        <v>3343</v>
      </c>
      <c r="W2558" t="str">
        <f t="shared" si="39"/>
        <v>INSERT INTO MST_D007_COMMON_D (ID,MST_D006_ID,QF_CODE,D_NO,VALUE01,VALUE02,VALUE03,VALUE04,VALUE05,DELETE_FLAG,UPDATE_FLAG,VALUE_TEXT1) VALUES('abe634a1-bcf2-fe16-afb0-cfe2ce73dea5','d189a123-bd57-e253-54fb-ed1dce7fd63c','PP027','002557','1','106','10618','JPH10042','','N','0','');</v>
      </c>
    </row>
    <row r="2559" spans="1:23">
      <c r="A2559" t="s">
        <v>7831</v>
      </c>
      <c r="B2559" t="s">
        <v>3342</v>
      </c>
      <c r="C2559" s="18" t="s">
        <v>3343</v>
      </c>
      <c r="D2559" s="18" t="s">
        <v>3344</v>
      </c>
      <c r="E2559" s="18"/>
      <c r="F2559" s="18">
        <v>1</v>
      </c>
      <c r="G2559" s="18">
        <v>106</v>
      </c>
      <c r="H2559" s="18">
        <v>10619</v>
      </c>
      <c r="I2559" s="18" t="s">
        <v>7685</v>
      </c>
      <c r="U2559" s="170" t="s">
        <v>7832</v>
      </c>
      <c r="V2559" s="18" t="s">
        <v>3343</v>
      </c>
      <c r="W2559" t="str">
        <f t="shared" si="39"/>
        <v>INSERT INTO MST_D007_COMMON_D (ID,MST_D006_ID,QF_CODE,D_NO,VALUE01,VALUE02,VALUE03,VALUE04,VALUE05,DELETE_FLAG,UPDATE_FLAG,VALUE_TEXT1) VALUES('a64ddd56-5dcd-78de-b735-9fc1cc96aacf','d189a123-bd57-e253-54fb-ed1dce7fd63c','PP027','002558','1','106','10619','JPH10042','','N','0','');</v>
      </c>
    </row>
    <row r="2560" spans="1:23">
      <c r="A2560" t="s">
        <v>7833</v>
      </c>
      <c r="B2560" t="s">
        <v>3342</v>
      </c>
      <c r="C2560" s="18" t="s">
        <v>3343</v>
      </c>
      <c r="D2560" s="18" t="s">
        <v>3344</v>
      </c>
      <c r="E2560" s="18"/>
      <c r="F2560" s="18">
        <v>1</v>
      </c>
      <c r="G2560" s="18">
        <v>106</v>
      </c>
      <c r="H2560" s="18">
        <v>10620</v>
      </c>
      <c r="I2560" s="18" t="s">
        <v>7685</v>
      </c>
      <c r="U2560" s="170" t="s">
        <v>7834</v>
      </c>
      <c r="V2560" s="18" t="s">
        <v>3343</v>
      </c>
      <c r="W2560" t="str">
        <f t="shared" si="39"/>
        <v>INSERT INTO MST_D007_COMMON_D (ID,MST_D006_ID,QF_CODE,D_NO,VALUE01,VALUE02,VALUE03,VALUE04,VALUE05,DELETE_FLAG,UPDATE_FLAG,VALUE_TEXT1) VALUES('4a4b473d-4309-ddac-95c2-57be3f1f5df6','d189a123-bd57-e253-54fb-ed1dce7fd63c','PP027','002559','1','106','10620','JPH10042','','N','0','');</v>
      </c>
    </row>
    <row r="2561" spans="1:23">
      <c r="A2561" t="s">
        <v>7835</v>
      </c>
      <c r="B2561" t="s">
        <v>3342</v>
      </c>
      <c r="C2561" s="18" t="s">
        <v>3343</v>
      </c>
      <c r="D2561" s="18" t="s">
        <v>3344</v>
      </c>
      <c r="E2561" s="18"/>
      <c r="F2561" s="18">
        <v>1</v>
      </c>
      <c r="G2561" s="18">
        <v>107</v>
      </c>
      <c r="H2561" s="18">
        <v>10701</v>
      </c>
      <c r="I2561" s="18" t="s">
        <v>7685</v>
      </c>
      <c r="U2561" s="170" t="s">
        <v>7836</v>
      </c>
      <c r="V2561" s="18" t="s">
        <v>3343</v>
      </c>
      <c r="W2561" t="str">
        <f t="shared" si="39"/>
        <v>INSERT INTO MST_D007_COMMON_D (ID,MST_D006_ID,QF_CODE,D_NO,VALUE01,VALUE02,VALUE03,VALUE04,VALUE05,DELETE_FLAG,UPDATE_FLAG,VALUE_TEXT1) VALUES('538b4d18-bd5a-0b14-afe4-5b6062b9ca7b','d189a123-bd57-e253-54fb-ed1dce7fd63c','PP027','002560','1','107','10701','JPH10042','','N','0','');</v>
      </c>
    </row>
    <row r="2562" spans="1:23">
      <c r="A2562" t="s">
        <v>7837</v>
      </c>
      <c r="B2562" t="s">
        <v>3342</v>
      </c>
      <c r="C2562" s="18" t="s">
        <v>3343</v>
      </c>
      <c r="D2562" s="18" t="s">
        <v>3344</v>
      </c>
      <c r="E2562" s="18"/>
      <c r="F2562" s="18">
        <v>1</v>
      </c>
      <c r="G2562" s="18">
        <v>107</v>
      </c>
      <c r="H2562" s="18">
        <v>10702</v>
      </c>
      <c r="I2562" s="18" t="s">
        <v>7685</v>
      </c>
      <c r="U2562" s="170" t="s">
        <v>7838</v>
      </c>
      <c r="V2562" s="18" t="s">
        <v>3343</v>
      </c>
      <c r="W2562" t="str">
        <f t="shared" si="39"/>
        <v>INSERT INTO MST_D007_COMMON_D (ID,MST_D006_ID,QF_CODE,D_NO,VALUE01,VALUE02,VALUE03,VALUE04,VALUE05,DELETE_FLAG,UPDATE_FLAG,VALUE_TEXT1) VALUES('2e019ad7-d1ce-1c0b-adb7-c73cf67e4aaf','d189a123-bd57-e253-54fb-ed1dce7fd63c','PP027','002561','1','107','10702','JPH10042','','N','0','');</v>
      </c>
    </row>
    <row r="2563" spans="1:23">
      <c r="A2563" t="s">
        <v>7839</v>
      </c>
      <c r="B2563" t="s">
        <v>3342</v>
      </c>
      <c r="C2563" s="18" t="s">
        <v>3343</v>
      </c>
      <c r="D2563" s="18" t="s">
        <v>3344</v>
      </c>
      <c r="E2563" s="18"/>
      <c r="F2563" s="18">
        <v>1</v>
      </c>
      <c r="G2563" s="18">
        <v>107</v>
      </c>
      <c r="H2563" s="18">
        <v>10703</v>
      </c>
      <c r="I2563" s="18" t="s">
        <v>7685</v>
      </c>
      <c r="U2563" s="170" t="s">
        <v>7840</v>
      </c>
      <c r="V2563" s="18" t="s">
        <v>3343</v>
      </c>
      <c r="W2563" t="str">
        <f t="shared" ref="W2563:W2626" si="40">"  INSERT INTO MST_D007_COMMON_D (ID,MST_D006_ID,QF_CODE,D_NO,VALUE01,VALUE02,VALUE03,VALUE04,VALUE05,DELETE_FLAG,UPDATE_FLAG,VALUE_TEXT1) VALUES('"&amp;A2563&amp;"','"&amp;B2563&amp;"','"&amp;V2563&amp;"','"&amp;U2563&amp;"','"&amp;F2563&amp;"','"&amp;G2563&amp;"','"&amp;H2563&amp;"','"&amp;I2563&amp;"','"&amp;J2563&amp;"','N','0','"&amp;E2563&amp;"');"</f>
        <v>INSERT INTO MST_D007_COMMON_D (ID,MST_D006_ID,QF_CODE,D_NO,VALUE01,VALUE02,VALUE03,VALUE04,VALUE05,DELETE_FLAG,UPDATE_FLAG,VALUE_TEXT1) VALUES('37716d53-af14-ba87-fcb7-23a1e11a7a54','d189a123-bd57-e253-54fb-ed1dce7fd63c','PP027','002562','1','107','10703','JPH10042','','N','0','');</v>
      </c>
    </row>
    <row r="2564" spans="1:23">
      <c r="A2564" t="s">
        <v>7841</v>
      </c>
      <c r="B2564" t="s">
        <v>3342</v>
      </c>
      <c r="C2564" s="18" t="s">
        <v>3343</v>
      </c>
      <c r="D2564" s="18" t="s">
        <v>3344</v>
      </c>
      <c r="E2564" s="18"/>
      <c r="F2564" s="18">
        <v>1</v>
      </c>
      <c r="G2564" s="18">
        <v>107</v>
      </c>
      <c r="H2564" s="18">
        <v>10704</v>
      </c>
      <c r="I2564" s="18" t="s">
        <v>7685</v>
      </c>
      <c r="U2564" s="170" t="s">
        <v>7842</v>
      </c>
      <c r="V2564" s="18" t="s">
        <v>3343</v>
      </c>
      <c r="W2564" t="str">
        <f t="shared" si="40"/>
        <v>INSERT INTO MST_D007_COMMON_D (ID,MST_D006_ID,QF_CODE,D_NO,VALUE01,VALUE02,VALUE03,VALUE04,VALUE05,DELETE_FLAG,UPDATE_FLAG,VALUE_TEXT1) VALUES('a2dd260a-b0dd-d0ca-ba27-63afabbb4c8b','d189a123-bd57-e253-54fb-ed1dce7fd63c','PP027','002563','1','107','10704','JPH10042','','N','0','');</v>
      </c>
    </row>
    <row r="2565" spans="1:23">
      <c r="A2565" t="s">
        <v>7843</v>
      </c>
      <c r="B2565" t="s">
        <v>3342</v>
      </c>
      <c r="C2565" s="18" t="s">
        <v>3343</v>
      </c>
      <c r="D2565" s="18" t="s">
        <v>3344</v>
      </c>
      <c r="E2565" s="18"/>
      <c r="F2565" s="18">
        <v>1</v>
      </c>
      <c r="G2565" s="18">
        <v>107</v>
      </c>
      <c r="H2565" s="18">
        <v>10705</v>
      </c>
      <c r="I2565" s="18" t="s">
        <v>7685</v>
      </c>
      <c r="U2565" s="170" t="s">
        <v>7844</v>
      </c>
      <c r="V2565" s="18" t="s">
        <v>3343</v>
      </c>
      <c r="W2565" t="str">
        <f t="shared" si="40"/>
        <v>INSERT INTO MST_D007_COMMON_D (ID,MST_D006_ID,QF_CODE,D_NO,VALUE01,VALUE02,VALUE03,VALUE04,VALUE05,DELETE_FLAG,UPDATE_FLAG,VALUE_TEXT1) VALUES('ddcacbfb-bbdb-e0fd-ed77-41dc76e88ac1','d189a123-bd57-e253-54fb-ed1dce7fd63c','PP027','002564','1','107','10705','JPH10042','','N','0','');</v>
      </c>
    </row>
    <row r="2566" spans="1:23">
      <c r="A2566" t="s">
        <v>7845</v>
      </c>
      <c r="B2566" t="s">
        <v>3342</v>
      </c>
      <c r="C2566" s="18" t="s">
        <v>3343</v>
      </c>
      <c r="D2566" s="18" t="s">
        <v>3344</v>
      </c>
      <c r="E2566" s="18"/>
      <c r="F2566" s="18">
        <v>1</v>
      </c>
      <c r="G2566" s="18">
        <v>107</v>
      </c>
      <c r="H2566" s="18">
        <v>10706</v>
      </c>
      <c r="I2566" s="18" t="s">
        <v>7685</v>
      </c>
      <c r="U2566" s="170" t="s">
        <v>7846</v>
      </c>
      <c r="V2566" s="18" t="s">
        <v>3343</v>
      </c>
      <c r="W2566" t="str">
        <f t="shared" si="40"/>
        <v>INSERT INTO MST_D007_COMMON_D (ID,MST_D006_ID,QF_CODE,D_NO,VALUE01,VALUE02,VALUE03,VALUE04,VALUE05,DELETE_FLAG,UPDATE_FLAG,VALUE_TEXT1) VALUES('d1b8574c-4b1d-d77a-abc2-1032f553884d','d189a123-bd57-e253-54fb-ed1dce7fd63c','PP027','002565','1','107','10706','JPH10042','','N','0','');</v>
      </c>
    </row>
    <row r="2567" spans="1:23">
      <c r="A2567" t="s">
        <v>7847</v>
      </c>
      <c r="B2567" t="s">
        <v>3342</v>
      </c>
      <c r="C2567" s="18" t="s">
        <v>3343</v>
      </c>
      <c r="D2567" s="18" t="s">
        <v>3344</v>
      </c>
      <c r="E2567" s="18"/>
      <c r="F2567" s="18">
        <v>1</v>
      </c>
      <c r="G2567" s="18">
        <v>107</v>
      </c>
      <c r="H2567" s="18">
        <v>10707</v>
      </c>
      <c r="I2567" s="18" t="s">
        <v>7685</v>
      </c>
      <c r="U2567" s="170" t="s">
        <v>7848</v>
      </c>
      <c r="V2567" s="18" t="s">
        <v>3343</v>
      </c>
      <c r="W2567" t="str">
        <f t="shared" si="40"/>
        <v>INSERT INTO MST_D007_COMMON_D (ID,MST_D006_ID,QF_CODE,D_NO,VALUE01,VALUE02,VALUE03,VALUE04,VALUE05,DELETE_FLAG,UPDATE_FLAG,VALUE_TEXT1) VALUES('3f2ecb1f-bef1-9aab-96bd-8de9b5ff9dad','d189a123-bd57-e253-54fb-ed1dce7fd63c','PP027','002566','1','107','10707','JPH10042','','N','0','');</v>
      </c>
    </row>
    <row r="2568" spans="1:23">
      <c r="A2568" t="s">
        <v>7849</v>
      </c>
      <c r="B2568" t="s">
        <v>3342</v>
      </c>
      <c r="C2568" s="18" t="s">
        <v>3343</v>
      </c>
      <c r="D2568" s="18" t="s">
        <v>3344</v>
      </c>
      <c r="E2568" s="18"/>
      <c r="F2568" s="18">
        <v>1</v>
      </c>
      <c r="G2568" s="18">
        <v>107</v>
      </c>
      <c r="H2568" s="18">
        <v>10708</v>
      </c>
      <c r="I2568" s="18" t="s">
        <v>7685</v>
      </c>
      <c r="U2568" s="170" t="s">
        <v>7850</v>
      </c>
      <c r="V2568" s="18" t="s">
        <v>3343</v>
      </c>
      <c r="W2568" t="str">
        <f t="shared" si="40"/>
        <v>INSERT INTO MST_D007_COMMON_D (ID,MST_D006_ID,QF_CODE,D_NO,VALUE01,VALUE02,VALUE03,VALUE04,VALUE05,DELETE_FLAG,UPDATE_FLAG,VALUE_TEXT1) VALUES('eb838f45-13fd-8809-ef4e-11aefe705890','d189a123-bd57-e253-54fb-ed1dce7fd63c','PP027','002567','1','107','10708','JPH10042','','N','0','');</v>
      </c>
    </row>
    <row r="2569" spans="1:23">
      <c r="A2569" t="s">
        <v>7851</v>
      </c>
      <c r="B2569" t="s">
        <v>3342</v>
      </c>
      <c r="C2569" s="18" t="s">
        <v>3343</v>
      </c>
      <c r="D2569" s="18" t="s">
        <v>3344</v>
      </c>
      <c r="E2569" s="18"/>
      <c r="F2569" s="18">
        <v>1</v>
      </c>
      <c r="G2569" s="18">
        <v>107</v>
      </c>
      <c r="H2569" s="18">
        <v>10709</v>
      </c>
      <c r="I2569" s="18" t="s">
        <v>7685</v>
      </c>
      <c r="U2569" s="170" t="s">
        <v>7852</v>
      </c>
      <c r="V2569" s="18" t="s">
        <v>3343</v>
      </c>
      <c r="W2569" t="str">
        <f t="shared" si="40"/>
        <v>INSERT INTO MST_D007_COMMON_D (ID,MST_D006_ID,QF_CODE,D_NO,VALUE01,VALUE02,VALUE03,VALUE04,VALUE05,DELETE_FLAG,UPDATE_FLAG,VALUE_TEXT1) VALUES('5ddcc5bc-2cbf-5513-ffef-a575e8df88b4','d189a123-bd57-e253-54fb-ed1dce7fd63c','PP027','002568','1','107','10709','JPH10042','','N','0','');</v>
      </c>
    </row>
    <row r="2570" spans="1:23">
      <c r="A2570" t="s">
        <v>7853</v>
      </c>
      <c r="B2570" t="s">
        <v>3342</v>
      </c>
      <c r="C2570" s="18" t="s">
        <v>3343</v>
      </c>
      <c r="D2570" s="18" t="s">
        <v>3344</v>
      </c>
      <c r="E2570" s="18"/>
      <c r="F2570" s="18">
        <v>1</v>
      </c>
      <c r="G2570" s="18">
        <v>107</v>
      </c>
      <c r="H2570" s="18">
        <v>10710</v>
      </c>
      <c r="I2570" s="18" t="s">
        <v>7685</v>
      </c>
      <c r="U2570" s="170" t="s">
        <v>7854</v>
      </c>
      <c r="V2570" s="18" t="s">
        <v>3343</v>
      </c>
      <c r="W2570" t="str">
        <f t="shared" si="40"/>
        <v>INSERT INTO MST_D007_COMMON_D (ID,MST_D006_ID,QF_CODE,D_NO,VALUE01,VALUE02,VALUE03,VALUE04,VALUE05,DELETE_FLAG,UPDATE_FLAG,VALUE_TEXT1) VALUES('fff9879d-ef14-6cb9-b6a8-e4ea80f5afdc','d189a123-bd57-e253-54fb-ed1dce7fd63c','PP027','002569','1','107','10710','JPH10042','','N','0','');</v>
      </c>
    </row>
    <row r="2571" spans="1:23">
      <c r="A2571" t="s">
        <v>7855</v>
      </c>
      <c r="B2571" t="s">
        <v>3342</v>
      </c>
      <c r="C2571" s="18" t="s">
        <v>3343</v>
      </c>
      <c r="D2571" s="18" t="s">
        <v>3344</v>
      </c>
      <c r="E2571" s="18"/>
      <c r="F2571" s="18">
        <v>1</v>
      </c>
      <c r="G2571" s="18">
        <v>107</v>
      </c>
      <c r="H2571" s="18">
        <v>10711</v>
      </c>
      <c r="I2571" s="18" t="s">
        <v>7685</v>
      </c>
      <c r="U2571" s="170" t="s">
        <v>7856</v>
      </c>
      <c r="V2571" s="18" t="s">
        <v>3343</v>
      </c>
      <c r="W2571" t="str">
        <f t="shared" si="40"/>
        <v>INSERT INTO MST_D007_COMMON_D (ID,MST_D006_ID,QF_CODE,D_NO,VALUE01,VALUE02,VALUE03,VALUE04,VALUE05,DELETE_FLAG,UPDATE_FLAG,VALUE_TEXT1) VALUES('f7d7ec9e-17ba-45d6-692a-b78e1bb586e0','d189a123-bd57-e253-54fb-ed1dce7fd63c','PP027','002570','1','107','10711','JPH10042','','N','0','');</v>
      </c>
    </row>
    <row r="2572" spans="1:23">
      <c r="A2572" t="s">
        <v>7857</v>
      </c>
      <c r="B2572" t="s">
        <v>3342</v>
      </c>
      <c r="C2572" s="18" t="s">
        <v>3343</v>
      </c>
      <c r="D2572" s="18" t="s">
        <v>3344</v>
      </c>
      <c r="E2572" s="18"/>
      <c r="F2572" s="18">
        <v>1</v>
      </c>
      <c r="G2572" s="18">
        <v>107</v>
      </c>
      <c r="H2572" s="18">
        <v>10712</v>
      </c>
      <c r="I2572" s="18" t="s">
        <v>7685</v>
      </c>
      <c r="U2572" s="170" t="s">
        <v>7858</v>
      </c>
      <c r="V2572" s="18" t="s">
        <v>3343</v>
      </c>
      <c r="W2572" t="str">
        <f t="shared" si="40"/>
        <v>INSERT INTO MST_D007_COMMON_D (ID,MST_D006_ID,QF_CODE,D_NO,VALUE01,VALUE02,VALUE03,VALUE04,VALUE05,DELETE_FLAG,UPDATE_FLAG,VALUE_TEXT1) VALUES('f11a4dfe-cdb4-5f2e-5ea1-0bfec3cfa3aa','d189a123-bd57-e253-54fb-ed1dce7fd63c','PP027','002571','1','107','10712','JPH10042','','N','0','');</v>
      </c>
    </row>
    <row r="2573" spans="1:23">
      <c r="A2573" t="s">
        <v>7859</v>
      </c>
      <c r="B2573" t="s">
        <v>3342</v>
      </c>
      <c r="C2573" s="18" t="s">
        <v>3343</v>
      </c>
      <c r="D2573" s="18" t="s">
        <v>3344</v>
      </c>
      <c r="E2573" s="18"/>
      <c r="F2573" s="18">
        <v>1</v>
      </c>
      <c r="G2573" s="18">
        <v>107</v>
      </c>
      <c r="H2573" s="18">
        <v>10713</v>
      </c>
      <c r="I2573" s="18" t="s">
        <v>7685</v>
      </c>
      <c r="U2573" s="170" t="s">
        <v>7860</v>
      </c>
      <c r="V2573" s="18" t="s">
        <v>3343</v>
      </c>
      <c r="W2573" t="str">
        <f t="shared" si="40"/>
        <v>INSERT INTO MST_D007_COMMON_D (ID,MST_D006_ID,QF_CODE,D_NO,VALUE01,VALUE02,VALUE03,VALUE04,VALUE05,DELETE_FLAG,UPDATE_FLAG,VALUE_TEXT1) VALUES('25971967-f2da-1fcd-e0d0-a5e822ebb6ef','d189a123-bd57-e253-54fb-ed1dce7fd63c','PP027','002572','1','107','10713','JPH10042','','N','0','');</v>
      </c>
    </row>
    <row r="2574" spans="1:23">
      <c r="A2574" t="s">
        <v>7861</v>
      </c>
      <c r="B2574" t="s">
        <v>3342</v>
      </c>
      <c r="C2574" s="18" t="s">
        <v>3343</v>
      </c>
      <c r="D2574" s="18" t="s">
        <v>3344</v>
      </c>
      <c r="E2574" s="18"/>
      <c r="F2574" s="18">
        <v>1</v>
      </c>
      <c r="G2574" s="18">
        <v>107</v>
      </c>
      <c r="H2574" s="18">
        <v>10714</v>
      </c>
      <c r="I2574" s="18" t="s">
        <v>7685</v>
      </c>
      <c r="U2574" s="170" t="s">
        <v>7862</v>
      </c>
      <c r="V2574" s="18" t="s">
        <v>3343</v>
      </c>
      <c r="W2574" t="str">
        <f t="shared" si="40"/>
        <v>INSERT INTO MST_D007_COMMON_D (ID,MST_D006_ID,QF_CODE,D_NO,VALUE01,VALUE02,VALUE03,VALUE04,VALUE05,DELETE_FLAG,UPDATE_FLAG,VALUE_TEXT1) VALUES('28cc5a0c-742e-7444-8287-bcd8edd2bd21','d189a123-bd57-e253-54fb-ed1dce7fd63c','PP027','002573','1','107','10714','JPH10042','','N','0','');</v>
      </c>
    </row>
    <row r="2575" spans="1:23">
      <c r="A2575" t="s">
        <v>7863</v>
      </c>
      <c r="B2575" t="s">
        <v>3342</v>
      </c>
      <c r="C2575" s="18" t="s">
        <v>3343</v>
      </c>
      <c r="D2575" s="18" t="s">
        <v>3344</v>
      </c>
      <c r="E2575" s="18"/>
      <c r="F2575" s="18">
        <v>1</v>
      </c>
      <c r="G2575" s="18">
        <v>107</v>
      </c>
      <c r="H2575" s="18">
        <v>10715</v>
      </c>
      <c r="I2575" s="18" t="s">
        <v>7685</v>
      </c>
      <c r="U2575" s="170" t="s">
        <v>7864</v>
      </c>
      <c r="V2575" s="18" t="s">
        <v>3343</v>
      </c>
      <c r="W2575" t="str">
        <f t="shared" si="40"/>
        <v>INSERT INTO MST_D007_COMMON_D (ID,MST_D006_ID,QF_CODE,D_NO,VALUE01,VALUE02,VALUE03,VALUE04,VALUE05,DELETE_FLAG,UPDATE_FLAG,VALUE_TEXT1) VALUES('f71ab8f9-d0e0-afae-25c0-a5c20b8719e4','d189a123-bd57-e253-54fb-ed1dce7fd63c','PP027','002574','1','107','10715','JPH10042','','N','0','');</v>
      </c>
    </row>
    <row r="2576" spans="1:23">
      <c r="A2576" t="s">
        <v>7865</v>
      </c>
      <c r="B2576" t="s">
        <v>3342</v>
      </c>
      <c r="C2576" s="18" t="s">
        <v>3343</v>
      </c>
      <c r="D2576" s="18" t="s">
        <v>3344</v>
      </c>
      <c r="E2576" s="18"/>
      <c r="F2576" s="18">
        <v>1</v>
      </c>
      <c r="G2576" s="18">
        <v>107</v>
      </c>
      <c r="H2576" s="18">
        <v>10716</v>
      </c>
      <c r="I2576" s="18" t="s">
        <v>7685</v>
      </c>
      <c r="U2576" s="170" t="s">
        <v>7866</v>
      </c>
      <c r="V2576" s="18" t="s">
        <v>3343</v>
      </c>
      <c r="W2576" t="str">
        <f t="shared" si="40"/>
        <v>INSERT INTO MST_D007_COMMON_D (ID,MST_D006_ID,QF_CODE,D_NO,VALUE01,VALUE02,VALUE03,VALUE04,VALUE05,DELETE_FLAG,UPDATE_FLAG,VALUE_TEXT1) VALUES('9ba8c48d-9cbc-c767-bba9-7de546462dec','d189a123-bd57-e253-54fb-ed1dce7fd63c','PP027','002575','1','107','10716','JPH10042','','N','0','');</v>
      </c>
    </row>
    <row r="2577" spans="1:23">
      <c r="A2577" t="s">
        <v>7867</v>
      </c>
      <c r="B2577" t="s">
        <v>3342</v>
      </c>
      <c r="C2577" s="18" t="s">
        <v>3343</v>
      </c>
      <c r="D2577" s="18" t="s">
        <v>3344</v>
      </c>
      <c r="E2577" s="18"/>
      <c r="F2577" s="18">
        <v>1</v>
      </c>
      <c r="G2577" s="18">
        <v>107</v>
      </c>
      <c r="H2577" s="18">
        <v>10717</v>
      </c>
      <c r="I2577" s="18" t="s">
        <v>7685</v>
      </c>
      <c r="U2577" s="170" t="s">
        <v>7868</v>
      </c>
      <c r="V2577" s="18" t="s">
        <v>3343</v>
      </c>
      <c r="W2577" t="str">
        <f t="shared" si="40"/>
        <v>INSERT INTO MST_D007_COMMON_D (ID,MST_D006_ID,QF_CODE,D_NO,VALUE01,VALUE02,VALUE03,VALUE04,VALUE05,DELETE_FLAG,UPDATE_FLAG,VALUE_TEXT1) VALUES('46f609d2-43ce-fbef-dfa2-51663f22e73f','d189a123-bd57-e253-54fb-ed1dce7fd63c','PP027','002576','1','107','10717','JPH10042','','N','0','');</v>
      </c>
    </row>
    <row r="2578" spans="1:23">
      <c r="A2578" t="s">
        <v>7869</v>
      </c>
      <c r="B2578" t="s">
        <v>3342</v>
      </c>
      <c r="C2578" s="18" t="s">
        <v>3343</v>
      </c>
      <c r="D2578" s="18" t="s">
        <v>3344</v>
      </c>
      <c r="E2578" s="18"/>
      <c r="F2578" s="18">
        <v>1</v>
      </c>
      <c r="G2578" s="18">
        <v>107</v>
      </c>
      <c r="H2578" s="18">
        <v>10718</v>
      </c>
      <c r="I2578" s="18" t="s">
        <v>7685</v>
      </c>
      <c r="U2578" s="170" t="s">
        <v>7870</v>
      </c>
      <c r="V2578" s="18" t="s">
        <v>3343</v>
      </c>
      <c r="W2578" t="str">
        <f t="shared" si="40"/>
        <v>INSERT INTO MST_D007_COMMON_D (ID,MST_D006_ID,QF_CODE,D_NO,VALUE01,VALUE02,VALUE03,VALUE04,VALUE05,DELETE_FLAG,UPDATE_FLAG,VALUE_TEXT1) VALUES('2eb8a6a3-85fc-39f9-7e71-b1f07c2261cb','d189a123-bd57-e253-54fb-ed1dce7fd63c','PP027','002577','1','107','10718','JPH10042','','N','0','');</v>
      </c>
    </row>
    <row r="2579" spans="1:23">
      <c r="A2579" t="s">
        <v>7871</v>
      </c>
      <c r="B2579" t="s">
        <v>3342</v>
      </c>
      <c r="C2579" s="18" t="s">
        <v>3343</v>
      </c>
      <c r="D2579" s="18" t="s">
        <v>3344</v>
      </c>
      <c r="E2579" s="18"/>
      <c r="F2579" s="18">
        <v>1</v>
      </c>
      <c r="G2579" s="18">
        <v>108</v>
      </c>
      <c r="H2579" s="18">
        <v>10801</v>
      </c>
      <c r="I2579" s="18" t="s">
        <v>7685</v>
      </c>
      <c r="U2579" s="170" t="s">
        <v>7872</v>
      </c>
      <c r="V2579" s="18" t="s">
        <v>3343</v>
      </c>
      <c r="W2579" t="str">
        <f t="shared" si="40"/>
        <v>INSERT INTO MST_D007_COMMON_D (ID,MST_D006_ID,QF_CODE,D_NO,VALUE01,VALUE02,VALUE03,VALUE04,VALUE05,DELETE_FLAG,UPDATE_FLAG,VALUE_TEXT1) VALUES('c1f417ce-ded8-94df-95c8-02cc3c590bc0','d189a123-bd57-e253-54fb-ed1dce7fd63c','PP027','002578','1','108','10801','JPH10042','','N','0','');</v>
      </c>
    </row>
    <row r="2580" spans="1:23">
      <c r="A2580" t="s">
        <v>7873</v>
      </c>
      <c r="B2580" t="s">
        <v>3342</v>
      </c>
      <c r="C2580" s="18" t="s">
        <v>3343</v>
      </c>
      <c r="D2580" s="18" t="s">
        <v>3344</v>
      </c>
      <c r="E2580" s="18"/>
      <c r="F2580" s="18">
        <v>1</v>
      </c>
      <c r="G2580" s="18">
        <v>108</v>
      </c>
      <c r="H2580" s="18">
        <v>10802</v>
      </c>
      <c r="I2580" s="18" t="s">
        <v>7685</v>
      </c>
      <c r="U2580" s="170" t="s">
        <v>7874</v>
      </c>
      <c r="V2580" s="18" t="s">
        <v>3343</v>
      </c>
      <c r="W2580" t="str">
        <f t="shared" si="40"/>
        <v>INSERT INTO MST_D007_COMMON_D (ID,MST_D006_ID,QF_CODE,D_NO,VALUE01,VALUE02,VALUE03,VALUE04,VALUE05,DELETE_FLAG,UPDATE_FLAG,VALUE_TEXT1) VALUES('dfd6efee-90e2-66ba-46a5-ad5b8e602527','d189a123-bd57-e253-54fb-ed1dce7fd63c','PP027','002579','1','108','10802','JPH10042','','N','0','');</v>
      </c>
    </row>
    <row r="2581" spans="1:23">
      <c r="A2581" t="s">
        <v>7875</v>
      </c>
      <c r="B2581" t="s">
        <v>3342</v>
      </c>
      <c r="C2581" s="18" t="s">
        <v>3343</v>
      </c>
      <c r="D2581" s="18" t="s">
        <v>3344</v>
      </c>
      <c r="E2581" s="18"/>
      <c r="F2581" s="18">
        <v>1</v>
      </c>
      <c r="G2581" s="18">
        <v>108</v>
      </c>
      <c r="H2581" s="18">
        <v>10803</v>
      </c>
      <c r="I2581" s="18" t="s">
        <v>7685</v>
      </c>
      <c r="U2581" s="170" t="s">
        <v>7876</v>
      </c>
      <c r="V2581" s="18" t="s">
        <v>3343</v>
      </c>
      <c r="W2581" t="str">
        <f t="shared" si="40"/>
        <v>INSERT INTO MST_D007_COMMON_D (ID,MST_D006_ID,QF_CODE,D_NO,VALUE01,VALUE02,VALUE03,VALUE04,VALUE05,DELETE_FLAG,UPDATE_FLAG,VALUE_TEXT1) VALUES('cdb29c0f-a0a9-3816-e0b6-7c3d0e18b4b7','d189a123-bd57-e253-54fb-ed1dce7fd63c','PP027','002580','1','108','10803','JPH10042','','N','0','');</v>
      </c>
    </row>
    <row r="2582" spans="1:23">
      <c r="A2582" t="s">
        <v>7877</v>
      </c>
      <c r="B2582" t="s">
        <v>3342</v>
      </c>
      <c r="C2582" s="18" t="s">
        <v>3343</v>
      </c>
      <c r="D2582" s="18" t="s">
        <v>3344</v>
      </c>
      <c r="E2582" s="18"/>
      <c r="F2582" s="18">
        <v>1</v>
      </c>
      <c r="G2582" s="18">
        <v>108</v>
      </c>
      <c r="H2582" s="18">
        <v>10804</v>
      </c>
      <c r="I2582" s="18" t="s">
        <v>7685</v>
      </c>
      <c r="U2582" s="170" t="s">
        <v>7878</v>
      </c>
      <c r="V2582" s="18" t="s">
        <v>3343</v>
      </c>
      <c r="W2582" t="str">
        <f t="shared" si="40"/>
        <v>INSERT INTO MST_D007_COMMON_D (ID,MST_D006_ID,QF_CODE,D_NO,VALUE01,VALUE02,VALUE03,VALUE04,VALUE05,DELETE_FLAG,UPDATE_FLAG,VALUE_TEXT1) VALUES('3c3d6bff-e467-b4b5-45cd-6b4642bf7be9','d189a123-bd57-e253-54fb-ed1dce7fd63c','PP027','002581','1','108','10804','JPH10042','','N','0','');</v>
      </c>
    </row>
    <row r="2583" spans="1:23">
      <c r="A2583" t="s">
        <v>7879</v>
      </c>
      <c r="B2583" t="s">
        <v>3342</v>
      </c>
      <c r="C2583" s="18" t="s">
        <v>3343</v>
      </c>
      <c r="D2583" s="18" t="s">
        <v>3344</v>
      </c>
      <c r="E2583" s="18"/>
      <c r="F2583" s="18">
        <v>1</v>
      </c>
      <c r="G2583" s="18">
        <v>108</v>
      </c>
      <c r="H2583" s="18">
        <v>10805</v>
      </c>
      <c r="I2583" s="18" t="s">
        <v>7685</v>
      </c>
      <c r="U2583" s="170" t="s">
        <v>7880</v>
      </c>
      <c r="V2583" s="18" t="s">
        <v>3343</v>
      </c>
      <c r="W2583" t="str">
        <f t="shared" si="40"/>
        <v>INSERT INTO MST_D007_COMMON_D (ID,MST_D006_ID,QF_CODE,D_NO,VALUE01,VALUE02,VALUE03,VALUE04,VALUE05,DELETE_FLAG,UPDATE_FLAG,VALUE_TEXT1) VALUES('53f55d94-baec-e0a3-9efb-a66b7d5ccda4','d189a123-bd57-e253-54fb-ed1dce7fd63c','PP027','002582','1','108','10805','JPH10042','','N','0','');</v>
      </c>
    </row>
    <row r="2584" spans="1:23">
      <c r="A2584" t="s">
        <v>7881</v>
      </c>
      <c r="B2584" t="s">
        <v>3342</v>
      </c>
      <c r="C2584" s="18" t="s">
        <v>3343</v>
      </c>
      <c r="D2584" s="18" t="s">
        <v>3344</v>
      </c>
      <c r="E2584" s="18"/>
      <c r="F2584" s="18">
        <v>1</v>
      </c>
      <c r="G2584" s="18">
        <v>108</v>
      </c>
      <c r="H2584" s="18">
        <v>10806</v>
      </c>
      <c r="I2584" s="18" t="s">
        <v>7685</v>
      </c>
      <c r="U2584" s="170" t="s">
        <v>7882</v>
      </c>
      <c r="V2584" s="18" t="s">
        <v>3343</v>
      </c>
      <c r="W2584" t="str">
        <f t="shared" si="40"/>
        <v>INSERT INTO MST_D007_COMMON_D (ID,MST_D006_ID,QF_CODE,D_NO,VALUE01,VALUE02,VALUE03,VALUE04,VALUE05,DELETE_FLAG,UPDATE_FLAG,VALUE_TEXT1) VALUES('e9a60324-7412-aafc-6ace-a090078c2b3b','d189a123-bd57-e253-54fb-ed1dce7fd63c','PP027','002583','1','108','10806','JPH10042','','N','0','');</v>
      </c>
    </row>
    <row r="2585" spans="1:23">
      <c r="A2585" t="s">
        <v>7883</v>
      </c>
      <c r="B2585" t="s">
        <v>3342</v>
      </c>
      <c r="C2585" s="18" t="s">
        <v>3343</v>
      </c>
      <c r="D2585" s="18" t="s">
        <v>3344</v>
      </c>
      <c r="E2585" s="18"/>
      <c r="F2585" s="18">
        <v>1</v>
      </c>
      <c r="G2585" s="18">
        <v>108</v>
      </c>
      <c r="H2585" s="18">
        <v>10807</v>
      </c>
      <c r="I2585" s="18" t="s">
        <v>7685</v>
      </c>
      <c r="U2585" s="170" t="s">
        <v>7884</v>
      </c>
      <c r="V2585" s="18" t="s">
        <v>3343</v>
      </c>
      <c r="W2585" t="str">
        <f t="shared" si="40"/>
        <v>INSERT INTO MST_D007_COMMON_D (ID,MST_D006_ID,QF_CODE,D_NO,VALUE01,VALUE02,VALUE03,VALUE04,VALUE05,DELETE_FLAG,UPDATE_FLAG,VALUE_TEXT1) VALUES('39fe9311-ace9-ca3d-cd21-17e1cbb90ce2','d189a123-bd57-e253-54fb-ed1dce7fd63c','PP027','002584','1','108','10807','JPH10042','','N','0','');</v>
      </c>
    </row>
    <row r="2586" spans="1:23">
      <c r="A2586" t="s">
        <v>7885</v>
      </c>
      <c r="B2586" t="s">
        <v>3342</v>
      </c>
      <c r="C2586" s="18" t="s">
        <v>3343</v>
      </c>
      <c r="D2586" s="18" t="s">
        <v>3344</v>
      </c>
      <c r="E2586" s="18"/>
      <c r="F2586" s="18">
        <v>1</v>
      </c>
      <c r="G2586" s="18">
        <v>108</v>
      </c>
      <c r="H2586" s="18">
        <v>10808</v>
      </c>
      <c r="I2586" s="18" t="s">
        <v>7685</v>
      </c>
      <c r="U2586" s="170" t="s">
        <v>7886</v>
      </c>
      <c r="V2586" s="18" t="s">
        <v>3343</v>
      </c>
      <c r="W2586" t="str">
        <f t="shared" si="40"/>
        <v>INSERT INTO MST_D007_COMMON_D (ID,MST_D006_ID,QF_CODE,D_NO,VALUE01,VALUE02,VALUE03,VALUE04,VALUE05,DELETE_FLAG,UPDATE_FLAG,VALUE_TEXT1) VALUES('23d58da3-cf76-8870-c7a8-cea692e92078','d189a123-bd57-e253-54fb-ed1dce7fd63c','PP027','002585','1','108','10808','JPH10042','','N','0','');</v>
      </c>
    </row>
    <row r="2587" spans="1:23">
      <c r="A2587" t="s">
        <v>7887</v>
      </c>
      <c r="B2587" t="s">
        <v>3342</v>
      </c>
      <c r="C2587" s="18" t="s">
        <v>3343</v>
      </c>
      <c r="D2587" s="18" t="s">
        <v>3344</v>
      </c>
      <c r="E2587" s="18"/>
      <c r="F2587" s="18">
        <v>1</v>
      </c>
      <c r="G2587" s="18">
        <v>108</v>
      </c>
      <c r="H2587" s="18">
        <v>10809</v>
      </c>
      <c r="I2587" s="18" t="s">
        <v>7685</v>
      </c>
      <c r="U2587" s="170" t="s">
        <v>7888</v>
      </c>
      <c r="V2587" s="18" t="s">
        <v>3343</v>
      </c>
      <c r="W2587" t="str">
        <f t="shared" si="40"/>
        <v>INSERT INTO MST_D007_COMMON_D (ID,MST_D006_ID,QF_CODE,D_NO,VALUE01,VALUE02,VALUE03,VALUE04,VALUE05,DELETE_FLAG,UPDATE_FLAG,VALUE_TEXT1) VALUES('c157ecbf-52d4-cfd7-affe-857ac17c555a','d189a123-bd57-e253-54fb-ed1dce7fd63c','PP027','002586','1','108','10809','JPH10042','','N','0','');</v>
      </c>
    </row>
    <row r="2588" spans="1:23">
      <c r="A2588" t="s">
        <v>7889</v>
      </c>
      <c r="B2588" t="s">
        <v>3342</v>
      </c>
      <c r="C2588" s="18" t="s">
        <v>3343</v>
      </c>
      <c r="D2588" s="18" t="s">
        <v>3344</v>
      </c>
      <c r="E2588" s="18"/>
      <c r="F2588" s="18">
        <v>1</v>
      </c>
      <c r="G2588" s="18">
        <v>108</v>
      </c>
      <c r="H2588" s="18">
        <v>10810</v>
      </c>
      <c r="I2588" s="18" t="s">
        <v>7685</v>
      </c>
      <c r="U2588" s="170" t="s">
        <v>7890</v>
      </c>
      <c r="V2588" s="18" t="s">
        <v>3343</v>
      </c>
      <c r="W2588" t="str">
        <f t="shared" si="40"/>
        <v>INSERT INTO MST_D007_COMMON_D (ID,MST_D006_ID,QF_CODE,D_NO,VALUE01,VALUE02,VALUE03,VALUE04,VALUE05,DELETE_FLAG,UPDATE_FLAG,VALUE_TEXT1) VALUES('fc8f0904-cccf-ed39-54e8-cac9ffcbac63','d189a123-bd57-e253-54fb-ed1dce7fd63c','PP027','002587','1','108','10810','JPH10042','','N','0','');</v>
      </c>
    </row>
    <row r="2589" spans="1:23">
      <c r="A2589" t="s">
        <v>7891</v>
      </c>
      <c r="B2589" t="s">
        <v>3342</v>
      </c>
      <c r="C2589" s="18" t="s">
        <v>3343</v>
      </c>
      <c r="D2589" s="18" t="s">
        <v>3344</v>
      </c>
      <c r="E2589" s="18"/>
      <c r="F2589" s="18">
        <v>1</v>
      </c>
      <c r="G2589" s="18">
        <v>108</v>
      </c>
      <c r="H2589" s="18">
        <v>10811</v>
      </c>
      <c r="I2589" s="18" t="s">
        <v>7685</v>
      </c>
      <c r="U2589" s="170" t="s">
        <v>7892</v>
      </c>
      <c r="V2589" s="18" t="s">
        <v>3343</v>
      </c>
      <c r="W2589" t="str">
        <f t="shared" si="40"/>
        <v>INSERT INTO MST_D007_COMMON_D (ID,MST_D006_ID,QF_CODE,D_NO,VALUE01,VALUE02,VALUE03,VALUE04,VALUE05,DELETE_FLAG,UPDATE_FLAG,VALUE_TEXT1) VALUES('edcceb0e-ef59-25ba-4528-0aac4aedfbfa','d189a123-bd57-e253-54fb-ed1dce7fd63c','PP027','002588','1','108','10811','JPH10042','','N','0','');</v>
      </c>
    </row>
    <row r="2590" spans="1:23">
      <c r="A2590" t="s">
        <v>7893</v>
      </c>
      <c r="B2590" t="s">
        <v>3342</v>
      </c>
      <c r="C2590" s="18" t="s">
        <v>3343</v>
      </c>
      <c r="D2590" s="18" t="s">
        <v>3344</v>
      </c>
      <c r="E2590" s="18"/>
      <c r="F2590" s="18">
        <v>1</v>
      </c>
      <c r="G2590" s="18">
        <v>108</v>
      </c>
      <c r="H2590" s="18">
        <v>10812</v>
      </c>
      <c r="I2590" s="18" t="s">
        <v>7685</v>
      </c>
      <c r="U2590" s="170" t="s">
        <v>7894</v>
      </c>
      <c r="V2590" s="18" t="s">
        <v>3343</v>
      </c>
      <c r="W2590" t="str">
        <f t="shared" si="40"/>
        <v>INSERT INTO MST_D007_COMMON_D (ID,MST_D006_ID,QF_CODE,D_NO,VALUE01,VALUE02,VALUE03,VALUE04,VALUE05,DELETE_FLAG,UPDATE_FLAG,VALUE_TEXT1) VALUES('d6a82dfb-e0cb-efbc-eef7-91fcff25d96f','d189a123-bd57-e253-54fb-ed1dce7fd63c','PP027','002589','1','108','10812','JPH10042','','N','0','');</v>
      </c>
    </row>
    <row r="2591" spans="1:23">
      <c r="A2591" t="s">
        <v>7895</v>
      </c>
      <c r="B2591" t="s">
        <v>3342</v>
      </c>
      <c r="C2591" s="18" t="s">
        <v>3343</v>
      </c>
      <c r="D2591" s="18" t="s">
        <v>3344</v>
      </c>
      <c r="E2591" s="18"/>
      <c r="F2591" s="18">
        <v>1</v>
      </c>
      <c r="G2591" s="18">
        <v>108</v>
      </c>
      <c r="H2591" s="18">
        <v>10813</v>
      </c>
      <c r="I2591" s="18" t="s">
        <v>7685</v>
      </c>
      <c r="U2591" s="170" t="s">
        <v>7896</v>
      </c>
      <c r="V2591" s="18" t="s">
        <v>3343</v>
      </c>
      <c r="W2591" t="str">
        <f t="shared" si="40"/>
        <v>INSERT INTO MST_D007_COMMON_D (ID,MST_D006_ID,QF_CODE,D_NO,VALUE01,VALUE02,VALUE03,VALUE04,VALUE05,DELETE_FLAG,UPDATE_FLAG,VALUE_TEXT1) VALUES('4cbe35df-f35d-eeb9-95cc-d7f3a6cdeda4','d189a123-bd57-e253-54fb-ed1dce7fd63c','PP027','002590','1','108','10813','JPH10042','','N','0','');</v>
      </c>
    </row>
    <row r="2592" spans="1:23">
      <c r="A2592" t="s">
        <v>7897</v>
      </c>
      <c r="B2592" t="s">
        <v>3342</v>
      </c>
      <c r="C2592" s="18" t="s">
        <v>3343</v>
      </c>
      <c r="D2592" s="18" t="s">
        <v>3344</v>
      </c>
      <c r="E2592" s="18"/>
      <c r="F2592" s="18">
        <v>1</v>
      </c>
      <c r="G2592" s="18">
        <v>108</v>
      </c>
      <c r="H2592" s="18">
        <v>10814</v>
      </c>
      <c r="I2592" s="18" t="s">
        <v>7685</v>
      </c>
      <c r="U2592" s="170" t="s">
        <v>7898</v>
      </c>
      <c r="V2592" s="18" t="s">
        <v>3343</v>
      </c>
      <c r="W2592" t="str">
        <f t="shared" si="40"/>
        <v>INSERT INTO MST_D007_COMMON_D (ID,MST_D006_ID,QF_CODE,D_NO,VALUE01,VALUE02,VALUE03,VALUE04,VALUE05,DELETE_FLAG,UPDATE_FLAG,VALUE_TEXT1) VALUES('16a35ef3-9dcd-2edb-cee5-fdfab9b6b006','d189a123-bd57-e253-54fb-ed1dce7fd63c','PP027','002591','1','108','10814','JPH10042','','N','0','');</v>
      </c>
    </row>
    <row r="2593" spans="1:23">
      <c r="A2593" t="s">
        <v>7899</v>
      </c>
      <c r="B2593" t="s">
        <v>3342</v>
      </c>
      <c r="C2593" s="18" t="s">
        <v>3343</v>
      </c>
      <c r="D2593" s="18" t="s">
        <v>3344</v>
      </c>
      <c r="E2593" s="18"/>
      <c r="F2593" s="18">
        <v>1</v>
      </c>
      <c r="G2593" s="18">
        <v>108</v>
      </c>
      <c r="H2593" s="18">
        <v>10815</v>
      </c>
      <c r="I2593" s="18" t="s">
        <v>7685</v>
      </c>
      <c r="U2593" s="170" t="s">
        <v>7900</v>
      </c>
      <c r="V2593" s="18" t="s">
        <v>3343</v>
      </c>
      <c r="W2593" t="str">
        <f t="shared" si="40"/>
        <v>INSERT INTO MST_D007_COMMON_D (ID,MST_D006_ID,QF_CODE,D_NO,VALUE01,VALUE02,VALUE03,VALUE04,VALUE05,DELETE_FLAG,UPDATE_FLAG,VALUE_TEXT1) VALUES('e0a68f42-6302-bb05-3e07-76aeb8add4b6','d189a123-bd57-e253-54fb-ed1dce7fd63c','PP027','002592','1','108','10815','JPH10042','','N','0','');</v>
      </c>
    </row>
    <row r="2594" spans="1:23">
      <c r="A2594" t="s">
        <v>7901</v>
      </c>
      <c r="B2594" t="s">
        <v>3342</v>
      </c>
      <c r="C2594" s="18" t="s">
        <v>3343</v>
      </c>
      <c r="D2594" s="18" t="s">
        <v>3344</v>
      </c>
      <c r="E2594" s="18"/>
      <c r="F2594" s="18">
        <v>1</v>
      </c>
      <c r="G2594" s="18">
        <v>108</v>
      </c>
      <c r="H2594" s="18">
        <v>10816</v>
      </c>
      <c r="I2594" s="18" t="s">
        <v>7685</v>
      </c>
      <c r="U2594" s="170" t="s">
        <v>7902</v>
      </c>
      <c r="V2594" s="18" t="s">
        <v>3343</v>
      </c>
      <c r="W2594" t="str">
        <f t="shared" si="40"/>
        <v>INSERT INTO MST_D007_COMMON_D (ID,MST_D006_ID,QF_CODE,D_NO,VALUE01,VALUE02,VALUE03,VALUE04,VALUE05,DELETE_FLAG,UPDATE_FLAG,VALUE_TEXT1) VALUES('5c6e3b54-eae1-f4e4-25e7-b9c06f8aba61','d189a123-bd57-e253-54fb-ed1dce7fd63c','PP027','002593','1','108','10816','JPH10042','','N','0','');</v>
      </c>
    </row>
    <row r="2595" spans="1:23">
      <c r="A2595" t="s">
        <v>7903</v>
      </c>
      <c r="B2595" t="s">
        <v>3342</v>
      </c>
      <c r="C2595" s="18" t="s">
        <v>3343</v>
      </c>
      <c r="D2595" s="18" t="s">
        <v>3344</v>
      </c>
      <c r="E2595" s="18"/>
      <c r="F2595" s="18">
        <v>1</v>
      </c>
      <c r="G2595" s="18">
        <v>108</v>
      </c>
      <c r="H2595" s="18">
        <v>10817</v>
      </c>
      <c r="I2595" s="18" t="s">
        <v>7685</v>
      </c>
      <c r="U2595" s="170" t="s">
        <v>7904</v>
      </c>
      <c r="V2595" s="18" t="s">
        <v>3343</v>
      </c>
      <c r="W2595" t="str">
        <f t="shared" si="40"/>
        <v>INSERT INTO MST_D007_COMMON_D (ID,MST_D006_ID,QF_CODE,D_NO,VALUE01,VALUE02,VALUE03,VALUE04,VALUE05,DELETE_FLAG,UPDATE_FLAG,VALUE_TEXT1) VALUES('d09928bb-de15-dcb6-489b-de9a37f6cf2b','d189a123-bd57-e253-54fb-ed1dce7fd63c','PP027','002594','1','108','10817','JPH10042','','N','0','');</v>
      </c>
    </row>
    <row r="2596" spans="1:23">
      <c r="A2596" t="s">
        <v>7905</v>
      </c>
      <c r="B2596" t="s">
        <v>3342</v>
      </c>
      <c r="C2596" s="18" t="s">
        <v>3343</v>
      </c>
      <c r="D2596" s="18" t="s">
        <v>3344</v>
      </c>
      <c r="E2596" s="18"/>
      <c r="F2596" s="18">
        <v>1</v>
      </c>
      <c r="G2596" s="18">
        <v>108</v>
      </c>
      <c r="H2596" s="18">
        <v>10818</v>
      </c>
      <c r="I2596" s="18" t="s">
        <v>7685</v>
      </c>
      <c r="U2596" s="170" t="s">
        <v>7906</v>
      </c>
      <c r="V2596" s="18" t="s">
        <v>3343</v>
      </c>
      <c r="W2596" t="str">
        <f t="shared" si="40"/>
        <v>INSERT INTO MST_D007_COMMON_D (ID,MST_D006_ID,QF_CODE,D_NO,VALUE01,VALUE02,VALUE03,VALUE04,VALUE05,DELETE_FLAG,UPDATE_FLAG,VALUE_TEXT1) VALUES('fdbd41e3-673c-75cb-da9e-513d39263634','d189a123-bd57-e253-54fb-ed1dce7fd63c','PP027','002595','1','108','10818','JPH10042','','N','0','');</v>
      </c>
    </row>
    <row r="2597" spans="1:23">
      <c r="A2597" t="s">
        <v>7907</v>
      </c>
      <c r="B2597" t="s">
        <v>3342</v>
      </c>
      <c r="C2597" s="18" t="s">
        <v>3343</v>
      </c>
      <c r="D2597" s="18" t="s">
        <v>3344</v>
      </c>
      <c r="E2597" s="18"/>
      <c r="F2597" s="18">
        <v>1</v>
      </c>
      <c r="G2597" s="18">
        <v>109</v>
      </c>
      <c r="H2597" s="18">
        <v>10901</v>
      </c>
      <c r="I2597" s="18" t="s">
        <v>7685</v>
      </c>
      <c r="U2597" s="170" t="s">
        <v>7908</v>
      </c>
      <c r="V2597" s="18" t="s">
        <v>3343</v>
      </c>
      <c r="W2597" t="str">
        <f t="shared" si="40"/>
        <v>INSERT INTO MST_D007_COMMON_D (ID,MST_D006_ID,QF_CODE,D_NO,VALUE01,VALUE02,VALUE03,VALUE04,VALUE05,DELETE_FLAG,UPDATE_FLAG,VALUE_TEXT1) VALUES('fd3e9e1e-b6bf-e053-c1e8-e25a0745db91','d189a123-bd57-e253-54fb-ed1dce7fd63c','PP027','002596','1','109','10901','JPH10042','','N','0','');</v>
      </c>
    </row>
    <row r="2598" spans="1:23">
      <c r="A2598" t="s">
        <v>7909</v>
      </c>
      <c r="B2598" t="s">
        <v>3342</v>
      </c>
      <c r="C2598" s="18" t="s">
        <v>3343</v>
      </c>
      <c r="D2598" s="18" t="s">
        <v>3344</v>
      </c>
      <c r="E2598" s="18"/>
      <c r="F2598" s="18">
        <v>1</v>
      </c>
      <c r="G2598" s="18">
        <v>109</v>
      </c>
      <c r="H2598" s="18">
        <v>10902</v>
      </c>
      <c r="I2598" s="18" t="s">
        <v>7685</v>
      </c>
      <c r="U2598" s="170" t="s">
        <v>7910</v>
      </c>
      <c r="V2598" s="18" t="s">
        <v>3343</v>
      </c>
      <c r="W2598" t="str">
        <f t="shared" si="40"/>
        <v>INSERT INTO MST_D007_COMMON_D (ID,MST_D006_ID,QF_CODE,D_NO,VALUE01,VALUE02,VALUE03,VALUE04,VALUE05,DELETE_FLAG,UPDATE_FLAG,VALUE_TEXT1) VALUES('2dab5f28-25a8-2c0e-fee5-a48e174bed1c','d189a123-bd57-e253-54fb-ed1dce7fd63c','PP027','002597','1','109','10902','JPH10042','','N','0','');</v>
      </c>
    </row>
    <row r="2599" spans="1:23">
      <c r="A2599" t="s">
        <v>7911</v>
      </c>
      <c r="B2599" t="s">
        <v>3342</v>
      </c>
      <c r="C2599" s="18" t="s">
        <v>3343</v>
      </c>
      <c r="D2599" s="18" t="s">
        <v>3344</v>
      </c>
      <c r="E2599" s="18"/>
      <c r="F2599" s="18">
        <v>1</v>
      </c>
      <c r="G2599" s="18" t="s">
        <v>4639</v>
      </c>
      <c r="H2599" s="18" t="s">
        <v>4640</v>
      </c>
      <c r="I2599" s="18" t="s">
        <v>7685</v>
      </c>
      <c r="U2599" s="170" t="s">
        <v>7912</v>
      </c>
      <c r="V2599" s="18" t="s">
        <v>3343</v>
      </c>
      <c r="W2599" t="str">
        <f t="shared" si="40"/>
        <v>INSERT INTO MST_D007_COMMON_D (ID,MST_D006_ID,QF_CODE,D_NO,VALUE01,VALUE02,VALUE03,VALUE04,VALUE05,DELETE_FLAG,UPDATE_FLAG,VALUE_TEXT1) VALUES('e7208132-5fc1-51a0-bb0e-bcc508a390ff','d189a123-bd57-e253-54fb-ed1dce7fd63c','PP027','002598','1','10A','10A01','JPH10042','','N','0','');</v>
      </c>
    </row>
    <row r="2600" spans="1:23">
      <c r="A2600" t="s">
        <v>7913</v>
      </c>
      <c r="B2600" t="s">
        <v>3342</v>
      </c>
      <c r="C2600" s="18" t="s">
        <v>3343</v>
      </c>
      <c r="D2600" s="18" t="s">
        <v>3344</v>
      </c>
      <c r="E2600" s="18"/>
      <c r="F2600" s="18">
        <v>2</v>
      </c>
      <c r="G2600" s="18">
        <v>201</v>
      </c>
      <c r="H2600" s="18">
        <v>20101</v>
      </c>
      <c r="I2600" s="18" t="s">
        <v>7685</v>
      </c>
      <c r="U2600" s="170" t="s">
        <v>7914</v>
      </c>
      <c r="V2600" s="18" t="s">
        <v>3343</v>
      </c>
      <c r="W2600" t="str">
        <f t="shared" si="40"/>
        <v>INSERT INTO MST_D007_COMMON_D (ID,MST_D006_ID,QF_CODE,D_NO,VALUE01,VALUE02,VALUE03,VALUE04,VALUE05,DELETE_FLAG,UPDATE_FLAG,VALUE_TEXT1) VALUES('ce2a1841-ab24-c45a-d9db-1f03033dde2d','d189a123-bd57-e253-54fb-ed1dce7fd63c','PP027','002599','2','201','20101','JPH10042','','N','0','');</v>
      </c>
    </row>
    <row r="2601" spans="1:23">
      <c r="A2601" t="s">
        <v>7915</v>
      </c>
      <c r="B2601" t="s">
        <v>3342</v>
      </c>
      <c r="C2601" s="18" t="s">
        <v>3343</v>
      </c>
      <c r="D2601" s="18" t="s">
        <v>3344</v>
      </c>
      <c r="E2601" s="18"/>
      <c r="F2601" s="18">
        <v>2</v>
      </c>
      <c r="G2601" s="18">
        <v>201</v>
      </c>
      <c r="H2601" s="18">
        <v>20102</v>
      </c>
      <c r="I2601" s="18" t="s">
        <v>7685</v>
      </c>
      <c r="U2601" s="170" t="s">
        <v>7916</v>
      </c>
      <c r="V2601" s="18" t="s">
        <v>3343</v>
      </c>
      <c r="W2601" t="str">
        <f t="shared" si="40"/>
        <v>INSERT INTO MST_D007_COMMON_D (ID,MST_D006_ID,QF_CODE,D_NO,VALUE01,VALUE02,VALUE03,VALUE04,VALUE05,DELETE_FLAG,UPDATE_FLAG,VALUE_TEXT1) VALUES('1a49529f-3b8e-a55e-d33f-9acfe8a1d357','d189a123-bd57-e253-54fb-ed1dce7fd63c','PP027','002600','2','201','20102','JPH10042','','N','0','');</v>
      </c>
    </row>
    <row r="2602" spans="1:23">
      <c r="A2602" t="s">
        <v>7917</v>
      </c>
      <c r="B2602" t="s">
        <v>3342</v>
      </c>
      <c r="C2602" s="18" t="s">
        <v>3343</v>
      </c>
      <c r="D2602" s="18" t="s">
        <v>3344</v>
      </c>
      <c r="E2602" s="18"/>
      <c r="F2602" s="18">
        <v>2</v>
      </c>
      <c r="G2602" s="18">
        <v>201</v>
      </c>
      <c r="H2602" s="18">
        <v>20103</v>
      </c>
      <c r="I2602" s="18" t="s">
        <v>7685</v>
      </c>
      <c r="U2602" s="170" t="s">
        <v>7918</v>
      </c>
      <c r="V2602" s="18" t="s">
        <v>3343</v>
      </c>
      <c r="W2602" t="str">
        <f t="shared" si="40"/>
        <v>INSERT INTO MST_D007_COMMON_D (ID,MST_D006_ID,QF_CODE,D_NO,VALUE01,VALUE02,VALUE03,VALUE04,VALUE05,DELETE_FLAG,UPDATE_FLAG,VALUE_TEXT1) VALUES('0f4f744f-37fa-805f-f9a3-d5bf2ba9521f','d189a123-bd57-e253-54fb-ed1dce7fd63c','PP027','002601','2','201','20103','JPH10042','','N','0','');</v>
      </c>
    </row>
    <row r="2603" spans="1:23">
      <c r="A2603" t="s">
        <v>7919</v>
      </c>
      <c r="B2603" t="s">
        <v>3342</v>
      </c>
      <c r="C2603" s="18" t="s">
        <v>3343</v>
      </c>
      <c r="D2603" s="18" t="s">
        <v>3344</v>
      </c>
      <c r="E2603" s="18"/>
      <c r="F2603" s="18">
        <v>2</v>
      </c>
      <c r="G2603" s="18">
        <v>201</v>
      </c>
      <c r="H2603" s="18">
        <v>20104</v>
      </c>
      <c r="I2603" s="18" t="s">
        <v>7685</v>
      </c>
      <c r="U2603" s="170" t="s">
        <v>7920</v>
      </c>
      <c r="V2603" s="18" t="s">
        <v>3343</v>
      </c>
      <c r="W2603" t="str">
        <f t="shared" si="40"/>
        <v>INSERT INTO MST_D007_COMMON_D (ID,MST_D006_ID,QF_CODE,D_NO,VALUE01,VALUE02,VALUE03,VALUE04,VALUE05,DELETE_FLAG,UPDATE_FLAG,VALUE_TEXT1) VALUES('a46fe401-36e0-7493-3bc9-2c32ddb521be','d189a123-bd57-e253-54fb-ed1dce7fd63c','PP027','002602','2','201','20104','JPH10042','','N','0','');</v>
      </c>
    </row>
    <row r="2604" spans="1:23">
      <c r="A2604" t="s">
        <v>7921</v>
      </c>
      <c r="B2604" t="s">
        <v>3342</v>
      </c>
      <c r="C2604" s="18" t="s">
        <v>3343</v>
      </c>
      <c r="D2604" s="18" t="s">
        <v>3344</v>
      </c>
      <c r="E2604" s="18"/>
      <c r="F2604" s="18">
        <v>2</v>
      </c>
      <c r="G2604" s="18">
        <v>201</v>
      </c>
      <c r="H2604" s="18">
        <v>20105</v>
      </c>
      <c r="I2604" s="18" t="s">
        <v>7685</v>
      </c>
      <c r="U2604" s="170" t="s">
        <v>7922</v>
      </c>
      <c r="V2604" s="18" t="s">
        <v>3343</v>
      </c>
      <c r="W2604" t="str">
        <f t="shared" si="40"/>
        <v>INSERT INTO MST_D007_COMMON_D (ID,MST_D006_ID,QF_CODE,D_NO,VALUE01,VALUE02,VALUE03,VALUE04,VALUE05,DELETE_FLAG,UPDATE_FLAG,VALUE_TEXT1) VALUES('bf0a9f1f-1fbe-10af-3b3d-37ff8da72c9c','d189a123-bd57-e253-54fb-ed1dce7fd63c','PP027','002603','2','201','20105','JPH10042','','N','0','');</v>
      </c>
    </row>
    <row r="2605" spans="1:23">
      <c r="A2605" t="s">
        <v>7923</v>
      </c>
      <c r="B2605" t="s">
        <v>3342</v>
      </c>
      <c r="C2605" s="18" t="s">
        <v>3343</v>
      </c>
      <c r="D2605" s="18" t="s">
        <v>3344</v>
      </c>
      <c r="E2605" s="18"/>
      <c r="F2605" s="18">
        <v>2</v>
      </c>
      <c r="G2605" s="18">
        <v>201</v>
      </c>
      <c r="H2605" s="18">
        <v>20106</v>
      </c>
      <c r="I2605" s="18" t="s">
        <v>7685</v>
      </c>
      <c r="U2605" s="170" t="s">
        <v>7924</v>
      </c>
      <c r="V2605" s="18" t="s">
        <v>3343</v>
      </c>
      <c r="W2605" t="str">
        <f t="shared" si="40"/>
        <v>INSERT INTO MST_D007_COMMON_D (ID,MST_D006_ID,QF_CODE,D_NO,VALUE01,VALUE02,VALUE03,VALUE04,VALUE05,DELETE_FLAG,UPDATE_FLAG,VALUE_TEXT1) VALUES('67488487-784a-ffbf-a0d2-0150d3d1134c','d189a123-bd57-e253-54fb-ed1dce7fd63c','PP027','002604','2','201','20106','JPH10042','','N','0','');</v>
      </c>
    </row>
    <row r="2606" spans="1:23">
      <c r="A2606" t="s">
        <v>7925</v>
      </c>
      <c r="B2606" t="s">
        <v>3342</v>
      </c>
      <c r="C2606" s="18" t="s">
        <v>3343</v>
      </c>
      <c r="D2606" s="18" t="s">
        <v>3344</v>
      </c>
      <c r="E2606" s="18"/>
      <c r="F2606" s="18">
        <v>2</v>
      </c>
      <c r="G2606" s="18">
        <v>201</v>
      </c>
      <c r="H2606" s="18">
        <v>20107</v>
      </c>
      <c r="I2606" s="18" t="s">
        <v>7685</v>
      </c>
      <c r="U2606" s="170" t="s">
        <v>7926</v>
      </c>
      <c r="V2606" s="18" t="s">
        <v>3343</v>
      </c>
      <c r="W2606" t="str">
        <f t="shared" si="40"/>
        <v>INSERT INTO MST_D007_COMMON_D (ID,MST_D006_ID,QF_CODE,D_NO,VALUE01,VALUE02,VALUE03,VALUE04,VALUE05,DELETE_FLAG,UPDATE_FLAG,VALUE_TEXT1) VALUES('c4f98b6f-cee2-f9c0-cc7c-a3d32e055b48','d189a123-bd57-e253-54fb-ed1dce7fd63c','PP027','002605','2','201','20107','JPH10042','','N','0','');</v>
      </c>
    </row>
    <row r="2607" spans="1:23">
      <c r="A2607" t="s">
        <v>7927</v>
      </c>
      <c r="B2607" t="s">
        <v>3342</v>
      </c>
      <c r="C2607" s="18" t="s">
        <v>3343</v>
      </c>
      <c r="D2607" s="18" t="s">
        <v>3344</v>
      </c>
      <c r="E2607" s="18"/>
      <c r="F2607" s="18">
        <v>2</v>
      </c>
      <c r="G2607" s="18">
        <v>201</v>
      </c>
      <c r="H2607" s="18">
        <v>20108</v>
      </c>
      <c r="I2607" s="18" t="s">
        <v>7685</v>
      </c>
      <c r="U2607" s="170" t="s">
        <v>7928</v>
      </c>
      <c r="V2607" s="18" t="s">
        <v>3343</v>
      </c>
      <c r="W2607" t="str">
        <f t="shared" si="40"/>
        <v>INSERT INTO MST_D007_COMMON_D (ID,MST_D006_ID,QF_CODE,D_NO,VALUE01,VALUE02,VALUE03,VALUE04,VALUE05,DELETE_FLAG,UPDATE_FLAG,VALUE_TEXT1) VALUES('fdaefe18-c045-6e74-d482-9e57c45499af','d189a123-bd57-e253-54fb-ed1dce7fd63c','PP027','002606','2','201','20108','JPH10042','','N','0','');</v>
      </c>
    </row>
    <row r="2608" spans="1:23">
      <c r="A2608" t="s">
        <v>7929</v>
      </c>
      <c r="B2608" t="s">
        <v>3342</v>
      </c>
      <c r="C2608" s="18" t="s">
        <v>3343</v>
      </c>
      <c r="D2608" s="18" t="s">
        <v>3344</v>
      </c>
      <c r="E2608" s="18"/>
      <c r="F2608" s="18">
        <v>2</v>
      </c>
      <c r="G2608" s="18">
        <v>201</v>
      </c>
      <c r="H2608" s="18">
        <v>20109</v>
      </c>
      <c r="I2608" s="18" t="s">
        <v>7685</v>
      </c>
      <c r="U2608" s="170" t="s">
        <v>7930</v>
      </c>
      <c r="V2608" s="18" t="s">
        <v>3343</v>
      </c>
      <c r="W2608" t="str">
        <f t="shared" si="40"/>
        <v>INSERT INTO MST_D007_COMMON_D (ID,MST_D006_ID,QF_CODE,D_NO,VALUE01,VALUE02,VALUE03,VALUE04,VALUE05,DELETE_FLAG,UPDATE_FLAG,VALUE_TEXT1) VALUES('6afc01dc-ca20-711e-ce9c-3ff7bec69bf9','d189a123-bd57-e253-54fb-ed1dce7fd63c','PP027','002607','2','201','20109','JPH10042','','N','0','');</v>
      </c>
    </row>
    <row r="2609" spans="1:23">
      <c r="A2609" t="s">
        <v>7931</v>
      </c>
      <c r="B2609" t="s">
        <v>3342</v>
      </c>
      <c r="C2609" s="18" t="s">
        <v>3343</v>
      </c>
      <c r="D2609" s="18" t="s">
        <v>3344</v>
      </c>
      <c r="E2609" s="18"/>
      <c r="F2609" s="18">
        <v>2</v>
      </c>
      <c r="G2609" s="18">
        <v>201</v>
      </c>
      <c r="H2609" s="18">
        <v>20110</v>
      </c>
      <c r="I2609" s="18" t="s">
        <v>7685</v>
      </c>
      <c r="U2609" s="170" t="s">
        <v>7932</v>
      </c>
      <c r="V2609" s="18" t="s">
        <v>3343</v>
      </c>
      <c r="W2609" t="str">
        <f t="shared" si="40"/>
        <v>INSERT INTO MST_D007_COMMON_D (ID,MST_D006_ID,QF_CODE,D_NO,VALUE01,VALUE02,VALUE03,VALUE04,VALUE05,DELETE_FLAG,UPDATE_FLAG,VALUE_TEXT1) VALUES('affa5c6e-0606-4cb8-47c3-c98eefa1f33f','d189a123-bd57-e253-54fb-ed1dce7fd63c','PP027','002608','2','201','20110','JPH10042','','N','0','');</v>
      </c>
    </row>
    <row r="2610" spans="1:23">
      <c r="A2610" t="s">
        <v>7933</v>
      </c>
      <c r="B2610" t="s">
        <v>3342</v>
      </c>
      <c r="C2610" s="18" t="s">
        <v>3343</v>
      </c>
      <c r="D2610" s="18" t="s">
        <v>3344</v>
      </c>
      <c r="E2610" s="18"/>
      <c r="F2610" s="18">
        <v>2</v>
      </c>
      <c r="G2610" s="18">
        <v>201</v>
      </c>
      <c r="H2610" s="18">
        <v>20111</v>
      </c>
      <c r="I2610" s="18" t="s">
        <v>7685</v>
      </c>
      <c r="U2610" s="170" t="s">
        <v>7934</v>
      </c>
      <c r="V2610" s="18" t="s">
        <v>3343</v>
      </c>
      <c r="W2610" t="str">
        <f t="shared" si="40"/>
        <v>INSERT INTO MST_D007_COMMON_D (ID,MST_D006_ID,QF_CODE,D_NO,VALUE01,VALUE02,VALUE03,VALUE04,VALUE05,DELETE_FLAG,UPDATE_FLAG,VALUE_TEXT1) VALUES('617c0943-605f-cc40-380c-ca09467c8af8','d189a123-bd57-e253-54fb-ed1dce7fd63c','PP027','002609','2','201','20111','JPH10042','','N','0','');</v>
      </c>
    </row>
    <row r="2611" spans="1:23">
      <c r="A2611" t="s">
        <v>7935</v>
      </c>
      <c r="B2611" t="s">
        <v>3342</v>
      </c>
      <c r="C2611" s="18" t="s">
        <v>3343</v>
      </c>
      <c r="D2611" s="18" t="s">
        <v>3344</v>
      </c>
      <c r="E2611" s="18"/>
      <c r="F2611" s="18">
        <v>2</v>
      </c>
      <c r="G2611" s="18">
        <v>201</v>
      </c>
      <c r="H2611" s="18">
        <v>20112</v>
      </c>
      <c r="I2611" s="18" t="s">
        <v>7685</v>
      </c>
      <c r="U2611" s="170" t="s">
        <v>7936</v>
      </c>
      <c r="V2611" s="18" t="s">
        <v>3343</v>
      </c>
      <c r="W2611" t="str">
        <f t="shared" si="40"/>
        <v>INSERT INTO MST_D007_COMMON_D (ID,MST_D006_ID,QF_CODE,D_NO,VALUE01,VALUE02,VALUE03,VALUE04,VALUE05,DELETE_FLAG,UPDATE_FLAG,VALUE_TEXT1) VALUES('c8f8cca6-cacf-b6dc-a91a-aa18a2b8b2ef','d189a123-bd57-e253-54fb-ed1dce7fd63c','PP027','002610','2','201','20112','JPH10042','','N','0','');</v>
      </c>
    </row>
    <row r="2612" spans="1:23">
      <c r="A2612" t="s">
        <v>7937</v>
      </c>
      <c r="B2612" t="s">
        <v>3342</v>
      </c>
      <c r="C2612" s="18" t="s">
        <v>3343</v>
      </c>
      <c r="D2612" s="18" t="s">
        <v>3344</v>
      </c>
      <c r="E2612" s="18"/>
      <c r="F2612" s="18">
        <v>2</v>
      </c>
      <c r="G2612" s="18">
        <v>201</v>
      </c>
      <c r="H2612" s="18">
        <v>20113</v>
      </c>
      <c r="I2612" s="18" t="s">
        <v>7685</v>
      </c>
      <c r="U2612" s="170" t="s">
        <v>7938</v>
      </c>
      <c r="V2612" s="18" t="s">
        <v>3343</v>
      </c>
      <c r="W2612" t="str">
        <f t="shared" si="40"/>
        <v>INSERT INTO MST_D007_COMMON_D (ID,MST_D006_ID,QF_CODE,D_NO,VALUE01,VALUE02,VALUE03,VALUE04,VALUE05,DELETE_FLAG,UPDATE_FLAG,VALUE_TEXT1) VALUES('b66cbe0b-dafa-b60b-cae1-e96b812a3d00','d189a123-bd57-e253-54fb-ed1dce7fd63c','PP027','002611','2','201','20113','JPH10042','','N','0','');</v>
      </c>
    </row>
    <row r="2613" spans="1:23">
      <c r="A2613" t="s">
        <v>7939</v>
      </c>
      <c r="B2613" t="s">
        <v>3342</v>
      </c>
      <c r="C2613" s="18" t="s">
        <v>3343</v>
      </c>
      <c r="D2613" s="18" t="s">
        <v>3344</v>
      </c>
      <c r="E2613" s="18"/>
      <c r="F2613" s="18">
        <v>2</v>
      </c>
      <c r="G2613" s="18">
        <v>201</v>
      </c>
      <c r="H2613" s="18">
        <v>20114</v>
      </c>
      <c r="I2613" s="18" t="s">
        <v>7685</v>
      </c>
      <c r="U2613" s="170" t="s">
        <v>7940</v>
      </c>
      <c r="V2613" s="18" t="s">
        <v>3343</v>
      </c>
      <c r="W2613" t="str">
        <f t="shared" si="40"/>
        <v>INSERT INTO MST_D007_COMMON_D (ID,MST_D006_ID,QF_CODE,D_NO,VALUE01,VALUE02,VALUE03,VALUE04,VALUE05,DELETE_FLAG,UPDATE_FLAG,VALUE_TEXT1) VALUES('82b63bbc-b54b-8a42-cac8-8c7eae6c8ddd','d189a123-bd57-e253-54fb-ed1dce7fd63c','PP027','002612','2','201','20114','JPH10042','','N','0','');</v>
      </c>
    </row>
    <row r="2614" spans="1:23">
      <c r="A2614" t="s">
        <v>7941</v>
      </c>
      <c r="B2614" t="s">
        <v>3342</v>
      </c>
      <c r="C2614" s="18" t="s">
        <v>3343</v>
      </c>
      <c r="D2614" s="18" t="s">
        <v>3344</v>
      </c>
      <c r="E2614" s="18"/>
      <c r="F2614" s="18">
        <v>2</v>
      </c>
      <c r="G2614" s="18">
        <v>201</v>
      </c>
      <c r="H2614" s="18">
        <v>20115</v>
      </c>
      <c r="I2614" s="18" t="s">
        <v>7685</v>
      </c>
      <c r="U2614" s="170" t="s">
        <v>7942</v>
      </c>
      <c r="V2614" s="18" t="s">
        <v>3343</v>
      </c>
      <c r="W2614" t="str">
        <f t="shared" si="40"/>
        <v>INSERT INTO MST_D007_COMMON_D (ID,MST_D006_ID,QF_CODE,D_NO,VALUE01,VALUE02,VALUE03,VALUE04,VALUE05,DELETE_FLAG,UPDATE_FLAG,VALUE_TEXT1) VALUES('40d0fba0-cb1c-c381-5a77-74a8cc03e5c6','d189a123-bd57-e253-54fb-ed1dce7fd63c','PP027','002613','2','201','20115','JPH10042','','N','0','');</v>
      </c>
    </row>
    <row r="2615" spans="1:23">
      <c r="A2615" t="s">
        <v>7943</v>
      </c>
      <c r="B2615" t="s">
        <v>3342</v>
      </c>
      <c r="C2615" s="18" t="s">
        <v>3343</v>
      </c>
      <c r="D2615" s="18" t="s">
        <v>3344</v>
      </c>
      <c r="E2615" s="18"/>
      <c r="F2615" s="18">
        <v>2</v>
      </c>
      <c r="G2615" s="18">
        <v>201</v>
      </c>
      <c r="H2615" s="18">
        <v>20116</v>
      </c>
      <c r="I2615" s="18" t="s">
        <v>7685</v>
      </c>
      <c r="U2615" s="170" t="s">
        <v>7944</v>
      </c>
      <c r="V2615" s="18" t="s">
        <v>3343</v>
      </c>
      <c r="W2615" t="str">
        <f t="shared" si="40"/>
        <v>INSERT INTO MST_D007_COMMON_D (ID,MST_D006_ID,QF_CODE,D_NO,VALUE01,VALUE02,VALUE03,VALUE04,VALUE05,DELETE_FLAG,UPDATE_FLAG,VALUE_TEXT1) VALUES('eadaedfc-d875-cc5a-3111-e3caabb8d491','d189a123-bd57-e253-54fb-ed1dce7fd63c','PP027','002614','2','201','20116','JPH10042','','N','0','');</v>
      </c>
    </row>
    <row r="2616" spans="1:23">
      <c r="A2616" t="s">
        <v>7945</v>
      </c>
      <c r="B2616" t="s">
        <v>3342</v>
      </c>
      <c r="C2616" s="18" t="s">
        <v>3343</v>
      </c>
      <c r="D2616" s="18" t="s">
        <v>3344</v>
      </c>
      <c r="E2616" s="18"/>
      <c r="F2616" s="18">
        <v>2</v>
      </c>
      <c r="G2616" s="18">
        <v>202</v>
      </c>
      <c r="H2616" s="18">
        <v>20201</v>
      </c>
      <c r="I2616" s="18" t="s">
        <v>7685</v>
      </c>
      <c r="U2616" s="170" t="s">
        <v>7946</v>
      </c>
      <c r="V2616" s="18" t="s">
        <v>3343</v>
      </c>
      <c r="W2616" t="str">
        <f t="shared" si="40"/>
        <v>INSERT INTO MST_D007_COMMON_D (ID,MST_D006_ID,QF_CODE,D_NO,VALUE01,VALUE02,VALUE03,VALUE04,VALUE05,DELETE_FLAG,UPDATE_FLAG,VALUE_TEXT1) VALUES('dafb992f-838e-a4e6-64fb-3a44ffbc486b','d189a123-bd57-e253-54fb-ed1dce7fd63c','PP027','002615','2','202','20201','JPH10042','','N','0','');</v>
      </c>
    </row>
    <row r="2617" spans="1:23">
      <c r="A2617" t="s">
        <v>7947</v>
      </c>
      <c r="B2617" t="s">
        <v>3342</v>
      </c>
      <c r="C2617" s="18" t="s">
        <v>3343</v>
      </c>
      <c r="D2617" s="18" t="s">
        <v>3344</v>
      </c>
      <c r="E2617" s="18"/>
      <c r="F2617" s="18">
        <v>2</v>
      </c>
      <c r="G2617" s="18">
        <v>202</v>
      </c>
      <c r="H2617" s="18">
        <v>20202</v>
      </c>
      <c r="I2617" s="18" t="s">
        <v>7685</v>
      </c>
      <c r="U2617" s="170" t="s">
        <v>7948</v>
      </c>
      <c r="V2617" s="18" t="s">
        <v>3343</v>
      </c>
      <c r="W2617" t="str">
        <f t="shared" si="40"/>
        <v>INSERT INTO MST_D007_COMMON_D (ID,MST_D006_ID,QF_CODE,D_NO,VALUE01,VALUE02,VALUE03,VALUE04,VALUE05,DELETE_FLAG,UPDATE_FLAG,VALUE_TEXT1) VALUES('15be0085-1f6c-9517-b30a-ecd012a4c8a7','d189a123-bd57-e253-54fb-ed1dce7fd63c','PP027','002616','2','202','20202','JPH10042','','N','0','');</v>
      </c>
    </row>
    <row r="2618" spans="1:23">
      <c r="A2618" t="s">
        <v>7949</v>
      </c>
      <c r="B2618" t="s">
        <v>3342</v>
      </c>
      <c r="C2618" s="18" t="s">
        <v>3343</v>
      </c>
      <c r="D2618" s="18" t="s">
        <v>3344</v>
      </c>
      <c r="E2618" s="18"/>
      <c r="F2618" s="18">
        <v>2</v>
      </c>
      <c r="G2618" s="18">
        <v>202</v>
      </c>
      <c r="H2618" s="18">
        <v>20203</v>
      </c>
      <c r="I2618" s="18" t="s">
        <v>7685</v>
      </c>
      <c r="U2618" s="170" t="s">
        <v>7950</v>
      </c>
      <c r="V2618" s="18" t="s">
        <v>3343</v>
      </c>
      <c r="W2618" t="str">
        <f t="shared" si="40"/>
        <v>INSERT INTO MST_D007_COMMON_D (ID,MST_D006_ID,QF_CODE,D_NO,VALUE01,VALUE02,VALUE03,VALUE04,VALUE05,DELETE_FLAG,UPDATE_FLAG,VALUE_TEXT1) VALUES('d0cfa1cf-5bdb-c2df-8db6-be37a4aca6c6','d189a123-bd57-e253-54fb-ed1dce7fd63c','PP027','002617','2','202','20203','JPH10042','','N','0','');</v>
      </c>
    </row>
    <row r="2619" spans="1:23">
      <c r="A2619" t="s">
        <v>7951</v>
      </c>
      <c r="B2619" t="s">
        <v>3342</v>
      </c>
      <c r="C2619" s="18" t="s">
        <v>3343</v>
      </c>
      <c r="D2619" s="18" t="s">
        <v>3344</v>
      </c>
      <c r="E2619" s="18"/>
      <c r="F2619" s="18">
        <v>2</v>
      </c>
      <c r="G2619" s="18">
        <v>203</v>
      </c>
      <c r="H2619" s="18">
        <v>20301</v>
      </c>
      <c r="I2619" s="18" t="s">
        <v>7685</v>
      </c>
      <c r="U2619" s="170" t="s">
        <v>7952</v>
      </c>
      <c r="V2619" s="18" t="s">
        <v>3343</v>
      </c>
      <c r="W2619" t="str">
        <f t="shared" si="40"/>
        <v>INSERT INTO MST_D007_COMMON_D (ID,MST_D006_ID,QF_CODE,D_NO,VALUE01,VALUE02,VALUE03,VALUE04,VALUE05,DELETE_FLAG,UPDATE_FLAG,VALUE_TEXT1) VALUES('6d3bedc5-aeee-9fba-15a6-52e7cd94d9d5','d189a123-bd57-e253-54fb-ed1dce7fd63c','PP027','002618','2','203','20301','JPH10042','','N','0','');</v>
      </c>
    </row>
    <row r="2620" spans="1:23">
      <c r="A2620" t="s">
        <v>7953</v>
      </c>
      <c r="B2620" t="s">
        <v>3342</v>
      </c>
      <c r="C2620" s="18" t="s">
        <v>3343</v>
      </c>
      <c r="D2620" s="18" t="s">
        <v>3344</v>
      </c>
      <c r="E2620" s="18"/>
      <c r="F2620" s="18">
        <v>2</v>
      </c>
      <c r="G2620" s="18">
        <v>203</v>
      </c>
      <c r="H2620" s="18">
        <v>20302</v>
      </c>
      <c r="I2620" s="18" t="s">
        <v>7685</v>
      </c>
      <c r="U2620" s="170" t="s">
        <v>7954</v>
      </c>
      <c r="V2620" s="18" t="s">
        <v>3343</v>
      </c>
      <c r="W2620" t="str">
        <f t="shared" si="40"/>
        <v>INSERT INTO MST_D007_COMMON_D (ID,MST_D006_ID,QF_CODE,D_NO,VALUE01,VALUE02,VALUE03,VALUE04,VALUE05,DELETE_FLAG,UPDATE_FLAG,VALUE_TEXT1) VALUES('b940e7ef-0d52-e1c7-e53c-a96a7d777fde','d189a123-bd57-e253-54fb-ed1dce7fd63c','PP027','002619','2','203','20302','JPH10042','','N','0','');</v>
      </c>
    </row>
    <row r="2621" spans="1:23">
      <c r="A2621" t="s">
        <v>7955</v>
      </c>
      <c r="B2621" t="s">
        <v>3342</v>
      </c>
      <c r="C2621" s="18" t="s">
        <v>3343</v>
      </c>
      <c r="D2621" s="18" t="s">
        <v>3344</v>
      </c>
      <c r="E2621" s="18"/>
      <c r="F2621" s="18">
        <v>2</v>
      </c>
      <c r="G2621" s="18">
        <v>203</v>
      </c>
      <c r="H2621" s="18">
        <v>20303</v>
      </c>
      <c r="I2621" s="18" t="s">
        <v>7685</v>
      </c>
      <c r="U2621" s="170" t="s">
        <v>7956</v>
      </c>
      <c r="V2621" s="18" t="s">
        <v>3343</v>
      </c>
      <c r="W2621" t="str">
        <f t="shared" si="40"/>
        <v>INSERT INTO MST_D007_COMMON_D (ID,MST_D006_ID,QF_CODE,D_NO,VALUE01,VALUE02,VALUE03,VALUE04,VALUE05,DELETE_FLAG,UPDATE_FLAG,VALUE_TEXT1) VALUES('4efa6690-bf0f-41cd-817f-3ff67b14b047','d189a123-bd57-e253-54fb-ed1dce7fd63c','PP027','002620','2','203','20303','JPH10042','','N','0','');</v>
      </c>
    </row>
    <row r="2622" spans="1:23">
      <c r="A2622" t="s">
        <v>7957</v>
      </c>
      <c r="B2622" t="s">
        <v>3342</v>
      </c>
      <c r="C2622" s="18" t="s">
        <v>3343</v>
      </c>
      <c r="D2622" s="18" t="s">
        <v>3344</v>
      </c>
      <c r="E2622" s="18"/>
      <c r="F2622" s="18">
        <v>2</v>
      </c>
      <c r="G2622" s="18">
        <v>204</v>
      </c>
      <c r="H2622" s="18">
        <v>20401</v>
      </c>
      <c r="I2622" s="18" t="s">
        <v>7685</v>
      </c>
      <c r="U2622" s="170" t="s">
        <v>7958</v>
      </c>
      <c r="V2622" s="18" t="s">
        <v>3343</v>
      </c>
      <c r="W2622" t="str">
        <f t="shared" si="40"/>
        <v>INSERT INTO MST_D007_COMMON_D (ID,MST_D006_ID,QF_CODE,D_NO,VALUE01,VALUE02,VALUE03,VALUE04,VALUE05,DELETE_FLAG,UPDATE_FLAG,VALUE_TEXT1) VALUES('be5e7933-f7f3-27bd-aba5-805f8d74a1b8','d189a123-bd57-e253-54fb-ed1dce7fd63c','PP027','002621','2','204','20401','JPH10042','','N','0','');</v>
      </c>
    </row>
    <row r="2623" spans="1:23">
      <c r="A2623" t="s">
        <v>7959</v>
      </c>
      <c r="B2623" t="s">
        <v>3342</v>
      </c>
      <c r="C2623" s="18" t="s">
        <v>3343</v>
      </c>
      <c r="D2623" s="18" t="s">
        <v>3344</v>
      </c>
      <c r="E2623" s="18"/>
      <c r="F2623" s="18">
        <v>2</v>
      </c>
      <c r="G2623" s="18">
        <v>204</v>
      </c>
      <c r="H2623" s="18">
        <v>20402</v>
      </c>
      <c r="I2623" s="18" t="s">
        <v>7685</v>
      </c>
      <c r="U2623" s="170" t="s">
        <v>7960</v>
      </c>
      <c r="V2623" s="18" t="s">
        <v>3343</v>
      </c>
      <c r="W2623" t="str">
        <f t="shared" si="40"/>
        <v>INSERT INTO MST_D007_COMMON_D (ID,MST_D006_ID,QF_CODE,D_NO,VALUE01,VALUE02,VALUE03,VALUE04,VALUE05,DELETE_FLAG,UPDATE_FLAG,VALUE_TEXT1) VALUES('b79f4e38-0e55-bcd8-d061-ec5f26681177','d189a123-bd57-e253-54fb-ed1dce7fd63c','PP027','002622','2','204','20402','JPH10042','','N','0','');</v>
      </c>
    </row>
    <row r="2624" spans="1:23">
      <c r="A2624" t="s">
        <v>7961</v>
      </c>
      <c r="B2624" t="s">
        <v>3342</v>
      </c>
      <c r="C2624" s="18" t="s">
        <v>3343</v>
      </c>
      <c r="D2624" s="18" t="s">
        <v>3344</v>
      </c>
      <c r="E2624" s="18"/>
      <c r="F2624" s="18">
        <v>2</v>
      </c>
      <c r="G2624" s="18">
        <v>204</v>
      </c>
      <c r="H2624" s="18">
        <v>20403</v>
      </c>
      <c r="I2624" s="18" t="s">
        <v>7685</v>
      </c>
      <c r="U2624" s="170" t="s">
        <v>7962</v>
      </c>
      <c r="V2624" s="18" t="s">
        <v>3343</v>
      </c>
      <c r="W2624" t="str">
        <f t="shared" si="40"/>
        <v>INSERT INTO MST_D007_COMMON_D (ID,MST_D006_ID,QF_CODE,D_NO,VALUE01,VALUE02,VALUE03,VALUE04,VALUE05,DELETE_FLAG,UPDATE_FLAG,VALUE_TEXT1) VALUES('a6239fd6-1144-c31b-ab84-d60d557f0b8c','d189a123-bd57-e253-54fb-ed1dce7fd63c','PP027','002623','2','204','20403','JPH10042','','N','0','');</v>
      </c>
    </row>
    <row r="2625" spans="1:23">
      <c r="A2625" t="s">
        <v>7963</v>
      </c>
      <c r="B2625" t="s">
        <v>3342</v>
      </c>
      <c r="C2625" s="18" t="s">
        <v>3343</v>
      </c>
      <c r="D2625" s="18" t="s">
        <v>3344</v>
      </c>
      <c r="E2625" s="18"/>
      <c r="F2625" s="18">
        <v>2</v>
      </c>
      <c r="G2625" s="18">
        <v>204</v>
      </c>
      <c r="H2625" s="18">
        <v>20404</v>
      </c>
      <c r="I2625" s="18" t="s">
        <v>7685</v>
      </c>
      <c r="U2625" s="170" t="s">
        <v>7964</v>
      </c>
      <c r="V2625" s="18" t="s">
        <v>3343</v>
      </c>
      <c r="W2625" t="str">
        <f t="shared" si="40"/>
        <v>INSERT INTO MST_D007_COMMON_D (ID,MST_D006_ID,QF_CODE,D_NO,VALUE01,VALUE02,VALUE03,VALUE04,VALUE05,DELETE_FLAG,UPDATE_FLAG,VALUE_TEXT1) VALUES('a5e0f898-d49f-84e2-adc1-f2ccd8789dc6','d189a123-bd57-e253-54fb-ed1dce7fd63c','PP027','002624','2','204','20404','JPH10042','','N','0','');</v>
      </c>
    </row>
    <row r="2626" spans="1:23">
      <c r="A2626" t="s">
        <v>7965</v>
      </c>
      <c r="B2626" t="s">
        <v>3342</v>
      </c>
      <c r="C2626" s="18" t="s">
        <v>3343</v>
      </c>
      <c r="D2626" s="18" t="s">
        <v>3344</v>
      </c>
      <c r="E2626" s="18"/>
      <c r="F2626" s="18">
        <v>2</v>
      </c>
      <c r="G2626" s="18">
        <v>204</v>
      </c>
      <c r="H2626" s="18">
        <v>20405</v>
      </c>
      <c r="I2626" s="18" t="s">
        <v>7685</v>
      </c>
      <c r="U2626" s="170" t="s">
        <v>7966</v>
      </c>
      <c r="V2626" s="18" t="s">
        <v>3343</v>
      </c>
      <c r="W2626" t="str">
        <f t="shared" si="40"/>
        <v>INSERT INTO MST_D007_COMMON_D (ID,MST_D006_ID,QF_CODE,D_NO,VALUE01,VALUE02,VALUE03,VALUE04,VALUE05,DELETE_FLAG,UPDATE_FLAG,VALUE_TEXT1) VALUES('ffdb38fb-0e4f-2ced-caab-0dba8e48b0df','d189a123-bd57-e253-54fb-ed1dce7fd63c','PP027','002625','2','204','20405','JPH10042','','N','0','');</v>
      </c>
    </row>
    <row r="2627" spans="1:23">
      <c r="A2627" t="s">
        <v>7967</v>
      </c>
      <c r="B2627" t="s">
        <v>3342</v>
      </c>
      <c r="C2627" s="18" t="s">
        <v>3343</v>
      </c>
      <c r="D2627" s="18" t="s">
        <v>3344</v>
      </c>
      <c r="E2627" s="18"/>
      <c r="F2627" s="18">
        <v>2</v>
      </c>
      <c r="G2627" s="18">
        <v>205</v>
      </c>
      <c r="H2627" s="18">
        <v>20501</v>
      </c>
      <c r="I2627" s="18" t="s">
        <v>7685</v>
      </c>
      <c r="U2627" s="170" t="s">
        <v>7968</v>
      </c>
      <c r="V2627" s="18" t="s">
        <v>3343</v>
      </c>
      <c r="W2627" t="str">
        <f t="shared" ref="W2627:W2690" si="41">"  INSERT INTO MST_D007_COMMON_D (ID,MST_D006_ID,QF_CODE,D_NO,VALUE01,VALUE02,VALUE03,VALUE04,VALUE05,DELETE_FLAG,UPDATE_FLAG,VALUE_TEXT1) VALUES('"&amp;A2627&amp;"','"&amp;B2627&amp;"','"&amp;V2627&amp;"','"&amp;U2627&amp;"','"&amp;F2627&amp;"','"&amp;G2627&amp;"','"&amp;H2627&amp;"','"&amp;I2627&amp;"','"&amp;J2627&amp;"','N','0','"&amp;E2627&amp;"');"</f>
        <v>INSERT INTO MST_D007_COMMON_D (ID,MST_D006_ID,QF_CODE,D_NO,VALUE01,VALUE02,VALUE03,VALUE04,VALUE05,DELETE_FLAG,UPDATE_FLAG,VALUE_TEXT1) VALUES('faa68aeb-52bb-1aa4-df6c-aad3f7d94eeb','d189a123-bd57-e253-54fb-ed1dce7fd63c','PP027','002626','2','205','20501','JPH10042','','N','0','');</v>
      </c>
    </row>
    <row r="2628" spans="1:23">
      <c r="A2628" t="s">
        <v>7969</v>
      </c>
      <c r="B2628" t="s">
        <v>3342</v>
      </c>
      <c r="C2628" s="18" t="s">
        <v>3343</v>
      </c>
      <c r="D2628" s="18" t="s">
        <v>3344</v>
      </c>
      <c r="E2628" s="18"/>
      <c r="F2628" s="18">
        <v>2</v>
      </c>
      <c r="G2628" s="18">
        <v>205</v>
      </c>
      <c r="H2628" s="18">
        <v>20502</v>
      </c>
      <c r="I2628" s="18" t="s">
        <v>7685</v>
      </c>
      <c r="U2628" s="170" t="s">
        <v>7970</v>
      </c>
      <c r="V2628" s="18" t="s">
        <v>3343</v>
      </c>
      <c r="W2628" t="str">
        <f t="shared" si="41"/>
        <v>INSERT INTO MST_D007_COMMON_D (ID,MST_D006_ID,QF_CODE,D_NO,VALUE01,VALUE02,VALUE03,VALUE04,VALUE05,DELETE_FLAG,UPDATE_FLAG,VALUE_TEXT1) VALUES('a84cff0f-e235-ef24-c3ae-4a7a126e15be','d189a123-bd57-e253-54fb-ed1dce7fd63c','PP027','002627','2','205','20502','JPH10042','','N','0','');</v>
      </c>
    </row>
    <row r="2629" spans="1:23">
      <c r="A2629" t="s">
        <v>7971</v>
      </c>
      <c r="B2629" t="s">
        <v>3342</v>
      </c>
      <c r="C2629" s="18" t="s">
        <v>3343</v>
      </c>
      <c r="D2629" s="18" t="s">
        <v>3344</v>
      </c>
      <c r="E2629" s="18"/>
      <c r="F2629" s="18">
        <v>2</v>
      </c>
      <c r="G2629" s="18">
        <v>206</v>
      </c>
      <c r="H2629" s="18">
        <v>20601</v>
      </c>
      <c r="I2629" s="18" t="s">
        <v>7685</v>
      </c>
      <c r="U2629" s="170" t="s">
        <v>7972</v>
      </c>
      <c r="V2629" s="18" t="s">
        <v>3343</v>
      </c>
      <c r="W2629" t="str">
        <f t="shared" si="41"/>
        <v>INSERT INTO MST_D007_COMMON_D (ID,MST_D006_ID,QF_CODE,D_NO,VALUE01,VALUE02,VALUE03,VALUE04,VALUE05,DELETE_FLAG,UPDATE_FLAG,VALUE_TEXT1) VALUES('f4adfcab-0f2f-7fac-62fa-6ce53ea320eb','d189a123-bd57-e253-54fb-ed1dce7fd63c','PP027','002628','2','206','20601','JPH10042','','N','0','');</v>
      </c>
    </row>
    <row r="2630" spans="1:23">
      <c r="A2630" t="s">
        <v>7973</v>
      </c>
      <c r="B2630" t="s">
        <v>3342</v>
      </c>
      <c r="C2630" s="18" t="s">
        <v>3343</v>
      </c>
      <c r="D2630" s="18" t="s">
        <v>3344</v>
      </c>
      <c r="E2630" s="18"/>
      <c r="F2630" s="18">
        <v>2</v>
      </c>
      <c r="G2630" s="18">
        <v>206</v>
      </c>
      <c r="H2630" s="18">
        <v>20602</v>
      </c>
      <c r="I2630" s="18" t="s">
        <v>7685</v>
      </c>
      <c r="U2630" s="170" t="s">
        <v>7974</v>
      </c>
      <c r="V2630" s="18" t="s">
        <v>3343</v>
      </c>
      <c r="W2630" t="str">
        <f t="shared" si="41"/>
        <v>INSERT INTO MST_D007_COMMON_D (ID,MST_D006_ID,QF_CODE,D_NO,VALUE01,VALUE02,VALUE03,VALUE04,VALUE05,DELETE_FLAG,UPDATE_FLAG,VALUE_TEXT1) VALUES('5dd8987b-b4ff-94b4-bcbd-d5b9254fa2a3','d189a123-bd57-e253-54fb-ed1dce7fd63c','PP027','002629','2','206','20602','JPH10042','','N','0','');</v>
      </c>
    </row>
    <row r="2631" spans="1:23">
      <c r="A2631" t="s">
        <v>7975</v>
      </c>
      <c r="B2631" t="s">
        <v>3342</v>
      </c>
      <c r="C2631" s="18" t="s">
        <v>3343</v>
      </c>
      <c r="D2631" s="18" t="s">
        <v>3344</v>
      </c>
      <c r="E2631" s="18"/>
      <c r="F2631" s="18">
        <v>2</v>
      </c>
      <c r="G2631" s="18">
        <v>207</v>
      </c>
      <c r="H2631" s="18">
        <v>20701</v>
      </c>
      <c r="I2631" s="18" t="s">
        <v>7685</v>
      </c>
      <c r="U2631" s="170" t="s">
        <v>7976</v>
      </c>
      <c r="V2631" s="18" t="s">
        <v>3343</v>
      </c>
      <c r="W2631" t="str">
        <f t="shared" si="41"/>
        <v>INSERT INTO MST_D007_COMMON_D (ID,MST_D006_ID,QF_CODE,D_NO,VALUE01,VALUE02,VALUE03,VALUE04,VALUE05,DELETE_FLAG,UPDATE_FLAG,VALUE_TEXT1) VALUES('083b6a7b-95db-b6df-0ba3-00ffdbf9bece','d189a123-bd57-e253-54fb-ed1dce7fd63c','PP027','002630','2','207','20701','JPH10042','','N','0','');</v>
      </c>
    </row>
    <row r="2632" spans="1:23">
      <c r="A2632" t="s">
        <v>7977</v>
      </c>
      <c r="B2632" t="s">
        <v>3342</v>
      </c>
      <c r="C2632" s="18" t="s">
        <v>3343</v>
      </c>
      <c r="D2632" s="18" t="s">
        <v>3344</v>
      </c>
      <c r="E2632" s="18"/>
      <c r="F2632" s="18">
        <v>2</v>
      </c>
      <c r="G2632" s="18">
        <v>207</v>
      </c>
      <c r="H2632" s="18">
        <v>20702</v>
      </c>
      <c r="I2632" s="18" t="s">
        <v>7685</v>
      </c>
      <c r="U2632" s="170" t="s">
        <v>7978</v>
      </c>
      <c r="V2632" s="18" t="s">
        <v>3343</v>
      </c>
      <c r="W2632" t="str">
        <f t="shared" si="41"/>
        <v>INSERT INTO MST_D007_COMMON_D (ID,MST_D006_ID,QF_CODE,D_NO,VALUE01,VALUE02,VALUE03,VALUE04,VALUE05,DELETE_FLAG,UPDATE_FLAG,VALUE_TEXT1) VALUES('cc3fa014-a392-fcf8-05fc-bed2fa309c9d','d189a123-bd57-e253-54fb-ed1dce7fd63c','PP027','002631','2','207','20702','JPH10042','','N','0','');</v>
      </c>
    </row>
    <row r="2633" spans="1:23">
      <c r="A2633" t="s">
        <v>7979</v>
      </c>
      <c r="B2633" t="s">
        <v>3342</v>
      </c>
      <c r="C2633" s="18" t="s">
        <v>3343</v>
      </c>
      <c r="D2633" s="18" t="s">
        <v>3344</v>
      </c>
      <c r="E2633" s="18"/>
      <c r="F2633" s="18">
        <v>2</v>
      </c>
      <c r="G2633" s="18">
        <v>208</v>
      </c>
      <c r="H2633" s="18">
        <v>20801</v>
      </c>
      <c r="I2633" s="18" t="s">
        <v>7685</v>
      </c>
      <c r="U2633" s="170" t="s">
        <v>7980</v>
      </c>
      <c r="V2633" s="18" t="s">
        <v>3343</v>
      </c>
      <c r="W2633" t="str">
        <f t="shared" si="41"/>
        <v>INSERT INTO MST_D007_COMMON_D (ID,MST_D006_ID,QF_CODE,D_NO,VALUE01,VALUE02,VALUE03,VALUE04,VALUE05,DELETE_FLAG,UPDATE_FLAG,VALUE_TEXT1) VALUES('ce2022ee-1a22-0e8c-69e3-76dd2ac36e83','d189a123-bd57-e253-54fb-ed1dce7fd63c','PP027','002632','2','208','20801','JPH10042','','N','0','');</v>
      </c>
    </row>
    <row r="2634" spans="1:23">
      <c r="A2634" t="s">
        <v>7981</v>
      </c>
      <c r="B2634" t="s">
        <v>3342</v>
      </c>
      <c r="C2634" s="18" t="s">
        <v>3343</v>
      </c>
      <c r="D2634" s="18" t="s">
        <v>3344</v>
      </c>
      <c r="E2634" s="18"/>
      <c r="F2634" s="18">
        <v>1</v>
      </c>
      <c r="G2634" s="18">
        <v>191</v>
      </c>
      <c r="H2634" s="18">
        <v>19101</v>
      </c>
      <c r="I2634" s="18" t="s">
        <v>7982</v>
      </c>
      <c r="U2634" s="170" t="s">
        <v>7983</v>
      </c>
      <c r="V2634" s="18" t="s">
        <v>3343</v>
      </c>
      <c r="W2634" t="str">
        <f t="shared" si="41"/>
        <v>INSERT INTO MST_D007_COMMON_D (ID,MST_D006_ID,QF_CODE,D_NO,VALUE01,VALUE02,VALUE03,VALUE04,VALUE05,DELETE_FLAG,UPDATE_FLAG,VALUE_TEXT1) VALUES('19cbf51a-a0b3-a2f1-6aa8-d30707ad9dc4','d189a123-bd57-e253-54fb-ed1dce7fd63c','PP027','002633','1','191','19101','JPH10043','','N','0','');</v>
      </c>
    </row>
    <row r="2635" spans="1:23">
      <c r="A2635" t="s">
        <v>7984</v>
      </c>
      <c r="B2635" t="s">
        <v>3342</v>
      </c>
      <c r="C2635" s="18" t="s">
        <v>3343</v>
      </c>
      <c r="D2635" s="18" t="s">
        <v>3344</v>
      </c>
      <c r="E2635" s="18"/>
      <c r="F2635" s="18">
        <v>1</v>
      </c>
      <c r="G2635" s="18">
        <v>191</v>
      </c>
      <c r="H2635" s="18">
        <v>19102</v>
      </c>
      <c r="I2635" s="18" t="s">
        <v>7982</v>
      </c>
      <c r="U2635" s="170" t="s">
        <v>7985</v>
      </c>
      <c r="V2635" s="18" t="s">
        <v>3343</v>
      </c>
      <c r="W2635" t="str">
        <f t="shared" si="41"/>
        <v>INSERT INTO MST_D007_COMMON_D (ID,MST_D006_ID,QF_CODE,D_NO,VALUE01,VALUE02,VALUE03,VALUE04,VALUE05,DELETE_FLAG,UPDATE_FLAG,VALUE_TEXT1) VALUES('8d5b7aeb-cd58-f7d6-cdaa-99e806e83a92','d189a123-bd57-e253-54fb-ed1dce7fd63c','PP027','002634','1','191','19102','JPH10043','','N','0','');</v>
      </c>
    </row>
    <row r="2636" spans="1:23">
      <c r="A2636" t="s">
        <v>7986</v>
      </c>
      <c r="B2636" t="s">
        <v>3342</v>
      </c>
      <c r="C2636" s="18" t="s">
        <v>3343</v>
      </c>
      <c r="D2636" s="18" t="s">
        <v>3344</v>
      </c>
      <c r="E2636" s="18"/>
      <c r="F2636" s="18">
        <v>1</v>
      </c>
      <c r="G2636" s="18">
        <v>192</v>
      </c>
      <c r="H2636" s="18">
        <v>19201</v>
      </c>
      <c r="I2636" s="18" t="s">
        <v>7982</v>
      </c>
      <c r="U2636" s="170" t="s">
        <v>7987</v>
      </c>
      <c r="V2636" s="18" t="s">
        <v>3343</v>
      </c>
      <c r="W2636" t="str">
        <f t="shared" si="41"/>
        <v>INSERT INTO MST_D007_COMMON_D (ID,MST_D006_ID,QF_CODE,D_NO,VALUE01,VALUE02,VALUE03,VALUE04,VALUE05,DELETE_FLAG,UPDATE_FLAG,VALUE_TEXT1) VALUES('4ea14e0e-7da4-51cc-9cc8-eb83eceecbba','d189a123-bd57-e253-54fb-ed1dce7fd63c','PP027','002635','1','192','19201','JPH10043','','N','0','');</v>
      </c>
    </row>
    <row r="2637" spans="1:23">
      <c r="A2637" t="s">
        <v>7988</v>
      </c>
      <c r="B2637" t="s">
        <v>3342</v>
      </c>
      <c r="C2637" s="18" t="s">
        <v>3343</v>
      </c>
      <c r="D2637" s="18" t="s">
        <v>3344</v>
      </c>
      <c r="E2637" s="18"/>
      <c r="F2637" s="18">
        <v>1</v>
      </c>
      <c r="G2637" s="18">
        <v>193</v>
      </c>
      <c r="H2637" s="18">
        <v>19301</v>
      </c>
      <c r="I2637" s="18" t="s">
        <v>7982</v>
      </c>
      <c r="U2637" s="170" t="s">
        <v>7989</v>
      </c>
      <c r="V2637" s="18" t="s">
        <v>3343</v>
      </c>
      <c r="W2637" t="str">
        <f t="shared" si="41"/>
        <v>INSERT INTO MST_D007_COMMON_D (ID,MST_D006_ID,QF_CODE,D_NO,VALUE01,VALUE02,VALUE03,VALUE04,VALUE05,DELETE_FLAG,UPDATE_FLAG,VALUE_TEXT1) VALUES('d5353ae1-e3d2-2065-4965-bcb3f73134ce','d189a123-bd57-e253-54fb-ed1dce7fd63c','PP027','002636','1','193','19301','JPH10043','','N','0','');</v>
      </c>
    </row>
    <row r="2638" spans="1:23">
      <c r="A2638" t="s">
        <v>7990</v>
      </c>
      <c r="B2638" t="s">
        <v>3342</v>
      </c>
      <c r="C2638" s="18" t="s">
        <v>3343</v>
      </c>
      <c r="D2638" s="18" t="s">
        <v>3344</v>
      </c>
      <c r="E2638" s="18"/>
      <c r="F2638" s="18">
        <v>1</v>
      </c>
      <c r="G2638" s="18">
        <v>193</v>
      </c>
      <c r="H2638" s="18">
        <v>19302</v>
      </c>
      <c r="I2638" s="18" t="s">
        <v>7982</v>
      </c>
      <c r="U2638" s="170" t="s">
        <v>7991</v>
      </c>
      <c r="V2638" s="18" t="s">
        <v>3343</v>
      </c>
      <c r="W2638" t="str">
        <f t="shared" si="41"/>
        <v>INSERT INTO MST_D007_COMMON_D (ID,MST_D006_ID,QF_CODE,D_NO,VALUE01,VALUE02,VALUE03,VALUE04,VALUE05,DELETE_FLAG,UPDATE_FLAG,VALUE_TEXT1) VALUES('a41e504f-c8f1-6c2f-c2e4-c438ca803c0a','d189a123-bd57-e253-54fb-ed1dce7fd63c','PP027','002637','1','193','19302','JPH10043','','N','0','');</v>
      </c>
    </row>
    <row r="2639" spans="1:23">
      <c r="A2639" t="s">
        <v>7992</v>
      </c>
      <c r="B2639" t="s">
        <v>3342</v>
      </c>
      <c r="C2639" s="18" t="s">
        <v>3343</v>
      </c>
      <c r="D2639" s="18" t="s">
        <v>3344</v>
      </c>
      <c r="E2639" s="18"/>
      <c r="F2639" s="18">
        <v>1</v>
      </c>
      <c r="G2639" s="18">
        <v>193</v>
      </c>
      <c r="H2639" s="18">
        <v>19303</v>
      </c>
      <c r="I2639" s="18" t="s">
        <v>7982</v>
      </c>
      <c r="U2639" s="170" t="s">
        <v>7993</v>
      </c>
      <c r="V2639" s="18" t="s">
        <v>3343</v>
      </c>
      <c r="W2639" t="str">
        <f t="shared" si="41"/>
        <v>INSERT INTO MST_D007_COMMON_D (ID,MST_D006_ID,QF_CODE,D_NO,VALUE01,VALUE02,VALUE03,VALUE04,VALUE05,DELETE_FLAG,UPDATE_FLAG,VALUE_TEXT1) VALUES('bfb53af9-fbd5-2525-93d1-f7bd61908e82','d189a123-bd57-e253-54fb-ed1dce7fd63c','PP027','002638','1','193','19303','JPH10043','','N','0','');</v>
      </c>
    </row>
    <row r="2640" spans="1:23">
      <c r="A2640" t="s">
        <v>7994</v>
      </c>
      <c r="B2640" t="s">
        <v>3342</v>
      </c>
      <c r="C2640" s="18" t="s">
        <v>3343</v>
      </c>
      <c r="D2640" s="18" t="s">
        <v>3344</v>
      </c>
      <c r="E2640" s="18"/>
      <c r="F2640" s="18">
        <v>1</v>
      </c>
      <c r="G2640" s="18">
        <v>193</v>
      </c>
      <c r="H2640" s="18">
        <v>19304</v>
      </c>
      <c r="I2640" s="18" t="s">
        <v>7982</v>
      </c>
      <c r="U2640" s="170" t="s">
        <v>7995</v>
      </c>
      <c r="V2640" s="18" t="s">
        <v>3343</v>
      </c>
      <c r="W2640" t="str">
        <f t="shared" si="41"/>
        <v>INSERT INTO MST_D007_COMMON_D (ID,MST_D006_ID,QF_CODE,D_NO,VALUE01,VALUE02,VALUE03,VALUE04,VALUE05,DELETE_FLAG,UPDATE_FLAG,VALUE_TEXT1) VALUES('edc1f426-0d6e-edb7-24b3-1aae5fa437ed','d189a123-bd57-e253-54fb-ed1dce7fd63c','PP027','002639','1','193','19304','JPH10043','','N','0','');</v>
      </c>
    </row>
    <row r="2641" spans="1:23">
      <c r="A2641" t="s">
        <v>7996</v>
      </c>
      <c r="B2641" t="s">
        <v>3342</v>
      </c>
      <c r="C2641" s="18" t="s">
        <v>3343</v>
      </c>
      <c r="D2641" s="18" t="s">
        <v>3344</v>
      </c>
      <c r="E2641" s="18"/>
      <c r="F2641" s="18">
        <v>1</v>
      </c>
      <c r="G2641" s="18">
        <v>193</v>
      </c>
      <c r="H2641" s="18">
        <v>19305</v>
      </c>
      <c r="I2641" s="18" t="s">
        <v>7982</v>
      </c>
      <c r="U2641" s="170" t="s">
        <v>7997</v>
      </c>
      <c r="V2641" s="18" t="s">
        <v>3343</v>
      </c>
      <c r="W2641" t="str">
        <f t="shared" si="41"/>
        <v>INSERT INTO MST_D007_COMMON_D (ID,MST_D006_ID,QF_CODE,D_NO,VALUE01,VALUE02,VALUE03,VALUE04,VALUE05,DELETE_FLAG,UPDATE_FLAG,VALUE_TEXT1) VALUES('63cc4e04-145a-9570-fe98-aae5c68a1abc','d189a123-bd57-e253-54fb-ed1dce7fd63c','PP027','002640','1','193','19305','JPH10043','','N','0','');</v>
      </c>
    </row>
    <row r="2642" spans="1:23">
      <c r="A2642" t="s">
        <v>7998</v>
      </c>
      <c r="B2642" t="s">
        <v>3342</v>
      </c>
      <c r="C2642" s="18" t="s">
        <v>3343</v>
      </c>
      <c r="D2642" s="18" t="s">
        <v>3344</v>
      </c>
      <c r="E2642" s="18"/>
      <c r="F2642" s="18">
        <v>1</v>
      </c>
      <c r="G2642" s="18">
        <v>193</v>
      </c>
      <c r="H2642" s="18">
        <v>19306</v>
      </c>
      <c r="I2642" s="18" t="s">
        <v>7982</v>
      </c>
      <c r="U2642" s="170" t="s">
        <v>7999</v>
      </c>
      <c r="V2642" s="18" t="s">
        <v>3343</v>
      </c>
      <c r="W2642" t="str">
        <f t="shared" si="41"/>
        <v>INSERT INTO MST_D007_COMMON_D (ID,MST_D006_ID,QF_CODE,D_NO,VALUE01,VALUE02,VALUE03,VALUE04,VALUE05,DELETE_FLAG,UPDATE_FLAG,VALUE_TEXT1) VALUES('54cca761-19b3-ed0c-47db-2a564f0348f4','d189a123-bd57-e253-54fb-ed1dce7fd63c','PP027','002641','1','193','19306','JPH10043','','N','0','');</v>
      </c>
    </row>
    <row r="2643" spans="1:23">
      <c r="A2643" t="s">
        <v>8000</v>
      </c>
      <c r="B2643" t="s">
        <v>3342</v>
      </c>
      <c r="C2643" s="18" t="s">
        <v>3343</v>
      </c>
      <c r="D2643" s="18" t="s">
        <v>3344</v>
      </c>
      <c r="E2643" s="18"/>
      <c r="F2643" s="18">
        <v>1</v>
      </c>
      <c r="G2643" s="18">
        <v>193</v>
      </c>
      <c r="H2643" s="18">
        <v>19307</v>
      </c>
      <c r="I2643" s="18" t="s">
        <v>7982</v>
      </c>
      <c r="U2643" s="170" t="s">
        <v>8001</v>
      </c>
      <c r="V2643" s="18" t="s">
        <v>3343</v>
      </c>
      <c r="W2643" t="str">
        <f t="shared" si="41"/>
        <v>INSERT INTO MST_D007_COMMON_D (ID,MST_D006_ID,QF_CODE,D_NO,VALUE01,VALUE02,VALUE03,VALUE04,VALUE05,DELETE_FLAG,UPDATE_FLAG,VALUE_TEXT1) VALUES('647cca4c-d296-aba1-eb9c-40735a7f01ae','d189a123-bd57-e253-54fb-ed1dce7fd63c','PP027','002642','1','193','19307','JPH10043','','N','0','');</v>
      </c>
    </row>
    <row r="2644" spans="1:23">
      <c r="A2644" t="s">
        <v>8002</v>
      </c>
      <c r="B2644" t="s">
        <v>3342</v>
      </c>
      <c r="C2644" s="18" t="s">
        <v>3343</v>
      </c>
      <c r="D2644" s="18" t="s">
        <v>3344</v>
      </c>
      <c r="E2644" s="18"/>
      <c r="F2644" s="18">
        <v>1</v>
      </c>
      <c r="G2644" s="18">
        <v>193</v>
      </c>
      <c r="H2644" s="18">
        <v>19308</v>
      </c>
      <c r="I2644" s="18" t="s">
        <v>7982</v>
      </c>
      <c r="U2644" s="170" t="s">
        <v>8003</v>
      </c>
      <c r="V2644" s="18" t="s">
        <v>3343</v>
      </c>
      <c r="W2644" t="str">
        <f t="shared" si="41"/>
        <v>INSERT INTO MST_D007_COMMON_D (ID,MST_D006_ID,QF_CODE,D_NO,VALUE01,VALUE02,VALUE03,VALUE04,VALUE05,DELETE_FLAG,UPDATE_FLAG,VALUE_TEXT1) VALUES('2f40c4ad-049e-bc28-c00e-7252e3e215d4','d189a123-bd57-e253-54fb-ed1dce7fd63c','PP027','002643','1','193','19308','JPH10043','','N','0','');</v>
      </c>
    </row>
    <row r="2645" spans="1:23">
      <c r="A2645" t="s">
        <v>8004</v>
      </c>
      <c r="B2645" t="s">
        <v>3342</v>
      </c>
      <c r="C2645" s="18" t="s">
        <v>3343</v>
      </c>
      <c r="D2645" s="18" t="s">
        <v>3344</v>
      </c>
      <c r="E2645" s="18"/>
      <c r="F2645" s="18">
        <v>1</v>
      </c>
      <c r="G2645" s="18">
        <v>193</v>
      </c>
      <c r="H2645" s="18">
        <v>19309</v>
      </c>
      <c r="I2645" s="18" t="s">
        <v>7982</v>
      </c>
      <c r="U2645" s="170" t="s">
        <v>8005</v>
      </c>
      <c r="V2645" s="18" t="s">
        <v>3343</v>
      </c>
      <c r="W2645" t="str">
        <f t="shared" si="41"/>
        <v>INSERT INTO MST_D007_COMMON_D (ID,MST_D006_ID,QF_CODE,D_NO,VALUE01,VALUE02,VALUE03,VALUE04,VALUE05,DELETE_FLAG,UPDATE_FLAG,VALUE_TEXT1) VALUES('e95551cc-ccc4-b11b-3089-b4ee5e0a3f41','d189a123-bd57-e253-54fb-ed1dce7fd63c','PP027','002644','1','193','19309','JPH10043','','N','0','');</v>
      </c>
    </row>
    <row r="2646" spans="1:23">
      <c r="A2646" t="s">
        <v>8006</v>
      </c>
      <c r="B2646" t="s">
        <v>3342</v>
      </c>
      <c r="C2646" s="18" t="s">
        <v>3343</v>
      </c>
      <c r="D2646" s="18" t="s">
        <v>3344</v>
      </c>
      <c r="E2646" s="18"/>
      <c r="F2646" s="18">
        <v>1</v>
      </c>
      <c r="G2646" s="18">
        <v>193</v>
      </c>
      <c r="H2646" s="18">
        <v>19310</v>
      </c>
      <c r="I2646" s="18" t="s">
        <v>7982</v>
      </c>
      <c r="U2646" s="170" t="s">
        <v>8007</v>
      </c>
      <c r="V2646" s="18" t="s">
        <v>3343</v>
      </c>
      <c r="W2646" t="str">
        <f t="shared" si="41"/>
        <v>INSERT INTO MST_D007_COMMON_D (ID,MST_D006_ID,QF_CODE,D_NO,VALUE01,VALUE02,VALUE03,VALUE04,VALUE05,DELETE_FLAG,UPDATE_FLAG,VALUE_TEXT1) VALUES('a3aa3db5-511e-d010-c6cb-b886d238db97','d189a123-bd57-e253-54fb-ed1dce7fd63c','PP027','002645','1','193','19310','JPH10043','','N','0','');</v>
      </c>
    </row>
    <row r="2647" spans="1:23">
      <c r="A2647" t="s">
        <v>8008</v>
      </c>
      <c r="B2647" t="s">
        <v>3342</v>
      </c>
      <c r="C2647" s="18" t="s">
        <v>3343</v>
      </c>
      <c r="D2647" s="18" t="s">
        <v>3344</v>
      </c>
      <c r="E2647" s="18"/>
      <c r="F2647" s="18">
        <v>1</v>
      </c>
      <c r="G2647" s="18">
        <v>194</v>
      </c>
      <c r="H2647" s="18">
        <v>19401</v>
      </c>
      <c r="I2647" s="18" t="s">
        <v>7982</v>
      </c>
      <c r="U2647" s="170" t="s">
        <v>8009</v>
      </c>
      <c r="V2647" s="18" t="s">
        <v>3343</v>
      </c>
      <c r="W2647" t="str">
        <f t="shared" si="41"/>
        <v>INSERT INTO MST_D007_COMMON_D (ID,MST_D006_ID,QF_CODE,D_NO,VALUE01,VALUE02,VALUE03,VALUE04,VALUE05,DELETE_FLAG,UPDATE_FLAG,VALUE_TEXT1) VALUES('d4eeda94-cbde-df0f-9fce-fffad6437fbc','d189a123-bd57-e253-54fb-ed1dce7fd63c','PP027','002646','1','194','19401','JPH10043','','N','0','');</v>
      </c>
    </row>
    <row r="2648" spans="1:23">
      <c r="A2648" t="s">
        <v>8010</v>
      </c>
      <c r="B2648" t="s">
        <v>3342</v>
      </c>
      <c r="C2648" s="18" t="s">
        <v>3343</v>
      </c>
      <c r="D2648" s="18" t="s">
        <v>3344</v>
      </c>
      <c r="E2648" s="18"/>
      <c r="F2648" s="18">
        <v>1</v>
      </c>
      <c r="G2648" s="18">
        <v>194</v>
      </c>
      <c r="H2648" s="18">
        <v>19402</v>
      </c>
      <c r="I2648" s="18" t="s">
        <v>7982</v>
      </c>
      <c r="U2648" s="170" t="s">
        <v>8011</v>
      </c>
      <c r="V2648" s="18" t="s">
        <v>3343</v>
      </c>
      <c r="W2648" t="str">
        <f t="shared" si="41"/>
        <v>INSERT INTO MST_D007_COMMON_D (ID,MST_D006_ID,QF_CODE,D_NO,VALUE01,VALUE02,VALUE03,VALUE04,VALUE05,DELETE_FLAG,UPDATE_FLAG,VALUE_TEXT1) VALUES('41d41988-3eaf-9a42-593d-fe79ede4fcbe','d189a123-bd57-e253-54fb-ed1dce7fd63c','PP027','002647','1','194','19402','JPH10043','','N','0','');</v>
      </c>
    </row>
    <row r="2649" spans="1:23">
      <c r="A2649" t="s">
        <v>8012</v>
      </c>
      <c r="B2649" t="s">
        <v>3342</v>
      </c>
      <c r="C2649" s="18" t="s">
        <v>3343</v>
      </c>
      <c r="D2649" s="18" t="s">
        <v>3344</v>
      </c>
      <c r="E2649" s="18"/>
      <c r="F2649" s="18">
        <v>1</v>
      </c>
      <c r="G2649" s="18">
        <v>194</v>
      </c>
      <c r="H2649" s="18">
        <v>19403</v>
      </c>
      <c r="I2649" s="18" t="s">
        <v>7982</v>
      </c>
      <c r="U2649" s="170" t="s">
        <v>8013</v>
      </c>
      <c r="V2649" s="18" t="s">
        <v>3343</v>
      </c>
      <c r="W2649" t="str">
        <f t="shared" si="41"/>
        <v>INSERT INTO MST_D007_COMMON_D (ID,MST_D006_ID,QF_CODE,D_NO,VALUE01,VALUE02,VALUE03,VALUE04,VALUE05,DELETE_FLAG,UPDATE_FLAG,VALUE_TEXT1) VALUES('fdfd8b7f-da86-7cdf-f371-f8fc55421aa9','d189a123-bd57-e253-54fb-ed1dce7fd63c','PP027','002648','1','194','19403','JPH10043','','N','0','');</v>
      </c>
    </row>
    <row r="2650" spans="1:23">
      <c r="A2650" t="s">
        <v>8014</v>
      </c>
      <c r="B2650" t="s">
        <v>3342</v>
      </c>
      <c r="C2650" s="18" t="s">
        <v>3343</v>
      </c>
      <c r="D2650" s="18" t="s">
        <v>3344</v>
      </c>
      <c r="E2650" s="18"/>
      <c r="F2650" s="18">
        <v>1</v>
      </c>
      <c r="G2650" s="18">
        <v>194</v>
      </c>
      <c r="H2650" s="18">
        <v>19404</v>
      </c>
      <c r="I2650" s="18" t="s">
        <v>7982</v>
      </c>
      <c r="U2650" s="170" t="s">
        <v>8015</v>
      </c>
      <c r="V2650" s="18" t="s">
        <v>3343</v>
      </c>
      <c r="W2650" t="str">
        <f t="shared" si="41"/>
        <v>INSERT INTO MST_D007_COMMON_D (ID,MST_D006_ID,QF_CODE,D_NO,VALUE01,VALUE02,VALUE03,VALUE04,VALUE05,DELETE_FLAG,UPDATE_FLAG,VALUE_TEXT1) VALUES('c5db743d-b4a6-a10d-5c9d-926d9ab56deb','d189a123-bd57-e253-54fb-ed1dce7fd63c','PP027','002649','1','194','19404','JPH10043','','N','0','');</v>
      </c>
    </row>
    <row r="2651" spans="1:23">
      <c r="A2651" t="s">
        <v>8016</v>
      </c>
      <c r="B2651" t="s">
        <v>3342</v>
      </c>
      <c r="C2651" s="18" t="s">
        <v>3343</v>
      </c>
      <c r="D2651" s="18" t="s">
        <v>3344</v>
      </c>
      <c r="E2651" s="18"/>
      <c r="F2651" s="18">
        <v>1</v>
      </c>
      <c r="G2651" s="18">
        <v>194</v>
      </c>
      <c r="H2651" s="18">
        <v>19405</v>
      </c>
      <c r="I2651" s="18" t="s">
        <v>7982</v>
      </c>
      <c r="U2651" s="170" t="s">
        <v>8017</v>
      </c>
      <c r="V2651" s="18" t="s">
        <v>3343</v>
      </c>
      <c r="W2651" t="str">
        <f t="shared" si="41"/>
        <v>INSERT INTO MST_D007_COMMON_D (ID,MST_D006_ID,QF_CODE,D_NO,VALUE01,VALUE02,VALUE03,VALUE04,VALUE05,DELETE_FLAG,UPDATE_FLAG,VALUE_TEXT1) VALUES('558fb6b3-be4c-f5d0-dd57-bcccf97f3eab','d189a123-bd57-e253-54fb-ed1dce7fd63c','PP027','002650','1','194','19405','JPH10043','','N','0','');</v>
      </c>
    </row>
    <row r="2652" spans="1:23">
      <c r="A2652" t="s">
        <v>8018</v>
      </c>
      <c r="B2652" t="s">
        <v>3342</v>
      </c>
      <c r="C2652" s="18" t="s">
        <v>3343</v>
      </c>
      <c r="D2652" s="18" t="s">
        <v>3344</v>
      </c>
      <c r="E2652" s="18"/>
      <c r="F2652" s="18">
        <v>1</v>
      </c>
      <c r="G2652" s="18">
        <v>194</v>
      </c>
      <c r="H2652" s="18">
        <v>19406</v>
      </c>
      <c r="I2652" s="18" t="s">
        <v>7982</v>
      </c>
      <c r="U2652" s="170" t="s">
        <v>8019</v>
      </c>
      <c r="V2652" s="18" t="s">
        <v>3343</v>
      </c>
      <c r="W2652" t="str">
        <f t="shared" si="41"/>
        <v>INSERT INTO MST_D007_COMMON_D (ID,MST_D006_ID,QF_CODE,D_NO,VALUE01,VALUE02,VALUE03,VALUE04,VALUE05,DELETE_FLAG,UPDATE_FLAG,VALUE_TEXT1) VALUES('98b7afb8-7726-7449-e076-735aa671c5d2','d189a123-bd57-e253-54fb-ed1dce7fd63c','PP027','002651','1','194','19406','JPH10043','','N','0','');</v>
      </c>
    </row>
    <row r="2653" spans="1:23">
      <c r="A2653" t="s">
        <v>8020</v>
      </c>
      <c r="B2653" t="s">
        <v>3342</v>
      </c>
      <c r="C2653" s="18" t="s">
        <v>3343</v>
      </c>
      <c r="D2653" s="18" t="s">
        <v>3344</v>
      </c>
      <c r="E2653" s="18"/>
      <c r="F2653" s="18">
        <v>1</v>
      </c>
      <c r="G2653" s="18">
        <v>194</v>
      </c>
      <c r="H2653" s="18">
        <v>19407</v>
      </c>
      <c r="I2653" s="18" t="s">
        <v>7982</v>
      </c>
      <c r="U2653" s="170" t="s">
        <v>8021</v>
      </c>
      <c r="V2653" s="18" t="s">
        <v>3343</v>
      </c>
      <c r="W2653" t="str">
        <f t="shared" si="41"/>
        <v>INSERT INTO MST_D007_COMMON_D (ID,MST_D006_ID,QF_CODE,D_NO,VALUE01,VALUE02,VALUE03,VALUE04,VALUE05,DELETE_FLAG,UPDATE_FLAG,VALUE_TEXT1) VALUES('edfad853-cbec-2026-ddd2-8be1f4dbbf98','d189a123-bd57-e253-54fb-ed1dce7fd63c','PP027','002652','1','194','19407','JPH10043','','N','0','');</v>
      </c>
    </row>
    <row r="2654" spans="1:23">
      <c r="A2654" t="s">
        <v>8022</v>
      </c>
      <c r="B2654" t="s">
        <v>3342</v>
      </c>
      <c r="C2654" s="18" t="s">
        <v>3343</v>
      </c>
      <c r="D2654" s="18" t="s">
        <v>3344</v>
      </c>
      <c r="E2654" s="18"/>
      <c r="F2654" s="18">
        <v>1</v>
      </c>
      <c r="G2654" s="18">
        <v>194</v>
      </c>
      <c r="H2654" s="18">
        <v>19408</v>
      </c>
      <c r="I2654" s="18" t="s">
        <v>7982</v>
      </c>
      <c r="U2654" s="170" t="s">
        <v>8023</v>
      </c>
      <c r="V2654" s="18" t="s">
        <v>3343</v>
      </c>
      <c r="W2654" t="str">
        <f t="shared" si="41"/>
        <v>INSERT INTO MST_D007_COMMON_D (ID,MST_D006_ID,QF_CODE,D_NO,VALUE01,VALUE02,VALUE03,VALUE04,VALUE05,DELETE_FLAG,UPDATE_FLAG,VALUE_TEXT1) VALUES('ae5dd225-77eb-2d68-cfd7-c7d09f7cc4f2','d189a123-bd57-e253-54fb-ed1dce7fd63c','PP027','002653','1','194','19408','JPH10043','','N','0','');</v>
      </c>
    </row>
    <row r="2655" spans="1:23">
      <c r="A2655" t="s">
        <v>8024</v>
      </c>
      <c r="B2655" t="s">
        <v>3342</v>
      </c>
      <c r="C2655" s="18" t="s">
        <v>3343</v>
      </c>
      <c r="D2655" s="18" t="s">
        <v>3344</v>
      </c>
      <c r="E2655" s="18"/>
      <c r="F2655" s="18">
        <v>1</v>
      </c>
      <c r="G2655" s="18">
        <v>194</v>
      </c>
      <c r="H2655" s="18">
        <v>19409</v>
      </c>
      <c r="I2655" s="18" t="s">
        <v>7982</v>
      </c>
      <c r="U2655" s="170" t="s">
        <v>8025</v>
      </c>
      <c r="V2655" s="18" t="s">
        <v>3343</v>
      </c>
      <c r="W2655" t="str">
        <f t="shared" si="41"/>
        <v>INSERT INTO MST_D007_COMMON_D (ID,MST_D006_ID,QF_CODE,D_NO,VALUE01,VALUE02,VALUE03,VALUE04,VALUE05,DELETE_FLAG,UPDATE_FLAG,VALUE_TEXT1) VALUES('f8f2cd0f-5ea7-448b-fba0-adeb664a395d','d189a123-bd57-e253-54fb-ed1dce7fd63c','PP027','002654','1','194','19409','JPH10043','','N','0','');</v>
      </c>
    </row>
    <row r="2656" spans="1:23">
      <c r="A2656" t="s">
        <v>8026</v>
      </c>
      <c r="B2656" t="s">
        <v>3342</v>
      </c>
      <c r="C2656" s="18" t="s">
        <v>3343</v>
      </c>
      <c r="D2656" s="18" t="s">
        <v>3344</v>
      </c>
      <c r="E2656" s="18"/>
      <c r="F2656" s="18">
        <v>1</v>
      </c>
      <c r="G2656" s="18">
        <v>194</v>
      </c>
      <c r="H2656" s="18">
        <v>19410</v>
      </c>
      <c r="I2656" s="18" t="s">
        <v>7982</v>
      </c>
      <c r="U2656" s="170" t="s">
        <v>8027</v>
      </c>
      <c r="V2656" s="18" t="s">
        <v>3343</v>
      </c>
      <c r="W2656" t="str">
        <f t="shared" si="41"/>
        <v>INSERT INTO MST_D007_COMMON_D (ID,MST_D006_ID,QF_CODE,D_NO,VALUE01,VALUE02,VALUE03,VALUE04,VALUE05,DELETE_FLAG,UPDATE_FLAG,VALUE_TEXT1) VALUES('a50c399b-2ded-11dc-4d40-825fa046a172','d189a123-bd57-e253-54fb-ed1dce7fd63c','PP027','002655','1','194','19410','JPH10043','','N','0','');</v>
      </c>
    </row>
    <row r="2657" spans="1:23">
      <c r="A2657" t="s">
        <v>8028</v>
      </c>
      <c r="B2657" t="s">
        <v>3342</v>
      </c>
      <c r="C2657" s="18" t="s">
        <v>3343</v>
      </c>
      <c r="D2657" s="18" t="s">
        <v>3344</v>
      </c>
      <c r="E2657" s="18"/>
      <c r="F2657" s="18">
        <v>1</v>
      </c>
      <c r="G2657" s="18">
        <v>195</v>
      </c>
      <c r="H2657" s="18">
        <v>19501</v>
      </c>
      <c r="I2657" s="18" t="s">
        <v>7982</v>
      </c>
      <c r="U2657" s="170" t="s">
        <v>8029</v>
      </c>
      <c r="V2657" s="18" t="s">
        <v>3343</v>
      </c>
      <c r="W2657" t="str">
        <f t="shared" si="41"/>
        <v>INSERT INTO MST_D007_COMMON_D (ID,MST_D006_ID,QF_CODE,D_NO,VALUE01,VALUE02,VALUE03,VALUE04,VALUE05,DELETE_FLAG,UPDATE_FLAG,VALUE_TEXT1) VALUES('6cfb2c0b-8ea8-95c4-6e82-c9694bfbdecd','d189a123-bd57-e253-54fb-ed1dce7fd63c','PP027','002656','1','195','19501','JPH10043','','N','0','');</v>
      </c>
    </row>
    <row r="2658" spans="1:23">
      <c r="A2658" t="s">
        <v>8030</v>
      </c>
      <c r="B2658" t="s">
        <v>3342</v>
      </c>
      <c r="C2658" s="18" t="s">
        <v>3343</v>
      </c>
      <c r="D2658" s="18" t="s">
        <v>3344</v>
      </c>
      <c r="E2658" s="18"/>
      <c r="F2658" s="18">
        <v>1</v>
      </c>
      <c r="G2658" s="18">
        <v>195</v>
      </c>
      <c r="H2658" s="18">
        <v>19502</v>
      </c>
      <c r="I2658" s="18" t="s">
        <v>7982</v>
      </c>
      <c r="U2658" s="170" t="s">
        <v>8031</v>
      </c>
      <c r="V2658" s="18" t="s">
        <v>3343</v>
      </c>
      <c r="W2658" t="str">
        <f t="shared" si="41"/>
        <v>INSERT INTO MST_D007_COMMON_D (ID,MST_D006_ID,QF_CODE,D_NO,VALUE01,VALUE02,VALUE03,VALUE04,VALUE05,DELETE_FLAG,UPDATE_FLAG,VALUE_TEXT1) VALUES('e79afc22-3ee8-6c15-d22c-81bed7bdab54','d189a123-bd57-e253-54fb-ed1dce7fd63c','PP027','002657','1','195','19502','JPH10043','','N','0','');</v>
      </c>
    </row>
    <row r="2659" spans="1:23">
      <c r="A2659" t="s">
        <v>8032</v>
      </c>
      <c r="B2659" t="s">
        <v>3342</v>
      </c>
      <c r="C2659" s="18" t="s">
        <v>3343</v>
      </c>
      <c r="D2659" s="18" t="s">
        <v>3344</v>
      </c>
      <c r="E2659" s="18"/>
      <c r="F2659" s="18">
        <v>1</v>
      </c>
      <c r="G2659" s="18">
        <v>196</v>
      </c>
      <c r="H2659" s="18">
        <v>19601</v>
      </c>
      <c r="I2659" s="18" t="s">
        <v>7982</v>
      </c>
      <c r="U2659" s="170" t="s">
        <v>8033</v>
      </c>
      <c r="V2659" s="18" t="s">
        <v>3343</v>
      </c>
      <c r="W2659" t="str">
        <f t="shared" si="41"/>
        <v>INSERT INTO MST_D007_COMMON_D (ID,MST_D006_ID,QF_CODE,D_NO,VALUE01,VALUE02,VALUE03,VALUE04,VALUE05,DELETE_FLAG,UPDATE_FLAG,VALUE_TEXT1) VALUES('261f844a-ac8c-8294-2f96-27c2b49564a4','d189a123-bd57-e253-54fb-ed1dce7fd63c','PP027','002658','1','196','19601','JPH10043','','N','0','');</v>
      </c>
    </row>
    <row r="2660" spans="1:23">
      <c r="A2660" t="s">
        <v>8034</v>
      </c>
      <c r="B2660" t="s">
        <v>3342</v>
      </c>
      <c r="C2660" s="18" t="s">
        <v>3343</v>
      </c>
      <c r="D2660" s="18" t="s">
        <v>3344</v>
      </c>
      <c r="E2660" s="18"/>
      <c r="F2660" s="18">
        <v>1</v>
      </c>
      <c r="G2660" s="18">
        <v>196</v>
      </c>
      <c r="H2660" s="18">
        <v>19602</v>
      </c>
      <c r="I2660" s="18" t="s">
        <v>7982</v>
      </c>
      <c r="U2660" s="170" t="s">
        <v>8035</v>
      </c>
      <c r="V2660" s="18" t="s">
        <v>3343</v>
      </c>
      <c r="W2660" t="str">
        <f t="shared" si="41"/>
        <v>INSERT INTO MST_D007_COMMON_D (ID,MST_D006_ID,QF_CODE,D_NO,VALUE01,VALUE02,VALUE03,VALUE04,VALUE05,DELETE_FLAG,UPDATE_FLAG,VALUE_TEXT1) VALUES('d34eaa56-90df-51bb-2a30-f0970dc24917','d189a123-bd57-e253-54fb-ed1dce7fd63c','PP027','002659','1','196','19602','JPH10043','','N','0','');</v>
      </c>
    </row>
    <row r="2661" spans="1:23">
      <c r="A2661" t="s">
        <v>8036</v>
      </c>
      <c r="B2661" t="s">
        <v>3342</v>
      </c>
      <c r="C2661" s="18" t="s">
        <v>3343</v>
      </c>
      <c r="D2661" s="18" t="s">
        <v>3344</v>
      </c>
      <c r="E2661" s="18"/>
      <c r="F2661" s="18">
        <v>1</v>
      </c>
      <c r="G2661" s="18">
        <v>196</v>
      </c>
      <c r="H2661" s="18">
        <v>19603</v>
      </c>
      <c r="I2661" s="18" t="s">
        <v>7982</v>
      </c>
      <c r="U2661" s="170" t="s">
        <v>8037</v>
      </c>
      <c r="V2661" s="18" t="s">
        <v>3343</v>
      </c>
      <c r="W2661" t="str">
        <f t="shared" si="41"/>
        <v>INSERT INTO MST_D007_COMMON_D (ID,MST_D006_ID,QF_CODE,D_NO,VALUE01,VALUE02,VALUE03,VALUE04,VALUE05,DELETE_FLAG,UPDATE_FLAG,VALUE_TEXT1) VALUES('736ef77c-cfac-549f-f52f-f470d85b4c22','d189a123-bd57-e253-54fb-ed1dce7fd63c','PP027','002660','1','196','19603','JPH10043','','N','0','');</v>
      </c>
    </row>
    <row r="2662" spans="1:23">
      <c r="A2662" t="s">
        <v>8038</v>
      </c>
      <c r="B2662" t="s">
        <v>3342</v>
      </c>
      <c r="C2662" s="18" t="s">
        <v>3343</v>
      </c>
      <c r="D2662" s="18" t="s">
        <v>3344</v>
      </c>
      <c r="E2662" s="18"/>
      <c r="F2662" s="18">
        <v>1</v>
      </c>
      <c r="G2662" s="18">
        <v>196</v>
      </c>
      <c r="H2662" s="18">
        <v>19604</v>
      </c>
      <c r="I2662" s="18" t="s">
        <v>7982</v>
      </c>
      <c r="U2662" s="170" t="s">
        <v>8039</v>
      </c>
      <c r="V2662" s="18" t="s">
        <v>3343</v>
      </c>
      <c r="W2662" t="str">
        <f t="shared" si="41"/>
        <v>INSERT INTO MST_D007_COMMON_D (ID,MST_D006_ID,QF_CODE,D_NO,VALUE01,VALUE02,VALUE03,VALUE04,VALUE05,DELETE_FLAG,UPDATE_FLAG,VALUE_TEXT1) VALUES('c4185e00-4330-603f-fbce-30c7dd52d8c4','d189a123-bd57-e253-54fb-ed1dce7fd63c','PP027','002661','1','196','19604','JPH10043','','N','0','');</v>
      </c>
    </row>
    <row r="2663" spans="1:23">
      <c r="A2663" t="s">
        <v>8040</v>
      </c>
      <c r="B2663" t="s">
        <v>3342</v>
      </c>
      <c r="C2663" s="18" t="s">
        <v>3343</v>
      </c>
      <c r="D2663" s="18" t="s">
        <v>3344</v>
      </c>
      <c r="E2663" s="18"/>
      <c r="F2663" s="18">
        <v>1</v>
      </c>
      <c r="G2663" s="18">
        <v>196</v>
      </c>
      <c r="H2663" s="18">
        <v>19605</v>
      </c>
      <c r="I2663" s="18" t="s">
        <v>7982</v>
      </c>
      <c r="U2663" s="170" t="s">
        <v>8041</v>
      </c>
      <c r="V2663" s="18" t="s">
        <v>3343</v>
      </c>
      <c r="W2663" t="str">
        <f t="shared" si="41"/>
        <v>INSERT INTO MST_D007_COMMON_D (ID,MST_D006_ID,QF_CODE,D_NO,VALUE01,VALUE02,VALUE03,VALUE04,VALUE05,DELETE_FLAG,UPDATE_FLAG,VALUE_TEXT1) VALUES('a4cf006c-c171-f5ac-a6e9-93f54b01bfca','d189a123-bd57-e253-54fb-ed1dce7fd63c','PP027','002662','1','196','19605','JPH10043','','N','0','');</v>
      </c>
    </row>
    <row r="2664" spans="1:23">
      <c r="A2664" t="s">
        <v>8042</v>
      </c>
      <c r="B2664" t="s">
        <v>3342</v>
      </c>
      <c r="C2664" s="18" t="s">
        <v>3343</v>
      </c>
      <c r="D2664" s="18" t="s">
        <v>3344</v>
      </c>
      <c r="E2664" s="18"/>
      <c r="F2664" s="18">
        <v>1</v>
      </c>
      <c r="G2664" s="18">
        <v>196</v>
      </c>
      <c r="H2664" s="18">
        <v>19606</v>
      </c>
      <c r="I2664" s="18" t="s">
        <v>7982</v>
      </c>
      <c r="U2664" s="170" t="s">
        <v>8043</v>
      </c>
      <c r="V2664" s="18" t="s">
        <v>3343</v>
      </c>
      <c r="W2664" t="str">
        <f t="shared" si="41"/>
        <v>INSERT INTO MST_D007_COMMON_D (ID,MST_D006_ID,QF_CODE,D_NO,VALUE01,VALUE02,VALUE03,VALUE04,VALUE05,DELETE_FLAG,UPDATE_FLAG,VALUE_TEXT1) VALUES('4fbd7a49-33b4-2f2b-d039-079319c1beb1','d189a123-bd57-e253-54fb-ed1dce7fd63c','PP027','002663','1','196','19606','JPH10043','','N','0','');</v>
      </c>
    </row>
    <row r="2665" spans="1:23">
      <c r="A2665" t="s">
        <v>8044</v>
      </c>
      <c r="B2665" t="s">
        <v>3342</v>
      </c>
      <c r="C2665" s="18" t="s">
        <v>3343</v>
      </c>
      <c r="D2665" s="18" t="s">
        <v>3344</v>
      </c>
      <c r="E2665" s="18"/>
      <c r="F2665" s="18">
        <v>1</v>
      </c>
      <c r="G2665" s="18">
        <v>196</v>
      </c>
      <c r="H2665" s="18">
        <v>19607</v>
      </c>
      <c r="I2665" s="18" t="s">
        <v>7982</v>
      </c>
      <c r="U2665" s="170" t="s">
        <v>8045</v>
      </c>
      <c r="V2665" s="18" t="s">
        <v>3343</v>
      </c>
      <c r="W2665" t="str">
        <f t="shared" si="41"/>
        <v>INSERT INTO MST_D007_COMMON_D (ID,MST_D006_ID,QF_CODE,D_NO,VALUE01,VALUE02,VALUE03,VALUE04,VALUE05,DELETE_FLAG,UPDATE_FLAG,VALUE_TEXT1) VALUES('b78f2228-7a50-b5c8-c4ad-18a4de12367e','d189a123-bd57-e253-54fb-ed1dce7fd63c','PP027','002664','1','196','19607','JPH10043','','N','0','');</v>
      </c>
    </row>
    <row r="2666" spans="1:23">
      <c r="A2666" t="s">
        <v>8046</v>
      </c>
      <c r="B2666" t="s">
        <v>3342</v>
      </c>
      <c r="C2666" s="18" t="s">
        <v>3343</v>
      </c>
      <c r="D2666" s="18" t="s">
        <v>3344</v>
      </c>
      <c r="E2666" s="18"/>
      <c r="F2666" s="18">
        <v>1</v>
      </c>
      <c r="G2666" s="18">
        <v>196</v>
      </c>
      <c r="H2666" s="18">
        <v>19608</v>
      </c>
      <c r="I2666" s="18" t="s">
        <v>7982</v>
      </c>
      <c r="U2666" s="170" t="s">
        <v>8047</v>
      </c>
      <c r="V2666" s="18" t="s">
        <v>3343</v>
      </c>
      <c r="W2666" t="str">
        <f t="shared" si="41"/>
        <v>INSERT INTO MST_D007_COMMON_D (ID,MST_D006_ID,QF_CODE,D_NO,VALUE01,VALUE02,VALUE03,VALUE04,VALUE05,DELETE_FLAG,UPDATE_FLAG,VALUE_TEXT1) VALUES('bdd2e27c-b14d-6991-fcdb-c3c1e10ef30d','d189a123-bd57-e253-54fb-ed1dce7fd63c','PP027','002665','1','196','19608','JPH10043','','N','0','');</v>
      </c>
    </row>
    <row r="2667" spans="1:23">
      <c r="A2667" t="s">
        <v>8048</v>
      </c>
      <c r="B2667" t="s">
        <v>3342</v>
      </c>
      <c r="C2667" s="18" t="s">
        <v>3343</v>
      </c>
      <c r="D2667" s="18" t="s">
        <v>3344</v>
      </c>
      <c r="E2667" s="18"/>
      <c r="F2667" s="18">
        <v>1</v>
      </c>
      <c r="G2667" s="18">
        <v>196</v>
      </c>
      <c r="H2667" s="18">
        <v>19609</v>
      </c>
      <c r="I2667" s="18" t="s">
        <v>7982</v>
      </c>
      <c r="U2667" s="170" t="s">
        <v>8049</v>
      </c>
      <c r="V2667" s="18" t="s">
        <v>3343</v>
      </c>
      <c r="W2667" t="str">
        <f t="shared" si="41"/>
        <v>INSERT INTO MST_D007_COMMON_D (ID,MST_D006_ID,QF_CODE,D_NO,VALUE01,VALUE02,VALUE03,VALUE04,VALUE05,DELETE_FLAG,UPDATE_FLAG,VALUE_TEXT1) VALUES('258d9df0-aa8c-154e-ca11-cfcf37adfc6b','d189a123-bd57-e253-54fb-ed1dce7fd63c','PP027','002666','1','196','19609','JPH10043','','N','0','');</v>
      </c>
    </row>
    <row r="2668" spans="1:23">
      <c r="A2668" t="s">
        <v>8050</v>
      </c>
      <c r="B2668" t="s">
        <v>3342</v>
      </c>
      <c r="C2668" s="18" t="s">
        <v>3343</v>
      </c>
      <c r="D2668" s="18" t="s">
        <v>3344</v>
      </c>
      <c r="E2668" s="18"/>
      <c r="F2668" s="18">
        <v>1</v>
      </c>
      <c r="G2668" s="18">
        <v>196</v>
      </c>
      <c r="H2668" s="18">
        <v>19610</v>
      </c>
      <c r="I2668" s="18" t="s">
        <v>7982</v>
      </c>
      <c r="U2668" s="170" t="s">
        <v>8051</v>
      </c>
      <c r="V2668" s="18" t="s">
        <v>3343</v>
      </c>
      <c r="W2668" t="str">
        <f t="shared" si="41"/>
        <v>INSERT INTO MST_D007_COMMON_D (ID,MST_D006_ID,QF_CODE,D_NO,VALUE01,VALUE02,VALUE03,VALUE04,VALUE05,DELETE_FLAG,UPDATE_FLAG,VALUE_TEXT1) VALUES('5811b0ef-9ef7-7c9f-dfde-ea449cf981f5','d189a123-bd57-e253-54fb-ed1dce7fd63c','PP027','002667','1','196','19610','JPH10043','','N','0','');</v>
      </c>
    </row>
    <row r="2669" spans="1:23">
      <c r="A2669" t="s">
        <v>8052</v>
      </c>
      <c r="B2669" t="s">
        <v>3342</v>
      </c>
      <c r="C2669" s="18" t="s">
        <v>3343</v>
      </c>
      <c r="D2669" s="18" t="s">
        <v>3344</v>
      </c>
      <c r="E2669" s="18"/>
      <c r="F2669" s="18">
        <v>1</v>
      </c>
      <c r="G2669" s="18">
        <v>196</v>
      </c>
      <c r="H2669" s="18">
        <v>19611</v>
      </c>
      <c r="I2669" s="18" t="s">
        <v>7982</v>
      </c>
      <c r="U2669" s="170" t="s">
        <v>8053</v>
      </c>
      <c r="V2669" s="18" t="s">
        <v>3343</v>
      </c>
      <c r="W2669" t="str">
        <f t="shared" si="41"/>
        <v>INSERT INTO MST_D007_COMMON_D (ID,MST_D006_ID,QF_CODE,D_NO,VALUE01,VALUE02,VALUE03,VALUE04,VALUE05,DELETE_FLAG,UPDATE_FLAG,VALUE_TEXT1) VALUES('9f050cb8-4011-efed-abdc-3b9dd56db583','d189a123-bd57-e253-54fb-ed1dce7fd63c','PP027','002668','1','196','19611','JPH10043','','N','0','');</v>
      </c>
    </row>
    <row r="2670" spans="1:23">
      <c r="A2670" t="s">
        <v>8054</v>
      </c>
      <c r="B2670" t="s">
        <v>3342</v>
      </c>
      <c r="C2670" s="18" t="s">
        <v>3343</v>
      </c>
      <c r="D2670" s="18" t="s">
        <v>3344</v>
      </c>
      <c r="E2670" s="18"/>
      <c r="F2670" s="18">
        <v>1</v>
      </c>
      <c r="G2670" s="18">
        <v>196</v>
      </c>
      <c r="H2670" s="18">
        <v>19612</v>
      </c>
      <c r="I2670" s="18" t="s">
        <v>7982</v>
      </c>
      <c r="U2670" s="170" t="s">
        <v>8055</v>
      </c>
      <c r="V2670" s="18" t="s">
        <v>3343</v>
      </c>
      <c r="W2670" t="str">
        <f t="shared" si="41"/>
        <v>INSERT INTO MST_D007_COMMON_D (ID,MST_D006_ID,QF_CODE,D_NO,VALUE01,VALUE02,VALUE03,VALUE04,VALUE05,DELETE_FLAG,UPDATE_FLAG,VALUE_TEXT1) VALUES('6ccd8e0c-54d5-ec20-754a-ac6d0ec648b7','d189a123-bd57-e253-54fb-ed1dce7fd63c','PP027','002669','1','196','19612','JPH10043','','N','0','');</v>
      </c>
    </row>
    <row r="2671" spans="1:23">
      <c r="A2671" t="s">
        <v>8056</v>
      </c>
      <c r="B2671" t="s">
        <v>3342</v>
      </c>
      <c r="C2671" s="18" t="s">
        <v>3343</v>
      </c>
      <c r="D2671" s="18" t="s">
        <v>3344</v>
      </c>
      <c r="E2671" s="18"/>
      <c r="F2671" s="18">
        <v>1</v>
      </c>
      <c r="G2671" s="18">
        <v>196</v>
      </c>
      <c r="H2671" s="18">
        <v>19613</v>
      </c>
      <c r="I2671" s="18" t="s">
        <v>7982</v>
      </c>
      <c r="U2671" s="170" t="s">
        <v>8057</v>
      </c>
      <c r="V2671" s="18" t="s">
        <v>3343</v>
      </c>
      <c r="W2671" t="str">
        <f t="shared" si="41"/>
        <v>INSERT INTO MST_D007_COMMON_D (ID,MST_D006_ID,QF_CODE,D_NO,VALUE01,VALUE02,VALUE03,VALUE04,VALUE05,DELETE_FLAG,UPDATE_FLAG,VALUE_TEXT1) VALUES('ffde0c23-73bf-0e80-c9c7-df601526f8d8','d189a123-bd57-e253-54fb-ed1dce7fd63c','PP027','002670','1','196','19613','JPH10043','','N','0','');</v>
      </c>
    </row>
    <row r="2672" spans="1:23">
      <c r="A2672" t="s">
        <v>8058</v>
      </c>
      <c r="B2672" t="s">
        <v>3342</v>
      </c>
      <c r="C2672" s="18" t="s">
        <v>3343</v>
      </c>
      <c r="D2672" s="18" t="s">
        <v>3344</v>
      </c>
      <c r="E2672" s="18"/>
      <c r="F2672" s="18">
        <v>1</v>
      </c>
      <c r="G2672" s="18">
        <v>196</v>
      </c>
      <c r="H2672" s="18">
        <v>19614</v>
      </c>
      <c r="I2672" s="18" t="s">
        <v>7982</v>
      </c>
      <c r="U2672" s="170" t="s">
        <v>8059</v>
      </c>
      <c r="V2672" s="18" t="s">
        <v>3343</v>
      </c>
      <c r="W2672" t="str">
        <f t="shared" si="41"/>
        <v>INSERT INTO MST_D007_COMMON_D (ID,MST_D006_ID,QF_CODE,D_NO,VALUE01,VALUE02,VALUE03,VALUE04,VALUE05,DELETE_FLAG,UPDATE_FLAG,VALUE_TEXT1) VALUES('0c9559fd-37d9-bc01-b398-ee973a1bb679','d189a123-bd57-e253-54fb-ed1dce7fd63c','PP027','002671','1','196','19614','JPH10043','','N','0','');</v>
      </c>
    </row>
    <row r="2673" spans="1:23">
      <c r="A2673" t="s">
        <v>8060</v>
      </c>
      <c r="B2673" t="s">
        <v>3342</v>
      </c>
      <c r="C2673" s="18" t="s">
        <v>3343</v>
      </c>
      <c r="D2673" s="18" t="s">
        <v>3344</v>
      </c>
      <c r="E2673" s="18"/>
      <c r="F2673" s="18">
        <v>1</v>
      </c>
      <c r="G2673" s="18">
        <v>196</v>
      </c>
      <c r="H2673" s="18">
        <v>19615</v>
      </c>
      <c r="I2673" s="18" t="s">
        <v>7982</v>
      </c>
      <c r="U2673" s="170" t="s">
        <v>8061</v>
      </c>
      <c r="V2673" s="18" t="s">
        <v>3343</v>
      </c>
      <c r="W2673" t="str">
        <f t="shared" si="41"/>
        <v>INSERT INTO MST_D007_COMMON_D (ID,MST_D006_ID,QF_CODE,D_NO,VALUE01,VALUE02,VALUE03,VALUE04,VALUE05,DELETE_FLAG,UPDATE_FLAG,VALUE_TEXT1) VALUES('9616abe2-4ff5-ee6a-7fa9-6bfe3cb02586','d189a123-bd57-e253-54fb-ed1dce7fd63c','PP027','002672','1','196','19615','JPH10043','','N','0','');</v>
      </c>
    </row>
    <row r="2674" spans="1:23">
      <c r="A2674" t="s">
        <v>8062</v>
      </c>
      <c r="B2674" t="s">
        <v>3342</v>
      </c>
      <c r="C2674" s="18" t="s">
        <v>3343</v>
      </c>
      <c r="D2674" s="18" t="s">
        <v>3344</v>
      </c>
      <c r="E2674" s="18"/>
      <c r="F2674" s="18">
        <v>1</v>
      </c>
      <c r="G2674" s="18">
        <v>196</v>
      </c>
      <c r="H2674" s="18">
        <v>19616</v>
      </c>
      <c r="I2674" s="18" t="s">
        <v>7982</v>
      </c>
      <c r="U2674" s="170" t="s">
        <v>8063</v>
      </c>
      <c r="V2674" s="18" t="s">
        <v>3343</v>
      </c>
      <c r="W2674" t="str">
        <f t="shared" si="41"/>
        <v>INSERT INTO MST_D007_COMMON_D (ID,MST_D006_ID,QF_CODE,D_NO,VALUE01,VALUE02,VALUE03,VALUE04,VALUE05,DELETE_FLAG,UPDATE_FLAG,VALUE_TEXT1) VALUES('df86db2f-5f5a-ce53-ff69-374ff4aab3b1','d189a123-bd57-e253-54fb-ed1dce7fd63c','PP027','002673','1','196','19616','JPH10043','','N','0','');</v>
      </c>
    </row>
    <row r="2675" spans="1:23">
      <c r="A2675" t="s">
        <v>8064</v>
      </c>
      <c r="B2675" t="s">
        <v>3342</v>
      </c>
      <c r="C2675" s="18" t="s">
        <v>3343</v>
      </c>
      <c r="D2675" s="18" t="s">
        <v>3344</v>
      </c>
      <c r="E2675" s="18"/>
      <c r="F2675" s="18">
        <v>1</v>
      </c>
      <c r="G2675" s="18">
        <v>197</v>
      </c>
      <c r="H2675" s="18">
        <v>19701</v>
      </c>
      <c r="I2675" s="18" t="s">
        <v>7982</v>
      </c>
      <c r="U2675" s="170" t="s">
        <v>8065</v>
      </c>
      <c r="V2675" s="18" t="s">
        <v>3343</v>
      </c>
      <c r="W2675" t="str">
        <f t="shared" si="41"/>
        <v>INSERT INTO MST_D007_COMMON_D (ID,MST_D006_ID,QF_CODE,D_NO,VALUE01,VALUE02,VALUE03,VALUE04,VALUE05,DELETE_FLAG,UPDATE_FLAG,VALUE_TEXT1) VALUES('2a477af3-b26d-d5dd-4eb5-79147f6b44bd','d189a123-bd57-e253-54fb-ed1dce7fd63c','PP027','002674','1','197','19701','JPH10043','','N','0','');</v>
      </c>
    </row>
    <row r="2676" spans="1:23">
      <c r="A2676" t="s">
        <v>8066</v>
      </c>
      <c r="B2676" t="s">
        <v>3342</v>
      </c>
      <c r="C2676" s="18" t="s">
        <v>3343</v>
      </c>
      <c r="D2676" s="18" t="s">
        <v>3344</v>
      </c>
      <c r="E2676" s="18"/>
      <c r="F2676" s="18">
        <v>1</v>
      </c>
      <c r="G2676" s="18">
        <v>197</v>
      </c>
      <c r="H2676" s="18">
        <v>19702</v>
      </c>
      <c r="I2676" s="18" t="s">
        <v>7982</v>
      </c>
      <c r="U2676" s="170" t="s">
        <v>8067</v>
      </c>
      <c r="V2676" s="18" t="s">
        <v>3343</v>
      </c>
      <c r="W2676" t="str">
        <f t="shared" si="41"/>
        <v>INSERT INTO MST_D007_COMMON_D (ID,MST_D006_ID,QF_CODE,D_NO,VALUE01,VALUE02,VALUE03,VALUE04,VALUE05,DELETE_FLAG,UPDATE_FLAG,VALUE_TEXT1) VALUES('0aeec88b-3757-e3ee-41f1-ffcbd0948a6d','d189a123-bd57-e253-54fb-ed1dce7fd63c','PP027','002675','1','197','19702','JPH10043','','N','0','');</v>
      </c>
    </row>
    <row r="2677" spans="1:23">
      <c r="A2677" t="s">
        <v>8068</v>
      </c>
      <c r="B2677" t="s">
        <v>3342</v>
      </c>
      <c r="C2677" s="18" t="s">
        <v>3343</v>
      </c>
      <c r="D2677" s="18" t="s">
        <v>3344</v>
      </c>
      <c r="E2677" s="18"/>
      <c r="F2677" s="18">
        <v>1</v>
      </c>
      <c r="G2677" s="18">
        <v>197</v>
      </c>
      <c r="H2677" s="18">
        <v>19703</v>
      </c>
      <c r="I2677" s="18" t="s">
        <v>7982</v>
      </c>
      <c r="U2677" s="170" t="s">
        <v>8069</v>
      </c>
      <c r="V2677" s="18" t="s">
        <v>3343</v>
      </c>
      <c r="W2677" t="str">
        <f t="shared" si="41"/>
        <v>INSERT INTO MST_D007_COMMON_D (ID,MST_D006_ID,QF_CODE,D_NO,VALUE01,VALUE02,VALUE03,VALUE04,VALUE05,DELETE_FLAG,UPDATE_FLAG,VALUE_TEXT1) VALUES('6f3ff2b2-c1c3-debd-74c6-c1b2435037e1','d189a123-bd57-e253-54fb-ed1dce7fd63c','PP027','002676','1','197','19703','JPH10043','','N','0','');</v>
      </c>
    </row>
    <row r="2678" spans="1:23">
      <c r="A2678" t="s">
        <v>8070</v>
      </c>
      <c r="B2678" t="s">
        <v>3342</v>
      </c>
      <c r="C2678" s="18" t="s">
        <v>3343</v>
      </c>
      <c r="D2678" s="18" t="s">
        <v>3344</v>
      </c>
      <c r="E2678" s="18"/>
      <c r="F2678" s="18">
        <v>1</v>
      </c>
      <c r="G2678" s="18">
        <v>197</v>
      </c>
      <c r="H2678" s="18">
        <v>19704</v>
      </c>
      <c r="I2678" s="18" t="s">
        <v>7982</v>
      </c>
      <c r="U2678" s="170" t="s">
        <v>8071</v>
      </c>
      <c r="V2678" s="18" t="s">
        <v>3343</v>
      </c>
      <c r="W2678" t="str">
        <f t="shared" si="41"/>
        <v>INSERT INTO MST_D007_COMMON_D (ID,MST_D006_ID,QF_CODE,D_NO,VALUE01,VALUE02,VALUE03,VALUE04,VALUE05,DELETE_FLAG,UPDATE_FLAG,VALUE_TEXT1) VALUES('9e788947-5a8a-fcc1-3649-ce57a34bc33b','d189a123-bd57-e253-54fb-ed1dce7fd63c','PP027','002677','1','197','19704','JPH10043','','N','0','');</v>
      </c>
    </row>
    <row r="2679" spans="1:23">
      <c r="A2679" t="s">
        <v>8072</v>
      </c>
      <c r="B2679" t="s">
        <v>3342</v>
      </c>
      <c r="C2679" s="18" t="s">
        <v>3343</v>
      </c>
      <c r="D2679" s="18" t="s">
        <v>3344</v>
      </c>
      <c r="E2679" s="18"/>
      <c r="F2679" s="18">
        <v>1</v>
      </c>
      <c r="G2679" s="18">
        <v>197</v>
      </c>
      <c r="H2679" s="18">
        <v>19705</v>
      </c>
      <c r="I2679" s="18" t="s">
        <v>7982</v>
      </c>
      <c r="U2679" s="170" t="s">
        <v>8073</v>
      </c>
      <c r="V2679" s="18" t="s">
        <v>3343</v>
      </c>
      <c r="W2679" t="str">
        <f t="shared" si="41"/>
        <v>INSERT INTO MST_D007_COMMON_D (ID,MST_D006_ID,QF_CODE,D_NO,VALUE01,VALUE02,VALUE03,VALUE04,VALUE05,DELETE_FLAG,UPDATE_FLAG,VALUE_TEXT1) VALUES('e1d7cffc-eb24-d116-c2fe-caddea8a4bb6','d189a123-bd57-e253-54fb-ed1dce7fd63c','PP027','002678','1','197','19705','JPH10043','','N','0','');</v>
      </c>
    </row>
    <row r="2680" spans="1:23">
      <c r="A2680" t="s">
        <v>8074</v>
      </c>
      <c r="B2680" t="s">
        <v>3342</v>
      </c>
      <c r="C2680" s="18" t="s">
        <v>3343</v>
      </c>
      <c r="D2680" s="18" t="s">
        <v>3344</v>
      </c>
      <c r="E2680" s="18"/>
      <c r="F2680" s="18">
        <v>1</v>
      </c>
      <c r="G2680" s="18">
        <v>197</v>
      </c>
      <c r="H2680" s="18">
        <v>19706</v>
      </c>
      <c r="I2680" s="18" t="s">
        <v>7982</v>
      </c>
      <c r="U2680" s="170" t="s">
        <v>8075</v>
      </c>
      <c r="V2680" s="18" t="s">
        <v>3343</v>
      </c>
      <c r="W2680" t="str">
        <f t="shared" si="41"/>
        <v>INSERT INTO MST_D007_COMMON_D (ID,MST_D006_ID,QF_CODE,D_NO,VALUE01,VALUE02,VALUE03,VALUE04,VALUE05,DELETE_FLAG,UPDATE_FLAG,VALUE_TEXT1) VALUES('32276d35-9be8-4c24-553c-5ee3254175db','d189a123-bd57-e253-54fb-ed1dce7fd63c','PP027','002679','1','197','19706','JPH10043','','N','0','');</v>
      </c>
    </row>
    <row r="2681" spans="1:23">
      <c r="A2681" t="s">
        <v>8076</v>
      </c>
      <c r="B2681" t="s">
        <v>3342</v>
      </c>
      <c r="C2681" s="18" t="s">
        <v>3343</v>
      </c>
      <c r="D2681" s="18" t="s">
        <v>3344</v>
      </c>
      <c r="E2681" s="18"/>
      <c r="F2681" s="18">
        <v>1</v>
      </c>
      <c r="G2681" s="18">
        <v>197</v>
      </c>
      <c r="H2681" s="18">
        <v>19707</v>
      </c>
      <c r="I2681" s="18" t="s">
        <v>7982</v>
      </c>
      <c r="U2681" s="170" t="s">
        <v>8077</v>
      </c>
      <c r="V2681" s="18" t="s">
        <v>3343</v>
      </c>
      <c r="W2681" t="str">
        <f t="shared" si="41"/>
        <v>INSERT INTO MST_D007_COMMON_D (ID,MST_D006_ID,QF_CODE,D_NO,VALUE01,VALUE02,VALUE03,VALUE04,VALUE05,DELETE_FLAG,UPDATE_FLAG,VALUE_TEXT1) VALUES('bbe4211f-271e-ba7e-3ddb-64b19a26ced5','d189a123-bd57-e253-54fb-ed1dce7fd63c','PP027','002680','1','197','19707','JPH10043','','N','0','');</v>
      </c>
    </row>
    <row r="2682" spans="1:23">
      <c r="A2682" t="s">
        <v>8078</v>
      </c>
      <c r="B2682" t="s">
        <v>3342</v>
      </c>
      <c r="C2682" s="18" t="s">
        <v>3343</v>
      </c>
      <c r="D2682" s="18" t="s">
        <v>3344</v>
      </c>
      <c r="E2682" s="18"/>
      <c r="F2682" s="18">
        <v>1</v>
      </c>
      <c r="G2682" s="18">
        <v>197</v>
      </c>
      <c r="H2682" s="18">
        <v>19708</v>
      </c>
      <c r="I2682" s="18" t="s">
        <v>7982</v>
      </c>
      <c r="U2682" s="170" t="s">
        <v>8079</v>
      </c>
      <c r="V2682" s="18" t="s">
        <v>3343</v>
      </c>
      <c r="W2682" t="str">
        <f t="shared" si="41"/>
        <v>INSERT INTO MST_D007_COMMON_D (ID,MST_D006_ID,QF_CODE,D_NO,VALUE01,VALUE02,VALUE03,VALUE04,VALUE05,DELETE_FLAG,UPDATE_FLAG,VALUE_TEXT1) VALUES('7bfe1aeb-2bd6-dd59-b943-ca3da4299f3c','d189a123-bd57-e253-54fb-ed1dce7fd63c','PP027','002681','1','197','19708','JPH10043','','N','0','');</v>
      </c>
    </row>
    <row r="2683" spans="1:23">
      <c r="A2683" t="s">
        <v>8080</v>
      </c>
      <c r="B2683" t="s">
        <v>3342</v>
      </c>
      <c r="C2683" s="18" t="s">
        <v>3343</v>
      </c>
      <c r="D2683" s="18" t="s">
        <v>3344</v>
      </c>
      <c r="E2683" s="18"/>
      <c r="F2683" s="18">
        <v>1</v>
      </c>
      <c r="G2683" s="18">
        <v>197</v>
      </c>
      <c r="H2683" s="18">
        <v>19709</v>
      </c>
      <c r="I2683" s="18" t="s">
        <v>7982</v>
      </c>
      <c r="U2683" s="170" t="s">
        <v>8081</v>
      </c>
      <c r="V2683" s="18" t="s">
        <v>3343</v>
      </c>
      <c r="W2683" t="str">
        <f t="shared" si="41"/>
        <v>INSERT INTO MST_D007_COMMON_D (ID,MST_D006_ID,QF_CODE,D_NO,VALUE01,VALUE02,VALUE03,VALUE04,VALUE05,DELETE_FLAG,UPDATE_FLAG,VALUE_TEXT1) VALUES('4a531f6f-e6fe-efd3-ca9f-e9b807edd506','d189a123-bd57-e253-54fb-ed1dce7fd63c','PP027','002682','1','197','19709','JPH10043','','N','0','');</v>
      </c>
    </row>
    <row r="2684" spans="1:23">
      <c r="A2684" t="s">
        <v>8082</v>
      </c>
      <c r="B2684" t="s">
        <v>3342</v>
      </c>
      <c r="C2684" s="18" t="s">
        <v>3343</v>
      </c>
      <c r="D2684" s="18" t="s">
        <v>3344</v>
      </c>
      <c r="E2684" s="18"/>
      <c r="F2684" s="18">
        <v>1</v>
      </c>
      <c r="G2684" s="18">
        <v>197</v>
      </c>
      <c r="H2684" s="18">
        <v>19710</v>
      </c>
      <c r="I2684" s="18" t="s">
        <v>7982</v>
      </c>
      <c r="U2684" s="170" t="s">
        <v>8083</v>
      </c>
      <c r="V2684" s="18" t="s">
        <v>3343</v>
      </c>
      <c r="W2684" t="str">
        <f t="shared" si="41"/>
        <v>INSERT INTO MST_D007_COMMON_D (ID,MST_D006_ID,QF_CODE,D_NO,VALUE01,VALUE02,VALUE03,VALUE04,VALUE05,DELETE_FLAG,UPDATE_FLAG,VALUE_TEXT1) VALUES('ecc9bffa-9aab-07ab-fd06-73aa6e0cef06','d189a123-bd57-e253-54fb-ed1dce7fd63c','PP027','002683','1','197','19710','JPH10043','','N','0','');</v>
      </c>
    </row>
    <row r="2685" spans="1:23">
      <c r="A2685" t="s">
        <v>8084</v>
      </c>
      <c r="B2685" t="s">
        <v>3342</v>
      </c>
      <c r="C2685" s="18" t="s">
        <v>3343</v>
      </c>
      <c r="D2685" s="18" t="s">
        <v>3344</v>
      </c>
      <c r="E2685" s="18"/>
      <c r="F2685" s="18">
        <v>1</v>
      </c>
      <c r="G2685" s="18">
        <v>197</v>
      </c>
      <c r="H2685" s="18">
        <v>19711</v>
      </c>
      <c r="I2685" s="18" t="s">
        <v>7982</v>
      </c>
      <c r="U2685" s="170" t="s">
        <v>8085</v>
      </c>
      <c r="V2685" s="18" t="s">
        <v>3343</v>
      </c>
      <c r="W2685" t="str">
        <f t="shared" si="41"/>
        <v>INSERT INTO MST_D007_COMMON_D (ID,MST_D006_ID,QF_CODE,D_NO,VALUE01,VALUE02,VALUE03,VALUE04,VALUE05,DELETE_FLAG,UPDATE_FLAG,VALUE_TEXT1) VALUES('1ec1fea0-44bb-e7da-acef-d7a5e76fcf0c','d189a123-bd57-e253-54fb-ed1dce7fd63c','PP027','002684','1','197','19711','JPH10043','','N','0','');</v>
      </c>
    </row>
    <row r="2686" spans="1:23">
      <c r="A2686" t="s">
        <v>8086</v>
      </c>
      <c r="B2686" t="s">
        <v>3342</v>
      </c>
      <c r="C2686" s="18" t="s">
        <v>3343</v>
      </c>
      <c r="D2686" s="18" t="s">
        <v>3344</v>
      </c>
      <c r="E2686" s="18"/>
      <c r="F2686" s="18">
        <v>1</v>
      </c>
      <c r="G2686" s="18">
        <v>197</v>
      </c>
      <c r="H2686" s="18">
        <v>19712</v>
      </c>
      <c r="I2686" s="18" t="s">
        <v>7982</v>
      </c>
      <c r="U2686" s="170" t="s">
        <v>8087</v>
      </c>
      <c r="V2686" s="18" t="s">
        <v>3343</v>
      </c>
      <c r="W2686" t="str">
        <f t="shared" si="41"/>
        <v>INSERT INTO MST_D007_COMMON_D (ID,MST_D006_ID,QF_CODE,D_NO,VALUE01,VALUE02,VALUE03,VALUE04,VALUE05,DELETE_FLAG,UPDATE_FLAG,VALUE_TEXT1) VALUES('bbb5cfbe-e463-cbbb-0ebd-fb9419afda9e','d189a123-bd57-e253-54fb-ed1dce7fd63c','PP027','002685','1','197','19712','JPH10043','','N','0','');</v>
      </c>
    </row>
    <row r="2687" spans="1:23">
      <c r="A2687" t="s">
        <v>8088</v>
      </c>
      <c r="B2687" t="s">
        <v>3342</v>
      </c>
      <c r="C2687" s="18" t="s">
        <v>3343</v>
      </c>
      <c r="D2687" s="18" t="s">
        <v>3344</v>
      </c>
      <c r="E2687" s="18"/>
      <c r="F2687" s="18">
        <v>1</v>
      </c>
      <c r="G2687" s="18">
        <v>197</v>
      </c>
      <c r="H2687" s="18">
        <v>19713</v>
      </c>
      <c r="I2687" s="18" t="s">
        <v>7982</v>
      </c>
      <c r="U2687" s="170" t="s">
        <v>8089</v>
      </c>
      <c r="V2687" s="18" t="s">
        <v>3343</v>
      </c>
      <c r="W2687" t="str">
        <f t="shared" si="41"/>
        <v>INSERT INTO MST_D007_COMMON_D (ID,MST_D006_ID,QF_CODE,D_NO,VALUE01,VALUE02,VALUE03,VALUE04,VALUE05,DELETE_FLAG,UPDATE_FLAG,VALUE_TEXT1) VALUES('a1fbafaf-f5ce-c1fb-accc-a1605ed85ecf','d189a123-bd57-e253-54fb-ed1dce7fd63c','PP027','002686','1','197','19713','JPH10043','','N','0','');</v>
      </c>
    </row>
    <row r="2688" spans="1:23">
      <c r="A2688" t="s">
        <v>8090</v>
      </c>
      <c r="B2688" t="s">
        <v>3342</v>
      </c>
      <c r="C2688" s="18" t="s">
        <v>3343</v>
      </c>
      <c r="D2688" s="18" t="s">
        <v>3344</v>
      </c>
      <c r="E2688" s="18"/>
      <c r="F2688" s="18">
        <v>1</v>
      </c>
      <c r="G2688" s="18">
        <v>197</v>
      </c>
      <c r="H2688" s="18">
        <v>19714</v>
      </c>
      <c r="I2688" s="18" t="s">
        <v>7982</v>
      </c>
      <c r="U2688" s="170" t="s">
        <v>8091</v>
      </c>
      <c r="V2688" s="18" t="s">
        <v>3343</v>
      </c>
      <c r="W2688" t="str">
        <f t="shared" si="41"/>
        <v>INSERT INTO MST_D007_COMMON_D (ID,MST_D006_ID,QF_CODE,D_NO,VALUE01,VALUE02,VALUE03,VALUE04,VALUE05,DELETE_FLAG,UPDATE_FLAG,VALUE_TEXT1) VALUES('9cdd9f72-ccaf-9d3a-473d-c7f53ebe1b42','d189a123-bd57-e253-54fb-ed1dce7fd63c','PP027','002687','1','197','19714','JPH10043','','N','0','');</v>
      </c>
    </row>
    <row r="2689" spans="1:23">
      <c r="A2689" t="s">
        <v>8092</v>
      </c>
      <c r="B2689" t="s">
        <v>3342</v>
      </c>
      <c r="C2689" s="18" t="s">
        <v>3343</v>
      </c>
      <c r="D2689" s="18" t="s">
        <v>3344</v>
      </c>
      <c r="E2689" s="18"/>
      <c r="F2689" s="18">
        <v>1</v>
      </c>
      <c r="G2689" s="18">
        <v>197</v>
      </c>
      <c r="H2689" s="18">
        <v>19715</v>
      </c>
      <c r="I2689" s="18" t="s">
        <v>7982</v>
      </c>
      <c r="U2689" s="170" t="s">
        <v>8093</v>
      </c>
      <c r="V2689" s="18" t="s">
        <v>3343</v>
      </c>
      <c r="W2689" t="str">
        <f t="shared" si="41"/>
        <v>INSERT INTO MST_D007_COMMON_D (ID,MST_D006_ID,QF_CODE,D_NO,VALUE01,VALUE02,VALUE03,VALUE04,VALUE05,DELETE_FLAG,UPDATE_FLAG,VALUE_TEXT1) VALUES('c0f42720-7e71-cdcb-bdee-24212a1efe80','d189a123-bd57-e253-54fb-ed1dce7fd63c','PP027','002688','1','197','19715','JPH10043','','N','0','');</v>
      </c>
    </row>
    <row r="2690" spans="1:23">
      <c r="A2690" t="s">
        <v>8094</v>
      </c>
      <c r="B2690" t="s">
        <v>3342</v>
      </c>
      <c r="C2690" s="18" t="s">
        <v>3343</v>
      </c>
      <c r="D2690" s="18" t="s">
        <v>3344</v>
      </c>
      <c r="E2690" s="18"/>
      <c r="F2690" s="18">
        <v>1</v>
      </c>
      <c r="G2690" s="18">
        <v>197</v>
      </c>
      <c r="H2690" s="18">
        <v>19716</v>
      </c>
      <c r="I2690" s="18" t="s">
        <v>7982</v>
      </c>
      <c r="U2690" s="170" t="s">
        <v>8095</v>
      </c>
      <c r="V2690" s="18" t="s">
        <v>3343</v>
      </c>
      <c r="W2690" t="str">
        <f t="shared" si="41"/>
        <v>INSERT INTO MST_D007_COMMON_D (ID,MST_D006_ID,QF_CODE,D_NO,VALUE01,VALUE02,VALUE03,VALUE04,VALUE05,DELETE_FLAG,UPDATE_FLAG,VALUE_TEXT1) VALUES('5dc47f74-bc40-2ecf-c04f-e5bdaaebcdeb','d189a123-bd57-e253-54fb-ed1dce7fd63c','PP027','002689','1','197','19716','JPH10043','','N','0','');</v>
      </c>
    </row>
    <row r="2691" spans="1:23">
      <c r="A2691" t="s">
        <v>8096</v>
      </c>
      <c r="B2691" t="s">
        <v>3342</v>
      </c>
      <c r="C2691" s="18" t="s">
        <v>3343</v>
      </c>
      <c r="D2691" s="18" t="s">
        <v>3344</v>
      </c>
      <c r="E2691" s="18"/>
      <c r="F2691" s="18">
        <v>1</v>
      </c>
      <c r="G2691" s="18">
        <v>198</v>
      </c>
      <c r="H2691" s="18">
        <v>19801</v>
      </c>
      <c r="I2691" s="18" t="s">
        <v>7982</v>
      </c>
      <c r="U2691" s="170" t="s">
        <v>8097</v>
      </c>
      <c r="V2691" s="18" t="s">
        <v>3343</v>
      </c>
      <c r="W2691" t="str">
        <f t="shared" ref="W2691:W2754" si="42">"  INSERT INTO MST_D007_COMMON_D (ID,MST_D006_ID,QF_CODE,D_NO,VALUE01,VALUE02,VALUE03,VALUE04,VALUE05,DELETE_FLAG,UPDATE_FLAG,VALUE_TEXT1) VALUES('"&amp;A2691&amp;"','"&amp;B2691&amp;"','"&amp;V2691&amp;"','"&amp;U2691&amp;"','"&amp;F2691&amp;"','"&amp;G2691&amp;"','"&amp;H2691&amp;"','"&amp;I2691&amp;"','"&amp;J2691&amp;"','N','0','"&amp;E2691&amp;"');"</f>
        <v>INSERT INTO MST_D007_COMMON_D (ID,MST_D006_ID,QF_CODE,D_NO,VALUE01,VALUE02,VALUE03,VALUE04,VALUE05,DELETE_FLAG,UPDATE_FLAG,VALUE_TEXT1) VALUES('6de3ad8f-b4ee-2af6-cfd5-ebb3076605dd','d189a123-bd57-e253-54fb-ed1dce7fd63c','PP027','002690','1','198','19801','JPH10043','','N','0','');</v>
      </c>
    </row>
    <row r="2692" spans="1:23">
      <c r="A2692" t="s">
        <v>8098</v>
      </c>
      <c r="B2692" t="s">
        <v>3342</v>
      </c>
      <c r="C2692" s="18" t="s">
        <v>3343</v>
      </c>
      <c r="D2692" s="18" t="s">
        <v>3344</v>
      </c>
      <c r="E2692" s="18"/>
      <c r="F2692" s="18">
        <v>1</v>
      </c>
      <c r="G2692" s="18">
        <v>198</v>
      </c>
      <c r="H2692" s="18">
        <v>19802</v>
      </c>
      <c r="I2692" s="18" t="s">
        <v>7982</v>
      </c>
      <c r="U2692" s="170" t="s">
        <v>8099</v>
      </c>
      <c r="V2692" s="18" t="s">
        <v>3343</v>
      </c>
      <c r="W2692" t="str">
        <f t="shared" si="42"/>
        <v>INSERT INTO MST_D007_COMMON_D (ID,MST_D006_ID,QF_CODE,D_NO,VALUE01,VALUE02,VALUE03,VALUE04,VALUE05,DELETE_FLAG,UPDATE_FLAG,VALUE_TEXT1) VALUES('ffd91abc-4dc2-980f-d519-4e8bca25e34a','d189a123-bd57-e253-54fb-ed1dce7fd63c','PP027','002691','1','198','19802','JPH10043','','N','0','');</v>
      </c>
    </row>
    <row r="2693" spans="1:23">
      <c r="A2693" t="s">
        <v>8100</v>
      </c>
      <c r="B2693" t="s">
        <v>3342</v>
      </c>
      <c r="C2693" s="18" t="s">
        <v>3343</v>
      </c>
      <c r="D2693" s="18" t="s">
        <v>3344</v>
      </c>
      <c r="E2693" s="18"/>
      <c r="F2693" s="18">
        <v>1</v>
      </c>
      <c r="G2693" s="18">
        <v>198</v>
      </c>
      <c r="H2693" s="18">
        <v>19803</v>
      </c>
      <c r="I2693" s="18" t="s">
        <v>7982</v>
      </c>
      <c r="U2693" s="170" t="s">
        <v>8101</v>
      </c>
      <c r="V2693" s="18" t="s">
        <v>3343</v>
      </c>
      <c r="W2693" t="str">
        <f t="shared" si="42"/>
        <v>INSERT INTO MST_D007_COMMON_D (ID,MST_D006_ID,QF_CODE,D_NO,VALUE01,VALUE02,VALUE03,VALUE04,VALUE05,DELETE_FLAG,UPDATE_FLAG,VALUE_TEXT1) VALUES('c3f7ff77-decd-1bf5-a7aa-eb2ceecb2eec','d189a123-bd57-e253-54fb-ed1dce7fd63c','PP027','002692','1','198','19803','JPH10043','','N','0','');</v>
      </c>
    </row>
    <row r="2694" spans="1:23">
      <c r="A2694" t="s">
        <v>8102</v>
      </c>
      <c r="B2694" t="s">
        <v>3342</v>
      </c>
      <c r="C2694" s="18" t="s">
        <v>3343</v>
      </c>
      <c r="D2694" s="18" t="s">
        <v>3344</v>
      </c>
      <c r="E2694" s="18"/>
      <c r="F2694" s="18">
        <v>1</v>
      </c>
      <c r="G2694" s="18">
        <v>198</v>
      </c>
      <c r="H2694" s="18">
        <v>19804</v>
      </c>
      <c r="I2694" s="18" t="s">
        <v>7982</v>
      </c>
      <c r="U2694" s="170" t="s">
        <v>8103</v>
      </c>
      <c r="V2694" s="18" t="s">
        <v>3343</v>
      </c>
      <c r="W2694" t="str">
        <f t="shared" si="42"/>
        <v>INSERT INTO MST_D007_COMMON_D (ID,MST_D006_ID,QF_CODE,D_NO,VALUE01,VALUE02,VALUE03,VALUE04,VALUE05,DELETE_FLAG,UPDATE_FLAG,VALUE_TEXT1) VALUES('2ac0d37c-1a71-6a0b-5dbe-1d01bd9b14dc','d189a123-bd57-e253-54fb-ed1dce7fd63c','PP027','002693','1','198','19804','JPH10043','','N','0','');</v>
      </c>
    </row>
    <row r="2695" spans="1:23">
      <c r="A2695" t="s">
        <v>8104</v>
      </c>
      <c r="B2695" t="s">
        <v>3342</v>
      </c>
      <c r="C2695" s="18" t="s">
        <v>3343</v>
      </c>
      <c r="D2695" s="18" t="s">
        <v>3344</v>
      </c>
      <c r="E2695" s="18"/>
      <c r="F2695" s="18">
        <v>1</v>
      </c>
      <c r="G2695" s="18">
        <v>198</v>
      </c>
      <c r="H2695" s="18">
        <v>19805</v>
      </c>
      <c r="I2695" s="18" t="s">
        <v>7982</v>
      </c>
      <c r="U2695" s="170" t="s">
        <v>8105</v>
      </c>
      <c r="V2695" s="18" t="s">
        <v>3343</v>
      </c>
      <c r="W2695" t="str">
        <f t="shared" si="42"/>
        <v>INSERT INTO MST_D007_COMMON_D (ID,MST_D006_ID,QF_CODE,D_NO,VALUE01,VALUE02,VALUE03,VALUE04,VALUE05,DELETE_FLAG,UPDATE_FLAG,VALUE_TEXT1) VALUES('b6a5f56e-ebb1-314e-34e5-8049804bceab','d189a123-bd57-e253-54fb-ed1dce7fd63c','PP027','002694','1','198','19805','JPH10043','','N','0','');</v>
      </c>
    </row>
    <row r="2696" spans="1:23">
      <c r="A2696" t="s">
        <v>8106</v>
      </c>
      <c r="B2696" t="s">
        <v>3342</v>
      </c>
      <c r="C2696" s="18" t="s">
        <v>3343</v>
      </c>
      <c r="D2696" s="18" t="s">
        <v>3344</v>
      </c>
      <c r="E2696" s="18"/>
      <c r="F2696" s="18">
        <v>1</v>
      </c>
      <c r="G2696" s="18">
        <v>198</v>
      </c>
      <c r="H2696" s="18">
        <v>19806</v>
      </c>
      <c r="I2696" s="18" t="s">
        <v>7982</v>
      </c>
      <c r="U2696" s="170" t="s">
        <v>8107</v>
      </c>
      <c r="V2696" s="18" t="s">
        <v>3343</v>
      </c>
      <c r="W2696" t="str">
        <f t="shared" si="42"/>
        <v>INSERT INTO MST_D007_COMMON_D (ID,MST_D006_ID,QF_CODE,D_NO,VALUE01,VALUE02,VALUE03,VALUE04,VALUE05,DELETE_FLAG,UPDATE_FLAG,VALUE_TEXT1) VALUES('ac6fee6a-62b5-a746-f455-7e52d7ff7c1e','d189a123-bd57-e253-54fb-ed1dce7fd63c','PP027','002695','1','198','19806','JPH10043','','N','0','');</v>
      </c>
    </row>
    <row r="2697" spans="1:23">
      <c r="A2697" t="s">
        <v>8108</v>
      </c>
      <c r="B2697" t="s">
        <v>3342</v>
      </c>
      <c r="C2697" s="18" t="s">
        <v>3343</v>
      </c>
      <c r="D2697" s="18" t="s">
        <v>3344</v>
      </c>
      <c r="E2697" s="18"/>
      <c r="F2697" s="18">
        <v>1</v>
      </c>
      <c r="G2697" s="18">
        <v>199</v>
      </c>
      <c r="H2697" s="18">
        <v>19901</v>
      </c>
      <c r="I2697" s="18" t="s">
        <v>7982</v>
      </c>
      <c r="U2697" s="170" t="s">
        <v>8109</v>
      </c>
      <c r="V2697" s="18" t="s">
        <v>3343</v>
      </c>
      <c r="W2697" t="str">
        <f t="shared" si="42"/>
        <v>INSERT INTO MST_D007_COMMON_D (ID,MST_D006_ID,QF_CODE,D_NO,VALUE01,VALUE02,VALUE03,VALUE04,VALUE05,DELETE_FLAG,UPDATE_FLAG,VALUE_TEXT1) VALUES('facdedbd-b721-5da3-4f5e-1fa6e34f5148','d189a123-bd57-e253-54fb-ed1dce7fd63c','PP027','002696','1','199','19901','JPH10043','','N','0','');</v>
      </c>
    </row>
    <row r="2698" spans="1:23">
      <c r="A2698" t="s">
        <v>8110</v>
      </c>
      <c r="B2698" t="s">
        <v>3342</v>
      </c>
      <c r="C2698" s="18" t="s">
        <v>3343</v>
      </c>
      <c r="D2698" s="18" t="s">
        <v>3344</v>
      </c>
      <c r="E2698" s="18"/>
      <c r="F2698" s="18">
        <v>1</v>
      </c>
      <c r="G2698" s="18">
        <v>199</v>
      </c>
      <c r="H2698" s="18">
        <v>19902</v>
      </c>
      <c r="I2698" s="18" t="s">
        <v>7982</v>
      </c>
      <c r="U2698" s="170" t="s">
        <v>8111</v>
      </c>
      <c r="V2698" s="18" t="s">
        <v>3343</v>
      </c>
      <c r="W2698" t="str">
        <f t="shared" si="42"/>
        <v>INSERT INTO MST_D007_COMMON_D (ID,MST_D006_ID,QF_CODE,D_NO,VALUE01,VALUE02,VALUE03,VALUE04,VALUE05,DELETE_FLAG,UPDATE_FLAG,VALUE_TEXT1) VALUES('c6eaa7b7-ae03-6f4d-ed6a-d2d6f10f4f20','d189a123-bd57-e253-54fb-ed1dce7fd63c','PP027','002697','1','199','19902','JPH10043','','N','0','');</v>
      </c>
    </row>
    <row r="2699" spans="1:23">
      <c r="A2699" t="s">
        <v>8112</v>
      </c>
      <c r="B2699" t="s">
        <v>3342</v>
      </c>
      <c r="C2699" s="18" t="s">
        <v>3343</v>
      </c>
      <c r="D2699" s="18" t="s">
        <v>3344</v>
      </c>
      <c r="E2699" s="18"/>
      <c r="F2699" s="18">
        <v>1</v>
      </c>
      <c r="G2699" s="18">
        <v>199</v>
      </c>
      <c r="H2699" s="18">
        <v>19903</v>
      </c>
      <c r="I2699" s="18" t="s">
        <v>7982</v>
      </c>
      <c r="U2699" s="170" t="s">
        <v>8113</v>
      </c>
      <c r="V2699" s="18" t="s">
        <v>3343</v>
      </c>
      <c r="W2699" t="str">
        <f t="shared" si="42"/>
        <v>INSERT INTO MST_D007_COMMON_D (ID,MST_D006_ID,QF_CODE,D_NO,VALUE01,VALUE02,VALUE03,VALUE04,VALUE05,DELETE_FLAG,UPDATE_FLAG,VALUE_TEXT1) VALUES('bada1b9c-063f-4dfc-16ef-bd978f33d2ec','d189a123-bd57-e253-54fb-ed1dce7fd63c','PP027','002698','1','199','19903','JPH10043','','N','0','');</v>
      </c>
    </row>
    <row r="2700" spans="1:23">
      <c r="A2700" t="s">
        <v>8114</v>
      </c>
      <c r="B2700" t="s">
        <v>3342</v>
      </c>
      <c r="C2700" s="18" t="s">
        <v>3343</v>
      </c>
      <c r="D2700" s="18" t="s">
        <v>3344</v>
      </c>
      <c r="E2700" s="18"/>
      <c r="F2700" s="18">
        <v>1</v>
      </c>
      <c r="G2700" s="18">
        <v>199</v>
      </c>
      <c r="H2700" s="18">
        <v>19904</v>
      </c>
      <c r="I2700" s="18" t="s">
        <v>7982</v>
      </c>
      <c r="U2700" s="170" t="s">
        <v>8115</v>
      </c>
      <c r="V2700" s="18" t="s">
        <v>3343</v>
      </c>
      <c r="W2700" t="str">
        <f t="shared" si="42"/>
        <v>INSERT INTO MST_D007_COMMON_D (ID,MST_D006_ID,QF_CODE,D_NO,VALUE01,VALUE02,VALUE03,VALUE04,VALUE05,DELETE_FLAG,UPDATE_FLAG,VALUE_TEXT1) VALUES('ba929cdb-bcbc-55aa-270c-ca78dc4db5d7','d189a123-bd57-e253-54fb-ed1dce7fd63c','PP027','002699','1','199','19904','JPH10043','','N','0','');</v>
      </c>
    </row>
    <row r="2701" spans="1:23">
      <c r="A2701" t="s">
        <v>8116</v>
      </c>
      <c r="B2701" t="s">
        <v>3342</v>
      </c>
      <c r="C2701" s="18" t="s">
        <v>3343</v>
      </c>
      <c r="D2701" s="18" t="s">
        <v>3344</v>
      </c>
      <c r="E2701" s="18"/>
      <c r="F2701" s="18">
        <v>1</v>
      </c>
      <c r="G2701" s="18">
        <v>199</v>
      </c>
      <c r="H2701" s="18">
        <v>19905</v>
      </c>
      <c r="I2701" s="18" t="s">
        <v>7982</v>
      </c>
      <c r="U2701" s="170" t="s">
        <v>8117</v>
      </c>
      <c r="V2701" s="18" t="s">
        <v>3343</v>
      </c>
      <c r="W2701" t="str">
        <f t="shared" si="42"/>
        <v>INSERT INTO MST_D007_COMMON_D (ID,MST_D006_ID,QF_CODE,D_NO,VALUE01,VALUE02,VALUE03,VALUE04,VALUE05,DELETE_FLAG,UPDATE_FLAG,VALUE_TEXT1) VALUES('97f98fac-ec26-c9fd-4eb5-5fbefe799dfd','d189a123-bd57-e253-54fb-ed1dce7fd63c','PP027','002700','1','199','19905','JPH10043','','N','0','');</v>
      </c>
    </row>
    <row r="2702" spans="1:23">
      <c r="A2702" t="s">
        <v>8118</v>
      </c>
      <c r="B2702" t="s">
        <v>3342</v>
      </c>
      <c r="C2702" s="18" t="s">
        <v>3343</v>
      </c>
      <c r="D2702" s="18" t="s">
        <v>3344</v>
      </c>
      <c r="E2702" s="18"/>
      <c r="F2702" s="18">
        <v>1</v>
      </c>
      <c r="G2702" s="18">
        <v>199</v>
      </c>
      <c r="H2702" s="18">
        <v>19906</v>
      </c>
      <c r="I2702" s="18" t="s">
        <v>7982</v>
      </c>
      <c r="U2702" s="170" t="s">
        <v>8119</v>
      </c>
      <c r="V2702" s="18" t="s">
        <v>3343</v>
      </c>
      <c r="W2702" t="str">
        <f t="shared" si="42"/>
        <v>INSERT INTO MST_D007_COMMON_D (ID,MST_D006_ID,QF_CODE,D_NO,VALUE01,VALUE02,VALUE03,VALUE04,VALUE05,DELETE_FLAG,UPDATE_FLAG,VALUE_TEXT1) VALUES('0d585d89-4dfc-e249-4e2b-1cd9c5729b4d','d189a123-bd57-e253-54fb-ed1dce7fd63c','PP027','002701','1','199','19906','JPH10043','','N','0','');</v>
      </c>
    </row>
    <row r="2703" spans="1:23">
      <c r="A2703" t="s">
        <v>8120</v>
      </c>
      <c r="B2703" t="s">
        <v>3342</v>
      </c>
      <c r="C2703" s="18" t="s">
        <v>3343</v>
      </c>
      <c r="D2703" s="18" t="s">
        <v>3344</v>
      </c>
      <c r="E2703" s="18"/>
      <c r="F2703" s="18">
        <v>1</v>
      </c>
      <c r="G2703" s="18" t="s">
        <v>5876</v>
      </c>
      <c r="H2703" s="18" t="s">
        <v>5877</v>
      </c>
      <c r="I2703" s="18" t="s">
        <v>7982</v>
      </c>
      <c r="U2703" s="170" t="s">
        <v>8121</v>
      </c>
      <c r="V2703" s="18" t="s">
        <v>3343</v>
      </c>
      <c r="W2703" t="str">
        <f t="shared" si="42"/>
        <v>INSERT INTO MST_D007_COMMON_D (ID,MST_D006_ID,QF_CODE,D_NO,VALUE01,VALUE02,VALUE03,VALUE04,VALUE05,DELETE_FLAG,UPDATE_FLAG,VALUE_TEXT1) VALUES('3bad41ce-e5a1-17d5-de8f-5973ed8cd8de','d189a123-bd57-e253-54fb-ed1dce7fd63c','PP027','002702','1','19A','19A01','JPH10043','','N','0','');</v>
      </c>
    </row>
    <row r="2704" spans="1:23">
      <c r="A2704" t="s">
        <v>8122</v>
      </c>
      <c r="B2704" t="s">
        <v>3342</v>
      </c>
      <c r="C2704" s="18" t="s">
        <v>3343</v>
      </c>
      <c r="D2704" s="18" t="s">
        <v>3344</v>
      </c>
      <c r="E2704" s="18"/>
      <c r="F2704" s="18">
        <v>1</v>
      </c>
      <c r="G2704" s="18" t="s">
        <v>5880</v>
      </c>
      <c r="H2704" s="18" t="s">
        <v>5881</v>
      </c>
      <c r="I2704" s="18" t="s">
        <v>7982</v>
      </c>
      <c r="U2704" s="170" t="s">
        <v>8123</v>
      </c>
      <c r="V2704" s="18" t="s">
        <v>3343</v>
      </c>
      <c r="W2704" t="str">
        <f t="shared" si="42"/>
        <v>INSERT INTO MST_D007_COMMON_D (ID,MST_D006_ID,QF_CODE,D_NO,VALUE01,VALUE02,VALUE03,VALUE04,VALUE05,DELETE_FLAG,UPDATE_FLAG,VALUE_TEXT1) VALUES('9baa030d-1282-4fd4-bfe2-3c84feaaad30','d189a123-bd57-e253-54fb-ed1dce7fd63c','PP027','002703','1','19B','19B01','JPH10043','','N','0','');</v>
      </c>
    </row>
    <row r="2705" spans="1:23">
      <c r="A2705" t="s">
        <v>8124</v>
      </c>
      <c r="B2705" t="s">
        <v>3342</v>
      </c>
      <c r="C2705" s="18" t="s">
        <v>3343</v>
      </c>
      <c r="D2705" s="18" t="s">
        <v>3344</v>
      </c>
      <c r="E2705" s="18"/>
      <c r="F2705" s="18">
        <v>2</v>
      </c>
      <c r="G2705" s="18">
        <v>291</v>
      </c>
      <c r="H2705" s="18">
        <v>29101</v>
      </c>
      <c r="I2705" s="18" t="s">
        <v>7982</v>
      </c>
      <c r="U2705" s="170" t="s">
        <v>8125</v>
      </c>
      <c r="V2705" s="18" t="s">
        <v>3343</v>
      </c>
      <c r="W2705" t="str">
        <f t="shared" si="42"/>
        <v>INSERT INTO MST_D007_COMMON_D (ID,MST_D006_ID,QF_CODE,D_NO,VALUE01,VALUE02,VALUE03,VALUE04,VALUE05,DELETE_FLAG,UPDATE_FLAG,VALUE_TEXT1) VALUES('25f49650-1c8a-b6bb-a376-6e3ad8b38aec','d189a123-bd57-e253-54fb-ed1dce7fd63c','PP027','002704','2','291','29101','JPH10043','','N','0','');</v>
      </c>
    </row>
    <row r="2706" spans="1:23">
      <c r="A2706" t="s">
        <v>8126</v>
      </c>
      <c r="B2706" t="s">
        <v>3342</v>
      </c>
      <c r="C2706" s="18" t="s">
        <v>3343</v>
      </c>
      <c r="D2706" s="18" t="s">
        <v>3344</v>
      </c>
      <c r="E2706" s="18"/>
      <c r="F2706" s="18">
        <v>2</v>
      </c>
      <c r="G2706" s="18">
        <v>291</v>
      </c>
      <c r="H2706" s="18">
        <v>29102</v>
      </c>
      <c r="I2706" s="18" t="s">
        <v>7982</v>
      </c>
      <c r="U2706" s="170" t="s">
        <v>8127</v>
      </c>
      <c r="V2706" s="18" t="s">
        <v>3343</v>
      </c>
      <c r="W2706" t="str">
        <f t="shared" si="42"/>
        <v>INSERT INTO MST_D007_COMMON_D (ID,MST_D006_ID,QF_CODE,D_NO,VALUE01,VALUE02,VALUE03,VALUE04,VALUE05,DELETE_FLAG,UPDATE_FLAG,VALUE_TEXT1) VALUES('bc97f703-a5d3-31ba-6890-dee1aae7cf5f','d189a123-bd57-e253-54fb-ed1dce7fd63c','PP027','002705','2','291','29102','JPH10043','','N','0','');</v>
      </c>
    </row>
    <row r="2707" spans="1:23">
      <c r="A2707" t="s">
        <v>8128</v>
      </c>
      <c r="B2707" t="s">
        <v>3342</v>
      </c>
      <c r="C2707" s="18" t="s">
        <v>3343</v>
      </c>
      <c r="D2707" s="18" t="s">
        <v>3344</v>
      </c>
      <c r="E2707" s="18"/>
      <c r="F2707" s="18">
        <v>2</v>
      </c>
      <c r="G2707" s="18">
        <v>291</v>
      </c>
      <c r="H2707" s="18">
        <v>29103</v>
      </c>
      <c r="I2707" s="18" t="s">
        <v>7982</v>
      </c>
      <c r="U2707" s="170" t="s">
        <v>8129</v>
      </c>
      <c r="V2707" s="18" t="s">
        <v>3343</v>
      </c>
      <c r="W2707" t="str">
        <f t="shared" si="42"/>
        <v>INSERT INTO MST_D007_COMMON_D (ID,MST_D006_ID,QF_CODE,D_NO,VALUE01,VALUE02,VALUE03,VALUE04,VALUE05,DELETE_FLAG,UPDATE_FLAG,VALUE_TEXT1) VALUES('f1b5df0d-d570-1045-5e3e-3dc59b5bcdb9','d189a123-bd57-e253-54fb-ed1dce7fd63c','PP027','002706','2','291','29103','JPH10043','','N','0','');</v>
      </c>
    </row>
    <row r="2708" spans="1:23">
      <c r="A2708" t="s">
        <v>8130</v>
      </c>
      <c r="B2708" t="s">
        <v>3342</v>
      </c>
      <c r="C2708" s="18" t="s">
        <v>3343</v>
      </c>
      <c r="D2708" s="18" t="s">
        <v>3344</v>
      </c>
      <c r="E2708" s="18"/>
      <c r="F2708" s="18">
        <v>2</v>
      </c>
      <c r="G2708" s="18">
        <v>291</v>
      </c>
      <c r="H2708" s="18">
        <v>29104</v>
      </c>
      <c r="I2708" s="18" t="s">
        <v>7982</v>
      </c>
      <c r="U2708" s="170" t="s">
        <v>8131</v>
      </c>
      <c r="V2708" s="18" t="s">
        <v>3343</v>
      </c>
      <c r="W2708" t="str">
        <f t="shared" si="42"/>
        <v>INSERT INTO MST_D007_COMMON_D (ID,MST_D006_ID,QF_CODE,D_NO,VALUE01,VALUE02,VALUE03,VALUE04,VALUE05,DELETE_FLAG,UPDATE_FLAG,VALUE_TEXT1) VALUES('0cb4ae68-2dde-3327-76a3-1f480d27a072','d189a123-bd57-e253-54fb-ed1dce7fd63c','PP027','002707','2','291','29104','JPH10043','','N','0','');</v>
      </c>
    </row>
    <row r="2709" spans="1:23">
      <c r="A2709" t="s">
        <v>8132</v>
      </c>
      <c r="B2709" t="s">
        <v>3342</v>
      </c>
      <c r="C2709" s="18" t="s">
        <v>3343</v>
      </c>
      <c r="D2709" s="18" t="s">
        <v>3344</v>
      </c>
      <c r="E2709" s="18"/>
      <c r="F2709" s="18">
        <v>2</v>
      </c>
      <c r="G2709" s="18">
        <v>291</v>
      </c>
      <c r="H2709" s="18">
        <v>29105</v>
      </c>
      <c r="I2709" s="18" t="s">
        <v>7982</v>
      </c>
      <c r="U2709" s="170" t="s">
        <v>8133</v>
      </c>
      <c r="V2709" s="18" t="s">
        <v>3343</v>
      </c>
      <c r="W2709" t="str">
        <f t="shared" si="42"/>
        <v>INSERT INTO MST_D007_COMMON_D (ID,MST_D006_ID,QF_CODE,D_NO,VALUE01,VALUE02,VALUE03,VALUE04,VALUE05,DELETE_FLAG,UPDATE_FLAG,VALUE_TEXT1) VALUES('268be901-90f8-afeb-0cf7-e54d3de31f4d','d189a123-bd57-e253-54fb-ed1dce7fd63c','PP027','002708','2','291','29105','JPH10043','','N','0','');</v>
      </c>
    </row>
    <row r="2710" spans="1:23">
      <c r="A2710" t="s">
        <v>8134</v>
      </c>
      <c r="B2710" t="s">
        <v>3342</v>
      </c>
      <c r="C2710" s="18" t="s">
        <v>3343</v>
      </c>
      <c r="D2710" s="18" t="s">
        <v>3344</v>
      </c>
      <c r="E2710" s="18"/>
      <c r="F2710" s="18">
        <v>2</v>
      </c>
      <c r="G2710" s="18">
        <v>291</v>
      </c>
      <c r="H2710" s="18">
        <v>29106</v>
      </c>
      <c r="I2710" s="18" t="s">
        <v>7982</v>
      </c>
      <c r="U2710" s="170" t="s">
        <v>8135</v>
      </c>
      <c r="V2710" s="18" t="s">
        <v>3343</v>
      </c>
      <c r="W2710" t="str">
        <f t="shared" si="42"/>
        <v>INSERT INTO MST_D007_COMMON_D (ID,MST_D006_ID,QF_CODE,D_NO,VALUE01,VALUE02,VALUE03,VALUE04,VALUE05,DELETE_FLAG,UPDATE_FLAG,VALUE_TEXT1) VALUES('b4ffb1c7-23ed-cb35-be50-2d4d9ccc5407','d189a123-bd57-e253-54fb-ed1dce7fd63c','PP027','002709','2','291','29106','JPH10043','','N','0','');</v>
      </c>
    </row>
    <row r="2711" spans="1:23">
      <c r="A2711" t="s">
        <v>8136</v>
      </c>
      <c r="B2711" t="s">
        <v>3342</v>
      </c>
      <c r="C2711" s="18" t="s">
        <v>3343</v>
      </c>
      <c r="D2711" s="18" t="s">
        <v>3344</v>
      </c>
      <c r="E2711" s="18"/>
      <c r="F2711" s="18">
        <v>2</v>
      </c>
      <c r="G2711" s="18">
        <v>292</v>
      </c>
      <c r="H2711" s="18">
        <v>29201</v>
      </c>
      <c r="I2711" s="18" t="s">
        <v>7982</v>
      </c>
      <c r="U2711" s="170" t="s">
        <v>8137</v>
      </c>
      <c r="V2711" s="18" t="s">
        <v>3343</v>
      </c>
      <c r="W2711" t="str">
        <f t="shared" si="42"/>
        <v>INSERT INTO MST_D007_COMMON_D (ID,MST_D006_ID,QF_CODE,D_NO,VALUE01,VALUE02,VALUE03,VALUE04,VALUE05,DELETE_FLAG,UPDATE_FLAG,VALUE_TEXT1) VALUES('0ca6f0ce-f956-e336-7c4a-3f1ddbbca5a6','d189a123-bd57-e253-54fb-ed1dce7fd63c','PP027','002710','2','292','29201','JPH10043','','N','0','');</v>
      </c>
    </row>
    <row r="2712" spans="1:23">
      <c r="A2712" t="s">
        <v>8138</v>
      </c>
      <c r="B2712" t="s">
        <v>3342</v>
      </c>
      <c r="C2712" s="18" t="s">
        <v>3343</v>
      </c>
      <c r="D2712" s="18" t="s">
        <v>3344</v>
      </c>
      <c r="E2712" s="18"/>
      <c r="F2712" s="18">
        <v>2</v>
      </c>
      <c r="G2712" s="18">
        <v>292</v>
      </c>
      <c r="H2712" s="18">
        <v>29202</v>
      </c>
      <c r="I2712" s="18" t="s">
        <v>7982</v>
      </c>
      <c r="U2712" s="170" t="s">
        <v>8139</v>
      </c>
      <c r="V2712" s="18" t="s">
        <v>3343</v>
      </c>
      <c r="W2712" t="str">
        <f t="shared" si="42"/>
        <v>INSERT INTO MST_D007_COMMON_D (ID,MST_D006_ID,QF_CODE,D_NO,VALUE01,VALUE02,VALUE03,VALUE04,VALUE05,DELETE_FLAG,UPDATE_FLAG,VALUE_TEXT1) VALUES('70517ae1-799b-0dbf-2f53-2da7eeab4fbd','d189a123-bd57-e253-54fb-ed1dce7fd63c','PP027','002711','2','292','29202','JPH10043','','N','0','');</v>
      </c>
    </row>
    <row r="2713" spans="1:23">
      <c r="A2713" t="s">
        <v>8140</v>
      </c>
      <c r="B2713" t="s">
        <v>3342</v>
      </c>
      <c r="C2713" s="18" t="s">
        <v>3343</v>
      </c>
      <c r="D2713" s="18" t="s">
        <v>3344</v>
      </c>
      <c r="E2713" s="18"/>
      <c r="F2713" s="18">
        <v>2</v>
      </c>
      <c r="G2713" s="18">
        <v>292</v>
      </c>
      <c r="H2713" s="18">
        <v>29203</v>
      </c>
      <c r="I2713" s="18" t="s">
        <v>7982</v>
      </c>
      <c r="U2713" s="170" t="s">
        <v>8141</v>
      </c>
      <c r="V2713" s="18" t="s">
        <v>3343</v>
      </c>
      <c r="W2713" t="str">
        <f t="shared" si="42"/>
        <v>INSERT INTO MST_D007_COMMON_D (ID,MST_D006_ID,QF_CODE,D_NO,VALUE01,VALUE02,VALUE03,VALUE04,VALUE05,DELETE_FLAG,UPDATE_FLAG,VALUE_TEXT1) VALUES('f69cf01f-91f5-e1fa-c9ff-1db60ea33c31','d189a123-bd57-e253-54fb-ed1dce7fd63c','PP027','002712','2','292','29203','JPH10043','','N','0','');</v>
      </c>
    </row>
    <row r="2714" spans="1:23">
      <c r="A2714" t="s">
        <v>8142</v>
      </c>
      <c r="B2714" t="s">
        <v>3342</v>
      </c>
      <c r="C2714" s="18" t="s">
        <v>3343</v>
      </c>
      <c r="D2714" s="18" t="s">
        <v>3344</v>
      </c>
      <c r="E2714" s="18"/>
      <c r="F2714" s="18">
        <v>2</v>
      </c>
      <c r="G2714" s="18">
        <v>292</v>
      </c>
      <c r="H2714" s="18">
        <v>29204</v>
      </c>
      <c r="I2714" s="18" t="s">
        <v>7982</v>
      </c>
      <c r="U2714" s="170" t="s">
        <v>8143</v>
      </c>
      <c r="V2714" s="18" t="s">
        <v>3343</v>
      </c>
      <c r="W2714" t="str">
        <f t="shared" si="42"/>
        <v>INSERT INTO MST_D007_COMMON_D (ID,MST_D006_ID,QF_CODE,D_NO,VALUE01,VALUE02,VALUE03,VALUE04,VALUE05,DELETE_FLAG,UPDATE_FLAG,VALUE_TEXT1) VALUES('d88136be-4a87-508e-53b0-9b41abb29db1','d189a123-bd57-e253-54fb-ed1dce7fd63c','PP027','002713','2','292','29204','JPH10043','','N','0','');</v>
      </c>
    </row>
    <row r="2715" spans="1:23">
      <c r="A2715" t="s">
        <v>8144</v>
      </c>
      <c r="B2715" t="s">
        <v>3342</v>
      </c>
      <c r="C2715" s="18" t="s">
        <v>3343</v>
      </c>
      <c r="D2715" s="18" t="s">
        <v>3344</v>
      </c>
      <c r="E2715" s="18"/>
      <c r="F2715" s="18">
        <v>2</v>
      </c>
      <c r="G2715" s="18">
        <v>293</v>
      </c>
      <c r="H2715" s="18">
        <v>29301</v>
      </c>
      <c r="I2715" s="18" t="s">
        <v>7982</v>
      </c>
      <c r="U2715" s="170" t="s">
        <v>8145</v>
      </c>
      <c r="V2715" s="18" t="s">
        <v>3343</v>
      </c>
      <c r="W2715" t="str">
        <f t="shared" si="42"/>
        <v>INSERT INTO MST_D007_COMMON_D (ID,MST_D006_ID,QF_CODE,D_NO,VALUE01,VALUE02,VALUE03,VALUE04,VALUE05,DELETE_FLAG,UPDATE_FLAG,VALUE_TEXT1) VALUES('bf7dcef6-b4da-61ca-7b5c-7b8b238bf8ec','d189a123-bd57-e253-54fb-ed1dce7fd63c','PP027','002714','2','293','29301','JPH10043','','N','0','');</v>
      </c>
    </row>
    <row r="2716" spans="1:23">
      <c r="A2716" t="s">
        <v>8146</v>
      </c>
      <c r="B2716" t="s">
        <v>3342</v>
      </c>
      <c r="C2716" s="18" t="s">
        <v>3343</v>
      </c>
      <c r="D2716" s="18" t="s">
        <v>3344</v>
      </c>
      <c r="E2716" s="18"/>
      <c r="F2716" s="18">
        <v>1</v>
      </c>
      <c r="G2716" s="18" t="s">
        <v>3453</v>
      </c>
      <c r="H2716" s="18" t="s">
        <v>3454</v>
      </c>
      <c r="I2716" s="18" t="s">
        <v>8147</v>
      </c>
      <c r="U2716" s="170" t="s">
        <v>8148</v>
      </c>
      <c r="V2716" s="18" t="s">
        <v>3343</v>
      </c>
      <c r="W2716" t="str">
        <f t="shared" si="42"/>
        <v>INSERT INTO MST_D007_COMMON_D (ID,MST_D006_ID,QF_CODE,D_NO,VALUE01,VALUE02,VALUE03,VALUE04,VALUE05,DELETE_FLAG,UPDATE_FLAG,VALUE_TEXT1) VALUES('1aa3fb4e-1aaa-0daa-b65b-e81a62e5d771','d189a123-bd57-e253-54fb-ed1dce7fd63c','PP027','002715','1','1Z1','1Z101','JPH10044','','N','0','');</v>
      </c>
    </row>
    <row r="2717" spans="1:23">
      <c r="A2717" t="s">
        <v>8149</v>
      </c>
      <c r="B2717" t="s">
        <v>3342</v>
      </c>
      <c r="C2717" s="18" t="s">
        <v>3343</v>
      </c>
      <c r="D2717" s="18" t="s">
        <v>3344</v>
      </c>
      <c r="E2717" s="18"/>
      <c r="F2717" s="18">
        <v>1</v>
      </c>
      <c r="G2717" s="18" t="s">
        <v>3453</v>
      </c>
      <c r="H2717" s="18" t="s">
        <v>3457</v>
      </c>
      <c r="I2717" s="18" t="s">
        <v>8147</v>
      </c>
      <c r="U2717" s="170" t="s">
        <v>8150</v>
      </c>
      <c r="V2717" s="18" t="s">
        <v>3343</v>
      </c>
      <c r="W2717" t="str">
        <f t="shared" si="42"/>
        <v>INSERT INTO MST_D007_COMMON_D (ID,MST_D006_ID,QF_CODE,D_NO,VALUE01,VALUE02,VALUE03,VALUE04,VALUE05,DELETE_FLAG,UPDATE_FLAG,VALUE_TEXT1) VALUES('11e302a3-cc42-aacd-48e9-6beaa9070ab4','d189a123-bd57-e253-54fb-ed1dce7fd63c','PP027','002716','1','1Z1','1Z102','JPH10044','','N','0','');</v>
      </c>
    </row>
    <row r="2718" spans="1:23">
      <c r="A2718" t="s">
        <v>8151</v>
      </c>
      <c r="B2718" t="s">
        <v>3342</v>
      </c>
      <c r="C2718" s="18" t="s">
        <v>3343</v>
      </c>
      <c r="D2718" s="18" t="s">
        <v>3344</v>
      </c>
      <c r="E2718" s="18"/>
      <c r="F2718" s="18">
        <v>1</v>
      </c>
      <c r="G2718" s="18" t="s">
        <v>3459</v>
      </c>
      <c r="H2718" s="18" t="s">
        <v>3460</v>
      </c>
      <c r="I2718" s="18" t="s">
        <v>8147</v>
      </c>
      <c r="U2718" s="170" t="s">
        <v>8152</v>
      </c>
      <c r="V2718" s="18" t="s">
        <v>3343</v>
      </c>
      <c r="W2718" t="str">
        <f t="shared" si="42"/>
        <v>INSERT INTO MST_D007_COMMON_D (ID,MST_D006_ID,QF_CODE,D_NO,VALUE01,VALUE02,VALUE03,VALUE04,VALUE05,DELETE_FLAG,UPDATE_FLAG,VALUE_TEXT1) VALUES('3ecae554-63ec-41f0-daaf-2b2b3dce22b8','d189a123-bd57-e253-54fb-ed1dce7fd63c','PP027','002717','1','1Z2','1Z201','JPH10044','','N','0','');</v>
      </c>
    </row>
    <row r="2719" spans="1:23">
      <c r="A2719" t="s">
        <v>8153</v>
      </c>
      <c r="B2719" t="s">
        <v>3342</v>
      </c>
      <c r="C2719" s="18" t="s">
        <v>3343</v>
      </c>
      <c r="D2719" s="18" t="s">
        <v>3344</v>
      </c>
      <c r="E2719" s="18"/>
      <c r="F2719" s="18">
        <v>1</v>
      </c>
      <c r="G2719" s="18" t="s">
        <v>3462</v>
      </c>
      <c r="H2719" s="18" t="s">
        <v>3463</v>
      </c>
      <c r="I2719" s="18" t="s">
        <v>8147</v>
      </c>
      <c r="U2719" s="170" t="s">
        <v>8154</v>
      </c>
      <c r="V2719" s="18" t="s">
        <v>3343</v>
      </c>
      <c r="W2719" t="str">
        <f t="shared" si="42"/>
        <v>INSERT INTO MST_D007_COMMON_D (ID,MST_D006_ID,QF_CODE,D_NO,VALUE01,VALUE02,VALUE03,VALUE04,VALUE05,DELETE_FLAG,UPDATE_FLAG,VALUE_TEXT1) VALUES('46b660fb-da09-bd7d-36b3-716be2d39bdc','d189a123-bd57-e253-54fb-ed1dce7fd63c','PP027','002718','1','1Z3','1Z301','JPH10044','','N','0','');</v>
      </c>
    </row>
    <row r="2720" spans="1:23">
      <c r="A2720" t="s">
        <v>8155</v>
      </c>
      <c r="B2720" t="s">
        <v>3342</v>
      </c>
      <c r="C2720" s="18" t="s">
        <v>3343</v>
      </c>
      <c r="D2720" s="18" t="s">
        <v>3344</v>
      </c>
      <c r="E2720" s="18"/>
      <c r="F2720" s="18">
        <v>1</v>
      </c>
      <c r="G2720" s="18" t="s">
        <v>3462</v>
      </c>
      <c r="H2720" s="18" t="s">
        <v>3465</v>
      </c>
      <c r="I2720" s="18" t="s">
        <v>8147</v>
      </c>
      <c r="U2720" s="170" t="s">
        <v>8156</v>
      </c>
      <c r="V2720" s="18" t="s">
        <v>3343</v>
      </c>
      <c r="W2720" t="str">
        <f t="shared" si="42"/>
        <v>INSERT INTO MST_D007_COMMON_D (ID,MST_D006_ID,QF_CODE,D_NO,VALUE01,VALUE02,VALUE03,VALUE04,VALUE05,DELETE_FLAG,UPDATE_FLAG,VALUE_TEXT1) VALUES('7a193fc6-046b-a3dc-b3f5-e012d2e3aca2','d189a123-bd57-e253-54fb-ed1dce7fd63c','PP027','002719','1','1Z3','1Z302','JPH10044','','N','0','');</v>
      </c>
    </row>
    <row r="2721" spans="1:23">
      <c r="A2721" t="s">
        <v>8157</v>
      </c>
      <c r="B2721" t="s">
        <v>3342</v>
      </c>
      <c r="C2721" s="18" t="s">
        <v>3343</v>
      </c>
      <c r="D2721" s="18" t="s">
        <v>3344</v>
      </c>
      <c r="E2721" s="18"/>
      <c r="F2721" s="18">
        <v>1</v>
      </c>
      <c r="G2721" s="18" t="s">
        <v>3462</v>
      </c>
      <c r="H2721" s="18" t="s">
        <v>3467</v>
      </c>
      <c r="I2721" s="18" t="s">
        <v>8147</v>
      </c>
      <c r="U2721" s="170" t="s">
        <v>8158</v>
      </c>
      <c r="V2721" s="18" t="s">
        <v>3343</v>
      </c>
      <c r="W2721" t="str">
        <f t="shared" si="42"/>
        <v>INSERT INTO MST_D007_COMMON_D (ID,MST_D006_ID,QF_CODE,D_NO,VALUE01,VALUE02,VALUE03,VALUE04,VALUE05,DELETE_FLAG,UPDATE_FLAG,VALUE_TEXT1) VALUES('cbbfbed8-3582-11b8-29b2-660f8d2e6eae','d189a123-bd57-e253-54fb-ed1dce7fd63c','PP027','002720','1','1Z3','1Z303','JPH10044','','N','0','');</v>
      </c>
    </row>
    <row r="2722" spans="1:23">
      <c r="A2722" t="s">
        <v>8159</v>
      </c>
      <c r="B2722" t="s">
        <v>3342</v>
      </c>
      <c r="C2722" s="18" t="s">
        <v>3343</v>
      </c>
      <c r="D2722" s="18" t="s">
        <v>3344</v>
      </c>
      <c r="E2722" s="18"/>
      <c r="F2722" s="18">
        <v>1</v>
      </c>
      <c r="G2722" s="18" t="s">
        <v>3462</v>
      </c>
      <c r="H2722" s="18" t="s">
        <v>3469</v>
      </c>
      <c r="I2722" s="18" t="s">
        <v>8147</v>
      </c>
      <c r="U2722" s="170" t="s">
        <v>8160</v>
      </c>
      <c r="V2722" s="18" t="s">
        <v>3343</v>
      </c>
      <c r="W2722" t="str">
        <f t="shared" si="42"/>
        <v>INSERT INTO MST_D007_COMMON_D (ID,MST_D006_ID,QF_CODE,D_NO,VALUE01,VALUE02,VALUE03,VALUE04,VALUE05,DELETE_FLAG,UPDATE_FLAG,VALUE_TEXT1) VALUES('8dfa0a42-355b-fdfb-71ec-e6515eef5bc9','d189a123-bd57-e253-54fb-ed1dce7fd63c','PP027','002721','1','1Z3','1Z304','JPH10044','','N','0','');</v>
      </c>
    </row>
    <row r="2723" spans="1:23">
      <c r="A2723" t="s">
        <v>8161</v>
      </c>
      <c r="B2723" t="s">
        <v>3342</v>
      </c>
      <c r="C2723" s="18" t="s">
        <v>3343</v>
      </c>
      <c r="D2723" s="18" t="s">
        <v>3344</v>
      </c>
      <c r="E2723" s="18"/>
      <c r="F2723" s="18">
        <v>1</v>
      </c>
      <c r="G2723" s="18" t="s">
        <v>3462</v>
      </c>
      <c r="H2723" s="18" t="s">
        <v>3471</v>
      </c>
      <c r="I2723" s="18" t="s">
        <v>8147</v>
      </c>
      <c r="U2723" s="170" t="s">
        <v>8162</v>
      </c>
      <c r="V2723" s="18" t="s">
        <v>3343</v>
      </c>
      <c r="W2723" t="str">
        <f t="shared" si="42"/>
        <v>INSERT INTO MST_D007_COMMON_D (ID,MST_D006_ID,QF_CODE,D_NO,VALUE01,VALUE02,VALUE03,VALUE04,VALUE05,DELETE_FLAG,UPDATE_FLAG,VALUE_TEXT1) VALUES('d5deaec5-97b5-bb39-df97-1dc6ecb0fc00','d189a123-bd57-e253-54fb-ed1dce7fd63c','PP027','002722','1','1Z3','1Z305','JPH10044','','N','0','');</v>
      </c>
    </row>
    <row r="2724" spans="1:23">
      <c r="A2724" t="s">
        <v>8163</v>
      </c>
      <c r="B2724" t="s">
        <v>3342</v>
      </c>
      <c r="C2724" s="18" t="s">
        <v>3343</v>
      </c>
      <c r="D2724" s="18" t="s">
        <v>3344</v>
      </c>
      <c r="E2724" s="18"/>
      <c r="F2724" s="18">
        <v>1</v>
      </c>
      <c r="G2724" s="18" t="s">
        <v>3462</v>
      </c>
      <c r="H2724" s="18" t="s">
        <v>3473</v>
      </c>
      <c r="I2724" s="18" t="s">
        <v>8147</v>
      </c>
      <c r="U2724" s="170" t="s">
        <v>8164</v>
      </c>
      <c r="V2724" s="18" t="s">
        <v>3343</v>
      </c>
      <c r="W2724" t="str">
        <f t="shared" si="42"/>
        <v>INSERT INTO MST_D007_COMMON_D (ID,MST_D006_ID,QF_CODE,D_NO,VALUE01,VALUE02,VALUE03,VALUE04,VALUE05,DELETE_FLAG,UPDATE_FLAG,VALUE_TEXT1) VALUES('eda2116d-c8ec-5618-a1d5-2ff4d6e36caf','d189a123-bd57-e253-54fb-ed1dce7fd63c','PP027','002723','1','1Z3','1Z306','JPH10044','','N','0','');</v>
      </c>
    </row>
    <row r="2725" spans="1:23">
      <c r="A2725" t="s">
        <v>8165</v>
      </c>
      <c r="B2725" t="s">
        <v>3342</v>
      </c>
      <c r="C2725" s="18" t="s">
        <v>3343</v>
      </c>
      <c r="D2725" s="18" t="s">
        <v>3344</v>
      </c>
      <c r="E2725" s="18"/>
      <c r="F2725" s="18">
        <v>1</v>
      </c>
      <c r="G2725" s="18" t="s">
        <v>3462</v>
      </c>
      <c r="H2725" s="18" t="s">
        <v>3475</v>
      </c>
      <c r="I2725" s="18" t="s">
        <v>8147</v>
      </c>
      <c r="U2725" s="170" t="s">
        <v>8166</v>
      </c>
      <c r="V2725" s="18" t="s">
        <v>3343</v>
      </c>
      <c r="W2725" t="str">
        <f t="shared" si="42"/>
        <v>INSERT INTO MST_D007_COMMON_D (ID,MST_D006_ID,QF_CODE,D_NO,VALUE01,VALUE02,VALUE03,VALUE04,VALUE05,DELETE_FLAG,UPDATE_FLAG,VALUE_TEXT1) VALUES('a6fec9eb-3cea-31b2-3f97-ff9e8b4558b2','d189a123-bd57-e253-54fb-ed1dce7fd63c','PP027','002724','1','1Z3','1Z307','JPH10044','','N','0','');</v>
      </c>
    </row>
    <row r="2726" spans="1:23">
      <c r="A2726" t="s">
        <v>8167</v>
      </c>
      <c r="B2726" t="s">
        <v>3342</v>
      </c>
      <c r="C2726" s="18" t="s">
        <v>3343</v>
      </c>
      <c r="D2726" s="18" t="s">
        <v>3344</v>
      </c>
      <c r="E2726" s="18"/>
      <c r="F2726" s="18">
        <v>1</v>
      </c>
      <c r="G2726" s="18" t="s">
        <v>3462</v>
      </c>
      <c r="H2726" s="18" t="s">
        <v>3477</v>
      </c>
      <c r="I2726" s="18" t="s">
        <v>8147</v>
      </c>
      <c r="U2726" s="170" t="s">
        <v>8168</v>
      </c>
      <c r="V2726" s="18" t="s">
        <v>3343</v>
      </c>
      <c r="W2726" t="str">
        <f t="shared" si="42"/>
        <v>INSERT INTO MST_D007_COMMON_D (ID,MST_D006_ID,QF_CODE,D_NO,VALUE01,VALUE02,VALUE03,VALUE04,VALUE05,DELETE_FLAG,UPDATE_FLAG,VALUE_TEXT1) VALUES('04990c15-8fdb-ee22-1f61-cdbe498e5a1e','d189a123-bd57-e253-54fb-ed1dce7fd63c','PP027','002725','1','1Z3','1Z308','JPH10044','','N','0','');</v>
      </c>
    </row>
    <row r="2727" spans="1:23">
      <c r="A2727" t="s">
        <v>8169</v>
      </c>
      <c r="B2727" t="s">
        <v>3342</v>
      </c>
      <c r="C2727" s="18" t="s">
        <v>3343</v>
      </c>
      <c r="D2727" s="18" t="s">
        <v>3344</v>
      </c>
      <c r="E2727" s="18"/>
      <c r="F2727" s="18">
        <v>1</v>
      </c>
      <c r="G2727" s="18" t="s">
        <v>3462</v>
      </c>
      <c r="H2727" s="18" t="s">
        <v>3479</v>
      </c>
      <c r="I2727" s="18" t="s">
        <v>8147</v>
      </c>
      <c r="U2727" s="170" t="s">
        <v>8170</v>
      </c>
      <c r="V2727" s="18" t="s">
        <v>3343</v>
      </c>
      <c r="W2727" t="str">
        <f t="shared" si="42"/>
        <v>INSERT INTO MST_D007_COMMON_D (ID,MST_D006_ID,QF_CODE,D_NO,VALUE01,VALUE02,VALUE03,VALUE04,VALUE05,DELETE_FLAG,UPDATE_FLAG,VALUE_TEXT1) VALUES('ac64ee0b-b08a-6dc2-ffc4-fb39b690c6b3','d189a123-bd57-e253-54fb-ed1dce7fd63c','PP027','002726','1','1Z3','1Z309','JPH10044','','N','0','');</v>
      </c>
    </row>
    <row r="2728" spans="1:23">
      <c r="A2728" t="s">
        <v>8171</v>
      </c>
      <c r="B2728" t="s">
        <v>3342</v>
      </c>
      <c r="C2728" s="18" t="s">
        <v>3343</v>
      </c>
      <c r="D2728" s="18" t="s">
        <v>3344</v>
      </c>
      <c r="E2728" s="18"/>
      <c r="F2728" s="18">
        <v>1</v>
      </c>
      <c r="G2728" s="18" t="s">
        <v>3462</v>
      </c>
      <c r="H2728" s="18" t="s">
        <v>3481</v>
      </c>
      <c r="I2728" s="18" t="s">
        <v>8147</v>
      </c>
      <c r="U2728" s="170" t="s">
        <v>8172</v>
      </c>
      <c r="V2728" s="18" t="s">
        <v>3343</v>
      </c>
      <c r="W2728" t="str">
        <f t="shared" si="42"/>
        <v>INSERT INTO MST_D007_COMMON_D (ID,MST_D006_ID,QF_CODE,D_NO,VALUE01,VALUE02,VALUE03,VALUE04,VALUE05,DELETE_FLAG,UPDATE_FLAG,VALUE_TEXT1) VALUES('fe2257ee-a68e-dd55-b643-fbd5c48cdb7e','d189a123-bd57-e253-54fb-ed1dce7fd63c','PP027','002727','1','1Z3','1Z310','JPH10044','','N','0','');</v>
      </c>
    </row>
    <row r="2729" spans="1:23">
      <c r="A2729" t="s">
        <v>8173</v>
      </c>
      <c r="B2729" t="s">
        <v>3342</v>
      </c>
      <c r="C2729" s="18" t="s">
        <v>3343</v>
      </c>
      <c r="D2729" s="18" t="s">
        <v>3344</v>
      </c>
      <c r="E2729" s="18"/>
      <c r="F2729" s="18">
        <v>1</v>
      </c>
      <c r="G2729" s="18" t="s">
        <v>3462</v>
      </c>
      <c r="H2729" s="18" t="s">
        <v>3483</v>
      </c>
      <c r="I2729" s="18" t="s">
        <v>8147</v>
      </c>
      <c r="U2729" s="170" t="s">
        <v>8174</v>
      </c>
      <c r="V2729" s="18" t="s">
        <v>3343</v>
      </c>
      <c r="W2729" t="str">
        <f t="shared" si="42"/>
        <v>INSERT INTO MST_D007_COMMON_D (ID,MST_D006_ID,QF_CODE,D_NO,VALUE01,VALUE02,VALUE03,VALUE04,VALUE05,DELETE_FLAG,UPDATE_FLAG,VALUE_TEXT1) VALUES('e4c0dede-725f-83fa-e5fa-faf25ae67d08','d189a123-bd57-e253-54fb-ed1dce7fd63c','PP027','002728','1','1Z3','1Z311','JPH10044','','N','0','');</v>
      </c>
    </row>
    <row r="2730" spans="1:23">
      <c r="A2730" t="s">
        <v>8175</v>
      </c>
      <c r="B2730" t="s">
        <v>3342</v>
      </c>
      <c r="C2730" s="18" t="s">
        <v>3343</v>
      </c>
      <c r="D2730" s="18" t="s">
        <v>3344</v>
      </c>
      <c r="E2730" s="18"/>
      <c r="F2730" s="18">
        <v>1</v>
      </c>
      <c r="G2730" s="18" t="s">
        <v>3462</v>
      </c>
      <c r="H2730" s="18" t="s">
        <v>3485</v>
      </c>
      <c r="I2730" s="18" t="s">
        <v>8147</v>
      </c>
      <c r="U2730" s="170" t="s">
        <v>8176</v>
      </c>
      <c r="V2730" s="18" t="s">
        <v>3343</v>
      </c>
      <c r="W2730" t="str">
        <f t="shared" si="42"/>
        <v>INSERT INTO MST_D007_COMMON_D (ID,MST_D006_ID,QF_CODE,D_NO,VALUE01,VALUE02,VALUE03,VALUE04,VALUE05,DELETE_FLAG,UPDATE_FLAG,VALUE_TEXT1) VALUES('e014882c-719e-0e0d-78ae-aebff36dbd3b','d189a123-bd57-e253-54fb-ed1dce7fd63c','PP027','002729','1','1Z3','1Z312','JPH10044','','N','0','');</v>
      </c>
    </row>
    <row r="2731" spans="1:23">
      <c r="A2731" t="s">
        <v>8177</v>
      </c>
      <c r="B2731" t="s">
        <v>3342</v>
      </c>
      <c r="C2731" s="18" t="s">
        <v>3343</v>
      </c>
      <c r="D2731" s="18" t="s">
        <v>3344</v>
      </c>
      <c r="E2731" s="18"/>
      <c r="F2731" s="18">
        <v>1</v>
      </c>
      <c r="G2731" s="18" t="s">
        <v>3462</v>
      </c>
      <c r="H2731" s="18" t="s">
        <v>3487</v>
      </c>
      <c r="I2731" s="18" t="s">
        <v>8147</v>
      </c>
      <c r="U2731" s="170" t="s">
        <v>8178</v>
      </c>
      <c r="V2731" s="18" t="s">
        <v>3343</v>
      </c>
      <c r="W2731" t="str">
        <f t="shared" si="42"/>
        <v>INSERT INTO MST_D007_COMMON_D (ID,MST_D006_ID,QF_CODE,D_NO,VALUE01,VALUE02,VALUE03,VALUE04,VALUE05,DELETE_FLAG,UPDATE_FLAG,VALUE_TEXT1) VALUES('de2eb686-70ef-0bf1-8c0d-b1eee91c64a5','d189a123-bd57-e253-54fb-ed1dce7fd63c','PP027','002730','1','1Z3','1Z313','JPH10044','','N','0','');</v>
      </c>
    </row>
    <row r="2732" spans="1:23">
      <c r="A2732" t="s">
        <v>8179</v>
      </c>
      <c r="B2732" t="s">
        <v>3342</v>
      </c>
      <c r="C2732" s="18" t="s">
        <v>3343</v>
      </c>
      <c r="D2732" s="18" t="s">
        <v>3344</v>
      </c>
      <c r="E2732" s="18"/>
      <c r="F2732" s="18">
        <v>1</v>
      </c>
      <c r="G2732" s="18" t="s">
        <v>3462</v>
      </c>
      <c r="H2732" s="18" t="s">
        <v>3489</v>
      </c>
      <c r="I2732" s="18" t="s">
        <v>8147</v>
      </c>
      <c r="U2732" s="170" t="s">
        <v>8180</v>
      </c>
      <c r="V2732" s="18" t="s">
        <v>3343</v>
      </c>
      <c r="W2732" t="str">
        <f t="shared" si="42"/>
        <v>INSERT INTO MST_D007_COMMON_D (ID,MST_D006_ID,QF_CODE,D_NO,VALUE01,VALUE02,VALUE03,VALUE04,VALUE05,DELETE_FLAG,UPDATE_FLAG,VALUE_TEXT1) VALUES('c3cb34fa-4903-684c-ce49-72dfbf5807e8','d189a123-bd57-e253-54fb-ed1dce7fd63c','PP027','002731','1','1Z3','1Z314','JPH10044','','N','0','');</v>
      </c>
    </row>
    <row r="2733" spans="1:23">
      <c r="A2733" t="s">
        <v>8181</v>
      </c>
      <c r="B2733" t="s">
        <v>3342</v>
      </c>
      <c r="C2733" s="18" t="s">
        <v>3343</v>
      </c>
      <c r="D2733" s="18" t="s">
        <v>3344</v>
      </c>
      <c r="E2733" s="18"/>
      <c r="F2733" s="18">
        <v>1</v>
      </c>
      <c r="G2733" s="18" t="s">
        <v>3462</v>
      </c>
      <c r="H2733" s="18" t="s">
        <v>3491</v>
      </c>
      <c r="I2733" s="18" t="s">
        <v>8147</v>
      </c>
      <c r="U2733" s="170" t="s">
        <v>8182</v>
      </c>
      <c r="V2733" s="18" t="s">
        <v>3343</v>
      </c>
      <c r="W2733" t="str">
        <f t="shared" si="42"/>
        <v>INSERT INTO MST_D007_COMMON_D (ID,MST_D006_ID,QF_CODE,D_NO,VALUE01,VALUE02,VALUE03,VALUE04,VALUE05,DELETE_FLAG,UPDATE_FLAG,VALUE_TEXT1) VALUES('f39fd68f-8ff8-caad-47ae-56e10baa3f7c','d189a123-bd57-e253-54fb-ed1dce7fd63c','PP027','002732','1','1Z3','1Z315','JPH10044','','N','0','');</v>
      </c>
    </row>
    <row r="2734" spans="1:23">
      <c r="A2734" t="s">
        <v>8183</v>
      </c>
      <c r="B2734" t="s">
        <v>3342</v>
      </c>
      <c r="C2734" s="18" t="s">
        <v>3343</v>
      </c>
      <c r="D2734" s="18" t="s">
        <v>3344</v>
      </c>
      <c r="E2734" s="18"/>
      <c r="F2734" s="18">
        <v>1</v>
      </c>
      <c r="G2734" s="18" t="s">
        <v>3462</v>
      </c>
      <c r="H2734" s="18" t="s">
        <v>3493</v>
      </c>
      <c r="I2734" s="18" t="s">
        <v>8147</v>
      </c>
      <c r="U2734" s="170" t="s">
        <v>8184</v>
      </c>
      <c r="V2734" s="18" t="s">
        <v>3343</v>
      </c>
      <c r="W2734" t="str">
        <f t="shared" si="42"/>
        <v>INSERT INTO MST_D007_COMMON_D (ID,MST_D006_ID,QF_CODE,D_NO,VALUE01,VALUE02,VALUE03,VALUE04,VALUE05,DELETE_FLAG,UPDATE_FLAG,VALUE_TEXT1) VALUES('798faf7a-749f-a188-ffb0-f1db08794d9a','d189a123-bd57-e253-54fb-ed1dce7fd63c','PP027','002733','1','1Z3','1Z316','JPH10044','','N','0','');</v>
      </c>
    </row>
    <row r="2735" spans="1:23">
      <c r="A2735" t="s">
        <v>8185</v>
      </c>
      <c r="B2735" t="s">
        <v>3342</v>
      </c>
      <c r="C2735" s="18" t="s">
        <v>3343</v>
      </c>
      <c r="D2735" s="18" t="s">
        <v>3344</v>
      </c>
      <c r="E2735" s="18"/>
      <c r="F2735" s="18">
        <v>1</v>
      </c>
      <c r="G2735" s="18" t="s">
        <v>3462</v>
      </c>
      <c r="H2735" s="18" t="s">
        <v>3495</v>
      </c>
      <c r="I2735" s="18" t="s">
        <v>8147</v>
      </c>
      <c r="U2735" s="170" t="s">
        <v>8186</v>
      </c>
      <c r="V2735" s="18" t="s">
        <v>3343</v>
      </c>
      <c r="W2735" t="str">
        <f t="shared" si="42"/>
        <v>INSERT INTO MST_D007_COMMON_D (ID,MST_D006_ID,QF_CODE,D_NO,VALUE01,VALUE02,VALUE03,VALUE04,VALUE05,DELETE_FLAG,UPDATE_FLAG,VALUE_TEXT1) VALUES('86b3ba0b-eac9-76b0-6de2-0dc20397abff','d189a123-bd57-e253-54fb-ed1dce7fd63c','PP027','002734','1','1Z3','1Z317','JPH10044','','N','0','');</v>
      </c>
    </row>
    <row r="2736" spans="1:23">
      <c r="A2736" t="s">
        <v>8187</v>
      </c>
      <c r="B2736" t="s">
        <v>3342</v>
      </c>
      <c r="C2736" s="18" t="s">
        <v>3343</v>
      </c>
      <c r="D2736" s="18" t="s">
        <v>3344</v>
      </c>
      <c r="E2736" s="18"/>
      <c r="F2736" s="18">
        <v>1</v>
      </c>
      <c r="G2736" s="18" t="s">
        <v>3462</v>
      </c>
      <c r="H2736" s="18" t="s">
        <v>3497</v>
      </c>
      <c r="I2736" s="18" t="s">
        <v>8147</v>
      </c>
      <c r="U2736" s="170" t="s">
        <v>8188</v>
      </c>
      <c r="V2736" s="18" t="s">
        <v>3343</v>
      </c>
      <c r="W2736" t="str">
        <f t="shared" si="42"/>
        <v>INSERT INTO MST_D007_COMMON_D (ID,MST_D006_ID,QF_CODE,D_NO,VALUE01,VALUE02,VALUE03,VALUE04,VALUE05,DELETE_FLAG,UPDATE_FLAG,VALUE_TEXT1) VALUES('2cccd44e-eeec-1f2b-1ce2-431bedf0ffff','d189a123-bd57-e253-54fb-ed1dce7fd63c','PP027','002735','1','1Z3','1Z318','JPH10044','','N','0','');</v>
      </c>
    </row>
    <row r="2737" spans="1:23">
      <c r="A2737" t="s">
        <v>8189</v>
      </c>
      <c r="B2737" t="s">
        <v>3342</v>
      </c>
      <c r="C2737" s="18" t="s">
        <v>3343</v>
      </c>
      <c r="D2737" s="18" t="s">
        <v>3344</v>
      </c>
      <c r="E2737" s="18"/>
      <c r="F2737" s="18">
        <v>1</v>
      </c>
      <c r="G2737" s="18" t="s">
        <v>3462</v>
      </c>
      <c r="H2737" s="18" t="s">
        <v>3499</v>
      </c>
      <c r="I2737" s="18" t="s">
        <v>8147</v>
      </c>
      <c r="U2737" s="170" t="s">
        <v>8190</v>
      </c>
      <c r="V2737" s="18" t="s">
        <v>3343</v>
      </c>
      <c r="W2737" t="str">
        <f t="shared" si="42"/>
        <v>INSERT INTO MST_D007_COMMON_D (ID,MST_D006_ID,QF_CODE,D_NO,VALUE01,VALUE02,VALUE03,VALUE04,VALUE05,DELETE_FLAG,UPDATE_FLAG,VALUE_TEXT1) VALUES('2f8bb34b-dbc3-2208-2faa-5fb7ac359fe0','d189a123-bd57-e253-54fb-ed1dce7fd63c','PP027','002736','1','1Z3','1Z319','JPH10044','','N','0','');</v>
      </c>
    </row>
    <row r="2738" spans="1:23">
      <c r="A2738" t="s">
        <v>8191</v>
      </c>
      <c r="B2738" t="s">
        <v>3342</v>
      </c>
      <c r="C2738" s="18" t="s">
        <v>3343</v>
      </c>
      <c r="D2738" s="18" t="s">
        <v>3344</v>
      </c>
      <c r="E2738" s="18"/>
      <c r="F2738" s="18">
        <v>1</v>
      </c>
      <c r="G2738" s="18" t="s">
        <v>3462</v>
      </c>
      <c r="H2738" s="18" t="s">
        <v>3501</v>
      </c>
      <c r="I2738" s="18" t="s">
        <v>8147</v>
      </c>
      <c r="U2738" s="170" t="s">
        <v>8192</v>
      </c>
      <c r="V2738" s="18" t="s">
        <v>3343</v>
      </c>
      <c r="W2738" t="str">
        <f t="shared" si="42"/>
        <v>INSERT INTO MST_D007_COMMON_D (ID,MST_D006_ID,QF_CODE,D_NO,VALUE01,VALUE02,VALUE03,VALUE04,VALUE05,DELETE_FLAG,UPDATE_FLAG,VALUE_TEXT1) VALUES('92f9bcce-ca46-e2a0-f3a3-6ddf156934a7','d189a123-bd57-e253-54fb-ed1dce7fd63c','PP027','002737','1','1Z3','1Z320','JPH10044','','N','0','');</v>
      </c>
    </row>
    <row r="2739" spans="1:23">
      <c r="A2739" t="s">
        <v>8193</v>
      </c>
      <c r="B2739" t="s">
        <v>3342</v>
      </c>
      <c r="C2739" s="18" t="s">
        <v>3343</v>
      </c>
      <c r="D2739" s="18" t="s">
        <v>3344</v>
      </c>
      <c r="E2739" s="18"/>
      <c r="F2739" s="18">
        <v>1</v>
      </c>
      <c r="G2739" s="18" t="s">
        <v>3503</v>
      </c>
      <c r="H2739" s="18" t="s">
        <v>3504</v>
      </c>
      <c r="I2739" s="18" t="s">
        <v>8147</v>
      </c>
      <c r="U2739" s="170" t="s">
        <v>8194</v>
      </c>
      <c r="V2739" s="18" t="s">
        <v>3343</v>
      </c>
      <c r="W2739" t="str">
        <f t="shared" si="42"/>
        <v>INSERT INTO MST_D007_COMMON_D (ID,MST_D006_ID,QF_CODE,D_NO,VALUE01,VALUE02,VALUE03,VALUE04,VALUE05,DELETE_FLAG,UPDATE_FLAG,VALUE_TEXT1) VALUES('7e84812d-fae7-a5de-a2a8-a71b91ec9cca','d189a123-bd57-e253-54fb-ed1dce7fd63c','PP027','002738','1','1Z4','1Z401','JPH10044','','N','0','');</v>
      </c>
    </row>
    <row r="2740" spans="1:23">
      <c r="A2740" t="s">
        <v>8195</v>
      </c>
      <c r="B2740" t="s">
        <v>3342</v>
      </c>
      <c r="C2740" s="18" t="s">
        <v>3343</v>
      </c>
      <c r="D2740" s="18" t="s">
        <v>3344</v>
      </c>
      <c r="E2740" s="18"/>
      <c r="F2740" s="18">
        <v>1</v>
      </c>
      <c r="G2740" s="18" t="s">
        <v>3503</v>
      </c>
      <c r="H2740" s="18" t="s">
        <v>3506</v>
      </c>
      <c r="I2740" s="18" t="s">
        <v>8147</v>
      </c>
      <c r="U2740" s="170" t="s">
        <v>8196</v>
      </c>
      <c r="V2740" s="18" t="s">
        <v>3343</v>
      </c>
      <c r="W2740" t="str">
        <f t="shared" si="42"/>
        <v>INSERT INTO MST_D007_COMMON_D (ID,MST_D006_ID,QF_CODE,D_NO,VALUE01,VALUE02,VALUE03,VALUE04,VALUE05,DELETE_FLAG,UPDATE_FLAG,VALUE_TEXT1) VALUES('2a5b0bad-0f07-0dca-ff65-6fb4fbddbd92','d189a123-bd57-e253-54fb-ed1dce7fd63c','PP027','002739','1','1Z4','1Z402','JPH10044','','N','0','');</v>
      </c>
    </row>
    <row r="2741" spans="1:23">
      <c r="A2741" t="s">
        <v>8197</v>
      </c>
      <c r="B2741" t="s">
        <v>3342</v>
      </c>
      <c r="C2741" s="18" t="s">
        <v>3343</v>
      </c>
      <c r="D2741" s="18" t="s">
        <v>3344</v>
      </c>
      <c r="E2741" s="18"/>
      <c r="F2741" s="18">
        <v>1</v>
      </c>
      <c r="G2741" s="18" t="s">
        <v>3503</v>
      </c>
      <c r="H2741" s="18" t="s">
        <v>3508</v>
      </c>
      <c r="I2741" s="18" t="s">
        <v>8147</v>
      </c>
      <c r="U2741" s="170" t="s">
        <v>8198</v>
      </c>
      <c r="V2741" s="18" t="s">
        <v>3343</v>
      </c>
      <c r="W2741" t="str">
        <f t="shared" si="42"/>
        <v>INSERT INTO MST_D007_COMMON_D (ID,MST_D006_ID,QF_CODE,D_NO,VALUE01,VALUE02,VALUE03,VALUE04,VALUE05,DELETE_FLAG,UPDATE_FLAG,VALUE_TEXT1) VALUES('03406cc8-650f-bd5b-6cfb-5a0a28129837','d189a123-bd57-e253-54fb-ed1dce7fd63c','PP027','002740','1','1Z4','1Z403','JPH10044','','N','0','');</v>
      </c>
    </row>
    <row r="2742" spans="1:23">
      <c r="A2742" t="s">
        <v>8199</v>
      </c>
      <c r="B2742" t="s">
        <v>3342</v>
      </c>
      <c r="C2742" s="18" t="s">
        <v>3343</v>
      </c>
      <c r="D2742" s="18" t="s">
        <v>3344</v>
      </c>
      <c r="E2742" s="18"/>
      <c r="F2742" s="18">
        <v>1</v>
      </c>
      <c r="G2742" s="18" t="s">
        <v>3503</v>
      </c>
      <c r="H2742" s="18" t="s">
        <v>3510</v>
      </c>
      <c r="I2742" s="18" t="s">
        <v>8147</v>
      </c>
      <c r="U2742" s="170" t="s">
        <v>8200</v>
      </c>
      <c r="V2742" s="18" t="s">
        <v>3343</v>
      </c>
      <c r="W2742" t="str">
        <f t="shared" si="42"/>
        <v>INSERT INTO MST_D007_COMMON_D (ID,MST_D006_ID,QF_CODE,D_NO,VALUE01,VALUE02,VALUE03,VALUE04,VALUE05,DELETE_FLAG,UPDATE_FLAG,VALUE_TEXT1) VALUES('333eefbf-aee8-dbd7-13cc-b78e13794b1b','d189a123-bd57-e253-54fb-ed1dce7fd63c','PP027','002741','1','1Z4','1Z404','JPH10044','','N','0','');</v>
      </c>
    </row>
    <row r="2743" spans="1:23">
      <c r="A2743" t="s">
        <v>8201</v>
      </c>
      <c r="B2743" t="s">
        <v>3342</v>
      </c>
      <c r="C2743" s="18" t="s">
        <v>3343</v>
      </c>
      <c r="D2743" s="18" t="s">
        <v>3344</v>
      </c>
      <c r="E2743" s="18"/>
      <c r="F2743" s="18">
        <v>1</v>
      </c>
      <c r="G2743" s="18" t="s">
        <v>3503</v>
      </c>
      <c r="H2743" s="18" t="s">
        <v>3512</v>
      </c>
      <c r="I2743" s="18" t="s">
        <v>8147</v>
      </c>
      <c r="U2743" s="170" t="s">
        <v>8202</v>
      </c>
      <c r="V2743" s="18" t="s">
        <v>3343</v>
      </c>
      <c r="W2743" t="str">
        <f t="shared" si="42"/>
        <v>INSERT INTO MST_D007_COMMON_D (ID,MST_D006_ID,QF_CODE,D_NO,VALUE01,VALUE02,VALUE03,VALUE04,VALUE05,DELETE_FLAG,UPDATE_FLAG,VALUE_TEXT1) VALUES('b3ab5bdf-a8c0-b1d8-907e-bc95a8e0fc21','d189a123-bd57-e253-54fb-ed1dce7fd63c','PP027','002742','1','1Z4','1Z405','JPH10044','','N','0','');</v>
      </c>
    </row>
    <row r="2744" spans="1:23">
      <c r="A2744" t="s">
        <v>8203</v>
      </c>
      <c r="B2744" t="s">
        <v>3342</v>
      </c>
      <c r="C2744" s="18" t="s">
        <v>3343</v>
      </c>
      <c r="D2744" s="18" t="s">
        <v>3344</v>
      </c>
      <c r="E2744" s="18"/>
      <c r="F2744" s="18">
        <v>1</v>
      </c>
      <c r="G2744" s="18" t="s">
        <v>3503</v>
      </c>
      <c r="H2744" s="18" t="s">
        <v>3514</v>
      </c>
      <c r="I2744" s="18" t="s">
        <v>8147</v>
      </c>
      <c r="U2744" s="170" t="s">
        <v>8204</v>
      </c>
      <c r="V2744" s="18" t="s">
        <v>3343</v>
      </c>
      <c r="W2744" t="str">
        <f t="shared" si="42"/>
        <v>INSERT INTO MST_D007_COMMON_D (ID,MST_D006_ID,QF_CODE,D_NO,VALUE01,VALUE02,VALUE03,VALUE04,VALUE05,DELETE_FLAG,UPDATE_FLAG,VALUE_TEXT1) VALUES('5c5415ad-c00b-fd9e-9de1-b5f3bfff6f2d','d189a123-bd57-e253-54fb-ed1dce7fd63c','PP027','002743','1','1Z4','1Z406','JPH10044','','N','0','');</v>
      </c>
    </row>
    <row r="2745" spans="1:23">
      <c r="A2745" t="s">
        <v>8205</v>
      </c>
      <c r="B2745" t="s">
        <v>3342</v>
      </c>
      <c r="C2745" s="18" t="s">
        <v>3343</v>
      </c>
      <c r="D2745" s="18" t="s">
        <v>3344</v>
      </c>
      <c r="E2745" s="18"/>
      <c r="F2745" s="18">
        <v>1</v>
      </c>
      <c r="G2745" s="18" t="s">
        <v>3503</v>
      </c>
      <c r="H2745" s="18" t="s">
        <v>3516</v>
      </c>
      <c r="I2745" s="18" t="s">
        <v>8147</v>
      </c>
      <c r="U2745" s="170" t="s">
        <v>8206</v>
      </c>
      <c r="V2745" s="18" t="s">
        <v>3343</v>
      </c>
      <c r="W2745" t="str">
        <f t="shared" si="42"/>
        <v>INSERT INTO MST_D007_COMMON_D (ID,MST_D006_ID,QF_CODE,D_NO,VALUE01,VALUE02,VALUE03,VALUE04,VALUE05,DELETE_FLAG,UPDATE_FLAG,VALUE_TEXT1) VALUES('4dae994a-d480-53c2-dd6b-1cfec1ec24bf','d189a123-bd57-e253-54fb-ed1dce7fd63c','PP027','002744','1','1Z4','1Z407','JPH10044','','N','0','');</v>
      </c>
    </row>
    <row r="2746" spans="1:23">
      <c r="A2746" t="s">
        <v>8207</v>
      </c>
      <c r="B2746" t="s">
        <v>3342</v>
      </c>
      <c r="C2746" s="18" t="s">
        <v>3343</v>
      </c>
      <c r="D2746" s="18" t="s">
        <v>3344</v>
      </c>
      <c r="E2746" s="18"/>
      <c r="F2746" s="18">
        <v>1</v>
      </c>
      <c r="G2746" s="18" t="s">
        <v>3503</v>
      </c>
      <c r="H2746" s="18" t="s">
        <v>3518</v>
      </c>
      <c r="I2746" s="18" t="s">
        <v>8147</v>
      </c>
      <c r="U2746" s="170" t="s">
        <v>8208</v>
      </c>
      <c r="V2746" s="18" t="s">
        <v>3343</v>
      </c>
      <c r="W2746" t="str">
        <f t="shared" si="42"/>
        <v>INSERT INTO MST_D007_COMMON_D (ID,MST_D006_ID,QF_CODE,D_NO,VALUE01,VALUE02,VALUE03,VALUE04,VALUE05,DELETE_FLAG,UPDATE_FLAG,VALUE_TEXT1) VALUES('3a8becdd-1e3f-0ac0-cfaa-878c04260466','d189a123-bd57-e253-54fb-ed1dce7fd63c','PP027','002745','1','1Z4','1Z408','JPH10044','','N','0','');</v>
      </c>
    </row>
    <row r="2747" spans="1:23">
      <c r="A2747" t="s">
        <v>8209</v>
      </c>
      <c r="B2747" t="s">
        <v>3342</v>
      </c>
      <c r="C2747" s="18" t="s">
        <v>3343</v>
      </c>
      <c r="D2747" s="18" t="s">
        <v>3344</v>
      </c>
      <c r="E2747" s="18"/>
      <c r="F2747" s="18">
        <v>1</v>
      </c>
      <c r="G2747" s="18" t="s">
        <v>3503</v>
      </c>
      <c r="H2747" s="18" t="s">
        <v>3520</v>
      </c>
      <c r="I2747" s="18" t="s">
        <v>8147</v>
      </c>
      <c r="U2747" s="170" t="s">
        <v>8210</v>
      </c>
      <c r="V2747" s="18" t="s">
        <v>3343</v>
      </c>
      <c r="W2747" t="str">
        <f t="shared" si="42"/>
        <v>INSERT INTO MST_D007_COMMON_D (ID,MST_D006_ID,QF_CODE,D_NO,VALUE01,VALUE02,VALUE03,VALUE04,VALUE05,DELETE_FLAG,UPDATE_FLAG,VALUE_TEXT1) VALUES('d671de8b-a220-daa8-6b55-78dfe17e0b45','d189a123-bd57-e253-54fb-ed1dce7fd63c','PP027','002746','1','1Z4','1Z409','JPH10044','','N','0','');</v>
      </c>
    </row>
    <row r="2748" spans="1:23">
      <c r="A2748" t="s">
        <v>8211</v>
      </c>
      <c r="B2748" t="s">
        <v>3342</v>
      </c>
      <c r="C2748" s="18" t="s">
        <v>3343</v>
      </c>
      <c r="D2748" s="18" t="s">
        <v>3344</v>
      </c>
      <c r="E2748" s="18"/>
      <c r="F2748" s="18">
        <v>1</v>
      </c>
      <c r="G2748" s="18" t="s">
        <v>3503</v>
      </c>
      <c r="H2748" s="18" t="s">
        <v>3522</v>
      </c>
      <c r="I2748" s="18" t="s">
        <v>8147</v>
      </c>
      <c r="U2748" s="170" t="s">
        <v>8212</v>
      </c>
      <c r="V2748" s="18" t="s">
        <v>3343</v>
      </c>
      <c r="W2748" t="str">
        <f t="shared" si="42"/>
        <v>INSERT INTO MST_D007_COMMON_D (ID,MST_D006_ID,QF_CODE,D_NO,VALUE01,VALUE02,VALUE03,VALUE04,VALUE05,DELETE_FLAG,UPDATE_FLAG,VALUE_TEXT1) VALUES('dbb3bad8-40e4-e91a-88ef-19a3a4dce768','d189a123-bd57-e253-54fb-ed1dce7fd63c','PP027','002747','1','1Z4','1Z410','JPH10044','','N','0','');</v>
      </c>
    </row>
    <row r="2749" spans="1:23">
      <c r="A2749" t="s">
        <v>8213</v>
      </c>
      <c r="B2749" t="s">
        <v>3342</v>
      </c>
      <c r="C2749" s="18" t="s">
        <v>3343</v>
      </c>
      <c r="D2749" s="18" t="s">
        <v>3344</v>
      </c>
      <c r="E2749" s="18"/>
      <c r="F2749" s="18">
        <v>1</v>
      </c>
      <c r="G2749" s="18" t="s">
        <v>3503</v>
      </c>
      <c r="H2749" s="18" t="s">
        <v>3524</v>
      </c>
      <c r="I2749" s="18" t="s">
        <v>8147</v>
      </c>
      <c r="U2749" s="170" t="s">
        <v>8214</v>
      </c>
      <c r="V2749" s="18" t="s">
        <v>3343</v>
      </c>
      <c r="W2749" t="str">
        <f t="shared" si="42"/>
        <v>INSERT INTO MST_D007_COMMON_D (ID,MST_D006_ID,QF_CODE,D_NO,VALUE01,VALUE02,VALUE03,VALUE04,VALUE05,DELETE_FLAG,UPDATE_FLAG,VALUE_TEXT1) VALUES('a1b8725c-6d9f-e4a9-d7e6-eee46df579df','d189a123-bd57-e253-54fb-ed1dce7fd63c','PP027','002748','1','1Z4','1Z411','JPH10044','','N','0','');</v>
      </c>
    </row>
    <row r="2750" spans="1:23">
      <c r="A2750" t="s">
        <v>8215</v>
      </c>
      <c r="B2750" t="s">
        <v>3342</v>
      </c>
      <c r="C2750" s="18" t="s">
        <v>3343</v>
      </c>
      <c r="D2750" s="18" t="s">
        <v>3344</v>
      </c>
      <c r="E2750" s="18"/>
      <c r="F2750" s="18">
        <v>1</v>
      </c>
      <c r="G2750" s="18" t="s">
        <v>3503</v>
      </c>
      <c r="H2750" s="18" t="s">
        <v>3526</v>
      </c>
      <c r="I2750" s="18" t="s">
        <v>8147</v>
      </c>
      <c r="U2750" s="170" t="s">
        <v>8216</v>
      </c>
      <c r="V2750" s="18" t="s">
        <v>3343</v>
      </c>
      <c r="W2750" t="str">
        <f t="shared" si="42"/>
        <v>INSERT INTO MST_D007_COMMON_D (ID,MST_D006_ID,QF_CODE,D_NO,VALUE01,VALUE02,VALUE03,VALUE04,VALUE05,DELETE_FLAG,UPDATE_FLAG,VALUE_TEXT1) VALUES('1464eb6c-c518-427e-0274-ef16f8cc645e','d189a123-bd57-e253-54fb-ed1dce7fd63c','PP027','002749','1','1Z4','1Z412','JPH10044','','N','0','');</v>
      </c>
    </row>
    <row r="2751" spans="1:23">
      <c r="A2751" t="s">
        <v>8217</v>
      </c>
      <c r="B2751" t="s">
        <v>3342</v>
      </c>
      <c r="C2751" s="18" t="s">
        <v>3343</v>
      </c>
      <c r="D2751" s="18" t="s">
        <v>3344</v>
      </c>
      <c r="E2751" s="18"/>
      <c r="F2751" s="18">
        <v>1</v>
      </c>
      <c r="G2751" s="18" t="s">
        <v>3503</v>
      </c>
      <c r="H2751" s="18" t="s">
        <v>3528</v>
      </c>
      <c r="I2751" s="18" t="s">
        <v>8147</v>
      </c>
      <c r="U2751" s="170" t="s">
        <v>8218</v>
      </c>
      <c r="V2751" s="18" t="s">
        <v>3343</v>
      </c>
      <c r="W2751" t="str">
        <f t="shared" si="42"/>
        <v>INSERT INTO MST_D007_COMMON_D (ID,MST_D006_ID,QF_CODE,D_NO,VALUE01,VALUE02,VALUE03,VALUE04,VALUE05,DELETE_FLAG,UPDATE_FLAG,VALUE_TEXT1) VALUES('fe5967c2-7691-deba-49e4-07ff6ddde45f','d189a123-bd57-e253-54fb-ed1dce7fd63c','PP027','002750','1','1Z4','1Z413','JPH10044','','N','0','');</v>
      </c>
    </row>
    <row r="2752" spans="1:23">
      <c r="A2752" t="s">
        <v>8219</v>
      </c>
      <c r="B2752" t="s">
        <v>3342</v>
      </c>
      <c r="C2752" s="18" t="s">
        <v>3343</v>
      </c>
      <c r="D2752" s="18" t="s">
        <v>3344</v>
      </c>
      <c r="E2752" s="18"/>
      <c r="F2752" s="18">
        <v>1</v>
      </c>
      <c r="G2752" s="18" t="s">
        <v>3503</v>
      </c>
      <c r="H2752" s="18" t="s">
        <v>3530</v>
      </c>
      <c r="I2752" s="18" t="s">
        <v>8147</v>
      </c>
      <c r="U2752" s="170" t="s">
        <v>8220</v>
      </c>
      <c r="V2752" s="18" t="s">
        <v>3343</v>
      </c>
      <c r="W2752" t="str">
        <f t="shared" si="42"/>
        <v>INSERT INTO MST_D007_COMMON_D (ID,MST_D006_ID,QF_CODE,D_NO,VALUE01,VALUE02,VALUE03,VALUE04,VALUE05,DELETE_FLAG,UPDATE_FLAG,VALUE_TEXT1) VALUES('fb4e5bbd-bded-770e-a19b-0a18cc35df5b','d189a123-bd57-e253-54fb-ed1dce7fd63c','PP027','002751','1','1Z4','1Z414','JPH10044','','N','0','');</v>
      </c>
    </row>
    <row r="2753" spans="1:23">
      <c r="A2753" t="s">
        <v>8221</v>
      </c>
      <c r="B2753" t="s">
        <v>3342</v>
      </c>
      <c r="C2753" s="18" t="s">
        <v>3343</v>
      </c>
      <c r="D2753" s="18" t="s">
        <v>3344</v>
      </c>
      <c r="E2753" s="18"/>
      <c r="F2753" s="18">
        <v>1</v>
      </c>
      <c r="G2753" s="18" t="s">
        <v>3503</v>
      </c>
      <c r="H2753" s="18" t="s">
        <v>3532</v>
      </c>
      <c r="I2753" s="18" t="s">
        <v>8147</v>
      </c>
      <c r="U2753" s="170" t="s">
        <v>8222</v>
      </c>
      <c r="V2753" s="18" t="s">
        <v>3343</v>
      </c>
      <c r="W2753" t="str">
        <f t="shared" si="42"/>
        <v>INSERT INTO MST_D007_COMMON_D (ID,MST_D006_ID,QF_CODE,D_NO,VALUE01,VALUE02,VALUE03,VALUE04,VALUE05,DELETE_FLAG,UPDATE_FLAG,VALUE_TEXT1) VALUES('be5c24c5-8deb-ffc0-d3ea-deef611b6f4c','d189a123-bd57-e253-54fb-ed1dce7fd63c','PP027','002752','1','1Z4','1Z415','JPH10044','','N','0','');</v>
      </c>
    </row>
    <row r="2754" spans="1:23">
      <c r="A2754" t="s">
        <v>8223</v>
      </c>
      <c r="B2754" t="s">
        <v>3342</v>
      </c>
      <c r="C2754" s="18" t="s">
        <v>3343</v>
      </c>
      <c r="D2754" s="18" t="s">
        <v>3344</v>
      </c>
      <c r="E2754" s="18"/>
      <c r="F2754" s="18">
        <v>1</v>
      </c>
      <c r="G2754" s="18" t="s">
        <v>3503</v>
      </c>
      <c r="H2754" s="18" t="s">
        <v>3534</v>
      </c>
      <c r="I2754" s="18" t="s">
        <v>8147</v>
      </c>
      <c r="U2754" s="170" t="s">
        <v>8224</v>
      </c>
      <c r="V2754" s="18" t="s">
        <v>3343</v>
      </c>
      <c r="W2754" t="str">
        <f t="shared" si="42"/>
        <v>INSERT INTO MST_D007_COMMON_D (ID,MST_D006_ID,QF_CODE,D_NO,VALUE01,VALUE02,VALUE03,VALUE04,VALUE05,DELETE_FLAG,UPDATE_FLAG,VALUE_TEXT1) VALUES('f5b0dd20-0ceb-cef7-abb3-5aa34e8d4fd9','d189a123-bd57-e253-54fb-ed1dce7fd63c','PP027','002753','1','1Z4','1Z416','JPH10044','','N','0','');</v>
      </c>
    </row>
    <row r="2755" spans="1:23">
      <c r="A2755" t="s">
        <v>8225</v>
      </c>
      <c r="B2755" t="s">
        <v>3342</v>
      </c>
      <c r="C2755" s="18" t="s">
        <v>3343</v>
      </c>
      <c r="D2755" s="18" t="s">
        <v>3344</v>
      </c>
      <c r="E2755" s="18"/>
      <c r="F2755" s="18">
        <v>1</v>
      </c>
      <c r="G2755" s="18" t="s">
        <v>3503</v>
      </c>
      <c r="H2755" s="18" t="s">
        <v>3536</v>
      </c>
      <c r="I2755" s="18" t="s">
        <v>8147</v>
      </c>
      <c r="U2755" s="170" t="s">
        <v>8226</v>
      </c>
      <c r="V2755" s="18" t="s">
        <v>3343</v>
      </c>
      <c r="W2755" t="str">
        <f t="shared" ref="W2755:W2818" si="43">"  INSERT INTO MST_D007_COMMON_D (ID,MST_D006_ID,QF_CODE,D_NO,VALUE01,VALUE02,VALUE03,VALUE04,VALUE05,DELETE_FLAG,UPDATE_FLAG,VALUE_TEXT1) VALUES('"&amp;A2755&amp;"','"&amp;B2755&amp;"','"&amp;V2755&amp;"','"&amp;U2755&amp;"','"&amp;F2755&amp;"','"&amp;G2755&amp;"','"&amp;H2755&amp;"','"&amp;I2755&amp;"','"&amp;J2755&amp;"','N','0','"&amp;E2755&amp;"');"</f>
        <v>INSERT INTO MST_D007_COMMON_D (ID,MST_D006_ID,QF_CODE,D_NO,VALUE01,VALUE02,VALUE03,VALUE04,VALUE05,DELETE_FLAG,UPDATE_FLAG,VALUE_TEXT1) VALUES('89c56ae7-58e1-ca65-426e-8d5fec39e0df','d189a123-bd57-e253-54fb-ed1dce7fd63c','PP027','002754','1','1Z4','1Z417','JPH10044','','N','0','');</v>
      </c>
    </row>
    <row r="2756" spans="1:23">
      <c r="A2756" t="s">
        <v>8227</v>
      </c>
      <c r="B2756" t="s">
        <v>3342</v>
      </c>
      <c r="C2756" s="18" t="s">
        <v>3343</v>
      </c>
      <c r="D2756" s="18" t="s">
        <v>3344</v>
      </c>
      <c r="E2756" s="18"/>
      <c r="F2756" s="18">
        <v>1</v>
      </c>
      <c r="G2756" s="18" t="s">
        <v>3503</v>
      </c>
      <c r="H2756" s="18" t="s">
        <v>3538</v>
      </c>
      <c r="I2756" s="18" t="s">
        <v>8147</v>
      </c>
      <c r="U2756" s="170" t="s">
        <v>8228</v>
      </c>
      <c r="V2756" s="18" t="s">
        <v>3343</v>
      </c>
      <c r="W2756" t="str">
        <f t="shared" si="43"/>
        <v>INSERT INTO MST_D007_COMMON_D (ID,MST_D006_ID,QF_CODE,D_NO,VALUE01,VALUE02,VALUE03,VALUE04,VALUE05,DELETE_FLAG,UPDATE_FLAG,VALUE_TEXT1) VALUES('d0ff0bae-eeab-514b-96ef-5fad4e1f15de','d189a123-bd57-e253-54fb-ed1dce7fd63c','PP027','002755','1','1Z4','1Z418','JPH10044','','N','0','');</v>
      </c>
    </row>
    <row r="2757" spans="1:23">
      <c r="A2757" t="s">
        <v>8229</v>
      </c>
      <c r="B2757" t="s">
        <v>3342</v>
      </c>
      <c r="C2757" s="18" t="s">
        <v>3343</v>
      </c>
      <c r="D2757" s="18" t="s">
        <v>3344</v>
      </c>
      <c r="E2757" s="18"/>
      <c r="F2757" s="18">
        <v>1</v>
      </c>
      <c r="G2757" s="18" t="s">
        <v>3503</v>
      </c>
      <c r="H2757" s="18" t="s">
        <v>3540</v>
      </c>
      <c r="I2757" s="18" t="s">
        <v>8147</v>
      </c>
      <c r="U2757" s="170" t="s">
        <v>8230</v>
      </c>
      <c r="V2757" s="18" t="s">
        <v>3343</v>
      </c>
      <c r="W2757" t="str">
        <f t="shared" si="43"/>
        <v>INSERT INTO MST_D007_COMMON_D (ID,MST_D006_ID,QF_CODE,D_NO,VALUE01,VALUE02,VALUE03,VALUE04,VALUE05,DELETE_FLAG,UPDATE_FLAG,VALUE_TEXT1) VALUES('f45f7ffa-2b1b-d3f0-cdd9-4c1f1fabff49','d189a123-bd57-e253-54fb-ed1dce7fd63c','PP027','002756','1','1Z4','1Z419','JPH10044','','N','0','');</v>
      </c>
    </row>
    <row r="2758" spans="1:23">
      <c r="A2758" t="s">
        <v>8231</v>
      </c>
      <c r="B2758" t="s">
        <v>3342</v>
      </c>
      <c r="C2758" s="18" t="s">
        <v>3343</v>
      </c>
      <c r="D2758" s="18" t="s">
        <v>3344</v>
      </c>
      <c r="E2758" s="18"/>
      <c r="F2758" s="18">
        <v>1</v>
      </c>
      <c r="G2758" s="18" t="s">
        <v>3503</v>
      </c>
      <c r="H2758" s="18" t="s">
        <v>3542</v>
      </c>
      <c r="I2758" s="18" t="s">
        <v>8147</v>
      </c>
      <c r="U2758" s="170" t="s">
        <v>8232</v>
      </c>
      <c r="V2758" s="18" t="s">
        <v>3343</v>
      </c>
      <c r="W2758" t="str">
        <f t="shared" si="43"/>
        <v>INSERT INTO MST_D007_COMMON_D (ID,MST_D006_ID,QF_CODE,D_NO,VALUE01,VALUE02,VALUE03,VALUE04,VALUE05,DELETE_FLAG,UPDATE_FLAG,VALUE_TEXT1) VALUES('cc89be24-43be-c5d5-ce61-d0690fccb9fa','d189a123-bd57-e253-54fb-ed1dce7fd63c','PP027','002757','1','1Z4','1Z420','JPH10044','','N','0','');</v>
      </c>
    </row>
    <row r="2759" spans="1:23">
      <c r="A2759" t="s">
        <v>8233</v>
      </c>
      <c r="B2759" t="s">
        <v>3342</v>
      </c>
      <c r="C2759" s="18" t="s">
        <v>3343</v>
      </c>
      <c r="D2759" s="18" t="s">
        <v>3344</v>
      </c>
      <c r="E2759" s="18"/>
      <c r="F2759" s="18">
        <v>1</v>
      </c>
      <c r="G2759" s="18" t="s">
        <v>3544</v>
      </c>
      <c r="H2759" s="18" t="s">
        <v>3545</v>
      </c>
      <c r="I2759" s="18" t="s">
        <v>8147</v>
      </c>
      <c r="U2759" s="170" t="s">
        <v>8234</v>
      </c>
      <c r="V2759" s="18" t="s">
        <v>3343</v>
      </c>
      <c r="W2759" t="str">
        <f t="shared" si="43"/>
        <v>INSERT INTO MST_D007_COMMON_D (ID,MST_D006_ID,QF_CODE,D_NO,VALUE01,VALUE02,VALUE03,VALUE04,VALUE05,DELETE_FLAG,UPDATE_FLAG,VALUE_TEXT1) VALUES('42c8b473-ba4e-ffac-7ce0-6f3a3fda4bdf','d189a123-bd57-e253-54fb-ed1dce7fd63c','PP027','002758','1','1Z5','1Z501','JPH10044','','N','0','');</v>
      </c>
    </row>
    <row r="2760" spans="1:23">
      <c r="A2760" t="s">
        <v>8235</v>
      </c>
      <c r="B2760" t="s">
        <v>3342</v>
      </c>
      <c r="C2760" s="18" t="s">
        <v>3343</v>
      </c>
      <c r="D2760" s="18" t="s">
        <v>3344</v>
      </c>
      <c r="E2760" s="18"/>
      <c r="F2760" s="18">
        <v>1</v>
      </c>
      <c r="G2760" s="18" t="s">
        <v>3544</v>
      </c>
      <c r="H2760" s="18" t="s">
        <v>3547</v>
      </c>
      <c r="I2760" s="18" t="s">
        <v>8147</v>
      </c>
      <c r="U2760" s="170" t="s">
        <v>8236</v>
      </c>
      <c r="V2760" s="18" t="s">
        <v>3343</v>
      </c>
      <c r="W2760" t="str">
        <f t="shared" si="43"/>
        <v>INSERT INTO MST_D007_COMMON_D (ID,MST_D006_ID,QF_CODE,D_NO,VALUE01,VALUE02,VALUE03,VALUE04,VALUE05,DELETE_FLAG,UPDATE_FLAG,VALUE_TEXT1) VALUES('f3b3ffb4-93cd-f7fb-0ffc-7f2c1f01df00','d189a123-bd57-e253-54fb-ed1dce7fd63c','PP027','002759','1','1Z5','1Z502','JPH10044','','N','0','');</v>
      </c>
    </row>
    <row r="2761" spans="1:23">
      <c r="A2761" t="s">
        <v>8237</v>
      </c>
      <c r="B2761" t="s">
        <v>3342</v>
      </c>
      <c r="C2761" s="18" t="s">
        <v>3343</v>
      </c>
      <c r="D2761" s="18" t="s">
        <v>3344</v>
      </c>
      <c r="E2761" s="18"/>
      <c r="F2761" s="18">
        <v>1</v>
      </c>
      <c r="G2761" s="18" t="s">
        <v>3544</v>
      </c>
      <c r="H2761" s="18" t="s">
        <v>3549</v>
      </c>
      <c r="I2761" s="18" t="s">
        <v>8147</v>
      </c>
      <c r="U2761" s="170" t="s">
        <v>8238</v>
      </c>
      <c r="V2761" s="18" t="s">
        <v>3343</v>
      </c>
      <c r="W2761" t="str">
        <f t="shared" si="43"/>
        <v>INSERT INTO MST_D007_COMMON_D (ID,MST_D006_ID,QF_CODE,D_NO,VALUE01,VALUE02,VALUE03,VALUE04,VALUE05,DELETE_FLAG,UPDATE_FLAG,VALUE_TEXT1) VALUES('8d79a7bf-7f1f-c6cb-1cef-aa01bbbad702','d189a123-bd57-e253-54fb-ed1dce7fd63c','PP027','002760','1','1Z5','1Z503','JPH10044','','N','0','');</v>
      </c>
    </row>
    <row r="2762" spans="1:23">
      <c r="A2762" t="s">
        <v>8239</v>
      </c>
      <c r="B2762" t="s">
        <v>3342</v>
      </c>
      <c r="C2762" s="18" t="s">
        <v>3343</v>
      </c>
      <c r="D2762" s="18" t="s">
        <v>3344</v>
      </c>
      <c r="E2762" s="18"/>
      <c r="F2762" s="18">
        <v>1</v>
      </c>
      <c r="G2762" s="18" t="s">
        <v>3544</v>
      </c>
      <c r="H2762" s="18" t="s">
        <v>3551</v>
      </c>
      <c r="I2762" s="18" t="s">
        <v>8147</v>
      </c>
      <c r="U2762" s="170" t="s">
        <v>8240</v>
      </c>
      <c r="V2762" s="18" t="s">
        <v>3343</v>
      </c>
      <c r="W2762" t="str">
        <f t="shared" si="43"/>
        <v>INSERT INTO MST_D007_COMMON_D (ID,MST_D006_ID,QF_CODE,D_NO,VALUE01,VALUE02,VALUE03,VALUE04,VALUE05,DELETE_FLAG,UPDATE_FLAG,VALUE_TEXT1) VALUES('605d4ca7-cce0-ebb9-3a10-0cc10eb5cf41','d189a123-bd57-e253-54fb-ed1dce7fd63c','PP027','002761','1','1Z5','1Z504','JPH10044','','N','0','');</v>
      </c>
    </row>
    <row r="2763" spans="1:23">
      <c r="A2763" t="s">
        <v>8241</v>
      </c>
      <c r="B2763" t="s">
        <v>3342</v>
      </c>
      <c r="C2763" s="18" t="s">
        <v>3343</v>
      </c>
      <c r="D2763" s="18" t="s">
        <v>3344</v>
      </c>
      <c r="E2763" s="18"/>
      <c r="F2763" s="18">
        <v>1</v>
      </c>
      <c r="G2763" s="18" t="s">
        <v>3544</v>
      </c>
      <c r="H2763" s="18" t="s">
        <v>3553</v>
      </c>
      <c r="I2763" s="18" t="s">
        <v>8147</v>
      </c>
      <c r="U2763" s="170" t="s">
        <v>8242</v>
      </c>
      <c r="V2763" s="18" t="s">
        <v>3343</v>
      </c>
      <c r="W2763" t="str">
        <f t="shared" si="43"/>
        <v>INSERT INTO MST_D007_COMMON_D (ID,MST_D006_ID,QF_CODE,D_NO,VALUE01,VALUE02,VALUE03,VALUE04,VALUE05,DELETE_FLAG,UPDATE_FLAG,VALUE_TEXT1) VALUES('6c6fbaf2-c2fa-56fe-f4d2-96e03defd240','d189a123-bd57-e253-54fb-ed1dce7fd63c','PP027','002762','1','1Z5','1Z505','JPH10044','','N','0','');</v>
      </c>
    </row>
    <row r="2764" spans="1:23">
      <c r="A2764" t="s">
        <v>8243</v>
      </c>
      <c r="B2764" t="s">
        <v>3342</v>
      </c>
      <c r="C2764" s="18" t="s">
        <v>3343</v>
      </c>
      <c r="D2764" s="18" t="s">
        <v>3344</v>
      </c>
      <c r="E2764" s="18"/>
      <c r="F2764" s="18">
        <v>1</v>
      </c>
      <c r="G2764" s="18" t="s">
        <v>3544</v>
      </c>
      <c r="H2764" s="18" t="s">
        <v>3555</v>
      </c>
      <c r="I2764" s="18" t="s">
        <v>8147</v>
      </c>
      <c r="U2764" s="170" t="s">
        <v>8244</v>
      </c>
      <c r="V2764" s="18" t="s">
        <v>3343</v>
      </c>
      <c r="W2764" t="str">
        <f t="shared" si="43"/>
        <v>INSERT INTO MST_D007_COMMON_D (ID,MST_D006_ID,QF_CODE,D_NO,VALUE01,VALUE02,VALUE03,VALUE04,VALUE05,DELETE_FLAG,UPDATE_FLAG,VALUE_TEXT1) VALUES('e95a30ad-a3ae-4fb0-1c9d-eff782ca1fb5','d189a123-bd57-e253-54fb-ed1dce7fd63c','PP027','002763','1','1Z5','1Z506','JPH10044','','N','0','');</v>
      </c>
    </row>
    <row r="2765" spans="1:23">
      <c r="A2765" t="s">
        <v>8245</v>
      </c>
      <c r="B2765" t="s">
        <v>3342</v>
      </c>
      <c r="C2765" s="18" t="s">
        <v>3343</v>
      </c>
      <c r="D2765" s="18" t="s">
        <v>3344</v>
      </c>
      <c r="E2765" s="18"/>
      <c r="F2765" s="18">
        <v>1</v>
      </c>
      <c r="G2765" s="18" t="s">
        <v>3544</v>
      </c>
      <c r="H2765" s="18" t="s">
        <v>3557</v>
      </c>
      <c r="I2765" s="18" t="s">
        <v>8147</v>
      </c>
      <c r="U2765" s="170" t="s">
        <v>8246</v>
      </c>
      <c r="V2765" s="18" t="s">
        <v>3343</v>
      </c>
      <c r="W2765" t="str">
        <f t="shared" si="43"/>
        <v>INSERT INTO MST_D007_COMMON_D (ID,MST_D006_ID,QF_CODE,D_NO,VALUE01,VALUE02,VALUE03,VALUE04,VALUE05,DELETE_FLAG,UPDATE_FLAG,VALUE_TEXT1) VALUES('d8ad7ddb-eef3-5db2-df33-26ccd611b8ca','d189a123-bd57-e253-54fb-ed1dce7fd63c','PP027','002764','1','1Z5','1Z507','JPH10044','','N','0','');</v>
      </c>
    </row>
    <row r="2766" spans="1:23">
      <c r="A2766" t="s">
        <v>8247</v>
      </c>
      <c r="B2766" t="s">
        <v>3342</v>
      </c>
      <c r="C2766" s="18" t="s">
        <v>3343</v>
      </c>
      <c r="D2766" s="18" t="s">
        <v>3344</v>
      </c>
      <c r="E2766" s="18"/>
      <c r="F2766" s="18">
        <v>1</v>
      </c>
      <c r="G2766" s="18" t="s">
        <v>3544</v>
      </c>
      <c r="H2766" s="18" t="s">
        <v>3559</v>
      </c>
      <c r="I2766" s="18" t="s">
        <v>8147</v>
      </c>
      <c r="U2766" s="170" t="s">
        <v>8248</v>
      </c>
      <c r="V2766" s="18" t="s">
        <v>3343</v>
      </c>
      <c r="W2766" t="str">
        <f t="shared" si="43"/>
        <v>INSERT INTO MST_D007_COMMON_D (ID,MST_D006_ID,QF_CODE,D_NO,VALUE01,VALUE02,VALUE03,VALUE04,VALUE05,DELETE_FLAG,UPDATE_FLAG,VALUE_TEXT1) VALUES('c89dc2ef-afc1-0bef-f53d-0a1aff29ebd4','d189a123-bd57-e253-54fb-ed1dce7fd63c','PP027','002765','1','1Z5','1Z508','JPH10044','','N','0','');</v>
      </c>
    </row>
    <row r="2767" spans="1:23">
      <c r="A2767" t="s">
        <v>8249</v>
      </c>
      <c r="B2767" t="s">
        <v>3342</v>
      </c>
      <c r="C2767" s="18" t="s">
        <v>3343</v>
      </c>
      <c r="D2767" s="18" t="s">
        <v>3344</v>
      </c>
      <c r="E2767" s="18"/>
      <c r="F2767" s="18">
        <v>1</v>
      </c>
      <c r="G2767" s="18" t="s">
        <v>3544</v>
      </c>
      <c r="H2767" s="18" t="s">
        <v>3561</v>
      </c>
      <c r="I2767" s="18" t="s">
        <v>8147</v>
      </c>
      <c r="U2767" s="170" t="s">
        <v>8250</v>
      </c>
      <c r="V2767" s="18" t="s">
        <v>3343</v>
      </c>
      <c r="W2767" t="str">
        <f t="shared" si="43"/>
        <v>INSERT INTO MST_D007_COMMON_D (ID,MST_D006_ID,QF_CODE,D_NO,VALUE01,VALUE02,VALUE03,VALUE04,VALUE05,DELETE_FLAG,UPDATE_FLAG,VALUE_TEXT1) VALUES('151e79be-707f-d5df-15f0-aa61ffece93c','d189a123-bd57-e253-54fb-ed1dce7fd63c','PP027','002766','1','1Z5','1Z509','JPH10044','','N','0','');</v>
      </c>
    </row>
    <row r="2768" spans="1:23">
      <c r="A2768" t="s">
        <v>8251</v>
      </c>
      <c r="B2768" t="s">
        <v>3342</v>
      </c>
      <c r="C2768" s="18" t="s">
        <v>3343</v>
      </c>
      <c r="D2768" s="18" t="s">
        <v>3344</v>
      </c>
      <c r="E2768" s="18"/>
      <c r="F2768" s="18">
        <v>1</v>
      </c>
      <c r="G2768" s="18" t="s">
        <v>3544</v>
      </c>
      <c r="H2768" s="18" t="s">
        <v>3563</v>
      </c>
      <c r="I2768" s="18" t="s">
        <v>8147</v>
      </c>
      <c r="U2768" s="170" t="s">
        <v>8252</v>
      </c>
      <c r="V2768" s="18" t="s">
        <v>3343</v>
      </c>
      <c r="W2768" t="str">
        <f t="shared" si="43"/>
        <v>INSERT INTO MST_D007_COMMON_D (ID,MST_D006_ID,QF_CODE,D_NO,VALUE01,VALUE02,VALUE03,VALUE04,VALUE05,DELETE_FLAG,UPDATE_FLAG,VALUE_TEXT1) VALUES('aac381ab-d6b6-e4c5-c3c2-15e9e4b865fa','d189a123-bd57-e253-54fb-ed1dce7fd63c','PP027','002767','1','1Z5','1Z510','JPH10044','','N','0','');</v>
      </c>
    </row>
    <row r="2769" spans="1:23">
      <c r="A2769" t="s">
        <v>8253</v>
      </c>
      <c r="B2769" t="s">
        <v>3342</v>
      </c>
      <c r="C2769" s="18" t="s">
        <v>3343</v>
      </c>
      <c r="D2769" s="18" t="s">
        <v>3344</v>
      </c>
      <c r="E2769" s="18"/>
      <c r="F2769" s="18">
        <v>1</v>
      </c>
      <c r="G2769" s="18" t="s">
        <v>3544</v>
      </c>
      <c r="H2769" s="18" t="s">
        <v>3565</v>
      </c>
      <c r="I2769" s="18" t="s">
        <v>8147</v>
      </c>
      <c r="U2769" s="170" t="s">
        <v>8254</v>
      </c>
      <c r="V2769" s="18" t="s">
        <v>3343</v>
      </c>
      <c r="W2769" t="str">
        <f t="shared" si="43"/>
        <v>INSERT INTO MST_D007_COMMON_D (ID,MST_D006_ID,QF_CODE,D_NO,VALUE01,VALUE02,VALUE03,VALUE04,VALUE05,DELETE_FLAG,UPDATE_FLAG,VALUE_TEXT1) VALUES('def45d97-b7ea-0029-00dc-4475a1d59fec','d189a123-bd57-e253-54fb-ed1dce7fd63c','PP027','002768','1','1Z5','1Z511','JPH10044','','N','0','');</v>
      </c>
    </row>
    <row r="2770" spans="1:23">
      <c r="A2770" t="s">
        <v>8255</v>
      </c>
      <c r="B2770" t="s">
        <v>3342</v>
      </c>
      <c r="C2770" s="18" t="s">
        <v>3343</v>
      </c>
      <c r="D2770" s="18" t="s">
        <v>3344</v>
      </c>
      <c r="E2770" s="18"/>
      <c r="F2770" s="18">
        <v>1</v>
      </c>
      <c r="G2770" s="18" t="s">
        <v>3544</v>
      </c>
      <c r="H2770" s="18" t="s">
        <v>3567</v>
      </c>
      <c r="I2770" s="18" t="s">
        <v>8147</v>
      </c>
      <c r="U2770" s="170" t="s">
        <v>8256</v>
      </c>
      <c r="V2770" s="18" t="s">
        <v>3343</v>
      </c>
      <c r="W2770" t="str">
        <f t="shared" si="43"/>
        <v>INSERT INTO MST_D007_COMMON_D (ID,MST_D006_ID,QF_CODE,D_NO,VALUE01,VALUE02,VALUE03,VALUE04,VALUE05,DELETE_FLAG,UPDATE_FLAG,VALUE_TEXT1) VALUES('5e0d5356-31a1-3eb4-a8ea-2c3fbedcabdc','d189a123-bd57-e253-54fb-ed1dce7fd63c','PP027','002769','1','1Z5','1Z512','JPH10044','','N','0','');</v>
      </c>
    </row>
    <row r="2771" spans="1:23">
      <c r="A2771" t="s">
        <v>8257</v>
      </c>
      <c r="B2771" t="s">
        <v>3342</v>
      </c>
      <c r="C2771" s="18" t="s">
        <v>3343</v>
      </c>
      <c r="D2771" s="18" t="s">
        <v>3344</v>
      </c>
      <c r="E2771" s="18"/>
      <c r="F2771" s="18">
        <v>1</v>
      </c>
      <c r="G2771" s="18" t="s">
        <v>3544</v>
      </c>
      <c r="H2771" s="18" t="s">
        <v>3569</v>
      </c>
      <c r="I2771" s="18" t="s">
        <v>8147</v>
      </c>
      <c r="U2771" s="170" t="s">
        <v>8258</v>
      </c>
      <c r="V2771" s="18" t="s">
        <v>3343</v>
      </c>
      <c r="W2771" t="str">
        <f t="shared" si="43"/>
        <v>INSERT INTO MST_D007_COMMON_D (ID,MST_D006_ID,QF_CODE,D_NO,VALUE01,VALUE02,VALUE03,VALUE04,VALUE05,DELETE_FLAG,UPDATE_FLAG,VALUE_TEXT1) VALUES('ef00fee1-8750-5d4c-aeb4-b02ce4afdd3b','d189a123-bd57-e253-54fb-ed1dce7fd63c','PP027','002770','1','1Z5','1Z513','JPH10044','','N','0','');</v>
      </c>
    </row>
    <row r="2772" spans="1:23">
      <c r="A2772" t="s">
        <v>8259</v>
      </c>
      <c r="B2772" t="s">
        <v>3342</v>
      </c>
      <c r="C2772" s="18" t="s">
        <v>3343</v>
      </c>
      <c r="D2772" s="18" t="s">
        <v>3344</v>
      </c>
      <c r="E2772" s="18"/>
      <c r="F2772" s="18">
        <v>1</v>
      </c>
      <c r="G2772" s="18" t="s">
        <v>3544</v>
      </c>
      <c r="H2772" s="18" t="s">
        <v>3571</v>
      </c>
      <c r="I2772" s="18" t="s">
        <v>8147</v>
      </c>
      <c r="U2772" s="170" t="s">
        <v>8260</v>
      </c>
      <c r="V2772" s="18" t="s">
        <v>3343</v>
      </c>
      <c r="W2772" t="str">
        <f t="shared" si="43"/>
        <v>INSERT INTO MST_D007_COMMON_D (ID,MST_D006_ID,QF_CODE,D_NO,VALUE01,VALUE02,VALUE03,VALUE04,VALUE05,DELETE_FLAG,UPDATE_FLAG,VALUE_TEXT1) VALUES('5f8fad70-534b-4c78-bd02-f7e591b81824','d189a123-bd57-e253-54fb-ed1dce7fd63c','PP027','002771','1','1Z5','1Z514','JPH10044','','N','0','');</v>
      </c>
    </row>
    <row r="2773" spans="1:23">
      <c r="A2773" t="s">
        <v>8261</v>
      </c>
      <c r="B2773" t="s">
        <v>3342</v>
      </c>
      <c r="C2773" s="18" t="s">
        <v>3343</v>
      </c>
      <c r="D2773" s="18" t="s">
        <v>3344</v>
      </c>
      <c r="E2773" s="18"/>
      <c r="F2773" s="18">
        <v>1</v>
      </c>
      <c r="G2773" s="18" t="s">
        <v>3573</v>
      </c>
      <c r="H2773" s="18" t="s">
        <v>3574</v>
      </c>
      <c r="I2773" s="18" t="s">
        <v>8147</v>
      </c>
      <c r="U2773" s="170" t="s">
        <v>8262</v>
      </c>
      <c r="V2773" s="18" t="s">
        <v>3343</v>
      </c>
      <c r="W2773" t="str">
        <f t="shared" si="43"/>
        <v>INSERT INTO MST_D007_COMMON_D (ID,MST_D006_ID,QF_CODE,D_NO,VALUE01,VALUE02,VALUE03,VALUE04,VALUE05,DELETE_FLAG,UPDATE_FLAG,VALUE_TEXT1) VALUES('3f5070fc-a1fe-45de-363d-e4c9816e9a43','d189a123-bd57-e253-54fb-ed1dce7fd63c','PP027','002772','1','1Z6','1Z601','JPH10044','','N','0','');</v>
      </c>
    </row>
    <row r="2774" spans="1:23">
      <c r="A2774" t="s">
        <v>8263</v>
      </c>
      <c r="B2774" t="s">
        <v>3342</v>
      </c>
      <c r="C2774" s="18" t="s">
        <v>3343</v>
      </c>
      <c r="D2774" s="18" t="s">
        <v>3344</v>
      </c>
      <c r="E2774" s="18"/>
      <c r="F2774" s="18">
        <v>1</v>
      </c>
      <c r="G2774" s="18" t="s">
        <v>3573</v>
      </c>
      <c r="H2774" s="18" t="s">
        <v>3576</v>
      </c>
      <c r="I2774" s="18" t="s">
        <v>8147</v>
      </c>
      <c r="U2774" s="170" t="s">
        <v>8264</v>
      </c>
      <c r="V2774" s="18" t="s">
        <v>3343</v>
      </c>
      <c r="W2774" t="str">
        <f t="shared" si="43"/>
        <v>INSERT INTO MST_D007_COMMON_D (ID,MST_D006_ID,QF_CODE,D_NO,VALUE01,VALUE02,VALUE03,VALUE04,VALUE05,DELETE_FLAG,UPDATE_FLAG,VALUE_TEXT1) VALUES('c0ba4b1c-7c46-1d19-e2c7-d0a1faa8cdac','d189a123-bd57-e253-54fb-ed1dce7fd63c','PP027','002773','1','1Z6','1Z602','JPH10044','','N','0','');</v>
      </c>
    </row>
    <row r="2775" spans="1:23">
      <c r="A2775" t="s">
        <v>8265</v>
      </c>
      <c r="B2775" t="s">
        <v>3342</v>
      </c>
      <c r="C2775" s="18" t="s">
        <v>3343</v>
      </c>
      <c r="D2775" s="18" t="s">
        <v>3344</v>
      </c>
      <c r="E2775" s="18"/>
      <c r="F2775" s="18">
        <v>1</v>
      </c>
      <c r="G2775" s="18" t="s">
        <v>3573</v>
      </c>
      <c r="H2775" s="18" t="s">
        <v>3578</v>
      </c>
      <c r="I2775" s="18" t="s">
        <v>8147</v>
      </c>
      <c r="U2775" s="170" t="s">
        <v>8266</v>
      </c>
      <c r="V2775" s="18" t="s">
        <v>3343</v>
      </c>
      <c r="W2775" t="str">
        <f t="shared" si="43"/>
        <v>INSERT INTO MST_D007_COMMON_D (ID,MST_D006_ID,QF_CODE,D_NO,VALUE01,VALUE02,VALUE03,VALUE04,VALUE05,DELETE_FLAG,UPDATE_FLAG,VALUE_TEXT1) VALUES('d8fc914a-f5cf-cae9-b7cc-aa8ff1edf70d','d189a123-bd57-e253-54fb-ed1dce7fd63c','PP027','002774','1','1Z6','1Z603','JPH10044','','N','0','');</v>
      </c>
    </row>
    <row r="2776" spans="1:23">
      <c r="A2776" t="s">
        <v>8267</v>
      </c>
      <c r="B2776" t="s">
        <v>3342</v>
      </c>
      <c r="C2776" s="18" t="s">
        <v>3343</v>
      </c>
      <c r="D2776" s="18" t="s">
        <v>3344</v>
      </c>
      <c r="E2776" s="18"/>
      <c r="F2776" s="18">
        <v>1</v>
      </c>
      <c r="G2776" s="18" t="s">
        <v>3573</v>
      </c>
      <c r="H2776" s="18" t="s">
        <v>3580</v>
      </c>
      <c r="I2776" s="18" t="s">
        <v>8147</v>
      </c>
      <c r="U2776" s="170" t="s">
        <v>8268</v>
      </c>
      <c r="V2776" s="18" t="s">
        <v>3343</v>
      </c>
      <c r="W2776" t="str">
        <f t="shared" si="43"/>
        <v>INSERT INTO MST_D007_COMMON_D (ID,MST_D006_ID,QF_CODE,D_NO,VALUE01,VALUE02,VALUE03,VALUE04,VALUE05,DELETE_FLAG,UPDATE_FLAG,VALUE_TEXT1) VALUES('e0b96e97-ac6d-bdef-86bd-aa5209c8f54c','d189a123-bd57-e253-54fb-ed1dce7fd63c','PP027','002775','1','1Z6','1Z604','JPH10044','','N','0','');</v>
      </c>
    </row>
    <row r="2777" spans="1:23">
      <c r="A2777" t="s">
        <v>8269</v>
      </c>
      <c r="B2777" t="s">
        <v>3342</v>
      </c>
      <c r="C2777" s="18" t="s">
        <v>3343</v>
      </c>
      <c r="D2777" s="18" t="s">
        <v>3344</v>
      </c>
      <c r="E2777" s="18"/>
      <c r="F2777" s="18">
        <v>1</v>
      </c>
      <c r="G2777" s="18" t="s">
        <v>3573</v>
      </c>
      <c r="H2777" s="18" t="s">
        <v>3582</v>
      </c>
      <c r="I2777" s="18" t="s">
        <v>8147</v>
      </c>
      <c r="U2777" s="170" t="s">
        <v>8270</v>
      </c>
      <c r="V2777" s="18" t="s">
        <v>3343</v>
      </c>
      <c r="W2777" t="str">
        <f t="shared" si="43"/>
        <v>INSERT INTO MST_D007_COMMON_D (ID,MST_D006_ID,QF_CODE,D_NO,VALUE01,VALUE02,VALUE03,VALUE04,VALUE05,DELETE_FLAG,UPDATE_FLAG,VALUE_TEXT1) VALUES('5efaf0df-d293-afeb-d7d1-ef9e8ba45aa2','d189a123-bd57-e253-54fb-ed1dce7fd63c','PP027','002776','1','1Z6','1Z605','JPH10044','','N','0','');</v>
      </c>
    </row>
    <row r="2778" spans="1:23">
      <c r="A2778" t="s">
        <v>8271</v>
      </c>
      <c r="B2778" t="s">
        <v>3342</v>
      </c>
      <c r="C2778" s="18" t="s">
        <v>3343</v>
      </c>
      <c r="D2778" s="18" t="s">
        <v>3344</v>
      </c>
      <c r="E2778" s="18"/>
      <c r="F2778" s="18">
        <v>1</v>
      </c>
      <c r="G2778" s="18" t="s">
        <v>3573</v>
      </c>
      <c r="H2778" s="18" t="s">
        <v>3584</v>
      </c>
      <c r="I2778" s="18" t="s">
        <v>8147</v>
      </c>
      <c r="U2778" s="170" t="s">
        <v>8272</v>
      </c>
      <c r="V2778" s="18" t="s">
        <v>3343</v>
      </c>
      <c r="W2778" t="str">
        <f t="shared" si="43"/>
        <v>INSERT INTO MST_D007_COMMON_D (ID,MST_D006_ID,QF_CODE,D_NO,VALUE01,VALUE02,VALUE03,VALUE04,VALUE05,DELETE_FLAG,UPDATE_FLAG,VALUE_TEXT1) VALUES('463a702c-e490-cce6-e01f-7bcff5c3b4b2','d189a123-bd57-e253-54fb-ed1dce7fd63c','PP027','002777','1','1Z6','1Z606','JPH10044','','N','0','');</v>
      </c>
    </row>
    <row r="2779" spans="1:23">
      <c r="A2779" t="s">
        <v>8273</v>
      </c>
      <c r="B2779" t="s">
        <v>3342</v>
      </c>
      <c r="C2779" s="18" t="s">
        <v>3343</v>
      </c>
      <c r="D2779" s="18" t="s">
        <v>3344</v>
      </c>
      <c r="E2779" s="18"/>
      <c r="F2779" s="18">
        <v>1</v>
      </c>
      <c r="G2779" s="18" t="s">
        <v>3573</v>
      </c>
      <c r="H2779" s="18" t="s">
        <v>3586</v>
      </c>
      <c r="I2779" s="18" t="s">
        <v>8147</v>
      </c>
      <c r="U2779" s="170" t="s">
        <v>8274</v>
      </c>
      <c r="V2779" s="18" t="s">
        <v>3343</v>
      </c>
      <c r="W2779" t="str">
        <f t="shared" si="43"/>
        <v>INSERT INTO MST_D007_COMMON_D (ID,MST_D006_ID,QF_CODE,D_NO,VALUE01,VALUE02,VALUE03,VALUE04,VALUE05,DELETE_FLAG,UPDATE_FLAG,VALUE_TEXT1) VALUES('e64d8c07-eefa-efe3-f023-9c6bf1c6edcf','d189a123-bd57-e253-54fb-ed1dce7fd63c','PP027','002778','1','1Z6','1Z607','JPH10044','','N','0','');</v>
      </c>
    </row>
    <row r="2780" spans="1:23">
      <c r="A2780" t="s">
        <v>8275</v>
      </c>
      <c r="B2780" t="s">
        <v>3342</v>
      </c>
      <c r="C2780" s="18" t="s">
        <v>3343</v>
      </c>
      <c r="D2780" s="18" t="s">
        <v>3344</v>
      </c>
      <c r="E2780" s="18"/>
      <c r="F2780" s="18">
        <v>1</v>
      </c>
      <c r="G2780" s="18" t="s">
        <v>3573</v>
      </c>
      <c r="H2780" s="18" t="s">
        <v>3588</v>
      </c>
      <c r="I2780" s="18" t="s">
        <v>8147</v>
      </c>
      <c r="U2780" s="170" t="s">
        <v>8276</v>
      </c>
      <c r="V2780" s="18" t="s">
        <v>3343</v>
      </c>
      <c r="W2780" t="str">
        <f t="shared" si="43"/>
        <v>INSERT INTO MST_D007_COMMON_D (ID,MST_D006_ID,QF_CODE,D_NO,VALUE01,VALUE02,VALUE03,VALUE04,VALUE05,DELETE_FLAG,UPDATE_FLAG,VALUE_TEXT1) VALUES('f7991633-fefb-1adc-8c66-2ea8add7f987','d189a123-bd57-e253-54fb-ed1dce7fd63c','PP027','002779','1','1Z6','1Z608','JPH10044','','N','0','');</v>
      </c>
    </row>
    <row r="2781" spans="1:23">
      <c r="A2781" t="s">
        <v>8277</v>
      </c>
      <c r="B2781" t="s">
        <v>3342</v>
      </c>
      <c r="C2781" s="18" t="s">
        <v>3343</v>
      </c>
      <c r="D2781" s="18" t="s">
        <v>3344</v>
      </c>
      <c r="E2781" s="18"/>
      <c r="F2781" s="18">
        <v>1</v>
      </c>
      <c r="G2781" s="18" t="s">
        <v>3573</v>
      </c>
      <c r="H2781" s="18" t="s">
        <v>3590</v>
      </c>
      <c r="I2781" s="18" t="s">
        <v>8147</v>
      </c>
      <c r="U2781" s="170" t="s">
        <v>8278</v>
      </c>
      <c r="V2781" s="18" t="s">
        <v>3343</v>
      </c>
      <c r="W2781" t="str">
        <f t="shared" si="43"/>
        <v>INSERT INTO MST_D007_COMMON_D (ID,MST_D006_ID,QF_CODE,D_NO,VALUE01,VALUE02,VALUE03,VALUE04,VALUE05,DELETE_FLAG,UPDATE_FLAG,VALUE_TEXT1) VALUES('ad0fdc6a-63b3-1c58-8cde-eecbcc34c3b1','d189a123-bd57-e253-54fb-ed1dce7fd63c','PP027','002780','1','1Z6','1Z609','JPH10044','','N','0','');</v>
      </c>
    </row>
    <row r="2782" spans="1:23">
      <c r="A2782" t="s">
        <v>8279</v>
      </c>
      <c r="B2782" t="s">
        <v>3342</v>
      </c>
      <c r="C2782" s="18" t="s">
        <v>3343</v>
      </c>
      <c r="D2782" s="18" t="s">
        <v>3344</v>
      </c>
      <c r="E2782" s="18"/>
      <c r="F2782" s="18">
        <v>1</v>
      </c>
      <c r="G2782" s="18" t="s">
        <v>3573</v>
      </c>
      <c r="H2782" s="18" t="s">
        <v>3592</v>
      </c>
      <c r="I2782" s="18" t="s">
        <v>8147</v>
      </c>
      <c r="U2782" s="170" t="s">
        <v>8280</v>
      </c>
      <c r="V2782" s="18" t="s">
        <v>3343</v>
      </c>
      <c r="W2782" t="str">
        <f t="shared" si="43"/>
        <v>INSERT INTO MST_D007_COMMON_D (ID,MST_D006_ID,QF_CODE,D_NO,VALUE01,VALUE02,VALUE03,VALUE04,VALUE05,DELETE_FLAG,UPDATE_FLAG,VALUE_TEXT1) VALUES('9a0e8646-d52a-4cf4-a4bb-f42ae78a1331','d189a123-bd57-e253-54fb-ed1dce7fd63c','PP027','002781','1','1Z6','1Z610','JPH10044','','N','0','');</v>
      </c>
    </row>
    <row r="2783" spans="1:23">
      <c r="A2783" t="s">
        <v>8281</v>
      </c>
      <c r="B2783" t="s">
        <v>3342</v>
      </c>
      <c r="C2783" s="18" t="s">
        <v>3343</v>
      </c>
      <c r="D2783" s="18" t="s">
        <v>3344</v>
      </c>
      <c r="E2783" s="18"/>
      <c r="F2783" s="18">
        <v>1</v>
      </c>
      <c r="G2783" s="18" t="s">
        <v>3573</v>
      </c>
      <c r="H2783" s="18" t="s">
        <v>3594</v>
      </c>
      <c r="I2783" s="18" t="s">
        <v>8147</v>
      </c>
      <c r="U2783" s="170" t="s">
        <v>8282</v>
      </c>
      <c r="V2783" s="18" t="s">
        <v>3343</v>
      </c>
      <c r="W2783" t="str">
        <f t="shared" si="43"/>
        <v>INSERT INTO MST_D007_COMMON_D (ID,MST_D006_ID,QF_CODE,D_NO,VALUE01,VALUE02,VALUE03,VALUE04,VALUE05,DELETE_FLAG,UPDATE_FLAG,VALUE_TEXT1) VALUES('9dfb0c1e-3c6e-d7ef-e5bb-0fcba6273c13','d189a123-bd57-e253-54fb-ed1dce7fd63c','PP027','002782','1','1Z6','1Z611','JPH10044','','N','0','');</v>
      </c>
    </row>
    <row r="2784" spans="1:23">
      <c r="A2784" t="s">
        <v>8283</v>
      </c>
      <c r="B2784" t="s">
        <v>3342</v>
      </c>
      <c r="C2784" s="18" t="s">
        <v>3343</v>
      </c>
      <c r="D2784" s="18" t="s">
        <v>3344</v>
      </c>
      <c r="E2784" s="18"/>
      <c r="F2784" s="18">
        <v>1</v>
      </c>
      <c r="G2784" s="18" t="s">
        <v>3573</v>
      </c>
      <c r="H2784" s="18" t="s">
        <v>3596</v>
      </c>
      <c r="I2784" s="18" t="s">
        <v>8147</v>
      </c>
      <c r="U2784" s="170" t="s">
        <v>8284</v>
      </c>
      <c r="V2784" s="18" t="s">
        <v>3343</v>
      </c>
      <c r="W2784" t="str">
        <f t="shared" si="43"/>
        <v>INSERT INTO MST_D007_COMMON_D (ID,MST_D006_ID,QF_CODE,D_NO,VALUE01,VALUE02,VALUE03,VALUE04,VALUE05,DELETE_FLAG,UPDATE_FLAG,VALUE_TEXT1) VALUES('a5116da1-6d5f-2797-ccf5-abcc9bbb0d6c','d189a123-bd57-e253-54fb-ed1dce7fd63c','PP027','002783','1','1Z6','1Z612','JPH10044','','N','0','');</v>
      </c>
    </row>
    <row r="2785" spans="1:23">
      <c r="A2785" t="s">
        <v>8285</v>
      </c>
      <c r="B2785" t="s">
        <v>3342</v>
      </c>
      <c r="C2785" s="18" t="s">
        <v>3343</v>
      </c>
      <c r="D2785" s="18" t="s">
        <v>3344</v>
      </c>
      <c r="E2785" s="18"/>
      <c r="F2785" s="18">
        <v>1</v>
      </c>
      <c r="G2785" s="18" t="s">
        <v>3573</v>
      </c>
      <c r="H2785" s="18" t="s">
        <v>3598</v>
      </c>
      <c r="I2785" s="18" t="s">
        <v>8147</v>
      </c>
      <c r="U2785" s="170" t="s">
        <v>8286</v>
      </c>
      <c r="V2785" s="18" t="s">
        <v>3343</v>
      </c>
      <c r="W2785" t="str">
        <f t="shared" si="43"/>
        <v>INSERT INTO MST_D007_COMMON_D (ID,MST_D006_ID,QF_CODE,D_NO,VALUE01,VALUE02,VALUE03,VALUE04,VALUE05,DELETE_FLAG,UPDATE_FLAG,VALUE_TEXT1) VALUES('cb64b41a-c63f-3caf-aae1-afa5d69b4f1b','d189a123-bd57-e253-54fb-ed1dce7fd63c','PP027','002784','1','1Z6','1Z613','JPH10044','','N','0','');</v>
      </c>
    </row>
    <row r="2786" spans="1:23">
      <c r="A2786" t="s">
        <v>8287</v>
      </c>
      <c r="B2786" t="s">
        <v>3342</v>
      </c>
      <c r="C2786" s="18" t="s">
        <v>3343</v>
      </c>
      <c r="D2786" s="18" t="s">
        <v>3344</v>
      </c>
      <c r="E2786" s="18"/>
      <c r="F2786" s="18">
        <v>1</v>
      </c>
      <c r="G2786" s="18" t="s">
        <v>3573</v>
      </c>
      <c r="H2786" s="18" t="s">
        <v>3600</v>
      </c>
      <c r="I2786" s="18" t="s">
        <v>8147</v>
      </c>
      <c r="U2786" s="170" t="s">
        <v>8288</v>
      </c>
      <c r="V2786" s="18" t="s">
        <v>3343</v>
      </c>
      <c r="W2786" t="str">
        <f t="shared" si="43"/>
        <v>INSERT INTO MST_D007_COMMON_D (ID,MST_D006_ID,QF_CODE,D_NO,VALUE01,VALUE02,VALUE03,VALUE04,VALUE05,DELETE_FLAG,UPDATE_FLAG,VALUE_TEXT1) VALUES('02a8ace7-bdee-cc12-fb86-3f842c263eb6','d189a123-bd57-e253-54fb-ed1dce7fd63c','PP027','002785','1','1Z6','1Z614','JPH10044','','N','0','');</v>
      </c>
    </row>
    <row r="2787" spans="1:23">
      <c r="A2787" t="s">
        <v>8289</v>
      </c>
      <c r="B2787" t="s">
        <v>3342</v>
      </c>
      <c r="C2787" s="18" t="s">
        <v>3343</v>
      </c>
      <c r="D2787" s="18" t="s">
        <v>3344</v>
      </c>
      <c r="E2787" s="18"/>
      <c r="F2787" s="18">
        <v>1</v>
      </c>
      <c r="G2787" s="18" t="s">
        <v>3602</v>
      </c>
      <c r="H2787" s="18" t="s">
        <v>3603</v>
      </c>
      <c r="I2787" s="18" t="s">
        <v>8147</v>
      </c>
      <c r="U2787" s="170" t="s">
        <v>8290</v>
      </c>
      <c r="V2787" s="18" t="s">
        <v>3343</v>
      </c>
      <c r="W2787" t="str">
        <f t="shared" si="43"/>
        <v>INSERT INTO MST_D007_COMMON_D (ID,MST_D006_ID,QF_CODE,D_NO,VALUE01,VALUE02,VALUE03,VALUE04,VALUE05,DELETE_FLAG,UPDATE_FLAG,VALUE_TEXT1) VALUES('145a94a8-b21b-f5de-3b05-316e51a9ed62','d189a123-bd57-e253-54fb-ed1dce7fd63c','PP027','002786','1','1Z7','1Z701','JPH10044','','N','0','');</v>
      </c>
    </row>
    <row r="2788" spans="1:23">
      <c r="A2788" t="s">
        <v>8291</v>
      </c>
      <c r="B2788" t="s">
        <v>3342</v>
      </c>
      <c r="C2788" s="18" t="s">
        <v>3343</v>
      </c>
      <c r="D2788" s="18" t="s">
        <v>3344</v>
      </c>
      <c r="E2788" s="18"/>
      <c r="F2788" s="18">
        <v>1</v>
      </c>
      <c r="G2788" s="18" t="s">
        <v>3602</v>
      </c>
      <c r="H2788" s="18" t="s">
        <v>3605</v>
      </c>
      <c r="I2788" s="18" t="s">
        <v>8147</v>
      </c>
      <c r="U2788" s="170" t="s">
        <v>8292</v>
      </c>
      <c r="V2788" s="18" t="s">
        <v>3343</v>
      </c>
      <c r="W2788" t="str">
        <f t="shared" si="43"/>
        <v>INSERT INTO MST_D007_COMMON_D (ID,MST_D006_ID,QF_CODE,D_NO,VALUE01,VALUE02,VALUE03,VALUE04,VALUE05,DELETE_FLAG,UPDATE_FLAG,VALUE_TEXT1) VALUES('d0824eaf-d3a5-fcc7-4ad0-9e77148968dd','d189a123-bd57-e253-54fb-ed1dce7fd63c','PP027','002787','1','1Z7','1Z702','JPH10044','','N','0','');</v>
      </c>
    </row>
    <row r="2789" spans="1:23">
      <c r="A2789" t="s">
        <v>8293</v>
      </c>
      <c r="B2789" t="s">
        <v>3342</v>
      </c>
      <c r="C2789" s="18" t="s">
        <v>3343</v>
      </c>
      <c r="D2789" s="18" t="s">
        <v>3344</v>
      </c>
      <c r="E2789" s="18"/>
      <c r="F2789" s="18">
        <v>1</v>
      </c>
      <c r="G2789" s="18" t="s">
        <v>3602</v>
      </c>
      <c r="H2789" s="18" t="s">
        <v>3607</v>
      </c>
      <c r="I2789" s="18" t="s">
        <v>8147</v>
      </c>
      <c r="U2789" s="170" t="s">
        <v>8294</v>
      </c>
      <c r="V2789" s="18" t="s">
        <v>3343</v>
      </c>
      <c r="W2789" t="str">
        <f t="shared" si="43"/>
        <v>INSERT INTO MST_D007_COMMON_D (ID,MST_D006_ID,QF_CODE,D_NO,VALUE01,VALUE02,VALUE03,VALUE04,VALUE05,DELETE_FLAG,UPDATE_FLAG,VALUE_TEXT1) VALUES('b48eb9f8-dfab-f5da-6e33-0af4ddbab277','d189a123-bd57-e253-54fb-ed1dce7fd63c','PP027','002788','1','1Z7','1Z703','JPH10044','','N','0','');</v>
      </c>
    </row>
    <row r="2790" spans="1:23">
      <c r="A2790" t="s">
        <v>8295</v>
      </c>
      <c r="B2790" t="s">
        <v>3342</v>
      </c>
      <c r="C2790" s="18" t="s">
        <v>3343</v>
      </c>
      <c r="D2790" s="18" t="s">
        <v>3344</v>
      </c>
      <c r="E2790" s="18"/>
      <c r="F2790" s="18">
        <v>1</v>
      </c>
      <c r="G2790" s="18" t="s">
        <v>3602</v>
      </c>
      <c r="H2790" s="18" t="s">
        <v>3609</v>
      </c>
      <c r="I2790" s="18" t="s">
        <v>8147</v>
      </c>
      <c r="U2790" s="170" t="s">
        <v>8296</v>
      </c>
      <c r="V2790" s="18" t="s">
        <v>3343</v>
      </c>
      <c r="W2790" t="str">
        <f t="shared" si="43"/>
        <v>INSERT INTO MST_D007_COMMON_D (ID,MST_D006_ID,QF_CODE,D_NO,VALUE01,VALUE02,VALUE03,VALUE04,VALUE05,DELETE_FLAG,UPDATE_FLAG,VALUE_TEXT1) VALUES('2ce7aaf4-76cd-6ce0-f50f-234ccd50b4f1','d189a123-bd57-e253-54fb-ed1dce7fd63c','PP027','002789','1','1Z7','1Z704','JPH10044','','N','0','');</v>
      </c>
    </row>
    <row r="2791" spans="1:23">
      <c r="A2791" t="s">
        <v>8297</v>
      </c>
      <c r="B2791" t="s">
        <v>3342</v>
      </c>
      <c r="C2791" s="18" t="s">
        <v>3343</v>
      </c>
      <c r="D2791" s="18" t="s">
        <v>3344</v>
      </c>
      <c r="E2791" s="18"/>
      <c r="F2791" s="18">
        <v>1</v>
      </c>
      <c r="G2791" s="18" t="s">
        <v>3602</v>
      </c>
      <c r="H2791" s="18" t="s">
        <v>3611</v>
      </c>
      <c r="I2791" s="18" t="s">
        <v>8147</v>
      </c>
      <c r="U2791" s="170" t="s">
        <v>8298</v>
      </c>
      <c r="V2791" s="18" t="s">
        <v>3343</v>
      </c>
      <c r="W2791" t="str">
        <f t="shared" si="43"/>
        <v>INSERT INTO MST_D007_COMMON_D (ID,MST_D006_ID,QF_CODE,D_NO,VALUE01,VALUE02,VALUE03,VALUE04,VALUE05,DELETE_FLAG,UPDATE_FLAG,VALUE_TEXT1) VALUES('9bffc7d5-357f-5e8a-2cac-0ed6f9cb46b2','d189a123-bd57-e253-54fb-ed1dce7fd63c','PP027','002790','1','1Z7','1Z705','JPH10044','','N','0','');</v>
      </c>
    </row>
    <row r="2792" spans="1:23">
      <c r="A2792" t="s">
        <v>8299</v>
      </c>
      <c r="B2792" t="s">
        <v>3342</v>
      </c>
      <c r="C2792" s="18" t="s">
        <v>3343</v>
      </c>
      <c r="D2792" s="18" t="s">
        <v>3344</v>
      </c>
      <c r="E2792" s="18"/>
      <c r="F2792" s="18">
        <v>1</v>
      </c>
      <c r="G2792" s="18" t="s">
        <v>3602</v>
      </c>
      <c r="H2792" s="18" t="s">
        <v>3613</v>
      </c>
      <c r="I2792" s="18" t="s">
        <v>8147</v>
      </c>
      <c r="U2792" s="170" t="s">
        <v>8300</v>
      </c>
      <c r="V2792" s="18" t="s">
        <v>3343</v>
      </c>
      <c r="W2792" t="str">
        <f t="shared" si="43"/>
        <v>INSERT INTO MST_D007_COMMON_D (ID,MST_D006_ID,QF_CODE,D_NO,VALUE01,VALUE02,VALUE03,VALUE04,VALUE05,DELETE_FLAG,UPDATE_FLAG,VALUE_TEXT1) VALUES('1f0fe5bd-2e0b-8837-9a8a-06e3b9d1d220','d189a123-bd57-e253-54fb-ed1dce7fd63c','PP027','002791','1','1Z7','1Z706','JPH10044','','N','0','');</v>
      </c>
    </row>
    <row r="2793" spans="1:23">
      <c r="A2793" t="s">
        <v>8301</v>
      </c>
      <c r="B2793" t="s">
        <v>3342</v>
      </c>
      <c r="C2793" s="18" t="s">
        <v>3343</v>
      </c>
      <c r="D2793" s="18" t="s">
        <v>3344</v>
      </c>
      <c r="E2793" s="18"/>
      <c r="F2793" s="18">
        <v>1</v>
      </c>
      <c r="G2793" s="18" t="s">
        <v>3602</v>
      </c>
      <c r="H2793" s="18" t="s">
        <v>3615</v>
      </c>
      <c r="I2793" s="18" t="s">
        <v>8147</v>
      </c>
      <c r="U2793" s="170" t="s">
        <v>8302</v>
      </c>
      <c r="V2793" s="18" t="s">
        <v>3343</v>
      </c>
      <c r="W2793" t="str">
        <f t="shared" si="43"/>
        <v>INSERT INTO MST_D007_COMMON_D (ID,MST_D006_ID,QF_CODE,D_NO,VALUE01,VALUE02,VALUE03,VALUE04,VALUE05,DELETE_FLAG,UPDATE_FLAG,VALUE_TEXT1) VALUES('f9fc3d4d-0688-d051-c7e1-c01c96c92760','d189a123-bd57-e253-54fb-ed1dce7fd63c','PP027','002792','1','1Z7','1Z707','JPH10044','','N','0','');</v>
      </c>
    </row>
    <row r="2794" spans="1:23">
      <c r="A2794" t="s">
        <v>8303</v>
      </c>
      <c r="B2794" t="s">
        <v>3342</v>
      </c>
      <c r="C2794" s="18" t="s">
        <v>3343</v>
      </c>
      <c r="D2794" s="18" t="s">
        <v>3344</v>
      </c>
      <c r="E2794" s="18"/>
      <c r="F2794" s="18">
        <v>1</v>
      </c>
      <c r="G2794" s="18" t="s">
        <v>3602</v>
      </c>
      <c r="H2794" s="18" t="s">
        <v>3617</v>
      </c>
      <c r="I2794" s="18" t="s">
        <v>8147</v>
      </c>
      <c r="U2794" s="170" t="s">
        <v>8304</v>
      </c>
      <c r="V2794" s="18" t="s">
        <v>3343</v>
      </c>
      <c r="W2794" t="str">
        <f t="shared" si="43"/>
        <v>INSERT INTO MST_D007_COMMON_D (ID,MST_D006_ID,QF_CODE,D_NO,VALUE01,VALUE02,VALUE03,VALUE04,VALUE05,DELETE_FLAG,UPDATE_FLAG,VALUE_TEXT1) VALUES('ae5a5253-3ffb-23ba-8332-fef155d01c9b','d189a123-bd57-e253-54fb-ed1dce7fd63c','PP027','002793','1','1Z7','1Z708','JPH10044','','N','0','');</v>
      </c>
    </row>
    <row r="2795" spans="1:23">
      <c r="A2795" t="s">
        <v>8305</v>
      </c>
      <c r="B2795" t="s">
        <v>3342</v>
      </c>
      <c r="C2795" s="18" t="s">
        <v>3343</v>
      </c>
      <c r="D2795" s="18" t="s">
        <v>3344</v>
      </c>
      <c r="E2795" s="18"/>
      <c r="F2795" s="18">
        <v>1</v>
      </c>
      <c r="G2795" s="18" t="s">
        <v>3602</v>
      </c>
      <c r="H2795" s="18" t="s">
        <v>3619</v>
      </c>
      <c r="I2795" s="18" t="s">
        <v>8147</v>
      </c>
      <c r="U2795" s="170" t="s">
        <v>8306</v>
      </c>
      <c r="V2795" s="18" t="s">
        <v>3343</v>
      </c>
      <c r="W2795" t="str">
        <f t="shared" si="43"/>
        <v>INSERT INTO MST_D007_COMMON_D (ID,MST_D006_ID,QF_CODE,D_NO,VALUE01,VALUE02,VALUE03,VALUE04,VALUE05,DELETE_FLAG,UPDATE_FLAG,VALUE_TEXT1) VALUES('69f5e1ad-be3c-34d1-d0b2-8e3b577836d3','d189a123-bd57-e253-54fb-ed1dce7fd63c','PP027','002794','1','1Z7','1Z709','JPH10044','','N','0','');</v>
      </c>
    </row>
    <row r="2796" spans="1:23">
      <c r="A2796" t="s">
        <v>8307</v>
      </c>
      <c r="B2796" t="s">
        <v>3342</v>
      </c>
      <c r="C2796" s="18" t="s">
        <v>3343</v>
      </c>
      <c r="D2796" s="18" t="s">
        <v>3344</v>
      </c>
      <c r="E2796" s="18"/>
      <c r="F2796" s="18">
        <v>1</v>
      </c>
      <c r="G2796" s="18" t="s">
        <v>3602</v>
      </c>
      <c r="H2796" s="18" t="s">
        <v>3621</v>
      </c>
      <c r="I2796" s="18" t="s">
        <v>8147</v>
      </c>
      <c r="U2796" s="170" t="s">
        <v>8308</v>
      </c>
      <c r="V2796" s="18" t="s">
        <v>3343</v>
      </c>
      <c r="W2796" t="str">
        <f t="shared" si="43"/>
        <v>INSERT INTO MST_D007_COMMON_D (ID,MST_D006_ID,QF_CODE,D_NO,VALUE01,VALUE02,VALUE03,VALUE04,VALUE05,DELETE_FLAG,UPDATE_FLAG,VALUE_TEXT1) VALUES('af8eb5e0-af98-ed4f-46eb-b49edb6bdbcf','d189a123-bd57-e253-54fb-ed1dce7fd63c','PP027','002795','1','1Z7','1Z710','JPH10044','','N','0','');</v>
      </c>
    </row>
    <row r="2797" spans="1:23">
      <c r="A2797" t="s">
        <v>8309</v>
      </c>
      <c r="B2797" t="s">
        <v>3342</v>
      </c>
      <c r="C2797" s="18" t="s">
        <v>3343</v>
      </c>
      <c r="D2797" s="18" t="s">
        <v>3344</v>
      </c>
      <c r="E2797" s="18"/>
      <c r="F2797" s="18">
        <v>1</v>
      </c>
      <c r="G2797" s="18" t="s">
        <v>3623</v>
      </c>
      <c r="H2797" s="18" t="s">
        <v>3624</v>
      </c>
      <c r="I2797" s="18" t="s">
        <v>8147</v>
      </c>
      <c r="U2797" s="170" t="s">
        <v>8310</v>
      </c>
      <c r="V2797" s="18" t="s">
        <v>3343</v>
      </c>
      <c r="W2797" t="str">
        <f t="shared" si="43"/>
        <v>INSERT INTO MST_D007_COMMON_D (ID,MST_D006_ID,QF_CODE,D_NO,VALUE01,VALUE02,VALUE03,VALUE04,VALUE05,DELETE_FLAG,UPDATE_FLAG,VALUE_TEXT1) VALUES('64a49ef0-290e-c544-aa69-ccfb52a24dcd','d189a123-bd57-e253-54fb-ed1dce7fd63c','PP027','002796','1','1Z8','1Z801','JPH10044','','N','0','');</v>
      </c>
    </row>
    <row r="2798" spans="1:23">
      <c r="A2798" t="s">
        <v>8311</v>
      </c>
      <c r="B2798" t="s">
        <v>3342</v>
      </c>
      <c r="C2798" s="18" t="s">
        <v>3343</v>
      </c>
      <c r="D2798" s="18" t="s">
        <v>3344</v>
      </c>
      <c r="E2798" s="18"/>
      <c r="F2798" s="18">
        <v>1</v>
      </c>
      <c r="G2798" s="18" t="s">
        <v>3626</v>
      </c>
      <c r="H2798" s="18" t="s">
        <v>3627</v>
      </c>
      <c r="I2798" s="18" t="s">
        <v>8147</v>
      </c>
      <c r="U2798" s="170" t="s">
        <v>8312</v>
      </c>
      <c r="V2798" s="18" t="s">
        <v>3343</v>
      </c>
      <c r="W2798" t="str">
        <f t="shared" si="43"/>
        <v>INSERT INTO MST_D007_COMMON_D (ID,MST_D006_ID,QF_CODE,D_NO,VALUE01,VALUE02,VALUE03,VALUE04,VALUE05,DELETE_FLAG,UPDATE_FLAG,VALUE_TEXT1) VALUES('ec5417fa-71ad-adca-d9d9-0f6f29f6ac5a','d189a123-bd57-e253-54fb-ed1dce7fd63c','PP027','002797','1','1Z9','1Z901','JPH10044','','N','0','');</v>
      </c>
    </row>
    <row r="2799" spans="1:23">
      <c r="A2799" t="s">
        <v>8313</v>
      </c>
      <c r="B2799" t="s">
        <v>3342</v>
      </c>
      <c r="C2799" s="18" t="s">
        <v>3343</v>
      </c>
      <c r="D2799" s="18" t="s">
        <v>3344</v>
      </c>
      <c r="E2799" s="18"/>
      <c r="F2799" s="18">
        <v>1</v>
      </c>
      <c r="G2799" s="18" t="s">
        <v>3626</v>
      </c>
      <c r="H2799" s="18" t="s">
        <v>3629</v>
      </c>
      <c r="I2799" s="18" t="s">
        <v>8147</v>
      </c>
      <c r="U2799" s="170" t="s">
        <v>8314</v>
      </c>
      <c r="V2799" s="18" t="s">
        <v>3343</v>
      </c>
      <c r="W2799" t="str">
        <f t="shared" si="43"/>
        <v>INSERT INTO MST_D007_COMMON_D (ID,MST_D006_ID,QF_CODE,D_NO,VALUE01,VALUE02,VALUE03,VALUE04,VALUE05,DELETE_FLAG,UPDATE_FLAG,VALUE_TEXT1) VALUES('7b1d9d61-fc37-febc-b89c-d4bac022edcf','d189a123-bd57-e253-54fb-ed1dce7fd63c','PP027','002798','1','1Z9','1Z902','JPH10044','','N','0','');</v>
      </c>
    </row>
    <row r="2800" spans="1:23">
      <c r="A2800" t="s">
        <v>8315</v>
      </c>
      <c r="B2800" t="s">
        <v>3342</v>
      </c>
      <c r="C2800" s="18" t="s">
        <v>3343</v>
      </c>
      <c r="D2800" s="18" t="s">
        <v>3344</v>
      </c>
      <c r="E2800" s="18"/>
      <c r="F2800" s="18">
        <v>1</v>
      </c>
      <c r="G2800" s="18" t="s">
        <v>3626</v>
      </c>
      <c r="H2800" s="18" t="s">
        <v>3631</v>
      </c>
      <c r="I2800" s="18" t="s">
        <v>8147</v>
      </c>
      <c r="U2800" s="170" t="s">
        <v>8316</v>
      </c>
      <c r="V2800" s="18" t="s">
        <v>3343</v>
      </c>
      <c r="W2800" t="str">
        <f t="shared" si="43"/>
        <v>INSERT INTO MST_D007_COMMON_D (ID,MST_D006_ID,QF_CODE,D_NO,VALUE01,VALUE02,VALUE03,VALUE04,VALUE05,DELETE_FLAG,UPDATE_FLAG,VALUE_TEXT1) VALUES('6cbc80aa-56d1-b10b-d6fb-674f0b4d0122','d189a123-bd57-e253-54fb-ed1dce7fd63c','PP027','002799','1','1Z9','1Z903','JPH10044','','N','0','');</v>
      </c>
    </row>
    <row r="2801" spans="1:23">
      <c r="A2801" t="s">
        <v>8317</v>
      </c>
      <c r="B2801" t="s">
        <v>3342</v>
      </c>
      <c r="C2801" s="18" t="s">
        <v>3343</v>
      </c>
      <c r="D2801" s="18" t="s">
        <v>3344</v>
      </c>
      <c r="E2801" s="18"/>
      <c r="F2801" s="18">
        <v>1</v>
      </c>
      <c r="G2801" s="18" t="s">
        <v>3626</v>
      </c>
      <c r="H2801" s="18" t="s">
        <v>3633</v>
      </c>
      <c r="I2801" s="18" t="s">
        <v>8147</v>
      </c>
      <c r="U2801" s="170" t="s">
        <v>8318</v>
      </c>
      <c r="V2801" s="18" t="s">
        <v>3343</v>
      </c>
      <c r="W2801" t="str">
        <f t="shared" si="43"/>
        <v>INSERT INTO MST_D007_COMMON_D (ID,MST_D006_ID,QF_CODE,D_NO,VALUE01,VALUE02,VALUE03,VALUE04,VALUE05,DELETE_FLAG,UPDATE_FLAG,VALUE_TEXT1) VALUES('818dfdfd-a437-29d2-cdbf-eb2412d012cb','d189a123-bd57-e253-54fb-ed1dce7fd63c','PP027','002800','1','1Z9','1Z904','JPH10044','','N','0','');</v>
      </c>
    </row>
    <row r="2802" spans="1:23">
      <c r="A2802" t="s">
        <v>8319</v>
      </c>
      <c r="B2802" t="s">
        <v>3342</v>
      </c>
      <c r="C2802" s="18" t="s">
        <v>3343</v>
      </c>
      <c r="D2802" s="18" t="s">
        <v>3344</v>
      </c>
      <c r="E2802" s="18"/>
      <c r="F2802" s="18">
        <v>1</v>
      </c>
      <c r="G2802" s="18" t="s">
        <v>3626</v>
      </c>
      <c r="H2802" s="18" t="s">
        <v>3635</v>
      </c>
      <c r="I2802" s="18" t="s">
        <v>8147</v>
      </c>
      <c r="U2802" s="170" t="s">
        <v>8320</v>
      </c>
      <c r="V2802" s="18" t="s">
        <v>3343</v>
      </c>
      <c r="W2802" t="str">
        <f t="shared" si="43"/>
        <v>INSERT INTO MST_D007_COMMON_D (ID,MST_D006_ID,QF_CODE,D_NO,VALUE01,VALUE02,VALUE03,VALUE04,VALUE05,DELETE_FLAG,UPDATE_FLAG,VALUE_TEXT1) VALUES('99fd0c96-7e67-04cf-b750-2bbac09819d6','d189a123-bd57-e253-54fb-ed1dce7fd63c','PP027','002801','1','1Z9','1Z905','JPH10044','','N','0','');</v>
      </c>
    </row>
    <row r="2803" spans="1:23">
      <c r="A2803" t="s">
        <v>8321</v>
      </c>
      <c r="B2803" t="s">
        <v>3342</v>
      </c>
      <c r="C2803" s="18" t="s">
        <v>3343</v>
      </c>
      <c r="D2803" s="18" t="s">
        <v>3344</v>
      </c>
      <c r="E2803" s="18"/>
      <c r="F2803" s="18">
        <v>1</v>
      </c>
      <c r="G2803" s="18" t="s">
        <v>3626</v>
      </c>
      <c r="H2803" s="18" t="s">
        <v>3637</v>
      </c>
      <c r="I2803" s="18" t="s">
        <v>8147</v>
      </c>
      <c r="U2803" s="170" t="s">
        <v>8322</v>
      </c>
      <c r="V2803" s="18" t="s">
        <v>3343</v>
      </c>
      <c r="W2803" t="str">
        <f t="shared" si="43"/>
        <v>INSERT INTO MST_D007_COMMON_D (ID,MST_D006_ID,QF_CODE,D_NO,VALUE01,VALUE02,VALUE03,VALUE04,VALUE05,DELETE_FLAG,UPDATE_FLAG,VALUE_TEXT1) VALUES('31d40050-3f4f-498d-35d1-b82ccc74cda6','d189a123-bd57-e253-54fb-ed1dce7fd63c','PP027','002802','1','1Z9','1Z906','JPH10044','','N','0','');</v>
      </c>
    </row>
    <row r="2804" spans="1:23">
      <c r="A2804" t="s">
        <v>8323</v>
      </c>
      <c r="B2804" t="s">
        <v>3342</v>
      </c>
      <c r="C2804" s="18" t="s">
        <v>3343</v>
      </c>
      <c r="D2804" s="18" t="s">
        <v>3344</v>
      </c>
      <c r="E2804" s="18"/>
      <c r="F2804" s="18">
        <v>1</v>
      </c>
      <c r="G2804" s="18" t="s">
        <v>3626</v>
      </c>
      <c r="H2804" s="18" t="s">
        <v>3639</v>
      </c>
      <c r="I2804" s="18" t="s">
        <v>8147</v>
      </c>
      <c r="U2804" s="170" t="s">
        <v>8324</v>
      </c>
      <c r="V2804" s="18" t="s">
        <v>3343</v>
      </c>
      <c r="W2804" t="str">
        <f t="shared" si="43"/>
        <v>INSERT INTO MST_D007_COMMON_D (ID,MST_D006_ID,QF_CODE,D_NO,VALUE01,VALUE02,VALUE03,VALUE04,VALUE05,DELETE_FLAG,UPDATE_FLAG,VALUE_TEXT1) VALUES('a5ec11db-b01b-9ba0-db3e-6aae9981ff7a','d189a123-bd57-e253-54fb-ed1dce7fd63c','PP027','002803','1','1Z9','1Z907','JPH10044','','N','0','');</v>
      </c>
    </row>
    <row r="2805" spans="1:23">
      <c r="A2805" t="s">
        <v>8325</v>
      </c>
      <c r="B2805" t="s">
        <v>3342</v>
      </c>
      <c r="C2805" s="18" t="s">
        <v>3343</v>
      </c>
      <c r="D2805" s="18" t="s">
        <v>3344</v>
      </c>
      <c r="E2805" s="18"/>
      <c r="F2805" s="18">
        <v>1</v>
      </c>
      <c r="G2805" s="18" t="s">
        <v>3626</v>
      </c>
      <c r="H2805" s="18" t="s">
        <v>3641</v>
      </c>
      <c r="I2805" s="18" t="s">
        <v>8147</v>
      </c>
      <c r="U2805" s="170" t="s">
        <v>8326</v>
      </c>
      <c r="V2805" s="18" t="s">
        <v>3343</v>
      </c>
      <c r="W2805" t="str">
        <f t="shared" si="43"/>
        <v>INSERT INTO MST_D007_COMMON_D (ID,MST_D006_ID,QF_CODE,D_NO,VALUE01,VALUE02,VALUE03,VALUE04,VALUE05,DELETE_FLAG,UPDATE_FLAG,VALUE_TEXT1) VALUES('b4f5fd0d-8f2d-e653-6de9-9c5dfeff08dd','d189a123-bd57-e253-54fb-ed1dce7fd63c','PP027','002804','1','1Z9','1Z908','JPH10044','','N','0','');</v>
      </c>
    </row>
    <row r="2806" spans="1:23">
      <c r="A2806" t="s">
        <v>8327</v>
      </c>
      <c r="B2806" t="s">
        <v>3342</v>
      </c>
      <c r="C2806" s="18" t="s">
        <v>3343</v>
      </c>
      <c r="D2806" s="18" t="s">
        <v>3344</v>
      </c>
      <c r="E2806" s="18"/>
      <c r="F2806" s="18">
        <v>1</v>
      </c>
      <c r="G2806" s="18" t="s">
        <v>3626</v>
      </c>
      <c r="H2806" s="18" t="s">
        <v>3643</v>
      </c>
      <c r="I2806" s="18" t="s">
        <v>8147</v>
      </c>
      <c r="U2806" s="170" t="s">
        <v>8328</v>
      </c>
      <c r="V2806" s="18" t="s">
        <v>3343</v>
      </c>
      <c r="W2806" t="str">
        <f t="shared" si="43"/>
        <v>INSERT INTO MST_D007_COMMON_D (ID,MST_D006_ID,QF_CODE,D_NO,VALUE01,VALUE02,VALUE03,VALUE04,VALUE05,DELETE_FLAG,UPDATE_FLAG,VALUE_TEXT1) VALUES('848d0a5c-53ec-0a7f-0a8c-54a4f41daead','d189a123-bd57-e253-54fb-ed1dce7fd63c','PP027','002805','1','1Z9','1Z909','JPH10044','','N','0','');</v>
      </c>
    </row>
    <row r="2807" spans="1:23">
      <c r="A2807" t="s">
        <v>8329</v>
      </c>
      <c r="B2807" t="s">
        <v>3342</v>
      </c>
      <c r="C2807" s="18" t="s">
        <v>3343</v>
      </c>
      <c r="D2807" s="18" t="s">
        <v>3344</v>
      </c>
      <c r="E2807" s="18"/>
      <c r="F2807" s="18">
        <v>1</v>
      </c>
      <c r="G2807" s="18" t="s">
        <v>3645</v>
      </c>
      <c r="H2807" s="18" t="s">
        <v>3646</v>
      </c>
      <c r="I2807" s="18" t="s">
        <v>8147</v>
      </c>
      <c r="U2807" s="170" t="s">
        <v>8330</v>
      </c>
      <c r="V2807" s="18" t="s">
        <v>3343</v>
      </c>
      <c r="W2807" t="str">
        <f t="shared" si="43"/>
        <v>INSERT INTO MST_D007_COMMON_D (ID,MST_D006_ID,QF_CODE,D_NO,VALUE01,VALUE02,VALUE03,VALUE04,VALUE05,DELETE_FLAG,UPDATE_FLAG,VALUE_TEXT1) VALUES('bec75ec9-3e03-e3a8-feae-0fe9c8a0cedc','d189a123-bd57-e253-54fb-ed1dce7fd63c','PP027','002806','1','1ZA','1ZA01','JPH10044','','N','0','');</v>
      </c>
    </row>
    <row r="2808" spans="1:23">
      <c r="A2808" t="s">
        <v>8331</v>
      </c>
      <c r="B2808" t="s">
        <v>3342</v>
      </c>
      <c r="C2808" s="18" t="s">
        <v>3343</v>
      </c>
      <c r="D2808" s="18" t="s">
        <v>3344</v>
      </c>
      <c r="E2808" s="18"/>
      <c r="F2808" s="18">
        <v>1</v>
      </c>
      <c r="G2808" s="18" t="s">
        <v>3645</v>
      </c>
      <c r="H2808" s="18" t="s">
        <v>3648</v>
      </c>
      <c r="I2808" s="18" t="s">
        <v>8147</v>
      </c>
      <c r="U2808" s="170" t="s">
        <v>8332</v>
      </c>
      <c r="V2808" s="18" t="s">
        <v>3343</v>
      </c>
      <c r="W2808" t="str">
        <f t="shared" si="43"/>
        <v>INSERT INTO MST_D007_COMMON_D (ID,MST_D006_ID,QF_CODE,D_NO,VALUE01,VALUE02,VALUE03,VALUE04,VALUE05,DELETE_FLAG,UPDATE_FLAG,VALUE_TEXT1) VALUES('cd1a8061-8bb8-8665-1359-def0bc06a2d5','d189a123-bd57-e253-54fb-ed1dce7fd63c','PP027','002807','1','1ZA','1ZA02','JPH10044','','N','0','');</v>
      </c>
    </row>
    <row r="2809" spans="1:23">
      <c r="A2809" t="s">
        <v>8333</v>
      </c>
      <c r="B2809" t="s">
        <v>3342</v>
      </c>
      <c r="C2809" s="18" t="s">
        <v>3343</v>
      </c>
      <c r="D2809" s="18" t="s">
        <v>3344</v>
      </c>
      <c r="E2809" s="18"/>
      <c r="F2809" s="18">
        <v>1</v>
      </c>
      <c r="G2809" s="18" t="s">
        <v>3645</v>
      </c>
      <c r="H2809" s="18" t="s">
        <v>3650</v>
      </c>
      <c r="I2809" s="18" t="s">
        <v>8147</v>
      </c>
      <c r="U2809" s="170" t="s">
        <v>8334</v>
      </c>
      <c r="V2809" s="18" t="s">
        <v>3343</v>
      </c>
      <c r="W2809" t="str">
        <f t="shared" si="43"/>
        <v>INSERT INTO MST_D007_COMMON_D (ID,MST_D006_ID,QF_CODE,D_NO,VALUE01,VALUE02,VALUE03,VALUE04,VALUE05,DELETE_FLAG,UPDATE_FLAG,VALUE_TEXT1) VALUES('d16c790a-2e61-cc95-4f6b-fab43fd16eaa','d189a123-bd57-e253-54fb-ed1dce7fd63c','PP027','002808','1','1ZA','1ZA03','JPH10044','','N','0','');</v>
      </c>
    </row>
    <row r="2810" spans="1:23">
      <c r="A2810" t="s">
        <v>8335</v>
      </c>
      <c r="B2810" t="s">
        <v>3342</v>
      </c>
      <c r="C2810" s="18" t="s">
        <v>3343</v>
      </c>
      <c r="D2810" s="18" t="s">
        <v>3344</v>
      </c>
      <c r="E2810" s="18"/>
      <c r="F2810" s="18">
        <v>1</v>
      </c>
      <c r="G2810" s="18" t="s">
        <v>3645</v>
      </c>
      <c r="H2810" s="18" t="s">
        <v>3652</v>
      </c>
      <c r="I2810" s="18" t="s">
        <v>8147</v>
      </c>
      <c r="U2810" s="170" t="s">
        <v>8336</v>
      </c>
      <c r="V2810" s="18" t="s">
        <v>3343</v>
      </c>
      <c r="W2810" t="str">
        <f t="shared" si="43"/>
        <v>INSERT INTO MST_D007_COMMON_D (ID,MST_D006_ID,QF_CODE,D_NO,VALUE01,VALUE02,VALUE03,VALUE04,VALUE05,DELETE_FLAG,UPDATE_FLAG,VALUE_TEXT1) VALUES('c6112f97-8d58-66d0-a0ab-dedbd5bad873','d189a123-bd57-e253-54fb-ed1dce7fd63c','PP027','002809','1','1ZA','1ZA04','JPH10044','','N','0','');</v>
      </c>
    </row>
    <row r="2811" spans="1:23">
      <c r="A2811" t="s">
        <v>8337</v>
      </c>
      <c r="B2811" t="s">
        <v>3342</v>
      </c>
      <c r="C2811" s="18" t="s">
        <v>3343</v>
      </c>
      <c r="D2811" s="18" t="s">
        <v>3344</v>
      </c>
      <c r="E2811" s="18"/>
      <c r="F2811" s="18">
        <v>1</v>
      </c>
      <c r="G2811" s="18" t="s">
        <v>3645</v>
      </c>
      <c r="H2811" s="18" t="s">
        <v>3654</v>
      </c>
      <c r="I2811" s="18" t="s">
        <v>8147</v>
      </c>
      <c r="U2811" s="170" t="s">
        <v>8338</v>
      </c>
      <c r="V2811" s="18" t="s">
        <v>3343</v>
      </c>
      <c r="W2811" t="str">
        <f t="shared" si="43"/>
        <v>INSERT INTO MST_D007_COMMON_D (ID,MST_D006_ID,QF_CODE,D_NO,VALUE01,VALUE02,VALUE03,VALUE04,VALUE05,DELETE_FLAG,UPDATE_FLAG,VALUE_TEXT1) VALUES('323009a5-a759-0ee5-c81f-fe7e9bec8ebd','d189a123-bd57-e253-54fb-ed1dce7fd63c','PP027','002810','1','1ZA','1ZA05','JPH10044','','N','0','');</v>
      </c>
    </row>
    <row r="2812" spans="1:23">
      <c r="A2812" t="s">
        <v>8339</v>
      </c>
      <c r="B2812" t="s">
        <v>3342</v>
      </c>
      <c r="C2812" s="18" t="s">
        <v>3343</v>
      </c>
      <c r="D2812" s="18" t="s">
        <v>3344</v>
      </c>
      <c r="E2812" s="18"/>
      <c r="F2812" s="18">
        <v>1</v>
      </c>
      <c r="G2812" s="18" t="s">
        <v>3645</v>
      </c>
      <c r="H2812" s="18" t="s">
        <v>3656</v>
      </c>
      <c r="I2812" s="18" t="s">
        <v>8147</v>
      </c>
      <c r="U2812" s="170" t="s">
        <v>8340</v>
      </c>
      <c r="V2812" s="18" t="s">
        <v>3343</v>
      </c>
      <c r="W2812" t="str">
        <f t="shared" si="43"/>
        <v>INSERT INTO MST_D007_COMMON_D (ID,MST_D006_ID,QF_CODE,D_NO,VALUE01,VALUE02,VALUE03,VALUE04,VALUE05,DELETE_FLAG,UPDATE_FLAG,VALUE_TEXT1) VALUES('ba28dee4-fdb9-d7a9-6e76-3ef7aeb2bbe4','d189a123-bd57-e253-54fb-ed1dce7fd63c','PP027','002811','1','1ZA','1ZA06','JPH10044','','N','0','');</v>
      </c>
    </row>
    <row r="2813" spans="1:23">
      <c r="A2813" t="s">
        <v>8341</v>
      </c>
      <c r="B2813" t="s">
        <v>3342</v>
      </c>
      <c r="C2813" s="18" t="s">
        <v>3343</v>
      </c>
      <c r="D2813" s="18" t="s">
        <v>3344</v>
      </c>
      <c r="E2813" s="18"/>
      <c r="F2813" s="18">
        <v>1</v>
      </c>
      <c r="G2813" s="18" t="s">
        <v>3645</v>
      </c>
      <c r="H2813" s="18" t="s">
        <v>3658</v>
      </c>
      <c r="I2813" s="18" t="s">
        <v>8147</v>
      </c>
      <c r="U2813" s="170" t="s">
        <v>8342</v>
      </c>
      <c r="V2813" s="18" t="s">
        <v>3343</v>
      </c>
      <c r="W2813" t="str">
        <f t="shared" si="43"/>
        <v>INSERT INTO MST_D007_COMMON_D (ID,MST_D006_ID,QF_CODE,D_NO,VALUE01,VALUE02,VALUE03,VALUE04,VALUE05,DELETE_FLAG,UPDATE_FLAG,VALUE_TEXT1) VALUES('0ab5d8ba-07f8-2838-d236-5f7d7c0f1b2a','d189a123-bd57-e253-54fb-ed1dce7fd63c','PP027','002812','1','1ZA','1ZA07','JPH10044','','N','0','');</v>
      </c>
    </row>
    <row r="2814" spans="1:23">
      <c r="A2814" t="s">
        <v>8343</v>
      </c>
      <c r="B2814" t="s">
        <v>3342</v>
      </c>
      <c r="C2814" s="18" t="s">
        <v>3343</v>
      </c>
      <c r="D2814" s="18" t="s">
        <v>3344</v>
      </c>
      <c r="E2814" s="18"/>
      <c r="F2814" s="18">
        <v>1</v>
      </c>
      <c r="G2814" s="18" t="s">
        <v>3645</v>
      </c>
      <c r="H2814" s="18" t="s">
        <v>3660</v>
      </c>
      <c r="I2814" s="18" t="s">
        <v>8147</v>
      </c>
      <c r="U2814" s="170" t="s">
        <v>8344</v>
      </c>
      <c r="V2814" s="18" t="s">
        <v>3343</v>
      </c>
      <c r="W2814" t="str">
        <f t="shared" si="43"/>
        <v>INSERT INTO MST_D007_COMMON_D (ID,MST_D006_ID,QF_CODE,D_NO,VALUE01,VALUE02,VALUE03,VALUE04,VALUE05,DELETE_FLAG,UPDATE_FLAG,VALUE_TEXT1) VALUES('1021fcd2-4ca0-d9fa-da04-a3bbebaa30ce','d189a123-bd57-e253-54fb-ed1dce7fd63c','PP027','002813','1','1ZA','1ZA08','JPH10044','','N','0','');</v>
      </c>
    </row>
    <row r="2815" spans="1:23">
      <c r="A2815" t="s">
        <v>8345</v>
      </c>
      <c r="B2815" t="s">
        <v>3342</v>
      </c>
      <c r="C2815" s="18" t="s">
        <v>3343</v>
      </c>
      <c r="D2815" s="18" t="s">
        <v>3344</v>
      </c>
      <c r="E2815" s="18"/>
      <c r="F2815" s="18">
        <v>1</v>
      </c>
      <c r="G2815" s="18" t="s">
        <v>3645</v>
      </c>
      <c r="H2815" s="18" t="s">
        <v>3662</v>
      </c>
      <c r="I2815" s="18" t="s">
        <v>8147</v>
      </c>
      <c r="U2815" s="170" t="s">
        <v>8346</v>
      </c>
      <c r="V2815" s="18" t="s">
        <v>3343</v>
      </c>
      <c r="W2815" t="str">
        <f t="shared" si="43"/>
        <v>INSERT INTO MST_D007_COMMON_D (ID,MST_D006_ID,QF_CODE,D_NO,VALUE01,VALUE02,VALUE03,VALUE04,VALUE05,DELETE_FLAG,UPDATE_FLAG,VALUE_TEXT1) VALUES('dbeeb09b-d2ae-5075-beef-2a7386efc8a0','d189a123-bd57-e253-54fb-ed1dce7fd63c','PP027','002814','1','1ZA','1ZA09','JPH10044','','N','0','');</v>
      </c>
    </row>
    <row r="2816" spans="1:23">
      <c r="A2816" t="s">
        <v>8347</v>
      </c>
      <c r="B2816" t="s">
        <v>3342</v>
      </c>
      <c r="C2816" s="18" t="s">
        <v>3343</v>
      </c>
      <c r="D2816" s="18" t="s">
        <v>3344</v>
      </c>
      <c r="E2816" s="18"/>
      <c r="F2816" s="18">
        <v>1</v>
      </c>
      <c r="G2816" s="18" t="s">
        <v>3645</v>
      </c>
      <c r="H2816" s="18" t="s">
        <v>3665</v>
      </c>
      <c r="I2816" s="18" t="s">
        <v>8147</v>
      </c>
      <c r="U2816" s="170" t="s">
        <v>8348</v>
      </c>
      <c r="V2816" s="18" t="s">
        <v>3343</v>
      </c>
      <c r="W2816" t="str">
        <f t="shared" si="43"/>
        <v>INSERT INTO MST_D007_COMMON_D (ID,MST_D006_ID,QF_CODE,D_NO,VALUE01,VALUE02,VALUE03,VALUE04,VALUE05,DELETE_FLAG,UPDATE_FLAG,VALUE_TEXT1) VALUES('d7ece0b7-abc7-5f4f-5ae2-3ef4aed6b3dc','d189a123-bd57-e253-54fb-ed1dce7fd63c','PP027','002815','1','1ZA','1ZA10','JPH10044','','N','0','');</v>
      </c>
    </row>
    <row r="2817" spans="1:23">
      <c r="A2817" t="s">
        <v>8349</v>
      </c>
      <c r="B2817" t="s">
        <v>3342</v>
      </c>
      <c r="C2817" s="18" t="s">
        <v>3343</v>
      </c>
      <c r="D2817" s="18" t="s">
        <v>3344</v>
      </c>
      <c r="E2817" s="18"/>
      <c r="F2817" s="18">
        <v>1</v>
      </c>
      <c r="G2817" s="18" t="s">
        <v>3645</v>
      </c>
      <c r="H2817" s="18" t="s">
        <v>3668</v>
      </c>
      <c r="I2817" s="18" t="s">
        <v>8147</v>
      </c>
      <c r="U2817" s="170" t="s">
        <v>8350</v>
      </c>
      <c r="V2817" s="18" t="s">
        <v>3343</v>
      </c>
      <c r="W2817" t="str">
        <f t="shared" si="43"/>
        <v>INSERT INTO MST_D007_COMMON_D (ID,MST_D006_ID,QF_CODE,D_NO,VALUE01,VALUE02,VALUE03,VALUE04,VALUE05,DELETE_FLAG,UPDATE_FLAG,VALUE_TEXT1) VALUES('e02a1ed9-b6f4-bec0-b05b-7661484458aa','d189a123-bd57-e253-54fb-ed1dce7fd63c','PP027','002816','1','1ZA','1ZA11','JPH10044','','N','0','');</v>
      </c>
    </row>
    <row r="2818" spans="1:23">
      <c r="A2818" t="s">
        <v>8351</v>
      </c>
      <c r="B2818" t="s">
        <v>3342</v>
      </c>
      <c r="C2818" s="18" t="s">
        <v>3343</v>
      </c>
      <c r="D2818" s="18" t="s">
        <v>3344</v>
      </c>
      <c r="E2818" s="18"/>
      <c r="F2818" s="18">
        <v>1</v>
      </c>
      <c r="G2818" s="18" t="s">
        <v>3645</v>
      </c>
      <c r="H2818" s="18" t="s">
        <v>3671</v>
      </c>
      <c r="I2818" s="18" t="s">
        <v>8147</v>
      </c>
      <c r="U2818" s="170" t="s">
        <v>8352</v>
      </c>
      <c r="V2818" s="18" t="s">
        <v>3343</v>
      </c>
      <c r="W2818" t="str">
        <f t="shared" si="43"/>
        <v>INSERT INTO MST_D007_COMMON_D (ID,MST_D006_ID,QF_CODE,D_NO,VALUE01,VALUE02,VALUE03,VALUE04,VALUE05,DELETE_FLAG,UPDATE_FLAG,VALUE_TEXT1) VALUES('e42b5390-fd1a-df18-8d8a-43a4f2bae029','d189a123-bd57-e253-54fb-ed1dce7fd63c','PP027','002817','1','1ZA','1ZA12','JPH10044','','N','0','');</v>
      </c>
    </row>
    <row r="2819" spans="1:23">
      <c r="A2819" t="s">
        <v>8353</v>
      </c>
      <c r="B2819" t="s">
        <v>3342</v>
      </c>
      <c r="C2819" s="18" t="s">
        <v>3343</v>
      </c>
      <c r="D2819" s="18" t="s">
        <v>3344</v>
      </c>
      <c r="E2819" s="18"/>
      <c r="F2819" s="18">
        <v>1</v>
      </c>
      <c r="G2819" s="18" t="s">
        <v>3645</v>
      </c>
      <c r="H2819" s="18" t="s">
        <v>3674</v>
      </c>
      <c r="I2819" s="18" t="s">
        <v>8147</v>
      </c>
      <c r="U2819" s="170" t="s">
        <v>8354</v>
      </c>
      <c r="V2819" s="18" t="s">
        <v>3343</v>
      </c>
      <c r="W2819" t="str">
        <f t="shared" ref="W2819:W2882" si="44">"  INSERT INTO MST_D007_COMMON_D (ID,MST_D006_ID,QF_CODE,D_NO,VALUE01,VALUE02,VALUE03,VALUE04,VALUE05,DELETE_FLAG,UPDATE_FLAG,VALUE_TEXT1) VALUES('"&amp;A2819&amp;"','"&amp;B2819&amp;"','"&amp;V2819&amp;"','"&amp;U2819&amp;"','"&amp;F2819&amp;"','"&amp;G2819&amp;"','"&amp;H2819&amp;"','"&amp;I2819&amp;"','"&amp;J2819&amp;"','N','0','"&amp;E2819&amp;"');"</f>
        <v>INSERT INTO MST_D007_COMMON_D (ID,MST_D006_ID,QF_CODE,D_NO,VALUE01,VALUE02,VALUE03,VALUE04,VALUE05,DELETE_FLAG,UPDATE_FLAG,VALUE_TEXT1) VALUES('24d92dfb-f581-e92d-4d7a-08e197801fbb','d189a123-bd57-e253-54fb-ed1dce7fd63c','PP027','002818','1','1ZA','1ZA13','JPH10044','','N','0','');</v>
      </c>
    </row>
    <row r="2820" spans="1:23">
      <c r="A2820" t="s">
        <v>8355</v>
      </c>
      <c r="B2820" t="s">
        <v>3342</v>
      </c>
      <c r="C2820" s="18" t="s">
        <v>3343</v>
      </c>
      <c r="D2820" s="18" t="s">
        <v>3344</v>
      </c>
      <c r="E2820" s="18"/>
      <c r="F2820" s="18">
        <v>1</v>
      </c>
      <c r="G2820" s="18" t="s">
        <v>3645</v>
      </c>
      <c r="H2820" s="18" t="s">
        <v>3677</v>
      </c>
      <c r="I2820" s="18" t="s">
        <v>8147</v>
      </c>
      <c r="U2820" s="170" t="s">
        <v>8356</v>
      </c>
      <c r="V2820" s="18" t="s">
        <v>3343</v>
      </c>
      <c r="W2820" t="str">
        <f t="shared" si="44"/>
        <v>INSERT INTO MST_D007_COMMON_D (ID,MST_D006_ID,QF_CODE,D_NO,VALUE01,VALUE02,VALUE03,VALUE04,VALUE05,DELETE_FLAG,UPDATE_FLAG,VALUE_TEXT1) VALUES('efca1f92-d118-5801-b2ad-ed228bf93cf4','d189a123-bd57-e253-54fb-ed1dce7fd63c','PP027','002819','1','1ZA','1ZA14','JPH10044','','N','0','');</v>
      </c>
    </row>
    <row r="2821" spans="1:23">
      <c r="A2821" t="s">
        <v>8357</v>
      </c>
      <c r="B2821" t="s">
        <v>3342</v>
      </c>
      <c r="C2821" s="18" t="s">
        <v>3343</v>
      </c>
      <c r="D2821" s="18" t="s">
        <v>3344</v>
      </c>
      <c r="E2821" s="18"/>
      <c r="F2821" s="18">
        <v>1</v>
      </c>
      <c r="G2821" s="18" t="s">
        <v>3645</v>
      </c>
      <c r="H2821" s="18" t="s">
        <v>3680</v>
      </c>
      <c r="I2821" s="18" t="s">
        <v>8147</v>
      </c>
      <c r="U2821" s="170" t="s">
        <v>8358</v>
      </c>
      <c r="V2821" s="18" t="s">
        <v>3343</v>
      </c>
      <c r="W2821" t="str">
        <f t="shared" si="44"/>
        <v>INSERT INTO MST_D007_COMMON_D (ID,MST_D006_ID,QF_CODE,D_NO,VALUE01,VALUE02,VALUE03,VALUE04,VALUE05,DELETE_FLAG,UPDATE_FLAG,VALUE_TEXT1) VALUES('64b88870-8aac-0bd3-c75b-11241c8ef0b0','d189a123-bd57-e253-54fb-ed1dce7fd63c','PP027','002820','1','1ZA','1ZA15','JPH10044','','N','0','');</v>
      </c>
    </row>
    <row r="2822" spans="1:23">
      <c r="A2822" t="s">
        <v>8359</v>
      </c>
      <c r="B2822" t="s">
        <v>3342</v>
      </c>
      <c r="C2822" s="18" t="s">
        <v>3343</v>
      </c>
      <c r="D2822" s="18" t="s">
        <v>3344</v>
      </c>
      <c r="E2822" s="18"/>
      <c r="F2822" s="18">
        <v>1</v>
      </c>
      <c r="G2822" s="18" t="s">
        <v>3645</v>
      </c>
      <c r="H2822" s="18" t="s">
        <v>3683</v>
      </c>
      <c r="I2822" s="18" t="s">
        <v>8147</v>
      </c>
      <c r="U2822" s="170" t="s">
        <v>8360</v>
      </c>
      <c r="V2822" s="18" t="s">
        <v>3343</v>
      </c>
      <c r="W2822" t="str">
        <f t="shared" si="44"/>
        <v>INSERT INTO MST_D007_COMMON_D (ID,MST_D006_ID,QF_CODE,D_NO,VALUE01,VALUE02,VALUE03,VALUE04,VALUE05,DELETE_FLAG,UPDATE_FLAG,VALUE_TEXT1) VALUES('be3ca2a4-ed2c-4acb-3185-be8e46d9a7cb','d189a123-bd57-e253-54fb-ed1dce7fd63c','PP027','002821','1','1ZA','1ZA16','JPH10044','','N','0','');</v>
      </c>
    </row>
    <row r="2823" spans="1:23">
      <c r="A2823" t="s">
        <v>8361</v>
      </c>
      <c r="B2823" t="s">
        <v>3342</v>
      </c>
      <c r="C2823" s="18" t="s">
        <v>3343</v>
      </c>
      <c r="D2823" s="18" t="s">
        <v>3344</v>
      </c>
      <c r="E2823" s="18"/>
      <c r="F2823" s="18">
        <v>1</v>
      </c>
      <c r="G2823" s="18" t="s">
        <v>3645</v>
      </c>
      <c r="H2823" s="18" t="s">
        <v>3686</v>
      </c>
      <c r="I2823" s="18" t="s">
        <v>8147</v>
      </c>
      <c r="U2823" s="170" t="s">
        <v>8362</v>
      </c>
      <c r="V2823" s="18" t="s">
        <v>3343</v>
      </c>
      <c r="W2823" t="str">
        <f t="shared" si="44"/>
        <v>INSERT INTO MST_D007_COMMON_D (ID,MST_D006_ID,QF_CODE,D_NO,VALUE01,VALUE02,VALUE03,VALUE04,VALUE05,DELETE_FLAG,UPDATE_FLAG,VALUE_TEXT1) VALUES('47f6be0a-c03c-91db-e199-babd08f3ebea','d189a123-bd57-e253-54fb-ed1dce7fd63c','PP027','002822','1','1ZA','1ZA17','JPH10044','','N','0','');</v>
      </c>
    </row>
    <row r="2824" spans="1:23">
      <c r="A2824" t="s">
        <v>8363</v>
      </c>
      <c r="B2824" t="s">
        <v>3342</v>
      </c>
      <c r="C2824" s="18" t="s">
        <v>3343</v>
      </c>
      <c r="D2824" s="18" t="s">
        <v>3344</v>
      </c>
      <c r="E2824" s="18"/>
      <c r="F2824" s="18">
        <v>1</v>
      </c>
      <c r="G2824" s="18" t="s">
        <v>3645</v>
      </c>
      <c r="H2824" s="18" t="s">
        <v>3689</v>
      </c>
      <c r="I2824" s="18" t="s">
        <v>8147</v>
      </c>
      <c r="U2824" s="170" t="s">
        <v>8364</v>
      </c>
      <c r="V2824" s="18" t="s">
        <v>3343</v>
      </c>
      <c r="W2824" t="str">
        <f t="shared" si="44"/>
        <v>INSERT INTO MST_D007_COMMON_D (ID,MST_D006_ID,QF_CODE,D_NO,VALUE01,VALUE02,VALUE03,VALUE04,VALUE05,DELETE_FLAG,UPDATE_FLAG,VALUE_TEXT1) VALUES('8a2571cb-c4ec-cb10-7dd9-303ecb05be5c','d189a123-bd57-e253-54fb-ed1dce7fd63c','PP027','002823','1','1ZA','1ZA18','JPH10044','','N','0','');</v>
      </c>
    </row>
    <row r="2825" spans="1:23">
      <c r="A2825" t="s">
        <v>8365</v>
      </c>
      <c r="B2825" t="s">
        <v>3342</v>
      </c>
      <c r="C2825" s="18" t="s">
        <v>3343</v>
      </c>
      <c r="D2825" s="18" t="s">
        <v>3344</v>
      </c>
      <c r="E2825" s="18"/>
      <c r="F2825" s="18">
        <v>1</v>
      </c>
      <c r="G2825" s="18" t="s">
        <v>3645</v>
      </c>
      <c r="H2825" s="18" t="s">
        <v>3692</v>
      </c>
      <c r="I2825" s="18" t="s">
        <v>8147</v>
      </c>
      <c r="U2825" s="170" t="s">
        <v>8366</v>
      </c>
      <c r="V2825" s="18" t="s">
        <v>3343</v>
      </c>
      <c r="W2825" t="str">
        <f t="shared" si="44"/>
        <v>INSERT INTO MST_D007_COMMON_D (ID,MST_D006_ID,QF_CODE,D_NO,VALUE01,VALUE02,VALUE03,VALUE04,VALUE05,DELETE_FLAG,UPDATE_FLAG,VALUE_TEXT1) VALUES('cab491fa-a773-cd91-ff3d-bca703dccbc1','d189a123-bd57-e253-54fb-ed1dce7fd63c','PP027','002824','1','1ZA','1ZA19','JPH10044','','N','0','');</v>
      </c>
    </row>
    <row r="2826" spans="1:23">
      <c r="A2826" t="s">
        <v>8367</v>
      </c>
      <c r="B2826" t="s">
        <v>3342</v>
      </c>
      <c r="C2826" s="18" t="s">
        <v>3343</v>
      </c>
      <c r="D2826" s="18" t="s">
        <v>3344</v>
      </c>
      <c r="E2826" s="18"/>
      <c r="F2826" s="18">
        <v>1</v>
      </c>
      <c r="G2826" s="18" t="s">
        <v>3645</v>
      </c>
      <c r="H2826" s="18" t="s">
        <v>3695</v>
      </c>
      <c r="I2826" s="18" t="s">
        <v>8147</v>
      </c>
      <c r="U2826" s="170" t="s">
        <v>8368</v>
      </c>
      <c r="V2826" s="18" t="s">
        <v>3343</v>
      </c>
      <c r="W2826" t="str">
        <f t="shared" si="44"/>
        <v>INSERT INTO MST_D007_COMMON_D (ID,MST_D006_ID,QF_CODE,D_NO,VALUE01,VALUE02,VALUE03,VALUE04,VALUE05,DELETE_FLAG,UPDATE_FLAG,VALUE_TEXT1) VALUES('f4d55bc6-9ba0-beaa-93e2-af020621cc1e','d189a123-bd57-e253-54fb-ed1dce7fd63c','PP027','002825','1','1ZA','1ZA20','JPH10044','','N','0','');</v>
      </c>
    </row>
    <row r="2827" spans="1:23">
      <c r="A2827" t="s">
        <v>8369</v>
      </c>
      <c r="B2827" t="s">
        <v>3342</v>
      </c>
      <c r="C2827" s="18" t="s">
        <v>3343</v>
      </c>
      <c r="D2827" s="18" t="s">
        <v>3344</v>
      </c>
      <c r="E2827" s="18"/>
      <c r="F2827" s="18">
        <v>1</v>
      </c>
      <c r="G2827" s="18" t="s">
        <v>3698</v>
      </c>
      <c r="H2827" s="18" t="s">
        <v>3699</v>
      </c>
      <c r="I2827" s="18" t="s">
        <v>8147</v>
      </c>
      <c r="U2827" s="170" t="s">
        <v>8370</v>
      </c>
      <c r="V2827" s="18" t="s">
        <v>3343</v>
      </c>
      <c r="W2827" t="str">
        <f t="shared" si="44"/>
        <v>INSERT INTO MST_D007_COMMON_D (ID,MST_D006_ID,QF_CODE,D_NO,VALUE01,VALUE02,VALUE03,VALUE04,VALUE05,DELETE_FLAG,UPDATE_FLAG,VALUE_TEXT1) VALUES('e5b8180c-feae-45ab-2db7-16b6bfffd1cd','d189a123-bd57-e253-54fb-ed1dce7fd63c','PP027','002826','1','1ZB','1ZB01','JPH10044','','N','0','');</v>
      </c>
    </row>
    <row r="2828" spans="1:23">
      <c r="A2828" t="s">
        <v>8371</v>
      </c>
      <c r="B2828" t="s">
        <v>3342</v>
      </c>
      <c r="C2828" s="18" t="s">
        <v>3343</v>
      </c>
      <c r="D2828" s="18" t="s">
        <v>3344</v>
      </c>
      <c r="E2828" s="18"/>
      <c r="F2828" s="18">
        <v>1</v>
      </c>
      <c r="G2828" s="18" t="s">
        <v>3702</v>
      </c>
      <c r="H2828" s="18" t="s">
        <v>3703</v>
      </c>
      <c r="I2828" s="18" t="s">
        <v>8147</v>
      </c>
      <c r="U2828" s="170" t="s">
        <v>8372</v>
      </c>
      <c r="V2828" s="18" t="s">
        <v>3343</v>
      </c>
      <c r="W2828" t="str">
        <f t="shared" si="44"/>
        <v>INSERT INTO MST_D007_COMMON_D (ID,MST_D006_ID,QF_CODE,D_NO,VALUE01,VALUE02,VALUE03,VALUE04,VALUE05,DELETE_FLAG,UPDATE_FLAG,VALUE_TEXT1) VALUES('6dabbe3c-df01-c3a7-ded2-45fbaf4b36a7','d189a123-bd57-e253-54fb-ed1dce7fd63c','PP027','002827','1','1ZC','1ZC01','JPH10044','','N','0','');</v>
      </c>
    </row>
    <row r="2829" spans="1:23">
      <c r="A2829" t="s">
        <v>8373</v>
      </c>
      <c r="B2829" t="s">
        <v>3342</v>
      </c>
      <c r="C2829" s="18" t="s">
        <v>3343</v>
      </c>
      <c r="D2829" s="18" t="s">
        <v>3344</v>
      </c>
      <c r="E2829" s="18"/>
      <c r="F2829" s="18">
        <v>2</v>
      </c>
      <c r="G2829" s="18" t="s">
        <v>3706</v>
      </c>
      <c r="H2829" s="18" t="s">
        <v>3707</v>
      </c>
      <c r="I2829" s="18" t="s">
        <v>8147</v>
      </c>
      <c r="U2829" s="170" t="s">
        <v>8374</v>
      </c>
      <c r="V2829" s="18" t="s">
        <v>3343</v>
      </c>
      <c r="W2829" t="str">
        <f t="shared" si="44"/>
        <v>INSERT INTO MST_D007_COMMON_D (ID,MST_D006_ID,QF_CODE,D_NO,VALUE01,VALUE02,VALUE03,VALUE04,VALUE05,DELETE_FLAG,UPDATE_FLAG,VALUE_TEXT1) VALUES('aac0bce9-28ae-e344-11b8-e0ff614a6e61','d189a123-bd57-e253-54fb-ed1dce7fd63c','PP027','002828','2','2Z1','2Z101','JPH10044','','N','0','');</v>
      </c>
    </row>
    <row r="2830" spans="1:23">
      <c r="A2830" t="s">
        <v>8375</v>
      </c>
      <c r="B2830" t="s">
        <v>3342</v>
      </c>
      <c r="C2830" s="18" t="s">
        <v>3343</v>
      </c>
      <c r="D2830" s="18" t="s">
        <v>3344</v>
      </c>
      <c r="E2830" s="18"/>
      <c r="F2830" s="18">
        <v>2</v>
      </c>
      <c r="G2830" s="18" t="s">
        <v>3706</v>
      </c>
      <c r="H2830" s="18" t="s">
        <v>3710</v>
      </c>
      <c r="I2830" s="18" t="s">
        <v>8147</v>
      </c>
      <c r="U2830" s="170" t="s">
        <v>8376</v>
      </c>
      <c r="V2830" s="18" t="s">
        <v>3343</v>
      </c>
      <c r="W2830" t="str">
        <f t="shared" si="44"/>
        <v>INSERT INTO MST_D007_COMMON_D (ID,MST_D006_ID,QF_CODE,D_NO,VALUE01,VALUE02,VALUE03,VALUE04,VALUE05,DELETE_FLAG,UPDATE_FLAG,VALUE_TEXT1) VALUES('12a8fdc3-acc9-a65f-05b9-77cdc7bc76b2','d189a123-bd57-e253-54fb-ed1dce7fd63c','PP027','002829','2','2Z1','2Z102','JPH10044','','N','0','');</v>
      </c>
    </row>
    <row r="2831" spans="1:23">
      <c r="A2831" t="s">
        <v>8377</v>
      </c>
      <c r="B2831" t="s">
        <v>3342</v>
      </c>
      <c r="C2831" s="18" t="s">
        <v>3343</v>
      </c>
      <c r="D2831" s="18" t="s">
        <v>3344</v>
      </c>
      <c r="E2831" s="18"/>
      <c r="F2831" s="18">
        <v>2</v>
      </c>
      <c r="G2831" s="18" t="s">
        <v>3706</v>
      </c>
      <c r="H2831" s="18" t="s">
        <v>3713</v>
      </c>
      <c r="I2831" s="18" t="s">
        <v>8147</v>
      </c>
      <c r="U2831" s="170" t="s">
        <v>8378</v>
      </c>
      <c r="V2831" s="18" t="s">
        <v>3343</v>
      </c>
      <c r="W2831" t="str">
        <f t="shared" si="44"/>
        <v>INSERT INTO MST_D007_COMMON_D (ID,MST_D006_ID,QF_CODE,D_NO,VALUE01,VALUE02,VALUE03,VALUE04,VALUE05,DELETE_FLAG,UPDATE_FLAG,VALUE_TEXT1) VALUES('c039dd12-8760-9f49-3226-c7732034e6e0','d189a123-bd57-e253-54fb-ed1dce7fd63c','PP027','002830','2','2Z1','2Z103','JPH10044','','N','0','');</v>
      </c>
    </row>
    <row r="2832" spans="1:23">
      <c r="A2832" t="s">
        <v>8379</v>
      </c>
      <c r="B2832" t="s">
        <v>3342</v>
      </c>
      <c r="C2832" s="18" t="s">
        <v>3343</v>
      </c>
      <c r="D2832" s="18" t="s">
        <v>3344</v>
      </c>
      <c r="E2832" s="18"/>
      <c r="F2832" s="18">
        <v>2</v>
      </c>
      <c r="G2832" s="18" t="s">
        <v>3706</v>
      </c>
      <c r="H2832" s="18" t="s">
        <v>3716</v>
      </c>
      <c r="I2832" s="18" t="s">
        <v>8147</v>
      </c>
      <c r="U2832" s="170" t="s">
        <v>8380</v>
      </c>
      <c r="V2832" s="18" t="s">
        <v>3343</v>
      </c>
      <c r="W2832" t="str">
        <f t="shared" si="44"/>
        <v>INSERT INTO MST_D007_COMMON_D (ID,MST_D006_ID,QF_CODE,D_NO,VALUE01,VALUE02,VALUE03,VALUE04,VALUE05,DELETE_FLAG,UPDATE_FLAG,VALUE_TEXT1) VALUES('b0e3a6b8-93ec-3cde-2d64-0fc149e7dcff','d189a123-bd57-e253-54fb-ed1dce7fd63c','PP027','002831','2','2Z1','2Z104','JPH10044','','N','0','');</v>
      </c>
    </row>
    <row r="2833" spans="1:23">
      <c r="A2833" t="s">
        <v>8381</v>
      </c>
      <c r="B2833" t="s">
        <v>3342</v>
      </c>
      <c r="C2833" s="18" t="s">
        <v>3343</v>
      </c>
      <c r="D2833" s="18" t="s">
        <v>3344</v>
      </c>
      <c r="E2833" s="18"/>
      <c r="F2833" s="18">
        <v>2</v>
      </c>
      <c r="G2833" s="18" t="s">
        <v>3706</v>
      </c>
      <c r="H2833" s="18" t="s">
        <v>3719</v>
      </c>
      <c r="I2833" s="18" t="s">
        <v>8147</v>
      </c>
      <c r="U2833" s="170" t="s">
        <v>8382</v>
      </c>
      <c r="V2833" s="18" t="s">
        <v>3343</v>
      </c>
      <c r="W2833" t="str">
        <f t="shared" si="44"/>
        <v>INSERT INTO MST_D007_COMMON_D (ID,MST_D006_ID,QF_CODE,D_NO,VALUE01,VALUE02,VALUE03,VALUE04,VALUE05,DELETE_FLAG,UPDATE_FLAG,VALUE_TEXT1) VALUES('d9061aea-bf7c-d76f-aa46-98a57c98d2b1','d189a123-bd57-e253-54fb-ed1dce7fd63c','PP027','002832','2','2Z1','2Z105','JPH10044','','N','0','');</v>
      </c>
    </row>
    <row r="2834" spans="1:23">
      <c r="A2834" t="s">
        <v>8383</v>
      </c>
      <c r="B2834" t="s">
        <v>3342</v>
      </c>
      <c r="C2834" s="18" t="s">
        <v>3343</v>
      </c>
      <c r="D2834" s="18" t="s">
        <v>3344</v>
      </c>
      <c r="E2834" s="18"/>
      <c r="F2834" s="18">
        <v>2</v>
      </c>
      <c r="G2834" s="18" t="s">
        <v>3722</v>
      </c>
      <c r="H2834" s="18" t="s">
        <v>3723</v>
      </c>
      <c r="I2834" s="18" t="s">
        <v>8147</v>
      </c>
      <c r="U2834" s="170" t="s">
        <v>8384</v>
      </c>
      <c r="V2834" s="18" t="s">
        <v>3343</v>
      </c>
      <c r="W2834" t="str">
        <f t="shared" si="44"/>
        <v>INSERT INTO MST_D007_COMMON_D (ID,MST_D006_ID,QF_CODE,D_NO,VALUE01,VALUE02,VALUE03,VALUE04,VALUE05,DELETE_FLAG,UPDATE_FLAG,VALUE_TEXT1) VALUES('03ffbd53-05cc-83db-d60d-74e0cdd8a6cb','d189a123-bd57-e253-54fb-ed1dce7fd63c','PP027','002833','2','2Z2','2Z201','JPH10044','','N','0','');</v>
      </c>
    </row>
    <row r="2835" spans="1:23">
      <c r="A2835" t="s">
        <v>8385</v>
      </c>
      <c r="B2835" t="s">
        <v>3342</v>
      </c>
      <c r="C2835" s="18" t="s">
        <v>3343</v>
      </c>
      <c r="D2835" s="18" t="s">
        <v>3344</v>
      </c>
      <c r="E2835" s="18"/>
      <c r="F2835" s="18">
        <v>2</v>
      </c>
      <c r="G2835" s="18" t="s">
        <v>3722</v>
      </c>
      <c r="H2835" s="18" t="s">
        <v>3726</v>
      </c>
      <c r="I2835" s="18" t="s">
        <v>8147</v>
      </c>
      <c r="U2835" s="170" t="s">
        <v>8386</v>
      </c>
      <c r="V2835" s="18" t="s">
        <v>3343</v>
      </c>
      <c r="W2835" t="str">
        <f t="shared" si="44"/>
        <v>INSERT INTO MST_D007_COMMON_D (ID,MST_D006_ID,QF_CODE,D_NO,VALUE01,VALUE02,VALUE03,VALUE04,VALUE05,DELETE_FLAG,UPDATE_FLAG,VALUE_TEXT1) VALUES('0b895a86-f55a-ff0e-efeb-abb7eeebdda3','d189a123-bd57-e253-54fb-ed1dce7fd63c','PP027','002834','2','2Z2','2Z202','JPH10044','','N','0','');</v>
      </c>
    </row>
    <row r="2836" spans="1:23">
      <c r="A2836" t="s">
        <v>8387</v>
      </c>
      <c r="B2836" t="s">
        <v>3342</v>
      </c>
      <c r="C2836" s="18" t="s">
        <v>3343</v>
      </c>
      <c r="D2836" s="18" t="s">
        <v>3344</v>
      </c>
      <c r="E2836" s="18"/>
      <c r="F2836" s="18">
        <v>2</v>
      </c>
      <c r="G2836" s="18" t="s">
        <v>3722</v>
      </c>
      <c r="H2836" s="18" t="s">
        <v>3729</v>
      </c>
      <c r="I2836" s="18" t="s">
        <v>8147</v>
      </c>
      <c r="U2836" s="170" t="s">
        <v>8388</v>
      </c>
      <c r="V2836" s="18" t="s">
        <v>3343</v>
      </c>
      <c r="W2836" t="str">
        <f t="shared" si="44"/>
        <v>INSERT INTO MST_D007_COMMON_D (ID,MST_D006_ID,QF_CODE,D_NO,VALUE01,VALUE02,VALUE03,VALUE04,VALUE05,DELETE_FLAG,UPDATE_FLAG,VALUE_TEXT1) VALUES('e3a23e4a-cb5e-dc3a-5ffb-fec9f9ef0cfd','d189a123-bd57-e253-54fb-ed1dce7fd63c','PP027','002835','2','2Z2','2Z203','JPH10044','','N','0','');</v>
      </c>
    </row>
    <row r="2837" spans="1:23">
      <c r="A2837" t="s">
        <v>8389</v>
      </c>
      <c r="B2837" t="s">
        <v>3342</v>
      </c>
      <c r="C2837" s="18" t="s">
        <v>3343</v>
      </c>
      <c r="D2837" s="18" t="s">
        <v>3344</v>
      </c>
      <c r="E2837" s="18"/>
      <c r="F2837" s="18">
        <v>2</v>
      </c>
      <c r="G2837" s="18" t="s">
        <v>3722</v>
      </c>
      <c r="H2837" s="18" t="s">
        <v>3732</v>
      </c>
      <c r="I2837" s="18" t="s">
        <v>8147</v>
      </c>
      <c r="U2837" s="170" t="s">
        <v>8390</v>
      </c>
      <c r="V2837" s="18" t="s">
        <v>3343</v>
      </c>
      <c r="W2837" t="str">
        <f t="shared" si="44"/>
        <v>INSERT INTO MST_D007_COMMON_D (ID,MST_D006_ID,QF_CODE,D_NO,VALUE01,VALUE02,VALUE03,VALUE04,VALUE05,DELETE_FLAG,UPDATE_FLAG,VALUE_TEXT1) VALUES('33cfc6b0-0d95-6ec9-ddc4-ce4d27bc6740','d189a123-bd57-e253-54fb-ed1dce7fd63c','PP027','002836','2','2Z2','2Z204','JPH10044','','N','0','');</v>
      </c>
    </row>
    <row r="2838" spans="1:23">
      <c r="A2838" t="s">
        <v>8391</v>
      </c>
      <c r="B2838" t="s">
        <v>3342</v>
      </c>
      <c r="C2838" s="18" t="s">
        <v>3343</v>
      </c>
      <c r="D2838" s="18" t="s">
        <v>3344</v>
      </c>
      <c r="E2838" s="18"/>
      <c r="F2838" s="18">
        <v>2</v>
      </c>
      <c r="G2838" s="18" t="s">
        <v>3722</v>
      </c>
      <c r="H2838" s="18" t="s">
        <v>3735</v>
      </c>
      <c r="I2838" s="18" t="s">
        <v>8147</v>
      </c>
      <c r="U2838" s="170" t="s">
        <v>8392</v>
      </c>
      <c r="V2838" s="18" t="s">
        <v>3343</v>
      </c>
      <c r="W2838" t="str">
        <f t="shared" si="44"/>
        <v>INSERT INTO MST_D007_COMMON_D (ID,MST_D006_ID,QF_CODE,D_NO,VALUE01,VALUE02,VALUE03,VALUE04,VALUE05,DELETE_FLAG,UPDATE_FLAG,VALUE_TEXT1) VALUES('4a71dd70-db97-ef27-6a8b-47bd983cdffa','d189a123-bd57-e253-54fb-ed1dce7fd63c','PP027','002837','2','2Z2','2Z205','JPH10044','','N','0','');</v>
      </c>
    </row>
    <row r="2839" spans="1:23">
      <c r="A2839" t="s">
        <v>8393</v>
      </c>
      <c r="B2839" t="s">
        <v>3342</v>
      </c>
      <c r="C2839" s="18" t="s">
        <v>3343</v>
      </c>
      <c r="D2839" s="18" t="s">
        <v>3344</v>
      </c>
      <c r="E2839" s="18"/>
      <c r="F2839" s="18">
        <v>2</v>
      </c>
      <c r="G2839" s="18" t="s">
        <v>3722</v>
      </c>
      <c r="H2839" s="18" t="s">
        <v>3738</v>
      </c>
      <c r="I2839" s="18" t="s">
        <v>8147</v>
      </c>
      <c r="U2839" s="170" t="s">
        <v>8394</v>
      </c>
      <c r="V2839" s="18" t="s">
        <v>3343</v>
      </c>
      <c r="W2839" t="str">
        <f t="shared" si="44"/>
        <v>INSERT INTO MST_D007_COMMON_D (ID,MST_D006_ID,QF_CODE,D_NO,VALUE01,VALUE02,VALUE03,VALUE04,VALUE05,DELETE_FLAG,UPDATE_FLAG,VALUE_TEXT1) VALUES('afdc90f9-ce66-7a97-ccab-57bd7d749f45','d189a123-bd57-e253-54fb-ed1dce7fd63c','PP027','002838','2','2Z2','2Z206','JPH10044','','N','0','');</v>
      </c>
    </row>
    <row r="2840" spans="1:23">
      <c r="A2840" t="s">
        <v>8395</v>
      </c>
      <c r="B2840" t="s">
        <v>3342</v>
      </c>
      <c r="C2840" s="18" t="s">
        <v>3343</v>
      </c>
      <c r="D2840" s="18" t="s">
        <v>3344</v>
      </c>
      <c r="E2840" s="18"/>
      <c r="F2840" s="18">
        <v>2</v>
      </c>
      <c r="G2840" s="18" t="s">
        <v>3722</v>
      </c>
      <c r="H2840" s="18" t="s">
        <v>3741</v>
      </c>
      <c r="I2840" s="18" t="s">
        <v>8147</v>
      </c>
      <c r="U2840" s="170" t="s">
        <v>8396</v>
      </c>
      <c r="V2840" s="18" t="s">
        <v>3343</v>
      </c>
      <c r="W2840" t="str">
        <f t="shared" si="44"/>
        <v>INSERT INTO MST_D007_COMMON_D (ID,MST_D006_ID,QF_CODE,D_NO,VALUE01,VALUE02,VALUE03,VALUE04,VALUE05,DELETE_FLAG,UPDATE_FLAG,VALUE_TEXT1) VALUES('34ce989a-60c2-b4aa-d3fa-be02de7a8dc3','d189a123-bd57-e253-54fb-ed1dce7fd63c','PP027','002839','2','2Z2','2Z207','JPH10044','','N','0','');</v>
      </c>
    </row>
    <row r="2841" spans="1:23">
      <c r="A2841" t="s">
        <v>8397</v>
      </c>
      <c r="B2841" t="s">
        <v>3342</v>
      </c>
      <c r="C2841" s="18" t="s">
        <v>3343</v>
      </c>
      <c r="D2841" s="18" t="s">
        <v>3344</v>
      </c>
      <c r="E2841" s="18"/>
      <c r="F2841" s="18">
        <v>2</v>
      </c>
      <c r="G2841" s="18" t="s">
        <v>3722</v>
      </c>
      <c r="H2841" s="18" t="s">
        <v>3744</v>
      </c>
      <c r="I2841" s="18" t="s">
        <v>8147</v>
      </c>
      <c r="U2841" s="170" t="s">
        <v>8398</v>
      </c>
      <c r="V2841" s="18" t="s">
        <v>3343</v>
      </c>
      <c r="W2841" t="str">
        <f t="shared" si="44"/>
        <v>INSERT INTO MST_D007_COMMON_D (ID,MST_D006_ID,QF_CODE,D_NO,VALUE01,VALUE02,VALUE03,VALUE04,VALUE05,DELETE_FLAG,UPDATE_FLAG,VALUE_TEXT1) VALUES('b6b6e13f-a5aa-8e63-6400-cdb5ed3365ac','d189a123-bd57-e253-54fb-ed1dce7fd63c','PP027','002840','2','2Z2','2Z208','JPH10044','','N','0','');</v>
      </c>
    </row>
    <row r="2842" spans="1:23">
      <c r="A2842" t="s">
        <v>8399</v>
      </c>
      <c r="B2842" t="s">
        <v>3342</v>
      </c>
      <c r="C2842" s="18" t="s">
        <v>3343</v>
      </c>
      <c r="D2842" s="18" t="s">
        <v>3344</v>
      </c>
      <c r="E2842" s="18"/>
      <c r="F2842" s="18">
        <v>2</v>
      </c>
      <c r="G2842" s="18" t="s">
        <v>3722</v>
      </c>
      <c r="H2842" s="18" t="s">
        <v>3747</v>
      </c>
      <c r="I2842" s="18" t="s">
        <v>8147</v>
      </c>
      <c r="U2842" s="170" t="s">
        <v>8400</v>
      </c>
      <c r="V2842" s="18" t="s">
        <v>3343</v>
      </c>
      <c r="W2842" t="str">
        <f t="shared" si="44"/>
        <v>INSERT INTO MST_D007_COMMON_D (ID,MST_D006_ID,QF_CODE,D_NO,VALUE01,VALUE02,VALUE03,VALUE04,VALUE05,DELETE_FLAG,UPDATE_FLAG,VALUE_TEXT1) VALUES('b9ad8128-a6cd-a5e1-9736-b08e70d5b9aa','d189a123-bd57-e253-54fb-ed1dce7fd63c','PP027','002841','2','2Z2','2Z209','JPH10044','','N','0','');</v>
      </c>
    </row>
    <row r="2843" spans="1:23">
      <c r="A2843" t="s">
        <v>8401</v>
      </c>
      <c r="B2843" t="s">
        <v>3342</v>
      </c>
      <c r="C2843" s="18" t="s">
        <v>3343</v>
      </c>
      <c r="D2843" s="18" t="s">
        <v>3344</v>
      </c>
      <c r="E2843" s="18"/>
      <c r="F2843" s="18">
        <v>2</v>
      </c>
      <c r="G2843" s="18" t="s">
        <v>3722</v>
      </c>
      <c r="H2843" s="18" t="s">
        <v>3750</v>
      </c>
      <c r="I2843" s="18" t="s">
        <v>8147</v>
      </c>
      <c r="U2843" s="170" t="s">
        <v>8402</v>
      </c>
      <c r="V2843" s="18" t="s">
        <v>3343</v>
      </c>
      <c r="W2843" t="str">
        <f t="shared" si="44"/>
        <v>INSERT INTO MST_D007_COMMON_D (ID,MST_D006_ID,QF_CODE,D_NO,VALUE01,VALUE02,VALUE03,VALUE04,VALUE05,DELETE_FLAG,UPDATE_FLAG,VALUE_TEXT1) VALUES('1c9c6f5d-7b97-5363-adfe-2b2b579baa22','d189a123-bd57-e253-54fb-ed1dce7fd63c','PP027','002842','2','2Z2','2Z210','JPH10044','','N','0','');</v>
      </c>
    </row>
    <row r="2844" spans="1:23">
      <c r="A2844" t="s">
        <v>8403</v>
      </c>
      <c r="B2844" t="s">
        <v>3342</v>
      </c>
      <c r="C2844" s="18" t="s">
        <v>3343</v>
      </c>
      <c r="D2844" s="18" t="s">
        <v>3344</v>
      </c>
      <c r="E2844" s="18"/>
      <c r="F2844" s="18">
        <v>2</v>
      </c>
      <c r="G2844" s="18" t="s">
        <v>3722</v>
      </c>
      <c r="H2844" s="18" t="s">
        <v>3753</v>
      </c>
      <c r="I2844" s="18" t="s">
        <v>8147</v>
      </c>
      <c r="U2844" s="170" t="s">
        <v>8404</v>
      </c>
      <c r="V2844" s="18" t="s">
        <v>3343</v>
      </c>
      <c r="W2844" t="str">
        <f t="shared" si="44"/>
        <v>INSERT INTO MST_D007_COMMON_D (ID,MST_D006_ID,QF_CODE,D_NO,VALUE01,VALUE02,VALUE03,VALUE04,VALUE05,DELETE_FLAG,UPDATE_FLAG,VALUE_TEXT1) VALUES('c1eca2d3-6d9a-af2b-d214-fc5acdb42a79','d189a123-bd57-e253-54fb-ed1dce7fd63c','PP027','002843','2','2Z2','2Z211','JPH10044','','N','0','');</v>
      </c>
    </row>
    <row r="2845" spans="1:23">
      <c r="A2845" t="s">
        <v>8405</v>
      </c>
      <c r="B2845" t="s">
        <v>3342</v>
      </c>
      <c r="C2845" s="18" t="s">
        <v>3343</v>
      </c>
      <c r="D2845" s="18" t="s">
        <v>3344</v>
      </c>
      <c r="E2845" s="18"/>
      <c r="F2845" s="18">
        <v>2</v>
      </c>
      <c r="G2845" s="18" t="s">
        <v>3722</v>
      </c>
      <c r="H2845" s="18" t="s">
        <v>3756</v>
      </c>
      <c r="I2845" s="18" t="s">
        <v>8147</v>
      </c>
      <c r="U2845" s="170" t="s">
        <v>8406</v>
      </c>
      <c r="V2845" s="18" t="s">
        <v>3343</v>
      </c>
      <c r="W2845" t="str">
        <f t="shared" si="44"/>
        <v>INSERT INTO MST_D007_COMMON_D (ID,MST_D006_ID,QF_CODE,D_NO,VALUE01,VALUE02,VALUE03,VALUE04,VALUE05,DELETE_FLAG,UPDATE_FLAG,VALUE_TEXT1) VALUES('7cd4b5cb-ce5e-1cfd-b4f5-ad8147dfc9a3','d189a123-bd57-e253-54fb-ed1dce7fd63c','PP027','002844','2','2Z2','2Z212','JPH10044','','N','0','');</v>
      </c>
    </row>
    <row r="2846" spans="1:23">
      <c r="A2846" t="s">
        <v>8407</v>
      </c>
      <c r="B2846" t="s">
        <v>3342</v>
      </c>
      <c r="C2846" s="18" t="s">
        <v>3343</v>
      </c>
      <c r="D2846" s="18" t="s">
        <v>3344</v>
      </c>
      <c r="E2846" s="18"/>
      <c r="F2846" s="18">
        <v>2</v>
      </c>
      <c r="G2846" s="18" t="s">
        <v>3722</v>
      </c>
      <c r="H2846" s="18" t="s">
        <v>3759</v>
      </c>
      <c r="I2846" s="18" t="s">
        <v>8147</v>
      </c>
      <c r="U2846" s="170" t="s">
        <v>8408</v>
      </c>
      <c r="V2846" s="18" t="s">
        <v>3343</v>
      </c>
      <c r="W2846" t="str">
        <f t="shared" si="44"/>
        <v>INSERT INTO MST_D007_COMMON_D (ID,MST_D006_ID,QF_CODE,D_NO,VALUE01,VALUE02,VALUE03,VALUE04,VALUE05,DELETE_FLAG,UPDATE_FLAG,VALUE_TEXT1) VALUES('c1ccc3e5-0ea5-85d5-8c79-057cb6f17985','d189a123-bd57-e253-54fb-ed1dce7fd63c','PP027','002845','2','2Z2','2Z213','JPH10044','','N','0','');</v>
      </c>
    </row>
    <row r="2847" spans="1:23">
      <c r="A2847" t="s">
        <v>8409</v>
      </c>
      <c r="B2847" t="s">
        <v>3342</v>
      </c>
      <c r="C2847" s="18" t="s">
        <v>3343</v>
      </c>
      <c r="D2847" s="18" t="s">
        <v>3344</v>
      </c>
      <c r="E2847" s="18"/>
      <c r="F2847" s="18">
        <v>2</v>
      </c>
      <c r="G2847" s="18" t="s">
        <v>3722</v>
      </c>
      <c r="H2847" s="18" t="s">
        <v>3762</v>
      </c>
      <c r="I2847" s="18" t="s">
        <v>8147</v>
      </c>
      <c r="U2847" s="170" t="s">
        <v>8410</v>
      </c>
      <c r="V2847" s="18" t="s">
        <v>3343</v>
      </c>
      <c r="W2847" t="str">
        <f t="shared" si="44"/>
        <v>INSERT INTO MST_D007_COMMON_D (ID,MST_D006_ID,QF_CODE,D_NO,VALUE01,VALUE02,VALUE03,VALUE04,VALUE05,DELETE_FLAG,UPDATE_FLAG,VALUE_TEXT1) VALUES('9e4f1d9c-bffd-da21-cfd2-91fca56e9152','d189a123-bd57-e253-54fb-ed1dce7fd63c','PP027','002846','2','2Z2','2Z214','JPH10044','','N','0','');</v>
      </c>
    </row>
    <row r="2848" spans="1:23">
      <c r="A2848" t="s">
        <v>8411</v>
      </c>
      <c r="B2848" t="s">
        <v>3342</v>
      </c>
      <c r="C2848" s="18" t="s">
        <v>3343</v>
      </c>
      <c r="D2848" s="18" t="s">
        <v>3344</v>
      </c>
      <c r="E2848" s="18"/>
      <c r="F2848" s="18">
        <v>2</v>
      </c>
      <c r="G2848" s="18" t="s">
        <v>3722</v>
      </c>
      <c r="H2848" s="18" t="s">
        <v>3765</v>
      </c>
      <c r="I2848" s="18" t="s">
        <v>8147</v>
      </c>
      <c r="U2848" s="170" t="s">
        <v>8412</v>
      </c>
      <c r="V2848" s="18" t="s">
        <v>3343</v>
      </c>
      <c r="W2848" t="str">
        <f t="shared" si="44"/>
        <v>INSERT INTO MST_D007_COMMON_D (ID,MST_D006_ID,QF_CODE,D_NO,VALUE01,VALUE02,VALUE03,VALUE04,VALUE05,DELETE_FLAG,UPDATE_FLAG,VALUE_TEXT1) VALUES('3fc723fa-be15-9d7b-2c7e-530fa9a014e7','d189a123-bd57-e253-54fb-ed1dce7fd63c','PP027','002847','2','2Z2','2Z215','JPH10044','','N','0','');</v>
      </c>
    </row>
    <row r="2849" spans="1:23">
      <c r="A2849" t="s">
        <v>8413</v>
      </c>
      <c r="B2849" t="s">
        <v>3342</v>
      </c>
      <c r="C2849" s="18" t="s">
        <v>3343</v>
      </c>
      <c r="D2849" s="18" t="s">
        <v>3344</v>
      </c>
      <c r="E2849" s="18"/>
      <c r="F2849" s="18">
        <v>2</v>
      </c>
      <c r="G2849" s="18" t="s">
        <v>3722</v>
      </c>
      <c r="H2849" s="18" t="s">
        <v>3768</v>
      </c>
      <c r="I2849" s="18" t="s">
        <v>8147</v>
      </c>
      <c r="U2849" s="170" t="s">
        <v>8414</v>
      </c>
      <c r="V2849" s="18" t="s">
        <v>3343</v>
      </c>
      <c r="W2849" t="str">
        <f t="shared" si="44"/>
        <v>INSERT INTO MST_D007_COMMON_D (ID,MST_D006_ID,QF_CODE,D_NO,VALUE01,VALUE02,VALUE03,VALUE04,VALUE05,DELETE_FLAG,UPDATE_FLAG,VALUE_TEXT1) VALUES('c6fb94fa-1d76-c307-bff9-5d416dddfbea','d189a123-bd57-e253-54fb-ed1dce7fd63c','PP027','002848','2','2Z2','2Z216','JPH10044','','N','0','');</v>
      </c>
    </row>
    <row r="2850" spans="1:23">
      <c r="A2850" t="s">
        <v>8415</v>
      </c>
      <c r="B2850" t="s">
        <v>3342</v>
      </c>
      <c r="C2850" s="18" t="s">
        <v>3343</v>
      </c>
      <c r="D2850" s="18" t="s">
        <v>3344</v>
      </c>
      <c r="E2850" s="18"/>
      <c r="F2850" s="18">
        <v>2</v>
      </c>
      <c r="G2850" s="18" t="s">
        <v>3771</v>
      </c>
      <c r="H2850" s="18" t="s">
        <v>3772</v>
      </c>
      <c r="I2850" s="18" t="s">
        <v>8147</v>
      </c>
      <c r="U2850" s="170" t="s">
        <v>8416</v>
      </c>
      <c r="V2850" s="18" t="s">
        <v>3343</v>
      </c>
      <c r="W2850" t="str">
        <f t="shared" si="44"/>
        <v>INSERT INTO MST_D007_COMMON_D (ID,MST_D006_ID,QF_CODE,D_NO,VALUE01,VALUE02,VALUE03,VALUE04,VALUE05,DELETE_FLAG,UPDATE_FLAG,VALUE_TEXT1) VALUES('eb8f8c15-2dee-4fbf-6066-d3d02fce3e2e','d189a123-bd57-e253-54fb-ed1dce7fd63c','PP027','002849','2','2Z3','2Z301','JPH10044','','N','0','');</v>
      </c>
    </row>
    <row r="2851" spans="1:23">
      <c r="A2851" t="s">
        <v>8417</v>
      </c>
      <c r="B2851" t="s">
        <v>3342</v>
      </c>
      <c r="C2851" s="18" t="s">
        <v>3343</v>
      </c>
      <c r="D2851" s="18" t="s">
        <v>3344</v>
      </c>
      <c r="E2851" s="18"/>
      <c r="F2851" s="18">
        <v>2</v>
      </c>
      <c r="G2851" s="18" t="s">
        <v>3775</v>
      </c>
      <c r="H2851" s="18" t="s">
        <v>3776</v>
      </c>
      <c r="I2851" s="18" t="s">
        <v>8147</v>
      </c>
      <c r="U2851" s="170" t="s">
        <v>8418</v>
      </c>
      <c r="V2851" s="18" t="s">
        <v>3343</v>
      </c>
      <c r="W2851" t="str">
        <f t="shared" si="44"/>
        <v>INSERT INTO MST_D007_COMMON_D (ID,MST_D006_ID,QF_CODE,D_NO,VALUE01,VALUE02,VALUE03,VALUE04,VALUE05,DELETE_FLAG,UPDATE_FLAG,VALUE_TEXT1) VALUES('f43affdd-d2be-6ef9-46f3-f67f8bf0dfed','d189a123-bd57-e253-54fb-ed1dce7fd63c','PP027','002850','2','2Z4','2Z401','JPH10044','','N','0','');</v>
      </c>
    </row>
    <row r="2852" spans="1:23">
      <c r="A2852" t="s">
        <v>8419</v>
      </c>
      <c r="B2852" t="s">
        <v>3342</v>
      </c>
      <c r="C2852" s="18" t="s">
        <v>3343</v>
      </c>
      <c r="D2852" s="18" t="s">
        <v>3344</v>
      </c>
      <c r="E2852" s="18"/>
      <c r="F2852" s="18">
        <v>2</v>
      </c>
      <c r="G2852" s="18" t="s">
        <v>3775</v>
      </c>
      <c r="H2852" s="18" t="s">
        <v>3779</v>
      </c>
      <c r="I2852" s="18" t="s">
        <v>8147</v>
      </c>
      <c r="U2852" s="170" t="s">
        <v>8420</v>
      </c>
      <c r="V2852" s="18" t="s">
        <v>3343</v>
      </c>
      <c r="W2852" t="str">
        <f t="shared" si="44"/>
        <v>INSERT INTO MST_D007_COMMON_D (ID,MST_D006_ID,QF_CODE,D_NO,VALUE01,VALUE02,VALUE03,VALUE04,VALUE05,DELETE_FLAG,UPDATE_FLAG,VALUE_TEXT1) VALUES('6f0fed7f-cf7e-2ac0-fad5-beee13da7dd4','d189a123-bd57-e253-54fb-ed1dce7fd63c','PP027','002851','2','2Z4','2Z402','JPH10044','','N','0','');</v>
      </c>
    </row>
    <row r="2853" spans="1:23">
      <c r="A2853" t="s">
        <v>8421</v>
      </c>
      <c r="B2853" t="s">
        <v>3342</v>
      </c>
      <c r="C2853" s="18" t="s">
        <v>3343</v>
      </c>
      <c r="D2853" s="18" t="s">
        <v>3344</v>
      </c>
      <c r="E2853" s="18"/>
      <c r="F2853" s="18">
        <v>2</v>
      </c>
      <c r="G2853" s="18" t="s">
        <v>3775</v>
      </c>
      <c r="H2853" s="18" t="s">
        <v>3782</v>
      </c>
      <c r="I2853" s="18" t="s">
        <v>8147</v>
      </c>
      <c r="U2853" s="170" t="s">
        <v>8422</v>
      </c>
      <c r="V2853" s="18" t="s">
        <v>3343</v>
      </c>
      <c r="W2853" t="str">
        <f t="shared" si="44"/>
        <v>INSERT INTO MST_D007_COMMON_D (ID,MST_D006_ID,QF_CODE,D_NO,VALUE01,VALUE02,VALUE03,VALUE04,VALUE05,DELETE_FLAG,UPDATE_FLAG,VALUE_TEXT1) VALUES('dbd8cdde-2a8e-bd5a-c985-c3eaa52f4ee9','d189a123-bd57-e253-54fb-ed1dce7fd63c','PP027','002852','2','2Z4','2Z403','JPH10044','','N','0','');</v>
      </c>
    </row>
    <row r="2854" spans="1:23">
      <c r="A2854" t="s">
        <v>8423</v>
      </c>
      <c r="B2854" t="s">
        <v>3342</v>
      </c>
      <c r="C2854" s="18" t="s">
        <v>3343</v>
      </c>
      <c r="D2854" s="18" t="s">
        <v>3344</v>
      </c>
      <c r="E2854" s="18"/>
      <c r="F2854" s="18">
        <v>2</v>
      </c>
      <c r="G2854" s="18" t="s">
        <v>3785</v>
      </c>
      <c r="H2854" s="18" t="s">
        <v>3786</v>
      </c>
      <c r="I2854" s="18" t="s">
        <v>8147</v>
      </c>
      <c r="U2854" s="170" t="s">
        <v>8424</v>
      </c>
      <c r="V2854" s="18" t="s">
        <v>3343</v>
      </c>
      <c r="W2854" t="str">
        <f t="shared" si="44"/>
        <v>INSERT INTO MST_D007_COMMON_D (ID,MST_D006_ID,QF_CODE,D_NO,VALUE01,VALUE02,VALUE03,VALUE04,VALUE05,DELETE_FLAG,UPDATE_FLAG,VALUE_TEXT1) VALUES('687f33e2-8fac-a24c-3ef1-6c537fb2b9a0','d189a123-bd57-e253-54fb-ed1dce7fd63c','PP027','002853','2','2Z5','2Z501','JPH10044','','N','0','');</v>
      </c>
    </row>
    <row r="2855" spans="1:23">
      <c r="A2855" t="s">
        <v>8425</v>
      </c>
      <c r="B2855" t="s">
        <v>3342</v>
      </c>
      <c r="C2855" s="18" t="s">
        <v>3343</v>
      </c>
      <c r="D2855" s="18" t="s">
        <v>3344</v>
      </c>
      <c r="E2855" s="18"/>
      <c r="F2855" s="18">
        <v>3</v>
      </c>
      <c r="G2855" s="18" t="s">
        <v>3789</v>
      </c>
      <c r="H2855" s="18"/>
      <c r="I2855" s="18" t="s">
        <v>8147</v>
      </c>
      <c r="U2855" s="170" t="s">
        <v>8426</v>
      </c>
      <c r="V2855" s="18" t="s">
        <v>3343</v>
      </c>
      <c r="W2855" t="str">
        <f t="shared" si="44"/>
        <v>INSERT INTO MST_D007_COMMON_D (ID,MST_D006_ID,QF_CODE,D_NO,VALUE01,VALUE02,VALUE03,VALUE04,VALUE05,DELETE_FLAG,UPDATE_FLAG,VALUE_TEXT1) VALUES('64ca4d92-b13b-3a94-8dbd-b6ac41cd39c5','d189a123-bd57-e253-54fb-ed1dce7fd63c','PP027','002854','3','3Z1','','JPH10044','','N','0','');</v>
      </c>
    </row>
    <row r="2856" spans="1:23">
      <c r="A2856" t="s">
        <v>8427</v>
      </c>
      <c r="B2856" t="s">
        <v>3342</v>
      </c>
      <c r="C2856" s="18" t="s">
        <v>3343</v>
      </c>
      <c r="D2856" s="18" t="s">
        <v>3344</v>
      </c>
      <c r="E2856" s="18"/>
      <c r="F2856" s="18">
        <v>1</v>
      </c>
      <c r="G2856" s="18">
        <v>101</v>
      </c>
      <c r="H2856" s="18">
        <v>10101</v>
      </c>
      <c r="I2856" s="18" t="s">
        <v>8428</v>
      </c>
      <c r="U2856" s="170" t="s">
        <v>8429</v>
      </c>
      <c r="V2856" s="18" t="s">
        <v>3343</v>
      </c>
      <c r="W2856" t="str">
        <f t="shared" si="44"/>
        <v>INSERT INTO MST_D007_COMMON_D (ID,MST_D006_ID,QF_CODE,D_NO,VALUE01,VALUE02,VALUE03,VALUE04,VALUE05,DELETE_FLAG,UPDATE_FLAG,VALUE_TEXT1) VALUES('daf26cc5-bf83-d28c-83b9-1c0565ada24c','d189a123-bd57-e253-54fb-ed1dce7fd63c','PP027','002855','1','101','10101','JPH10046','','N','0','');</v>
      </c>
    </row>
    <row r="2857" spans="1:23">
      <c r="A2857" t="s">
        <v>8430</v>
      </c>
      <c r="B2857" t="s">
        <v>3342</v>
      </c>
      <c r="C2857" s="18" t="s">
        <v>3343</v>
      </c>
      <c r="D2857" s="18" t="s">
        <v>3344</v>
      </c>
      <c r="E2857" s="18"/>
      <c r="F2857" s="18">
        <v>1</v>
      </c>
      <c r="G2857" s="18">
        <v>101</v>
      </c>
      <c r="H2857" s="18">
        <v>10102</v>
      </c>
      <c r="I2857" s="18" t="s">
        <v>8428</v>
      </c>
      <c r="U2857" s="170" t="s">
        <v>8431</v>
      </c>
      <c r="V2857" s="18" t="s">
        <v>3343</v>
      </c>
      <c r="W2857" t="str">
        <f t="shared" si="44"/>
        <v>INSERT INTO MST_D007_COMMON_D (ID,MST_D006_ID,QF_CODE,D_NO,VALUE01,VALUE02,VALUE03,VALUE04,VALUE05,DELETE_FLAG,UPDATE_FLAG,VALUE_TEXT1) VALUES('6c7bdcad-3e7f-beeb-c783-cd3d3d153e97','d189a123-bd57-e253-54fb-ed1dce7fd63c','PP027','002856','1','101','10102','JPH10046','','N','0','');</v>
      </c>
    </row>
    <row r="2858" spans="1:23">
      <c r="A2858" t="s">
        <v>8432</v>
      </c>
      <c r="B2858" t="s">
        <v>3342</v>
      </c>
      <c r="C2858" s="18" t="s">
        <v>3343</v>
      </c>
      <c r="D2858" s="18" t="s">
        <v>3344</v>
      </c>
      <c r="E2858" s="18"/>
      <c r="F2858" s="18">
        <v>1</v>
      </c>
      <c r="G2858" s="18">
        <v>102</v>
      </c>
      <c r="H2858" s="18">
        <v>10201</v>
      </c>
      <c r="I2858" s="18" t="s">
        <v>8428</v>
      </c>
      <c r="U2858" s="170" t="s">
        <v>8433</v>
      </c>
      <c r="V2858" s="18" t="s">
        <v>3343</v>
      </c>
      <c r="W2858" t="str">
        <f t="shared" si="44"/>
        <v>INSERT INTO MST_D007_COMMON_D (ID,MST_D006_ID,QF_CODE,D_NO,VALUE01,VALUE02,VALUE03,VALUE04,VALUE05,DELETE_FLAG,UPDATE_FLAG,VALUE_TEXT1) VALUES('8ee11e17-0cad-bd8c-fe7f-65effcccb3c9','d189a123-bd57-e253-54fb-ed1dce7fd63c','PP027','002857','1','102','10201','JPH10046','','N','0','');</v>
      </c>
    </row>
    <row r="2859" spans="1:23">
      <c r="A2859" t="s">
        <v>8434</v>
      </c>
      <c r="B2859" t="s">
        <v>3342</v>
      </c>
      <c r="C2859" s="18" t="s">
        <v>3343</v>
      </c>
      <c r="D2859" s="18" t="s">
        <v>3344</v>
      </c>
      <c r="E2859" s="18"/>
      <c r="F2859" s="18">
        <v>1</v>
      </c>
      <c r="G2859" s="18">
        <v>103</v>
      </c>
      <c r="H2859" s="18">
        <v>10301</v>
      </c>
      <c r="I2859" s="18" t="s">
        <v>8428</v>
      </c>
      <c r="U2859" s="170" t="s">
        <v>8435</v>
      </c>
      <c r="V2859" s="18" t="s">
        <v>3343</v>
      </c>
      <c r="W2859" t="str">
        <f t="shared" si="44"/>
        <v>INSERT INTO MST_D007_COMMON_D (ID,MST_D006_ID,QF_CODE,D_NO,VALUE01,VALUE02,VALUE03,VALUE04,VALUE05,DELETE_FLAG,UPDATE_FLAG,VALUE_TEXT1) VALUES('4926d0b0-dbda-c9a7-e4da-83da25d77089','d189a123-bd57-e253-54fb-ed1dce7fd63c','PP027','002858','1','103','10301','JPH10046','','N','0','');</v>
      </c>
    </row>
    <row r="2860" spans="1:23">
      <c r="A2860" t="s">
        <v>8436</v>
      </c>
      <c r="B2860" t="s">
        <v>3342</v>
      </c>
      <c r="C2860" s="18" t="s">
        <v>3343</v>
      </c>
      <c r="D2860" s="18" t="s">
        <v>3344</v>
      </c>
      <c r="E2860" s="18"/>
      <c r="F2860" s="18">
        <v>1</v>
      </c>
      <c r="G2860" s="18">
        <v>103</v>
      </c>
      <c r="H2860" s="18">
        <v>10302</v>
      </c>
      <c r="I2860" s="18" t="s">
        <v>8428</v>
      </c>
      <c r="U2860" s="170" t="s">
        <v>8437</v>
      </c>
      <c r="V2860" s="18" t="s">
        <v>3343</v>
      </c>
      <c r="W2860" t="str">
        <f t="shared" si="44"/>
        <v>INSERT INTO MST_D007_COMMON_D (ID,MST_D006_ID,QF_CODE,D_NO,VALUE01,VALUE02,VALUE03,VALUE04,VALUE05,DELETE_FLAG,UPDATE_FLAG,VALUE_TEXT1) VALUES('57ad2127-fbb1-8dcc-f681-bafb8ae393fe','d189a123-bd57-e253-54fb-ed1dce7fd63c','PP027','002859','1','103','10302','JPH10046','','N','0','');</v>
      </c>
    </row>
    <row r="2861" spans="1:23">
      <c r="A2861" t="s">
        <v>8438</v>
      </c>
      <c r="B2861" t="s">
        <v>3342</v>
      </c>
      <c r="C2861" s="18" t="s">
        <v>3343</v>
      </c>
      <c r="D2861" s="18" t="s">
        <v>3344</v>
      </c>
      <c r="E2861" s="18"/>
      <c r="F2861" s="18">
        <v>1</v>
      </c>
      <c r="G2861" s="18">
        <v>103</v>
      </c>
      <c r="H2861" s="18">
        <v>10303</v>
      </c>
      <c r="I2861" s="18" t="s">
        <v>8428</v>
      </c>
      <c r="U2861" s="170" t="s">
        <v>8439</v>
      </c>
      <c r="V2861" s="18" t="s">
        <v>3343</v>
      </c>
      <c r="W2861" t="str">
        <f t="shared" si="44"/>
        <v>INSERT INTO MST_D007_COMMON_D (ID,MST_D006_ID,QF_CODE,D_NO,VALUE01,VALUE02,VALUE03,VALUE04,VALUE05,DELETE_FLAG,UPDATE_FLAG,VALUE_TEXT1) VALUES('31dc5ce6-c547-1e1c-8cdd-8f696475beb2','d189a123-bd57-e253-54fb-ed1dce7fd63c','PP027','002860','1','103','10303','JPH10046','','N','0','');</v>
      </c>
    </row>
    <row r="2862" spans="1:23">
      <c r="A2862" t="s">
        <v>8440</v>
      </c>
      <c r="B2862" t="s">
        <v>3342</v>
      </c>
      <c r="C2862" s="18" t="s">
        <v>3343</v>
      </c>
      <c r="D2862" s="18" t="s">
        <v>3344</v>
      </c>
      <c r="E2862" s="18"/>
      <c r="F2862" s="18">
        <v>1</v>
      </c>
      <c r="G2862" s="18">
        <v>103</v>
      </c>
      <c r="H2862" s="18">
        <v>10304</v>
      </c>
      <c r="I2862" s="18" t="s">
        <v>8428</v>
      </c>
      <c r="U2862" s="170" t="s">
        <v>8441</v>
      </c>
      <c r="V2862" s="18" t="s">
        <v>3343</v>
      </c>
      <c r="W2862" t="str">
        <f t="shared" si="44"/>
        <v>INSERT INTO MST_D007_COMMON_D (ID,MST_D006_ID,QF_CODE,D_NO,VALUE01,VALUE02,VALUE03,VALUE04,VALUE05,DELETE_FLAG,UPDATE_FLAG,VALUE_TEXT1) VALUES('65023cde-1f6f-be22-d006-a5fcae1eada8','d189a123-bd57-e253-54fb-ed1dce7fd63c','PP027','002861','1','103','10304','JPH10046','','N','0','');</v>
      </c>
    </row>
    <row r="2863" spans="1:23">
      <c r="A2863" t="s">
        <v>8442</v>
      </c>
      <c r="B2863" t="s">
        <v>3342</v>
      </c>
      <c r="C2863" s="18" t="s">
        <v>3343</v>
      </c>
      <c r="D2863" s="18" t="s">
        <v>3344</v>
      </c>
      <c r="E2863" s="18"/>
      <c r="F2863" s="18">
        <v>1</v>
      </c>
      <c r="G2863" s="18">
        <v>103</v>
      </c>
      <c r="H2863" s="18">
        <v>10305</v>
      </c>
      <c r="I2863" s="18" t="s">
        <v>8428</v>
      </c>
      <c r="U2863" s="170" t="s">
        <v>8443</v>
      </c>
      <c r="V2863" s="18" t="s">
        <v>3343</v>
      </c>
      <c r="W2863" t="str">
        <f t="shared" si="44"/>
        <v>INSERT INTO MST_D007_COMMON_D (ID,MST_D006_ID,QF_CODE,D_NO,VALUE01,VALUE02,VALUE03,VALUE04,VALUE05,DELETE_FLAG,UPDATE_FLAG,VALUE_TEXT1) VALUES('5d08f8f7-8e74-ed3c-b61d-8f2317ca967e','d189a123-bd57-e253-54fb-ed1dce7fd63c','PP027','002862','1','103','10305','JPH10046','','N','0','');</v>
      </c>
    </row>
    <row r="2864" spans="1:23">
      <c r="A2864" t="s">
        <v>8444</v>
      </c>
      <c r="B2864" t="s">
        <v>3342</v>
      </c>
      <c r="C2864" s="18" t="s">
        <v>3343</v>
      </c>
      <c r="D2864" s="18" t="s">
        <v>3344</v>
      </c>
      <c r="E2864" s="18"/>
      <c r="F2864" s="18">
        <v>1</v>
      </c>
      <c r="G2864" s="18">
        <v>103</v>
      </c>
      <c r="H2864" s="18">
        <v>10306</v>
      </c>
      <c r="I2864" s="18" t="s">
        <v>8428</v>
      </c>
      <c r="U2864" s="170" t="s">
        <v>8445</v>
      </c>
      <c r="V2864" s="18" t="s">
        <v>3343</v>
      </c>
      <c r="W2864" t="str">
        <f t="shared" si="44"/>
        <v>INSERT INTO MST_D007_COMMON_D (ID,MST_D006_ID,QF_CODE,D_NO,VALUE01,VALUE02,VALUE03,VALUE04,VALUE05,DELETE_FLAG,UPDATE_FLAG,VALUE_TEXT1) VALUES('30ed8d11-ffdf-fcaa-40cd-bb0083eff909','d189a123-bd57-e253-54fb-ed1dce7fd63c','PP027','002863','1','103','10306','JPH10046','','N','0','');</v>
      </c>
    </row>
    <row r="2865" spans="1:23">
      <c r="A2865" t="s">
        <v>8446</v>
      </c>
      <c r="B2865" t="s">
        <v>3342</v>
      </c>
      <c r="C2865" s="18" t="s">
        <v>3343</v>
      </c>
      <c r="D2865" s="18" t="s">
        <v>3344</v>
      </c>
      <c r="E2865" s="18"/>
      <c r="F2865" s="18">
        <v>1</v>
      </c>
      <c r="G2865" s="18">
        <v>103</v>
      </c>
      <c r="H2865" s="18">
        <v>10307</v>
      </c>
      <c r="I2865" s="18" t="s">
        <v>8428</v>
      </c>
      <c r="U2865" s="170" t="s">
        <v>8447</v>
      </c>
      <c r="V2865" s="18" t="s">
        <v>3343</v>
      </c>
      <c r="W2865" t="str">
        <f t="shared" si="44"/>
        <v>INSERT INTO MST_D007_COMMON_D (ID,MST_D006_ID,QF_CODE,D_NO,VALUE01,VALUE02,VALUE03,VALUE04,VALUE05,DELETE_FLAG,UPDATE_FLAG,VALUE_TEXT1) VALUES('eac47390-00cd-cab2-aaec-fcac429e1bde','d189a123-bd57-e253-54fb-ed1dce7fd63c','PP027','002864','1','103','10307','JPH10046','','N','0','');</v>
      </c>
    </row>
    <row r="2866" spans="1:23">
      <c r="A2866" t="s">
        <v>8448</v>
      </c>
      <c r="B2866" t="s">
        <v>3342</v>
      </c>
      <c r="C2866" s="18" t="s">
        <v>3343</v>
      </c>
      <c r="D2866" s="18" t="s">
        <v>3344</v>
      </c>
      <c r="E2866" s="18"/>
      <c r="F2866" s="18">
        <v>1</v>
      </c>
      <c r="G2866" s="18">
        <v>103</v>
      </c>
      <c r="H2866" s="18">
        <v>10308</v>
      </c>
      <c r="I2866" s="18" t="s">
        <v>8428</v>
      </c>
      <c r="U2866" s="170" t="s">
        <v>8449</v>
      </c>
      <c r="V2866" s="18" t="s">
        <v>3343</v>
      </c>
      <c r="W2866" t="str">
        <f t="shared" si="44"/>
        <v>INSERT INTO MST_D007_COMMON_D (ID,MST_D006_ID,QF_CODE,D_NO,VALUE01,VALUE02,VALUE03,VALUE04,VALUE05,DELETE_FLAG,UPDATE_FLAG,VALUE_TEXT1) VALUES('b0236d51-aebe-5e2e-8fdd-e3af972c1c0c','d189a123-bd57-e253-54fb-ed1dce7fd63c','PP027','002865','1','103','10308','JPH10046','','N','0','');</v>
      </c>
    </row>
    <row r="2867" spans="1:23">
      <c r="A2867" t="s">
        <v>8450</v>
      </c>
      <c r="B2867" t="s">
        <v>3342</v>
      </c>
      <c r="C2867" s="18" t="s">
        <v>3343</v>
      </c>
      <c r="D2867" s="18" t="s">
        <v>3344</v>
      </c>
      <c r="E2867" s="18"/>
      <c r="F2867" s="18">
        <v>1</v>
      </c>
      <c r="G2867" s="18">
        <v>103</v>
      </c>
      <c r="H2867" s="18">
        <v>10309</v>
      </c>
      <c r="I2867" s="18" t="s">
        <v>8428</v>
      </c>
      <c r="U2867" s="170" t="s">
        <v>8451</v>
      </c>
      <c r="V2867" s="18" t="s">
        <v>3343</v>
      </c>
      <c r="W2867" t="str">
        <f t="shared" si="44"/>
        <v>INSERT INTO MST_D007_COMMON_D (ID,MST_D006_ID,QF_CODE,D_NO,VALUE01,VALUE02,VALUE03,VALUE04,VALUE05,DELETE_FLAG,UPDATE_FLAG,VALUE_TEXT1) VALUES('d6b232a6-3c3d-2bac-add8-4597c9defc18','d189a123-bd57-e253-54fb-ed1dce7fd63c','PP027','002866','1','103','10309','JPH10046','','N','0','');</v>
      </c>
    </row>
    <row r="2868" spans="1:23">
      <c r="A2868" t="s">
        <v>8452</v>
      </c>
      <c r="B2868" t="s">
        <v>3342</v>
      </c>
      <c r="C2868" s="18" t="s">
        <v>3343</v>
      </c>
      <c r="D2868" s="18" t="s">
        <v>3344</v>
      </c>
      <c r="E2868" s="18"/>
      <c r="F2868" s="18">
        <v>1</v>
      </c>
      <c r="G2868" s="18">
        <v>103</v>
      </c>
      <c r="H2868" s="18">
        <v>10310</v>
      </c>
      <c r="I2868" s="18" t="s">
        <v>8428</v>
      </c>
      <c r="U2868" s="170" t="s">
        <v>8453</v>
      </c>
      <c r="V2868" s="18" t="s">
        <v>3343</v>
      </c>
      <c r="W2868" t="str">
        <f t="shared" si="44"/>
        <v>INSERT INTO MST_D007_COMMON_D (ID,MST_D006_ID,QF_CODE,D_NO,VALUE01,VALUE02,VALUE03,VALUE04,VALUE05,DELETE_FLAG,UPDATE_FLAG,VALUE_TEXT1) VALUES('62f7c47b-b7fc-ff9d-960c-07ca42ff98dd','d189a123-bd57-e253-54fb-ed1dce7fd63c','PP027','002867','1','103','10310','JPH10046','','N','0','');</v>
      </c>
    </row>
    <row r="2869" spans="1:23">
      <c r="A2869" t="s">
        <v>8454</v>
      </c>
      <c r="B2869" t="s">
        <v>3342</v>
      </c>
      <c r="C2869" s="18" t="s">
        <v>3343</v>
      </c>
      <c r="D2869" s="18" t="s">
        <v>3344</v>
      </c>
      <c r="E2869" s="18"/>
      <c r="F2869" s="18">
        <v>1</v>
      </c>
      <c r="G2869" s="18">
        <v>103</v>
      </c>
      <c r="H2869" s="18">
        <v>10311</v>
      </c>
      <c r="I2869" s="18" t="s">
        <v>8428</v>
      </c>
      <c r="U2869" s="170" t="s">
        <v>8455</v>
      </c>
      <c r="V2869" s="18" t="s">
        <v>3343</v>
      </c>
      <c r="W2869" t="str">
        <f t="shared" si="44"/>
        <v>INSERT INTO MST_D007_COMMON_D (ID,MST_D006_ID,QF_CODE,D_NO,VALUE01,VALUE02,VALUE03,VALUE04,VALUE05,DELETE_FLAG,UPDATE_FLAG,VALUE_TEXT1) VALUES('06c1db65-85de-d228-bffb-b77e7fe99370','d189a123-bd57-e253-54fb-ed1dce7fd63c','PP027','002868','1','103','10311','JPH10046','','N','0','');</v>
      </c>
    </row>
    <row r="2870" spans="1:23">
      <c r="A2870" t="s">
        <v>8456</v>
      </c>
      <c r="B2870" t="s">
        <v>3342</v>
      </c>
      <c r="C2870" s="18" t="s">
        <v>3343</v>
      </c>
      <c r="D2870" s="18" t="s">
        <v>3344</v>
      </c>
      <c r="E2870" s="18"/>
      <c r="F2870" s="18">
        <v>1</v>
      </c>
      <c r="G2870" s="18">
        <v>103</v>
      </c>
      <c r="H2870" s="18">
        <v>10312</v>
      </c>
      <c r="I2870" s="18" t="s">
        <v>8428</v>
      </c>
      <c r="U2870" s="170" t="s">
        <v>8457</v>
      </c>
      <c r="V2870" s="18" t="s">
        <v>3343</v>
      </c>
      <c r="W2870" t="str">
        <f t="shared" si="44"/>
        <v>INSERT INTO MST_D007_COMMON_D (ID,MST_D006_ID,QF_CODE,D_NO,VALUE01,VALUE02,VALUE03,VALUE04,VALUE05,DELETE_FLAG,UPDATE_FLAG,VALUE_TEXT1) VALUES('246aead3-5d20-acb5-fccd-4bdf34b2ca8f','d189a123-bd57-e253-54fb-ed1dce7fd63c','PP027','002869','1','103','10312','JPH10046','','N','0','');</v>
      </c>
    </row>
    <row r="2871" spans="1:23">
      <c r="A2871" t="s">
        <v>8458</v>
      </c>
      <c r="B2871" t="s">
        <v>3342</v>
      </c>
      <c r="C2871" s="18" t="s">
        <v>3343</v>
      </c>
      <c r="D2871" s="18" t="s">
        <v>3344</v>
      </c>
      <c r="E2871" s="18"/>
      <c r="F2871" s="18">
        <v>1</v>
      </c>
      <c r="G2871" s="18">
        <v>103</v>
      </c>
      <c r="H2871" s="18">
        <v>10313</v>
      </c>
      <c r="I2871" s="18" t="s">
        <v>8428</v>
      </c>
      <c r="U2871" s="170" t="s">
        <v>8459</v>
      </c>
      <c r="V2871" s="18" t="s">
        <v>3343</v>
      </c>
      <c r="W2871" t="str">
        <f t="shared" si="44"/>
        <v>INSERT INTO MST_D007_COMMON_D (ID,MST_D006_ID,QF_CODE,D_NO,VALUE01,VALUE02,VALUE03,VALUE04,VALUE05,DELETE_FLAG,UPDATE_FLAG,VALUE_TEXT1) VALUES('f7fb110e-deb1-fd6d-8c26-68eac4433e8a','d189a123-bd57-e253-54fb-ed1dce7fd63c','PP027','002870','1','103','10313','JPH10046','','N','0','');</v>
      </c>
    </row>
    <row r="2872" spans="1:23">
      <c r="A2872" t="s">
        <v>8460</v>
      </c>
      <c r="B2872" t="s">
        <v>3342</v>
      </c>
      <c r="C2872" s="18" t="s">
        <v>3343</v>
      </c>
      <c r="D2872" s="18" t="s">
        <v>3344</v>
      </c>
      <c r="E2872" s="18"/>
      <c r="F2872" s="18">
        <v>1</v>
      </c>
      <c r="G2872" s="18">
        <v>103</v>
      </c>
      <c r="H2872" s="18">
        <v>10314</v>
      </c>
      <c r="I2872" s="18" t="s">
        <v>8428</v>
      </c>
      <c r="U2872" s="170" t="s">
        <v>8461</v>
      </c>
      <c r="V2872" s="18" t="s">
        <v>3343</v>
      </c>
      <c r="W2872" t="str">
        <f t="shared" si="44"/>
        <v>INSERT INTO MST_D007_COMMON_D (ID,MST_D006_ID,QF_CODE,D_NO,VALUE01,VALUE02,VALUE03,VALUE04,VALUE05,DELETE_FLAG,UPDATE_FLAG,VALUE_TEXT1) VALUES('dd0aac89-243d-cef1-cc6c-ac19a4526610','d189a123-bd57-e253-54fb-ed1dce7fd63c','PP027','002871','1','103','10314','JPH10046','','N','0','');</v>
      </c>
    </row>
    <row r="2873" spans="1:23">
      <c r="A2873" t="s">
        <v>8462</v>
      </c>
      <c r="B2873" t="s">
        <v>3342</v>
      </c>
      <c r="C2873" s="18" t="s">
        <v>3343</v>
      </c>
      <c r="D2873" s="18" t="s">
        <v>3344</v>
      </c>
      <c r="E2873" s="18"/>
      <c r="F2873" s="18">
        <v>1</v>
      </c>
      <c r="G2873" s="18">
        <v>103</v>
      </c>
      <c r="H2873" s="18">
        <v>10315</v>
      </c>
      <c r="I2873" s="18" t="s">
        <v>8428</v>
      </c>
      <c r="U2873" s="170" t="s">
        <v>8463</v>
      </c>
      <c r="V2873" s="18" t="s">
        <v>3343</v>
      </c>
      <c r="W2873" t="str">
        <f t="shared" si="44"/>
        <v>INSERT INTO MST_D007_COMMON_D (ID,MST_D006_ID,QF_CODE,D_NO,VALUE01,VALUE02,VALUE03,VALUE04,VALUE05,DELETE_FLAG,UPDATE_FLAG,VALUE_TEXT1) VALUES('bfe0932d-7067-444d-2b2d-c1da42c4e9fe','d189a123-bd57-e253-54fb-ed1dce7fd63c','PP027','002872','1','103','10315','JPH10046','','N','0','');</v>
      </c>
    </row>
    <row r="2874" spans="1:23">
      <c r="A2874" t="s">
        <v>8464</v>
      </c>
      <c r="B2874" t="s">
        <v>3342</v>
      </c>
      <c r="C2874" s="18" t="s">
        <v>3343</v>
      </c>
      <c r="D2874" s="18" t="s">
        <v>3344</v>
      </c>
      <c r="E2874" s="18"/>
      <c r="F2874" s="18">
        <v>1</v>
      </c>
      <c r="G2874" s="18">
        <v>103</v>
      </c>
      <c r="H2874" s="18">
        <v>10316</v>
      </c>
      <c r="I2874" s="18" t="s">
        <v>8428</v>
      </c>
      <c r="U2874" s="170" t="s">
        <v>8465</v>
      </c>
      <c r="V2874" s="18" t="s">
        <v>3343</v>
      </c>
      <c r="W2874" t="str">
        <f t="shared" si="44"/>
        <v>INSERT INTO MST_D007_COMMON_D (ID,MST_D006_ID,QF_CODE,D_NO,VALUE01,VALUE02,VALUE03,VALUE04,VALUE05,DELETE_FLAG,UPDATE_FLAG,VALUE_TEXT1) VALUES('d12bf08b-21fc-f49d-2f5d-5a5e6e8dafe6','d189a123-bd57-e253-54fb-ed1dce7fd63c','PP027','002873','1','103','10316','JPH10046','','N','0','');</v>
      </c>
    </row>
    <row r="2875" spans="1:23">
      <c r="A2875" t="s">
        <v>8466</v>
      </c>
      <c r="B2875" t="s">
        <v>3342</v>
      </c>
      <c r="C2875" s="18" t="s">
        <v>3343</v>
      </c>
      <c r="D2875" s="18" t="s">
        <v>3344</v>
      </c>
      <c r="E2875" s="18"/>
      <c r="F2875" s="18">
        <v>1</v>
      </c>
      <c r="G2875" s="18">
        <v>104</v>
      </c>
      <c r="H2875" s="18">
        <v>10401</v>
      </c>
      <c r="I2875" s="18" t="s">
        <v>8428</v>
      </c>
      <c r="U2875" s="170" t="s">
        <v>8467</v>
      </c>
      <c r="V2875" s="18" t="s">
        <v>3343</v>
      </c>
      <c r="W2875" t="str">
        <f t="shared" si="44"/>
        <v>INSERT INTO MST_D007_COMMON_D (ID,MST_D006_ID,QF_CODE,D_NO,VALUE01,VALUE02,VALUE03,VALUE04,VALUE05,DELETE_FLAG,UPDATE_FLAG,VALUE_TEXT1) VALUES('4dfe767a-d8c2-0b8d-826c-20fa9e4a5ff5','d189a123-bd57-e253-54fb-ed1dce7fd63c','PP027','002874','1','104','10401','JPH10046','','N','0','');</v>
      </c>
    </row>
    <row r="2876" spans="1:23">
      <c r="A2876" t="s">
        <v>8468</v>
      </c>
      <c r="B2876" t="s">
        <v>3342</v>
      </c>
      <c r="C2876" s="18" t="s">
        <v>3343</v>
      </c>
      <c r="D2876" s="18" t="s">
        <v>3344</v>
      </c>
      <c r="E2876" s="18"/>
      <c r="F2876" s="18">
        <v>1</v>
      </c>
      <c r="G2876" s="18">
        <v>104</v>
      </c>
      <c r="H2876" s="18">
        <v>10402</v>
      </c>
      <c r="I2876" s="18" t="s">
        <v>8428</v>
      </c>
      <c r="U2876" s="170" t="s">
        <v>8469</v>
      </c>
      <c r="V2876" s="18" t="s">
        <v>3343</v>
      </c>
      <c r="W2876" t="str">
        <f t="shared" si="44"/>
        <v>INSERT INTO MST_D007_COMMON_D (ID,MST_D006_ID,QF_CODE,D_NO,VALUE01,VALUE02,VALUE03,VALUE04,VALUE05,DELETE_FLAG,UPDATE_FLAG,VALUE_TEXT1) VALUES('e07aa1df-eef7-279c-a92c-fac8c2c5c920','d189a123-bd57-e253-54fb-ed1dce7fd63c','PP027','002875','1','104','10402','JPH10046','','N','0','');</v>
      </c>
    </row>
    <row r="2877" spans="1:23">
      <c r="A2877" t="s">
        <v>8470</v>
      </c>
      <c r="B2877" t="s">
        <v>3342</v>
      </c>
      <c r="C2877" s="18" t="s">
        <v>3343</v>
      </c>
      <c r="D2877" s="18" t="s">
        <v>3344</v>
      </c>
      <c r="E2877" s="18"/>
      <c r="F2877" s="18">
        <v>1</v>
      </c>
      <c r="G2877" s="18">
        <v>104</v>
      </c>
      <c r="H2877" s="18">
        <v>10403</v>
      </c>
      <c r="I2877" s="18" t="s">
        <v>8428</v>
      </c>
      <c r="U2877" s="170" t="s">
        <v>8471</v>
      </c>
      <c r="V2877" s="18" t="s">
        <v>3343</v>
      </c>
      <c r="W2877" t="str">
        <f t="shared" si="44"/>
        <v>INSERT INTO MST_D007_COMMON_D (ID,MST_D006_ID,QF_CODE,D_NO,VALUE01,VALUE02,VALUE03,VALUE04,VALUE05,DELETE_FLAG,UPDATE_FLAG,VALUE_TEXT1) VALUES('098c828e-f8aa-ab3a-b48d-0c0eb4e67c3a','d189a123-bd57-e253-54fb-ed1dce7fd63c','PP027','002876','1','104','10403','JPH10046','','N','0','');</v>
      </c>
    </row>
    <row r="2878" spans="1:23">
      <c r="A2878" t="s">
        <v>8472</v>
      </c>
      <c r="B2878" t="s">
        <v>3342</v>
      </c>
      <c r="C2878" s="18" t="s">
        <v>3343</v>
      </c>
      <c r="D2878" s="18" t="s">
        <v>3344</v>
      </c>
      <c r="E2878" s="18"/>
      <c r="F2878" s="18">
        <v>1</v>
      </c>
      <c r="G2878" s="18">
        <v>104</v>
      </c>
      <c r="H2878" s="18">
        <v>10404</v>
      </c>
      <c r="I2878" s="18" t="s">
        <v>8428</v>
      </c>
      <c r="U2878" s="170" t="s">
        <v>8473</v>
      </c>
      <c r="V2878" s="18" t="s">
        <v>3343</v>
      </c>
      <c r="W2878" t="str">
        <f t="shared" si="44"/>
        <v>INSERT INTO MST_D007_COMMON_D (ID,MST_D006_ID,QF_CODE,D_NO,VALUE01,VALUE02,VALUE03,VALUE04,VALUE05,DELETE_FLAG,UPDATE_FLAG,VALUE_TEXT1) VALUES('cab23dd7-fbe5-7ff0-e6cf-6bd9f31ecff5','d189a123-bd57-e253-54fb-ed1dce7fd63c','PP027','002877','1','104','10404','JPH10046','','N','0','');</v>
      </c>
    </row>
    <row r="2879" spans="1:23">
      <c r="A2879" t="s">
        <v>8474</v>
      </c>
      <c r="B2879" t="s">
        <v>3342</v>
      </c>
      <c r="C2879" s="18" t="s">
        <v>3343</v>
      </c>
      <c r="D2879" s="18" t="s">
        <v>3344</v>
      </c>
      <c r="E2879" s="18"/>
      <c r="F2879" s="18">
        <v>1</v>
      </c>
      <c r="G2879" s="18">
        <v>104</v>
      </c>
      <c r="H2879" s="18">
        <v>10405</v>
      </c>
      <c r="I2879" s="18" t="s">
        <v>8428</v>
      </c>
      <c r="U2879" s="170" t="s">
        <v>8475</v>
      </c>
      <c r="V2879" s="18" t="s">
        <v>3343</v>
      </c>
      <c r="W2879" t="str">
        <f t="shared" si="44"/>
        <v>INSERT INTO MST_D007_COMMON_D (ID,MST_D006_ID,QF_CODE,D_NO,VALUE01,VALUE02,VALUE03,VALUE04,VALUE05,DELETE_FLAG,UPDATE_FLAG,VALUE_TEXT1) VALUES('035d14ae-0f8d-dfd4-aade-1798d52c4d16','d189a123-bd57-e253-54fb-ed1dce7fd63c','PP027','002878','1','104','10405','JPH10046','','N','0','');</v>
      </c>
    </row>
    <row r="2880" spans="1:23">
      <c r="A2880" t="s">
        <v>8476</v>
      </c>
      <c r="B2880" t="s">
        <v>3342</v>
      </c>
      <c r="C2880" s="18" t="s">
        <v>3343</v>
      </c>
      <c r="D2880" s="18" t="s">
        <v>3344</v>
      </c>
      <c r="E2880" s="18"/>
      <c r="F2880" s="18">
        <v>1</v>
      </c>
      <c r="G2880" s="18">
        <v>104</v>
      </c>
      <c r="H2880" s="18">
        <v>10406</v>
      </c>
      <c r="I2880" s="18" t="s">
        <v>8428</v>
      </c>
      <c r="U2880" s="170" t="s">
        <v>8477</v>
      </c>
      <c r="V2880" s="18" t="s">
        <v>3343</v>
      </c>
      <c r="W2880" t="str">
        <f t="shared" si="44"/>
        <v>INSERT INTO MST_D007_COMMON_D (ID,MST_D006_ID,QF_CODE,D_NO,VALUE01,VALUE02,VALUE03,VALUE04,VALUE05,DELETE_FLAG,UPDATE_FLAG,VALUE_TEXT1) VALUES('fcd7299b-0c28-7840-5bf5-bd6feb0315fb','d189a123-bd57-e253-54fb-ed1dce7fd63c','PP027','002879','1','104','10406','JPH10046','','N','0','');</v>
      </c>
    </row>
    <row r="2881" spans="1:23">
      <c r="A2881" t="s">
        <v>8478</v>
      </c>
      <c r="B2881" t="s">
        <v>3342</v>
      </c>
      <c r="C2881" s="18" t="s">
        <v>3343</v>
      </c>
      <c r="D2881" s="18" t="s">
        <v>3344</v>
      </c>
      <c r="E2881" s="18"/>
      <c r="F2881" s="18">
        <v>1</v>
      </c>
      <c r="G2881" s="18">
        <v>104</v>
      </c>
      <c r="H2881" s="18">
        <v>10407</v>
      </c>
      <c r="I2881" s="18" t="s">
        <v>8428</v>
      </c>
      <c r="U2881" s="170" t="s">
        <v>8479</v>
      </c>
      <c r="V2881" s="18" t="s">
        <v>3343</v>
      </c>
      <c r="W2881" t="str">
        <f t="shared" si="44"/>
        <v>INSERT INTO MST_D007_COMMON_D (ID,MST_D006_ID,QF_CODE,D_NO,VALUE01,VALUE02,VALUE03,VALUE04,VALUE05,DELETE_FLAG,UPDATE_FLAG,VALUE_TEXT1) VALUES('67bb3f7f-e3e8-0324-b97d-4a564ccb1fac','d189a123-bd57-e253-54fb-ed1dce7fd63c','PP027','002880','1','104','10407','JPH10046','','N','0','');</v>
      </c>
    </row>
    <row r="2882" spans="1:23">
      <c r="A2882" t="s">
        <v>8480</v>
      </c>
      <c r="B2882" t="s">
        <v>3342</v>
      </c>
      <c r="C2882" s="18" t="s">
        <v>3343</v>
      </c>
      <c r="D2882" s="18" t="s">
        <v>3344</v>
      </c>
      <c r="E2882" s="18"/>
      <c r="F2882" s="18">
        <v>1</v>
      </c>
      <c r="G2882" s="18">
        <v>104</v>
      </c>
      <c r="H2882" s="18">
        <v>10408</v>
      </c>
      <c r="I2882" s="18" t="s">
        <v>8428</v>
      </c>
      <c r="U2882" s="170" t="s">
        <v>8481</v>
      </c>
      <c r="V2882" s="18" t="s">
        <v>3343</v>
      </c>
      <c r="W2882" t="str">
        <f t="shared" si="44"/>
        <v>INSERT INTO MST_D007_COMMON_D (ID,MST_D006_ID,QF_CODE,D_NO,VALUE01,VALUE02,VALUE03,VALUE04,VALUE05,DELETE_FLAG,UPDATE_FLAG,VALUE_TEXT1) VALUES('b4576c35-b318-7b5a-b8d4-33429f9aedc4','d189a123-bd57-e253-54fb-ed1dce7fd63c','PP027','002881','1','104','10408','JPH10046','','N','0','');</v>
      </c>
    </row>
    <row r="2883" spans="1:23">
      <c r="A2883" t="s">
        <v>8482</v>
      </c>
      <c r="B2883" t="s">
        <v>3342</v>
      </c>
      <c r="C2883" s="18" t="s">
        <v>3343</v>
      </c>
      <c r="D2883" s="18" t="s">
        <v>3344</v>
      </c>
      <c r="E2883" s="18"/>
      <c r="F2883" s="18">
        <v>1</v>
      </c>
      <c r="G2883" s="18">
        <v>104</v>
      </c>
      <c r="H2883" s="18">
        <v>10409</v>
      </c>
      <c r="I2883" s="18" t="s">
        <v>8428</v>
      </c>
      <c r="U2883" s="170" t="s">
        <v>8483</v>
      </c>
      <c r="V2883" s="18" t="s">
        <v>3343</v>
      </c>
      <c r="W2883" t="str">
        <f t="shared" ref="W2883:W2946" si="45">"  INSERT INTO MST_D007_COMMON_D (ID,MST_D006_ID,QF_CODE,D_NO,VALUE01,VALUE02,VALUE03,VALUE04,VALUE05,DELETE_FLAG,UPDATE_FLAG,VALUE_TEXT1) VALUES('"&amp;A2883&amp;"','"&amp;B2883&amp;"','"&amp;V2883&amp;"','"&amp;U2883&amp;"','"&amp;F2883&amp;"','"&amp;G2883&amp;"','"&amp;H2883&amp;"','"&amp;I2883&amp;"','"&amp;J2883&amp;"','N','0','"&amp;E2883&amp;"');"</f>
        <v>INSERT INTO MST_D007_COMMON_D (ID,MST_D006_ID,QF_CODE,D_NO,VALUE01,VALUE02,VALUE03,VALUE04,VALUE05,DELETE_FLAG,UPDATE_FLAG,VALUE_TEXT1) VALUES('0fdfcad8-f4af-a0fa-f9fc-18916fdb47d4','d189a123-bd57-e253-54fb-ed1dce7fd63c','PP027','002882','1','104','10409','JPH10046','','N','0','');</v>
      </c>
    </row>
    <row r="2884" spans="1:23">
      <c r="A2884" t="s">
        <v>8484</v>
      </c>
      <c r="B2884" t="s">
        <v>3342</v>
      </c>
      <c r="C2884" s="18" t="s">
        <v>3343</v>
      </c>
      <c r="D2884" s="18" t="s">
        <v>3344</v>
      </c>
      <c r="E2884" s="18"/>
      <c r="F2884" s="18">
        <v>1</v>
      </c>
      <c r="G2884" s="18">
        <v>104</v>
      </c>
      <c r="H2884" s="18">
        <v>10410</v>
      </c>
      <c r="I2884" s="18" t="s">
        <v>8428</v>
      </c>
      <c r="U2884" s="170" t="s">
        <v>8485</v>
      </c>
      <c r="V2884" s="18" t="s">
        <v>3343</v>
      </c>
      <c r="W2884" t="str">
        <f t="shared" si="45"/>
        <v>INSERT INTO MST_D007_COMMON_D (ID,MST_D006_ID,QF_CODE,D_NO,VALUE01,VALUE02,VALUE03,VALUE04,VALUE05,DELETE_FLAG,UPDATE_FLAG,VALUE_TEXT1) VALUES('402184fd-cb49-bfae-3264-f29920c4aa3f','d189a123-bd57-e253-54fb-ed1dce7fd63c','PP027','002883','1','104','10410','JPH10046','','N','0','');</v>
      </c>
    </row>
    <row r="2885" spans="1:23">
      <c r="A2885" t="s">
        <v>8486</v>
      </c>
      <c r="B2885" t="s">
        <v>3342</v>
      </c>
      <c r="C2885" s="18" t="s">
        <v>3343</v>
      </c>
      <c r="D2885" s="18" t="s">
        <v>3344</v>
      </c>
      <c r="E2885" s="18"/>
      <c r="F2885" s="18">
        <v>1</v>
      </c>
      <c r="G2885" s="18">
        <v>104</v>
      </c>
      <c r="H2885" s="18">
        <v>10411</v>
      </c>
      <c r="I2885" s="18" t="s">
        <v>8428</v>
      </c>
      <c r="U2885" s="170" t="s">
        <v>8487</v>
      </c>
      <c r="V2885" s="18" t="s">
        <v>3343</v>
      </c>
      <c r="W2885" t="str">
        <f t="shared" si="45"/>
        <v>INSERT INTO MST_D007_COMMON_D (ID,MST_D006_ID,QF_CODE,D_NO,VALUE01,VALUE02,VALUE03,VALUE04,VALUE05,DELETE_FLAG,UPDATE_FLAG,VALUE_TEXT1) VALUES('b6b9f7df-fddf-5f7a-f07a-ffcac4b1af26','d189a123-bd57-e253-54fb-ed1dce7fd63c','PP027','002884','1','104','10411','JPH10046','','N','0','');</v>
      </c>
    </row>
    <row r="2886" spans="1:23">
      <c r="A2886" t="s">
        <v>8488</v>
      </c>
      <c r="B2886" t="s">
        <v>3342</v>
      </c>
      <c r="C2886" s="18" t="s">
        <v>3343</v>
      </c>
      <c r="D2886" s="18" t="s">
        <v>3344</v>
      </c>
      <c r="E2886" s="18"/>
      <c r="F2886" s="18">
        <v>1</v>
      </c>
      <c r="G2886" s="18">
        <v>104</v>
      </c>
      <c r="H2886" s="18">
        <v>10412</v>
      </c>
      <c r="I2886" s="18" t="s">
        <v>8428</v>
      </c>
      <c r="U2886" s="170" t="s">
        <v>8489</v>
      </c>
      <c r="V2886" s="18" t="s">
        <v>3343</v>
      </c>
      <c r="W2886" t="str">
        <f t="shared" si="45"/>
        <v>INSERT INTO MST_D007_COMMON_D (ID,MST_D006_ID,QF_CODE,D_NO,VALUE01,VALUE02,VALUE03,VALUE04,VALUE05,DELETE_FLAG,UPDATE_FLAG,VALUE_TEXT1) VALUES('396d0862-fbfd-e792-1236-aa2d6fbdaa3f','d189a123-bd57-e253-54fb-ed1dce7fd63c','PP027','002885','1','104','10412','JPH10046','','N','0','');</v>
      </c>
    </row>
    <row r="2887" spans="1:23">
      <c r="A2887" t="s">
        <v>8490</v>
      </c>
      <c r="B2887" t="s">
        <v>3342</v>
      </c>
      <c r="C2887" s="18" t="s">
        <v>3343</v>
      </c>
      <c r="D2887" s="18" t="s">
        <v>3344</v>
      </c>
      <c r="E2887" s="18"/>
      <c r="F2887" s="18">
        <v>1</v>
      </c>
      <c r="G2887" s="18">
        <v>104</v>
      </c>
      <c r="H2887" s="18">
        <v>10413</v>
      </c>
      <c r="I2887" s="18" t="s">
        <v>8428</v>
      </c>
      <c r="U2887" s="170" t="s">
        <v>8491</v>
      </c>
      <c r="V2887" s="18" t="s">
        <v>3343</v>
      </c>
      <c r="W2887" t="str">
        <f t="shared" si="45"/>
        <v>INSERT INTO MST_D007_COMMON_D (ID,MST_D006_ID,QF_CODE,D_NO,VALUE01,VALUE02,VALUE03,VALUE04,VALUE05,DELETE_FLAG,UPDATE_FLAG,VALUE_TEXT1) VALUES('09d3db8a-9701-d6cd-1fcd-b3e07ad6d7ff','d189a123-bd57-e253-54fb-ed1dce7fd63c','PP027','002886','1','104','10413','JPH10046','','N','0','');</v>
      </c>
    </row>
    <row r="2888" spans="1:23">
      <c r="A2888" t="s">
        <v>8492</v>
      </c>
      <c r="B2888" t="s">
        <v>3342</v>
      </c>
      <c r="C2888" s="18" t="s">
        <v>3343</v>
      </c>
      <c r="D2888" s="18" t="s">
        <v>3344</v>
      </c>
      <c r="E2888" s="18"/>
      <c r="F2888" s="18">
        <v>1</v>
      </c>
      <c r="G2888" s="18">
        <v>104</v>
      </c>
      <c r="H2888" s="18">
        <v>10414</v>
      </c>
      <c r="I2888" s="18" t="s">
        <v>8428</v>
      </c>
      <c r="U2888" s="170" t="s">
        <v>8493</v>
      </c>
      <c r="V2888" s="18" t="s">
        <v>3343</v>
      </c>
      <c r="W2888" t="str">
        <f t="shared" si="45"/>
        <v>INSERT INTO MST_D007_COMMON_D (ID,MST_D006_ID,QF_CODE,D_NO,VALUE01,VALUE02,VALUE03,VALUE04,VALUE05,DELETE_FLAG,UPDATE_FLAG,VALUE_TEXT1) VALUES('55688b1b-8b2d-4e6d-ecb6-25beba6bb19f','d189a123-bd57-e253-54fb-ed1dce7fd63c','PP027','002887','1','104','10414','JPH10046','','N','0','');</v>
      </c>
    </row>
    <row r="2889" spans="1:23">
      <c r="A2889" t="s">
        <v>8494</v>
      </c>
      <c r="B2889" t="s">
        <v>3342</v>
      </c>
      <c r="C2889" s="18" t="s">
        <v>3343</v>
      </c>
      <c r="D2889" s="18" t="s">
        <v>3344</v>
      </c>
      <c r="E2889" s="18"/>
      <c r="F2889" s="18">
        <v>1</v>
      </c>
      <c r="G2889" s="18">
        <v>104</v>
      </c>
      <c r="H2889" s="18">
        <v>10415</v>
      </c>
      <c r="I2889" s="18" t="s">
        <v>8428</v>
      </c>
      <c r="U2889" s="170" t="s">
        <v>8495</v>
      </c>
      <c r="V2889" s="18" t="s">
        <v>3343</v>
      </c>
      <c r="W2889" t="str">
        <f t="shared" si="45"/>
        <v>INSERT INTO MST_D007_COMMON_D (ID,MST_D006_ID,QF_CODE,D_NO,VALUE01,VALUE02,VALUE03,VALUE04,VALUE05,DELETE_FLAG,UPDATE_FLAG,VALUE_TEXT1) VALUES('c82f2bf3-056d-95d2-4a02-5ec89edadb23','d189a123-bd57-e253-54fb-ed1dce7fd63c','PP027','002888','1','104','10415','JPH10046','','N','0','');</v>
      </c>
    </row>
    <row r="2890" spans="1:23">
      <c r="A2890" t="s">
        <v>8496</v>
      </c>
      <c r="B2890" t="s">
        <v>3342</v>
      </c>
      <c r="C2890" s="18" t="s">
        <v>3343</v>
      </c>
      <c r="D2890" s="18" t="s">
        <v>3344</v>
      </c>
      <c r="E2890" s="18"/>
      <c r="F2890" s="18">
        <v>1</v>
      </c>
      <c r="G2890" s="18">
        <v>104</v>
      </c>
      <c r="H2890" s="18">
        <v>10416</v>
      </c>
      <c r="I2890" s="18" t="s">
        <v>8428</v>
      </c>
      <c r="U2890" s="170" t="s">
        <v>8497</v>
      </c>
      <c r="V2890" s="18" t="s">
        <v>3343</v>
      </c>
      <c r="W2890" t="str">
        <f t="shared" si="45"/>
        <v>INSERT INTO MST_D007_COMMON_D (ID,MST_D006_ID,QF_CODE,D_NO,VALUE01,VALUE02,VALUE03,VALUE04,VALUE05,DELETE_FLAG,UPDATE_FLAG,VALUE_TEXT1) VALUES('febe00bd-f84e-34af-4d13-b12a0a85e4f6','d189a123-bd57-e253-54fb-ed1dce7fd63c','PP027','002889','1','104','10416','JPH10046','','N','0','');</v>
      </c>
    </row>
    <row r="2891" spans="1:23">
      <c r="A2891" t="s">
        <v>8498</v>
      </c>
      <c r="B2891" t="s">
        <v>3342</v>
      </c>
      <c r="C2891" s="18" t="s">
        <v>3343</v>
      </c>
      <c r="D2891" s="18" t="s">
        <v>3344</v>
      </c>
      <c r="E2891" s="18"/>
      <c r="F2891" s="18">
        <v>1</v>
      </c>
      <c r="G2891" s="18">
        <v>105</v>
      </c>
      <c r="H2891" s="18">
        <v>10501</v>
      </c>
      <c r="I2891" s="18" t="s">
        <v>8428</v>
      </c>
      <c r="U2891" s="170" t="s">
        <v>8499</v>
      </c>
      <c r="V2891" s="18" t="s">
        <v>3343</v>
      </c>
      <c r="W2891" t="str">
        <f t="shared" si="45"/>
        <v>INSERT INTO MST_D007_COMMON_D (ID,MST_D006_ID,QF_CODE,D_NO,VALUE01,VALUE02,VALUE03,VALUE04,VALUE05,DELETE_FLAG,UPDATE_FLAG,VALUE_TEXT1) VALUES('d1cd9d75-1acb-b1d8-19ea-f3a95e1cbb64','d189a123-bd57-e253-54fb-ed1dce7fd63c','PP027','002890','1','105','10501','JPH10046','','N','0','');</v>
      </c>
    </row>
    <row r="2892" spans="1:23">
      <c r="A2892" t="s">
        <v>8500</v>
      </c>
      <c r="B2892" t="s">
        <v>3342</v>
      </c>
      <c r="C2892" s="18" t="s">
        <v>3343</v>
      </c>
      <c r="D2892" s="18" t="s">
        <v>3344</v>
      </c>
      <c r="E2892" s="18"/>
      <c r="F2892" s="18">
        <v>1</v>
      </c>
      <c r="G2892" s="18">
        <v>105</v>
      </c>
      <c r="H2892" s="18">
        <v>10502</v>
      </c>
      <c r="I2892" s="18" t="s">
        <v>8428</v>
      </c>
      <c r="U2892" s="170" t="s">
        <v>8501</v>
      </c>
      <c r="V2892" s="18" t="s">
        <v>3343</v>
      </c>
      <c r="W2892" t="str">
        <f t="shared" si="45"/>
        <v>INSERT INTO MST_D007_COMMON_D (ID,MST_D006_ID,QF_CODE,D_NO,VALUE01,VALUE02,VALUE03,VALUE04,VALUE05,DELETE_FLAG,UPDATE_FLAG,VALUE_TEXT1) VALUES('4393e20a-75a9-adf9-6bcb-c6b3ab67cc17','d189a123-bd57-e253-54fb-ed1dce7fd63c','PP027','002891','1','105','10502','JPH10046','','N','0','');</v>
      </c>
    </row>
    <row r="2893" spans="1:23">
      <c r="A2893" t="s">
        <v>8502</v>
      </c>
      <c r="B2893" t="s">
        <v>3342</v>
      </c>
      <c r="C2893" s="18" t="s">
        <v>3343</v>
      </c>
      <c r="D2893" s="18" t="s">
        <v>3344</v>
      </c>
      <c r="E2893" s="18"/>
      <c r="F2893" s="18">
        <v>1</v>
      </c>
      <c r="G2893" s="18">
        <v>105</v>
      </c>
      <c r="H2893" s="18">
        <v>10503</v>
      </c>
      <c r="I2893" s="18" t="s">
        <v>8428</v>
      </c>
      <c r="U2893" s="170" t="s">
        <v>8503</v>
      </c>
      <c r="V2893" s="18" t="s">
        <v>3343</v>
      </c>
      <c r="W2893" t="str">
        <f t="shared" si="45"/>
        <v>INSERT INTO MST_D007_COMMON_D (ID,MST_D006_ID,QF_CODE,D_NO,VALUE01,VALUE02,VALUE03,VALUE04,VALUE05,DELETE_FLAG,UPDATE_FLAG,VALUE_TEXT1) VALUES('a5d6ea03-b4bf-fb79-81ee-f7a396bc54e2','d189a123-bd57-e253-54fb-ed1dce7fd63c','PP027','002892','1','105','10503','JPH10046','','N','0','');</v>
      </c>
    </row>
    <row r="2894" spans="1:23">
      <c r="A2894" t="s">
        <v>8504</v>
      </c>
      <c r="B2894" t="s">
        <v>3342</v>
      </c>
      <c r="C2894" s="18" t="s">
        <v>3343</v>
      </c>
      <c r="D2894" s="18" t="s">
        <v>3344</v>
      </c>
      <c r="E2894" s="18"/>
      <c r="F2894" s="18">
        <v>1</v>
      </c>
      <c r="G2894" s="18">
        <v>105</v>
      </c>
      <c r="H2894" s="18">
        <v>10504</v>
      </c>
      <c r="I2894" s="18" t="s">
        <v>8428</v>
      </c>
      <c r="U2894" s="170" t="s">
        <v>8505</v>
      </c>
      <c r="V2894" s="18" t="s">
        <v>3343</v>
      </c>
      <c r="W2894" t="str">
        <f t="shared" si="45"/>
        <v>INSERT INTO MST_D007_COMMON_D (ID,MST_D006_ID,QF_CODE,D_NO,VALUE01,VALUE02,VALUE03,VALUE04,VALUE05,DELETE_FLAG,UPDATE_FLAG,VALUE_TEXT1) VALUES('acaafe8b-8bc6-4c0b-a0c9-8edb54714946','d189a123-bd57-e253-54fb-ed1dce7fd63c','PP027','002893','1','105','10504','JPH10046','','N','0','');</v>
      </c>
    </row>
    <row r="2895" spans="1:23">
      <c r="A2895" t="s">
        <v>8506</v>
      </c>
      <c r="B2895" t="s">
        <v>3342</v>
      </c>
      <c r="C2895" s="18" t="s">
        <v>3343</v>
      </c>
      <c r="D2895" s="18" t="s">
        <v>3344</v>
      </c>
      <c r="E2895" s="18"/>
      <c r="F2895" s="18">
        <v>1</v>
      </c>
      <c r="G2895" s="18">
        <v>105</v>
      </c>
      <c r="H2895" s="18">
        <v>10505</v>
      </c>
      <c r="I2895" s="18" t="s">
        <v>8428</v>
      </c>
      <c r="U2895" s="170" t="s">
        <v>8507</v>
      </c>
      <c r="V2895" s="18" t="s">
        <v>3343</v>
      </c>
      <c r="W2895" t="str">
        <f t="shared" si="45"/>
        <v>INSERT INTO MST_D007_COMMON_D (ID,MST_D006_ID,QF_CODE,D_NO,VALUE01,VALUE02,VALUE03,VALUE04,VALUE05,DELETE_FLAG,UPDATE_FLAG,VALUE_TEXT1) VALUES('f13ac32b-89b1-b39a-c15c-4f93f3b63b25','d189a123-bd57-e253-54fb-ed1dce7fd63c','PP027','002894','1','105','10505','JPH10046','','N','0','');</v>
      </c>
    </row>
    <row r="2896" spans="1:23">
      <c r="A2896" t="s">
        <v>8508</v>
      </c>
      <c r="B2896" t="s">
        <v>3342</v>
      </c>
      <c r="C2896" s="18" t="s">
        <v>3343</v>
      </c>
      <c r="D2896" s="18" t="s">
        <v>3344</v>
      </c>
      <c r="E2896" s="18"/>
      <c r="F2896" s="18">
        <v>1</v>
      </c>
      <c r="G2896" s="18">
        <v>105</v>
      </c>
      <c r="H2896" s="18">
        <v>10506</v>
      </c>
      <c r="I2896" s="18" t="s">
        <v>8428</v>
      </c>
      <c r="U2896" s="170" t="s">
        <v>8509</v>
      </c>
      <c r="V2896" s="18" t="s">
        <v>3343</v>
      </c>
      <c r="W2896" t="str">
        <f t="shared" si="45"/>
        <v>INSERT INTO MST_D007_COMMON_D (ID,MST_D006_ID,QF_CODE,D_NO,VALUE01,VALUE02,VALUE03,VALUE04,VALUE05,DELETE_FLAG,UPDATE_FLAG,VALUE_TEXT1) VALUES('3abdc9c7-867b-eb40-9c60-ede5b164eeb9','d189a123-bd57-e253-54fb-ed1dce7fd63c','PP027','002895','1','105','10506','JPH10046','','N','0','');</v>
      </c>
    </row>
    <row r="2897" spans="1:23">
      <c r="A2897" t="s">
        <v>8510</v>
      </c>
      <c r="B2897" t="s">
        <v>3342</v>
      </c>
      <c r="C2897" s="18" t="s">
        <v>3343</v>
      </c>
      <c r="D2897" s="18" t="s">
        <v>3344</v>
      </c>
      <c r="E2897" s="18"/>
      <c r="F2897" s="18">
        <v>1</v>
      </c>
      <c r="G2897" s="18">
        <v>105</v>
      </c>
      <c r="H2897" s="18">
        <v>10507</v>
      </c>
      <c r="I2897" s="18" t="s">
        <v>8428</v>
      </c>
      <c r="U2897" s="170" t="s">
        <v>8511</v>
      </c>
      <c r="V2897" s="18" t="s">
        <v>3343</v>
      </c>
      <c r="W2897" t="str">
        <f t="shared" si="45"/>
        <v>INSERT INTO MST_D007_COMMON_D (ID,MST_D006_ID,QF_CODE,D_NO,VALUE01,VALUE02,VALUE03,VALUE04,VALUE05,DELETE_FLAG,UPDATE_FLAG,VALUE_TEXT1) VALUES('debf6dab-aad1-50aa-ccb5-4a23f6ad6586','d189a123-bd57-e253-54fb-ed1dce7fd63c','PP027','002896','1','105','10507','JPH10046','','N','0','');</v>
      </c>
    </row>
    <row r="2898" spans="1:23">
      <c r="A2898" t="s">
        <v>8512</v>
      </c>
      <c r="B2898" t="s">
        <v>3342</v>
      </c>
      <c r="C2898" s="18" t="s">
        <v>3343</v>
      </c>
      <c r="D2898" s="18" t="s">
        <v>3344</v>
      </c>
      <c r="E2898" s="18"/>
      <c r="F2898" s="18">
        <v>1</v>
      </c>
      <c r="G2898" s="18">
        <v>105</v>
      </c>
      <c r="H2898" s="18">
        <v>10508</v>
      </c>
      <c r="I2898" s="18" t="s">
        <v>8428</v>
      </c>
      <c r="U2898" s="170" t="s">
        <v>8513</v>
      </c>
      <c r="V2898" s="18" t="s">
        <v>3343</v>
      </c>
      <c r="W2898" t="str">
        <f t="shared" si="45"/>
        <v>INSERT INTO MST_D007_COMMON_D (ID,MST_D006_ID,QF_CODE,D_NO,VALUE01,VALUE02,VALUE03,VALUE04,VALUE05,DELETE_FLAG,UPDATE_FLAG,VALUE_TEXT1) VALUES('2b236af1-c92f-d9b2-dbca-736fddac8053','d189a123-bd57-e253-54fb-ed1dce7fd63c','PP027','002897','1','105','10508','JPH10046','','N','0','');</v>
      </c>
    </row>
    <row r="2899" spans="1:23">
      <c r="A2899" t="s">
        <v>8514</v>
      </c>
      <c r="B2899" t="s">
        <v>3342</v>
      </c>
      <c r="C2899" s="18" t="s">
        <v>3343</v>
      </c>
      <c r="D2899" s="18" t="s">
        <v>3344</v>
      </c>
      <c r="E2899" s="18"/>
      <c r="F2899" s="18">
        <v>1</v>
      </c>
      <c r="G2899" s="18">
        <v>105</v>
      </c>
      <c r="H2899" s="18">
        <v>10509</v>
      </c>
      <c r="I2899" s="18" t="s">
        <v>8428</v>
      </c>
      <c r="U2899" s="170" t="s">
        <v>8515</v>
      </c>
      <c r="V2899" s="18" t="s">
        <v>3343</v>
      </c>
      <c r="W2899" t="str">
        <f t="shared" si="45"/>
        <v>INSERT INTO MST_D007_COMMON_D (ID,MST_D006_ID,QF_CODE,D_NO,VALUE01,VALUE02,VALUE03,VALUE04,VALUE05,DELETE_FLAG,UPDATE_FLAG,VALUE_TEXT1) VALUES('706a7869-5578-ff1a-b8aa-46969fa049c1','d189a123-bd57-e253-54fb-ed1dce7fd63c','PP027','002898','1','105','10509','JPH10046','','N','0','');</v>
      </c>
    </row>
    <row r="2900" spans="1:23">
      <c r="A2900" t="s">
        <v>8516</v>
      </c>
      <c r="B2900" t="s">
        <v>3342</v>
      </c>
      <c r="C2900" s="18" t="s">
        <v>3343</v>
      </c>
      <c r="D2900" s="18" t="s">
        <v>3344</v>
      </c>
      <c r="E2900" s="18"/>
      <c r="F2900" s="18">
        <v>1</v>
      </c>
      <c r="G2900" s="18">
        <v>105</v>
      </c>
      <c r="H2900" s="18">
        <v>10510</v>
      </c>
      <c r="I2900" s="18" t="s">
        <v>8428</v>
      </c>
      <c r="U2900" s="170" t="s">
        <v>8517</v>
      </c>
      <c r="V2900" s="18" t="s">
        <v>3343</v>
      </c>
      <c r="W2900" t="str">
        <f t="shared" si="45"/>
        <v>INSERT INTO MST_D007_COMMON_D (ID,MST_D006_ID,QF_CODE,D_NO,VALUE01,VALUE02,VALUE03,VALUE04,VALUE05,DELETE_FLAG,UPDATE_FLAG,VALUE_TEXT1) VALUES('ad7daa9d-54b0-1e8e-63fd-f3f5c4ca2cdc','d189a123-bd57-e253-54fb-ed1dce7fd63c','PP027','002899','1','105','10510','JPH10046','','N','0','');</v>
      </c>
    </row>
    <row r="2901" spans="1:23">
      <c r="A2901" t="s">
        <v>8518</v>
      </c>
      <c r="B2901" t="s">
        <v>3342</v>
      </c>
      <c r="C2901" s="18" t="s">
        <v>3343</v>
      </c>
      <c r="D2901" s="18" t="s">
        <v>3344</v>
      </c>
      <c r="E2901" s="18"/>
      <c r="F2901" s="18">
        <v>1</v>
      </c>
      <c r="G2901" s="18">
        <v>105</v>
      </c>
      <c r="H2901" s="18">
        <v>10511</v>
      </c>
      <c r="I2901" s="18" t="s">
        <v>8428</v>
      </c>
      <c r="U2901" s="170" t="s">
        <v>8519</v>
      </c>
      <c r="V2901" s="18" t="s">
        <v>3343</v>
      </c>
      <c r="W2901" t="str">
        <f t="shared" si="45"/>
        <v>INSERT INTO MST_D007_COMMON_D (ID,MST_D006_ID,QF_CODE,D_NO,VALUE01,VALUE02,VALUE03,VALUE04,VALUE05,DELETE_FLAG,UPDATE_FLAG,VALUE_TEXT1) VALUES('c1d998b1-9524-f3be-dcf7-9c78e2abdfb3','d189a123-bd57-e253-54fb-ed1dce7fd63c','PP027','002900','1','105','10511','JPH10046','','N','0','');</v>
      </c>
    </row>
    <row r="2902" spans="1:23">
      <c r="A2902" t="s">
        <v>8520</v>
      </c>
      <c r="B2902" t="s">
        <v>3342</v>
      </c>
      <c r="C2902" s="18" t="s">
        <v>3343</v>
      </c>
      <c r="D2902" s="18" t="s">
        <v>3344</v>
      </c>
      <c r="E2902" s="18"/>
      <c r="F2902" s="18">
        <v>1</v>
      </c>
      <c r="G2902" s="18">
        <v>105</v>
      </c>
      <c r="H2902" s="18">
        <v>10512</v>
      </c>
      <c r="I2902" s="18" t="s">
        <v>8428</v>
      </c>
      <c r="U2902" s="170" t="s">
        <v>8521</v>
      </c>
      <c r="V2902" s="18" t="s">
        <v>3343</v>
      </c>
      <c r="W2902" t="str">
        <f t="shared" si="45"/>
        <v>INSERT INTO MST_D007_COMMON_D (ID,MST_D006_ID,QF_CODE,D_NO,VALUE01,VALUE02,VALUE03,VALUE04,VALUE05,DELETE_FLAG,UPDATE_FLAG,VALUE_TEXT1) VALUES('ea31885f-8ebd-8e5b-0a83-95d8cd2fca6e','d189a123-bd57-e253-54fb-ed1dce7fd63c','PP027','002901','1','105','10512','JPH10046','','N','0','');</v>
      </c>
    </row>
    <row r="2903" spans="1:23">
      <c r="A2903" t="s">
        <v>8522</v>
      </c>
      <c r="B2903" t="s">
        <v>3342</v>
      </c>
      <c r="C2903" s="18" t="s">
        <v>3343</v>
      </c>
      <c r="D2903" s="18" t="s">
        <v>3344</v>
      </c>
      <c r="E2903" s="18"/>
      <c r="F2903" s="18">
        <v>1</v>
      </c>
      <c r="G2903" s="18">
        <v>105</v>
      </c>
      <c r="H2903" s="18">
        <v>10513</v>
      </c>
      <c r="I2903" s="18" t="s">
        <v>8428</v>
      </c>
      <c r="U2903" s="170" t="s">
        <v>8523</v>
      </c>
      <c r="V2903" s="18" t="s">
        <v>3343</v>
      </c>
      <c r="W2903" t="str">
        <f t="shared" si="45"/>
        <v>INSERT INTO MST_D007_COMMON_D (ID,MST_D006_ID,QF_CODE,D_NO,VALUE01,VALUE02,VALUE03,VALUE04,VALUE05,DELETE_FLAG,UPDATE_FLAG,VALUE_TEXT1) VALUES('48e702df-a615-df2f-f522-e2e9b1ba71f1','d189a123-bd57-e253-54fb-ed1dce7fd63c','PP027','002902','1','105','10513','JPH10046','','N','0','');</v>
      </c>
    </row>
    <row r="2904" spans="1:23">
      <c r="A2904" t="s">
        <v>8524</v>
      </c>
      <c r="B2904" t="s">
        <v>3342</v>
      </c>
      <c r="C2904" s="18" t="s">
        <v>3343</v>
      </c>
      <c r="D2904" s="18" t="s">
        <v>3344</v>
      </c>
      <c r="E2904" s="18"/>
      <c r="F2904" s="18">
        <v>1</v>
      </c>
      <c r="G2904" s="18">
        <v>105</v>
      </c>
      <c r="H2904" s="18">
        <v>10514</v>
      </c>
      <c r="I2904" s="18" t="s">
        <v>8428</v>
      </c>
      <c r="U2904" s="170" t="s">
        <v>8525</v>
      </c>
      <c r="V2904" s="18" t="s">
        <v>3343</v>
      </c>
      <c r="W2904" t="str">
        <f t="shared" si="45"/>
        <v>INSERT INTO MST_D007_COMMON_D (ID,MST_D006_ID,QF_CODE,D_NO,VALUE01,VALUE02,VALUE03,VALUE04,VALUE05,DELETE_FLAG,UPDATE_FLAG,VALUE_TEXT1) VALUES('c0f9bb88-27e2-f480-e42c-0ca962db05fc','d189a123-bd57-e253-54fb-ed1dce7fd63c','PP027','002903','1','105','10514','JPH10046','','N','0','');</v>
      </c>
    </row>
    <row r="2905" spans="1:23">
      <c r="A2905" t="s">
        <v>8526</v>
      </c>
      <c r="B2905" t="s">
        <v>3342</v>
      </c>
      <c r="C2905" s="18" t="s">
        <v>3343</v>
      </c>
      <c r="D2905" s="18" t="s">
        <v>3344</v>
      </c>
      <c r="E2905" s="18"/>
      <c r="F2905" s="18">
        <v>1</v>
      </c>
      <c r="G2905" s="18">
        <v>105</v>
      </c>
      <c r="H2905" s="18">
        <v>10515</v>
      </c>
      <c r="I2905" s="18" t="s">
        <v>8428</v>
      </c>
      <c r="U2905" s="170" t="s">
        <v>8527</v>
      </c>
      <c r="V2905" s="18" t="s">
        <v>3343</v>
      </c>
      <c r="W2905" t="str">
        <f t="shared" si="45"/>
        <v>INSERT INTO MST_D007_COMMON_D (ID,MST_D006_ID,QF_CODE,D_NO,VALUE01,VALUE02,VALUE03,VALUE04,VALUE05,DELETE_FLAG,UPDATE_FLAG,VALUE_TEXT1) VALUES('edb8b5cc-7388-c67b-8efe-a8d52ac8beb5','d189a123-bd57-e253-54fb-ed1dce7fd63c','PP027','002904','1','105','10515','JPH10046','','N','0','');</v>
      </c>
    </row>
    <row r="2906" spans="1:23">
      <c r="A2906" t="s">
        <v>8528</v>
      </c>
      <c r="B2906" t="s">
        <v>3342</v>
      </c>
      <c r="C2906" s="18" t="s">
        <v>3343</v>
      </c>
      <c r="D2906" s="18" t="s">
        <v>3344</v>
      </c>
      <c r="E2906" s="18"/>
      <c r="F2906" s="18">
        <v>1</v>
      </c>
      <c r="G2906" s="18">
        <v>105</v>
      </c>
      <c r="H2906" s="18">
        <v>10516</v>
      </c>
      <c r="I2906" s="18" t="s">
        <v>8428</v>
      </c>
      <c r="U2906" s="170" t="s">
        <v>8529</v>
      </c>
      <c r="V2906" s="18" t="s">
        <v>3343</v>
      </c>
      <c r="W2906" t="str">
        <f t="shared" si="45"/>
        <v>INSERT INTO MST_D007_COMMON_D (ID,MST_D006_ID,QF_CODE,D_NO,VALUE01,VALUE02,VALUE03,VALUE04,VALUE05,DELETE_FLAG,UPDATE_FLAG,VALUE_TEXT1) VALUES('d9ead1ff-3e7a-7f4f-f9f6-feb7bc967810','d189a123-bd57-e253-54fb-ed1dce7fd63c','PP027','002905','1','105','10516','JPH10046','','N','0','');</v>
      </c>
    </row>
    <row r="2907" spans="1:23">
      <c r="A2907" t="s">
        <v>8530</v>
      </c>
      <c r="B2907" t="s">
        <v>3342</v>
      </c>
      <c r="C2907" s="18" t="s">
        <v>3343</v>
      </c>
      <c r="D2907" s="18" t="s">
        <v>3344</v>
      </c>
      <c r="E2907" s="18"/>
      <c r="F2907" s="18">
        <v>1</v>
      </c>
      <c r="G2907" s="18">
        <v>105</v>
      </c>
      <c r="H2907" s="18">
        <v>10517</v>
      </c>
      <c r="I2907" s="18" t="s">
        <v>8428</v>
      </c>
      <c r="U2907" s="170" t="s">
        <v>8531</v>
      </c>
      <c r="V2907" s="18" t="s">
        <v>3343</v>
      </c>
      <c r="W2907" t="str">
        <f t="shared" si="45"/>
        <v>INSERT INTO MST_D007_COMMON_D (ID,MST_D006_ID,QF_CODE,D_NO,VALUE01,VALUE02,VALUE03,VALUE04,VALUE05,DELETE_FLAG,UPDATE_FLAG,VALUE_TEXT1) VALUES('8bd975e4-63ef-d87f-3a6d-6e822d6c32d9','d189a123-bd57-e253-54fb-ed1dce7fd63c','PP027','002906','1','105','10517','JPH10046','','N','0','');</v>
      </c>
    </row>
    <row r="2908" spans="1:23">
      <c r="A2908" t="s">
        <v>8532</v>
      </c>
      <c r="B2908" t="s">
        <v>3342</v>
      </c>
      <c r="C2908" s="18" t="s">
        <v>3343</v>
      </c>
      <c r="D2908" s="18" t="s">
        <v>3344</v>
      </c>
      <c r="E2908" s="18"/>
      <c r="F2908" s="18">
        <v>1</v>
      </c>
      <c r="G2908" s="18">
        <v>105</v>
      </c>
      <c r="H2908" s="18">
        <v>10518</v>
      </c>
      <c r="I2908" s="18" t="s">
        <v>8428</v>
      </c>
      <c r="U2908" s="170" t="s">
        <v>8533</v>
      </c>
      <c r="V2908" s="18" t="s">
        <v>3343</v>
      </c>
      <c r="W2908" t="str">
        <f t="shared" si="45"/>
        <v>INSERT INTO MST_D007_COMMON_D (ID,MST_D006_ID,QF_CODE,D_NO,VALUE01,VALUE02,VALUE03,VALUE04,VALUE05,DELETE_FLAG,UPDATE_FLAG,VALUE_TEXT1) VALUES('884f92a3-fb0e-7d20-bc1e-fdbf862980fc','d189a123-bd57-e253-54fb-ed1dce7fd63c','PP027','002907','1','105','10518','JPH10046','','N','0','');</v>
      </c>
    </row>
    <row r="2909" spans="1:23">
      <c r="A2909" t="s">
        <v>8534</v>
      </c>
      <c r="B2909" t="s">
        <v>3342</v>
      </c>
      <c r="C2909" s="18" t="s">
        <v>3343</v>
      </c>
      <c r="D2909" s="18" t="s">
        <v>3344</v>
      </c>
      <c r="E2909" s="18"/>
      <c r="F2909" s="18">
        <v>1</v>
      </c>
      <c r="G2909" s="18">
        <v>105</v>
      </c>
      <c r="H2909" s="18">
        <v>10519</v>
      </c>
      <c r="I2909" s="18" t="s">
        <v>8428</v>
      </c>
      <c r="U2909" s="170" t="s">
        <v>8535</v>
      </c>
      <c r="V2909" s="18" t="s">
        <v>3343</v>
      </c>
      <c r="W2909" t="str">
        <f t="shared" si="45"/>
        <v>INSERT INTO MST_D007_COMMON_D (ID,MST_D006_ID,QF_CODE,D_NO,VALUE01,VALUE02,VALUE03,VALUE04,VALUE05,DELETE_FLAG,UPDATE_FLAG,VALUE_TEXT1) VALUES('b5a2ddff-d52f-dc6f-606a-eb005b64c233','d189a123-bd57-e253-54fb-ed1dce7fd63c','PP027','002908','1','105','10519','JPH10046','','N','0','');</v>
      </c>
    </row>
    <row r="2910" spans="1:23">
      <c r="A2910" t="s">
        <v>8536</v>
      </c>
      <c r="B2910" t="s">
        <v>3342</v>
      </c>
      <c r="C2910" s="18" t="s">
        <v>3343</v>
      </c>
      <c r="D2910" s="18" t="s">
        <v>3344</v>
      </c>
      <c r="E2910" s="18"/>
      <c r="F2910" s="18">
        <v>1</v>
      </c>
      <c r="G2910" s="18">
        <v>105</v>
      </c>
      <c r="H2910" s="18">
        <v>10520</v>
      </c>
      <c r="I2910" s="18" t="s">
        <v>8428</v>
      </c>
      <c r="U2910" s="170" t="s">
        <v>8537</v>
      </c>
      <c r="V2910" s="18" t="s">
        <v>3343</v>
      </c>
      <c r="W2910" t="str">
        <f t="shared" si="45"/>
        <v>INSERT INTO MST_D007_COMMON_D (ID,MST_D006_ID,QF_CODE,D_NO,VALUE01,VALUE02,VALUE03,VALUE04,VALUE05,DELETE_FLAG,UPDATE_FLAG,VALUE_TEXT1) VALUES('ee20f7c3-9ebf-bbf9-bcb7-fc45b76ebc6a','d189a123-bd57-e253-54fb-ed1dce7fd63c','PP027','002909','1','105','10520','JPH10046','','N','0','');</v>
      </c>
    </row>
    <row r="2911" spans="1:23">
      <c r="A2911" t="s">
        <v>8538</v>
      </c>
      <c r="B2911" t="s">
        <v>3342</v>
      </c>
      <c r="C2911" s="18" t="s">
        <v>3343</v>
      </c>
      <c r="D2911" s="18" t="s">
        <v>3344</v>
      </c>
      <c r="E2911" s="18"/>
      <c r="F2911" s="18">
        <v>1</v>
      </c>
      <c r="G2911" s="18">
        <v>106</v>
      </c>
      <c r="H2911" s="18">
        <v>10601</v>
      </c>
      <c r="I2911" s="18" t="s">
        <v>8428</v>
      </c>
      <c r="U2911" s="170" t="s">
        <v>8539</v>
      </c>
      <c r="V2911" s="18" t="s">
        <v>3343</v>
      </c>
      <c r="W2911" t="str">
        <f t="shared" si="45"/>
        <v>INSERT INTO MST_D007_COMMON_D (ID,MST_D006_ID,QF_CODE,D_NO,VALUE01,VALUE02,VALUE03,VALUE04,VALUE05,DELETE_FLAG,UPDATE_FLAG,VALUE_TEXT1) VALUES('dc6bb644-2cf6-17d6-4455-0b9ff110e5b6','d189a123-bd57-e253-54fb-ed1dce7fd63c','PP027','002910','1','106','10601','JPH10046','','N','0','');</v>
      </c>
    </row>
    <row r="2912" spans="1:23">
      <c r="A2912" t="s">
        <v>8540</v>
      </c>
      <c r="B2912" t="s">
        <v>3342</v>
      </c>
      <c r="C2912" s="18" t="s">
        <v>3343</v>
      </c>
      <c r="D2912" s="18" t="s">
        <v>3344</v>
      </c>
      <c r="E2912" s="18"/>
      <c r="F2912" s="18">
        <v>1</v>
      </c>
      <c r="G2912" s="18">
        <v>106</v>
      </c>
      <c r="H2912" s="18">
        <v>10602</v>
      </c>
      <c r="I2912" s="18" t="s">
        <v>8428</v>
      </c>
      <c r="U2912" s="170" t="s">
        <v>8541</v>
      </c>
      <c r="V2912" s="18" t="s">
        <v>3343</v>
      </c>
      <c r="W2912" t="str">
        <f t="shared" si="45"/>
        <v>INSERT INTO MST_D007_COMMON_D (ID,MST_D006_ID,QF_CODE,D_NO,VALUE01,VALUE02,VALUE03,VALUE04,VALUE05,DELETE_FLAG,UPDATE_FLAG,VALUE_TEXT1) VALUES('6c6fc2da-951f-edae-c6eb-de9431abb99d','d189a123-bd57-e253-54fb-ed1dce7fd63c','PP027','002911','1','106','10602','JPH10046','','N','0','');</v>
      </c>
    </row>
    <row r="2913" spans="1:23">
      <c r="A2913" t="s">
        <v>8542</v>
      </c>
      <c r="B2913" t="s">
        <v>3342</v>
      </c>
      <c r="C2913" s="18" t="s">
        <v>3343</v>
      </c>
      <c r="D2913" s="18" t="s">
        <v>3344</v>
      </c>
      <c r="E2913" s="18"/>
      <c r="F2913" s="18">
        <v>1</v>
      </c>
      <c r="G2913" s="18">
        <v>106</v>
      </c>
      <c r="H2913" s="18">
        <v>10603</v>
      </c>
      <c r="I2913" s="18" t="s">
        <v>8428</v>
      </c>
      <c r="U2913" s="170" t="s">
        <v>8543</v>
      </c>
      <c r="V2913" s="18" t="s">
        <v>3343</v>
      </c>
      <c r="W2913" t="str">
        <f t="shared" si="45"/>
        <v>INSERT INTO MST_D007_COMMON_D (ID,MST_D006_ID,QF_CODE,D_NO,VALUE01,VALUE02,VALUE03,VALUE04,VALUE05,DELETE_FLAG,UPDATE_FLAG,VALUE_TEXT1) VALUES('8a85bced-183b-89bf-fa7a-56ade5b951a6','d189a123-bd57-e253-54fb-ed1dce7fd63c','PP027','002912','1','106','10603','JPH10046','','N','0','');</v>
      </c>
    </row>
    <row r="2914" spans="1:23">
      <c r="A2914" t="s">
        <v>8544</v>
      </c>
      <c r="B2914" t="s">
        <v>3342</v>
      </c>
      <c r="C2914" s="18" t="s">
        <v>3343</v>
      </c>
      <c r="D2914" s="18" t="s">
        <v>3344</v>
      </c>
      <c r="E2914" s="18"/>
      <c r="F2914" s="18">
        <v>1</v>
      </c>
      <c r="G2914" s="18">
        <v>106</v>
      </c>
      <c r="H2914" s="18">
        <v>10604</v>
      </c>
      <c r="I2914" s="18" t="s">
        <v>8428</v>
      </c>
      <c r="U2914" s="170" t="s">
        <v>8545</v>
      </c>
      <c r="V2914" s="18" t="s">
        <v>3343</v>
      </c>
      <c r="W2914" t="str">
        <f t="shared" si="45"/>
        <v>INSERT INTO MST_D007_COMMON_D (ID,MST_D006_ID,QF_CODE,D_NO,VALUE01,VALUE02,VALUE03,VALUE04,VALUE05,DELETE_FLAG,UPDATE_FLAG,VALUE_TEXT1) VALUES('09f1a5e4-6a5b-faab-7fe8-0272a4df9a35','d189a123-bd57-e253-54fb-ed1dce7fd63c','PP027','002913','1','106','10604','JPH10046','','N','0','');</v>
      </c>
    </row>
    <row r="2915" spans="1:23">
      <c r="A2915" t="s">
        <v>8546</v>
      </c>
      <c r="B2915" t="s">
        <v>3342</v>
      </c>
      <c r="C2915" s="18" t="s">
        <v>3343</v>
      </c>
      <c r="D2915" s="18" t="s">
        <v>3344</v>
      </c>
      <c r="E2915" s="18"/>
      <c r="F2915" s="18">
        <v>1</v>
      </c>
      <c r="G2915" s="18">
        <v>106</v>
      </c>
      <c r="H2915" s="18">
        <v>10605</v>
      </c>
      <c r="I2915" s="18" t="s">
        <v>8428</v>
      </c>
      <c r="U2915" s="170" t="s">
        <v>8547</v>
      </c>
      <c r="V2915" s="18" t="s">
        <v>3343</v>
      </c>
      <c r="W2915" t="str">
        <f t="shared" si="45"/>
        <v>INSERT INTO MST_D007_COMMON_D (ID,MST_D006_ID,QF_CODE,D_NO,VALUE01,VALUE02,VALUE03,VALUE04,VALUE05,DELETE_FLAG,UPDATE_FLAG,VALUE_TEXT1) VALUES('779a89f8-5c0a-5a43-8fff-b9cb9bdb8de8','d189a123-bd57-e253-54fb-ed1dce7fd63c','PP027','002914','1','106','10605','JPH10046','','N','0','');</v>
      </c>
    </row>
    <row r="2916" spans="1:23">
      <c r="A2916" t="s">
        <v>8548</v>
      </c>
      <c r="B2916" t="s">
        <v>3342</v>
      </c>
      <c r="C2916" s="18" t="s">
        <v>3343</v>
      </c>
      <c r="D2916" s="18" t="s">
        <v>3344</v>
      </c>
      <c r="E2916" s="18"/>
      <c r="F2916" s="18">
        <v>1</v>
      </c>
      <c r="G2916" s="18">
        <v>106</v>
      </c>
      <c r="H2916" s="18">
        <v>10606</v>
      </c>
      <c r="I2916" s="18" t="s">
        <v>8428</v>
      </c>
      <c r="U2916" s="170" t="s">
        <v>8549</v>
      </c>
      <c r="V2916" s="18" t="s">
        <v>3343</v>
      </c>
      <c r="W2916" t="str">
        <f t="shared" si="45"/>
        <v>INSERT INTO MST_D007_COMMON_D (ID,MST_D006_ID,QF_CODE,D_NO,VALUE01,VALUE02,VALUE03,VALUE04,VALUE05,DELETE_FLAG,UPDATE_FLAG,VALUE_TEXT1) VALUES('06e8be4f-88cb-37a9-5e9c-2d966c009732','d189a123-bd57-e253-54fb-ed1dce7fd63c','PP027','002915','1','106','10606','JPH10046','','N','0','');</v>
      </c>
    </row>
    <row r="2917" spans="1:23">
      <c r="A2917" t="s">
        <v>8550</v>
      </c>
      <c r="B2917" t="s">
        <v>3342</v>
      </c>
      <c r="C2917" s="18" t="s">
        <v>3343</v>
      </c>
      <c r="D2917" s="18" t="s">
        <v>3344</v>
      </c>
      <c r="E2917" s="18"/>
      <c r="F2917" s="18">
        <v>1</v>
      </c>
      <c r="G2917" s="18">
        <v>106</v>
      </c>
      <c r="H2917" s="18">
        <v>10607</v>
      </c>
      <c r="I2917" s="18" t="s">
        <v>8428</v>
      </c>
      <c r="U2917" s="170" t="s">
        <v>8551</v>
      </c>
      <c r="V2917" s="18" t="s">
        <v>3343</v>
      </c>
      <c r="W2917" t="str">
        <f t="shared" si="45"/>
        <v>INSERT INTO MST_D007_COMMON_D (ID,MST_D006_ID,QF_CODE,D_NO,VALUE01,VALUE02,VALUE03,VALUE04,VALUE05,DELETE_FLAG,UPDATE_FLAG,VALUE_TEXT1) VALUES('b2ca821e-87e9-3fbf-ac9c-ed306baba152','d189a123-bd57-e253-54fb-ed1dce7fd63c','PP027','002916','1','106','10607','JPH10046','','N','0','');</v>
      </c>
    </row>
    <row r="2918" spans="1:23">
      <c r="A2918" t="s">
        <v>8552</v>
      </c>
      <c r="B2918" t="s">
        <v>3342</v>
      </c>
      <c r="C2918" s="18" t="s">
        <v>3343</v>
      </c>
      <c r="D2918" s="18" t="s">
        <v>3344</v>
      </c>
      <c r="E2918" s="18"/>
      <c r="F2918" s="18">
        <v>1</v>
      </c>
      <c r="G2918" s="18">
        <v>106</v>
      </c>
      <c r="H2918" s="18">
        <v>10608</v>
      </c>
      <c r="I2918" s="18" t="s">
        <v>8428</v>
      </c>
      <c r="U2918" s="170" t="s">
        <v>8553</v>
      </c>
      <c r="V2918" s="18" t="s">
        <v>3343</v>
      </c>
      <c r="W2918" t="str">
        <f t="shared" si="45"/>
        <v>INSERT INTO MST_D007_COMMON_D (ID,MST_D006_ID,QF_CODE,D_NO,VALUE01,VALUE02,VALUE03,VALUE04,VALUE05,DELETE_FLAG,UPDATE_FLAG,VALUE_TEXT1) VALUES('efe40c7d-24ac-c10c-cbcb-9eecbe27bcdc','d189a123-bd57-e253-54fb-ed1dce7fd63c','PP027','002917','1','106','10608','JPH10046','','N','0','');</v>
      </c>
    </row>
    <row r="2919" spans="1:23">
      <c r="A2919" t="s">
        <v>8554</v>
      </c>
      <c r="B2919" t="s">
        <v>3342</v>
      </c>
      <c r="C2919" s="18" t="s">
        <v>3343</v>
      </c>
      <c r="D2919" s="18" t="s">
        <v>3344</v>
      </c>
      <c r="E2919" s="18"/>
      <c r="F2919" s="18">
        <v>1</v>
      </c>
      <c r="G2919" s="18">
        <v>106</v>
      </c>
      <c r="H2919" s="18">
        <v>10609</v>
      </c>
      <c r="I2919" s="18" t="s">
        <v>8428</v>
      </c>
      <c r="U2919" s="170" t="s">
        <v>8555</v>
      </c>
      <c r="V2919" s="18" t="s">
        <v>3343</v>
      </c>
      <c r="W2919" t="str">
        <f t="shared" si="45"/>
        <v>INSERT INTO MST_D007_COMMON_D (ID,MST_D006_ID,QF_CODE,D_NO,VALUE01,VALUE02,VALUE03,VALUE04,VALUE05,DELETE_FLAG,UPDATE_FLAG,VALUE_TEXT1) VALUES('d85587bb-fdba-f6ad-afe0-be26af8ae52d','d189a123-bd57-e253-54fb-ed1dce7fd63c','PP027','002918','1','106','10609','JPH10046','','N','0','');</v>
      </c>
    </row>
    <row r="2920" spans="1:23">
      <c r="A2920" t="s">
        <v>8556</v>
      </c>
      <c r="B2920" t="s">
        <v>3342</v>
      </c>
      <c r="C2920" s="18" t="s">
        <v>3343</v>
      </c>
      <c r="D2920" s="18" t="s">
        <v>3344</v>
      </c>
      <c r="E2920" s="18"/>
      <c r="F2920" s="18">
        <v>1</v>
      </c>
      <c r="G2920" s="18">
        <v>106</v>
      </c>
      <c r="H2920" s="18">
        <v>10610</v>
      </c>
      <c r="I2920" s="18" t="s">
        <v>8428</v>
      </c>
      <c r="U2920" s="170" t="s">
        <v>8557</v>
      </c>
      <c r="V2920" s="18" t="s">
        <v>3343</v>
      </c>
      <c r="W2920" t="str">
        <f t="shared" si="45"/>
        <v>INSERT INTO MST_D007_COMMON_D (ID,MST_D006_ID,QF_CODE,D_NO,VALUE01,VALUE02,VALUE03,VALUE04,VALUE05,DELETE_FLAG,UPDATE_FLAG,VALUE_TEXT1) VALUES('2125273e-9cdf-3d4b-5a76-e1968db5f24c','d189a123-bd57-e253-54fb-ed1dce7fd63c','PP027','002919','1','106','10610','JPH10046','','N','0','');</v>
      </c>
    </row>
    <row r="2921" spans="1:23">
      <c r="A2921" t="s">
        <v>8558</v>
      </c>
      <c r="B2921" t="s">
        <v>3342</v>
      </c>
      <c r="C2921" s="18" t="s">
        <v>3343</v>
      </c>
      <c r="D2921" s="18" t="s">
        <v>3344</v>
      </c>
      <c r="E2921" s="18"/>
      <c r="F2921" s="18">
        <v>1</v>
      </c>
      <c r="G2921" s="18">
        <v>106</v>
      </c>
      <c r="H2921" s="18">
        <v>10611</v>
      </c>
      <c r="I2921" s="18" t="s">
        <v>8428</v>
      </c>
      <c r="U2921" s="170" t="s">
        <v>8559</v>
      </c>
      <c r="V2921" s="18" t="s">
        <v>3343</v>
      </c>
      <c r="W2921" t="str">
        <f t="shared" si="45"/>
        <v>INSERT INTO MST_D007_COMMON_D (ID,MST_D006_ID,QF_CODE,D_NO,VALUE01,VALUE02,VALUE03,VALUE04,VALUE05,DELETE_FLAG,UPDATE_FLAG,VALUE_TEXT1) VALUES('0adca635-a681-f6cb-9ffc-9c9fe27bdd54','d189a123-bd57-e253-54fb-ed1dce7fd63c','PP027','002920','1','106','10611','JPH10046','','N','0','');</v>
      </c>
    </row>
    <row r="2922" spans="1:23">
      <c r="A2922" t="s">
        <v>8560</v>
      </c>
      <c r="B2922" t="s">
        <v>3342</v>
      </c>
      <c r="C2922" s="18" t="s">
        <v>3343</v>
      </c>
      <c r="D2922" s="18" t="s">
        <v>3344</v>
      </c>
      <c r="E2922" s="18"/>
      <c r="F2922" s="18">
        <v>1</v>
      </c>
      <c r="G2922" s="18">
        <v>106</v>
      </c>
      <c r="H2922" s="18">
        <v>10612</v>
      </c>
      <c r="I2922" s="18" t="s">
        <v>8428</v>
      </c>
      <c r="U2922" s="170" t="s">
        <v>8561</v>
      </c>
      <c r="V2922" s="18" t="s">
        <v>3343</v>
      </c>
      <c r="W2922" t="str">
        <f t="shared" si="45"/>
        <v>INSERT INTO MST_D007_COMMON_D (ID,MST_D006_ID,QF_CODE,D_NO,VALUE01,VALUE02,VALUE03,VALUE04,VALUE05,DELETE_FLAG,UPDATE_FLAG,VALUE_TEXT1) VALUES('ebb36abe-6f70-fea3-51a7-d467abba499b','d189a123-bd57-e253-54fb-ed1dce7fd63c','PP027','002921','1','106','10612','JPH10046','','N','0','');</v>
      </c>
    </row>
    <row r="2923" spans="1:23">
      <c r="A2923" t="s">
        <v>8562</v>
      </c>
      <c r="B2923" t="s">
        <v>3342</v>
      </c>
      <c r="C2923" s="18" t="s">
        <v>3343</v>
      </c>
      <c r="D2923" s="18" t="s">
        <v>3344</v>
      </c>
      <c r="E2923" s="18"/>
      <c r="F2923" s="18">
        <v>1</v>
      </c>
      <c r="G2923" s="18">
        <v>106</v>
      </c>
      <c r="H2923" s="18">
        <v>10613</v>
      </c>
      <c r="I2923" s="18" t="s">
        <v>8428</v>
      </c>
      <c r="U2923" s="170" t="s">
        <v>8563</v>
      </c>
      <c r="V2923" s="18" t="s">
        <v>3343</v>
      </c>
      <c r="W2923" t="str">
        <f t="shared" si="45"/>
        <v>INSERT INTO MST_D007_COMMON_D (ID,MST_D006_ID,QF_CODE,D_NO,VALUE01,VALUE02,VALUE03,VALUE04,VALUE05,DELETE_FLAG,UPDATE_FLAG,VALUE_TEXT1) VALUES('cdfdcbad-8cbe-84b5-feba-bc483b96b867','d189a123-bd57-e253-54fb-ed1dce7fd63c','PP027','002922','1','106','10613','JPH10046','','N','0','');</v>
      </c>
    </row>
    <row r="2924" spans="1:23">
      <c r="A2924" t="s">
        <v>8564</v>
      </c>
      <c r="B2924" t="s">
        <v>3342</v>
      </c>
      <c r="C2924" s="18" t="s">
        <v>3343</v>
      </c>
      <c r="D2924" s="18" t="s">
        <v>3344</v>
      </c>
      <c r="E2924" s="18"/>
      <c r="F2924" s="18">
        <v>1</v>
      </c>
      <c r="G2924" s="18">
        <v>106</v>
      </c>
      <c r="H2924" s="18">
        <v>10614</v>
      </c>
      <c r="I2924" s="18" t="s">
        <v>8428</v>
      </c>
      <c r="U2924" s="170" t="s">
        <v>8565</v>
      </c>
      <c r="V2924" s="18" t="s">
        <v>3343</v>
      </c>
      <c r="W2924" t="str">
        <f t="shared" si="45"/>
        <v>INSERT INTO MST_D007_COMMON_D (ID,MST_D006_ID,QF_CODE,D_NO,VALUE01,VALUE02,VALUE03,VALUE04,VALUE05,DELETE_FLAG,UPDATE_FLAG,VALUE_TEXT1) VALUES('7ccb5dfe-f3ac-380b-d68d-e4f3bb00b9df','d189a123-bd57-e253-54fb-ed1dce7fd63c','PP027','002923','1','106','10614','JPH10046','','N','0','');</v>
      </c>
    </row>
    <row r="2925" spans="1:23">
      <c r="A2925" t="s">
        <v>8566</v>
      </c>
      <c r="B2925" t="s">
        <v>3342</v>
      </c>
      <c r="C2925" s="18" t="s">
        <v>3343</v>
      </c>
      <c r="D2925" s="18" t="s">
        <v>3344</v>
      </c>
      <c r="E2925" s="18"/>
      <c r="F2925" s="18">
        <v>1</v>
      </c>
      <c r="G2925" s="18">
        <v>106</v>
      </c>
      <c r="H2925" s="18">
        <v>10615</v>
      </c>
      <c r="I2925" s="18" t="s">
        <v>8428</v>
      </c>
      <c r="U2925" s="170" t="s">
        <v>8567</v>
      </c>
      <c r="V2925" s="18" t="s">
        <v>3343</v>
      </c>
      <c r="W2925" t="str">
        <f t="shared" si="45"/>
        <v>INSERT INTO MST_D007_COMMON_D (ID,MST_D006_ID,QF_CODE,D_NO,VALUE01,VALUE02,VALUE03,VALUE04,VALUE05,DELETE_FLAG,UPDATE_FLAG,VALUE_TEXT1) VALUES('165bf7e7-0193-dc69-2eed-8fc6c726b388','d189a123-bd57-e253-54fb-ed1dce7fd63c','PP027','002924','1','106','10615','JPH10046','','N','0','');</v>
      </c>
    </row>
    <row r="2926" spans="1:23">
      <c r="A2926" t="s">
        <v>8568</v>
      </c>
      <c r="B2926" t="s">
        <v>3342</v>
      </c>
      <c r="C2926" s="18" t="s">
        <v>3343</v>
      </c>
      <c r="D2926" s="18" t="s">
        <v>3344</v>
      </c>
      <c r="E2926" s="18"/>
      <c r="F2926" s="18">
        <v>1</v>
      </c>
      <c r="G2926" s="18">
        <v>106</v>
      </c>
      <c r="H2926" s="18">
        <v>10616</v>
      </c>
      <c r="I2926" s="18" t="s">
        <v>8428</v>
      </c>
      <c r="U2926" s="170" t="s">
        <v>8569</v>
      </c>
      <c r="V2926" s="18" t="s">
        <v>3343</v>
      </c>
      <c r="W2926" t="str">
        <f t="shared" si="45"/>
        <v>INSERT INTO MST_D007_COMMON_D (ID,MST_D006_ID,QF_CODE,D_NO,VALUE01,VALUE02,VALUE03,VALUE04,VALUE05,DELETE_FLAG,UPDATE_FLAG,VALUE_TEXT1) VALUES('7ec5b41b-8746-7cf0-8327-18baa2a8bfe9','d189a123-bd57-e253-54fb-ed1dce7fd63c','PP027','002925','1','106','10616','JPH10046','','N','0','');</v>
      </c>
    </row>
    <row r="2927" spans="1:23">
      <c r="A2927" t="s">
        <v>8570</v>
      </c>
      <c r="B2927" t="s">
        <v>3342</v>
      </c>
      <c r="C2927" s="18" t="s">
        <v>3343</v>
      </c>
      <c r="D2927" s="18" t="s">
        <v>3344</v>
      </c>
      <c r="E2927" s="18"/>
      <c r="F2927" s="18">
        <v>1</v>
      </c>
      <c r="G2927" s="18">
        <v>106</v>
      </c>
      <c r="H2927" s="18">
        <v>10617</v>
      </c>
      <c r="I2927" s="18" t="s">
        <v>8428</v>
      </c>
      <c r="U2927" s="170" t="s">
        <v>8571</v>
      </c>
      <c r="V2927" s="18" t="s">
        <v>3343</v>
      </c>
      <c r="W2927" t="str">
        <f t="shared" si="45"/>
        <v>INSERT INTO MST_D007_COMMON_D (ID,MST_D006_ID,QF_CODE,D_NO,VALUE01,VALUE02,VALUE03,VALUE04,VALUE05,DELETE_FLAG,UPDATE_FLAG,VALUE_TEXT1) VALUES('0bcba947-c814-a434-2f58-e4586b9afcdb','d189a123-bd57-e253-54fb-ed1dce7fd63c','PP027','002926','1','106','10617','JPH10046','','N','0','');</v>
      </c>
    </row>
    <row r="2928" spans="1:23">
      <c r="A2928" t="s">
        <v>8572</v>
      </c>
      <c r="B2928" t="s">
        <v>3342</v>
      </c>
      <c r="C2928" s="18" t="s">
        <v>3343</v>
      </c>
      <c r="D2928" s="18" t="s">
        <v>3344</v>
      </c>
      <c r="E2928" s="18"/>
      <c r="F2928" s="18">
        <v>1</v>
      </c>
      <c r="G2928" s="18">
        <v>106</v>
      </c>
      <c r="H2928" s="18">
        <v>10618</v>
      </c>
      <c r="I2928" s="18" t="s">
        <v>8428</v>
      </c>
      <c r="U2928" s="170" t="s">
        <v>8573</v>
      </c>
      <c r="V2928" s="18" t="s">
        <v>3343</v>
      </c>
      <c r="W2928" t="str">
        <f t="shared" si="45"/>
        <v>INSERT INTO MST_D007_COMMON_D (ID,MST_D006_ID,QF_CODE,D_NO,VALUE01,VALUE02,VALUE03,VALUE04,VALUE05,DELETE_FLAG,UPDATE_FLAG,VALUE_TEXT1) VALUES('cf358f28-b3c7-c981-e8fc-d4dd92ae563b','d189a123-bd57-e253-54fb-ed1dce7fd63c','PP027','002927','1','106','10618','JPH10046','','N','0','');</v>
      </c>
    </row>
    <row r="2929" spans="1:23">
      <c r="A2929" t="s">
        <v>8574</v>
      </c>
      <c r="B2929" t="s">
        <v>3342</v>
      </c>
      <c r="C2929" s="18" t="s">
        <v>3343</v>
      </c>
      <c r="D2929" s="18" t="s">
        <v>3344</v>
      </c>
      <c r="E2929" s="18"/>
      <c r="F2929" s="18">
        <v>1</v>
      </c>
      <c r="G2929" s="18">
        <v>106</v>
      </c>
      <c r="H2929" s="18">
        <v>10619</v>
      </c>
      <c r="I2929" s="18" t="s">
        <v>8428</v>
      </c>
      <c r="U2929" s="170" t="s">
        <v>8575</v>
      </c>
      <c r="V2929" s="18" t="s">
        <v>3343</v>
      </c>
      <c r="W2929" t="str">
        <f t="shared" si="45"/>
        <v>INSERT INTO MST_D007_COMMON_D (ID,MST_D006_ID,QF_CODE,D_NO,VALUE01,VALUE02,VALUE03,VALUE04,VALUE05,DELETE_FLAG,UPDATE_FLAG,VALUE_TEXT1) VALUES('c5ea785c-20ef-e5e3-c89a-0307ee5ab4b6','d189a123-bd57-e253-54fb-ed1dce7fd63c','PP027','002928','1','106','10619','JPH10046','','N','0','');</v>
      </c>
    </row>
    <row r="2930" spans="1:23">
      <c r="A2930" t="s">
        <v>8576</v>
      </c>
      <c r="B2930" t="s">
        <v>3342</v>
      </c>
      <c r="C2930" s="18" t="s">
        <v>3343</v>
      </c>
      <c r="D2930" s="18" t="s">
        <v>3344</v>
      </c>
      <c r="E2930" s="18"/>
      <c r="F2930" s="18">
        <v>1</v>
      </c>
      <c r="G2930" s="18">
        <v>106</v>
      </c>
      <c r="H2930" s="18">
        <v>10620</v>
      </c>
      <c r="I2930" s="18" t="s">
        <v>8428</v>
      </c>
      <c r="U2930" s="170" t="s">
        <v>8577</v>
      </c>
      <c r="V2930" s="18" t="s">
        <v>3343</v>
      </c>
      <c r="W2930" t="str">
        <f t="shared" si="45"/>
        <v>INSERT INTO MST_D007_COMMON_D (ID,MST_D006_ID,QF_CODE,D_NO,VALUE01,VALUE02,VALUE03,VALUE04,VALUE05,DELETE_FLAG,UPDATE_FLAG,VALUE_TEXT1) VALUES('bec655ef-ecc6-59aa-a448-3c44c4d3b322','d189a123-bd57-e253-54fb-ed1dce7fd63c','PP027','002929','1','106','10620','JPH10046','','N','0','');</v>
      </c>
    </row>
    <row r="2931" spans="1:23">
      <c r="A2931" t="s">
        <v>8578</v>
      </c>
      <c r="B2931" t="s">
        <v>3342</v>
      </c>
      <c r="C2931" s="18" t="s">
        <v>3343</v>
      </c>
      <c r="D2931" s="18" t="s">
        <v>3344</v>
      </c>
      <c r="E2931" s="18"/>
      <c r="F2931" s="18">
        <v>1</v>
      </c>
      <c r="G2931" s="18">
        <v>107</v>
      </c>
      <c r="H2931" s="18">
        <v>10701</v>
      </c>
      <c r="I2931" s="18" t="s">
        <v>8428</v>
      </c>
      <c r="U2931" s="170" t="s">
        <v>8579</v>
      </c>
      <c r="V2931" s="18" t="s">
        <v>3343</v>
      </c>
      <c r="W2931" t="str">
        <f t="shared" si="45"/>
        <v>INSERT INTO MST_D007_COMMON_D (ID,MST_D006_ID,QF_CODE,D_NO,VALUE01,VALUE02,VALUE03,VALUE04,VALUE05,DELETE_FLAG,UPDATE_FLAG,VALUE_TEXT1) VALUES('5d6711d6-ce51-dc8a-23cc-082ab47aafaa','d189a123-bd57-e253-54fb-ed1dce7fd63c','PP027','002930','1','107','10701','JPH10046','','N','0','');</v>
      </c>
    </row>
    <row r="2932" spans="1:23">
      <c r="A2932" t="s">
        <v>8580</v>
      </c>
      <c r="B2932" t="s">
        <v>3342</v>
      </c>
      <c r="C2932" s="18" t="s">
        <v>3343</v>
      </c>
      <c r="D2932" s="18" t="s">
        <v>3344</v>
      </c>
      <c r="E2932" s="18"/>
      <c r="F2932" s="18">
        <v>1</v>
      </c>
      <c r="G2932" s="18">
        <v>107</v>
      </c>
      <c r="H2932" s="18">
        <v>10702</v>
      </c>
      <c r="I2932" s="18" t="s">
        <v>8428</v>
      </c>
      <c r="U2932" s="170" t="s">
        <v>8581</v>
      </c>
      <c r="V2932" s="18" t="s">
        <v>3343</v>
      </c>
      <c r="W2932" t="str">
        <f t="shared" si="45"/>
        <v>INSERT INTO MST_D007_COMMON_D (ID,MST_D006_ID,QF_CODE,D_NO,VALUE01,VALUE02,VALUE03,VALUE04,VALUE05,DELETE_FLAG,UPDATE_FLAG,VALUE_TEXT1) VALUES('423c8cbd-4403-a401-0d91-fdb1a1dc50fe','d189a123-bd57-e253-54fb-ed1dce7fd63c','PP027','002931','1','107','10702','JPH10046','','N','0','');</v>
      </c>
    </row>
    <row r="2933" spans="1:23">
      <c r="A2933" t="s">
        <v>8582</v>
      </c>
      <c r="B2933" t="s">
        <v>3342</v>
      </c>
      <c r="C2933" s="18" t="s">
        <v>3343</v>
      </c>
      <c r="D2933" s="18" t="s">
        <v>3344</v>
      </c>
      <c r="E2933" s="18"/>
      <c r="F2933" s="18">
        <v>1</v>
      </c>
      <c r="G2933" s="18">
        <v>107</v>
      </c>
      <c r="H2933" s="18">
        <v>10703</v>
      </c>
      <c r="I2933" s="18" t="s">
        <v>8428</v>
      </c>
      <c r="U2933" s="170" t="s">
        <v>8583</v>
      </c>
      <c r="V2933" s="18" t="s">
        <v>3343</v>
      </c>
      <c r="W2933" t="str">
        <f t="shared" si="45"/>
        <v>INSERT INTO MST_D007_COMMON_D (ID,MST_D006_ID,QF_CODE,D_NO,VALUE01,VALUE02,VALUE03,VALUE04,VALUE05,DELETE_FLAG,UPDATE_FLAG,VALUE_TEXT1) VALUES('e88a373b-d2b0-f8ab-1add-6726d0aa21d5','d189a123-bd57-e253-54fb-ed1dce7fd63c','PP027','002932','1','107','10703','JPH10046','','N','0','');</v>
      </c>
    </row>
    <row r="2934" spans="1:23">
      <c r="A2934" t="s">
        <v>8584</v>
      </c>
      <c r="B2934" t="s">
        <v>3342</v>
      </c>
      <c r="C2934" s="18" t="s">
        <v>3343</v>
      </c>
      <c r="D2934" s="18" t="s">
        <v>3344</v>
      </c>
      <c r="E2934" s="18"/>
      <c r="F2934" s="18">
        <v>1</v>
      </c>
      <c r="G2934" s="18">
        <v>107</v>
      </c>
      <c r="H2934" s="18">
        <v>10704</v>
      </c>
      <c r="I2934" s="18" t="s">
        <v>8428</v>
      </c>
      <c r="U2934" s="170" t="s">
        <v>8585</v>
      </c>
      <c r="V2934" s="18" t="s">
        <v>3343</v>
      </c>
      <c r="W2934" t="str">
        <f t="shared" si="45"/>
        <v>INSERT INTO MST_D007_COMMON_D (ID,MST_D006_ID,QF_CODE,D_NO,VALUE01,VALUE02,VALUE03,VALUE04,VALUE05,DELETE_FLAG,UPDATE_FLAG,VALUE_TEXT1) VALUES('ebc448ac-dabd-22bd-9703-7196aad4b43e','d189a123-bd57-e253-54fb-ed1dce7fd63c','PP027','002933','1','107','10704','JPH10046','','N','0','');</v>
      </c>
    </row>
    <row r="2935" spans="1:23">
      <c r="A2935" t="s">
        <v>8586</v>
      </c>
      <c r="B2935" t="s">
        <v>3342</v>
      </c>
      <c r="C2935" s="18" t="s">
        <v>3343</v>
      </c>
      <c r="D2935" s="18" t="s">
        <v>3344</v>
      </c>
      <c r="E2935" s="18"/>
      <c r="F2935" s="18">
        <v>1</v>
      </c>
      <c r="G2935" s="18">
        <v>107</v>
      </c>
      <c r="H2935" s="18">
        <v>10705</v>
      </c>
      <c r="I2935" s="18" t="s">
        <v>8428</v>
      </c>
      <c r="U2935" s="170" t="s">
        <v>8587</v>
      </c>
      <c r="V2935" s="18" t="s">
        <v>3343</v>
      </c>
      <c r="W2935" t="str">
        <f t="shared" si="45"/>
        <v>INSERT INTO MST_D007_COMMON_D (ID,MST_D006_ID,QF_CODE,D_NO,VALUE01,VALUE02,VALUE03,VALUE04,VALUE05,DELETE_FLAG,UPDATE_FLAG,VALUE_TEXT1) VALUES('abb6ffaa-0067-c7a2-c1bd-a908d4f45a7b','d189a123-bd57-e253-54fb-ed1dce7fd63c','PP027','002934','1','107','10705','JPH10046','','N','0','');</v>
      </c>
    </row>
    <row r="2936" spans="1:23">
      <c r="A2936" t="s">
        <v>8588</v>
      </c>
      <c r="B2936" t="s">
        <v>3342</v>
      </c>
      <c r="C2936" s="18" t="s">
        <v>3343</v>
      </c>
      <c r="D2936" s="18" t="s">
        <v>3344</v>
      </c>
      <c r="E2936" s="18"/>
      <c r="F2936" s="18">
        <v>1</v>
      </c>
      <c r="G2936" s="18">
        <v>107</v>
      </c>
      <c r="H2936" s="18">
        <v>10706</v>
      </c>
      <c r="I2936" s="18" t="s">
        <v>8428</v>
      </c>
      <c r="U2936" s="170" t="s">
        <v>8589</v>
      </c>
      <c r="V2936" s="18" t="s">
        <v>3343</v>
      </c>
      <c r="W2936" t="str">
        <f t="shared" si="45"/>
        <v>INSERT INTO MST_D007_COMMON_D (ID,MST_D006_ID,QF_CODE,D_NO,VALUE01,VALUE02,VALUE03,VALUE04,VALUE05,DELETE_FLAG,UPDATE_FLAG,VALUE_TEXT1) VALUES('ea227882-cb87-bb5a-0e7c-1b115b75f745','d189a123-bd57-e253-54fb-ed1dce7fd63c','PP027','002935','1','107','10706','JPH10046','','N','0','');</v>
      </c>
    </row>
    <row r="2937" spans="1:23">
      <c r="A2937" t="s">
        <v>8590</v>
      </c>
      <c r="B2937" t="s">
        <v>3342</v>
      </c>
      <c r="C2937" s="18" t="s">
        <v>3343</v>
      </c>
      <c r="D2937" s="18" t="s">
        <v>3344</v>
      </c>
      <c r="E2937" s="18"/>
      <c r="F2937" s="18">
        <v>1</v>
      </c>
      <c r="G2937" s="18">
        <v>107</v>
      </c>
      <c r="H2937" s="18">
        <v>10707</v>
      </c>
      <c r="I2937" s="18" t="s">
        <v>8428</v>
      </c>
      <c r="U2937" s="170" t="s">
        <v>8591</v>
      </c>
      <c r="V2937" s="18" t="s">
        <v>3343</v>
      </c>
      <c r="W2937" t="str">
        <f t="shared" si="45"/>
        <v>INSERT INTO MST_D007_COMMON_D (ID,MST_D006_ID,QF_CODE,D_NO,VALUE01,VALUE02,VALUE03,VALUE04,VALUE05,DELETE_FLAG,UPDATE_FLAG,VALUE_TEXT1) VALUES('ce665f6b-5bd6-8efe-3e65-dc914b7b4b5a','d189a123-bd57-e253-54fb-ed1dce7fd63c','PP027','002936','1','107','10707','JPH10046','','N','0','');</v>
      </c>
    </row>
    <row r="2938" spans="1:23">
      <c r="A2938" t="s">
        <v>8592</v>
      </c>
      <c r="B2938" t="s">
        <v>3342</v>
      </c>
      <c r="C2938" s="18" t="s">
        <v>3343</v>
      </c>
      <c r="D2938" s="18" t="s">
        <v>3344</v>
      </c>
      <c r="E2938" s="18"/>
      <c r="F2938" s="18">
        <v>1</v>
      </c>
      <c r="G2938" s="18">
        <v>107</v>
      </c>
      <c r="H2938" s="18">
        <v>10708</v>
      </c>
      <c r="I2938" s="18" t="s">
        <v>8428</v>
      </c>
      <c r="U2938" s="170" t="s">
        <v>8593</v>
      </c>
      <c r="V2938" s="18" t="s">
        <v>3343</v>
      </c>
      <c r="W2938" t="str">
        <f t="shared" si="45"/>
        <v>INSERT INTO MST_D007_COMMON_D (ID,MST_D006_ID,QF_CODE,D_NO,VALUE01,VALUE02,VALUE03,VALUE04,VALUE05,DELETE_FLAG,UPDATE_FLAG,VALUE_TEXT1) VALUES('db4ee656-aa83-9646-b75f-0c2eb2f3ebc7','d189a123-bd57-e253-54fb-ed1dce7fd63c','PP027','002937','1','107','10708','JPH10046','','N','0','');</v>
      </c>
    </row>
    <row r="2939" spans="1:23">
      <c r="A2939" t="s">
        <v>8594</v>
      </c>
      <c r="B2939" t="s">
        <v>3342</v>
      </c>
      <c r="C2939" s="18" t="s">
        <v>3343</v>
      </c>
      <c r="D2939" s="18" t="s">
        <v>3344</v>
      </c>
      <c r="E2939" s="18"/>
      <c r="F2939" s="18">
        <v>1</v>
      </c>
      <c r="G2939" s="18">
        <v>107</v>
      </c>
      <c r="H2939" s="18">
        <v>10709</v>
      </c>
      <c r="I2939" s="18" t="s">
        <v>8428</v>
      </c>
      <c r="U2939" s="170" t="s">
        <v>8595</v>
      </c>
      <c r="V2939" s="18" t="s">
        <v>3343</v>
      </c>
      <c r="W2939" t="str">
        <f t="shared" si="45"/>
        <v>INSERT INTO MST_D007_COMMON_D (ID,MST_D006_ID,QF_CODE,D_NO,VALUE01,VALUE02,VALUE03,VALUE04,VALUE05,DELETE_FLAG,UPDATE_FLAG,VALUE_TEXT1) VALUES('2ebadaeb-33eb-d9ff-bb60-a1ddc114be05','d189a123-bd57-e253-54fb-ed1dce7fd63c','PP027','002938','1','107','10709','JPH10046','','N','0','');</v>
      </c>
    </row>
    <row r="2940" spans="1:23">
      <c r="A2940" t="s">
        <v>8596</v>
      </c>
      <c r="B2940" t="s">
        <v>3342</v>
      </c>
      <c r="C2940" s="18" t="s">
        <v>3343</v>
      </c>
      <c r="D2940" s="18" t="s">
        <v>3344</v>
      </c>
      <c r="E2940" s="18"/>
      <c r="F2940" s="18">
        <v>1</v>
      </c>
      <c r="G2940" s="18">
        <v>107</v>
      </c>
      <c r="H2940" s="18">
        <v>10710</v>
      </c>
      <c r="I2940" s="18" t="s">
        <v>8428</v>
      </c>
      <c r="U2940" s="170" t="s">
        <v>8597</v>
      </c>
      <c r="V2940" s="18" t="s">
        <v>3343</v>
      </c>
      <c r="W2940" t="str">
        <f t="shared" si="45"/>
        <v>INSERT INTO MST_D007_COMMON_D (ID,MST_D006_ID,QF_CODE,D_NO,VALUE01,VALUE02,VALUE03,VALUE04,VALUE05,DELETE_FLAG,UPDATE_FLAG,VALUE_TEXT1) VALUES('14f27d2d-cfc2-caf7-7f34-f6dc119d9d4a','d189a123-bd57-e253-54fb-ed1dce7fd63c','PP027','002939','1','107','10710','JPH10046','','N','0','');</v>
      </c>
    </row>
    <row r="2941" spans="1:23">
      <c r="A2941" t="s">
        <v>8598</v>
      </c>
      <c r="B2941" t="s">
        <v>3342</v>
      </c>
      <c r="C2941" s="18" t="s">
        <v>3343</v>
      </c>
      <c r="D2941" s="18" t="s">
        <v>3344</v>
      </c>
      <c r="E2941" s="18"/>
      <c r="F2941" s="18">
        <v>1</v>
      </c>
      <c r="G2941" s="18">
        <v>107</v>
      </c>
      <c r="H2941" s="18">
        <v>10711</v>
      </c>
      <c r="I2941" s="18" t="s">
        <v>8428</v>
      </c>
      <c r="U2941" s="170" t="s">
        <v>8599</v>
      </c>
      <c r="V2941" s="18" t="s">
        <v>3343</v>
      </c>
      <c r="W2941" t="str">
        <f t="shared" si="45"/>
        <v>INSERT INTO MST_D007_COMMON_D (ID,MST_D006_ID,QF_CODE,D_NO,VALUE01,VALUE02,VALUE03,VALUE04,VALUE05,DELETE_FLAG,UPDATE_FLAG,VALUE_TEXT1) VALUES('b4e1e2db-1ff8-2527-589e-7a5d17c3e28a','d189a123-bd57-e253-54fb-ed1dce7fd63c','PP027','002940','1','107','10711','JPH10046','','N','0','');</v>
      </c>
    </row>
    <row r="2942" spans="1:23">
      <c r="A2942" t="s">
        <v>8600</v>
      </c>
      <c r="B2942" t="s">
        <v>3342</v>
      </c>
      <c r="C2942" s="18" t="s">
        <v>3343</v>
      </c>
      <c r="D2942" s="18" t="s">
        <v>3344</v>
      </c>
      <c r="E2942" s="18"/>
      <c r="F2942" s="18">
        <v>1</v>
      </c>
      <c r="G2942" s="18">
        <v>107</v>
      </c>
      <c r="H2942" s="18">
        <v>10712</v>
      </c>
      <c r="I2942" s="18" t="s">
        <v>8428</v>
      </c>
      <c r="U2942" s="170" t="s">
        <v>8601</v>
      </c>
      <c r="V2942" s="18" t="s">
        <v>3343</v>
      </c>
      <c r="W2942" t="str">
        <f t="shared" si="45"/>
        <v>INSERT INTO MST_D007_COMMON_D (ID,MST_D006_ID,QF_CODE,D_NO,VALUE01,VALUE02,VALUE03,VALUE04,VALUE05,DELETE_FLAG,UPDATE_FLAG,VALUE_TEXT1) VALUES('4d091f89-27da-0a16-a499-119f25328a72','d189a123-bd57-e253-54fb-ed1dce7fd63c','PP027','002941','1','107','10712','JPH10046','','N','0','');</v>
      </c>
    </row>
    <row r="2943" spans="1:23">
      <c r="A2943" t="s">
        <v>8602</v>
      </c>
      <c r="B2943" t="s">
        <v>3342</v>
      </c>
      <c r="C2943" s="18" t="s">
        <v>3343</v>
      </c>
      <c r="D2943" s="18" t="s">
        <v>3344</v>
      </c>
      <c r="E2943" s="18"/>
      <c r="F2943" s="18">
        <v>1</v>
      </c>
      <c r="G2943" s="18">
        <v>107</v>
      </c>
      <c r="H2943" s="18">
        <v>10713</v>
      </c>
      <c r="I2943" s="18" t="s">
        <v>8428</v>
      </c>
      <c r="U2943" s="170" t="s">
        <v>8603</v>
      </c>
      <c r="V2943" s="18" t="s">
        <v>3343</v>
      </c>
      <c r="W2943" t="str">
        <f t="shared" si="45"/>
        <v>INSERT INTO MST_D007_COMMON_D (ID,MST_D006_ID,QF_CODE,D_NO,VALUE01,VALUE02,VALUE03,VALUE04,VALUE05,DELETE_FLAG,UPDATE_FLAG,VALUE_TEXT1) VALUES('4cf434ba-ddbe-ab77-e948-1fa907da8c23','d189a123-bd57-e253-54fb-ed1dce7fd63c','PP027','002942','1','107','10713','JPH10046','','N','0','');</v>
      </c>
    </row>
    <row r="2944" spans="1:23">
      <c r="A2944" t="s">
        <v>8604</v>
      </c>
      <c r="B2944" t="s">
        <v>3342</v>
      </c>
      <c r="C2944" s="18" t="s">
        <v>3343</v>
      </c>
      <c r="D2944" s="18" t="s">
        <v>3344</v>
      </c>
      <c r="E2944" s="18"/>
      <c r="F2944" s="18">
        <v>1</v>
      </c>
      <c r="G2944" s="18">
        <v>107</v>
      </c>
      <c r="H2944" s="18">
        <v>10714</v>
      </c>
      <c r="I2944" s="18" t="s">
        <v>8428</v>
      </c>
      <c r="U2944" s="170" t="s">
        <v>8605</v>
      </c>
      <c r="V2944" s="18" t="s">
        <v>3343</v>
      </c>
      <c r="W2944" t="str">
        <f t="shared" si="45"/>
        <v>INSERT INTO MST_D007_COMMON_D (ID,MST_D006_ID,QF_CODE,D_NO,VALUE01,VALUE02,VALUE03,VALUE04,VALUE05,DELETE_FLAG,UPDATE_FLAG,VALUE_TEXT1) VALUES('0ba672c0-0c9e-a1d0-41dc-42d5d6cfc7c4','d189a123-bd57-e253-54fb-ed1dce7fd63c','PP027','002943','1','107','10714','JPH10046','','N','0','');</v>
      </c>
    </row>
    <row r="2945" spans="1:23">
      <c r="A2945" t="s">
        <v>8606</v>
      </c>
      <c r="B2945" t="s">
        <v>3342</v>
      </c>
      <c r="C2945" s="18" t="s">
        <v>3343</v>
      </c>
      <c r="D2945" s="18" t="s">
        <v>3344</v>
      </c>
      <c r="E2945" s="18"/>
      <c r="F2945" s="18">
        <v>1</v>
      </c>
      <c r="G2945" s="18">
        <v>107</v>
      </c>
      <c r="H2945" s="18">
        <v>10715</v>
      </c>
      <c r="I2945" s="18" t="s">
        <v>8428</v>
      </c>
      <c r="U2945" s="170" t="s">
        <v>8607</v>
      </c>
      <c r="V2945" s="18" t="s">
        <v>3343</v>
      </c>
      <c r="W2945" t="str">
        <f t="shared" si="45"/>
        <v>INSERT INTO MST_D007_COMMON_D (ID,MST_D006_ID,QF_CODE,D_NO,VALUE01,VALUE02,VALUE03,VALUE04,VALUE05,DELETE_FLAG,UPDATE_FLAG,VALUE_TEXT1) VALUES('44ba2dbd-85ef-8ba0-7a51-cbdff055702a','d189a123-bd57-e253-54fb-ed1dce7fd63c','PP027','002944','1','107','10715','JPH10046','','N','0','');</v>
      </c>
    </row>
    <row r="2946" spans="1:23">
      <c r="A2946" t="s">
        <v>8608</v>
      </c>
      <c r="B2946" t="s">
        <v>3342</v>
      </c>
      <c r="C2946" s="18" t="s">
        <v>3343</v>
      </c>
      <c r="D2946" s="18" t="s">
        <v>3344</v>
      </c>
      <c r="E2946" s="18"/>
      <c r="F2946" s="18">
        <v>1</v>
      </c>
      <c r="G2946" s="18">
        <v>107</v>
      </c>
      <c r="H2946" s="18">
        <v>10716</v>
      </c>
      <c r="I2946" s="18" t="s">
        <v>8428</v>
      </c>
      <c r="U2946" s="170" t="s">
        <v>8609</v>
      </c>
      <c r="V2946" s="18" t="s">
        <v>3343</v>
      </c>
      <c r="W2946" t="str">
        <f t="shared" si="45"/>
        <v>INSERT INTO MST_D007_COMMON_D (ID,MST_D006_ID,QF_CODE,D_NO,VALUE01,VALUE02,VALUE03,VALUE04,VALUE05,DELETE_FLAG,UPDATE_FLAG,VALUE_TEXT1) VALUES('8cb56f41-50cd-a238-fb00-b2e21f233a7d','d189a123-bd57-e253-54fb-ed1dce7fd63c','PP027','002945','1','107','10716','JPH10046','','N','0','');</v>
      </c>
    </row>
    <row r="2947" spans="1:23">
      <c r="A2947" t="s">
        <v>8610</v>
      </c>
      <c r="B2947" t="s">
        <v>3342</v>
      </c>
      <c r="C2947" s="18" t="s">
        <v>3343</v>
      </c>
      <c r="D2947" s="18" t="s">
        <v>3344</v>
      </c>
      <c r="E2947" s="18"/>
      <c r="F2947" s="18">
        <v>1</v>
      </c>
      <c r="G2947" s="18">
        <v>107</v>
      </c>
      <c r="H2947" s="18">
        <v>10717</v>
      </c>
      <c r="I2947" s="18" t="s">
        <v>8428</v>
      </c>
      <c r="U2947" s="170" t="s">
        <v>8611</v>
      </c>
      <c r="V2947" s="18" t="s">
        <v>3343</v>
      </c>
      <c r="W2947" t="str">
        <f t="shared" ref="W2947:W3010" si="46">"  INSERT INTO MST_D007_COMMON_D (ID,MST_D006_ID,QF_CODE,D_NO,VALUE01,VALUE02,VALUE03,VALUE04,VALUE05,DELETE_FLAG,UPDATE_FLAG,VALUE_TEXT1) VALUES('"&amp;A2947&amp;"','"&amp;B2947&amp;"','"&amp;V2947&amp;"','"&amp;U2947&amp;"','"&amp;F2947&amp;"','"&amp;G2947&amp;"','"&amp;H2947&amp;"','"&amp;I2947&amp;"','"&amp;J2947&amp;"','N','0','"&amp;E2947&amp;"');"</f>
        <v>INSERT INTO MST_D007_COMMON_D (ID,MST_D006_ID,QF_CODE,D_NO,VALUE01,VALUE02,VALUE03,VALUE04,VALUE05,DELETE_FLAG,UPDATE_FLAG,VALUE_TEXT1) VALUES('aee4bd4e-c2e7-b62d-beee-0b1949eba670','d189a123-bd57-e253-54fb-ed1dce7fd63c','PP027','002946','1','107','10717','JPH10046','','N','0','');</v>
      </c>
    </row>
    <row r="2948" spans="1:23">
      <c r="A2948" t="s">
        <v>8612</v>
      </c>
      <c r="B2948" t="s">
        <v>3342</v>
      </c>
      <c r="C2948" s="18" t="s">
        <v>3343</v>
      </c>
      <c r="D2948" s="18" t="s">
        <v>3344</v>
      </c>
      <c r="E2948" s="18"/>
      <c r="F2948" s="18">
        <v>1</v>
      </c>
      <c r="G2948" s="18">
        <v>107</v>
      </c>
      <c r="H2948" s="18">
        <v>10718</v>
      </c>
      <c r="I2948" s="18" t="s">
        <v>8428</v>
      </c>
      <c r="U2948" s="170" t="s">
        <v>8613</v>
      </c>
      <c r="V2948" s="18" t="s">
        <v>3343</v>
      </c>
      <c r="W2948" t="str">
        <f t="shared" si="46"/>
        <v>INSERT INTO MST_D007_COMMON_D (ID,MST_D006_ID,QF_CODE,D_NO,VALUE01,VALUE02,VALUE03,VALUE04,VALUE05,DELETE_FLAG,UPDATE_FLAG,VALUE_TEXT1) VALUES('ef0efaf3-7cc0-961f-4cb5-e5c18f54de05','d189a123-bd57-e253-54fb-ed1dce7fd63c','PP027','002947','1','107','10718','JPH10046','','N','0','');</v>
      </c>
    </row>
    <row r="2949" spans="1:23">
      <c r="A2949" t="s">
        <v>8614</v>
      </c>
      <c r="B2949" t="s">
        <v>3342</v>
      </c>
      <c r="C2949" s="18" t="s">
        <v>3343</v>
      </c>
      <c r="D2949" s="18" t="s">
        <v>3344</v>
      </c>
      <c r="E2949" s="18"/>
      <c r="F2949" s="18">
        <v>1</v>
      </c>
      <c r="G2949" s="18">
        <v>108</v>
      </c>
      <c r="H2949" s="18">
        <v>10801</v>
      </c>
      <c r="I2949" s="18" t="s">
        <v>8428</v>
      </c>
      <c r="U2949" s="170" t="s">
        <v>8615</v>
      </c>
      <c r="V2949" s="18" t="s">
        <v>3343</v>
      </c>
      <c r="W2949" t="str">
        <f t="shared" si="46"/>
        <v>INSERT INTO MST_D007_COMMON_D (ID,MST_D006_ID,QF_CODE,D_NO,VALUE01,VALUE02,VALUE03,VALUE04,VALUE05,DELETE_FLAG,UPDATE_FLAG,VALUE_TEXT1) VALUES('d9b1eaa7-17a7-0c3a-e9c2-b10f966fdbf7','d189a123-bd57-e253-54fb-ed1dce7fd63c','PP027','002948','1','108','10801','JPH10046','','N','0','');</v>
      </c>
    </row>
    <row r="2950" spans="1:23">
      <c r="A2950" t="s">
        <v>8616</v>
      </c>
      <c r="B2950" t="s">
        <v>3342</v>
      </c>
      <c r="C2950" s="18" t="s">
        <v>3343</v>
      </c>
      <c r="D2950" s="18" t="s">
        <v>3344</v>
      </c>
      <c r="E2950" s="18"/>
      <c r="F2950" s="18">
        <v>1</v>
      </c>
      <c r="G2950" s="18">
        <v>108</v>
      </c>
      <c r="H2950" s="18">
        <v>10802</v>
      </c>
      <c r="I2950" s="18" t="s">
        <v>8428</v>
      </c>
      <c r="U2950" s="170" t="s">
        <v>8617</v>
      </c>
      <c r="V2950" s="18" t="s">
        <v>3343</v>
      </c>
      <c r="W2950" t="str">
        <f t="shared" si="46"/>
        <v>INSERT INTO MST_D007_COMMON_D (ID,MST_D006_ID,QF_CODE,D_NO,VALUE01,VALUE02,VALUE03,VALUE04,VALUE05,DELETE_FLAG,UPDATE_FLAG,VALUE_TEXT1) VALUES('c22adf53-edf0-1bbf-c1b3-d36d940c7f92','d189a123-bd57-e253-54fb-ed1dce7fd63c','PP027','002949','1','108','10802','JPH10046','','N','0','');</v>
      </c>
    </row>
    <row r="2951" spans="1:23">
      <c r="A2951" t="s">
        <v>8618</v>
      </c>
      <c r="B2951" t="s">
        <v>3342</v>
      </c>
      <c r="C2951" s="18" t="s">
        <v>3343</v>
      </c>
      <c r="D2951" s="18" t="s">
        <v>3344</v>
      </c>
      <c r="E2951" s="18"/>
      <c r="F2951" s="18">
        <v>1</v>
      </c>
      <c r="G2951" s="18">
        <v>108</v>
      </c>
      <c r="H2951" s="18">
        <v>10803</v>
      </c>
      <c r="I2951" s="18" t="s">
        <v>8428</v>
      </c>
      <c r="U2951" s="170" t="s">
        <v>8619</v>
      </c>
      <c r="V2951" s="18" t="s">
        <v>3343</v>
      </c>
      <c r="W2951" t="str">
        <f t="shared" si="46"/>
        <v>INSERT INTO MST_D007_COMMON_D (ID,MST_D006_ID,QF_CODE,D_NO,VALUE01,VALUE02,VALUE03,VALUE04,VALUE05,DELETE_FLAG,UPDATE_FLAG,VALUE_TEXT1) VALUES('7a98c2f7-8d60-bd32-b4e9-dadcb5c953f2','d189a123-bd57-e253-54fb-ed1dce7fd63c','PP027','002950','1','108','10803','JPH10046','','N','0','');</v>
      </c>
    </row>
    <row r="2952" spans="1:23">
      <c r="A2952" t="s">
        <v>8620</v>
      </c>
      <c r="B2952" t="s">
        <v>3342</v>
      </c>
      <c r="C2952" s="18" t="s">
        <v>3343</v>
      </c>
      <c r="D2952" s="18" t="s">
        <v>3344</v>
      </c>
      <c r="E2952" s="18"/>
      <c r="F2952" s="18">
        <v>1</v>
      </c>
      <c r="G2952" s="18">
        <v>108</v>
      </c>
      <c r="H2952" s="18">
        <v>10804</v>
      </c>
      <c r="I2952" s="18" t="s">
        <v>8428</v>
      </c>
      <c r="U2952" s="170" t="s">
        <v>8621</v>
      </c>
      <c r="V2952" s="18" t="s">
        <v>3343</v>
      </c>
      <c r="W2952" t="str">
        <f t="shared" si="46"/>
        <v>INSERT INTO MST_D007_COMMON_D (ID,MST_D006_ID,QF_CODE,D_NO,VALUE01,VALUE02,VALUE03,VALUE04,VALUE05,DELETE_FLAG,UPDATE_FLAG,VALUE_TEXT1) VALUES('3e2f77ad-bbad-ce83-cfcb-02ed1e128bed','d189a123-bd57-e253-54fb-ed1dce7fd63c','PP027','002951','1','108','10804','JPH10046','','N','0','');</v>
      </c>
    </row>
    <row r="2953" spans="1:23">
      <c r="A2953" t="s">
        <v>8622</v>
      </c>
      <c r="B2953" t="s">
        <v>3342</v>
      </c>
      <c r="C2953" s="18" t="s">
        <v>3343</v>
      </c>
      <c r="D2953" s="18" t="s">
        <v>3344</v>
      </c>
      <c r="E2953" s="18"/>
      <c r="F2953" s="18">
        <v>1</v>
      </c>
      <c r="G2953" s="18">
        <v>108</v>
      </c>
      <c r="H2953" s="18">
        <v>10805</v>
      </c>
      <c r="I2953" s="18" t="s">
        <v>8428</v>
      </c>
      <c r="U2953" s="170" t="s">
        <v>8623</v>
      </c>
      <c r="V2953" s="18" t="s">
        <v>3343</v>
      </c>
      <c r="W2953" t="str">
        <f t="shared" si="46"/>
        <v>INSERT INTO MST_D007_COMMON_D (ID,MST_D006_ID,QF_CODE,D_NO,VALUE01,VALUE02,VALUE03,VALUE04,VALUE05,DELETE_FLAG,UPDATE_FLAG,VALUE_TEXT1) VALUES('a57db8a1-3ace-e9c1-18cc-aec9bfd5ad9d','d189a123-bd57-e253-54fb-ed1dce7fd63c','PP027','002952','1','108','10805','JPH10046','','N','0','');</v>
      </c>
    </row>
    <row r="2954" spans="1:23">
      <c r="A2954" t="s">
        <v>8624</v>
      </c>
      <c r="B2954" t="s">
        <v>3342</v>
      </c>
      <c r="C2954" s="18" t="s">
        <v>3343</v>
      </c>
      <c r="D2954" s="18" t="s">
        <v>3344</v>
      </c>
      <c r="E2954" s="18"/>
      <c r="F2954" s="18">
        <v>1</v>
      </c>
      <c r="G2954" s="18">
        <v>108</v>
      </c>
      <c r="H2954" s="18">
        <v>10806</v>
      </c>
      <c r="I2954" s="18" t="s">
        <v>8428</v>
      </c>
      <c r="U2954" s="170" t="s">
        <v>8625</v>
      </c>
      <c r="V2954" s="18" t="s">
        <v>3343</v>
      </c>
      <c r="W2954" t="str">
        <f t="shared" si="46"/>
        <v>INSERT INTO MST_D007_COMMON_D (ID,MST_D006_ID,QF_CODE,D_NO,VALUE01,VALUE02,VALUE03,VALUE04,VALUE05,DELETE_FLAG,UPDATE_FLAG,VALUE_TEXT1) VALUES('b9feaee9-b8a7-b3b1-01d3-a9bb49a9c1ef','d189a123-bd57-e253-54fb-ed1dce7fd63c','PP027','002953','1','108','10806','JPH10046','','N','0','');</v>
      </c>
    </row>
    <row r="2955" spans="1:23">
      <c r="A2955" t="s">
        <v>8626</v>
      </c>
      <c r="B2955" t="s">
        <v>3342</v>
      </c>
      <c r="C2955" s="18" t="s">
        <v>3343</v>
      </c>
      <c r="D2955" s="18" t="s">
        <v>3344</v>
      </c>
      <c r="E2955" s="18"/>
      <c r="F2955" s="18">
        <v>1</v>
      </c>
      <c r="G2955" s="18">
        <v>108</v>
      </c>
      <c r="H2955" s="18">
        <v>10807</v>
      </c>
      <c r="I2955" s="18" t="s">
        <v>8428</v>
      </c>
      <c r="U2955" s="170" t="s">
        <v>8627</v>
      </c>
      <c r="V2955" s="18" t="s">
        <v>3343</v>
      </c>
      <c r="W2955" t="str">
        <f t="shared" si="46"/>
        <v>INSERT INTO MST_D007_COMMON_D (ID,MST_D006_ID,QF_CODE,D_NO,VALUE01,VALUE02,VALUE03,VALUE04,VALUE05,DELETE_FLAG,UPDATE_FLAG,VALUE_TEXT1) VALUES('0a710af5-d7c6-d924-d876-adc80dbcf0b3','d189a123-bd57-e253-54fb-ed1dce7fd63c','PP027','002954','1','108','10807','JPH10046','','N','0','');</v>
      </c>
    </row>
    <row r="2956" spans="1:23">
      <c r="A2956" t="s">
        <v>8628</v>
      </c>
      <c r="B2956" t="s">
        <v>3342</v>
      </c>
      <c r="C2956" s="18" t="s">
        <v>3343</v>
      </c>
      <c r="D2956" s="18" t="s">
        <v>3344</v>
      </c>
      <c r="E2956" s="18"/>
      <c r="F2956" s="18">
        <v>1</v>
      </c>
      <c r="G2956" s="18">
        <v>108</v>
      </c>
      <c r="H2956" s="18">
        <v>10808</v>
      </c>
      <c r="I2956" s="18" t="s">
        <v>8428</v>
      </c>
      <c r="U2956" s="170" t="s">
        <v>8629</v>
      </c>
      <c r="V2956" s="18" t="s">
        <v>3343</v>
      </c>
      <c r="W2956" t="str">
        <f t="shared" si="46"/>
        <v>INSERT INTO MST_D007_COMMON_D (ID,MST_D006_ID,QF_CODE,D_NO,VALUE01,VALUE02,VALUE03,VALUE04,VALUE05,DELETE_FLAG,UPDATE_FLAG,VALUE_TEXT1) VALUES('a00b71ac-4d38-fb84-71b5-cfe22781a11c','d189a123-bd57-e253-54fb-ed1dce7fd63c','PP027','002955','1','108','10808','JPH10046','','N','0','');</v>
      </c>
    </row>
    <row r="2957" spans="1:23">
      <c r="A2957" t="s">
        <v>8630</v>
      </c>
      <c r="B2957" t="s">
        <v>3342</v>
      </c>
      <c r="C2957" s="18" t="s">
        <v>3343</v>
      </c>
      <c r="D2957" s="18" t="s">
        <v>3344</v>
      </c>
      <c r="E2957" s="18"/>
      <c r="F2957" s="18">
        <v>1</v>
      </c>
      <c r="G2957" s="18">
        <v>108</v>
      </c>
      <c r="H2957" s="18">
        <v>10809</v>
      </c>
      <c r="I2957" s="18" t="s">
        <v>8428</v>
      </c>
      <c r="U2957" s="170" t="s">
        <v>8631</v>
      </c>
      <c r="V2957" s="18" t="s">
        <v>3343</v>
      </c>
      <c r="W2957" t="str">
        <f t="shared" si="46"/>
        <v>INSERT INTO MST_D007_COMMON_D (ID,MST_D006_ID,QF_CODE,D_NO,VALUE01,VALUE02,VALUE03,VALUE04,VALUE05,DELETE_FLAG,UPDATE_FLAG,VALUE_TEXT1) VALUES('ed2ed36d-024f-dd6b-3281-761196b3faae','d189a123-bd57-e253-54fb-ed1dce7fd63c','PP027','002956','1','108','10809','JPH10046','','N','0','');</v>
      </c>
    </row>
    <row r="2958" spans="1:23">
      <c r="A2958" t="s">
        <v>8632</v>
      </c>
      <c r="B2958" t="s">
        <v>3342</v>
      </c>
      <c r="C2958" s="18" t="s">
        <v>3343</v>
      </c>
      <c r="D2958" s="18" t="s">
        <v>3344</v>
      </c>
      <c r="E2958" s="18"/>
      <c r="F2958" s="18">
        <v>1</v>
      </c>
      <c r="G2958" s="18">
        <v>108</v>
      </c>
      <c r="H2958" s="18">
        <v>10810</v>
      </c>
      <c r="I2958" s="18" t="s">
        <v>8428</v>
      </c>
      <c r="U2958" s="170" t="s">
        <v>8633</v>
      </c>
      <c r="V2958" s="18" t="s">
        <v>3343</v>
      </c>
      <c r="W2958" t="str">
        <f t="shared" si="46"/>
        <v>INSERT INTO MST_D007_COMMON_D (ID,MST_D006_ID,QF_CODE,D_NO,VALUE01,VALUE02,VALUE03,VALUE04,VALUE05,DELETE_FLAG,UPDATE_FLAG,VALUE_TEXT1) VALUES('4e46ad37-f06f-01fc-7364-c6bda5ec96ca','d189a123-bd57-e253-54fb-ed1dce7fd63c','PP027','002957','1','108','10810','JPH10046','','N','0','');</v>
      </c>
    </row>
    <row r="2959" spans="1:23">
      <c r="A2959" t="s">
        <v>8634</v>
      </c>
      <c r="B2959" t="s">
        <v>3342</v>
      </c>
      <c r="C2959" s="18" t="s">
        <v>3343</v>
      </c>
      <c r="D2959" s="18" t="s">
        <v>3344</v>
      </c>
      <c r="E2959" s="18"/>
      <c r="F2959" s="18">
        <v>1</v>
      </c>
      <c r="G2959" s="18">
        <v>108</v>
      </c>
      <c r="H2959" s="18">
        <v>10811</v>
      </c>
      <c r="I2959" s="18" t="s">
        <v>8428</v>
      </c>
      <c r="U2959" s="170" t="s">
        <v>8635</v>
      </c>
      <c r="V2959" s="18" t="s">
        <v>3343</v>
      </c>
      <c r="W2959" t="str">
        <f t="shared" si="46"/>
        <v>INSERT INTO MST_D007_COMMON_D (ID,MST_D006_ID,QF_CODE,D_NO,VALUE01,VALUE02,VALUE03,VALUE04,VALUE05,DELETE_FLAG,UPDATE_FLAG,VALUE_TEXT1) VALUES('e8653c71-4b8e-9bbb-fa3e-28e2dde85fed','d189a123-bd57-e253-54fb-ed1dce7fd63c','PP027','002958','1','108','10811','JPH10046','','N','0','');</v>
      </c>
    </row>
    <row r="2960" spans="1:23">
      <c r="A2960" t="s">
        <v>8636</v>
      </c>
      <c r="B2960" t="s">
        <v>3342</v>
      </c>
      <c r="C2960" s="18" t="s">
        <v>3343</v>
      </c>
      <c r="D2960" s="18" t="s">
        <v>3344</v>
      </c>
      <c r="E2960" s="18"/>
      <c r="F2960" s="18">
        <v>1</v>
      </c>
      <c r="G2960" s="18">
        <v>108</v>
      </c>
      <c r="H2960" s="18">
        <v>10812</v>
      </c>
      <c r="I2960" s="18" t="s">
        <v>8428</v>
      </c>
      <c r="U2960" s="170" t="s">
        <v>8637</v>
      </c>
      <c r="V2960" s="18" t="s">
        <v>3343</v>
      </c>
      <c r="W2960" t="str">
        <f t="shared" si="46"/>
        <v>INSERT INTO MST_D007_COMMON_D (ID,MST_D006_ID,QF_CODE,D_NO,VALUE01,VALUE02,VALUE03,VALUE04,VALUE05,DELETE_FLAG,UPDATE_FLAG,VALUE_TEXT1) VALUES('634db7f8-9afc-b110-9f76-2acee584afab','d189a123-bd57-e253-54fb-ed1dce7fd63c','PP027','002959','1','108','10812','JPH10046','','N','0','');</v>
      </c>
    </row>
    <row r="2961" spans="1:23">
      <c r="A2961" t="s">
        <v>8638</v>
      </c>
      <c r="B2961" t="s">
        <v>3342</v>
      </c>
      <c r="C2961" s="18" t="s">
        <v>3343</v>
      </c>
      <c r="D2961" s="18" t="s">
        <v>3344</v>
      </c>
      <c r="E2961" s="18"/>
      <c r="F2961" s="18">
        <v>1</v>
      </c>
      <c r="G2961" s="18">
        <v>108</v>
      </c>
      <c r="H2961" s="18">
        <v>10813</v>
      </c>
      <c r="I2961" s="18" t="s">
        <v>8428</v>
      </c>
      <c r="U2961" s="170" t="s">
        <v>8639</v>
      </c>
      <c r="V2961" s="18" t="s">
        <v>3343</v>
      </c>
      <c r="W2961" t="str">
        <f t="shared" si="46"/>
        <v>INSERT INTO MST_D007_COMMON_D (ID,MST_D006_ID,QF_CODE,D_NO,VALUE01,VALUE02,VALUE03,VALUE04,VALUE05,DELETE_FLAG,UPDATE_FLAG,VALUE_TEXT1) VALUES('b307b5ab-3a9a-7be5-dcd8-cd01286e92c8','d189a123-bd57-e253-54fb-ed1dce7fd63c','PP027','002960','1','108','10813','JPH10046','','N','0','');</v>
      </c>
    </row>
    <row r="2962" spans="1:23">
      <c r="A2962" t="s">
        <v>8640</v>
      </c>
      <c r="B2962" t="s">
        <v>3342</v>
      </c>
      <c r="C2962" s="18" t="s">
        <v>3343</v>
      </c>
      <c r="D2962" s="18" t="s">
        <v>3344</v>
      </c>
      <c r="E2962" s="18"/>
      <c r="F2962" s="18">
        <v>1</v>
      </c>
      <c r="G2962" s="18">
        <v>108</v>
      </c>
      <c r="H2962" s="18">
        <v>10814</v>
      </c>
      <c r="I2962" s="18" t="s">
        <v>8428</v>
      </c>
      <c r="U2962" s="170" t="s">
        <v>8641</v>
      </c>
      <c r="V2962" s="18" t="s">
        <v>3343</v>
      </c>
      <c r="W2962" t="str">
        <f t="shared" si="46"/>
        <v>INSERT INTO MST_D007_COMMON_D (ID,MST_D006_ID,QF_CODE,D_NO,VALUE01,VALUE02,VALUE03,VALUE04,VALUE05,DELETE_FLAG,UPDATE_FLAG,VALUE_TEXT1) VALUES('b5dfcad3-fdb8-bb0c-4b41-a5af89caee56','d189a123-bd57-e253-54fb-ed1dce7fd63c','PP027','002961','1','108','10814','JPH10046','','N','0','');</v>
      </c>
    </row>
    <row r="2963" spans="1:23">
      <c r="A2963" t="s">
        <v>8642</v>
      </c>
      <c r="B2963" t="s">
        <v>3342</v>
      </c>
      <c r="C2963" s="18" t="s">
        <v>3343</v>
      </c>
      <c r="D2963" s="18" t="s">
        <v>3344</v>
      </c>
      <c r="E2963" s="18"/>
      <c r="F2963" s="18">
        <v>1</v>
      </c>
      <c r="G2963" s="18">
        <v>108</v>
      </c>
      <c r="H2963" s="18">
        <v>10815</v>
      </c>
      <c r="I2963" s="18" t="s">
        <v>8428</v>
      </c>
      <c r="U2963" s="170" t="s">
        <v>8643</v>
      </c>
      <c r="V2963" s="18" t="s">
        <v>3343</v>
      </c>
      <c r="W2963" t="str">
        <f t="shared" si="46"/>
        <v>INSERT INTO MST_D007_COMMON_D (ID,MST_D006_ID,QF_CODE,D_NO,VALUE01,VALUE02,VALUE03,VALUE04,VALUE05,DELETE_FLAG,UPDATE_FLAG,VALUE_TEXT1) VALUES('80b0c12a-ff69-22f7-14a2-4abcdb337d1d','d189a123-bd57-e253-54fb-ed1dce7fd63c','PP027','002962','1','108','10815','JPH10046','','N','0','');</v>
      </c>
    </row>
    <row r="2964" spans="1:23">
      <c r="A2964" t="s">
        <v>8644</v>
      </c>
      <c r="B2964" t="s">
        <v>3342</v>
      </c>
      <c r="C2964" s="18" t="s">
        <v>3343</v>
      </c>
      <c r="D2964" s="18" t="s">
        <v>3344</v>
      </c>
      <c r="E2964" s="18"/>
      <c r="F2964" s="18">
        <v>1</v>
      </c>
      <c r="G2964" s="18">
        <v>108</v>
      </c>
      <c r="H2964" s="18">
        <v>10816</v>
      </c>
      <c r="I2964" s="18" t="s">
        <v>8428</v>
      </c>
      <c r="U2964" s="170" t="s">
        <v>8645</v>
      </c>
      <c r="V2964" s="18" t="s">
        <v>3343</v>
      </c>
      <c r="W2964" t="str">
        <f t="shared" si="46"/>
        <v>INSERT INTO MST_D007_COMMON_D (ID,MST_D006_ID,QF_CODE,D_NO,VALUE01,VALUE02,VALUE03,VALUE04,VALUE05,DELETE_FLAG,UPDATE_FLAG,VALUE_TEXT1) VALUES('51bf236f-8c2f-7eae-ffcf-dbcd4bb76ae4','d189a123-bd57-e253-54fb-ed1dce7fd63c','PP027','002963','1','108','10816','JPH10046','','N','0','');</v>
      </c>
    </row>
    <row r="2965" spans="1:23">
      <c r="A2965" t="s">
        <v>8646</v>
      </c>
      <c r="B2965" t="s">
        <v>3342</v>
      </c>
      <c r="C2965" s="18" t="s">
        <v>3343</v>
      </c>
      <c r="D2965" s="18" t="s">
        <v>3344</v>
      </c>
      <c r="E2965" s="18"/>
      <c r="F2965" s="18">
        <v>1</v>
      </c>
      <c r="G2965" s="18">
        <v>108</v>
      </c>
      <c r="H2965" s="18">
        <v>10817</v>
      </c>
      <c r="I2965" s="18" t="s">
        <v>8428</v>
      </c>
      <c r="U2965" s="170" t="s">
        <v>8647</v>
      </c>
      <c r="V2965" s="18" t="s">
        <v>3343</v>
      </c>
      <c r="W2965" t="str">
        <f t="shared" si="46"/>
        <v>INSERT INTO MST_D007_COMMON_D (ID,MST_D006_ID,QF_CODE,D_NO,VALUE01,VALUE02,VALUE03,VALUE04,VALUE05,DELETE_FLAG,UPDATE_FLAG,VALUE_TEXT1) VALUES('4af42cab-3703-2e1e-12dc-f53c678eafc9','d189a123-bd57-e253-54fb-ed1dce7fd63c','PP027','002964','1','108','10817','JPH10046','','N','0','');</v>
      </c>
    </row>
    <row r="2966" spans="1:23">
      <c r="A2966" t="s">
        <v>8648</v>
      </c>
      <c r="B2966" t="s">
        <v>3342</v>
      </c>
      <c r="C2966" s="18" t="s">
        <v>3343</v>
      </c>
      <c r="D2966" s="18" t="s">
        <v>3344</v>
      </c>
      <c r="E2966" s="18"/>
      <c r="F2966" s="18">
        <v>1</v>
      </c>
      <c r="G2966" s="18">
        <v>108</v>
      </c>
      <c r="H2966" s="18">
        <v>10818</v>
      </c>
      <c r="I2966" s="18" t="s">
        <v>8428</v>
      </c>
      <c r="U2966" s="170" t="s">
        <v>8649</v>
      </c>
      <c r="V2966" s="18" t="s">
        <v>3343</v>
      </c>
      <c r="W2966" t="str">
        <f t="shared" si="46"/>
        <v>INSERT INTO MST_D007_COMMON_D (ID,MST_D006_ID,QF_CODE,D_NO,VALUE01,VALUE02,VALUE03,VALUE04,VALUE05,DELETE_FLAG,UPDATE_FLAG,VALUE_TEXT1) VALUES('ec3832fd-830e-ae80-eb0e-bccfb2d2bedd','d189a123-bd57-e253-54fb-ed1dce7fd63c','PP027','002965','1','108','10818','JPH10046','','N','0','');</v>
      </c>
    </row>
    <row r="2967" spans="1:23">
      <c r="A2967" t="s">
        <v>8650</v>
      </c>
      <c r="B2967" t="s">
        <v>3342</v>
      </c>
      <c r="C2967" s="18" t="s">
        <v>3343</v>
      </c>
      <c r="D2967" s="18" t="s">
        <v>3344</v>
      </c>
      <c r="E2967" s="18"/>
      <c r="F2967" s="18">
        <v>1</v>
      </c>
      <c r="G2967" s="18">
        <v>109</v>
      </c>
      <c r="H2967" s="18">
        <v>10901</v>
      </c>
      <c r="I2967" s="18" t="s">
        <v>8428</v>
      </c>
      <c r="U2967" s="170" t="s">
        <v>8651</v>
      </c>
      <c r="V2967" s="18" t="s">
        <v>3343</v>
      </c>
      <c r="W2967" t="str">
        <f t="shared" si="46"/>
        <v>INSERT INTO MST_D007_COMMON_D (ID,MST_D006_ID,QF_CODE,D_NO,VALUE01,VALUE02,VALUE03,VALUE04,VALUE05,DELETE_FLAG,UPDATE_FLAG,VALUE_TEXT1) VALUES('47aeb067-e0ca-38b1-f27a-d2ab98e5f69c','d189a123-bd57-e253-54fb-ed1dce7fd63c','PP027','002966','1','109','10901','JPH10046','','N','0','');</v>
      </c>
    </row>
    <row r="2968" spans="1:23">
      <c r="A2968" t="s">
        <v>8652</v>
      </c>
      <c r="B2968" t="s">
        <v>3342</v>
      </c>
      <c r="C2968" s="18" t="s">
        <v>3343</v>
      </c>
      <c r="D2968" s="18" t="s">
        <v>3344</v>
      </c>
      <c r="E2968" s="18"/>
      <c r="F2968" s="18">
        <v>1</v>
      </c>
      <c r="G2968" s="18">
        <v>109</v>
      </c>
      <c r="H2968" s="18">
        <v>10902</v>
      </c>
      <c r="I2968" s="18" t="s">
        <v>8428</v>
      </c>
      <c r="U2968" s="170" t="s">
        <v>8653</v>
      </c>
      <c r="V2968" s="18" t="s">
        <v>3343</v>
      </c>
      <c r="W2968" t="str">
        <f t="shared" si="46"/>
        <v>INSERT INTO MST_D007_COMMON_D (ID,MST_D006_ID,QF_CODE,D_NO,VALUE01,VALUE02,VALUE03,VALUE04,VALUE05,DELETE_FLAG,UPDATE_FLAG,VALUE_TEXT1) VALUES('f1adf30f-0c4f-baa4-f6dc-66cfd74bdb5a','d189a123-bd57-e253-54fb-ed1dce7fd63c','PP027','002967','1','109','10902','JPH10046','','N','0','');</v>
      </c>
    </row>
    <row r="2969" spans="1:23">
      <c r="A2969" t="s">
        <v>8654</v>
      </c>
      <c r="B2969" t="s">
        <v>3342</v>
      </c>
      <c r="C2969" s="18" t="s">
        <v>3343</v>
      </c>
      <c r="D2969" s="18" t="s">
        <v>3344</v>
      </c>
      <c r="E2969" s="18"/>
      <c r="F2969" s="18">
        <v>1</v>
      </c>
      <c r="G2969" s="18" t="s">
        <v>4639</v>
      </c>
      <c r="H2969" s="18" t="s">
        <v>4640</v>
      </c>
      <c r="I2969" s="18" t="s">
        <v>8428</v>
      </c>
      <c r="U2969" s="170" t="s">
        <v>8655</v>
      </c>
      <c r="V2969" s="18" t="s">
        <v>3343</v>
      </c>
      <c r="W2969" t="str">
        <f t="shared" si="46"/>
        <v>INSERT INTO MST_D007_COMMON_D (ID,MST_D006_ID,QF_CODE,D_NO,VALUE01,VALUE02,VALUE03,VALUE04,VALUE05,DELETE_FLAG,UPDATE_FLAG,VALUE_TEXT1) VALUES('3dbf8f04-2b79-880f-0d27-54fb9a1a6a0d','d189a123-bd57-e253-54fb-ed1dce7fd63c','PP027','002968','1','10A','10A01','JPH10046','','N','0','');</v>
      </c>
    </row>
    <row r="2970" spans="1:23">
      <c r="A2970" t="s">
        <v>8656</v>
      </c>
      <c r="B2970" t="s">
        <v>3342</v>
      </c>
      <c r="C2970" s="18" t="s">
        <v>3343</v>
      </c>
      <c r="D2970" s="18" t="s">
        <v>3344</v>
      </c>
      <c r="E2970" s="18"/>
      <c r="F2970" s="18">
        <v>2</v>
      </c>
      <c r="G2970" s="18">
        <v>201</v>
      </c>
      <c r="H2970" s="18">
        <v>20101</v>
      </c>
      <c r="I2970" s="18" t="s">
        <v>8428</v>
      </c>
      <c r="U2970" s="170" t="s">
        <v>8657</v>
      </c>
      <c r="V2970" s="18" t="s">
        <v>3343</v>
      </c>
      <c r="W2970" t="str">
        <f t="shared" si="46"/>
        <v>INSERT INTO MST_D007_COMMON_D (ID,MST_D006_ID,QF_CODE,D_NO,VALUE01,VALUE02,VALUE03,VALUE04,VALUE05,DELETE_FLAG,UPDATE_FLAG,VALUE_TEXT1) VALUES('b28211fb-7a5a-aee3-b7f8-219e44f2c281','d189a123-bd57-e253-54fb-ed1dce7fd63c','PP027','002969','2','201','20101','JPH10046','','N','0','');</v>
      </c>
    </row>
    <row r="2971" spans="1:23">
      <c r="A2971" t="s">
        <v>8658</v>
      </c>
      <c r="B2971" t="s">
        <v>3342</v>
      </c>
      <c r="C2971" s="18" t="s">
        <v>3343</v>
      </c>
      <c r="D2971" s="18" t="s">
        <v>3344</v>
      </c>
      <c r="E2971" s="18"/>
      <c r="F2971" s="18">
        <v>2</v>
      </c>
      <c r="G2971" s="18">
        <v>201</v>
      </c>
      <c r="H2971" s="18">
        <v>20102</v>
      </c>
      <c r="I2971" s="18" t="s">
        <v>8428</v>
      </c>
      <c r="U2971" s="170" t="s">
        <v>8659</v>
      </c>
      <c r="V2971" s="18" t="s">
        <v>3343</v>
      </c>
      <c r="W2971" t="str">
        <f t="shared" si="46"/>
        <v>INSERT INTO MST_D007_COMMON_D (ID,MST_D006_ID,QF_CODE,D_NO,VALUE01,VALUE02,VALUE03,VALUE04,VALUE05,DELETE_FLAG,UPDATE_FLAG,VALUE_TEXT1) VALUES('f3f5f2c1-4bc4-5aad-ba2f-e134667de4bc','d189a123-bd57-e253-54fb-ed1dce7fd63c','PP027','002970','2','201','20102','JPH10046','','N','0','');</v>
      </c>
    </row>
    <row r="2972" spans="1:23">
      <c r="A2972" t="s">
        <v>8660</v>
      </c>
      <c r="B2972" t="s">
        <v>3342</v>
      </c>
      <c r="C2972" s="18" t="s">
        <v>3343</v>
      </c>
      <c r="D2972" s="18" t="s">
        <v>3344</v>
      </c>
      <c r="E2972" s="18"/>
      <c r="F2972" s="18">
        <v>2</v>
      </c>
      <c r="G2972" s="18">
        <v>201</v>
      </c>
      <c r="H2972" s="18">
        <v>20103</v>
      </c>
      <c r="I2972" s="18" t="s">
        <v>8428</v>
      </c>
      <c r="U2972" s="170" t="s">
        <v>8661</v>
      </c>
      <c r="V2972" s="18" t="s">
        <v>3343</v>
      </c>
      <c r="W2972" t="str">
        <f t="shared" si="46"/>
        <v>INSERT INTO MST_D007_COMMON_D (ID,MST_D006_ID,QF_CODE,D_NO,VALUE01,VALUE02,VALUE03,VALUE04,VALUE05,DELETE_FLAG,UPDATE_FLAG,VALUE_TEXT1) VALUES('bb500e81-b5c1-d212-572f-b48e84a69eeb','d189a123-bd57-e253-54fb-ed1dce7fd63c','PP027','002971','2','201','20103','JPH10046','','N','0','');</v>
      </c>
    </row>
    <row r="2973" spans="1:23">
      <c r="A2973" t="s">
        <v>8662</v>
      </c>
      <c r="B2973" t="s">
        <v>3342</v>
      </c>
      <c r="C2973" s="18" t="s">
        <v>3343</v>
      </c>
      <c r="D2973" s="18" t="s">
        <v>3344</v>
      </c>
      <c r="E2973" s="18"/>
      <c r="F2973" s="18">
        <v>2</v>
      </c>
      <c r="G2973" s="18">
        <v>201</v>
      </c>
      <c r="H2973" s="18">
        <v>20104</v>
      </c>
      <c r="I2973" s="18" t="s">
        <v>8428</v>
      </c>
      <c r="U2973" s="170" t="s">
        <v>8663</v>
      </c>
      <c r="V2973" s="18" t="s">
        <v>3343</v>
      </c>
      <c r="W2973" t="str">
        <f t="shared" si="46"/>
        <v>INSERT INTO MST_D007_COMMON_D (ID,MST_D006_ID,QF_CODE,D_NO,VALUE01,VALUE02,VALUE03,VALUE04,VALUE05,DELETE_FLAG,UPDATE_FLAG,VALUE_TEXT1) VALUES('fe29aea9-10ba-89e5-ae50-fe8cbad86138','d189a123-bd57-e253-54fb-ed1dce7fd63c','PP027','002972','2','201','20104','JPH10046','','N','0','');</v>
      </c>
    </row>
    <row r="2974" spans="1:23">
      <c r="A2974" t="s">
        <v>8664</v>
      </c>
      <c r="B2974" t="s">
        <v>3342</v>
      </c>
      <c r="C2974" s="18" t="s">
        <v>3343</v>
      </c>
      <c r="D2974" s="18" t="s">
        <v>3344</v>
      </c>
      <c r="E2974" s="18"/>
      <c r="F2974" s="18">
        <v>2</v>
      </c>
      <c r="G2974" s="18">
        <v>201</v>
      </c>
      <c r="H2974" s="18">
        <v>20105</v>
      </c>
      <c r="I2974" s="18" t="s">
        <v>8428</v>
      </c>
      <c r="U2974" s="170" t="s">
        <v>8665</v>
      </c>
      <c r="V2974" s="18" t="s">
        <v>3343</v>
      </c>
      <c r="W2974" t="str">
        <f t="shared" si="46"/>
        <v>INSERT INTO MST_D007_COMMON_D (ID,MST_D006_ID,QF_CODE,D_NO,VALUE01,VALUE02,VALUE03,VALUE04,VALUE05,DELETE_FLAG,UPDATE_FLAG,VALUE_TEXT1) VALUES('ddf7945b-dfab-db98-58e5-c1a5f1950e55','d189a123-bd57-e253-54fb-ed1dce7fd63c','PP027','002973','2','201','20105','JPH10046','','N','0','');</v>
      </c>
    </row>
    <row r="2975" spans="1:23">
      <c r="A2975" t="s">
        <v>8666</v>
      </c>
      <c r="B2975" t="s">
        <v>3342</v>
      </c>
      <c r="C2975" s="18" t="s">
        <v>3343</v>
      </c>
      <c r="D2975" s="18" t="s">
        <v>3344</v>
      </c>
      <c r="E2975" s="18"/>
      <c r="F2975" s="18">
        <v>2</v>
      </c>
      <c r="G2975" s="18">
        <v>201</v>
      </c>
      <c r="H2975" s="18">
        <v>20106</v>
      </c>
      <c r="I2975" s="18" t="s">
        <v>8428</v>
      </c>
      <c r="U2975" s="170" t="s">
        <v>8667</v>
      </c>
      <c r="V2975" s="18" t="s">
        <v>3343</v>
      </c>
      <c r="W2975" t="str">
        <f t="shared" si="46"/>
        <v>INSERT INTO MST_D007_COMMON_D (ID,MST_D006_ID,QF_CODE,D_NO,VALUE01,VALUE02,VALUE03,VALUE04,VALUE05,DELETE_FLAG,UPDATE_FLAG,VALUE_TEXT1) VALUES('b1ea0e2e-e3b8-e70e-b975-c625632694a1','d189a123-bd57-e253-54fb-ed1dce7fd63c','PP027','002974','2','201','20106','JPH10046','','N','0','');</v>
      </c>
    </row>
    <row r="2976" spans="1:23">
      <c r="A2976" t="s">
        <v>8668</v>
      </c>
      <c r="B2976" t="s">
        <v>3342</v>
      </c>
      <c r="C2976" s="18" t="s">
        <v>3343</v>
      </c>
      <c r="D2976" s="18" t="s">
        <v>3344</v>
      </c>
      <c r="E2976" s="18"/>
      <c r="F2976" s="18">
        <v>2</v>
      </c>
      <c r="G2976" s="18">
        <v>201</v>
      </c>
      <c r="H2976" s="18">
        <v>20107</v>
      </c>
      <c r="I2976" s="18" t="s">
        <v>8428</v>
      </c>
      <c r="U2976" s="170" t="s">
        <v>8669</v>
      </c>
      <c r="V2976" s="18" t="s">
        <v>3343</v>
      </c>
      <c r="W2976" t="str">
        <f t="shared" si="46"/>
        <v>INSERT INTO MST_D007_COMMON_D (ID,MST_D006_ID,QF_CODE,D_NO,VALUE01,VALUE02,VALUE03,VALUE04,VALUE05,DELETE_FLAG,UPDATE_FLAG,VALUE_TEXT1) VALUES('7bc828f6-b112-aeaf-ed6e-4b1acef27295','d189a123-bd57-e253-54fb-ed1dce7fd63c','PP027','002975','2','201','20107','JPH10046','','N','0','');</v>
      </c>
    </row>
    <row r="2977" spans="1:23">
      <c r="A2977" t="s">
        <v>8670</v>
      </c>
      <c r="B2977" t="s">
        <v>3342</v>
      </c>
      <c r="C2977" s="18" t="s">
        <v>3343</v>
      </c>
      <c r="D2977" s="18" t="s">
        <v>3344</v>
      </c>
      <c r="E2977" s="18"/>
      <c r="F2977" s="18">
        <v>2</v>
      </c>
      <c r="G2977" s="18">
        <v>201</v>
      </c>
      <c r="H2977" s="18">
        <v>20108</v>
      </c>
      <c r="I2977" s="18" t="s">
        <v>8428</v>
      </c>
      <c r="U2977" s="170" t="s">
        <v>8671</v>
      </c>
      <c r="V2977" s="18" t="s">
        <v>3343</v>
      </c>
      <c r="W2977" t="str">
        <f t="shared" si="46"/>
        <v>INSERT INTO MST_D007_COMMON_D (ID,MST_D006_ID,QF_CODE,D_NO,VALUE01,VALUE02,VALUE03,VALUE04,VALUE05,DELETE_FLAG,UPDATE_FLAG,VALUE_TEXT1) VALUES('8abad4c9-b4ca-6b6f-ccee-8facd521d2d3','d189a123-bd57-e253-54fb-ed1dce7fd63c','PP027','002976','2','201','20108','JPH10046','','N','0','');</v>
      </c>
    </row>
    <row r="2978" spans="1:23">
      <c r="A2978" t="s">
        <v>8672</v>
      </c>
      <c r="B2978" t="s">
        <v>3342</v>
      </c>
      <c r="C2978" s="18" t="s">
        <v>3343</v>
      </c>
      <c r="D2978" s="18" t="s">
        <v>3344</v>
      </c>
      <c r="E2978" s="18"/>
      <c r="F2978" s="18">
        <v>2</v>
      </c>
      <c r="G2978" s="18">
        <v>201</v>
      </c>
      <c r="H2978" s="18">
        <v>20109</v>
      </c>
      <c r="I2978" s="18" t="s">
        <v>8428</v>
      </c>
      <c r="U2978" s="170" t="s">
        <v>8673</v>
      </c>
      <c r="V2978" s="18" t="s">
        <v>3343</v>
      </c>
      <c r="W2978" t="str">
        <f t="shared" si="46"/>
        <v>INSERT INTO MST_D007_COMMON_D (ID,MST_D006_ID,QF_CODE,D_NO,VALUE01,VALUE02,VALUE03,VALUE04,VALUE05,DELETE_FLAG,UPDATE_FLAG,VALUE_TEXT1) VALUES('ba1c0eeb-c6ca-1e1e-6c34-8095ea87b4fb','d189a123-bd57-e253-54fb-ed1dce7fd63c','PP027','002977','2','201','20109','JPH10046','','N','0','');</v>
      </c>
    </row>
    <row r="2979" spans="1:23">
      <c r="A2979" t="s">
        <v>8674</v>
      </c>
      <c r="B2979" t="s">
        <v>3342</v>
      </c>
      <c r="C2979" s="18" t="s">
        <v>3343</v>
      </c>
      <c r="D2979" s="18" t="s">
        <v>3344</v>
      </c>
      <c r="E2979" s="18"/>
      <c r="F2979" s="18">
        <v>2</v>
      </c>
      <c r="G2979" s="18">
        <v>201</v>
      </c>
      <c r="H2979" s="18">
        <v>20110</v>
      </c>
      <c r="I2979" s="18" t="s">
        <v>8428</v>
      </c>
      <c r="U2979" s="170" t="s">
        <v>8675</v>
      </c>
      <c r="V2979" s="18" t="s">
        <v>3343</v>
      </c>
      <c r="W2979" t="str">
        <f t="shared" si="46"/>
        <v>INSERT INTO MST_D007_COMMON_D (ID,MST_D006_ID,QF_CODE,D_NO,VALUE01,VALUE02,VALUE03,VALUE04,VALUE05,DELETE_FLAG,UPDATE_FLAG,VALUE_TEXT1) VALUES('bddadfbe-e2bd-36df-22b9-5f8ad1b006c7','d189a123-bd57-e253-54fb-ed1dce7fd63c','PP027','002978','2','201','20110','JPH10046','','N','0','');</v>
      </c>
    </row>
    <row r="2980" spans="1:23">
      <c r="A2980" t="s">
        <v>8676</v>
      </c>
      <c r="B2980" t="s">
        <v>3342</v>
      </c>
      <c r="C2980" s="18" t="s">
        <v>3343</v>
      </c>
      <c r="D2980" s="18" t="s">
        <v>3344</v>
      </c>
      <c r="E2980" s="18"/>
      <c r="F2980" s="18">
        <v>2</v>
      </c>
      <c r="G2980" s="18">
        <v>201</v>
      </c>
      <c r="H2980" s="18">
        <v>20111</v>
      </c>
      <c r="I2980" s="18" t="s">
        <v>8428</v>
      </c>
      <c r="U2980" s="170" t="s">
        <v>8677</v>
      </c>
      <c r="V2980" s="18" t="s">
        <v>3343</v>
      </c>
      <c r="W2980" t="str">
        <f t="shared" si="46"/>
        <v>INSERT INTO MST_D007_COMMON_D (ID,MST_D006_ID,QF_CODE,D_NO,VALUE01,VALUE02,VALUE03,VALUE04,VALUE05,DELETE_FLAG,UPDATE_FLAG,VALUE_TEXT1) VALUES('fc487fd3-6b06-e717-bec0-bc9ceb67b1de','d189a123-bd57-e253-54fb-ed1dce7fd63c','PP027','002979','2','201','20111','JPH10046','','N','0','');</v>
      </c>
    </row>
    <row r="2981" spans="1:23">
      <c r="A2981" t="s">
        <v>8678</v>
      </c>
      <c r="B2981" t="s">
        <v>3342</v>
      </c>
      <c r="C2981" s="18" t="s">
        <v>3343</v>
      </c>
      <c r="D2981" s="18" t="s">
        <v>3344</v>
      </c>
      <c r="E2981" s="18"/>
      <c r="F2981" s="18">
        <v>2</v>
      </c>
      <c r="G2981" s="18">
        <v>201</v>
      </c>
      <c r="H2981" s="18">
        <v>20112</v>
      </c>
      <c r="I2981" s="18" t="s">
        <v>8428</v>
      </c>
      <c r="U2981" s="170" t="s">
        <v>8679</v>
      </c>
      <c r="V2981" s="18" t="s">
        <v>3343</v>
      </c>
      <c r="W2981" t="str">
        <f t="shared" si="46"/>
        <v>INSERT INTO MST_D007_COMMON_D (ID,MST_D006_ID,QF_CODE,D_NO,VALUE01,VALUE02,VALUE03,VALUE04,VALUE05,DELETE_FLAG,UPDATE_FLAG,VALUE_TEXT1) VALUES('e697b324-4913-d7b4-d0b2-ce6ee60c55dd','d189a123-bd57-e253-54fb-ed1dce7fd63c','PP027','002980','2','201','20112','JPH10046','','N','0','');</v>
      </c>
    </row>
    <row r="2982" spans="1:23">
      <c r="A2982" t="s">
        <v>8680</v>
      </c>
      <c r="B2982" t="s">
        <v>3342</v>
      </c>
      <c r="C2982" s="18" t="s">
        <v>3343</v>
      </c>
      <c r="D2982" s="18" t="s">
        <v>3344</v>
      </c>
      <c r="E2982" s="18"/>
      <c r="F2982" s="18">
        <v>2</v>
      </c>
      <c r="G2982" s="18">
        <v>201</v>
      </c>
      <c r="H2982" s="18">
        <v>20113</v>
      </c>
      <c r="I2982" s="18" t="s">
        <v>8428</v>
      </c>
      <c r="U2982" s="170" t="s">
        <v>8681</v>
      </c>
      <c r="V2982" s="18" t="s">
        <v>3343</v>
      </c>
      <c r="W2982" t="str">
        <f t="shared" si="46"/>
        <v>INSERT INTO MST_D007_COMMON_D (ID,MST_D006_ID,QF_CODE,D_NO,VALUE01,VALUE02,VALUE03,VALUE04,VALUE05,DELETE_FLAG,UPDATE_FLAG,VALUE_TEXT1) VALUES('fedd1b7a-fbec-bb5b-b8ef-09680e94be90','d189a123-bd57-e253-54fb-ed1dce7fd63c','PP027','002981','2','201','20113','JPH10046','','N','0','');</v>
      </c>
    </row>
    <row r="2983" spans="1:23">
      <c r="A2983" t="s">
        <v>8682</v>
      </c>
      <c r="B2983" t="s">
        <v>3342</v>
      </c>
      <c r="C2983" s="18" t="s">
        <v>3343</v>
      </c>
      <c r="D2983" s="18" t="s">
        <v>3344</v>
      </c>
      <c r="E2983" s="18"/>
      <c r="F2983" s="18">
        <v>2</v>
      </c>
      <c r="G2983" s="18">
        <v>201</v>
      </c>
      <c r="H2983" s="18">
        <v>20114</v>
      </c>
      <c r="I2983" s="18" t="s">
        <v>8428</v>
      </c>
      <c r="U2983" s="170" t="s">
        <v>8683</v>
      </c>
      <c r="V2983" s="18" t="s">
        <v>3343</v>
      </c>
      <c r="W2983" t="str">
        <f t="shared" si="46"/>
        <v>INSERT INTO MST_D007_COMMON_D (ID,MST_D006_ID,QF_CODE,D_NO,VALUE01,VALUE02,VALUE03,VALUE04,VALUE05,DELETE_FLAG,UPDATE_FLAG,VALUE_TEXT1) VALUES('0790abb2-b14a-867c-ef5f-e3470b58f28d','d189a123-bd57-e253-54fb-ed1dce7fd63c','PP027','002982','2','201','20114','JPH10046','','N','0','');</v>
      </c>
    </row>
    <row r="2984" spans="1:23">
      <c r="A2984" t="s">
        <v>8684</v>
      </c>
      <c r="B2984" t="s">
        <v>3342</v>
      </c>
      <c r="C2984" s="18" t="s">
        <v>3343</v>
      </c>
      <c r="D2984" s="18" t="s">
        <v>3344</v>
      </c>
      <c r="E2984" s="18"/>
      <c r="F2984" s="18">
        <v>2</v>
      </c>
      <c r="G2984" s="18">
        <v>201</v>
      </c>
      <c r="H2984" s="18">
        <v>20115</v>
      </c>
      <c r="I2984" s="18" t="s">
        <v>8428</v>
      </c>
      <c r="U2984" s="170" t="s">
        <v>8685</v>
      </c>
      <c r="V2984" s="18" t="s">
        <v>3343</v>
      </c>
      <c r="W2984" t="str">
        <f t="shared" si="46"/>
        <v>INSERT INTO MST_D007_COMMON_D (ID,MST_D006_ID,QF_CODE,D_NO,VALUE01,VALUE02,VALUE03,VALUE04,VALUE05,DELETE_FLAG,UPDATE_FLAG,VALUE_TEXT1) VALUES('5df0ff5d-a1fe-8d94-cbfb-902cb8f3dee9','d189a123-bd57-e253-54fb-ed1dce7fd63c','PP027','002983','2','201','20115','JPH10046','','N','0','');</v>
      </c>
    </row>
    <row r="2985" spans="1:23">
      <c r="A2985" t="s">
        <v>8686</v>
      </c>
      <c r="B2985" t="s">
        <v>3342</v>
      </c>
      <c r="C2985" s="18" t="s">
        <v>3343</v>
      </c>
      <c r="D2985" s="18" t="s">
        <v>3344</v>
      </c>
      <c r="E2985" s="18"/>
      <c r="F2985" s="18">
        <v>2</v>
      </c>
      <c r="G2985" s="18">
        <v>201</v>
      </c>
      <c r="H2985" s="18">
        <v>20116</v>
      </c>
      <c r="I2985" s="18" t="s">
        <v>8428</v>
      </c>
      <c r="U2985" s="170" t="s">
        <v>8687</v>
      </c>
      <c r="V2985" s="18" t="s">
        <v>3343</v>
      </c>
      <c r="W2985" t="str">
        <f t="shared" si="46"/>
        <v>INSERT INTO MST_D007_COMMON_D (ID,MST_D006_ID,QF_CODE,D_NO,VALUE01,VALUE02,VALUE03,VALUE04,VALUE05,DELETE_FLAG,UPDATE_FLAG,VALUE_TEXT1) VALUES('704412ba-bddd-ccc4-bebf-bd9137f03ffd','d189a123-bd57-e253-54fb-ed1dce7fd63c','PP027','002984','2','201','20116','JPH10046','','N','0','');</v>
      </c>
    </row>
    <row r="2986" spans="1:23">
      <c r="A2986" t="s">
        <v>8688</v>
      </c>
      <c r="B2986" t="s">
        <v>3342</v>
      </c>
      <c r="C2986" s="18" t="s">
        <v>3343</v>
      </c>
      <c r="D2986" s="18" t="s">
        <v>3344</v>
      </c>
      <c r="E2986" s="18"/>
      <c r="F2986" s="18">
        <v>2</v>
      </c>
      <c r="G2986" s="18">
        <v>202</v>
      </c>
      <c r="H2986" s="18">
        <v>20201</v>
      </c>
      <c r="I2986" s="18" t="s">
        <v>8428</v>
      </c>
      <c r="U2986" s="170" t="s">
        <v>8689</v>
      </c>
      <c r="V2986" s="18" t="s">
        <v>3343</v>
      </c>
      <c r="W2986" t="str">
        <f t="shared" si="46"/>
        <v>INSERT INTO MST_D007_COMMON_D (ID,MST_D006_ID,QF_CODE,D_NO,VALUE01,VALUE02,VALUE03,VALUE04,VALUE05,DELETE_FLAG,UPDATE_FLAG,VALUE_TEXT1) VALUES('c2aeea4d-ee1e-f66d-bbd9-3ebeaef1f3bd','d189a123-bd57-e253-54fb-ed1dce7fd63c','PP027','002985','2','202','20201','JPH10046','','N','0','');</v>
      </c>
    </row>
    <row r="2987" spans="1:23">
      <c r="A2987" t="s">
        <v>8690</v>
      </c>
      <c r="B2987" t="s">
        <v>3342</v>
      </c>
      <c r="C2987" s="18" t="s">
        <v>3343</v>
      </c>
      <c r="D2987" s="18" t="s">
        <v>3344</v>
      </c>
      <c r="E2987" s="18"/>
      <c r="F2987" s="18">
        <v>2</v>
      </c>
      <c r="G2987" s="18">
        <v>202</v>
      </c>
      <c r="H2987" s="18">
        <v>20202</v>
      </c>
      <c r="I2987" s="18" t="s">
        <v>8428</v>
      </c>
      <c r="U2987" s="170" t="s">
        <v>8691</v>
      </c>
      <c r="V2987" s="18" t="s">
        <v>3343</v>
      </c>
      <c r="W2987" t="str">
        <f t="shared" si="46"/>
        <v>INSERT INTO MST_D007_COMMON_D (ID,MST_D006_ID,QF_CODE,D_NO,VALUE01,VALUE02,VALUE03,VALUE04,VALUE05,DELETE_FLAG,UPDATE_FLAG,VALUE_TEXT1) VALUES('72bb106f-175f-cecb-c018-afdcc933b28a','d189a123-bd57-e253-54fb-ed1dce7fd63c','PP027','002986','2','202','20202','JPH10046','','N','0','');</v>
      </c>
    </row>
    <row r="2988" spans="1:23">
      <c r="A2988" t="s">
        <v>8692</v>
      </c>
      <c r="B2988" t="s">
        <v>3342</v>
      </c>
      <c r="C2988" s="18" t="s">
        <v>3343</v>
      </c>
      <c r="D2988" s="18" t="s">
        <v>3344</v>
      </c>
      <c r="E2988" s="18"/>
      <c r="F2988" s="18">
        <v>2</v>
      </c>
      <c r="G2988" s="18">
        <v>202</v>
      </c>
      <c r="H2988" s="18">
        <v>20203</v>
      </c>
      <c r="I2988" s="18" t="s">
        <v>8428</v>
      </c>
      <c r="U2988" s="170" t="s">
        <v>8693</v>
      </c>
      <c r="V2988" s="18" t="s">
        <v>3343</v>
      </c>
      <c r="W2988" t="str">
        <f t="shared" si="46"/>
        <v>INSERT INTO MST_D007_COMMON_D (ID,MST_D006_ID,QF_CODE,D_NO,VALUE01,VALUE02,VALUE03,VALUE04,VALUE05,DELETE_FLAG,UPDATE_FLAG,VALUE_TEXT1) VALUES('aeeeddde-fa64-5df0-bbb3-ecfde0b3a5d1','d189a123-bd57-e253-54fb-ed1dce7fd63c','PP027','002987','2','202','20203','JPH10046','','N','0','');</v>
      </c>
    </row>
    <row r="2989" spans="1:23">
      <c r="A2989" t="s">
        <v>8694</v>
      </c>
      <c r="B2989" t="s">
        <v>3342</v>
      </c>
      <c r="C2989" s="18" t="s">
        <v>3343</v>
      </c>
      <c r="D2989" s="18" t="s">
        <v>3344</v>
      </c>
      <c r="E2989" s="18"/>
      <c r="F2989" s="18">
        <v>2</v>
      </c>
      <c r="G2989" s="18">
        <v>203</v>
      </c>
      <c r="H2989" s="18">
        <v>20301</v>
      </c>
      <c r="I2989" s="18" t="s">
        <v>8428</v>
      </c>
      <c r="U2989" s="170" t="s">
        <v>8695</v>
      </c>
      <c r="V2989" s="18" t="s">
        <v>3343</v>
      </c>
      <c r="W2989" t="str">
        <f t="shared" si="46"/>
        <v>INSERT INTO MST_D007_COMMON_D (ID,MST_D006_ID,QF_CODE,D_NO,VALUE01,VALUE02,VALUE03,VALUE04,VALUE05,DELETE_FLAG,UPDATE_FLAG,VALUE_TEXT1) VALUES('b3bd195a-abca-cabd-51fd-eb9f9c1c2d1c','d189a123-bd57-e253-54fb-ed1dce7fd63c','PP027','002988','2','203','20301','JPH10046','','N','0','');</v>
      </c>
    </row>
    <row r="2990" spans="1:23">
      <c r="A2990" t="s">
        <v>8696</v>
      </c>
      <c r="B2990" t="s">
        <v>3342</v>
      </c>
      <c r="C2990" s="18" t="s">
        <v>3343</v>
      </c>
      <c r="D2990" s="18" t="s">
        <v>3344</v>
      </c>
      <c r="E2990" s="18"/>
      <c r="F2990" s="18">
        <v>2</v>
      </c>
      <c r="G2990" s="18">
        <v>203</v>
      </c>
      <c r="H2990" s="18">
        <v>20302</v>
      </c>
      <c r="I2990" s="18" t="s">
        <v>8428</v>
      </c>
      <c r="U2990" s="170" t="s">
        <v>8697</v>
      </c>
      <c r="V2990" s="18" t="s">
        <v>3343</v>
      </c>
      <c r="W2990" t="str">
        <f t="shared" si="46"/>
        <v>INSERT INTO MST_D007_COMMON_D (ID,MST_D006_ID,QF_CODE,D_NO,VALUE01,VALUE02,VALUE03,VALUE04,VALUE05,DELETE_FLAG,UPDATE_FLAG,VALUE_TEXT1) VALUES('3b6eba29-88a2-eab1-73ce-e6ab517eb9a0','d189a123-bd57-e253-54fb-ed1dce7fd63c','PP027','002989','2','203','20302','JPH10046','','N','0','');</v>
      </c>
    </row>
    <row r="2991" spans="1:23">
      <c r="A2991" t="s">
        <v>8698</v>
      </c>
      <c r="B2991" t="s">
        <v>3342</v>
      </c>
      <c r="C2991" s="18" t="s">
        <v>3343</v>
      </c>
      <c r="D2991" s="18" t="s">
        <v>3344</v>
      </c>
      <c r="E2991" s="18"/>
      <c r="F2991" s="18">
        <v>2</v>
      </c>
      <c r="G2991" s="18">
        <v>203</v>
      </c>
      <c r="H2991" s="18">
        <v>20303</v>
      </c>
      <c r="I2991" s="18" t="s">
        <v>8428</v>
      </c>
      <c r="U2991" s="170" t="s">
        <v>8699</v>
      </c>
      <c r="V2991" s="18" t="s">
        <v>3343</v>
      </c>
      <c r="W2991" t="str">
        <f t="shared" si="46"/>
        <v>INSERT INTO MST_D007_COMMON_D (ID,MST_D006_ID,QF_CODE,D_NO,VALUE01,VALUE02,VALUE03,VALUE04,VALUE05,DELETE_FLAG,UPDATE_FLAG,VALUE_TEXT1) VALUES('0e4ccc8d-d78a-97ae-a572-bface1e8c1ca','d189a123-bd57-e253-54fb-ed1dce7fd63c','PP027','002990','2','203','20303','JPH10046','','N','0','');</v>
      </c>
    </row>
    <row r="2992" spans="1:23">
      <c r="A2992" t="s">
        <v>8700</v>
      </c>
      <c r="B2992" t="s">
        <v>3342</v>
      </c>
      <c r="C2992" s="18" t="s">
        <v>3343</v>
      </c>
      <c r="D2992" s="18" t="s">
        <v>3344</v>
      </c>
      <c r="E2992" s="18"/>
      <c r="F2992" s="18">
        <v>2</v>
      </c>
      <c r="G2992" s="18">
        <v>204</v>
      </c>
      <c r="H2992" s="18">
        <v>20401</v>
      </c>
      <c r="I2992" s="18" t="s">
        <v>8428</v>
      </c>
      <c r="U2992" s="170" t="s">
        <v>8701</v>
      </c>
      <c r="V2992" s="18" t="s">
        <v>3343</v>
      </c>
      <c r="W2992" t="str">
        <f t="shared" si="46"/>
        <v>INSERT INTO MST_D007_COMMON_D (ID,MST_D006_ID,QF_CODE,D_NO,VALUE01,VALUE02,VALUE03,VALUE04,VALUE05,DELETE_FLAG,UPDATE_FLAG,VALUE_TEXT1) VALUES('ae8bdf0d-9c0c-79ef-49ac-fc19d3b9b887','d189a123-bd57-e253-54fb-ed1dce7fd63c','PP027','002991','2','204','20401','JPH10046','','N','0','');</v>
      </c>
    </row>
    <row r="2993" spans="1:23">
      <c r="A2993" t="s">
        <v>8702</v>
      </c>
      <c r="B2993" t="s">
        <v>3342</v>
      </c>
      <c r="C2993" s="18" t="s">
        <v>3343</v>
      </c>
      <c r="D2993" s="18" t="s">
        <v>3344</v>
      </c>
      <c r="E2993" s="18"/>
      <c r="F2993" s="18">
        <v>2</v>
      </c>
      <c r="G2993" s="18">
        <v>204</v>
      </c>
      <c r="H2993" s="18">
        <v>20402</v>
      </c>
      <c r="I2993" s="18" t="s">
        <v>8428</v>
      </c>
      <c r="U2993" s="170" t="s">
        <v>8703</v>
      </c>
      <c r="V2993" s="18" t="s">
        <v>3343</v>
      </c>
      <c r="W2993" t="str">
        <f t="shared" si="46"/>
        <v>INSERT INTO MST_D007_COMMON_D (ID,MST_D006_ID,QF_CODE,D_NO,VALUE01,VALUE02,VALUE03,VALUE04,VALUE05,DELETE_FLAG,UPDATE_FLAG,VALUE_TEXT1) VALUES('d5b78bc7-146c-b4ee-afba-9cefcc5ab1ea','d189a123-bd57-e253-54fb-ed1dce7fd63c','PP027','002992','2','204','20402','JPH10046','','N','0','');</v>
      </c>
    </row>
    <row r="2994" spans="1:23">
      <c r="A2994" t="s">
        <v>8704</v>
      </c>
      <c r="B2994" t="s">
        <v>3342</v>
      </c>
      <c r="C2994" s="18" t="s">
        <v>3343</v>
      </c>
      <c r="D2994" s="18" t="s">
        <v>3344</v>
      </c>
      <c r="E2994" s="18"/>
      <c r="F2994" s="18">
        <v>2</v>
      </c>
      <c r="G2994" s="18">
        <v>204</v>
      </c>
      <c r="H2994" s="18">
        <v>20403</v>
      </c>
      <c r="I2994" s="18" t="s">
        <v>8428</v>
      </c>
      <c r="U2994" s="170" t="s">
        <v>8705</v>
      </c>
      <c r="V2994" s="18" t="s">
        <v>3343</v>
      </c>
      <c r="W2994" t="str">
        <f t="shared" si="46"/>
        <v>INSERT INTO MST_D007_COMMON_D (ID,MST_D006_ID,QF_CODE,D_NO,VALUE01,VALUE02,VALUE03,VALUE04,VALUE05,DELETE_FLAG,UPDATE_FLAG,VALUE_TEXT1) VALUES('4858dcb0-c82d-aa92-ffd3-43ceef278350','d189a123-bd57-e253-54fb-ed1dce7fd63c','PP027','002993','2','204','20403','JPH10046','','N','0','');</v>
      </c>
    </row>
    <row r="2995" spans="1:23">
      <c r="A2995" t="s">
        <v>8706</v>
      </c>
      <c r="B2995" t="s">
        <v>3342</v>
      </c>
      <c r="C2995" s="18" t="s">
        <v>3343</v>
      </c>
      <c r="D2995" s="18" t="s">
        <v>3344</v>
      </c>
      <c r="E2995" s="18"/>
      <c r="F2995" s="18">
        <v>2</v>
      </c>
      <c r="G2995" s="18">
        <v>204</v>
      </c>
      <c r="H2995" s="18">
        <v>20404</v>
      </c>
      <c r="I2995" s="18" t="s">
        <v>8428</v>
      </c>
      <c r="U2995" s="170" t="s">
        <v>8707</v>
      </c>
      <c r="V2995" s="18" t="s">
        <v>3343</v>
      </c>
      <c r="W2995" t="str">
        <f t="shared" si="46"/>
        <v>INSERT INTO MST_D007_COMMON_D (ID,MST_D006_ID,QF_CODE,D_NO,VALUE01,VALUE02,VALUE03,VALUE04,VALUE05,DELETE_FLAG,UPDATE_FLAG,VALUE_TEXT1) VALUES('097cea0f-a7f5-d5e9-9a20-9696b231a0e3','d189a123-bd57-e253-54fb-ed1dce7fd63c','PP027','002994','2','204','20404','JPH10046','','N','0','');</v>
      </c>
    </row>
    <row r="2996" spans="1:23">
      <c r="A2996" t="s">
        <v>8708</v>
      </c>
      <c r="B2996" t="s">
        <v>3342</v>
      </c>
      <c r="C2996" s="18" t="s">
        <v>3343</v>
      </c>
      <c r="D2996" s="18" t="s">
        <v>3344</v>
      </c>
      <c r="E2996" s="18"/>
      <c r="F2996" s="18">
        <v>2</v>
      </c>
      <c r="G2996" s="18">
        <v>204</v>
      </c>
      <c r="H2996" s="18">
        <v>20405</v>
      </c>
      <c r="I2996" s="18" t="s">
        <v>8428</v>
      </c>
      <c r="U2996" s="170" t="s">
        <v>8709</v>
      </c>
      <c r="V2996" s="18" t="s">
        <v>3343</v>
      </c>
      <c r="W2996" t="str">
        <f t="shared" si="46"/>
        <v>INSERT INTO MST_D007_COMMON_D (ID,MST_D006_ID,QF_CODE,D_NO,VALUE01,VALUE02,VALUE03,VALUE04,VALUE05,DELETE_FLAG,UPDATE_FLAG,VALUE_TEXT1) VALUES('c0dcae8b-6026-35ca-ab61-7adc5c1baf9e','d189a123-bd57-e253-54fb-ed1dce7fd63c','PP027','002995','2','204','20405','JPH10046','','N','0','');</v>
      </c>
    </row>
    <row r="2997" spans="1:23">
      <c r="A2997" t="s">
        <v>8710</v>
      </c>
      <c r="B2997" t="s">
        <v>3342</v>
      </c>
      <c r="C2997" s="18" t="s">
        <v>3343</v>
      </c>
      <c r="D2997" s="18" t="s">
        <v>3344</v>
      </c>
      <c r="E2997" s="18"/>
      <c r="F2997" s="18">
        <v>2</v>
      </c>
      <c r="G2997" s="18">
        <v>205</v>
      </c>
      <c r="H2997" s="18">
        <v>20501</v>
      </c>
      <c r="I2997" s="18" t="s">
        <v>8428</v>
      </c>
      <c r="U2997" s="170" t="s">
        <v>8711</v>
      </c>
      <c r="V2997" s="18" t="s">
        <v>3343</v>
      </c>
      <c r="W2997" t="str">
        <f t="shared" si="46"/>
        <v>INSERT INTO MST_D007_COMMON_D (ID,MST_D006_ID,QF_CODE,D_NO,VALUE01,VALUE02,VALUE03,VALUE04,VALUE05,DELETE_FLAG,UPDATE_FLAG,VALUE_TEXT1) VALUES('ab71bd9a-c79d-48dc-d1d9-fc92da942e95','d189a123-bd57-e253-54fb-ed1dce7fd63c','PP027','002996','2','205','20501','JPH10046','','N','0','');</v>
      </c>
    </row>
    <row r="2998" spans="1:23">
      <c r="A2998" t="s">
        <v>8712</v>
      </c>
      <c r="B2998" t="s">
        <v>3342</v>
      </c>
      <c r="C2998" s="18" t="s">
        <v>3343</v>
      </c>
      <c r="D2998" s="18" t="s">
        <v>3344</v>
      </c>
      <c r="E2998" s="18"/>
      <c r="F2998" s="18">
        <v>2</v>
      </c>
      <c r="G2998" s="18">
        <v>205</v>
      </c>
      <c r="H2998" s="18">
        <v>20502</v>
      </c>
      <c r="I2998" s="18" t="s">
        <v>8428</v>
      </c>
      <c r="U2998" s="170" t="s">
        <v>8713</v>
      </c>
      <c r="V2998" s="18" t="s">
        <v>3343</v>
      </c>
      <c r="W2998" t="str">
        <f t="shared" si="46"/>
        <v>INSERT INTO MST_D007_COMMON_D (ID,MST_D006_ID,QF_CODE,D_NO,VALUE01,VALUE02,VALUE03,VALUE04,VALUE05,DELETE_FLAG,UPDATE_FLAG,VALUE_TEXT1) VALUES('68adc344-3e76-9bbe-5e97-2b86019eef72','d189a123-bd57-e253-54fb-ed1dce7fd63c','PP027','002997','2','205','20502','JPH10046','','N','0','');</v>
      </c>
    </row>
    <row r="2999" spans="1:23">
      <c r="A2999" t="s">
        <v>8714</v>
      </c>
      <c r="B2999" t="s">
        <v>3342</v>
      </c>
      <c r="C2999" s="18" t="s">
        <v>3343</v>
      </c>
      <c r="D2999" s="18" t="s">
        <v>3344</v>
      </c>
      <c r="E2999" s="18"/>
      <c r="F2999" s="18">
        <v>2</v>
      </c>
      <c r="G2999" s="18">
        <v>206</v>
      </c>
      <c r="H2999" s="18">
        <v>20601</v>
      </c>
      <c r="I2999" s="18" t="s">
        <v>8428</v>
      </c>
      <c r="U2999" s="170" t="s">
        <v>8715</v>
      </c>
      <c r="V2999" s="18" t="s">
        <v>3343</v>
      </c>
      <c r="W2999" t="str">
        <f t="shared" si="46"/>
        <v>INSERT INTO MST_D007_COMMON_D (ID,MST_D006_ID,QF_CODE,D_NO,VALUE01,VALUE02,VALUE03,VALUE04,VALUE05,DELETE_FLAG,UPDATE_FLAG,VALUE_TEXT1) VALUES('15adda11-9fda-db0b-479f-43c47ace6f66','d189a123-bd57-e253-54fb-ed1dce7fd63c','PP027','002998','2','206','20601','JPH10046','','N','0','');</v>
      </c>
    </row>
    <row r="3000" spans="1:23">
      <c r="A3000" t="s">
        <v>8716</v>
      </c>
      <c r="B3000" t="s">
        <v>3342</v>
      </c>
      <c r="C3000" s="18" t="s">
        <v>3343</v>
      </c>
      <c r="D3000" s="18" t="s">
        <v>3344</v>
      </c>
      <c r="E3000" s="18"/>
      <c r="F3000" s="18">
        <v>2</v>
      </c>
      <c r="G3000" s="18">
        <v>206</v>
      </c>
      <c r="H3000" s="18">
        <v>20602</v>
      </c>
      <c r="I3000" s="18" t="s">
        <v>8428</v>
      </c>
      <c r="U3000" s="170" t="s">
        <v>8717</v>
      </c>
      <c r="V3000" s="18" t="s">
        <v>3343</v>
      </c>
      <c r="W3000" t="str">
        <f t="shared" si="46"/>
        <v>INSERT INTO MST_D007_COMMON_D (ID,MST_D006_ID,QF_CODE,D_NO,VALUE01,VALUE02,VALUE03,VALUE04,VALUE05,DELETE_FLAG,UPDATE_FLAG,VALUE_TEXT1) VALUES('915fd82a-2eaf-a94f-5fa6-af8ebf8d2bf1','d189a123-bd57-e253-54fb-ed1dce7fd63c','PP027','002999','2','206','20602','JPH10046','','N','0','');</v>
      </c>
    </row>
    <row r="3001" spans="1:23">
      <c r="A3001" t="s">
        <v>8718</v>
      </c>
      <c r="B3001" t="s">
        <v>3342</v>
      </c>
      <c r="C3001" s="18" t="s">
        <v>3343</v>
      </c>
      <c r="D3001" s="18" t="s">
        <v>3344</v>
      </c>
      <c r="E3001" s="18"/>
      <c r="F3001" s="18">
        <v>2</v>
      </c>
      <c r="G3001" s="18">
        <v>207</v>
      </c>
      <c r="H3001" s="18">
        <v>20701</v>
      </c>
      <c r="I3001" s="18" t="s">
        <v>8428</v>
      </c>
      <c r="U3001" s="170" t="s">
        <v>8719</v>
      </c>
      <c r="V3001" s="18" t="s">
        <v>3343</v>
      </c>
      <c r="W3001" t="str">
        <f t="shared" si="46"/>
        <v>INSERT INTO MST_D007_COMMON_D (ID,MST_D006_ID,QF_CODE,D_NO,VALUE01,VALUE02,VALUE03,VALUE04,VALUE05,DELETE_FLAG,UPDATE_FLAG,VALUE_TEXT1) VALUES('a9799188-0bbc-fd03-ca7a-ead4f383e433','d189a123-bd57-e253-54fb-ed1dce7fd63c','PP027','003000','2','207','20701','JPH10046','','N','0','');</v>
      </c>
    </row>
    <row r="3002" spans="1:23">
      <c r="A3002" t="s">
        <v>8720</v>
      </c>
      <c r="B3002" t="s">
        <v>3342</v>
      </c>
      <c r="C3002" s="18" t="s">
        <v>3343</v>
      </c>
      <c r="D3002" s="18" t="s">
        <v>3344</v>
      </c>
      <c r="E3002" s="18"/>
      <c r="F3002" s="18">
        <v>2</v>
      </c>
      <c r="G3002" s="18">
        <v>207</v>
      </c>
      <c r="H3002" s="18">
        <v>20702</v>
      </c>
      <c r="I3002" s="18" t="s">
        <v>8428</v>
      </c>
      <c r="U3002" s="170" t="s">
        <v>8721</v>
      </c>
      <c r="V3002" s="18" t="s">
        <v>3343</v>
      </c>
      <c r="W3002" t="str">
        <f t="shared" si="46"/>
        <v>INSERT INTO MST_D007_COMMON_D (ID,MST_D006_ID,QF_CODE,D_NO,VALUE01,VALUE02,VALUE03,VALUE04,VALUE05,DELETE_FLAG,UPDATE_FLAG,VALUE_TEXT1) VALUES('c858f946-78cf-49e7-bc1b-d9dc2b53aee9','d189a123-bd57-e253-54fb-ed1dce7fd63c','PP027','003001','2','207','20702','JPH10046','','N','0','');</v>
      </c>
    </row>
    <row r="3003" spans="1:23">
      <c r="A3003" t="s">
        <v>8722</v>
      </c>
      <c r="B3003" t="s">
        <v>3342</v>
      </c>
      <c r="C3003" s="18" t="s">
        <v>3343</v>
      </c>
      <c r="D3003" s="18" t="s">
        <v>3344</v>
      </c>
      <c r="E3003" s="18"/>
      <c r="F3003" s="18">
        <v>2</v>
      </c>
      <c r="G3003" s="18">
        <v>208</v>
      </c>
      <c r="H3003" s="18">
        <v>20801</v>
      </c>
      <c r="I3003" s="18" t="s">
        <v>8428</v>
      </c>
      <c r="U3003" s="170" t="s">
        <v>8723</v>
      </c>
      <c r="V3003" s="18" t="s">
        <v>3343</v>
      </c>
      <c r="W3003" t="str">
        <f t="shared" si="46"/>
        <v>INSERT INTO MST_D007_COMMON_D (ID,MST_D006_ID,QF_CODE,D_NO,VALUE01,VALUE02,VALUE03,VALUE04,VALUE05,DELETE_FLAG,UPDATE_FLAG,VALUE_TEXT1) VALUES('b592f143-e9df-010e-6b36-928dd2a77611','d189a123-bd57-e253-54fb-ed1dce7fd63c','PP027','003002','2','208','20801','JPH10046','','N','0','');</v>
      </c>
    </row>
    <row r="3004" spans="1:23">
      <c r="A3004" t="s">
        <v>8724</v>
      </c>
      <c r="B3004" t="s">
        <v>3342</v>
      </c>
      <c r="C3004" s="18" t="s">
        <v>3343</v>
      </c>
      <c r="D3004" s="18" t="s">
        <v>3344</v>
      </c>
      <c r="E3004" s="18"/>
      <c r="F3004" s="18">
        <v>1</v>
      </c>
      <c r="G3004" s="18">
        <v>101</v>
      </c>
      <c r="H3004" s="18">
        <v>10101</v>
      </c>
      <c r="I3004" s="18" t="s">
        <v>8725</v>
      </c>
      <c r="U3004" s="170" t="s">
        <v>8726</v>
      </c>
      <c r="V3004" s="18" t="s">
        <v>3343</v>
      </c>
      <c r="W3004" t="str">
        <f t="shared" si="46"/>
        <v>INSERT INTO MST_D007_COMMON_D (ID,MST_D006_ID,QF_CODE,D_NO,VALUE01,VALUE02,VALUE03,VALUE04,VALUE05,DELETE_FLAG,UPDATE_FLAG,VALUE_TEXT1) VALUES('5ce63c8c-511e-4fe2-94cb-36a0cbfc3efa','d189a123-bd57-e253-54fb-ed1dce7fd63c','PP027','003003','1','101','10101','JPH10048','','N','0','');</v>
      </c>
    </row>
    <row r="3005" spans="1:23">
      <c r="A3005" t="s">
        <v>8727</v>
      </c>
      <c r="B3005" t="s">
        <v>3342</v>
      </c>
      <c r="C3005" s="18" t="s">
        <v>3343</v>
      </c>
      <c r="D3005" s="18" t="s">
        <v>3344</v>
      </c>
      <c r="E3005" s="18"/>
      <c r="F3005" s="18">
        <v>1</v>
      </c>
      <c r="G3005" s="18">
        <v>101</v>
      </c>
      <c r="H3005" s="18">
        <v>10102</v>
      </c>
      <c r="I3005" s="18" t="s">
        <v>8725</v>
      </c>
      <c r="U3005" s="170" t="s">
        <v>8728</v>
      </c>
      <c r="V3005" s="18" t="s">
        <v>3343</v>
      </c>
      <c r="W3005" t="str">
        <f t="shared" si="46"/>
        <v>INSERT INTO MST_D007_COMMON_D (ID,MST_D006_ID,QF_CODE,D_NO,VALUE01,VALUE02,VALUE03,VALUE04,VALUE05,DELETE_FLAG,UPDATE_FLAG,VALUE_TEXT1) VALUES('0db4eaeb-5c4a-1b1c-b2fb-ccc078a56d8c','d189a123-bd57-e253-54fb-ed1dce7fd63c','PP027','003004','1','101','10102','JPH10048','','N','0','');</v>
      </c>
    </row>
    <row r="3006" spans="1:23">
      <c r="A3006" t="s">
        <v>8729</v>
      </c>
      <c r="B3006" t="s">
        <v>3342</v>
      </c>
      <c r="C3006" s="18" t="s">
        <v>3343</v>
      </c>
      <c r="D3006" s="18" t="s">
        <v>3344</v>
      </c>
      <c r="E3006" s="18"/>
      <c r="F3006" s="18">
        <v>1</v>
      </c>
      <c r="G3006" s="18">
        <v>102</v>
      </c>
      <c r="H3006" s="18">
        <v>10201</v>
      </c>
      <c r="I3006" s="18" t="s">
        <v>8725</v>
      </c>
      <c r="U3006" s="170" t="s">
        <v>8730</v>
      </c>
      <c r="V3006" s="18" t="s">
        <v>3343</v>
      </c>
      <c r="W3006" t="str">
        <f t="shared" si="46"/>
        <v>INSERT INTO MST_D007_COMMON_D (ID,MST_D006_ID,QF_CODE,D_NO,VALUE01,VALUE02,VALUE03,VALUE04,VALUE05,DELETE_FLAG,UPDATE_FLAG,VALUE_TEXT1) VALUES('09d40df9-7ee8-7ece-3f1d-6dadb7e5f901','d189a123-bd57-e253-54fb-ed1dce7fd63c','PP027','003005','1','102','10201','JPH10048','','N','0','');</v>
      </c>
    </row>
    <row r="3007" spans="1:23">
      <c r="A3007" t="s">
        <v>8731</v>
      </c>
      <c r="B3007" t="s">
        <v>3342</v>
      </c>
      <c r="C3007" s="18" t="s">
        <v>3343</v>
      </c>
      <c r="D3007" s="18" t="s">
        <v>3344</v>
      </c>
      <c r="E3007" s="18"/>
      <c r="F3007" s="18">
        <v>1</v>
      </c>
      <c r="G3007" s="18">
        <v>103</v>
      </c>
      <c r="H3007" s="18">
        <v>10301</v>
      </c>
      <c r="I3007" s="18" t="s">
        <v>8725</v>
      </c>
      <c r="U3007" s="170" t="s">
        <v>8732</v>
      </c>
      <c r="V3007" s="18" t="s">
        <v>3343</v>
      </c>
      <c r="W3007" t="str">
        <f t="shared" si="46"/>
        <v>INSERT INTO MST_D007_COMMON_D (ID,MST_D006_ID,QF_CODE,D_NO,VALUE01,VALUE02,VALUE03,VALUE04,VALUE05,DELETE_FLAG,UPDATE_FLAG,VALUE_TEXT1) VALUES('9a37eabd-f202-d3ec-8cfd-6f82db8de015','d189a123-bd57-e253-54fb-ed1dce7fd63c','PP027','003006','1','103','10301','JPH10048','','N','0','');</v>
      </c>
    </row>
    <row r="3008" spans="1:23">
      <c r="A3008" t="s">
        <v>8733</v>
      </c>
      <c r="B3008" t="s">
        <v>3342</v>
      </c>
      <c r="C3008" s="18" t="s">
        <v>3343</v>
      </c>
      <c r="D3008" s="18" t="s">
        <v>3344</v>
      </c>
      <c r="E3008" s="18"/>
      <c r="F3008" s="18">
        <v>1</v>
      </c>
      <c r="G3008" s="18">
        <v>103</v>
      </c>
      <c r="H3008" s="18">
        <v>10302</v>
      </c>
      <c r="I3008" s="18" t="s">
        <v>8725</v>
      </c>
      <c r="U3008" s="170" t="s">
        <v>8734</v>
      </c>
      <c r="V3008" s="18" t="s">
        <v>3343</v>
      </c>
      <c r="W3008" t="str">
        <f t="shared" si="46"/>
        <v>INSERT INTO MST_D007_COMMON_D (ID,MST_D006_ID,QF_CODE,D_NO,VALUE01,VALUE02,VALUE03,VALUE04,VALUE05,DELETE_FLAG,UPDATE_FLAG,VALUE_TEXT1) VALUES('b06ddbaa-bbcb-c2e8-2e0c-4170b4df9151','d189a123-bd57-e253-54fb-ed1dce7fd63c','PP027','003007','1','103','10302','JPH10048','','N','0','');</v>
      </c>
    </row>
    <row r="3009" spans="1:23">
      <c r="A3009" t="s">
        <v>8735</v>
      </c>
      <c r="B3009" t="s">
        <v>3342</v>
      </c>
      <c r="C3009" s="18" t="s">
        <v>3343</v>
      </c>
      <c r="D3009" s="18" t="s">
        <v>3344</v>
      </c>
      <c r="E3009" s="18"/>
      <c r="F3009" s="18">
        <v>1</v>
      </c>
      <c r="G3009" s="18">
        <v>103</v>
      </c>
      <c r="H3009" s="18">
        <v>10303</v>
      </c>
      <c r="I3009" s="18" t="s">
        <v>8725</v>
      </c>
      <c r="U3009" s="170" t="s">
        <v>8736</v>
      </c>
      <c r="V3009" s="18" t="s">
        <v>3343</v>
      </c>
      <c r="W3009" t="str">
        <f t="shared" si="46"/>
        <v>INSERT INTO MST_D007_COMMON_D (ID,MST_D006_ID,QF_CODE,D_NO,VALUE01,VALUE02,VALUE03,VALUE04,VALUE05,DELETE_FLAG,UPDATE_FLAG,VALUE_TEXT1) VALUES('d07ac69a-d5e0-8d56-bb87-a8649cbda67e','d189a123-bd57-e253-54fb-ed1dce7fd63c','PP027','003008','1','103','10303','JPH10048','','N','0','');</v>
      </c>
    </row>
    <row r="3010" spans="1:23">
      <c r="A3010" t="s">
        <v>8737</v>
      </c>
      <c r="B3010" t="s">
        <v>3342</v>
      </c>
      <c r="C3010" s="18" t="s">
        <v>3343</v>
      </c>
      <c r="D3010" s="18" t="s">
        <v>3344</v>
      </c>
      <c r="E3010" s="18"/>
      <c r="F3010" s="18">
        <v>1</v>
      </c>
      <c r="G3010" s="18">
        <v>103</v>
      </c>
      <c r="H3010" s="18">
        <v>10304</v>
      </c>
      <c r="I3010" s="18" t="s">
        <v>8725</v>
      </c>
      <c r="U3010" s="170" t="s">
        <v>8738</v>
      </c>
      <c r="V3010" s="18" t="s">
        <v>3343</v>
      </c>
      <c r="W3010" t="str">
        <f t="shared" si="46"/>
        <v>INSERT INTO MST_D007_COMMON_D (ID,MST_D006_ID,QF_CODE,D_NO,VALUE01,VALUE02,VALUE03,VALUE04,VALUE05,DELETE_FLAG,UPDATE_FLAG,VALUE_TEXT1) VALUES('0babc238-f905-b6bd-a9d7-ffe9df9fa520','d189a123-bd57-e253-54fb-ed1dce7fd63c','PP027','003009','1','103','10304','JPH10048','','N','0','');</v>
      </c>
    </row>
    <row r="3011" spans="1:23">
      <c r="A3011" t="s">
        <v>8739</v>
      </c>
      <c r="B3011" t="s">
        <v>3342</v>
      </c>
      <c r="C3011" s="18" t="s">
        <v>3343</v>
      </c>
      <c r="D3011" s="18" t="s">
        <v>3344</v>
      </c>
      <c r="E3011" s="18"/>
      <c r="F3011" s="18">
        <v>1</v>
      </c>
      <c r="G3011" s="18">
        <v>103</v>
      </c>
      <c r="H3011" s="18">
        <v>10305</v>
      </c>
      <c r="I3011" s="18" t="s">
        <v>8725</v>
      </c>
      <c r="U3011" s="170" t="s">
        <v>8740</v>
      </c>
      <c r="V3011" s="18" t="s">
        <v>3343</v>
      </c>
      <c r="W3011" t="str">
        <f t="shared" ref="W3011:W3074" si="47">"  INSERT INTO MST_D007_COMMON_D (ID,MST_D006_ID,QF_CODE,D_NO,VALUE01,VALUE02,VALUE03,VALUE04,VALUE05,DELETE_FLAG,UPDATE_FLAG,VALUE_TEXT1) VALUES('"&amp;A3011&amp;"','"&amp;B3011&amp;"','"&amp;V3011&amp;"','"&amp;U3011&amp;"','"&amp;F3011&amp;"','"&amp;G3011&amp;"','"&amp;H3011&amp;"','"&amp;I3011&amp;"','"&amp;J3011&amp;"','N','0','"&amp;E3011&amp;"');"</f>
        <v>INSERT INTO MST_D007_COMMON_D (ID,MST_D006_ID,QF_CODE,D_NO,VALUE01,VALUE02,VALUE03,VALUE04,VALUE05,DELETE_FLAG,UPDATE_FLAG,VALUE_TEXT1) VALUES('f98c404c-af6b-e5ba-b877-b4ff029bedfc','d189a123-bd57-e253-54fb-ed1dce7fd63c','PP027','003010','1','103','10305','JPH10048','','N','0','');</v>
      </c>
    </row>
    <row r="3012" spans="1:23">
      <c r="A3012" t="s">
        <v>8741</v>
      </c>
      <c r="B3012" t="s">
        <v>3342</v>
      </c>
      <c r="C3012" s="18" t="s">
        <v>3343</v>
      </c>
      <c r="D3012" s="18" t="s">
        <v>3344</v>
      </c>
      <c r="E3012" s="18"/>
      <c r="F3012" s="18">
        <v>1</v>
      </c>
      <c r="G3012" s="18">
        <v>103</v>
      </c>
      <c r="H3012" s="18">
        <v>10306</v>
      </c>
      <c r="I3012" s="18" t="s">
        <v>8725</v>
      </c>
      <c r="U3012" s="170" t="s">
        <v>8742</v>
      </c>
      <c r="V3012" s="18" t="s">
        <v>3343</v>
      </c>
      <c r="W3012" t="str">
        <f t="shared" si="47"/>
        <v>INSERT INTO MST_D007_COMMON_D (ID,MST_D006_ID,QF_CODE,D_NO,VALUE01,VALUE02,VALUE03,VALUE04,VALUE05,DELETE_FLAG,UPDATE_FLAG,VALUE_TEXT1) VALUES('cfdebf3d-807c-1dfa-1926-1a71f0568eea','d189a123-bd57-e253-54fb-ed1dce7fd63c','PP027','003011','1','103','10306','JPH10048','','N','0','');</v>
      </c>
    </row>
    <row r="3013" spans="1:23">
      <c r="A3013" t="s">
        <v>8743</v>
      </c>
      <c r="B3013" t="s">
        <v>3342</v>
      </c>
      <c r="C3013" s="18" t="s">
        <v>3343</v>
      </c>
      <c r="D3013" s="18" t="s">
        <v>3344</v>
      </c>
      <c r="E3013" s="18"/>
      <c r="F3013" s="18">
        <v>1</v>
      </c>
      <c r="G3013" s="18">
        <v>103</v>
      </c>
      <c r="H3013" s="18">
        <v>10307</v>
      </c>
      <c r="I3013" s="18" t="s">
        <v>8725</v>
      </c>
      <c r="U3013" s="170" t="s">
        <v>8744</v>
      </c>
      <c r="V3013" s="18" t="s">
        <v>3343</v>
      </c>
      <c r="W3013" t="str">
        <f t="shared" si="47"/>
        <v>INSERT INTO MST_D007_COMMON_D (ID,MST_D006_ID,QF_CODE,D_NO,VALUE01,VALUE02,VALUE03,VALUE04,VALUE05,DELETE_FLAG,UPDATE_FLAG,VALUE_TEXT1) VALUES('75b2b9dc-ad63-3ab6-acff-0e58f021bbf4','d189a123-bd57-e253-54fb-ed1dce7fd63c','PP027','003012','1','103','10307','JPH10048','','N','0','');</v>
      </c>
    </row>
    <row r="3014" spans="1:23">
      <c r="A3014" t="s">
        <v>8745</v>
      </c>
      <c r="B3014" t="s">
        <v>3342</v>
      </c>
      <c r="C3014" s="18" t="s">
        <v>3343</v>
      </c>
      <c r="D3014" s="18" t="s">
        <v>3344</v>
      </c>
      <c r="E3014" s="18"/>
      <c r="F3014" s="18">
        <v>1</v>
      </c>
      <c r="G3014" s="18">
        <v>103</v>
      </c>
      <c r="H3014" s="18">
        <v>10308</v>
      </c>
      <c r="I3014" s="18" t="s">
        <v>8725</v>
      </c>
      <c r="U3014" s="170" t="s">
        <v>8746</v>
      </c>
      <c r="V3014" s="18" t="s">
        <v>3343</v>
      </c>
      <c r="W3014" t="str">
        <f t="shared" si="47"/>
        <v>INSERT INTO MST_D007_COMMON_D (ID,MST_D006_ID,QF_CODE,D_NO,VALUE01,VALUE02,VALUE03,VALUE04,VALUE05,DELETE_FLAG,UPDATE_FLAG,VALUE_TEXT1) VALUES('c9fa9f35-ec73-2340-8856-da0b5bca9e46','d189a123-bd57-e253-54fb-ed1dce7fd63c','PP027','003013','1','103','10308','JPH10048','','N','0','');</v>
      </c>
    </row>
    <row r="3015" spans="1:23">
      <c r="A3015" t="s">
        <v>8747</v>
      </c>
      <c r="B3015" t="s">
        <v>3342</v>
      </c>
      <c r="C3015" s="18" t="s">
        <v>3343</v>
      </c>
      <c r="D3015" s="18" t="s">
        <v>3344</v>
      </c>
      <c r="E3015" s="18"/>
      <c r="F3015" s="18">
        <v>1</v>
      </c>
      <c r="G3015" s="18">
        <v>103</v>
      </c>
      <c r="H3015" s="18">
        <v>10309</v>
      </c>
      <c r="I3015" s="18" t="s">
        <v>8725</v>
      </c>
      <c r="U3015" s="170" t="s">
        <v>8748</v>
      </c>
      <c r="V3015" s="18" t="s">
        <v>3343</v>
      </c>
      <c r="W3015" t="str">
        <f t="shared" si="47"/>
        <v>INSERT INTO MST_D007_COMMON_D (ID,MST_D006_ID,QF_CODE,D_NO,VALUE01,VALUE02,VALUE03,VALUE04,VALUE05,DELETE_FLAG,UPDATE_FLAG,VALUE_TEXT1) VALUES('02b3a09a-686e-c5b2-3667-4a4412f5dd4e','d189a123-bd57-e253-54fb-ed1dce7fd63c','PP027','003014','1','103','10309','JPH10048','','N','0','');</v>
      </c>
    </row>
    <row r="3016" spans="1:23">
      <c r="A3016" t="s">
        <v>8749</v>
      </c>
      <c r="B3016" t="s">
        <v>3342</v>
      </c>
      <c r="C3016" s="18" t="s">
        <v>3343</v>
      </c>
      <c r="D3016" s="18" t="s">
        <v>3344</v>
      </c>
      <c r="E3016" s="18"/>
      <c r="F3016" s="18">
        <v>1</v>
      </c>
      <c r="G3016" s="18">
        <v>103</v>
      </c>
      <c r="H3016" s="18">
        <v>10310</v>
      </c>
      <c r="I3016" s="18" t="s">
        <v>8725</v>
      </c>
      <c r="U3016" s="170" t="s">
        <v>8750</v>
      </c>
      <c r="V3016" s="18" t="s">
        <v>3343</v>
      </c>
      <c r="W3016" t="str">
        <f t="shared" si="47"/>
        <v>INSERT INTO MST_D007_COMMON_D (ID,MST_D006_ID,QF_CODE,D_NO,VALUE01,VALUE02,VALUE03,VALUE04,VALUE05,DELETE_FLAG,UPDATE_FLAG,VALUE_TEXT1) VALUES('19dda720-baec-fdce-cfd6-58cfa2de7b5e','d189a123-bd57-e253-54fb-ed1dce7fd63c','PP027','003015','1','103','10310','JPH10048','','N','0','');</v>
      </c>
    </row>
    <row r="3017" spans="1:23">
      <c r="A3017" t="s">
        <v>8751</v>
      </c>
      <c r="B3017" t="s">
        <v>3342</v>
      </c>
      <c r="C3017" s="18" t="s">
        <v>3343</v>
      </c>
      <c r="D3017" s="18" t="s">
        <v>3344</v>
      </c>
      <c r="E3017" s="18"/>
      <c r="F3017" s="18">
        <v>1</v>
      </c>
      <c r="G3017" s="18">
        <v>103</v>
      </c>
      <c r="H3017" s="18">
        <v>10311</v>
      </c>
      <c r="I3017" s="18" t="s">
        <v>8725</v>
      </c>
      <c r="U3017" s="170" t="s">
        <v>8752</v>
      </c>
      <c r="V3017" s="18" t="s">
        <v>3343</v>
      </c>
      <c r="W3017" t="str">
        <f t="shared" si="47"/>
        <v>INSERT INTO MST_D007_COMMON_D (ID,MST_D006_ID,QF_CODE,D_NO,VALUE01,VALUE02,VALUE03,VALUE04,VALUE05,DELETE_FLAG,UPDATE_FLAG,VALUE_TEXT1) VALUES('bbd822e3-3cab-ccfc-fbce-ece61ea5cfbc','d189a123-bd57-e253-54fb-ed1dce7fd63c','PP027','003016','1','103','10311','JPH10048','','N','0','');</v>
      </c>
    </row>
    <row r="3018" spans="1:23">
      <c r="A3018" t="s">
        <v>8753</v>
      </c>
      <c r="B3018" t="s">
        <v>3342</v>
      </c>
      <c r="C3018" s="18" t="s">
        <v>3343</v>
      </c>
      <c r="D3018" s="18" t="s">
        <v>3344</v>
      </c>
      <c r="E3018" s="18"/>
      <c r="F3018" s="18">
        <v>1</v>
      </c>
      <c r="G3018" s="18">
        <v>103</v>
      </c>
      <c r="H3018" s="18">
        <v>10312</v>
      </c>
      <c r="I3018" s="18" t="s">
        <v>8725</v>
      </c>
      <c r="U3018" s="170" t="s">
        <v>8754</v>
      </c>
      <c r="V3018" s="18" t="s">
        <v>3343</v>
      </c>
      <c r="W3018" t="str">
        <f t="shared" si="47"/>
        <v>INSERT INTO MST_D007_COMMON_D (ID,MST_D006_ID,QF_CODE,D_NO,VALUE01,VALUE02,VALUE03,VALUE04,VALUE05,DELETE_FLAG,UPDATE_FLAG,VALUE_TEXT1) VALUES('b11bc052-a6b4-a90e-d5e5-a28eb3dd5b72','d189a123-bd57-e253-54fb-ed1dce7fd63c','PP027','003017','1','103','10312','JPH10048','','N','0','');</v>
      </c>
    </row>
    <row r="3019" spans="1:23">
      <c r="A3019" t="s">
        <v>8755</v>
      </c>
      <c r="B3019" t="s">
        <v>3342</v>
      </c>
      <c r="C3019" s="18" t="s">
        <v>3343</v>
      </c>
      <c r="D3019" s="18" t="s">
        <v>3344</v>
      </c>
      <c r="E3019" s="18"/>
      <c r="F3019" s="18">
        <v>1</v>
      </c>
      <c r="G3019" s="18">
        <v>103</v>
      </c>
      <c r="H3019" s="18">
        <v>10313</v>
      </c>
      <c r="I3019" s="18" t="s">
        <v>8725</v>
      </c>
      <c r="U3019" s="170" t="s">
        <v>8756</v>
      </c>
      <c r="V3019" s="18" t="s">
        <v>3343</v>
      </c>
      <c r="W3019" t="str">
        <f t="shared" si="47"/>
        <v>INSERT INTO MST_D007_COMMON_D (ID,MST_D006_ID,QF_CODE,D_NO,VALUE01,VALUE02,VALUE03,VALUE04,VALUE05,DELETE_FLAG,UPDATE_FLAG,VALUE_TEXT1) VALUES('b1e974ca-5f4d-37b2-fcad-b9ed6137f244','d189a123-bd57-e253-54fb-ed1dce7fd63c','PP027','003018','1','103','10313','JPH10048','','N','0','');</v>
      </c>
    </row>
    <row r="3020" spans="1:23">
      <c r="A3020" t="s">
        <v>8757</v>
      </c>
      <c r="B3020" t="s">
        <v>3342</v>
      </c>
      <c r="C3020" s="18" t="s">
        <v>3343</v>
      </c>
      <c r="D3020" s="18" t="s">
        <v>3344</v>
      </c>
      <c r="E3020" s="18"/>
      <c r="F3020" s="18">
        <v>1</v>
      </c>
      <c r="G3020" s="18">
        <v>103</v>
      </c>
      <c r="H3020" s="18">
        <v>10314</v>
      </c>
      <c r="I3020" s="18" t="s">
        <v>8725</v>
      </c>
      <c r="U3020" s="170" t="s">
        <v>8758</v>
      </c>
      <c r="V3020" s="18" t="s">
        <v>3343</v>
      </c>
      <c r="W3020" t="str">
        <f t="shared" si="47"/>
        <v>INSERT INTO MST_D007_COMMON_D (ID,MST_D006_ID,QF_CODE,D_NO,VALUE01,VALUE02,VALUE03,VALUE04,VALUE05,DELETE_FLAG,UPDATE_FLAG,VALUE_TEXT1) VALUES('c50d5a1e-bfe7-54c8-63bf-ddd378bf13b4','d189a123-bd57-e253-54fb-ed1dce7fd63c','PP027','003019','1','103','10314','JPH10048','','N','0','');</v>
      </c>
    </row>
    <row r="3021" spans="1:23">
      <c r="A3021" t="s">
        <v>8759</v>
      </c>
      <c r="B3021" t="s">
        <v>3342</v>
      </c>
      <c r="C3021" s="18" t="s">
        <v>3343</v>
      </c>
      <c r="D3021" s="18" t="s">
        <v>3344</v>
      </c>
      <c r="E3021" s="18"/>
      <c r="F3021" s="18">
        <v>1</v>
      </c>
      <c r="G3021" s="18">
        <v>103</v>
      </c>
      <c r="H3021" s="18">
        <v>10315</v>
      </c>
      <c r="I3021" s="18" t="s">
        <v>8725</v>
      </c>
      <c r="U3021" s="170" t="s">
        <v>8760</v>
      </c>
      <c r="V3021" s="18" t="s">
        <v>3343</v>
      </c>
      <c r="W3021" t="str">
        <f t="shared" si="47"/>
        <v>INSERT INTO MST_D007_COMMON_D (ID,MST_D006_ID,QF_CODE,D_NO,VALUE01,VALUE02,VALUE03,VALUE04,VALUE05,DELETE_FLAG,UPDATE_FLAG,VALUE_TEXT1) VALUES('b05dfee7-c2f6-4458-8a26-8baa30cb3e3d','d189a123-bd57-e253-54fb-ed1dce7fd63c','PP027','003020','1','103','10315','JPH10048','','N','0','');</v>
      </c>
    </row>
    <row r="3022" spans="1:23">
      <c r="A3022" t="s">
        <v>8761</v>
      </c>
      <c r="B3022" t="s">
        <v>3342</v>
      </c>
      <c r="C3022" s="18" t="s">
        <v>3343</v>
      </c>
      <c r="D3022" s="18" t="s">
        <v>3344</v>
      </c>
      <c r="E3022" s="18"/>
      <c r="F3022" s="18">
        <v>1</v>
      </c>
      <c r="G3022" s="18">
        <v>103</v>
      </c>
      <c r="H3022" s="18">
        <v>10316</v>
      </c>
      <c r="I3022" s="18" t="s">
        <v>8725</v>
      </c>
      <c r="U3022" s="170" t="s">
        <v>8762</v>
      </c>
      <c r="V3022" s="18" t="s">
        <v>3343</v>
      </c>
      <c r="W3022" t="str">
        <f t="shared" si="47"/>
        <v>INSERT INTO MST_D007_COMMON_D (ID,MST_D006_ID,QF_CODE,D_NO,VALUE01,VALUE02,VALUE03,VALUE04,VALUE05,DELETE_FLAG,UPDATE_FLAG,VALUE_TEXT1) VALUES('f5a414e3-c13d-e3af-befc-97120b47b003','d189a123-bd57-e253-54fb-ed1dce7fd63c','PP027','003021','1','103','10316','JPH10048','','N','0','');</v>
      </c>
    </row>
    <row r="3023" spans="1:23">
      <c r="A3023" t="s">
        <v>8763</v>
      </c>
      <c r="B3023" t="s">
        <v>3342</v>
      </c>
      <c r="C3023" s="18" t="s">
        <v>3343</v>
      </c>
      <c r="D3023" s="18" t="s">
        <v>3344</v>
      </c>
      <c r="E3023" s="18"/>
      <c r="F3023" s="18">
        <v>1</v>
      </c>
      <c r="G3023" s="18">
        <v>104</v>
      </c>
      <c r="H3023" s="18">
        <v>10401</v>
      </c>
      <c r="I3023" s="18" t="s">
        <v>8725</v>
      </c>
      <c r="U3023" s="170" t="s">
        <v>8764</v>
      </c>
      <c r="V3023" s="18" t="s">
        <v>3343</v>
      </c>
      <c r="W3023" t="str">
        <f t="shared" si="47"/>
        <v>INSERT INTO MST_D007_COMMON_D (ID,MST_D006_ID,QF_CODE,D_NO,VALUE01,VALUE02,VALUE03,VALUE04,VALUE05,DELETE_FLAG,UPDATE_FLAG,VALUE_TEXT1) VALUES('6c243c9a-6b16-aa1f-3dc5-341369dd164d','d189a123-bd57-e253-54fb-ed1dce7fd63c','PP027','003022','1','104','10401','JPH10048','','N','0','');</v>
      </c>
    </row>
    <row r="3024" spans="1:23">
      <c r="A3024" t="s">
        <v>8765</v>
      </c>
      <c r="B3024" t="s">
        <v>3342</v>
      </c>
      <c r="C3024" s="18" t="s">
        <v>3343</v>
      </c>
      <c r="D3024" s="18" t="s">
        <v>3344</v>
      </c>
      <c r="E3024" s="18"/>
      <c r="F3024" s="18">
        <v>1</v>
      </c>
      <c r="G3024" s="18">
        <v>104</v>
      </c>
      <c r="H3024" s="18">
        <v>10402</v>
      </c>
      <c r="I3024" s="18" t="s">
        <v>8725</v>
      </c>
      <c r="U3024" s="170" t="s">
        <v>8766</v>
      </c>
      <c r="V3024" s="18" t="s">
        <v>3343</v>
      </c>
      <c r="W3024" t="str">
        <f t="shared" si="47"/>
        <v>INSERT INTO MST_D007_COMMON_D (ID,MST_D006_ID,QF_CODE,D_NO,VALUE01,VALUE02,VALUE03,VALUE04,VALUE05,DELETE_FLAG,UPDATE_FLAG,VALUE_TEXT1) VALUES('288bcbde-1bfa-df0c-942f-01befceebb5c','d189a123-bd57-e253-54fb-ed1dce7fd63c','PP027','003023','1','104','10402','JPH10048','','N','0','');</v>
      </c>
    </row>
    <row r="3025" spans="1:23">
      <c r="A3025" t="s">
        <v>8767</v>
      </c>
      <c r="B3025" t="s">
        <v>3342</v>
      </c>
      <c r="C3025" s="18" t="s">
        <v>3343</v>
      </c>
      <c r="D3025" s="18" t="s">
        <v>3344</v>
      </c>
      <c r="E3025" s="18"/>
      <c r="F3025" s="18">
        <v>1</v>
      </c>
      <c r="G3025" s="18">
        <v>104</v>
      </c>
      <c r="H3025" s="18">
        <v>10403</v>
      </c>
      <c r="I3025" s="18" t="s">
        <v>8725</v>
      </c>
      <c r="U3025" s="170" t="s">
        <v>8768</v>
      </c>
      <c r="V3025" s="18" t="s">
        <v>3343</v>
      </c>
      <c r="W3025" t="str">
        <f t="shared" si="47"/>
        <v>INSERT INTO MST_D007_COMMON_D (ID,MST_D006_ID,QF_CODE,D_NO,VALUE01,VALUE02,VALUE03,VALUE04,VALUE05,DELETE_FLAG,UPDATE_FLAG,VALUE_TEXT1) VALUES('b3ea4fde-e553-22e7-ba4b-cbc164bafbcd','d189a123-bd57-e253-54fb-ed1dce7fd63c','PP027','003024','1','104','10403','JPH10048','','N','0','');</v>
      </c>
    </row>
    <row r="3026" spans="1:23">
      <c r="A3026" t="s">
        <v>8769</v>
      </c>
      <c r="B3026" t="s">
        <v>3342</v>
      </c>
      <c r="C3026" s="18" t="s">
        <v>3343</v>
      </c>
      <c r="D3026" s="18" t="s">
        <v>3344</v>
      </c>
      <c r="E3026" s="18"/>
      <c r="F3026" s="18">
        <v>1</v>
      </c>
      <c r="G3026" s="18">
        <v>104</v>
      </c>
      <c r="H3026" s="18">
        <v>10404</v>
      </c>
      <c r="I3026" s="18" t="s">
        <v>8725</v>
      </c>
      <c r="U3026" s="170" t="s">
        <v>8770</v>
      </c>
      <c r="V3026" s="18" t="s">
        <v>3343</v>
      </c>
      <c r="W3026" t="str">
        <f t="shared" si="47"/>
        <v>INSERT INTO MST_D007_COMMON_D (ID,MST_D006_ID,QF_CODE,D_NO,VALUE01,VALUE02,VALUE03,VALUE04,VALUE05,DELETE_FLAG,UPDATE_FLAG,VALUE_TEXT1) VALUES('dad846c3-a252-b9f2-fcfb-8dc101717312','d189a123-bd57-e253-54fb-ed1dce7fd63c','PP027','003025','1','104','10404','JPH10048','','N','0','');</v>
      </c>
    </row>
    <row r="3027" spans="1:23">
      <c r="A3027" t="s">
        <v>8771</v>
      </c>
      <c r="B3027" t="s">
        <v>3342</v>
      </c>
      <c r="C3027" s="18" t="s">
        <v>3343</v>
      </c>
      <c r="D3027" s="18" t="s">
        <v>3344</v>
      </c>
      <c r="E3027" s="18"/>
      <c r="F3027" s="18">
        <v>1</v>
      </c>
      <c r="G3027" s="18">
        <v>104</v>
      </c>
      <c r="H3027" s="18">
        <v>10405</v>
      </c>
      <c r="I3027" s="18" t="s">
        <v>8725</v>
      </c>
      <c r="U3027" s="170" t="s">
        <v>8772</v>
      </c>
      <c r="V3027" s="18" t="s">
        <v>3343</v>
      </c>
      <c r="W3027" t="str">
        <f t="shared" si="47"/>
        <v>INSERT INTO MST_D007_COMMON_D (ID,MST_D006_ID,QF_CODE,D_NO,VALUE01,VALUE02,VALUE03,VALUE04,VALUE05,DELETE_FLAG,UPDATE_FLAG,VALUE_TEXT1) VALUES('fefd5efa-de81-b079-f36e-3df34d9bca9e','d189a123-bd57-e253-54fb-ed1dce7fd63c','PP027','003026','1','104','10405','JPH10048','','N','0','');</v>
      </c>
    </row>
    <row r="3028" spans="1:23">
      <c r="A3028" t="s">
        <v>8773</v>
      </c>
      <c r="B3028" t="s">
        <v>3342</v>
      </c>
      <c r="C3028" s="18" t="s">
        <v>3343</v>
      </c>
      <c r="D3028" s="18" t="s">
        <v>3344</v>
      </c>
      <c r="E3028" s="18"/>
      <c r="F3028" s="18">
        <v>1</v>
      </c>
      <c r="G3028" s="18">
        <v>104</v>
      </c>
      <c r="H3028" s="18">
        <v>10406</v>
      </c>
      <c r="I3028" s="18" t="s">
        <v>8725</v>
      </c>
      <c r="U3028" s="170" t="s">
        <v>8774</v>
      </c>
      <c r="V3028" s="18" t="s">
        <v>3343</v>
      </c>
      <c r="W3028" t="str">
        <f t="shared" si="47"/>
        <v>INSERT INTO MST_D007_COMMON_D (ID,MST_D006_ID,QF_CODE,D_NO,VALUE01,VALUE02,VALUE03,VALUE04,VALUE05,DELETE_FLAG,UPDATE_FLAG,VALUE_TEXT1) VALUES('6a9953e3-3dc9-ce2d-eee1-ca1b7dd4c1cb','d189a123-bd57-e253-54fb-ed1dce7fd63c','PP027','003027','1','104','10406','JPH10048','','N','0','');</v>
      </c>
    </row>
    <row r="3029" spans="1:23">
      <c r="A3029" t="s">
        <v>8775</v>
      </c>
      <c r="B3029" t="s">
        <v>3342</v>
      </c>
      <c r="C3029" s="18" t="s">
        <v>3343</v>
      </c>
      <c r="D3029" s="18" t="s">
        <v>3344</v>
      </c>
      <c r="E3029" s="18"/>
      <c r="F3029" s="18">
        <v>1</v>
      </c>
      <c r="G3029" s="18">
        <v>104</v>
      </c>
      <c r="H3029" s="18">
        <v>10407</v>
      </c>
      <c r="I3029" s="18" t="s">
        <v>8725</v>
      </c>
      <c r="U3029" s="170" t="s">
        <v>8776</v>
      </c>
      <c r="V3029" s="18" t="s">
        <v>3343</v>
      </c>
      <c r="W3029" t="str">
        <f t="shared" si="47"/>
        <v>INSERT INTO MST_D007_COMMON_D (ID,MST_D006_ID,QF_CODE,D_NO,VALUE01,VALUE02,VALUE03,VALUE04,VALUE05,DELETE_FLAG,UPDATE_FLAG,VALUE_TEXT1) VALUES('8fca5e0f-f821-8f7d-51ba-af07ddb71fed','d189a123-bd57-e253-54fb-ed1dce7fd63c','PP027','003028','1','104','10407','JPH10048','','N','0','');</v>
      </c>
    </row>
    <row r="3030" spans="1:23">
      <c r="A3030" t="s">
        <v>8777</v>
      </c>
      <c r="B3030" t="s">
        <v>3342</v>
      </c>
      <c r="C3030" s="18" t="s">
        <v>3343</v>
      </c>
      <c r="D3030" s="18" t="s">
        <v>3344</v>
      </c>
      <c r="E3030" s="18"/>
      <c r="F3030" s="18">
        <v>1</v>
      </c>
      <c r="G3030" s="18">
        <v>104</v>
      </c>
      <c r="H3030" s="18">
        <v>10408</v>
      </c>
      <c r="I3030" s="18" t="s">
        <v>8725</v>
      </c>
      <c r="U3030" s="170" t="s">
        <v>8778</v>
      </c>
      <c r="V3030" s="18" t="s">
        <v>3343</v>
      </c>
      <c r="W3030" t="str">
        <f t="shared" si="47"/>
        <v>INSERT INTO MST_D007_COMMON_D (ID,MST_D006_ID,QF_CODE,D_NO,VALUE01,VALUE02,VALUE03,VALUE04,VALUE05,DELETE_FLAG,UPDATE_FLAG,VALUE_TEXT1) VALUES('c17bceed-ef7a-d7bd-54cd-4b60a5350e6f','d189a123-bd57-e253-54fb-ed1dce7fd63c','PP027','003029','1','104','10408','JPH10048','','N','0','');</v>
      </c>
    </row>
    <row r="3031" spans="1:23">
      <c r="A3031" t="s">
        <v>8779</v>
      </c>
      <c r="B3031" t="s">
        <v>3342</v>
      </c>
      <c r="C3031" s="18" t="s">
        <v>3343</v>
      </c>
      <c r="D3031" s="18" t="s">
        <v>3344</v>
      </c>
      <c r="E3031" s="18"/>
      <c r="F3031" s="18">
        <v>1</v>
      </c>
      <c r="G3031" s="18">
        <v>104</v>
      </c>
      <c r="H3031" s="18">
        <v>10409</v>
      </c>
      <c r="I3031" s="18" t="s">
        <v>8725</v>
      </c>
      <c r="U3031" s="170" t="s">
        <v>8780</v>
      </c>
      <c r="V3031" s="18" t="s">
        <v>3343</v>
      </c>
      <c r="W3031" t="str">
        <f t="shared" si="47"/>
        <v>INSERT INTO MST_D007_COMMON_D (ID,MST_D006_ID,QF_CODE,D_NO,VALUE01,VALUE02,VALUE03,VALUE04,VALUE05,DELETE_FLAG,UPDATE_FLAG,VALUE_TEXT1) VALUES('50e5e5cf-0c0e-c3ce-d1bf-4089f994025d','d189a123-bd57-e253-54fb-ed1dce7fd63c','PP027','003030','1','104','10409','JPH10048','','N','0','');</v>
      </c>
    </row>
    <row r="3032" spans="1:23">
      <c r="A3032" t="s">
        <v>8781</v>
      </c>
      <c r="B3032" t="s">
        <v>3342</v>
      </c>
      <c r="C3032" s="18" t="s">
        <v>3343</v>
      </c>
      <c r="D3032" s="18" t="s">
        <v>3344</v>
      </c>
      <c r="E3032" s="18"/>
      <c r="F3032" s="18">
        <v>1</v>
      </c>
      <c r="G3032" s="18">
        <v>104</v>
      </c>
      <c r="H3032" s="18">
        <v>10410</v>
      </c>
      <c r="I3032" s="18" t="s">
        <v>8725</v>
      </c>
      <c r="U3032" s="170" t="s">
        <v>8782</v>
      </c>
      <c r="V3032" s="18" t="s">
        <v>3343</v>
      </c>
      <c r="W3032" t="str">
        <f t="shared" si="47"/>
        <v>INSERT INTO MST_D007_COMMON_D (ID,MST_D006_ID,QF_CODE,D_NO,VALUE01,VALUE02,VALUE03,VALUE04,VALUE05,DELETE_FLAG,UPDATE_FLAG,VALUE_TEXT1) VALUES('5383a0f2-652f-6bcd-c249-c81cefe1cbb1','d189a123-bd57-e253-54fb-ed1dce7fd63c','PP027','003031','1','104','10410','JPH10048','','N','0','');</v>
      </c>
    </row>
    <row r="3033" spans="1:23">
      <c r="A3033" t="s">
        <v>8783</v>
      </c>
      <c r="B3033" t="s">
        <v>3342</v>
      </c>
      <c r="C3033" s="18" t="s">
        <v>3343</v>
      </c>
      <c r="D3033" s="18" t="s">
        <v>3344</v>
      </c>
      <c r="E3033" s="18"/>
      <c r="F3033" s="18">
        <v>1</v>
      </c>
      <c r="G3033" s="18">
        <v>104</v>
      </c>
      <c r="H3033" s="18">
        <v>10411</v>
      </c>
      <c r="I3033" s="18" t="s">
        <v>8725</v>
      </c>
      <c r="U3033" s="170" t="s">
        <v>8784</v>
      </c>
      <c r="V3033" s="18" t="s">
        <v>3343</v>
      </c>
      <c r="W3033" t="str">
        <f t="shared" si="47"/>
        <v>INSERT INTO MST_D007_COMMON_D (ID,MST_D006_ID,QF_CODE,D_NO,VALUE01,VALUE02,VALUE03,VALUE04,VALUE05,DELETE_FLAG,UPDATE_FLAG,VALUE_TEXT1) VALUES('dfbd77ae-b33a-756a-bb8b-b7a7d6d4fbd6','d189a123-bd57-e253-54fb-ed1dce7fd63c','PP027','003032','1','104','10411','JPH10048','','N','0','');</v>
      </c>
    </row>
    <row r="3034" spans="1:23">
      <c r="A3034" t="s">
        <v>8785</v>
      </c>
      <c r="B3034" t="s">
        <v>3342</v>
      </c>
      <c r="C3034" s="18" t="s">
        <v>3343</v>
      </c>
      <c r="D3034" s="18" t="s">
        <v>3344</v>
      </c>
      <c r="E3034" s="18"/>
      <c r="F3034" s="18">
        <v>1</v>
      </c>
      <c r="G3034" s="18">
        <v>104</v>
      </c>
      <c r="H3034" s="18">
        <v>10412</v>
      </c>
      <c r="I3034" s="18" t="s">
        <v>8725</v>
      </c>
      <c r="U3034" s="170" t="s">
        <v>8786</v>
      </c>
      <c r="V3034" s="18" t="s">
        <v>3343</v>
      </c>
      <c r="W3034" t="str">
        <f t="shared" si="47"/>
        <v>INSERT INTO MST_D007_COMMON_D (ID,MST_D006_ID,QF_CODE,D_NO,VALUE01,VALUE02,VALUE03,VALUE04,VALUE05,DELETE_FLAG,UPDATE_FLAG,VALUE_TEXT1) VALUES('382c525c-ad59-de76-d1fc-7b3ebc1acebd','d189a123-bd57-e253-54fb-ed1dce7fd63c','PP027','003033','1','104','10412','JPH10048','','N','0','');</v>
      </c>
    </row>
    <row r="3035" spans="1:23">
      <c r="A3035" t="s">
        <v>8787</v>
      </c>
      <c r="B3035" t="s">
        <v>3342</v>
      </c>
      <c r="C3035" s="18" t="s">
        <v>3343</v>
      </c>
      <c r="D3035" s="18" t="s">
        <v>3344</v>
      </c>
      <c r="E3035" s="18"/>
      <c r="F3035" s="18">
        <v>1</v>
      </c>
      <c r="G3035" s="18">
        <v>104</v>
      </c>
      <c r="H3035" s="18">
        <v>10413</v>
      </c>
      <c r="I3035" s="18" t="s">
        <v>8725</v>
      </c>
      <c r="U3035" s="170" t="s">
        <v>8788</v>
      </c>
      <c r="V3035" s="18" t="s">
        <v>3343</v>
      </c>
      <c r="W3035" t="str">
        <f t="shared" si="47"/>
        <v>INSERT INTO MST_D007_COMMON_D (ID,MST_D006_ID,QF_CODE,D_NO,VALUE01,VALUE02,VALUE03,VALUE04,VALUE05,DELETE_FLAG,UPDATE_FLAG,VALUE_TEXT1) VALUES('cfffb71d-4db5-0c69-cfa7-d2fb6a8bec84','d189a123-bd57-e253-54fb-ed1dce7fd63c','PP027','003034','1','104','10413','JPH10048','','N','0','');</v>
      </c>
    </row>
    <row r="3036" spans="1:23">
      <c r="A3036" t="s">
        <v>8789</v>
      </c>
      <c r="B3036" t="s">
        <v>3342</v>
      </c>
      <c r="C3036" s="18" t="s">
        <v>3343</v>
      </c>
      <c r="D3036" s="18" t="s">
        <v>3344</v>
      </c>
      <c r="E3036" s="18"/>
      <c r="F3036" s="18">
        <v>1</v>
      </c>
      <c r="G3036" s="18">
        <v>104</v>
      </c>
      <c r="H3036" s="18">
        <v>10414</v>
      </c>
      <c r="I3036" s="18" t="s">
        <v>8725</v>
      </c>
      <c r="U3036" s="170" t="s">
        <v>8790</v>
      </c>
      <c r="V3036" s="18" t="s">
        <v>3343</v>
      </c>
      <c r="W3036" t="str">
        <f t="shared" si="47"/>
        <v>INSERT INTO MST_D007_COMMON_D (ID,MST_D006_ID,QF_CODE,D_NO,VALUE01,VALUE02,VALUE03,VALUE04,VALUE05,DELETE_FLAG,UPDATE_FLAG,VALUE_TEXT1) VALUES('29536dd9-ed87-f228-6edb-2f2bdabcaaac','d189a123-bd57-e253-54fb-ed1dce7fd63c','PP027','003035','1','104','10414','JPH10048','','N','0','');</v>
      </c>
    </row>
    <row r="3037" spans="1:23">
      <c r="A3037" t="s">
        <v>8791</v>
      </c>
      <c r="B3037" t="s">
        <v>3342</v>
      </c>
      <c r="C3037" s="18" t="s">
        <v>3343</v>
      </c>
      <c r="D3037" s="18" t="s">
        <v>3344</v>
      </c>
      <c r="E3037" s="18"/>
      <c r="F3037" s="18">
        <v>1</v>
      </c>
      <c r="G3037" s="18">
        <v>104</v>
      </c>
      <c r="H3037" s="18">
        <v>10415</v>
      </c>
      <c r="I3037" s="18" t="s">
        <v>8725</v>
      </c>
      <c r="U3037" s="170" t="s">
        <v>8792</v>
      </c>
      <c r="V3037" s="18" t="s">
        <v>3343</v>
      </c>
      <c r="W3037" t="str">
        <f t="shared" si="47"/>
        <v>INSERT INTO MST_D007_COMMON_D (ID,MST_D006_ID,QF_CODE,D_NO,VALUE01,VALUE02,VALUE03,VALUE04,VALUE05,DELETE_FLAG,UPDATE_FLAG,VALUE_TEXT1) VALUES('f05e161f-f05b-94ed-eadd-d75cfa3d0265','d189a123-bd57-e253-54fb-ed1dce7fd63c','PP027','003036','1','104','10415','JPH10048','','N','0','');</v>
      </c>
    </row>
    <row r="3038" spans="1:23">
      <c r="A3038" t="s">
        <v>8793</v>
      </c>
      <c r="B3038" t="s">
        <v>3342</v>
      </c>
      <c r="C3038" s="18" t="s">
        <v>3343</v>
      </c>
      <c r="D3038" s="18" t="s">
        <v>3344</v>
      </c>
      <c r="E3038" s="18"/>
      <c r="F3038" s="18">
        <v>1</v>
      </c>
      <c r="G3038" s="18">
        <v>104</v>
      </c>
      <c r="H3038" s="18">
        <v>10416</v>
      </c>
      <c r="I3038" s="18" t="s">
        <v>8725</v>
      </c>
      <c r="U3038" s="170" t="s">
        <v>8794</v>
      </c>
      <c r="V3038" s="18" t="s">
        <v>3343</v>
      </c>
      <c r="W3038" t="str">
        <f t="shared" si="47"/>
        <v>INSERT INTO MST_D007_COMMON_D (ID,MST_D006_ID,QF_CODE,D_NO,VALUE01,VALUE02,VALUE03,VALUE04,VALUE05,DELETE_FLAG,UPDATE_FLAG,VALUE_TEXT1) VALUES('c96bf52e-3bfa-fc42-3b88-a54d6a1b0df2','d189a123-bd57-e253-54fb-ed1dce7fd63c','PP027','003037','1','104','10416','JPH10048','','N','0','');</v>
      </c>
    </row>
    <row r="3039" spans="1:23">
      <c r="A3039" t="s">
        <v>8795</v>
      </c>
      <c r="B3039" t="s">
        <v>3342</v>
      </c>
      <c r="C3039" s="18" t="s">
        <v>3343</v>
      </c>
      <c r="D3039" s="18" t="s">
        <v>3344</v>
      </c>
      <c r="E3039" s="18"/>
      <c r="F3039" s="18">
        <v>1</v>
      </c>
      <c r="G3039" s="18">
        <v>105</v>
      </c>
      <c r="H3039" s="18">
        <v>10501</v>
      </c>
      <c r="I3039" s="18" t="s">
        <v>8725</v>
      </c>
      <c r="U3039" s="170" t="s">
        <v>8796</v>
      </c>
      <c r="V3039" s="18" t="s">
        <v>3343</v>
      </c>
      <c r="W3039" t="str">
        <f t="shared" si="47"/>
        <v>INSERT INTO MST_D007_COMMON_D (ID,MST_D006_ID,QF_CODE,D_NO,VALUE01,VALUE02,VALUE03,VALUE04,VALUE05,DELETE_FLAG,UPDATE_FLAG,VALUE_TEXT1) VALUES('0b7d2aed-9ea8-3afa-a0ae-e63dcf7bb494','d189a123-bd57-e253-54fb-ed1dce7fd63c','PP027','003038','1','105','10501','JPH10048','','N','0','');</v>
      </c>
    </row>
    <row r="3040" spans="1:23">
      <c r="A3040" t="s">
        <v>8797</v>
      </c>
      <c r="B3040" t="s">
        <v>3342</v>
      </c>
      <c r="C3040" s="18" t="s">
        <v>3343</v>
      </c>
      <c r="D3040" s="18" t="s">
        <v>3344</v>
      </c>
      <c r="E3040" s="18"/>
      <c r="F3040" s="18">
        <v>1</v>
      </c>
      <c r="G3040" s="18">
        <v>105</v>
      </c>
      <c r="H3040" s="18">
        <v>10502</v>
      </c>
      <c r="I3040" s="18" t="s">
        <v>8725</v>
      </c>
      <c r="U3040" s="170" t="s">
        <v>8798</v>
      </c>
      <c r="V3040" s="18" t="s">
        <v>3343</v>
      </c>
      <c r="W3040" t="str">
        <f t="shared" si="47"/>
        <v>INSERT INTO MST_D007_COMMON_D (ID,MST_D006_ID,QF_CODE,D_NO,VALUE01,VALUE02,VALUE03,VALUE04,VALUE05,DELETE_FLAG,UPDATE_FLAG,VALUE_TEXT1) VALUES('7b45bf6d-ab9b-50b1-0c45-dbfc3139732a','d189a123-bd57-e253-54fb-ed1dce7fd63c','PP027','003039','1','105','10502','JPH10048','','N','0','');</v>
      </c>
    </row>
    <row r="3041" spans="1:23">
      <c r="A3041" t="s">
        <v>8799</v>
      </c>
      <c r="B3041" t="s">
        <v>3342</v>
      </c>
      <c r="C3041" s="18" t="s">
        <v>3343</v>
      </c>
      <c r="D3041" s="18" t="s">
        <v>3344</v>
      </c>
      <c r="E3041" s="18"/>
      <c r="F3041" s="18">
        <v>1</v>
      </c>
      <c r="G3041" s="18">
        <v>105</v>
      </c>
      <c r="H3041" s="18">
        <v>10503</v>
      </c>
      <c r="I3041" s="18" t="s">
        <v>8725</v>
      </c>
      <c r="U3041" s="170" t="s">
        <v>8800</v>
      </c>
      <c r="V3041" s="18" t="s">
        <v>3343</v>
      </c>
      <c r="W3041" t="str">
        <f t="shared" si="47"/>
        <v>INSERT INTO MST_D007_COMMON_D (ID,MST_D006_ID,QF_CODE,D_NO,VALUE01,VALUE02,VALUE03,VALUE04,VALUE05,DELETE_FLAG,UPDATE_FLAG,VALUE_TEXT1) VALUES('fe54befe-e245-cda7-42ec-f1f0fbf506e3','d189a123-bd57-e253-54fb-ed1dce7fd63c','PP027','003040','1','105','10503','JPH10048','','N','0','');</v>
      </c>
    </row>
    <row r="3042" spans="1:23">
      <c r="A3042" t="s">
        <v>8801</v>
      </c>
      <c r="B3042" t="s">
        <v>3342</v>
      </c>
      <c r="C3042" s="18" t="s">
        <v>3343</v>
      </c>
      <c r="D3042" s="18" t="s">
        <v>3344</v>
      </c>
      <c r="E3042" s="18"/>
      <c r="F3042" s="18">
        <v>1</v>
      </c>
      <c r="G3042" s="18">
        <v>105</v>
      </c>
      <c r="H3042" s="18">
        <v>10504</v>
      </c>
      <c r="I3042" s="18" t="s">
        <v>8725</v>
      </c>
      <c r="U3042" s="170" t="s">
        <v>8802</v>
      </c>
      <c r="V3042" s="18" t="s">
        <v>3343</v>
      </c>
      <c r="W3042" t="str">
        <f t="shared" si="47"/>
        <v>INSERT INTO MST_D007_COMMON_D (ID,MST_D006_ID,QF_CODE,D_NO,VALUE01,VALUE02,VALUE03,VALUE04,VALUE05,DELETE_FLAG,UPDATE_FLAG,VALUE_TEXT1) VALUES('0efed4f9-762c-1bfc-b108-6421ccecfc67','d189a123-bd57-e253-54fb-ed1dce7fd63c','PP027','003041','1','105','10504','JPH10048','','N','0','');</v>
      </c>
    </row>
    <row r="3043" spans="1:23">
      <c r="A3043" t="s">
        <v>8803</v>
      </c>
      <c r="B3043" t="s">
        <v>3342</v>
      </c>
      <c r="C3043" s="18" t="s">
        <v>3343</v>
      </c>
      <c r="D3043" s="18" t="s">
        <v>3344</v>
      </c>
      <c r="E3043" s="18"/>
      <c r="F3043" s="18">
        <v>1</v>
      </c>
      <c r="G3043" s="18">
        <v>105</v>
      </c>
      <c r="H3043" s="18">
        <v>10505</v>
      </c>
      <c r="I3043" s="18" t="s">
        <v>8725</v>
      </c>
      <c r="U3043" s="170" t="s">
        <v>8804</v>
      </c>
      <c r="V3043" s="18" t="s">
        <v>3343</v>
      </c>
      <c r="W3043" t="str">
        <f t="shared" si="47"/>
        <v>INSERT INTO MST_D007_COMMON_D (ID,MST_D006_ID,QF_CODE,D_NO,VALUE01,VALUE02,VALUE03,VALUE04,VALUE05,DELETE_FLAG,UPDATE_FLAG,VALUE_TEXT1) VALUES('ba71a0d2-dfbe-cf9d-8591-e6613d43cabc','d189a123-bd57-e253-54fb-ed1dce7fd63c','PP027','003042','1','105','10505','JPH10048','','N','0','');</v>
      </c>
    </row>
    <row r="3044" spans="1:23">
      <c r="A3044" t="s">
        <v>8805</v>
      </c>
      <c r="B3044" t="s">
        <v>3342</v>
      </c>
      <c r="C3044" s="18" t="s">
        <v>3343</v>
      </c>
      <c r="D3044" s="18" t="s">
        <v>3344</v>
      </c>
      <c r="E3044" s="18"/>
      <c r="F3044" s="18">
        <v>1</v>
      </c>
      <c r="G3044" s="18">
        <v>105</v>
      </c>
      <c r="H3044" s="18">
        <v>10506</v>
      </c>
      <c r="I3044" s="18" t="s">
        <v>8725</v>
      </c>
      <c r="U3044" s="170" t="s">
        <v>8806</v>
      </c>
      <c r="V3044" s="18" t="s">
        <v>3343</v>
      </c>
      <c r="W3044" t="str">
        <f t="shared" si="47"/>
        <v>INSERT INTO MST_D007_COMMON_D (ID,MST_D006_ID,QF_CODE,D_NO,VALUE01,VALUE02,VALUE03,VALUE04,VALUE05,DELETE_FLAG,UPDATE_FLAG,VALUE_TEXT1) VALUES('dbbac23f-1f69-a455-25d6-9df15077e5d5','d189a123-bd57-e253-54fb-ed1dce7fd63c','PP027','003043','1','105','10506','JPH10048','','N','0','');</v>
      </c>
    </row>
    <row r="3045" spans="1:23">
      <c r="A3045" t="s">
        <v>8807</v>
      </c>
      <c r="B3045" t="s">
        <v>3342</v>
      </c>
      <c r="C3045" s="18" t="s">
        <v>3343</v>
      </c>
      <c r="D3045" s="18" t="s">
        <v>3344</v>
      </c>
      <c r="E3045" s="18"/>
      <c r="F3045" s="18">
        <v>1</v>
      </c>
      <c r="G3045" s="18">
        <v>105</v>
      </c>
      <c r="H3045" s="18">
        <v>10507</v>
      </c>
      <c r="I3045" s="18" t="s">
        <v>8725</v>
      </c>
      <c r="U3045" s="170" t="s">
        <v>8808</v>
      </c>
      <c r="V3045" s="18" t="s">
        <v>3343</v>
      </c>
      <c r="W3045" t="str">
        <f t="shared" si="47"/>
        <v>INSERT INTO MST_D007_COMMON_D (ID,MST_D006_ID,QF_CODE,D_NO,VALUE01,VALUE02,VALUE03,VALUE04,VALUE05,DELETE_FLAG,UPDATE_FLAG,VALUE_TEXT1) VALUES('b3fd46ac-86bb-2ad9-d414-702dee8a54dd','d189a123-bd57-e253-54fb-ed1dce7fd63c','PP027','003044','1','105','10507','JPH10048','','N','0','');</v>
      </c>
    </row>
    <row r="3046" spans="1:23">
      <c r="A3046" t="s">
        <v>8809</v>
      </c>
      <c r="B3046" t="s">
        <v>3342</v>
      </c>
      <c r="C3046" s="18" t="s">
        <v>3343</v>
      </c>
      <c r="D3046" s="18" t="s">
        <v>3344</v>
      </c>
      <c r="E3046" s="18"/>
      <c r="F3046" s="18">
        <v>1</v>
      </c>
      <c r="G3046" s="18">
        <v>105</v>
      </c>
      <c r="H3046" s="18">
        <v>10508</v>
      </c>
      <c r="I3046" s="18" t="s">
        <v>8725</v>
      </c>
      <c r="U3046" s="170" t="s">
        <v>8810</v>
      </c>
      <c r="V3046" s="18" t="s">
        <v>3343</v>
      </c>
      <c r="W3046" t="str">
        <f t="shared" si="47"/>
        <v>INSERT INTO MST_D007_COMMON_D (ID,MST_D006_ID,QF_CODE,D_NO,VALUE01,VALUE02,VALUE03,VALUE04,VALUE05,DELETE_FLAG,UPDATE_FLAG,VALUE_TEXT1) VALUES('1e9cfbf0-adaf-be63-827d-6eb2aca854a3','d189a123-bd57-e253-54fb-ed1dce7fd63c','PP027','003045','1','105','10508','JPH10048','','N','0','');</v>
      </c>
    </row>
    <row r="3047" spans="1:23">
      <c r="A3047" t="s">
        <v>8811</v>
      </c>
      <c r="B3047" t="s">
        <v>3342</v>
      </c>
      <c r="C3047" s="18" t="s">
        <v>3343</v>
      </c>
      <c r="D3047" s="18" t="s">
        <v>3344</v>
      </c>
      <c r="E3047" s="18"/>
      <c r="F3047" s="18">
        <v>1</v>
      </c>
      <c r="G3047" s="18">
        <v>105</v>
      </c>
      <c r="H3047" s="18">
        <v>10509</v>
      </c>
      <c r="I3047" s="18" t="s">
        <v>8725</v>
      </c>
      <c r="U3047" s="170" t="s">
        <v>8812</v>
      </c>
      <c r="V3047" s="18" t="s">
        <v>3343</v>
      </c>
      <c r="W3047" t="str">
        <f t="shared" si="47"/>
        <v>INSERT INTO MST_D007_COMMON_D (ID,MST_D006_ID,QF_CODE,D_NO,VALUE01,VALUE02,VALUE03,VALUE04,VALUE05,DELETE_FLAG,UPDATE_FLAG,VALUE_TEXT1) VALUES('3a3addbe-debc-082a-a6db-8ced427ca8f2','d189a123-bd57-e253-54fb-ed1dce7fd63c','PP027','003046','1','105','10509','JPH10048','','N','0','');</v>
      </c>
    </row>
    <row r="3048" spans="1:23">
      <c r="A3048" t="s">
        <v>8813</v>
      </c>
      <c r="B3048" t="s">
        <v>3342</v>
      </c>
      <c r="C3048" s="18" t="s">
        <v>3343</v>
      </c>
      <c r="D3048" s="18" t="s">
        <v>3344</v>
      </c>
      <c r="E3048" s="18"/>
      <c r="F3048" s="18">
        <v>1</v>
      </c>
      <c r="G3048" s="18">
        <v>105</v>
      </c>
      <c r="H3048" s="18">
        <v>10510</v>
      </c>
      <c r="I3048" s="18" t="s">
        <v>8725</v>
      </c>
      <c r="U3048" s="170" t="s">
        <v>8814</v>
      </c>
      <c r="V3048" s="18" t="s">
        <v>3343</v>
      </c>
      <c r="W3048" t="str">
        <f t="shared" si="47"/>
        <v>INSERT INTO MST_D007_COMMON_D (ID,MST_D006_ID,QF_CODE,D_NO,VALUE01,VALUE02,VALUE03,VALUE04,VALUE05,DELETE_FLAG,UPDATE_FLAG,VALUE_TEXT1) VALUES('8c395bad-a4f8-acad-e85e-07745edbec60','d189a123-bd57-e253-54fb-ed1dce7fd63c','PP027','003047','1','105','10510','JPH10048','','N','0','');</v>
      </c>
    </row>
    <row r="3049" spans="1:23">
      <c r="A3049" t="s">
        <v>8815</v>
      </c>
      <c r="B3049" t="s">
        <v>3342</v>
      </c>
      <c r="C3049" s="18" t="s">
        <v>3343</v>
      </c>
      <c r="D3049" s="18" t="s">
        <v>3344</v>
      </c>
      <c r="E3049" s="18"/>
      <c r="F3049" s="18">
        <v>1</v>
      </c>
      <c r="G3049" s="18">
        <v>105</v>
      </c>
      <c r="H3049" s="18">
        <v>10511</v>
      </c>
      <c r="I3049" s="18" t="s">
        <v>8725</v>
      </c>
      <c r="U3049" s="170" t="s">
        <v>8816</v>
      </c>
      <c r="V3049" s="18" t="s">
        <v>3343</v>
      </c>
      <c r="W3049" t="str">
        <f t="shared" si="47"/>
        <v>INSERT INTO MST_D007_COMMON_D (ID,MST_D006_ID,QF_CODE,D_NO,VALUE01,VALUE02,VALUE03,VALUE04,VALUE05,DELETE_FLAG,UPDATE_FLAG,VALUE_TEXT1) VALUES('cdacfcdd-3b10-6a2f-d7e4-e79cebaf1a20','d189a123-bd57-e253-54fb-ed1dce7fd63c','PP027','003048','1','105','10511','JPH10048','','N','0','');</v>
      </c>
    </row>
    <row r="3050" spans="1:23">
      <c r="A3050" t="s">
        <v>8817</v>
      </c>
      <c r="B3050" t="s">
        <v>3342</v>
      </c>
      <c r="C3050" s="18" t="s">
        <v>3343</v>
      </c>
      <c r="D3050" s="18" t="s">
        <v>3344</v>
      </c>
      <c r="E3050" s="18"/>
      <c r="F3050" s="18">
        <v>1</v>
      </c>
      <c r="G3050" s="18">
        <v>105</v>
      </c>
      <c r="H3050" s="18">
        <v>10512</v>
      </c>
      <c r="I3050" s="18" t="s">
        <v>8725</v>
      </c>
      <c r="U3050" s="170" t="s">
        <v>8818</v>
      </c>
      <c r="V3050" s="18" t="s">
        <v>3343</v>
      </c>
      <c r="W3050" t="str">
        <f t="shared" si="47"/>
        <v>INSERT INTO MST_D007_COMMON_D (ID,MST_D006_ID,QF_CODE,D_NO,VALUE01,VALUE02,VALUE03,VALUE04,VALUE05,DELETE_FLAG,UPDATE_FLAG,VALUE_TEXT1) VALUES('1abab8ba-5173-a074-eefd-16d431eda6c3','d189a123-bd57-e253-54fb-ed1dce7fd63c','PP027','003049','1','105','10512','JPH10048','','N','0','');</v>
      </c>
    </row>
    <row r="3051" spans="1:23">
      <c r="A3051" t="s">
        <v>8819</v>
      </c>
      <c r="B3051" t="s">
        <v>3342</v>
      </c>
      <c r="C3051" s="18" t="s">
        <v>3343</v>
      </c>
      <c r="D3051" s="18" t="s">
        <v>3344</v>
      </c>
      <c r="E3051" s="18"/>
      <c r="F3051" s="18">
        <v>1</v>
      </c>
      <c r="G3051" s="18">
        <v>105</v>
      </c>
      <c r="H3051" s="18">
        <v>10513</v>
      </c>
      <c r="I3051" s="18" t="s">
        <v>8725</v>
      </c>
      <c r="U3051" s="170" t="s">
        <v>8820</v>
      </c>
      <c r="V3051" s="18" t="s">
        <v>3343</v>
      </c>
      <c r="W3051" t="str">
        <f t="shared" si="47"/>
        <v>INSERT INTO MST_D007_COMMON_D (ID,MST_D006_ID,QF_CODE,D_NO,VALUE01,VALUE02,VALUE03,VALUE04,VALUE05,DELETE_FLAG,UPDATE_FLAG,VALUE_TEXT1) VALUES('b1c127de-a563-26fb-a36a-6a2bd6bef77a','d189a123-bd57-e253-54fb-ed1dce7fd63c','PP027','003050','1','105','10513','JPH10048','','N','0','');</v>
      </c>
    </row>
    <row r="3052" spans="1:23">
      <c r="A3052" t="s">
        <v>8821</v>
      </c>
      <c r="B3052" t="s">
        <v>3342</v>
      </c>
      <c r="C3052" s="18" t="s">
        <v>3343</v>
      </c>
      <c r="D3052" s="18" t="s">
        <v>3344</v>
      </c>
      <c r="E3052" s="18"/>
      <c r="F3052" s="18">
        <v>1</v>
      </c>
      <c r="G3052" s="18">
        <v>105</v>
      </c>
      <c r="H3052" s="18">
        <v>10514</v>
      </c>
      <c r="I3052" s="18" t="s">
        <v>8725</v>
      </c>
      <c r="U3052" s="170" t="s">
        <v>8822</v>
      </c>
      <c r="V3052" s="18" t="s">
        <v>3343</v>
      </c>
      <c r="W3052" t="str">
        <f t="shared" si="47"/>
        <v>INSERT INTO MST_D007_COMMON_D (ID,MST_D006_ID,QF_CODE,D_NO,VALUE01,VALUE02,VALUE03,VALUE04,VALUE05,DELETE_FLAG,UPDATE_FLAG,VALUE_TEXT1) VALUES('f873901f-0d4e-c2b0-b3be-83edbb4fe30c','d189a123-bd57-e253-54fb-ed1dce7fd63c','PP027','003051','1','105','10514','JPH10048','','N','0','');</v>
      </c>
    </row>
    <row r="3053" spans="1:23">
      <c r="A3053" t="s">
        <v>8823</v>
      </c>
      <c r="B3053" t="s">
        <v>3342</v>
      </c>
      <c r="C3053" s="18" t="s">
        <v>3343</v>
      </c>
      <c r="D3053" s="18" t="s">
        <v>3344</v>
      </c>
      <c r="E3053" s="18"/>
      <c r="F3053" s="18">
        <v>1</v>
      </c>
      <c r="G3053" s="18">
        <v>105</v>
      </c>
      <c r="H3053" s="18">
        <v>10515</v>
      </c>
      <c r="I3053" s="18" t="s">
        <v>8725</v>
      </c>
      <c r="U3053" s="170" t="s">
        <v>8824</v>
      </c>
      <c r="V3053" s="18" t="s">
        <v>3343</v>
      </c>
      <c r="W3053" t="str">
        <f t="shared" si="47"/>
        <v>INSERT INTO MST_D007_COMMON_D (ID,MST_D006_ID,QF_CODE,D_NO,VALUE01,VALUE02,VALUE03,VALUE04,VALUE05,DELETE_FLAG,UPDATE_FLAG,VALUE_TEXT1) VALUES('1158b14d-85c7-16ff-3bbb-836a89c8a5a3','d189a123-bd57-e253-54fb-ed1dce7fd63c','PP027','003052','1','105','10515','JPH10048','','N','0','');</v>
      </c>
    </row>
    <row r="3054" spans="1:23">
      <c r="A3054" t="s">
        <v>8825</v>
      </c>
      <c r="B3054" t="s">
        <v>3342</v>
      </c>
      <c r="C3054" s="18" t="s">
        <v>3343</v>
      </c>
      <c r="D3054" s="18" t="s">
        <v>3344</v>
      </c>
      <c r="E3054" s="18"/>
      <c r="F3054" s="18">
        <v>1</v>
      </c>
      <c r="G3054" s="18">
        <v>105</v>
      </c>
      <c r="H3054" s="18">
        <v>10516</v>
      </c>
      <c r="I3054" s="18" t="s">
        <v>8725</v>
      </c>
      <c r="U3054" s="170" t="s">
        <v>8826</v>
      </c>
      <c r="V3054" s="18" t="s">
        <v>3343</v>
      </c>
      <c r="W3054" t="str">
        <f t="shared" si="47"/>
        <v>INSERT INTO MST_D007_COMMON_D (ID,MST_D006_ID,QF_CODE,D_NO,VALUE01,VALUE02,VALUE03,VALUE04,VALUE05,DELETE_FLAG,UPDATE_FLAG,VALUE_TEXT1) VALUES('cb3bf6c8-e4a2-25b0-59e4-0ca0c66d035b','d189a123-bd57-e253-54fb-ed1dce7fd63c','PP027','003053','1','105','10516','JPH10048','','N','0','');</v>
      </c>
    </row>
    <row r="3055" spans="1:23">
      <c r="A3055" t="s">
        <v>8827</v>
      </c>
      <c r="B3055" t="s">
        <v>3342</v>
      </c>
      <c r="C3055" s="18" t="s">
        <v>3343</v>
      </c>
      <c r="D3055" s="18" t="s">
        <v>3344</v>
      </c>
      <c r="E3055" s="18"/>
      <c r="F3055" s="18">
        <v>1</v>
      </c>
      <c r="G3055" s="18">
        <v>105</v>
      </c>
      <c r="H3055" s="18">
        <v>10517</v>
      </c>
      <c r="I3055" s="18" t="s">
        <v>8725</v>
      </c>
      <c r="U3055" s="170" t="s">
        <v>8828</v>
      </c>
      <c r="V3055" s="18" t="s">
        <v>3343</v>
      </c>
      <c r="W3055" t="str">
        <f t="shared" si="47"/>
        <v>INSERT INTO MST_D007_COMMON_D (ID,MST_D006_ID,QF_CODE,D_NO,VALUE01,VALUE02,VALUE03,VALUE04,VALUE05,DELETE_FLAG,UPDATE_FLAG,VALUE_TEXT1) VALUES('dbcdce4a-9a23-d45f-3bf7-afc8e759417e','d189a123-bd57-e253-54fb-ed1dce7fd63c','PP027','003054','1','105','10517','JPH10048','','N','0','');</v>
      </c>
    </row>
    <row r="3056" spans="1:23">
      <c r="A3056" t="s">
        <v>8829</v>
      </c>
      <c r="B3056" t="s">
        <v>3342</v>
      </c>
      <c r="C3056" s="18" t="s">
        <v>3343</v>
      </c>
      <c r="D3056" s="18" t="s">
        <v>3344</v>
      </c>
      <c r="E3056" s="18"/>
      <c r="F3056" s="18">
        <v>1</v>
      </c>
      <c r="G3056" s="18">
        <v>105</v>
      </c>
      <c r="H3056" s="18">
        <v>10518</v>
      </c>
      <c r="I3056" s="18" t="s">
        <v>8725</v>
      </c>
      <c r="U3056" s="170" t="s">
        <v>8830</v>
      </c>
      <c r="V3056" s="18" t="s">
        <v>3343</v>
      </c>
      <c r="W3056" t="str">
        <f t="shared" si="47"/>
        <v>INSERT INTO MST_D007_COMMON_D (ID,MST_D006_ID,QF_CODE,D_NO,VALUE01,VALUE02,VALUE03,VALUE04,VALUE05,DELETE_FLAG,UPDATE_FLAG,VALUE_TEXT1) VALUES('6b5cebdc-bdde-c8ee-3b62-daace6831d30','d189a123-bd57-e253-54fb-ed1dce7fd63c','PP027','003055','1','105','10518','JPH10048','','N','0','');</v>
      </c>
    </row>
    <row r="3057" spans="1:23">
      <c r="A3057" t="s">
        <v>8831</v>
      </c>
      <c r="B3057" t="s">
        <v>3342</v>
      </c>
      <c r="C3057" s="18" t="s">
        <v>3343</v>
      </c>
      <c r="D3057" s="18" t="s">
        <v>3344</v>
      </c>
      <c r="E3057" s="18"/>
      <c r="F3057" s="18">
        <v>1</v>
      </c>
      <c r="G3057" s="18">
        <v>105</v>
      </c>
      <c r="H3057" s="18">
        <v>10519</v>
      </c>
      <c r="I3057" s="18" t="s">
        <v>8725</v>
      </c>
      <c r="U3057" s="170" t="s">
        <v>8832</v>
      </c>
      <c r="V3057" s="18" t="s">
        <v>3343</v>
      </c>
      <c r="W3057" t="str">
        <f t="shared" si="47"/>
        <v>INSERT INTO MST_D007_COMMON_D (ID,MST_D006_ID,QF_CODE,D_NO,VALUE01,VALUE02,VALUE03,VALUE04,VALUE05,DELETE_FLAG,UPDATE_FLAG,VALUE_TEXT1) VALUES('d9e6070c-f245-dd6f-2413-a3bc3dc51fd9','d189a123-bd57-e253-54fb-ed1dce7fd63c','PP027','003056','1','105','10519','JPH10048','','N','0','');</v>
      </c>
    </row>
    <row r="3058" spans="1:23">
      <c r="A3058" t="s">
        <v>8833</v>
      </c>
      <c r="B3058" t="s">
        <v>3342</v>
      </c>
      <c r="C3058" s="18" t="s">
        <v>3343</v>
      </c>
      <c r="D3058" s="18" t="s">
        <v>3344</v>
      </c>
      <c r="E3058" s="18"/>
      <c r="F3058" s="18">
        <v>1</v>
      </c>
      <c r="G3058" s="18">
        <v>105</v>
      </c>
      <c r="H3058" s="18">
        <v>10520</v>
      </c>
      <c r="I3058" s="18" t="s">
        <v>8725</v>
      </c>
      <c r="U3058" s="170" t="s">
        <v>8834</v>
      </c>
      <c r="V3058" s="18" t="s">
        <v>3343</v>
      </c>
      <c r="W3058" t="str">
        <f t="shared" si="47"/>
        <v>INSERT INTO MST_D007_COMMON_D (ID,MST_D006_ID,QF_CODE,D_NO,VALUE01,VALUE02,VALUE03,VALUE04,VALUE05,DELETE_FLAG,UPDATE_FLAG,VALUE_TEXT1) VALUES('baba3cbd-f9a0-f67a-23db-13e2fc7a1fc8','d189a123-bd57-e253-54fb-ed1dce7fd63c','PP027','003057','1','105','10520','JPH10048','','N','0','');</v>
      </c>
    </row>
    <row r="3059" spans="1:23">
      <c r="A3059" t="s">
        <v>8835</v>
      </c>
      <c r="B3059" t="s">
        <v>3342</v>
      </c>
      <c r="C3059" s="18" t="s">
        <v>3343</v>
      </c>
      <c r="D3059" s="18" t="s">
        <v>3344</v>
      </c>
      <c r="E3059" s="18"/>
      <c r="F3059" s="18">
        <v>1</v>
      </c>
      <c r="G3059" s="18">
        <v>106</v>
      </c>
      <c r="H3059" s="18">
        <v>10601</v>
      </c>
      <c r="I3059" s="18" t="s">
        <v>8725</v>
      </c>
      <c r="U3059" s="170" t="s">
        <v>8836</v>
      </c>
      <c r="V3059" s="18" t="s">
        <v>3343</v>
      </c>
      <c r="W3059" t="str">
        <f t="shared" si="47"/>
        <v>INSERT INTO MST_D007_COMMON_D (ID,MST_D006_ID,QF_CODE,D_NO,VALUE01,VALUE02,VALUE03,VALUE04,VALUE05,DELETE_FLAG,UPDATE_FLAG,VALUE_TEXT1) VALUES('dab9f13f-5ad9-da91-52d2-bcacd28bc822','d189a123-bd57-e253-54fb-ed1dce7fd63c','PP027','003058','1','106','10601','JPH10048','','N','0','');</v>
      </c>
    </row>
    <row r="3060" spans="1:23">
      <c r="A3060" t="s">
        <v>8837</v>
      </c>
      <c r="B3060" t="s">
        <v>3342</v>
      </c>
      <c r="C3060" s="18" t="s">
        <v>3343</v>
      </c>
      <c r="D3060" s="18" t="s">
        <v>3344</v>
      </c>
      <c r="E3060" s="18"/>
      <c r="F3060" s="18">
        <v>1</v>
      </c>
      <c r="G3060" s="18">
        <v>106</v>
      </c>
      <c r="H3060" s="18">
        <v>10602</v>
      </c>
      <c r="I3060" s="18" t="s">
        <v>8725</v>
      </c>
      <c r="U3060" s="170" t="s">
        <v>8838</v>
      </c>
      <c r="V3060" s="18" t="s">
        <v>3343</v>
      </c>
      <c r="W3060" t="str">
        <f t="shared" si="47"/>
        <v>INSERT INTO MST_D007_COMMON_D (ID,MST_D006_ID,QF_CODE,D_NO,VALUE01,VALUE02,VALUE03,VALUE04,VALUE05,DELETE_FLAG,UPDATE_FLAG,VALUE_TEXT1) VALUES('ab83deef-501e-c2dd-e520-d434da7b1dfd','d189a123-bd57-e253-54fb-ed1dce7fd63c','PP027','003059','1','106','10602','JPH10048','','N','0','');</v>
      </c>
    </row>
    <row r="3061" spans="1:23">
      <c r="A3061" t="s">
        <v>8839</v>
      </c>
      <c r="B3061" t="s">
        <v>3342</v>
      </c>
      <c r="C3061" s="18" t="s">
        <v>3343</v>
      </c>
      <c r="D3061" s="18" t="s">
        <v>3344</v>
      </c>
      <c r="E3061" s="18"/>
      <c r="F3061" s="18">
        <v>1</v>
      </c>
      <c r="G3061" s="18">
        <v>106</v>
      </c>
      <c r="H3061" s="18">
        <v>10603</v>
      </c>
      <c r="I3061" s="18" t="s">
        <v>8725</v>
      </c>
      <c r="U3061" s="170" t="s">
        <v>8840</v>
      </c>
      <c r="V3061" s="18" t="s">
        <v>3343</v>
      </c>
      <c r="W3061" t="str">
        <f t="shared" si="47"/>
        <v>INSERT INTO MST_D007_COMMON_D (ID,MST_D006_ID,QF_CODE,D_NO,VALUE01,VALUE02,VALUE03,VALUE04,VALUE05,DELETE_FLAG,UPDATE_FLAG,VALUE_TEXT1) VALUES('be11ce3d-3bd2-1c9b-d10b-196cacbe63cd','d189a123-bd57-e253-54fb-ed1dce7fd63c','PP027','003060','1','106','10603','JPH10048','','N','0','');</v>
      </c>
    </row>
    <row r="3062" spans="1:23">
      <c r="A3062" t="s">
        <v>8841</v>
      </c>
      <c r="B3062" t="s">
        <v>3342</v>
      </c>
      <c r="C3062" s="18" t="s">
        <v>3343</v>
      </c>
      <c r="D3062" s="18" t="s">
        <v>3344</v>
      </c>
      <c r="E3062" s="18"/>
      <c r="F3062" s="18">
        <v>1</v>
      </c>
      <c r="G3062" s="18">
        <v>106</v>
      </c>
      <c r="H3062" s="18">
        <v>10604</v>
      </c>
      <c r="I3062" s="18" t="s">
        <v>8725</v>
      </c>
      <c r="U3062" s="170" t="s">
        <v>8842</v>
      </c>
      <c r="V3062" s="18" t="s">
        <v>3343</v>
      </c>
      <c r="W3062" t="str">
        <f t="shared" si="47"/>
        <v>INSERT INTO MST_D007_COMMON_D (ID,MST_D006_ID,QF_CODE,D_NO,VALUE01,VALUE02,VALUE03,VALUE04,VALUE05,DELETE_FLAG,UPDATE_FLAG,VALUE_TEXT1) VALUES('f960278a-53ec-aa90-e69f-2fd7e59cb37b','d189a123-bd57-e253-54fb-ed1dce7fd63c','PP027','003061','1','106','10604','JPH10048','','N','0','');</v>
      </c>
    </row>
    <row r="3063" spans="1:23">
      <c r="A3063" t="s">
        <v>8843</v>
      </c>
      <c r="B3063" t="s">
        <v>3342</v>
      </c>
      <c r="C3063" s="18" t="s">
        <v>3343</v>
      </c>
      <c r="D3063" s="18" t="s">
        <v>3344</v>
      </c>
      <c r="E3063" s="18"/>
      <c r="F3063" s="18">
        <v>1</v>
      </c>
      <c r="G3063" s="18">
        <v>106</v>
      </c>
      <c r="H3063" s="18">
        <v>10605</v>
      </c>
      <c r="I3063" s="18" t="s">
        <v>8725</v>
      </c>
      <c r="U3063" s="170" t="s">
        <v>8844</v>
      </c>
      <c r="V3063" s="18" t="s">
        <v>3343</v>
      </c>
      <c r="W3063" t="str">
        <f t="shared" si="47"/>
        <v>INSERT INTO MST_D007_COMMON_D (ID,MST_D006_ID,QF_CODE,D_NO,VALUE01,VALUE02,VALUE03,VALUE04,VALUE05,DELETE_FLAG,UPDATE_FLAG,VALUE_TEXT1) VALUES('389236d6-f88f-face-0a7f-2d0045ffa091','d189a123-bd57-e253-54fb-ed1dce7fd63c','PP027','003062','1','106','10605','JPH10048','','N','0','');</v>
      </c>
    </row>
    <row r="3064" spans="1:23">
      <c r="A3064" t="s">
        <v>8845</v>
      </c>
      <c r="B3064" t="s">
        <v>3342</v>
      </c>
      <c r="C3064" s="18" t="s">
        <v>3343</v>
      </c>
      <c r="D3064" s="18" t="s">
        <v>3344</v>
      </c>
      <c r="E3064" s="18"/>
      <c r="F3064" s="18">
        <v>1</v>
      </c>
      <c r="G3064" s="18">
        <v>106</v>
      </c>
      <c r="H3064" s="18">
        <v>10606</v>
      </c>
      <c r="I3064" s="18" t="s">
        <v>8725</v>
      </c>
      <c r="U3064" s="170" t="s">
        <v>8846</v>
      </c>
      <c r="V3064" s="18" t="s">
        <v>3343</v>
      </c>
      <c r="W3064" t="str">
        <f t="shared" si="47"/>
        <v>INSERT INTO MST_D007_COMMON_D (ID,MST_D006_ID,QF_CODE,D_NO,VALUE01,VALUE02,VALUE03,VALUE04,VALUE05,DELETE_FLAG,UPDATE_FLAG,VALUE_TEXT1) VALUES('5475f0e3-3cab-baff-1ffd-ee3cea9ac546','d189a123-bd57-e253-54fb-ed1dce7fd63c','PP027','003063','1','106','10606','JPH10048','','N','0','');</v>
      </c>
    </row>
    <row r="3065" spans="1:23">
      <c r="A3065" t="s">
        <v>8847</v>
      </c>
      <c r="B3065" t="s">
        <v>3342</v>
      </c>
      <c r="C3065" s="18" t="s">
        <v>3343</v>
      </c>
      <c r="D3065" s="18" t="s">
        <v>3344</v>
      </c>
      <c r="E3065" s="18"/>
      <c r="F3065" s="18">
        <v>1</v>
      </c>
      <c r="G3065" s="18">
        <v>106</v>
      </c>
      <c r="H3065" s="18">
        <v>10607</v>
      </c>
      <c r="I3065" s="18" t="s">
        <v>8725</v>
      </c>
      <c r="U3065" s="170" t="s">
        <v>8848</v>
      </c>
      <c r="V3065" s="18" t="s">
        <v>3343</v>
      </c>
      <c r="W3065" t="str">
        <f t="shared" si="47"/>
        <v>INSERT INTO MST_D007_COMMON_D (ID,MST_D006_ID,QF_CODE,D_NO,VALUE01,VALUE02,VALUE03,VALUE04,VALUE05,DELETE_FLAG,UPDATE_FLAG,VALUE_TEXT1) VALUES('521defda-d193-6abc-e3cd-cf1d12cc0fa0','d189a123-bd57-e253-54fb-ed1dce7fd63c','PP027','003064','1','106','10607','JPH10048','','N','0','');</v>
      </c>
    </row>
    <row r="3066" spans="1:23">
      <c r="A3066" t="s">
        <v>8849</v>
      </c>
      <c r="B3066" t="s">
        <v>3342</v>
      </c>
      <c r="C3066" s="18" t="s">
        <v>3343</v>
      </c>
      <c r="D3066" s="18" t="s">
        <v>3344</v>
      </c>
      <c r="E3066" s="18"/>
      <c r="F3066" s="18">
        <v>1</v>
      </c>
      <c r="G3066" s="18">
        <v>106</v>
      </c>
      <c r="H3066" s="18">
        <v>10608</v>
      </c>
      <c r="I3066" s="18" t="s">
        <v>8725</v>
      </c>
      <c r="U3066" s="170" t="s">
        <v>8850</v>
      </c>
      <c r="V3066" s="18" t="s">
        <v>3343</v>
      </c>
      <c r="W3066" t="str">
        <f t="shared" si="47"/>
        <v>INSERT INTO MST_D007_COMMON_D (ID,MST_D006_ID,QF_CODE,D_NO,VALUE01,VALUE02,VALUE03,VALUE04,VALUE05,DELETE_FLAG,UPDATE_FLAG,VALUE_TEXT1) VALUES('7c0442ba-3a82-dc7d-cc8e-9bcce06f84d3','d189a123-bd57-e253-54fb-ed1dce7fd63c','PP027','003065','1','106','10608','JPH10048','','N','0','');</v>
      </c>
    </row>
    <row r="3067" spans="1:23">
      <c r="A3067" t="s">
        <v>8851</v>
      </c>
      <c r="B3067" t="s">
        <v>3342</v>
      </c>
      <c r="C3067" s="18" t="s">
        <v>3343</v>
      </c>
      <c r="D3067" s="18" t="s">
        <v>3344</v>
      </c>
      <c r="E3067" s="18"/>
      <c r="F3067" s="18">
        <v>1</v>
      </c>
      <c r="G3067" s="18">
        <v>106</v>
      </c>
      <c r="H3067" s="18">
        <v>10609</v>
      </c>
      <c r="I3067" s="18" t="s">
        <v>8725</v>
      </c>
      <c r="U3067" s="170" t="s">
        <v>8852</v>
      </c>
      <c r="V3067" s="18" t="s">
        <v>3343</v>
      </c>
      <c r="W3067" t="str">
        <f t="shared" si="47"/>
        <v>INSERT INTO MST_D007_COMMON_D (ID,MST_D006_ID,QF_CODE,D_NO,VALUE01,VALUE02,VALUE03,VALUE04,VALUE05,DELETE_FLAG,UPDATE_FLAG,VALUE_TEXT1) VALUES('d2c53949-e47e-b386-f3c2-d0a9eec9fad6','d189a123-bd57-e253-54fb-ed1dce7fd63c','PP027','003066','1','106','10609','JPH10048','','N','0','');</v>
      </c>
    </row>
    <row r="3068" spans="1:23">
      <c r="A3068" t="s">
        <v>8853</v>
      </c>
      <c r="B3068" t="s">
        <v>3342</v>
      </c>
      <c r="C3068" s="18" t="s">
        <v>3343</v>
      </c>
      <c r="D3068" s="18" t="s">
        <v>3344</v>
      </c>
      <c r="E3068" s="18"/>
      <c r="F3068" s="18">
        <v>1</v>
      </c>
      <c r="G3068" s="18">
        <v>106</v>
      </c>
      <c r="H3068" s="18">
        <v>10610</v>
      </c>
      <c r="I3068" s="18" t="s">
        <v>8725</v>
      </c>
      <c r="U3068" s="170" t="s">
        <v>8854</v>
      </c>
      <c r="V3068" s="18" t="s">
        <v>3343</v>
      </c>
      <c r="W3068" t="str">
        <f t="shared" si="47"/>
        <v>INSERT INTO MST_D007_COMMON_D (ID,MST_D006_ID,QF_CODE,D_NO,VALUE01,VALUE02,VALUE03,VALUE04,VALUE05,DELETE_FLAG,UPDATE_FLAG,VALUE_TEXT1) VALUES('e7cdd0d7-0005-d2f0-afed-e2f6cfd88e9d','d189a123-bd57-e253-54fb-ed1dce7fd63c','PP027','003067','1','106','10610','JPH10048','','N','0','');</v>
      </c>
    </row>
    <row r="3069" spans="1:23">
      <c r="A3069" t="s">
        <v>8855</v>
      </c>
      <c r="B3069" t="s">
        <v>3342</v>
      </c>
      <c r="C3069" s="18" t="s">
        <v>3343</v>
      </c>
      <c r="D3069" s="18" t="s">
        <v>3344</v>
      </c>
      <c r="E3069" s="18"/>
      <c r="F3069" s="18">
        <v>1</v>
      </c>
      <c r="G3069" s="18">
        <v>106</v>
      </c>
      <c r="H3069" s="18">
        <v>10611</v>
      </c>
      <c r="I3069" s="18" t="s">
        <v>8725</v>
      </c>
      <c r="U3069" s="170" t="s">
        <v>8856</v>
      </c>
      <c r="V3069" s="18" t="s">
        <v>3343</v>
      </c>
      <c r="W3069" t="str">
        <f t="shared" si="47"/>
        <v>INSERT INTO MST_D007_COMMON_D (ID,MST_D006_ID,QF_CODE,D_NO,VALUE01,VALUE02,VALUE03,VALUE04,VALUE05,DELETE_FLAG,UPDATE_FLAG,VALUE_TEXT1) VALUES('f13a321f-b2f6-fed7-de3c-bab16b1a6af6','d189a123-bd57-e253-54fb-ed1dce7fd63c','PP027','003068','1','106','10611','JPH10048','','N','0','');</v>
      </c>
    </row>
    <row r="3070" spans="1:23">
      <c r="A3070" t="s">
        <v>8857</v>
      </c>
      <c r="B3070" t="s">
        <v>3342</v>
      </c>
      <c r="C3070" s="18" t="s">
        <v>3343</v>
      </c>
      <c r="D3070" s="18" t="s">
        <v>3344</v>
      </c>
      <c r="E3070" s="18"/>
      <c r="F3070" s="18">
        <v>1</v>
      </c>
      <c r="G3070" s="18">
        <v>106</v>
      </c>
      <c r="H3070" s="18">
        <v>10612</v>
      </c>
      <c r="I3070" s="18" t="s">
        <v>8725</v>
      </c>
      <c r="U3070" s="170" t="s">
        <v>8858</v>
      </c>
      <c r="V3070" s="18" t="s">
        <v>3343</v>
      </c>
      <c r="W3070" t="str">
        <f t="shared" si="47"/>
        <v>INSERT INTO MST_D007_COMMON_D (ID,MST_D006_ID,QF_CODE,D_NO,VALUE01,VALUE02,VALUE03,VALUE04,VALUE05,DELETE_FLAG,UPDATE_FLAG,VALUE_TEXT1) VALUES('b7d7fb9a-3e09-b077-d6ec-7fea3aaeff9e','d189a123-bd57-e253-54fb-ed1dce7fd63c','PP027','003069','1','106','10612','JPH10048','','N','0','');</v>
      </c>
    </row>
    <row r="3071" spans="1:23">
      <c r="A3071" t="s">
        <v>8859</v>
      </c>
      <c r="B3071" t="s">
        <v>3342</v>
      </c>
      <c r="C3071" s="18" t="s">
        <v>3343</v>
      </c>
      <c r="D3071" s="18" t="s">
        <v>3344</v>
      </c>
      <c r="E3071" s="18"/>
      <c r="F3071" s="18">
        <v>1</v>
      </c>
      <c r="G3071" s="18">
        <v>106</v>
      </c>
      <c r="H3071" s="18">
        <v>10613</v>
      </c>
      <c r="I3071" s="18" t="s">
        <v>8725</v>
      </c>
      <c r="U3071" s="170" t="s">
        <v>8860</v>
      </c>
      <c r="V3071" s="18" t="s">
        <v>3343</v>
      </c>
      <c r="W3071" t="str">
        <f t="shared" si="47"/>
        <v>INSERT INTO MST_D007_COMMON_D (ID,MST_D006_ID,QF_CODE,D_NO,VALUE01,VALUE02,VALUE03,VALUE04,VALUE05,DELETE_FLAG,UPDATE_FLAG,VALUE_TEXT1) VALUES('5ad6c3bf-c26f-cdbb-bd9c-b6da425d155c','d189a123-bd57-e253-54fb-ed1dce7fd63c','PP027','003070','1','106','10613','JPH10048','','N','0','');</v>
      </c>
    </row>
    <row r="3072" spans="1:23">
      <c r="A3072" t="s">
        <v>8861</v>
      </c>
      <c r="B3072" t="s">
        <v>3342</v>
      </c>
      <c r="C3072" s="18" t="s">
        <v>3343</v>
      </c>
      <c r="D3072" s="18" t="s">
        <v>3344</v>
      </c>
      <c r="E3072" s="18"/>
      <c r="F3072" s="18">
        <v>1</v>
      </c>
      <c r="G3072" s="18">
        <v>106</v>
      </c>
      <c r="H3072" s="18">
        <v>10614</v>
      </c>
      <c r="I3072" s="18" t="s">
        <v>8725</v>
      </c>
      <c r="U3072" s="170" t="s">
        <v>8862</v>
      </c>
      <c r="V3072" s="18" t="s">
        <v>3343</v>
      </c>
      <c r="W3072" t="str">
        <f t="shared" si="47"/>
        <v>INSERT INTO MST_D007_COMMON_D (ID,MST_D006_ID,QF_CODE,D_NO,VALUE01,VALUE02,VALUE03,VALUE04,VALUE05,DELETE_FLAG,UPDATE_FLAG,VALUE_TEXT1) VALUES('0f7ca53f-8bef-b404-e491-072d4fb97269','d189a123-bd57-e253-54fb-ed1dce7fd63c','PP027','003071','1','106','10614','JPH10048','','N','0','');</v>
      </c>
    </row>
    <row r="3073" spans="1:23">
      <c r="A3073" t="s">
        <v>8863</v>
      </c>
      <c r="B3073" t="s">
        <v>3342</v>
      </c>
      <c r="C3073" s="18" t="s">
        <v>3343</v>
      </c>
      <c r="D3073" s="18" t="s">
        <v>3344</v>
      </c>
      <c r="E3073" s="18"/>
      <c r="F3073" s="18">
        <v>1</v>
      </c>
      <c r="G3073" s="18">
        <v>106</v>
      </c>
      <c r="H3073" s="18">
        <v>10615</v>
      </c>
      <c r="I3073" s="18" t="s">
        <v>8725</v>
      </c>
      <c r="U3073" s="170" t="s">
        <v>8864</v>
      </c>
      <c r="V3073" s="18" t="s">
        <v>3343</v>
      </c>
      <c r="W3073" t="str">
        <f t="shared" si="47"/>
        <v>INSERT INTO MST_D007_COMMON_D (ID,MST_D006_ID,QF_CODE,D_NO,VALUE01,VALUE02,VALUE03,VALUE04,VALUE05,DELETE_FLAG,UPDATE_FLAG,VALUE_TEXT1) VALUES('d47674b9-efe3-1e70-1c3e-74b2c1e03e74','d189a123-bd57-e253-54fb-ed1dce7fd63c','PP027','003072','1','106','10615','JPH10048','','N','0','');</v>
      </c>
    </row>
    <row r="3074" spans="1:23">
      <c r="A3074" t="s">
        <v>8865</v>
      </c>
      <c r="B3074" t="s">
        <v>3342</v>
      </c>
      <c r="C3074" s="18" t="s">
        <v>3343</v>
      </c>
      <c r="D3074" s="18" t="s">
        <v>3344</v>
      </c>
      <c r="E3074" s="18"/>
      <c r="F3074" s="18">
        <v>1</v>
      </c>
      <c r="G3074" s="18">
        <v>106</v>
      </c>
      <c r="H3074" s="18">
        <v>10616</v>
      </c>
      <c r="I3074" s="18" t="s">
        <v>8725</v>
      </c>
      <c r="U3074" s="170" t="s">
        <v>8866</v>
      </c>
      <c r="V3074" s="18" t="s">
        <v>3343</v>
      </c>
      <c r="W3074" t="str">
        <f t="shared" si="47"/>
        <v>INSERT INTO MST_D007_COMMON_D (ID,MST_D006_ID,QF_CODE,D_NO,VALUE01,VALUE02,VALUE03,VALUE04,VALUE05,DELETE_FLAG,UPDATE_FLAG,VALUE_TEXT1) VALUES('6f756ad2-d78c-5ef0-21c0-e6d33fcc33d7','d189a123-bd57-e253-54fb-ed1dce7fd63c','PP027','003073','1','106','10616','JPH10048','','N','0','');</v>
      </c>
    </row>
    <row r="3075" spans="1:23">
      <c r="A3075" t="s">
        <v>8867</v>
      </c>
      <c r="B3075" t="s">
        <v>3342</v>
      </c>
      <c r="C3075" s="18" t="s">
        <v>3343</v>
      </c>
      <c r="D3075" s="18" t="s">
        <v>3344</v>
      </c>
      <c r="E3075" s="18"/>
      <c r="F3075" s="18">
        <v>1</v>
      </c>
      <c r="G3075" s="18">
        <v>106</v>
      </c>
      <c r="H3075" s="18">
        <v>10617</v>
      </c>
      <c r="I3075" s="18" t="s">
        <v>8725</v>
      </c>
      <c r="U3075" s="170" t="s">
        <v>8868</v>
      </c>
      <c r="V3075" s="18" t="s">
        <v>3343</v>
      </c>
      <c r="W3075" t="str">
        <f t="shared" ref="W3075:W3138" si="48">"  INSERT INTO MST_D007_COMMON_D (ID,MST_D006_ID,QF_CODE,D_NO,VALUE01,VALUE02,VALUE03,VALUE04,VALUE05,DELETE_FLAG,UPDATE_FLAG,VALUE_TEXT1) VALUES('"&amp;A3075&amp;"','"&amp;B3075&amp;"','"&amp;V3075&amp;"','"&amp;U3075&amp;"','"&amp;F3075&amp;"','"&amp;G3075&amp;"','"&amp;H3075&amp;"','"&amp;I3075&amp;"','"&amp;J3075&amp;"','N','0','"&amp;E3075&amp;"');"</f>
        <v>INSERT INTO MST_D007_COMMON_D (ID,MST_D006_ID,QF_CODE,D_NO,VALUE01,VALUE02,VALUE03,VALUE04,VALUE05,DELETE_FLAG,UPDATE_FLAG,VALUE_TEXT1) VALUES('eaf9e1e3-31ef-d7d8-09c7-ae0badc176ae','d189a123-bd57-e253-54fb-ed1dce7fd63c','PP027','003074','1','106','10617','JPH10048','','N','0','');</v>
      </c>
    </row>
    <row r="3076" spans="1:23">
      <c r="A3076" t="s">
        <v>8869</v>
      </c>
      <c r="B3076" t="s">
        <v>3342</v>
      </c>
      <c r="C3076" s="18" t="s">
        <v>3343</v>
      </c>
      <c r="D3076" s="18" t="s">
        <v>3344</v>
      </c>
      <c r="E3076" s="18"/>
      <c r="F3076" s="18">
        <v>1</v>
      </c>
      <c r="G3076" s="18">
        <v>106</v>
      </c>
      <c r="H3076" s="18">
        <v>10618</v>
      </c>
      <c r="I3076" s="18" t="s">
        <v>8725</v>
      </c>
      <c r="U3076" s="170" t="s">
        <v>8870</v>
      </c>
      <c r="V3076" s="18" t="s">
        <v>3343</v>
      </c>
      <c r="W3076" t="str">
        <f t="shared" si="48"/>
        <v>INSERT INTO MST_D007_COMMON_D (ID,MST_D006_ID,QF_CODE,D_NO,VALUE01,VALUE02,VALUE03,VALUE04,VALUE05,DELETE_FLAG,UPDATE_FLAG,VALUE_TEXT1) VALUES('eedeb6b1-710d-8734-2ae6-c27d4bcb63bf','d189a123-bd57-e253-54fb-ed1dce7fd63c','PP027','003075','1','106','10618','JPH10048','','N','0','');</v>
      </c>
    </row>
    <row r="3077" spans="1:23">
      <c r="A3077" t="s">
        <v>8871</v>
      </c>
      <c r="B3077" t="s">
        <v>3342</v>
      </c>
      <c r="C3077" s="18" t="s">
        <v>3343</v>
      </c>
      <c r="D3077" s="18" t="s">
        <v>3344</v>
      </c>
      <c r="E3077" s="18"/>
      <c r="F3077" s="18">
        <v>1</v>
      </c>
      <c r="G3077" s="18">
        <v>106</v>
      </c>
      <c r="H3077" s="18">
        <v>10619</v>
      </c>
      <c r="I3077" s="18" t="s">
        <v>8725</v>
      </c>
      <c r="U3077" s="170" t="s">
        <v>8872</v>
      </c>
      <c r="V3077" s="18" t="s">
        <v>3343</v>
      </c>
      <c r="W3077" t="str">
        <f t="shared" si="48"/>
        <v>INSERT INTO MST_D007_COMMON_D (ID,MST_D006_ID,QF_CODE,D_NO,VALUE01,VALUE02,VALUE03,VALUE04,VALUE05,DELETE_FLAG,UPDATE_FLAG,VALUE_TEXT1) VALUES('fa63cecc-9bc3-5b90-9eec-1fc06aa5cb3e','d189a123-bd57-e253-54fb-ed1dce7fd63c','PP027','003076','1','106','10619','JPH10048','','N','0','');</v>
      </c>
    </row>
    <row r="3078" spans="1:23">
      <c r="A3078" t="s">
        <v>8873</v>
      </c>
      <c r="B3078" t="s">
        <v>3342</v>
      </c>
      <c r="C3078" s="18" t="s">
        <v>3343</v>
      </c>
      <c r="D3078" s="18" t="s">
        <v>3344</v>
      </c>
      <c r="E3078" s="18"/>
      <c r="F3078" s="18">
        <v>1</v>
      </c>
      <c r="G3078" s="18">
        <v>106</v>
      </c>
      <c r="H3078" s="18">
        <v>10620</v>
      </c>
      <c r="I3078" s="18" t="s">
        <v>8725</v>
      </c>
      <c r="U3078" s="170" t="s">
        <v>8874</v>
      </c>
      <c r="V3078" s="18" t="s">
        <v>3343</v>
      </c>
      <c r="W3078" t="str">
        <f t="shared" si="48"/>
        <v>INSERT INTO MST_D007_COMMON_D (ID,MST_D006_ID,QF_CODE,D_NO,VALUE01,VALUE02,VALUE03,VALUE04,VALUE05,DELETE_FLAG,UPDATE_FLAG,VALUE_TEXT1) VALUES('55edc1b8-e18c-3dd3-db4e-e1cdbd9d5ee1','d189a123-bd57-e253-54fb-ed1dce7fd63c','PP027','003077','1','106','10620','JPH10048','','N','0','');</v>
      </c>
    </row>
    <row r="3079" spans="1:23">
      <c r="A3079" t="s">
        <v>8875</v>
      </c>
      <c r="B3079" t="s">
        <v>3342</v>
      </c>
      <c r="C3079" s="18" t="s">
        <v>3343</v>
      </c>
      <c r="D3079" s="18" t="s">
        <v>3344</v>
      </c>
      <c r="E3079" s="18"/>
      <c r="F3079" s="18">
        <v>1</v>
      </c>
      <c r="G3079" s="18">
        <v>107</v>
      </c>
      <c r="H3079" s="18">
        <v>10701</v>
      </c>
      <c r="I3079" s="18" t="s">
        <v>8725</v>
      </c>
      <c r="U3079" s="170" t="s">
        <v>8876</v>
      </c>
      <c r="V3079" s="18" t="s">
        <v>3343</v>
      </c>
      <c r="W3079" t="str">
        <f t="shared" si="48"/>
        <v>INSERT INTO MST_D007_COMMON_D (ID,MST_D006_ID,QF_CODE,D_NO,VALUE01,VALUE02,VALUE03,VALUE04,VALUE05,DELETE_FLAG,UPDATE_FLAG,VALUE_TEXT1) VALUES('34bcb0ee-be42-6fde-8ce2-cf666597b7cc','d189a123-bd57-e253-54fb-ed1dce7fd63c','PP027','003078','1','107','10701','JPH10048','','N','0','');</v>
      </c>
    </row>
    <row r="3080" spans="1:23">
      <c r="A3080" t="s">
        <v>8877</v>
      </c>
      <c r="B3080" t="s">
        <v>3342</v>
      </c>
      <c r="C3080" s="18" t="s">
        <v>3343</v>
      </c>
      <c r="D3080" s="18" t="s">
        <v>3344</v>
      </c>
      <c r="E3080" s="18"/>
      <c r="F3080" s="18">
        <v>1</v>
      </c>
      <c r="G3080" s="18">
        <v>107</v>
      </c>
      <c r="H3080" s="18">
        <v>10702</v>
      </c>
      <c r="I3080" s="18" t="s">
        <v>8725</v>
      </c>
      <c r="U3080" s="170" t="s">
        <v>8878</v>
      </c>
      <c r="V3080" s="18" t="s">
        <v>3343</v>
      </c>
      <c r="W3080" t="str">
        <f t="shared" si="48"/>
        <v>INSERT INTO MST_D007_COMMON_D (ID,MST_D006_ID,QF_CODE,D_NO,VALUE01,VALUE02,VALUE03,VALUE04,VALUE05,DELETE_FLAG,UPDATE_FLAG,VALUE_TEXT1) VALUES('3c63e75e-bb64-e9cf-b8d2-9e63daf4cfc9','d189a123-bd57-e253-54fb-ed1dce7fd63c','PP027','003079','1','107','10702','JPH10048','','N','0','');</v>
      </c>
    </row>
    <row r="3081" spans="1:23">
      <c r="A3081" t="s">
        <v>8879</v>
      </c>
      <c r="B3081" t="s">
        <v>3342</v>
      </c>
      <c r="C3081" s="18" t="s">
        <v>3343</v>
      </c>
      <c r="D3081" s="18" t="s">
        <v>3344</v>
      </c>
      <c r="E3081" s="18"/>
      <c r="F3081" s="18">
        <v>1</v>
      </c>
      <c r="G3081" s="18">
        <v>107</v>
      </c>
      <c r="H3081" s="18">
        <v>10703</v>
      </c>
      <c r="I3081" s="18" t="s">
        <v>8725</v>
      </c>
      <c r="U3081" s="170" t="s">
        <v>8880</v>
      </c>
      <c r="V3081" s="18" t="s">
        <v>3343</v>
      </c>
      <c r="W3081" t="str">
        <f t="shared" si="48"/>
        <v>INSERT INTO MST_D007_COMMON_D (ID,MST_D006_ID,QF_CODE,D_NO,VALUE01,VALUE02,VALUE03,VALUE04,VALUE05,DELETE_FLAG,UPDATE_FLAG,VALUE_TEXT1) VALUES('fafe4e0e-bae2-e4b3-dbdb-cb1c271e5a15','d189a123-bd57-e253-54fb-ed1dce7fd63c','PP027','003080','1','107','10703','JPH10048','','N','0','');</v>
      </c>
    </row>
    <row r="3082" spans="1:23">
      <c r="A3082" t="s">
        <v>8881</v>
      </c>
      <c r="B3082" t="s">
        <v>3342</v>
      </c>
      <c r="C3082" s="18" t="s">
        <v>3343</v>
      </c>
      <c r="D3082" s="18" t="s">
        <v>3344</v>
      </c>
      <c r="E3082" s="18"/>
      <c r="F3082" s="18">
        <v>1</v>
      </c>
      <c r="G3082" s="18">
        <v>107</v>
      </c>
      <c r="H3082" s="18">
        <v>10704</v>
      </c>
      <c r="I3082" s="18" t="s">
        <v>8725</v>
      </c>
      <c r="U3082" s="170" t="s">
        <v>8882</v>
      </c>
      <c r="V3082" s="18" t="s">
        <v>3343</v>
      </c>
      <c r="W3082" t="str">
        <f t="shared" si="48"/>
        <v>INSERT INTO MST_D007_COMMON_D (ID,MST_D006_ID,QF_CODE,D_NO,VALUE01,VALUE02,VALUE03,VALUE04,VALUE05,DELETE_FLAG,UPDATE_FLAG,VALUE_TEXT1) VALUES('e3279d05-bc67-5ef8-43ad-6af903df1e58','d189a123-bd57-e253-54fb-ed1dce7fd63c','PP027','003081','1','107','10704','JPH10048','','N','0','');</v>
      </c>
    </row>
    <row r="3083" spans="1:23">
      <c r="A3083" t="s">
        <v>8883</v>
      </c>
      <c r="B3083" t="s">
        <v>3342</v>
      </c>
      <c r="C3083" s="18" t="s">
        <v>3343</v>
      </c>
      <c r="D3083" s="18" t="s">
        <v>3344</v>
      </c>
      <c r="E3083" s="18"/>
      <c r="F3083" s="18">
        <v>1</v>
      </c>
      <c r="G3083" s="18">
        <v>107</v>
      </c>
      <c r="H3083" s="18">
        <v>10705</v>
      </c>
      <c r="I3083" s="18" t="s">
        <v>8725</v>
      </c>
      <c r="U3083" s="170" t="s">
        <v>8884</v>
      </c>
      <c r="V3083" s="18" t="s">
        <v>3343</v>
      </c>
      <c r="W3083" t="str">
        <f t="shared" si="48"/>
        <v>INSERT INTO MST_D007_COMMON_D (ID,MST_D006_ID,QF_CODE,D_NO,VALUE01,VALUE02,VALUE03,VALUE04,VALUE05,DELETE_FLAG,UPDATE_FLAG,VALUE_TEXT1) VALUES('2de85fd6-c697-0dae-32cf-a6bc4f557f62','d189a123-bd57-e253-54fb-ed1dce7fd63c','PP027','003082','1','107','10705','JPH10048','','N','0','');</v>
      </c>
    </row>
    <row r="3084" spans="1:23">
      <c r="A3084" t="s">
        <v>8885</v>
      </c>
      <c r="B3084" t="s">
        <v>3342</v>
      </c>
      <c r="C3084" s="18" t="s">
        <v>3343</v>
      </c>
      <c r="D3084" s="18" t="s">
        <v>3344</v>
      </c>
      <c r="E3084" s="18"/>
      <c r="F3084" s="18">
        <v>1</v>
      </c>
      <c r="G3084" s="18">
        <v>107</v>
      </c>
      <c r="H3084" s="18">
        <v>10706</v>
      </c>
      <c r="I3084" s="18" t="s">
        <v>8725</v>
      </c>
      <c r="U3084" s="170" t="s">
        <v>8886</v>
      </c>
      <c r="V3084" s="18" t="s">
        <v>3343</v>
      </c>
      <c r="W3084" t="str">
        <f t="shared" si="48"/>
        <v>INSERT INTO MST_D007_COMMON_D (ID,MST_D006_ID,QF_CODE,D_NO,VALUE01,VALUE02,VALUE03,VALUE04,VALUE05,DELETE_FLAG,UPDATE_FLAG,VALUE_TEXT1) VALUES('d270f0c5-59c5-307f-1e25-aabd42bc97fc','d189a123-bd57-e253-54fb-ed1dce7fd63c','PP027','003083','1','107','10706','JPH10048','','N','0','');</v>
      </c>
    </row>
    <row r="3085" spans="1:23">
      <c r="A3085" t="s">
        <v>8887</v>
      </c>
      <c r="B3085" t="s">
        <v>3342</v>
      </c>
      <c r="C3085" s="18" t="s">
        <v>3343</v>
      </c>
      <c r="D3085" s="18" t="s">
        <v>3344</v>
      </c>
      <c r="E3085" s="18"/>
      <c r="F3085" s="18">
        <v>1</v>
      </c>
      <c r="G3085" s="18">
        <v>107</v>
      </c>
      <c r="H3085" s="18">
        <v>10707</v>
      </c>
      <c r="I3085" s="18" t="s">
        <v>8725</v>
      </c>
      <c r="U3085" s="170" t="s">
        <v>8888</v>
      </c>
      <c r="V3085" s="18" t="s">
        <v>3343</v>
      </c>
      <c r="W3085" t="str">
        <f t="shared" si="48"/>
        <v>INSERT INTO MST_D007_COMMON_D (ID,MST_D006_ID,QF_CODE,D_NO,VALUE01,VALUE02,VALUE03,VALUE04,VALUE05,DELETE_FLAG,UPDATE_FLAG,VALUE_TEXT1) VALUES('720b15c0-d49e-d39e-d050-4f709c1bdf9b','d189a123-bd57-e253-54fb-ed1dce7fd63c','PP027','003084','1','107','10707','JPH10048','','N','0','');</v>
      </c>
    </row>
    <row r="3086" spans="1:23">
      <c r="A3086" t="s">
        <v>8889</v>
      </c>
      <c r="B3086" t="s">
        <v>3342</v>
      </c>
      <c r="C3086" s="18" t="s">
        <v>3343</v>
      </c>
      <c r="D3086" s="18" t="s">
        <v>3344</v>
      </c>
      <c r="E3086" s="18"/>
      <c r="F3086" s="18">
        <v>1</v>
      </c>
      <c r="G3086" s="18">
        <v>107</v>
      </c>
      <c r="H3086" s="18">
        <v>10708</v>
      </c>
      <c r="I3086" s="18" t="s">
        <v>8725</v>
      </c>
      <c r="U3086" s="170" t="s">
        <v>8890</v>
      </c>
      <c r="V3086" s="18" t="s">
        <v>3343</v>
      </c>
      <c r="W3086" t="str">
        <f t="shared" si="48"/>
        <v>INSERT INTO MST_D007_COMMON_D (ID,MST_D006_ID,QF_CODE,D_NO,VALUE01,VALUE02,VALUE03,VALUE04,VALUE05,DELETE_FLAG,UPDATE_FLAG,VALUE_TEXT1) VALUES('6491ea15-0bf2-2260-d179-cacebc6e16c2','d189a123-bd57-e253-54fb-ed1dce7fd63c','PP027','003085','1','107','10708','JPH10048','','N','0','');</v>
      </c>
    </row>
    <row r="3087" spans="1:23">
      <c r="A3087" t="s">
        <v>8891</v>
      </c>
      <c r="B3087" t="s">
        <v>3342</v>
      </c>
      <c r="C3087" s="18" t="s">
        <v>3343</v>
      </c>
      <c r="D3087" s="18" t="s">
        <v>3344</v>
      </c>
      <c r="E3087" s="18"/>
      <c r="F3087" s="18">
        <v>1</v>
      </c>
      <c r="G3087" s="18">
        <v>107</v>
      </c>
      <c r="H3087" s="18">
        <v>10709</v>
      </c>
      <c r="I3087" s="18" t="s">
        <v>8725</v>
      </c>
      <c r="U3087" s="170" t="s">
        <v>8892</v>
      </c>
      <c r="V3087" s="18" t="s">
        <v>3343</v>
      </c>
      <c r="W3087" t="str">
        <f t="shared" si="48"/>
        <v>INSERT INTO MST_D007_COMMON_D (ID,MST_D006_ID,QF_CODE,D_NO,VALUE01,VALUE02,VALUE03,VALUE04,VALUE05,DELETE_FLAG,UPDATE_FLAG,VALUE_TEXT1) VALUES('4dc6bd5d-4dca-a5bd-dfbe-348f7d6da9cd','d189a123-bd57-e253-54fb-ed1dce7fd63c','PP027','003086','1','107','10709','JPH10048','','N','0','');</v>
      </c>
    </row>
    <row r="3088" spans="1:23">
      <c r="A3088" t="s">
        <v>8893</v>
      </c>
      <c r="B3088" t="s">
        <v>3342</v>
      </c>
      <c r="C3088" s="18" t="s">
        <v>3343</v>
      </c>
      <c r="D3088" s="18" t="s">
        <v>3344</v>
      </c>
      <c r="E3088" s="18"/>
      <c r="F3088" s="18">
        <v>1</v>
      </c>
      <c r="G3088" s="18">
        <v>107</v>
      </c>
      <c r="H3088" s="18">
        <v>10710</v>
      </c>
      <c r="I3088" s="18" t="s">
        <v>8725</v>
      </c>
      <c r="U3088" s="170" t="s">
        <v>8894</v>
      </c>
      <c r="V3088" s="18" t="s">
        <v>3343</v>
      </c>
      <c r="W3088" t="str">
        <f t="shared" si="48"/>
        <v>INSERT INTO MST_D007_COMMON_D (ID,MST_D006_ID,QF_CODE,D_NO,VALUE01,VALUE02,VALUE03,VALUE04,VALUE05,DELETE_FLAG,UPDATE_FLAG,VALUE_TEXT1) VALUES('729ea28c-c68c-efb6-1655-a2adb42566c0','d189a123-bd57-e253-54fb-ed1dce7fd63c','PP027','003087','1','107','10710','JPH10048','','N','0','');</v>
      </c>
    </row>
    <row r="3089" spans="1:23">
      <c r="A3089" t="s">
        <v>8895</v>
      </c>
      <c r="B3089" t="s">
        <v>3342</v>
      </c>
      <c r="C3089" s="18" t="s">
        <v>3343</v>
      </c>
      <c r="D3089" s="18" t="s">
        <v>3344</v>
      </c>
      <c r="E3089" s="18"/>
      <c r="F3089" s="18">
        <v>1</v>
      </c>
      <c r="G3089" s="18">
        <v>107</v>
      </c>
      <c r="H3089" s="18">
        <v>10711</v>
      </c>
      <c r="I3089" s="18" t="s">
        <v>8725</v>
      </c>
      <c r="U3089" s="170" t="s">
        <v>8896</v>
      </c>
      <c r="V3089" s="18" t="s">
        <v>3343</v>
      </c>
      <c r="W3089" t="str">
        <f t="shared" si="48"/>
        <v>INSERT INTO MST_D007_COMMON_D (ID,MST_D006_ID,QF_CODE,D_NO,VALUE01,VALUE02,VALUE03,VALUE04,VALUE05,DELETE_FLAG,UPDATE_FLAG,VALUE_TEXT1) VALUES('b2a7fc19-ce26-07cd-69ea-daa76b97efad','d189a123-bd57-e253-54fb-ed1dce7fd63c','PP027','003088','1','107','10711','JPH10048','','N','0','');</v>
      </c>
    </row>
    <row r="3090" spans="1:23">
      <c r="A3090" t="s">
        <v>8897</v>
      </c>
      <c r="B3090" t="s">
        <v>3342</v>
      </c>
      <c r="C3090" s="18" t="s">
        <v>3343</v>
      </c>
      <c r="D3090" s="18" t="s">
        <v>3344</v>
      </c>
      <c r="E3090" s="18"/>
      <c r="F3090" s="18">
        <v>1</v>
      </c>
      <c r="G3090" s="18">
        <v>107</v>
      </c>
      <c r="H3090" s="18">
        <v>10712</v>
      </c>
      <c r="I3090" s="18" t="s">
        <v>8725</v>
      </c>
      <c r="U3090" s="170" t="s">
        <v>8898</v>
      </c>
      <c r="V3090" s="18" t="s">
        <v>3343</v>
      </c>
      <c r="W3090" t="str">
        <f t="shared" si="48"/>
        <v>INSERT INTO MST_D007_COMMON_D (ID,MST_D006_ID,QF_CODE,D_NO,VALUE01,VALUE02,VALUE03,VALUE04,VALUE05,DELETE_FLAG,UPDATE_FLAG,VALUE_TEXT1) VALUES('8abed08e-e442-0a3a-ed2c-ca8f6fbbc7bf','d189a123-bd57-e253-54fb-ed1dce7fd63c','PP027','003089','1','107','10712','JPH10048','','N','0','');</v>
      </c>
    </row>
    <row r="3091" spans="1:23">
      <c r="A3091" t="s">
        <v>8899</v>
      </c>
      <c r="B3091" t="s">
        <v>3342</v>
      </c>
      <c r="C3091" s="18" t="s">
        <v>3343</v>
      </c>
      <c r="D3091" s="18" t="s">
        <v>3344</v>
      </c>
      <c r="E3091" s="18"/>
      <c r="F3091" s="18">
        <v>1</v>
      </c>
      <c r="G3091" s="18">
        <v>107</v>
      </c>
      <c r="H3091" s="18">
        <v>10713</v>
      </c>
      <c r="I3091" s="18" t="s">
        <v>8725</v>
      </c>
      <c r="U3091" s="170" t="s">
        <v>8900</v>
      </c>
      <c r="V3091" s="18" t="s">
        <v>3343</v>
      </c>
      <c r="W3091" t="str">
        <f t="shared" si="48"/>
        <v>INSERT INTO MST_D007_COMMON_D (ID,MST_D006_ID,QF_CODE,D_NO,VALUE01,VALUE02,VALUE03,VALUE04,VALUE05,DELETE_FLAG,UPDATE_FLAG,VALUE_TEXT1) VALUES('c005dc8c-e1f5-a8ee-4a21-9f514de4efed','d189a123-bd57-e253-54fb-ed1dce7fd63c','PP027','003090','1','107','10713','JPH10048','','N','0','');</v>
      </c>
    </row>
    <row r="3092" spans="1:23">
      <c r="A3092" t="s">
        <v>8901</v>
      </c>
      <c r="B3092" t="s">
        <v>3342</v>
      </c>
      <c r="C3092" s="18" t="s">
        <v>3343</v>
      </c>
      <c r="D3092" s="18" t="s">
        <v>3344</v>
      </c>
      <c r="E3092" s="18"/>
      <c r="F3092" s="18">
        <v>1</v>
      </c>
      <c r="G3092" s="18">
        <v>107</v>
      </c>
      <c r="H3092" s="18">
        <v>10714</v>
      </c>
      <c r="I3092" s="18" t="s">
        <v>8725</v>
      </c>
      <c r="U3092" s="170" t="s">
        <v>8902</v>
      </c>
      <c r="V3092" s="18" t="s">
        <v>3343</v>
      </c>
      <c r="W3092" t="str">
        <f t="shared" si="48"/>
        <v>INSERT INTO MST_D007_COMMON_D (ID,MST_D006_ID,QF_CODE,D_NO,VALUE01,VALUE02,VALUE03,VALUE04,VALUE05,DELETE_FLAG,UPDATE_FLAG,VALUE_TEXT1) VALUES('73967a9d-16ee-5e15-cc70-e32ec4dfd5ff','d189a123-bd57-e253-54fb-ed1dce7fd63c','PP027','003091','1','107','10714','JPH10048','','N','0','');</v>
      </c>
    </row>
    <row r="3093" spans="1:23">
      <c r="A3093" t="s">
        <v>8903</v>
      </c>
      <c r="B3093" t="s">
        <v>3342</v>
      </c>
      <c r="C3093" s="18" t="s">
        <v>3343</v>
      </c>
      <c r="D3093" s="18" t="s">
        <v>3344</v>
      </c>
      <c r="E3093" s="18"/>
      <c r="F3093" s="18">
        <v>1</v>
      </c>
      <c r="G3093" s="18">
        <v>107</v>
      </c>
      <c r="H3093" s="18">
        <v>10715</v>
      </c>
      <c r="I3093" s="18" t="s">
        <v>8725</v>
      </c>
      <c r="U3093" s="170" t="s">
        <v>8904</v>
      </c>
      <c r="V3093" s="18" t="s">
        <v>3343</v>
      </c>
      <c r="W3093" t="str">
        <f t="shared" si="48"/>
        <v>INSERT INTO MST_D007_COMMON_D (ID,MST_D006_ID,QF_CODE,D_NO,VALUE01,VALUE02,VALUE03,VALUE04,VALUE05,DELETE_FLAG,UPDATE_FLAG,VALUE_TEXT1) VALUES('1ffd1e3b-8982-4e0a-6f5a-bfc608d15ecd','d189a123-bd57-e253-54fb-ed1dce7fd63c','PP027','003092','1','107','10715','JPH10048','','N','0','');</v>
      </c>
    </row>
    <row r="3094" spans="1:23">
      <c r="A3094" t="s">
        <v>8905</v>
      </c>
      <c r="B3094" t="s">
        <v>3342</v>
      </c>
      <c r="C3094" s="18" t="s">
        <v>3343</v>
      </c>
      <c r="D3094" s="18" t="s">
        <v>3344</v>
      </c>
      <c r="E3094" s="18"/>
      <c r="F3094" s="18">
        <v>1</v>
      </c>
      <c r="G3094" s="18">
        <v>107</v>
      </c>
      <c r="H3094" s="18">
        <v>10716</v>
      </c>
      <c r="I3094" s="18" t="s">
        <v>8725</v>
      </c>
      <c r="U3094" s="170" t="s">
        <v>8906</v>
      </c>
      <c r="V3094" s="18" t="s">
        <v>3343</v>
      </c>
      <c r="W3094" t="str">
        <f t="shared" si="48"/>
        <v>INSERT INTO MST_D007_COMMON_D (ID,MST_D006_ID,QF_CODE,D_NO,VALUE01,VALUE02,VALUE03,VALUE04,VALUE05,DELETE_FLAG,UPDATE_FLAG,VALUE_TEXT1) VALUES('b9f9353f-2b27-ccdc-0902-e3886a32bb8d','d189a123-bd57-e253-54fb-ed1dce7fd63c','PP027','003093','1','107','10716','JPH10048','','N','0','');</v>
      </c>
    </row>
    <row r="3095" spans="1:23">
      <c r="A3095" t="s">
        <v>8907</v>
      </c>
      <c r="B3095" t="s">
        <v>3342</v>
      </c>
      <c r="C3095" s="18" t="s">
        <v>3343</v>
      </c>
      <c r="D3095" s="18" t="s">
        <v>3344</v>
      </c>
      <c r="E3095" s="18"/>
      <c r="F3095" s="18">
        <v>1</v>
      </c>
      <c r="G3095" s="18">
        <v>107</v>
      </c>
      <c r="H3095" s="18">
        <v>10717</v>
      </c>
      <c r="I3095" s="18" t="s">
        <v>8725</v>
      </c>
      <c r="U3095" s="170" t="s">
        <v>8908</v>
      </c>
      <c r="V3095" s="18" t="s">
        <v>3343</v>
      </c>
      <c r="W3095" t="str">
        <f t="shared" si="48"/>
        <v>INSERT INTO MST_D007_COMMON_D (ID,MST_D006_ID,QF_CODE,D_NO,VALUE01,VALUE02,VALUE03,VALUE04,VALUE05,DELETE_FLAG,UPDATE_FLAG,VALUE_TEXT1) VALUES('9ac70ccd-5df9-0b9d-adae-6b3fbd3acce5','d189a123-bd57-e253-54fb-ed1dce7fd63c','PP027','003094','1','107','10717','JPH10048','','N','0','');</v>
      </c>
    </row>
    <row r="3096" spans="1:23">
      <c r="A3096" t="s">
        <v>8909</v>
      </c>
      <c r="B3096" t="s">
        <v>3342</v>
      </c>
      <c r="C3096" s="18" t="s">
        <v>3343</v>
      </c>
      <c r="D3096" s="18" t="s">
        <v>3344</v>
      </c>
      <c r="E3096" s="18"/>
      <c r="F3096" s="18">
        <v>1</v>
      </c>
      <c r="G3096" s="18">
        <v>107</v>
      </c>
      <c r="H3096" s="18">
        <v>10718</v>
      </c>
      <c r="I3096" s="18" t="s">
        <v>8725</v>
      </c>
      <c r="U3096" s="170" t="s">
        <v>8910</v>
      </c>
      <c r="V3096" s="18" t="s">
        <v>3343</v>
      </c>
      <c r="W3096" t="str">
        <f t="shared" si="48"/>
        <v>INSERT INTO MST_D007_COMMON_D (ID,MST_D006_ID,QF_CODE,D_NO,VALUE01,VALUE02,VALUE03,VALUE04,VALUE05,DELETE_FLAG,UPDATE_FLAG,VALUE_TEXT1) VALUES('46e69edb-9cea-9eb5-bfaf-d1fbee49f95a','d189a123-bd57-e253-54fb-ed1dce7fd63c','PP027','003095','1','107','10718','JPH10048','','N','0','');</v>
      </c>
    </row>
    <row r="3097" spans="1:23">
      <c r="A3097" t="s">
        <v>8911</v>
      </c>
      <c r="B3097" t="s">
        <v>3342</v>
      </c>
      <c r="C3097" s="18" t="s">
        <v>3343</v>
      </c>
      <c r="D3097" s="18" t="s">
        <v>3344</v>
      </c>
      <c r="E3097" s="18"/>
      <c r="F3097" s="18">
        <v>1</v>
      </c>
      <c r="G3097" s="18">
        <v>108</v>
      </c>
      <c r="H3097" s="18">
        <v>10801</v>
      </c>
      <c r="I3097" s="18" t="s">
        <v>8725</v>
      </c>
      <c r="U3097" s="170" t="s">
        <v>8912</v>
      </c>
      <c r="V3097" s="18" t="s">
        <v>3343</v>
      </c>
      <c r="W3097" t="str">
        <f t="shared" si="48"/>
        <v>INSERT INTO MST_D007_COMMON_D (ID,MST_D006_ID,QF_CODE,D_NO,VALUE01,VALUE02,VALUE03,VALUE04,VALUE05,DELETE_FLAG,UPDATE_FLAG,VALUE_TEXT1) VALUES('fb3ce6b1-d293-36c0-c84d-ccc6bbdcf32f','d189a123-bd57-e253-54fb-ed1dce7fd63c','PP027','003096','1','108','10801','JPH10048','','N','0','');</v>
      </c>
    </row>
    <row r="3098" spans="1:23">
      <c r="A3098" t="s">
        <v>8913</v>
      </c>
      <c r="B3098" t="s">
        <v>3342</v>
      </c>
      <c r="C3098" s="18" t="s">
        <v>3343</v>
      </c>
      <c r="D3098" s="18" t="s">
        <v>3344</v>
      </c>
      <c r="E3098" s="18"/>
      <c r="F3098" s="18">
        <v>1</v>
      </c>
      <c r="G3098" s="18">
        <v>108</v>
      </c>
      <c r="H3098" s="18">
        <v>10802</v>
      </c>
      <c r="I3098" s="18" t="s">
        <v>8725</v>
      </c>
      <c r="U3098" s="170" t="s">
        <v>8914</v>
      </c>
      <c r="V3098" s="18" t="s">
        <v>3343</v>
      </c>
      <c r="W3098" t="str">
        <f t="shared" si="48"/>
        <v>INSERT INTO MST_D007_COMMON_D (ID,MST_D006_ID,QF_CODE,D_NO,VALUE01,VALUE02,VALUE03,VALUE04,VALUE05,DELETE_FLAG,UPDATE_FLAG,VALUE_TEXT1) VALUES('159a4d33-1c6e-2d41-3daf-ed16b779b8b3','d189a123-bd57-e253-54fb-ed1dce7fd63c','PP027','003097','1','108','10802','JPH10048','','N','0','');</v>
      </c>
    </row>
    <row r="3099" spans="1:23">
      <c r="A3099" t="s">
        <v>8915</v>
      </c>
      <c r="B3099" t="s">
        <v>3342</v>
      </c>
      <c r="C3099" s="18" t="s">
        <v>3343</v>
      </c>
      <c r="D3099" s="18" t="s">
        <v>3344</v>
      </c>
      <c r="E3099" s="18"/>
      <c r="F3099" s="18">
        <v>1</v>
      </c>
      <c r="G3099" s="18">
        <v>108</v>
      </c>
      <c r="H3099" s="18">
        <v>10803</v>
      </c>
      <c r="I3099" s="18" t="s">
        <v>8725</v>
      </c>
      <c r="U3099" s="170" t="s">
        <v>8916</v>
      </c>
      <c r="V3099" s="18" t="s">
        <v>3343</v>
      </c>
      <c r="W3099" t="str">
        <f t="shared" si="48"/>
        <v>INSERT INTO MST_D007_COMMON_D (ID,MST_D006_ID,QF_CODE,D_NO,VALUE01,VALUE02,VALUE03,VALUE04,VALUE05,DELETE_FLAG,UPDATE_FLAG,VALUE_TEXT1) VALUES('cc9b91bc-4adb-80b3-12ae-a9d1560d9ac6','d189a123-bd57-e253-54fb-ed1dce7fd63c','PP027','003098','1','108','10803','JPH10048','','N','0','');</v>
      </c>
    </row>
    <row r="3100" spans="1:23">
      <c r="A3100" t="s">
        <v>8917</v>
      </c>
      <c r="B3100" t="s">
        <v>3342</v>
      </c>
      <c r="C3100" s="18" t="s">
        <v>3343</v>
      </c>
      <c r="D3100" s="18" t="s">
        <v>3344</v>
      </c>
      <c r="E3100" s="18"/>
      <c r="F3100" s="18">
        <v>1</v>
      </c>
      <c r="G3100" s="18">
        <v>108</v>
      </c>
      <c r="H3100" s="18">
        <v>10804</v>
      </c>
      <c r="I3100" s="18" t="s">
        <v>8725</v>
      </c>
      <c r="U3100" s="170" t="s">
        <v>8918</v>
      </c>
      <c r="V3100" s="18" t="s">
        <v>3343</v>
      </c>
      <c r="W3100" t="str">
        <f t="shared" si="48"/>
        <v>INSERT INTO MST_D007_COMMON_D (ID,MST_D006_ID,QF_CODE,D_NO,VALUE01,VALUE02,VALUE03,VALUE04,VALUE05,DELETE_FLAG,UPDATE_FLAG,VALUE_TEXT1) VALUES('09ba433d-2ead-3a4d-a61b-ef3efd4bba5a','d189a123-bd57-e253-54fb-ed1dce7fd63c','PP027','003099','1','108','10804','JPH10048','','N','0','');</v>
      </c>
    </row>
    <row r="3101" spans="1:23">
      <c r="A3101" t="s">
        <v>8919</v>
      </c>
      <c r="B3101" t="s">
        <v>3342</v>
      </c>
      <c r="C3101" s="18" t="s">
        <v>3343</v>
      </c>
      <c r="D3101" s="18" t="s">
        <v>3344</v>
      </c>
      <c r="E3101" s="18"/>
      <c r="F3101" s="18">
        <v>1</v>
      </c>
      <c r="G3101" s="18">
        <v>108</v>
      </c>
      <c r="H3101" s="18">
        <v>10805</v>
      </c>
      <c r="I3101" s="18" t="s">
        <v>8725</v>
      </c>
      <c r="U3101" s="170" t="s">
        <v>8920</v>
      </c>
      <c r="V3101" s="18" t="s">
        <v>3343</v>
      </c>
      <c r="W3101" t="str">
        <f t="shared" si="48"/>
        <v>INSERT INTO MST_D007_COMMON_D (ID,MST_D006_ID,QF_CODE,D_NO,VALUE01,VALUE02,VALUE03,VALUE04,VALUE05,DELETE_FLAG,UPDATE_FLAG,VALUE_TEXT1) VALUES('e9ba45b8-ab0a-fb8e-4d6a-f56d107ef4f4','d189a123-bd57-e253-54fb-ed1dce7fd63c','PP027','003100','1','108','10805','JPH10048','','N','0','');</v>
      </c>
    </row>
    <row r="3102" spans="1:23">
      <c r="A3102" t="s">
        <v>8921</v>
      </c>
      <c r="B3102" t="s">
        <v>3342</v>
      </c>
      <c r="C3102" s="18" t="s">
        <v>3343</v>
      </c>
      <c r="D3102" s="18" t="s">
        <v>3344</v>
      </c>
      <c r="E3102" s="18"/>
      <c r="F3102" s="18">
        <v>1</v>
      </c>
      <c r="G3102" s="18">
        <v>108</v>
      </c>
      <c r="H3102" s="18">
        <v>10806</v>
      </c>
      <c r="I3102" s="18" t="s">
        <v>8725</v>
      </c>
      <c r="U3102" s="170" t="s">
        <v>8922</v>
      </c>
      <c r="V3102" s="18" t="s">
        <v>3343</v>
      </c>
      <c r="W3102" t="str">
        <f t="shared" si="48"/>
        <v>INSERT INTO MST_D007_COMMON_D (ID,MST_D006_ID,QF_CODE,D_NO,VALUE01,VALUE02,VALUE03,VALUE04,VALUE05,DELETE_FLAG,UPDATE_FLAG,VALUE_TEXT1) VALUES('9b0b85da-cf84-bf4b-dc74-aa307dbdd4fc','d189a123-bd57-e253-54fb-ed1dce7fd63c','PP027','003101','1','108','10806','JPH10048','','N','0','');</v>
      </c>
    </row>
    <row r="3103" spans="1:23">
      <c r="A3103" t="s">
        <v>8923</v>
      </c>
      <c r="B3103" t="s">
        <v>3342</v>
      </c>
      <c r="C3103" s="18" t="s">
        <v>3343</v>
      </c>
      <c r="D3103" s="18" t="s">
        <v>3344</v>
      </c>
      <c r="E3103" s="18"/>
      <c r="F3103" s="18">
        <v>1</v>
      </c>
      <c r="G3103" s="18">
        <v>108</v>
      </c>
      <c r="H3103" s="18">
        <v>10807</v>
      </c>
      <c r="I3103" s="18" t="s">
        <v>8725</v>
      </c>
      <c r="U3103" s="170" t="s">
        <v>8924</v>
      </c>
      <c r="V3103" s="18" t="s">
        <v>3343</v>
      </c>
      <c r="W3103" t="str">
        <f t="shared" si="48"/>
        <v>INSERT INTO MST_D007_COMMON_D (ID,MST_D006_ID,QF_CODE,D_NO,VALUE01,VALUE02,VALUE03,VALUE04,VALUE05,DELETE_FLAG,UPDATE_FLAG,VALUE_TEXT1) VALUES('1502e17c-ff3c-9c9a-3c3f-416ee02cc8ae','d189a123-bd57-e253-54fb-ed1dce7fd63c','PP027','003102','1','108','10807','JPH10048','','N','0','');</v>
      </c>
    </row>
    <row r="3104" spans="1:23">
      <c r="A3104" t="s">
        <v>8925</v>
      </c>
      <c r="B3104" t="s">
        <v>3342</v>
      </c>
      <c r="C3104" s="18" t="s">
        <v>3343</v>
      </c>
      <c r="D3104" s="18" t="s">
        <v>3344</v>
      </c>
      <c r="E3104" s="18"/>
      <c r="F3104" s="18">
        <v>1</v>
      </c>
      <c r="G3104" s="18">
        <v>108</v>
      </c>
      <c r="H3104" s="18">
        <v>10808</v>
      </c>
      <c r="I3104" s="18" t="s">
        <v>8725</v>
      </c>
      <c r="U3104" s="170" t="s">
        <v>8926</v>
      </c>
      <c r="V3104" s="18" t="s">
        <v>3343</v>
      </c>
      <c r="W3104" t="str">
        <f t="shared" si="48"/>
        <v>INSERT INTO MST_D007_COMMON_D (ID,MST_D006_ID,QF_CODE,D_NO,VALUE01,VALUE02,VALUE03,VALUE04,VALUE05,DELETE_FLAG,UPDATE_FLAG,VALUE_TEXT1) VALUES('7ebceae0-5c5e-db7f-afef-1a72ba54ac27','d189a123-bd57-e253-54fb-ed1dce7fd63c','PP027','003103','1','108','10808','JPH10048','','N','0','');</v>
      </c>
    </row>
    <row r="3105" spans="1:23">
      <c r="A3105" t="s">
        <v>8927</v>
      </c>
      <c r="B3105" t="s">
        <v>3342</v>
      </c>
      <c r="C3105" s="18" t="s">
        <v>3343</v>
      </c>
      <c r="D3105" s="18" t="s">
        <v>3344</v>
      </c>
      <c r="E3105" s="18"/>
      <c r="F3105" s="18">
        <v>1</v>
      </c>
      <c r="G3105" s="18">
        <v>108</v>
      </c>
      <c r="H3105" s="18">
        <v>10809</v>
      </c>
      <c r="I3105" s="18" t="s">
        <v>8725</v>
      </c>
      <c r="U3105" s="170" t="s">
        <v>8928</v>
      </c>
      <c r="V3105" s="18" t="s">
        <v>3343</v>
      </c>
      <c r="W3105" t="str">
        <f t="shared" si="48"/>
        <v>INSERT INTO MST_D007_COMMON_D (ID,MST_D006_ID,QF_CODE,D_NO,VALUE01,VALUE02,VALUE03,VALUE04,VALUE05,DELETE_FLAG,UPDATE_FLAG,VALUE_TEXT1) VALUES('097ac11b-fa7c-07f8-ecf5-4ddaeb5ad3ca','d189a123-bd57-e253-54fb-ed1dce7fd63c','PP027','003104','1','108','10809','JPH10048','','N','0','');</v>
      </c>
    </row>
    <row r="3106" spans="1:23">
      <c r="A3106" t="s">
        <v>8929</v>
      </c>
      <c r="B3106" t="s">
        <v>3342</v>
      </c>
      <c r="C3106" s="18" t="s">
        <v>3343</v>
      </c>
      <c r="D3106" s="18" t="s">
        <v>3344</v>
      </c>
      <c r="E3106" s="18"/>
      <c r="F3106" s="18">
        <v>1</v>
      </c>
      <c r="G3106" s="18">
        <v>108</v>
      </c>
      <c r="H3106" s="18">
        <v>10810</v>
      </c>
      <c r="I3106" s="18" t="s">
        <v>8725</v>
      </c>
      <c r="U3106" s="170" t="s">
        <v>8930</v>
      </c>
      <c r="V3106" s="18" t="s">
        <v>3343</v>
      </c>
      <c r="W3106" t="str">
        <f t="shared" si="48"/>
        <v>INSERT INTO MST_D007_COMMON_D (ID,MST_D006_ID,QF_CODE,D_NO,VALUE01,VALUE02,VALUE03,VALUE04,VALUE05,DELETE_FLAG,UPDATE_FLAG,VALUE_TEXT1) VALUES('c9cfa2ed-b8d4-bcbc-ffdd-63f9715ebbb5','d189a123-bd57-e253-54fb-ed1dce7fd63c','PP027','003105','1','108','10810','JPH10048','','N','0','');</v>
      </c>
    </row>
    <row r="3107" spans="1:23">
      <c r="A3107" t="s">
        <v>8931</v>
      </c>
      <c r="B3107" t="s">
        <v>3342</v>
      </c>
      <c r="C3107" s="18" t="s">
        <v>3343</v>
      </c>
      <c r="D3107" s="18" t="s">
        <v>3344</v>
      </c>
      <c r="E3107" s="18"/>
      <c r="F3107" s="18">
        <v>1</v>
      </c>
      <c r="G3107" s="18">
        <v>108</v>
      </c>
      <c r="H3107" s="18">
        <v>10811</v>
      </c>
      <c r="I3107" s="18" t="s">
        <v>8725</v>
      </c>
      <c r="U3107" s="170" t="s">
        <v>8932</v>
      </c>
      <c r="V3107" s="18" t="s">
        <v>3343</v>
      </c>
      <c r="W3107" t="str">
        <f t="shared" si="48"/>
        <v>INSERT INTO MST_D007_COMMON_D (ID,MST_D006_ID,QF_CODE,D_NO,VALUE01,VALUE02,VALUE03,VALUE04,VALUE05,DELETE_FLAG,UPDATE_FLAG,VALUE_TEXT1) VALUES('4d46b660-37a5-9164-e962-7dab14d6c85e','d189a123-bd57-e253-54fb-ed1dce7fd63c','PP027','003106','1','108','10811','JPH10048','','N','0','');</v>
      </c>
    </row>
    <row r="3108" spans="1:23">
      <c r="A3108" t="s">
        <v>8933</v>
      </c>
      <c r="B3108" t="s">
        <v>3342</v>
      </c>
      <c r="C3108" s="18" t="s">
        <v>3343</v>
      </c>
      <c r="D3108" s="18" t="s">
        <v>3344</v>
      </c>
      <c r="E3108" s="18"/>
      <c r="F3108" s="18">
        <v>1</v>
      </c>
      <c r="G3108" s="18">
        <v>108</v>
      </c>
      <c r="H3108" s="18">
        <v>10812</v>
      </c>
      <c r="I3108" s="18" t="s">
        <v>8725</v>
      </c>
      <c r="U3108" s="170" t="s">
        <v>8934</v>
      </c>
      <c r="V3108" s="18" t="s">
        <v>3343</v>
      </c>
      <c r="W3108" t="str">
        <f t="shared" si="48"/>
        <v>INSERT INTO MST_D007_COMMON_D (ID,MST_D006_ID,QF_CODE,D_NO,VALUE01,VALUE02,VALUE03,VALUE04,VALUE05,DELETE_FLAG,UPDATE_FLAG,VALUE_TEXT1) VALUES('f8b0eebf-af17-cd77-d97a-80c0aeb516ec','d189a123-bd57-e253-54fb-ed1dce7fd63c','PP027','003107','1','108','10812','JPH10048','','N','0','');</v>
      </c>
    </row>
    <row r="3109" spans="1:23">
      <c r="A3109" t="s">
        <v>8935</v>
      </c>
      <c r="B3109" t="s">
        <v>3342</v>
      </c>
      <c r="C3109" s="18" t="s">
        <v>3343</v>
      </c>
      <c r="D3109" s="18" t="s">
        <v>3344</v>
      </c>
      <c r="E3109" s="18"/>
      <c r="F3109" s="18">
        <v>1</v>
      </c>
      <c r="G3109" s="18">
        <v>108</v>
      </c>
      <c r="H3109" s="18">
        <v>10813</v>
      </c>
      <c r="I3109" s="18" t="s">
        <v>8725</v>
      </c>
      <c r="U3109" s="170" t="s">
        <v>8936</v>
      </c>
      <c r="V3109" s="18" t="s">
        <v>3343</v>
      </c>
      <c r="W3109" t="str">
        <f t="shared" si="48"/>
        <v>INSERT INTO MST_D007_COMMON_D (ID,MST_D006_ID,QF_CODE,D_NO,VALUE01,VALUE02,VALUE03,VALUE04,VALUE05,DELETE_FLAG,UPDATE_FLAG,VALUE_TEXT1) VALUES('f4eda0d6-8c0f-a3b8-31b3-1e7b19af0429','d189a123-bd57-e253-54fb-ed1dce7fd63c','PP027','003108','1','108','10813','JPH10048','','N','0','');</v>
      </c>
    </row>
    <row r="3110" spans="1:23">
      <c r="A3110" t="s">
        <v>8937</v>
      </c>
      <c r="B3110" t="s">
        <v>3342</v>
      </c>
      <c r="C3110" s="18" t="s">
        <v>3343</v>
      </c>
      <c r="D3110" s="18" t="s">
        <v>3344</v>
      </c>
      <c r="E3110" s="18"/>
      <c r="F3110" s="18">
        <v>1</v>
      </c>
      <c r="G3110" s="18">
        <v>108</v>
      </c>
      <c r="H3110" s="18">
        <v>10814</v>
      </c>
      <c r="I3110" s="18" t="s">
        <v>8725</v>
      </c>
      <c r="U3110" s="170" t="s">
        <v>8938</v>
      </c>
      <c r="V3110" s="18" t="s">
        <v>3343</v>
      </c>
      <c r="W3110" t="str">
        <f t="shared" si="48"/>
        <v>INSERT INTO MST_D007_COMMON_D (ID,MST_D006_ID,QF_CODE,D_NO,VALUE01,VALUE02,VALUE03,VALUE04,VALUE05,DELETE_FLAG,UPDATE_FLAG,VALUE_TEXT1) VALUES('49bad659-5ba1-6a5c-424f-0cddf75f6cbf','d189a123-bd57-e253-54fb-ed1dce7fd63c','PP027','003109','1','108','10814','JPH10048','','N','0','');</v>
      </c>
    </row>
    <row r="3111" spans="1:23">
      <c r="A3111" t="s">
        <v>8939</v>
      </c>
      <c r="B3111" t="s">
        <v>3342</v>
      </c>
      <c r="C3111" s="18" t="s">
        <v>3343</v>
      </c>
      <c r="D3111" s="18" t="s">
        <v>3344</v>
      </c>
      <c r="E3111" s="18"/>
      <c r="F3111" s="18">
        <v>1</v>
      </c>
      <c r="G3111" s="18">
        <v>108</v>
      </c>
      <c r="H3111" s="18">
        <v>10815</v>
      </c>
      <c r="I3111" s="18" t="s">
        <v>8725</v>
      </c>
      <c r="U3111" s="170" t="s">
        <v>8940</v>
      </c>
      <c r="V3111" s="18" t="s">
        <v>3343</v>
      </c>
      <c r="W3111" t="str">
        <f t="shared" si="48"/>
        <v>INSERT INTO MST_D007_COMMON_D (ID,MST_D006_ID,QF_CODE,D_NO,VALUE01,VALUE02,VALUE03,VALUE04,VALUE05,DELETE_FLAG,UPDATE_FLAG,VALUE_TEXT1) VALUES('97da8c6e-fa98-5774-4868-ac8b251ff92f','d189a123-bd57-e253-54fb-ed1dce7fd63c','PP027','003110','1','108','10815','JPH10048','','N','0','');</v>
      </c>
    </row>
    <row r="3112" spans="1:23">
      <c r="A3112" t="s">
        <v>8941</v>
      </c>
      <c r="B3112" t="s">
        <v>3342</v>
      </c>
      <c r="C3112" s="18" t="s">
        <v>3343</v>
      </c>
      <c r="D3112" s="18" t="s">
        <v>3344</v>
      </c>
      <c r="E3112" s="18"/>
      <c r="F3112" s="18">
        <v>1</v>
      </c>
      <c r="G3112" s="18">
        <v>108</v>
      </c>
      <c r="H3112" s="18">
        <v>10816</v>
      </c>
      <c r="I3112" s="18" t="s">
        <v>8725</v>
      </c>
      <c r="U3112" s="170" t="s">
        <v>8942</v>
      </c>
      <c r="V3112" s="18" t="s">
        <v>3343</v>
      </c>
      <c r="W3112" t="str">
        <f t="shared" si="48"/>
        <v>INSERT INTO MST_D007_COMMON_D (ID,MST_D006_ID,QF_CODE,D_NO,VALUE01,VALUE02,VALUE03,VALUE04,VALUE05,DELETE_FLAG,UPDATE_FLAG,VALUE_TEXT1) VALUES('f2a920e2-d0c4-f46c-a2a0-d51063dfbeab','d189a123-bd57-e253-54fb-ed1dce7fd63c','PP027','003111','1','108','10816','JPH10048','','N','0','');</v>
      </c>
    </row>
    <row r="3113" spans="1:23">
      <c r="A3113" t="s">
        <v>8943</v>
      </c>
      <c r="B3113" t="s">
        <v>3342</v>
      </c>
      <c r="C3113" s="18" t="s">
        <v>3343</v>
      </c>
      <c r="D3113" s="18" t="s">
        <v>3344</v>
      </c>
      <c r="E3113" s="18"/>
      <c r="F3113" s="18">
        <v>1</v>
      </c>
      <c r="G3113" s="18">
        <v>108</v>
      </c>
      <c r="H3113" s="18">
        <v>10817</v>
      </c>
      <c r="I3113" s="18" t="s">
        <v>8725</v>
      </c>
      <c r="U3113" s="170" t="s">
        <v>8944</v>
      </c>
      <c r="V3113" s="18" t="s">
        <v>3343</v>
      </c>
      <c r="W3113" t="str">
        <f t="shared" si="48"/>
        <v>INSERT INTO MST_D007_COMMON_D (ID,MST_D006_ID,QF_CODE,D_NO,VALUE01,VALUE02,VALUE03,VALUE04,VALUE05,DELETE_FLAG,UPDATE_FLAG,VALUE_TEXT1) VALUES('a86a018b-f2fa-f8ba-fe66-205accae37d7','d189a123-bd57-e253-54fb-ed1dce7fd63c','PP027','003112','1','108','10817','JPH10048','','N','0','');</v>
      </c>
    </row>
    <row r="3114" spans="1:23">
      <c r="A3114" t="s">
        <v>8945</v>
      </c>
      <c r="B3114" t="s">
        <v>3342</v>
      </c>
      <c r="C3114" s="18" t="s">
        <v>3343</v>
      </c>
      <c r="D3114" s="18" t="s">
        <v>3344</v>
      </c>
      <c r="E3114" s="18"/>
      <c r="F3114" s="18">
        <v>1</v>
      </c>
      <c r="G3114" s="18">
        <v>108</v>
      </c>
      <c r="H3114" s="18">
        <v>10818</v>
      </c>
      <c r="I3114" s="18" t="s">
        <v>8725</v>
      </c>
      <c r="U3114" s="170" t="s">
        <v>8946</v>
      </c>
      <c r="V3114" s="18" t="s">
        <v>3343</v>
      </c>
      <c r="W3114" t="str">
        <f t="shared" si="48"/>
        <v>INSERT INTO MST_D007_COMMON_D (ID,MST_D006_ID,QF_CODE,D_NO,VALUE01,VALUE02,VALUE03,VALUE04,VALUE05,DELETE_FLAG,UPDATE_FLAG,VALUE_TEXT1) VALUES('ba7fd1c0-a5bc-4ef8-22e2-e3d9baf169fa','d189a123-bd57-e253-54fb-ed1dce7fd63c','PP027','003113','1','108','10818','JPH10048','','N','0','');</v>
      </c>
    </row>
    <row r="3115" spans="1:23">
      <c r="A3115" t="s">
        <v>8947</v>
      </c>
      <c r="B3115" t="s">
        <v>3342</v>
      </c>
      <c r="C3115" s="18" t="s">
        <v>3343</v>
      </c>
      <c r="D3115" s="18" t="s">
        <v>3344</v>
      </c>
      <c r="E3115" s="18"/>
      <c r="F3115" s="18">
        <v>1</v>
      </c>
      <c r="G3115" s="18">
        <v>109</v>
      </c>
      <c r="H3115" s="18">
        <v>10901</v>
      </c>
      <c r="I3115" s="18" t="s">
        <v>8725</v>
      </c>
      <c r="U3115" s="170" t="s">
        <v>8948</v>
      </c>
      <c r="V3115" s="18" t="s">
        <v>3343</v>
      </c>
      <c r="W3115" t="str">
        <f t="shared" si="48"/>
        <v>INSERT INTO MST_D007_COMMON_D (ID,MST_D006_ID,QF_CODE,D_NO,VALUE01,VALUE02,VALUE03,VALUE04,VALUE05,DELETE_FLAG,UPDATE_FLAG,VALUE_TEXT1) VALUES('9be64f3b-4b5c-6c0f-fd69-9d9ef671caaa','d189a123-bd57-e253-54fb-ed1dce7fd63c','PP027','003114','1','109','10901','JPH10048','','N','0','');</v>
      </c>
    </row>
    <row r="3116" spans="1:23">
      <c r="A3116" t="s">
        <v>8949</v>
      </c>
      <c r="B3116" t="s">
        <v>3342</v>
      </c>
      <c r="C3116" s="18" t="s">
        <v>3343</v>
      </c>
      <c r="D3116" s="18" t="s">
        <v>3344</v>
      </c>
      <c r="E3116" s="18"/>
      <c r="F3116" s="18">
        <v>1</v>
      </c>
      <c r="G3116" s="18">
        <v>109</v>
      </c>
      <c r="H3116" s="18">
        <v>10902</v>
      </c>
      <c r="I3116" s="18" t="s">
        <v>8725</v>
      </c>
      <c r="U3116" s="170" t="s">
        <v>8950</v>
      </c>
      <c r="V3116" s="18" t="s">
        <v>3343</v>
      </c>
      <c r="W3116" t="str">
        <f t="shared" si="48"/>
        <v>INSERT INTO MST_D007_COMMON_D (ID,MST_D006_ID,QF_CODE,D_NO,VALUE01,VALUE02,VALUE03,VALUE04,VALUE05,DELETE_FLAG,UPDATE_FLAG,VALUE_TEXT1) VALUES('bb3bbc6f-2f70-e0a5-bbb0-e8b5ff9c4c94','d189a123-bd57-e253-54fb-ed1dce7fd63c','PP027','003115','1','109','10902','JPH10048','','N','0','');</v>
      </c>
    </row>
    <row r="3117" spans="1:23">
      <c r="A3117" t="s">
        <v>8951</v>
      </c>
      <c r="B3117" t="s">
        <v>3342</v>
      </c>
      <c r="C3117" s="18" t="s">
        <v>3343</v>
      </c>
      <c r="D3117" s="18" t="s">
        <v>3344</v>
      </c>
      <c r="E3117" s="18"/>
      <c r="F3117" s="18">
        <v>1</v>
      </c>
      <c r="G3117" s="18" t="s">
        <v>4639</v>
      </c>
      <c r="H3117" s="18" t="s">
        <v>4640</v>
      </c>
      <c r="I3117" s="18" t="s">
        <v>8725</v>
      </c>
      <c r="U3117" s="170" t="s">
        <v>8952</v>
      </c>
      <c r="V3117" s="18" t="s">
        <v>3343</v>
      </c>
      <c r="W3117" t="str">
        <f t="shared" si="48"/>
        <v>INSERT INTO MST_D007_COMMON_D (ID,MST_D006_ID,QF_CODE,D_NO,VALUE01,VALUE02,VALUE03,VALUE04,VALUE05,DELETE_FLAG,UPDATE_FLAG,VALUE_TEXT1) VALUES('0eab44fd-c6c2-c4b3-20eb-65b5f69ded8c','d189a123-bd57-e253-54fb-ed1dce7fd63c','PP027','003116','1','10A','10A01','JPH10048','','N','0','');</v>
      </c>
    </row>
    <row r="3118" spans="1:23">
      <c r="A3118" t="s">
        <v>8953</v>
      </c>
      <c r="B3118" t="s">
        <v>3342</v>
      </c>
      <c r="C3118" s="18" t="s">
        <v>3343</v>
      </c>
      <c r="D3118" s="18" t="s">
        <v>3344</v>
      </c>
      <c r="E3118" s="18"/>
      <c r="F3118" s="18">
        <v>2</v>
      </c>
      <c r="G3118" s="18">
        <v>201</v>
      </c>
      <c r="H3118" s="18">
        <v>20101</v>
      </c>
      <c r="I3118" s="18" t="s">
        <v>8725</v>
      </c>
      <c r="U3118" s="170" t="s">
        <v>8954</v>
      </c>
      <c r="V3118" s="18" t="s">
        <v>3343</v>
      </c>
      <c r="W3118" t="str">
        <f t="shared" si="48"/>
        <v>INSERT INTO MST_D007_COMMON_D (ID,MST_D006_ID,QF_CODE,D_NO,VALUE01,VALUE02,VALUE03,VALUE04,VALUE05,DELETE_FLAG,UPDATE_FLAG,VALUE_TEXT1) VALUES('8d42dfec-1b76-411a-4016-7ca65eed9f55','d189a123-bd57-e253-54fb-ed1dce7fd63c','PP027','003117','2','201','20101','JPH10048','','N','0','');</v>
      </c>
    </row>
    <row r="3119" spans="1:23">
      <c r="A3119" t="s">
        <v>8955</v>
      </c>
      <c r="B3119" t="s">
        <v>3342</v>
      </c>
      <c r="C3119" s="18" t="s">
        <v>3343</v>
      </c>
      <c r="D3119" s="18" t="s">
        <v>3344</v>
      </c>
      <c r="E3119" s="18"/>
      <c r="F3119" s="18">
        <v>2</v>
      </c>
      <c r="G3119" s="18">
        <v>201</v>
      </c>
      <c r="H3119" s="18">
        <v>20102</v>
      </c>
      <c r="I3119" s="18" t="s">
        <v>8725</v>
      </c>
      <c r="U3119" s="170" t="s">
        <v>8956</v>
      </c>
      <c r="V3119" s="18" t="s">
        <v>3343</v>
      </c>
      <c r="W3119" t="str">
        <f t="shared" si="48"/>
        <v>INSERT INTO MST_D007_COMMON_D (ID,MST_D006_ID,QF_CODE,D_NO,VALUE01,VALUE02,VALUE03,VALUE04,VALUE05,DELETE_FLAG,UPDATE_FLAG,VALUE_TEXT1) VALUES('842a16bc-ee61-c0e8-5d55-d8e3f744a852','d189a123-bd57-e253-54fb-ed1dce7fd63c','PP027','003118','2','201','20102','JPH10048','','N','0','');</v>
      </c>
    </row>
    <row r="3120" spans="1:23">
      <c r="A3120" t="s">
        <v>8957</v>
      </c>
      <c r="B3120" t="s">
        <v>3342</v>
      </c>
      <c r="C3120" s="18" t="s">
        <v>3343</v>
      </c>
      <c r="D3120" s="18" t="s">
        <v>3344</v>
      </c>
      <c r="E3120" s="18"/>
      <c r="F3120" s="18">
        <v>2</v>
      </c>
      <c r="G3120" s="18">
        <v>201</v>
      </c>
      <c r="H3120" s="18">
        <v>20103</v>
      </c>
      <c r="I3120" s="18" t="s">
        <v>8725</v>
      </c>
      <c r="U3120" s="170" t="s">
        <v>8958</v>
      </c>
      <c r="V3120" s="18" t="s">
        <v>3343</v>
      </c>
      <c r="W3120" t="str">
        <f t="shared" si="48"/>
        <v>INSERT INTO MST_D007_COMMON_D (ID,MST_D006_ID,QF_CODE,D_NO,VALUE01,VALUE02,VALUE03,VALUE04,VALUE05,DELETE_FLAG,UPDATE_FLAG,VALUE_TEXT1) VALUES('dcde2023-0ffa-36dc-0a0d-bd1ee91bad05','d189a123-bd57-e253-54fb-ed1dce7fd63c','PP027','003119','2','201','20103','JPH10048','','N','0','');</v>
      </c>
    </row>
    <row r="3121" spans="1:23">
      <c r="A3121" t="s">
        <v>8959</v>
      </c>
      <c r="B3121" t="s">
        <v>3342</v>
      </c>
      <c r="C3121" s="18" t="s">
        <v>3343</v>
      </c>
      <c r="D3121" s="18" t="s">
        <v>3344</v>
      </c>
      <c r="E3121" s="18"/>
      <c r="F3121" s="18">
        <v>2</v>
      </c>
      <c r="G3121" s="18">
        <v>201</v>
      </c>
      <c r="H3121" s="18">
        <v>20104</v>
      </c>
      <c r="I3121" s="18" t="s">
        <v>8725</v>
      </c>
      <c r="U3121" s="170" t="s">
        <v>8960</v>
      </c>
      <c r="V3121" s="18" t="s">
        <v>3343</v>
      </c>
      <c r="W3121" t="str">
        <f t="shared" si="48"/>
        <v>INSERT INTO MST_D007_COMMON_D (ID,MST_D006_ID,QF_CODE,D_NO,VALUE01,VALUE02,VALUE03,VALUE04,VALUE05,DELETE_FLAG,UPDATE_FLAG,VALUE_TEXT1) VALUES('5362b2ba-526e-fcfb-c26e-4309caf018bb','d189a123-bd57-e253-54fb-ed1dce7fd63c','PP027','003120','2','201','20104','JPH10048','','N','0','');</v>
      </c>
    </row>
    <row r="3122" spans="1:23">
      <c r="A3122" t="s">
        <v>8961</v>
      </c>
      <c r="B3122" t="s">
        <v>3342</v>
      </c>
      <c r="C3122" s="18" t="s">
        <v>3343</v>
      </c>
      <c r="D3122" s="18" t="s">
        <v>3344</v>
      </c>
      <c r="E3122" s="18"/>
      <c r="F3122" s="18">
        <v>2</v>
      </c>
      <c r="G3122" s="18">
        <v>201</v>
      </c>
      <c r="H3122" s="18">
        <v>20105</v>
      </c>
      <c r="I3122" s="18" t="s">
        <v>8725</v>
      </c>
      <c r="U3122" s="170" t="s">
        <v>8962</v>
      </c>
      <c r="V3122" s="18" t="s">
        <v>3343</v>
      </c>
      <c r="W3122" t="str">
        <f t="shared" si="48"/>
        <v>INSERT INTO MST_D007_COMMON_D (ID,MST_D006_ID,QF_CODE,D_NO,VALUE01,VALUE02,VALUE03,VALUE04,VALUE05,DELETE_FLAG,UPDATE_FLAG,VALUE_TEXT1) VALUES('acddc08b-caef-14bd-3705-b7f8deb7fd7d','d189a123-bd57-e253-54fb-ed1dce7fd63c','PP027','003121','2','201','20105','JPH10048','','N','0','');</v>
      </c>
    </row>
    <row r="3123" spans="1:23">
      <c r="A3123" t="s">
        <v>8963</v>
      </c>
      <c r="B3123" t="s">
        <v>3342</v>
      </c>
      <c r="C3123" s="18" t="s">
        <v>3343</v>
      </c>
      <c r="D3123" s="18" t="s">
        <v>3344</v>
      </c>
      <c r="E3123" s="18"/>
      <c r="F3123" s="18">
        <v>2</v>
      </c>
      <c r="G3123" s="18">
        <v>201</v>
      </c>
      <c r="H3123" s="18">
        <v>20106</v>
      </c>
      <c r="I3123" s="18" t="s">
        <v>8725</v>
      </c>
      <c r="U3123" s="170" t="s">
        <v>8964</v>
      </c>
      <c r="V3123" s="18" t="s">
        <v>3343</v>
      </c>
      <c r="W3123" t="str">
        <f t="shared" si="48"/>
        <v>INSERT INTO MST_D007_COMMON_D (ID,MST_D006_ID,QF_CODE,D_NO,VALUE01,VALUE02,VALUE03,VALUE04,VALUE05,DELETE_FLAG,UPDATE_FLAG,VALUE_TEXT1) VALUES('2f14c8df-ae0a-6864-12a0-a8702176a1a7','d189a123-bd57-e253-54fb-ed1dce7fd63c','PP027','003122','2','201','20106','JPH10048','','N','0','');</v>
      </c>
    </row>
    <row r="3124" spans="1:23">
      <c r="A3124" t="s">
        <v>8965</v>
      </c>
      <c r="B3124" t="s">
        <v>3342</v>
      </c>
      <c r="C3124" s="18" t="s">
        <v>3343</v>
      </c>
      <c r="D3124" s="18" t="s">
        <v>3344</v>
      </c>
      <c r="E3124" s="18"/>
      <c r="F3124" s="18">
        <v>2</v>
      </c>
      <c r="G3124" s="18">
        <v>201</v>
      </c>
      <c r="H3124" s="18">
        <v>20107</v>
      </c>
      <c r="I3124" s="18" t="s">
        <v>8725</v>
      </c>
      <c r="U3124" s="170" t="s">
        <v>8966</v>
      </c>
      <c r="V3124" s="18" t="s">
        <v>3343</v>
      </c>
      <c r="W3124" t="str">
        <f t="shared" si="48"/>
        <v>INSERT INTO MST_D007_COMMON_D (ID,MST_D006_ID,QF_CODE,D_NO,VALUE01,VALUE02,VALUE03,VALUE04,VALUE05,DELETE_FLAG,UPDATE_FLAG,VALUE_TEXT1) VALUES('c8b0dab5-9bf1-36e1-8d94-692cfd433b48','d189a123-bd57-e253-54fb-ed1dce7fd63c','PP027','003123','2','201','20107','JPH10048','','N','0','');</v>
      </c>
    </row>
    <row r="3125" spans="1:23">
      <c r="A3125" t="s">
        <v>8967</v>
      </c>
      <c r="B3125" t="s">
        <v>3342</v>
      </c>
      <c r="C3125" s="18" t="s">
        <v>3343</v>
      </c>
      <c r="D3125" s="18" t="s">
        <v>3344</v>
      </c>
      <c r="E3125" s="18"/>
      <c r="F3125" s="18">
        <v>2</v>
      </c>
      <c r="G3125" s="18">
        <v>201</v>
      </c>
      <c r="H3125" s="18">
        <v>20108</v>
      </c>
      <c r="I3125" s="18" t="s">
        <v>8725</v>
      </c>
      <c r="U3125" s="170" t="s">
        <v>8968</v>
      </c>
      <c r="V3125" s="18" t="s">
        <v>3343</v>
      </c>
      <c r="W3125" t="str">
        <f t="shared" si="48"/>
        <v>INSERT INTO MST_D007_COMMON_D (ID,MST_D006_ID,QF_CODE,D_NO,VALUE01,VALUE02,VALUE03,VALUE04,VALUE05,DELETE_FLAG,UPDATE_FLAG,VALUE_TEXT1) VALUES('7c1dcb7d-bc5f-bb14-50e0-b5e0d2ba93ac','d189a123-bd57-e253-54fb-ed1dce7fd63c','PP027','003124','2','201','20108','JPH10048','','N','0','');</v>
      </c>
    </row>
    <row r="3126" spans="1:23">
      <c r="A3126" t="s">
        <v>8969</v>
      </c>
      <c r="B3126" t="s">
        <v>3342</v>
      </c>
      <c r="C3126" s="18" t="s">
        <v>3343</v>
      </c>
      <c r="D3126" s="18" t="s">
        <v>3344</v>
      </c>
      <c r="E3126" s="18"/>
      <c r="F3126" s="18">
        <v>2</v>
      </c>
      <c r="G3126" s="18">
        <v>201</v>
      </c>
      <c r="H3126" s="18">
        <v>20109</v>
      </c>
      <c r="I3126" s="18" t="s">
        <v>8725</v>
      </c>
      <c r="U3126" s="170" t="s">
        <v>8970</v>
      </c>
      <c r="V3126" s="18" t="s">
        <v>3343</v>
      </c>
      <c r="W3126" t="str">
        <f t="shared" si="48"/>
        <v>INSERT INTO MST_D007_COMMON_D (ID,MST_D006_ID,QF_CODE,D_NO,VALUE01,VALUE02,VALUE03,VALUE04,VALUE05,DELETE_FLAG,UPDATE_FLAG,VALUE_TEXT1) VALUES('abaeefb1-beee-d1b4-2b0d-6b8d9fbf9ba0','d189a123-bd57-e253-54fb-ed1dce7fd63c','PP027','003125','2','201','20109','JPH10048','','N','0','');</v>
      </c>
    </row>
    <row r="3127" spans="1:23">
      <c r="A3127" t="s">
        <v>8971</v>
      </c>
      <c r="B3127" t="s">
        <v>3342</v>
      </c>
      <c r="C3127" s="18" t="s">
        <v>3343</v>
      </c>
      <c r="D3127" s="18" t="s">
        <v>3344</v>
      </c>
      <c r="E3127" s="18"/>
      <c r="F3127" s="18">
        <v>2</v>
      </c>
      <c r="G3127" s="18">
        <v>201</v>
      </c>
      <c r="H3127" s="18">
        <v>20110</v>
      </c>
      <c r="I3127" s="18" t="s">
        <v>8725</v>
      </c>
      <c r="U3127" s="170" t="s">
        <v>8972</v>
      </c>
      <c r="V3127" s="18" t="s">
        <v>3343</v>
      </c>
      <c r="W3127" t="str">
        <f t="shared" si="48"/>
        <v>INSERT INTO MST_D007_COMMON_D (ID,MST_D006_ID,QF_CODE,D_NO,VALUE01,VALUE02,VALUE03,VALUE04,VALUE05,DELETE_FLAG,UPDATE_FLAG,VALUE_TEXT1) VALUES('ea2fe1a9-ad9a-b6b4-de68-9552ff639a4a','d189a123-bd57-e253-54fb-ed1dce7fd63c','PP027','003126','2','201','20110','JPH10048','','N','0','');</v>
      </c>
    </row>
    <row r="3128" spans="1:23">
      <c r="A3128" t="s">
        <v>8973</v>
      </c>
      <c r="B3128" t="s">
        <v>3342</v>
      </c>
      <c r="C3128" s="18" t="s">
        <v>3343</v>
      </c>
      <c r="D3128" s="18" t="s">
        <v>3344</v>
      </c>
      <c r="E3128" s="18"/>
      <c r="F3128" s="18">
        <v>2</v>
      </c>
      <c r="G3128" s="18">
        <v>201</v>
      </c>
      <c r="H3128" s="18">
        <v>20111</v>
      </c>
      <c r="I3128" s="18" t="s">
        <v>8725</v>
      </c>
      <c r="U3128" s="170" t="s">
        <v>8974</v>
      </c>
      <c r="V3128" s="18" t="s">
        <v>3343</v>
      </c>
      <c r="W3128" t="str">
        <f t="shared" si="48"/>
        <v>INSERT INTO MST_D007_COMMON_D (ID,MST_D006_ID,QF_CODE,D_NO,VALUE01,VALUE02,VALUE03,VALUE04,VALUE05,DELETE_FLAG,UPDATE_FLAG,VALUE_TEXT1) VALUES('ec9f7eff-273e-e1f7-3b49-dce0a3151aa4','d189a123-bd57-e253-54fb-ed1dce7fd63c','PP027','003127','2','201','20111','JPH10048','','N','0','');</v>
      </c>
    </row>
    <row r="3129" spans="1:23">
      <c r="A3129" t="s">
        <v>8975</v>
      </c>
      <c r="B3129" t="s">
        <v>3342</v>
      </c>
      <c r="C3129" s="18" t="s">
        <v>3343</v>
      </c>
      <c r="D3129" s="18" t="s">
        <v>3344</v>
      </c>
      <c r="E3129" s="18"/>
      <c r="F3129" s="18">
        <v>2</v>
      </c>
      <c r="G3129" s="18">
        <v>201</v>
      </c>
      <c r="H3129" s="18">
        <v>20112</v>
      </c>
      <c r="I3129" s="18" t="s">
        <v>8725</v>
      </c>
      <c r="U3129" s="170" t="s">
        <v>8976</v>
      </c>
      <c r="V3129" s="18" t="s">
        <v>3343</v>
      </c>
      <c r="W3129" t="str">
        <f t="shared" si="48"/>
        <v>INSERT INTO MST_D007_COMMON_D (ID,MST_D006_ID,QF_CODE,D_NO,VALUE01,VALUE02,VALUE03,VALUE04,VALUE05,DELETE_FLAG,UPDATE_FLAG,VALUE_TEXT1) VALUES('ebeaff78-4227-d1b2-6e77-ea97aa633a21','d189a123-bd57-e253-54fb-ed1dce7fd63c','PP027','003128','2','201','20112','JPH10048','','N','0','');</v>
      </c>
    </row>
    <row r="3130" spans="1:23">
      <c r="A3130" t="s">
        <v>8977</v>
      </c>
      <c r="B3130" t="s">
        <v>3342</v>
      </c>
      <c r="C3130" s="18" t="s">
        <v>3343</v>
      </c>
      <c r="D3130" s="18" t="s">
        <v>3344</v>
      </c>
      <c r="E3130" s="18"/>
      <c r="F3130" s="18">
        <v>2</v>
      </c>
      <c r="G3130" s="18">
        <v>201</v>
      </c>
      <c r="H3130" s="18">
        <v>20113</v>
      </c>
      <c r="I3130" s="18" t="s">
        <v>8725</v>
      </c>
      <c r="U3130" s="170" t="s">
        <v>8978</v>
      </c>
      <c r="V3130" s="18" t="s">
        <v>3343</v>
      </c>
      <c r="W3130" t="str">
        <f t="shared" si="48"/>
        <v>INSERT INTO MST_D007_COMMON_D (ID,MST_D006_ID,QF_CODE,D_NO,VALUE01,VALUE02,VALUE03,VALUE04,VALUE05,DELETE_FLAG,UPDATE_FLAG,VALUE_TEXT1) VALUES('89690e6e-f461-acee-42d8-ccae54bc6f57','d189a123-bd57-e253-54fb-ed1dce7fd63c','PP027','003129','2','201','20113','JPH10048','','N','0','');</v>
      </c>
    </row>
    <row r="3131" spans="1:23">
      <c r="A3131" t="s">
        <v>8979</v>
      </c>
      <c r="B3131" t="s">
        <v>3342</v>
      </c>
      <c r="C3131" s="18" t="s">
        <v>3343</v>
      </c>
      <c r="D3131" s="18" t="s">
        <v>3344</v>
      </c>
      <c r="E3131" s="18"/>
      <c r="F3131" s="18">
        <v>2</v>
      </c>
      <c r="G3131" s="18">
        <v>201</v>
      </c>
      <c r="H3131" s="18">
        <v>20114</v>
      </c>
      <c r="I3131" s="18" t="s">
        <v>8725</v>
      </c>
      <c r="U3131" s="170" t="s">
        <v>8980</v>
      </c>
      <c r="V3131" s="18" t="s">
        <v>3343</v>
      </c>
      <c r="W3131" t="str">
        <f t="shared" si="48"/>
        <v>INSERT INTO MST_D007_COMMON_D (ID,MST_D006_ID,QF_CODE,D_NO,VALUE01,VALUE02,VALUE03,VALUE04,VALUE05,DELETE_FLAG,UPDATE_FLAG,VALUE_TEXT1) VALUES('d88e73ea-7c6d-b3e8-c27c-79f9bf80eaef','d189a123-bd57-e253-54fb-ed1dce7fd63c','PP027','003130','2','201','20114','JPH10048','','N','0','');</v>
      </c>
    </row>
    <row r="3132" spans="1:23">
      <c r="A3132" t="s">
        <v>8981</v>
      </c>
      <c r="B3132" t="s">
        <v>3342</v>
      </c>
      <c r="C3132" s="18" t="s">
        <v>3343</v>
      </c>
      <c r="D3132" s="18" t="s">
        <v>3344</v>
      </c>
      <c r="E3132" s="18"/>
      <c r="F3132" s="18">
        <v>2</v>
      </c>
      <c r="G3132" s="18">
        <v>201</v>
      </c>
      <c r="H3132" s="18">
        <v>20115</v>
      </c>
      <c r="I3132" s="18" t="s">
        <v>8725</v>
      </c>
      <c r="U3132" s="170" t="s">
        <v>8982</v>
      </c>
      <c r="V3132" s="18" t="s">
        <v>3343</v>
      </c>
      <c r="W3132" t="str">
        <f t="shared" si="48"/>
        <v>INSERT INTO MST_D007_COMMON_D (ID,MST_D006_ID,QF_CODE,D_NO,VALUE01,VALUE02,VALUE03,VALUE04,VALUE05,DELETE_FLAG,UPDATE_FLAG,VALUE_TEXT1) VALUES('f9e0ab5e-292b-95af-f112-1ef1a4cad3fe','d189a123-bd57-e253-54fb-ed1dce7fd63c','PP027','003131','2','201','20115','JPH10048','','N','0','');</v>
      </c>
    </row>
    <row r="3133" spans="1:23">
      <c r="A3133" t="s">
        <v>8983</v>
      </c>
      <c r="B3133" t="s">
        <v>3342</v>
      </c>
      <c r="C3133" s="18" t="s">
        <v>3343</v>
      </c>
      <c r="D3133" s="18" t="s">
        <v>3344</v>
      </c>
      <c r="E3133" s="18"/>
      <c r="F3133" s="18">
        <v>2</v>
      </c>
      <c r="G3133" s="18">
        <v>201</v>
      </c>
      <c r="H3133" s="18">
        <v>20116</v>
      </c>
      <c r="I3133" s="18" t="s">
        <v>8725</v>
      </c>
      <c r="U3133" s="170" t="s">
        <v>8984</v>
      </c>
      <c r="V3133" s="18" t="s">
        <v>3343</v>
      </c>
      <c r="W3133" t="str">
        <f t="shared" si="48"/>
        <v>INSERT INTO MST_D007_COMMON_D (ID,MST_D006_ID,QF_CODE,D_NO,VALUE01,VALUE02,VALUE03,VALUE04,VALUE05,DELETE_FLAG,UPDATE_FLAG,VALUE_TEXT1) VALUES('cf07e7cf-53c7-9ed4-e65f-57f5ab6964ff','d189a123-bd57-e253-54fb-ed1dce7fd63c','PP027','003132','2','201','20116','JPH10048','','N','0','');</v>
      </c>
    </row>
    <row r="3134" spans="1:23">
      <c r="A3134" t="s">
        <v>8985</v>
      </c>
      <c r="B3134" t="s">
        <v>3342</v>
      </c>
      <c r="C3134" s="18" t="s">
        <v>3343</v>
      </c>
      <c r="D3134" s="18" t="s">
        <v>3344</v>
      </c>
      <c r="E3134" s="18"/>
      <c r="F3134" s="18">
        <v>2</v>
      </c>
      <c r="G3134" s="18">
        <v>202</v>
      </c>
      <c r="H3134" s="18">
        <v>20201</v>
      </c>
      <c r="I3134" s="18" t="s">
        <v>8725</v>
      </c>
      <c r="U3134" s="170" t="s">
        <v>8986</v>
      </c>
      <c r="V3134" s="18" t="s">
        <v>3343</v>
      </c>
      <c r="W3134" t="str">
        <f t="shared" si="48"/>
        <v>INSERT INTO MST_D007_COMMON_D (ID,MST_D006_ID,QF_CODE,D_NO,VALUE01,VALUE02,VALUE03,VALUE04,VALUE05,DELETE_FLAG,UPDATE_FLAG,VALUE_TEXT1) VALUES('68c1bd37-00bc-c013-c48a-bd2ac874cd4e','d189a123-bd57-e253-54fb-ed1dce7fd63c','PP027','003133','2','202','20201','JPH10048','','N','0','');</v>
      </c>
    </row>
    <row r="3135" spans="1:23">
      <c r="A3135" t="s">
        <v>8987</v>
      </c>
      <c r="B3135" t="s">
        <v>3342</v>
      </c>
      <c r="C3135" s="18" t="s">
        <v>3343</v>
      </c>
      <c r="D3135" s="18" t="s">
        <v>3344</v>
      </c>
      <c r="E3135" s="18"/>
      <c r="F3135" s="18">
        <v>2</v>
      </c>
      <c r="G3135" s="18">
        <v>202</v>
      </c>
      <c r="H3135" s="18">
        <v>20202</v>
      </c>
      <c r="I3135" s="18" t="s">
        <v>8725</v>
      </c>
      <c r="U3135" s="170" t="s">
        <v>8988</v>
      </c>
      <c r="V3135" s="18" t="s">
        <v>3343</v>
      </c>
      <c r="W3135" t="str">
        <f t="shared" si="48"/>
        <v>INSERT INTO MST_D007_COMMON_D (ID,MST_D006_ID,QF_CODE,D_NO,VALUE01,VALUE02,VALUE03,VALUE04,VALUE05,DELETE_FLAG,UPDATE_FLAG,VALUE_TEXT1) VALUES('cf9f67ff-bdd8-aa90-d274-9a4eb21ca894','d189a123-bd57-e253-54fb-ed1dce7fd63c','PP027','003134','2','202','20202','JPH10048','','N','0','');</v>
      </c>
    </row>
    <row r="3136" spans="1:23">
      <c r="A3136" t="s">
        <v>8989</v>
      </c>
      <c r="B3136" t="s">
        <v>3342</v>
      </c>
      <c r="C3136" s="18" t="s">
        <v>3343</v>
      </c>
      <c r="D3136" s="18" t="s">
        <v>3344</v>
      </c>
      <c r="E3136" s="18"/>
      <c r="F3136" s="18">
        <v>2</v>
      </c>
      <c r="G3136" s="18">
        <v>202</v>
      </c>
      <c r="H3136" s="18">
        <v>20203</v>
      </c>
      <c r="I3136" s="18" t="s">
        <v>8725</v>
      </c>
      <c r="U3136" s="170" t="s">
        <v>8990</v>
      </c>
      <c r="V3136" s="18" t="s">
        <v>3343</v>
      </c>
      <c r="W3136" t="str">
        <f t="shared" si="48"/>
        <v>INSERT INTO MST_D007_COMMON_D (ID,MST_D006_ID,QF_CODE,D_NO,VALUE01,VALUE02,VALUE03,VALUE04,VALUE05,DELETE_FLAG,UPDATE_FLAG,VALUE_TEXT1) VALUES('9358daea-0f7d-b3d4-960f-806dc8e41f0c','d189a123-bd57-e253-54fb-ed1dce7fd63c','PP027','003135','2','202','20203','JPH10048','','N','0','');</v>
      </c>
    </row>
    <row r="3137" spans="1:23">
      <c r="A3137" t="s">
        <v>8991</v>
      </c>
      <c r="B3137" t="s">
        <v>3342</v>
      </c>
      <c r="C3137" s="18" t="s">
        <v>3343</v>
      </c>
      <c r="D3137" s="18" t="s">
        <v>3344</v>
      </c>
      <c r="E3137" s="18"/>
      <c r="F3137" s="18">
        <v>2</v>
      </c>
      <c r="G3137" s="18">
        <v>203</v>
      </c>
      <c r="H3137" s="18">
        <v>20301</v>
      </c>
      <c r="I3137" s="18" t="s">
        <v>8725</v>
      </c>
      <c r="U3137" s="170" t="s">
        <v>8992</v>
      </c>
      <c r="V3137" s="18" t="s">
        <v>3343</v>
      </c>
      <c r="W3137" t="str">
        <f t="shared" si="48"/>
        <v>INSERT INTO MST_D007_COMMON_D (ID,MST_D006_ID,QF_CODE,D_NO,VALUE01,VALUE02,VALUE03,VALUE04,VALUE05,DELETE_FLAG,UPDATE_FLAG,VALUE_TEXT1) VALUES('dba8566c-ff51-6ad6-3b3a-946edb80ec28','d189a123-bd57-e253-54fb-ed1dce7fd63c','PP027','003136','2','203','20301','JPH10048','','N','0','');</v>
      </c>
    </row>
    <row r="3138" spans="1:23">
      <c r="A3138" t="s">
        <v>8993</v>
      </c>
      <c r="B3138" t="s">
        <v>3342</v>
      </c>
      <c r="C3138" s="18" t="s">
        <v>3343</v>
      </c>
      <c r="D3138" s="18" t="s">
        <v>3344</v>
      </c>
      <c r="E3138" s="18"/>
      <c r="F3138" s="18">
        <v>2</v>
      </c>
      <c r="G3138" s="18">
        <v>203</v>
      </c>
      <c r="H3138" s="18">
        <v>20302</v>
      </c>
      <c r="I3138" s="18" t="s">
        <v>8725</v>
      </c>
      <c r="U3138" s="170" t="s">
        <v>8994</v>
      </c>
      <c r="V3138" s="18" t="s">
        <v>3343</v>
      </c>
      <c r="W3138" t="str">
        <f t="shared" si="48"/>
        <v>INSERT INTO MST_D007_COMMON_D (ID,MST_D006_ID,QF_CODE,D_NO,VALUE01,VALUE02,VALUE03,VALUE04,VALUE05,DELETE_FLAG,UPDATE_FLAG,VALUE_TEXT1) VALUES('9bc1bab5-8df8-0c8c-f1b9-8f0635cef0dd','d189a123-bd57-e253-54fb-ed1dce7fd63c','PP027','003137','2','203','20302','JPH10048','','N','0','');</v>
      </c>
    </row>
    <row r="3139" spans="1:23">
      <c r="A3139" t="s">
        <v>8995</v>
      </c>
      <c r="B3139" t="s">
        <v>3342</v>
      </c>
      <c r="C3139" s="18" t="s">
        <v>3343</v>
      </c>
      <c r="D3139" s="18" t="s">
        <v>3344</v>
      </c>
      <c r="E3139" s="18"/>
      <c r="F3139" s="18">
        <v>2</v>
      </c>
      <c r="G3139" s="18">
        <v>203</v>
      </c>
      <c r="H3139" s="18">
        <v>20303</v>
      </c>
      <c r="I3139" s="18" t="s">
        <v>8725</v>
      </c>
      <c r="U3139" s="170" t="s">
        <v>8996</v>
      </c>
      <c r="V3139" s="18" t="s">
        <v>3343</v>
      </c>
      <c r="W3139" t="str">
        <f t="shared" ref="W3139:W3202" si="49">"  INSERT INTO MST_D007_COMMON_D (ID,MST_D006_ID,QF_CODE,D_NO,VALUE01,VALUE02,VALUE03,VALUE04,VALUE05,DELETE_FLAG,UPDATE_FLAG,VALUE_TEXT1) VALUES('"&amp;A3139&amp;"','"&amp;B3139&amp;"','"&amp;V3139&amp;"','"&amp;U3139&amp;"','"&amp;F3139&amp;"','"&amp;G3139&amp;"','"&amp;H3139&amp;"','"&amp;I3139&amp;"','"&amp;J3139&amp;"','N','0','"&amp;E3139&amp;"');"</f>
        <v>INSERT INTO MST_D007_COMMON_D (ID,MST_D006_ID,QF_CODE,D_NO,VALUE01,VALUE02,VALUE03,VALUE04,VALUE05,DELETE_FLAG,UPDATE_FLAG,VALUE_TEXT1) VALUES('8e2d4c72-0b94-e552-6c67-da25bedbd9c8','d189a123-bd57-e253-54fb-ed1dce7fd63c','PP027','003138','2','203','20303','JPH10048','','N','0','');</v>
      </c>
    </row>
    <row r="3140" spans="1:23">
      <c r="A3140" t="s">
        <v>8997</v>
      </c>
      <c r="B3140" t="s">
        <v>3342</v>
      </c>
      <c r="C3140" s="18" t="s">
        <v>3343</v>
      </c>
      <c r="D3140" s="18" t="s">
        <v>3344</v>
      </c>
      <c r="E3140" s="18"/>
      <c r="F3140" s="18">
        <v>2</v>
      </c>
      <c r="G3140" s="18">
        <v>204</v>
      </c>
      <c r="H3140" s="18">
        <v>20401</v>
      </c>
      <c r="I3140" s="18" t="s">
        <v>8725</v>
      </c>
      <c r="U3140" s="170" t="s">
        <v>8998</v>
      </c>
      <c r="V3140" s="18" t="s">
        <v>3343</v>
      </c>
      <c r="W3140" t="str">
        <f t="shared" si="49"/>
        <v>INSERT INTO MST_D007_COMMON_D (ID,MST_D006_ID,QF_CODE,D_NO,VALUE01,VALUE02,VALUE03,VALUE04,VALUE05,DELETE_FLAG,UPDATE_FLAG,VALUE_TEXT1) VALUES('6ad91dcf-08a4-850b-b3d0-fbaf766a4d2c','d189a123-bd57-e253-54fb-ed1dce7fd63c','PP027','003139','2','204','20401','JPH10048','','N','0','');</v>
      </c>
    </row>
    <row r="3141" spans="1:23">
      <c r="A3141" t="s">
        <v>8999</v>
      </c>
      <c r="B3141" t="s">
        <v>3342</v>
      </c>
      <c r="C3141" s="18" t="s">
        <v>3343</v>
      </c>
      <c r="D3141" s="18" t="s">
        <v>3344</v>
      </c>
      <c r="E3141" s="18"/>
      <c r="F3141" s="18">
        <v>2</v>
      </c>
      <c r="G3141" s="18">
        <v>204</v>
      </c>
      <c r="H3141" s="18">
        <v>20402</v>
      </c>
      <c r="I3141" s="18" t="s">
        <v>8725</v>
      </c>
      <c r="U3141" s="170" t="s">
        <v>9000</v>
      </c>
      <c r="V3141" s="18" t="s">
        <v>3343</v>
      </c>
      <c r="W3141" t="str">
        <f t="shared" si="49"/>
        <v>INSERT INTO MST_D007_COMMON_D (ID,MST_D006_ID,QF_CODE,D_NO,VALUE01,VALUE02,VALUE03,VALUE04,VALUE05,DELETE_FLAG,UPDATE_FLAG,VALUE_TEXT1) VALUES('cee3dcc4-a6bb-93cd-b606-e4a68ec9c517','d189a123-bd57-e253-54fb-ed1dce7fd63c','PP027','003140','2','204','20402','JPH10048','','N','0','');</v>
      </c>
    </row>
    <row r="3142" spans="1:23">
      <c r="A3142" t="s">
        <v>9001</v>
      </c>
      <c r="B3142" t="s">
        <v>3342</v>
      </c>
      <c r="C3142" s="18" t="s">
        <v>3343</v>
      </c>
      <c r="D3142" s="18" t="s">
        <v>3344</v>
      </c>
      <c r="E3142" s="18"/>
      <c r="F3142" s="18">
        <v>2</v>
      </c>
      <c r="G3142" s="18">
        <v>204</v>
      </c>
      <c r="H3142" s="18">
        <v>20403</v>
      </c>
      <c r="I3142" s="18" t="s">
        <v>8725</v>
      </c>
      <c r="U3142" s="170" t="s">
        <v>9002</v>
      </c>
      <c r="V3142" s="18" t="s">
        <v>3343</v>
      </c>
      <c r="W3142" t="str">
        <f t="shared" si="49"/>
        <v>INSERT INTO MST_D007_COMMON_D (ID,MST_D006_ID,QF_CODE,D_NO,VALUE01,VALUE02,VALUE03,VALUE04,VALUE05,DELETE_FLAG,UPDATE_FLAG,VALUE_TEXT1) VALUES('a242b60b-f2cf-62f9-d8dc-402bdf2a3243','d189a123-bd57-e253-54fb-ed1dce7fd63c','PP027','003141','2','204','20403','JPH10048','','N','0','');</v>
      </c>
    </row>
    <row r="3143" spans="1:23">
      <c r="A3143" t="s">
        <v>9003</v>
      </c>
      <c r="B3143" t="s">
        <v>3342</v>
      </c>
      <c r="C3143" s="18" t="s">
        <v>3343</v>
      </c>
      <c r="D3143" s="18" t="s">
        <v>3344</v>
      </c>
      <c r="E3143" s="18"/>
      <c r="F3143" s="18">
        <v>2</v>
      </c>
      <c r="G3143" s="18">
        <v>204</v>
      </c>
      <c r="H3143" s="18">
        <v>20404</v>
      </c>
      <c r="I3143" s="18" t="s">
        <v>8725</v>
      </c>
      <c r="U3143" s="170" t="s">
        <v>9004</v>
      </c>
      <c r="V3143" s="18" t="s">
        <v>3343</v>
      </c>
      <c r="W3143" t="str">
        <f t="shared" si="49"/>
        <v>INSERT INTO MST_D007_COMMON_D (ID,MST_D006_ID,QF_CODE,D_NO,VALUE01,VALUE02,VALUE03,VALUE04,VALUE05,DELETE_FLAG,UPDATE_FLAG,VALUE_TEXT1) VALUES('afdb8aa4-1aa6-bdab-9db8-f39fdbbc9e8d','d189a123-bd57-e253-54fb-ed1dce7fd63c','PP027','003142','2','204','20404','JPH10048','','N','0','');</v>
      </c>
    </row>
    <row r="3144" spans="1:23">
      <c r="A3144" t="s">
        <v>9005</v>
      </c>
      <c r="B3144" t="s">
        <v>3342</v>
      </c>
      <c r="C3144" s="18" t="s">
        <v>3343</v>
      </c>
      <c r="D3144" s="18" t="s">
        <v>3344</v>
      </c>
      <c r="E3144" s="18"/>
      <c r="F3144" s="18">
        <v>2</v>
      </c>
      <c r="G3144" s="18">
        <v>204</v>
      </c>
      <c r="H3144" s="18">
        <v>20405</v>
      </c>
      <c r="I3144" s="18" t="s">
        <v>8725</v>
      </c>
      <c r="U3144" s="170" t="s">
        <v>9006</v>
      </c>
      <c r="V3144" s="18" t="s">
        <v>3343</v>
      </c>
      <c r="W3144" t="str">
        <f t="shared" si="49"/>
        <v>INSERT INTO MST_D007_COMMON_D (ID,MST_D006_ID,QF_CODE,D_NO,VALUE01,VALUE02,VALUE03,VALUE04,VALUE05,DELETE_FLAG,UPDATE_FLAG,VALUE_TEXT1) VALUES('13cf842a-924f-0c20-9f6e-517c209bc84d','d189a123-bd57-e253-54fb-ed1dce7fd63c','PP027','003143','2','204','20405','JPH10048','','N','0','');</v>
      </c>
    </row>
    <row r="3145" spans="1:23">
      <c r="A3145" t="s">
        <v>9007</v>
      </c>
      <c r="B3145" t="s">
        <v>3342</v>
      </c>
      <c r="C3145" s="18" t="s">
        <v>3343</v>
      </c>
      <c r="D3145" s="18" t="s">
        <v>3344</v>
      </c>
      <c r="E3145" s="18"/>
      <c r="F3145" s="18">
        <v>2</v>
      </c>
      <c r="G3145" s="18">
        <v>205</v>
      </c>
      <c r="H3145" s="18">
        <v>20501</v>
      </c>
      <c r="I3145" s="18" t="s">
        <v>8725</v>
      </c>
      <c r="U3145" s="170" t="s">
        <v>9008</v>
      </c>
      <c r="V3145" s="18" t="s">
        <v>3343</v>
      </c>
      <c r="W3145" t="str">
        <f t="shared" si="49"/>
        <v>INSERT INTO MST_D007_COMMON_D (ID,MST_D006_ID,QF_CODE,D_NO,VALUE01,VALUE02,VALUE03,VALUE04,VALUE05,DELETE_FLAG,UPDATE_FLAG,VALUE_TEXT1) VALUES('77c3ef43-0455-9e4b-fbed-9bfbff2af2b4','d189a123-bd57-e253-54fb-ed1dce7fd63c','PP027','003144','2','205','20501','JPH10048','','N','0','');</v>
      </c>
    </row>
    <row r="3146" spans="1:23">
      <c r="A3146" t="s">
        <v>9009</v>
      </c>
      <c r="B3146" t="s">
        <v>3342</v>
      </c>
      <c r="C3146" s="18" t="s">
        <v>3343</v>
      </c>
      <c r="D3146" s="18" t="s">
        <v>3344</v>
      </c>
      <c r="E3146" s="18"/>
      <c r="F3146" s="18">
        <v>2</v>
      </c>
      <c r="G3146" s="18">
        <v>205</v>
      </c>
      <c r="H3146" s="18">
        <v>20502</v>
      </c>
      <c r="I3146" s="18" t="s">
        <v>8725</v>
      </c>
      <c r="U3146" s="170" t="s">
        <v>9010</v>
      </c>
      <c r="V3146" s="18" t="s">
        <v>3343</v>
      </c>
      <c r="W3146" t="str">
        <f t="shared" si="49"/>
        <v>INSERT INTO MST_D007_COMMON_D (ID,MST_D006_ID,QF_CODE,D_NO,VALUE01,VALUE02,VALUE03,VALUE04,VALUE05,DELETE_FLAG,UPDATE_FLAG,VALUE_TEXT1) VALUES('92ad6c48-9cf3-52fe-3ca9-90f0eeee9e86','d189a123-bd57-e253-54fb-ed1dce7fd63c','PP027','003145','2','205','20502','JPH10048','','N','0','');</v>
      </c>
    </row>
    <row r="3147" spans="1:23">
      <c r="A3147" t="s">
        <v>9011</v>
      </c>
      <c r="B3147" t="s">
        <v>3342</v>
      </c>
      <c r="C3147" s="18" t="s">
        <v>3343</v>
      </c>
      <c r="D3147" s="18" t="s">
        <v>3344</v>
      </c>
      <c r="E3147" s="18"/>
      <c r="F3147" s="18">
        <v>2</v>
      </c>
      <c r="G3147" s="18">
        <v>206</v>
      </c>
      <c r="H3147" s="18">
        <v>20601</v>
      </c>
      <c r="I3147" s="18" t="s">
        <v>8725</v>
      </c>
      <c r="U3147" s="170" t="s">
        <v>9012</v>
      </c>
      <c r="V3147" s="18" t="s">
        <v>3343</v>
      </c>
      <c r="W3147" t="str">
        <f t="shared" si="49"/>
        <v>INSERT INTO MST_D007_COMMON_D (ID,MST_D006_ID,QF_CODE,D_NO,VALUE01,VALUE02,VALUE03,VALUE04,VALUE05,DELETE_FLAG,UPDATE_FLAG,VALUE_TEXT1) VALUES('db96bfde-a15e-b2f1-6e2b-01fae185ca6e','d189a123-bd57-e253-54fb-ed1dce7fd63c','PP027','003146','2','206','20601','JPH10048','','N','0','');</v>
      </c>
    </row>
    <row r="3148" spans="1:23">
      <c r="A3148" t="s">
        <v>9013</v>
      </c>
      <c r="B3148" t="s">
        <v>3342</v>
      </c>
      <c r="C3148" s="18" t="s">
        <v>3343</v>
      </c>
      <c r="D3148" s="18" t="s">
        <v>3344</v>
      </c>
      <c r="E3148" s="18"/>
      <c r="F3148" s="18">
        <v>2</v>
      </c>
      <c r="G3148" s="18">
        <v>206</v>
      </c>
      <c r="H3148" s="18">
        <v>20602</v>
      </c>
      <c r="I3148" s="18" t="s">
        <v>8725</v>
      </c>
      <c r="U3148" s="170" t="s">
        <v>9014</v>
      </c>
      <c r="V3148" s="18" t="s">
        <v>3343</v>
      </c>
      <c r="W3148" t="str">
        <f t="shared" si="49"/>
        <v>INSERT INTO MST_D007_COMMON_D (ID,MST_D006_ID,QF_CODE,D_NO,VALUE01,VALUE02,VALUE03,VALUE04,VALUE05,DELETE_FLAG,UPDATE_FLAG,VALUE_TEXT1) VALUES('eecdad93-e19f-61b3-ee1f-35d29fb7a800','d189a123-bd57-e253-54fb-ed1dce7fd63c','PP027','003147','2','206','20602','JPH10048','','N','0','');</v>
      </c>
    </row>
    <row r="3149" spans="1:23">
      <c r="A3149" t="s">
        <v>9015</v>
      </c>
      <c r="B3149" t="s">
        <v>3342</v>
      </c>
      <c r="C3149" s="18" t="s">
        <v>3343</v>
      </c>
      <c r="D3149" s="18" t="s">
        <v>3344</v>
      </c>
      <c r="E3149" s="18"/>
      <c r="F3149" s="18">
        <v>2</v>
      </c>
      <c r="G3149" s="18">
        <v>207</v>
      </c>
      <c r="H3149" s="18">
        <v>20701</v>
      </c>
      <c r="I3149" s="18" t="s">
        <v>8725</v>
      </c>
      <c r="U3149" s="170" t="s">
        <v>9016</v>
      </c>
      <c r="V3149" s="18" t="s">
        <v>3343</v>
      </c>
      <c r="W3149" t="str">
        <f t="shared" si="49"/>
        <v>INSERT INTO MST_D007_COMMON_D (ID,MST_D006_ID,QF_CODE,D_NO,VALUE01,VALUE02,VALUE03,VALUE04,VALUE05,DELETE_FLAG,UPDATE_FLAG,VALUE_TEXT1) VALUES('5fda645c-3c32-25e2-fd2b-4a1ca81814fb','d189a123-bd57-e253-54fb-ed1dce7fd63c','PP027','003148','2','207','20701','JPH10048','','N','0','');</v>
      </c>
    </row>
    <row r="3150" spans="1:23">
      <c r="A3150" t="s">
        <v>9017</v>
      </c>
      <c r="B3150" t="s">
        <v>3342</v>
      </c>
      <c r="C3150" s="18" t="s">
        <v>3343</v>
      </c>
      <c r="D3150" s="18" t="s">
        <v>3344</v>
      </c>
      <c r="E3150" s="18"/>
      <c r="F3150" s="18">
        <v>2</v>
      </c>
      <c r="G3150" s="18">
        <v>207</v>
      </c>
      <c r="H3150" s="18">
        <v>20702</v>
      </c>
      <c r="I3150" s="18" t="s">
        <v>8725</v>
      </c>
      <c r="U3150" s="170" t="s">
        <v>9018</v>
      </c>
      <c r="V3150" s="18" t="s">
        <v>3343</v>
      </c>
      <c r="W3150" t="str">
        <f t="shared" si="49"/>
        <v>INSERT INTO MST_D007_COMMON_D (ID,MST_D006_ID,QF_CODE,D_NO,VALUE01,VALUE02,VALUE03,VALUE04,VALUE05,DELETE_FLAG,UPDATE_FLAG,VALUE_TEXT1) VALUES('63857bf5-4e30-78f7-136c-04366359e1e9','d189a123-bd57-e253-54fb-ed1dce7fd63c','PP027','003149','2','207','20702','JPH10048','','N','0','');</v>
      </c>
    </row>
    <row r="3151" spans="1:23">
      <c r="A3151" t="s">
        <v>9019</v>
      </c>
      <c r="B3151" t="s">
        <v>3342</v>
      </c>
      <c r="C3151" s="18" t="s">
        <v>3343</v>
      </c>
      <c r="D3151" s="18" t="s">
        <v>3344</v>
      </c>
      <c r="E3151" s="18"/>
      <c r="F3151" s="18">
        <v>2</v>
      </c>
      <c r="G3151" s="18">
        <v>208</v>
      </c>
      <c r="H3151" s="18">
        <v>20801</v>
      </c>
      <c r="I3151" s="18" t="s">
        <v>8725</v>
      </c>
      <c r="U3151" s="170" t="s">
        <v>9020</v>
      </c>
      <c r="V3151" s="18" t="s">
        <v>3343</v>
      </c>
      <c r="W3151" t="str">
        <f t="shared" si="49"/>
        <v>INSERT INTO MST_D007_COMMON_D (ID,MST_D006_ID,QF_CODE,D_NO,VALUE01,VALUE02,VALUE03,VALUE04,VALUE05,DELETE_FLAG,UPDATE_FLAG,VALUE_TEXT1) VALUES('8b9ce3d9-8cb2-dbc9-31a8-5bbbb6ccac59','d189a123-bd57-e253-54fb-ed1dce7fd63c','PP027','003150','2','208','20801','JPH10048','','N','0','');</v>
      </c>
    </row>
    <row r="3152" spans="1:23">
      <c r="A3152" t="s">
        <v>9021</v>
      </c>
      <c r="B3152" t="s">
        <v>3342</v>
      </c>
      <c r="C3152" s="18" t="s">
        <v>3343</v>
      </c>
      <c r="D3152" s="18" t="s">
        <v>3344</v>
      </c>
      <c r="E3152" s="18"/>
      <c r="F3152" s="18">
        <v>1</v>
      </c>
      <c r="G3152" s="18">
        <v>101</v>
      </c>
      <c r="H3152" s="18">
        <v>10101</v>
      </c>
      <c r="I3152" s="18" t="s">
        <v>9022</v>
      </c>
      <c r="U3152" s="170" t="s">
        <v>9023</v>
      </c>
      <c r="V3152" s="18" t="s">
        <v>3343</v>
      </c>
      <c r="W3152" t="str">
        <f t="shared" si="49"/>
        <v>INSERT INTO MST_D007_COMMON_D (ID,MST_D006_ID,QF_CODE,D_NO,VALUE01,VALUE02,VALUE03,VALUE04,VALUE05,DELETE_FLAG,UPDATE_FLAG,VALUE_TEXT1) VALUES('3aeafcd8-eaa6-bf8f-524a-2ae3d7e0d612','d189a123-bd57-e253-54fb-ed1dce7fd63c','PP027','003151','1','101','10101','JPH10049','','N','0','');</v>
      </c>
    </row>
    <row r="3153" spans="1:23">
      <c r="A3153" t="s">
        <v>9024</v>
      </c>
      <c r="B3153" t="s">
        <v>3342</v>
      </c>
      <c r="C3153" s="18" t="s">
        <v>3343</v>
      </c>
      <c r="D3153" s="18" t="s">
        <v>3344</v>
      </c>
      <c r="E3153" s="18"/>
      <c r="F3153" s="18">
        <v>1</v>
      </c>
      <c r="G3153" s="18">
        <v>101</v>
      </c>
      <c r="H3153" s="18">
        <v>10102</v>
      </c>
      <c r="I3153" s="18" t="s">
        <v>9022</v>
      </c>
      <c r="U3153" s="170" t="s">
        <v>9025</v>
      </c>
      <c r="V3153" s="18" t="s">
        <v>3343</v>
      </c>
      <c r="W3153" t="str">
        <f t="shared" si="49"/>
        <v>INSERT INTO MST_D007_COMMON_D (ID,MST_D006_ID,QF_CODE,D_NO,VALUE01,VALUE02,VALUE03,VALUE04,VALUE05,DELETE_FLAG,UPDATE_FLAG,VALUE_TEXT1) VALUES('890aa5af-14c6-dc5f-ff8f-b0eafbac30ea','d189a123-bd57-e253-54fb-ed1dce7fd63c','PP027','003152','1','101','10102','JPH10049','','N','0','');</v>
      </c>
    </row>
    <row r="3154" spans="1:23">
      <c r="A3154" t="s">
        <v>9026</v>
      </c>
      <c r="B3154" t="s">
        <v>3342</v>
      </c>
      <c r="C3154" s="18" t="s">
        <v>3343</v>
      </c>
      <c r="D3154" s="18" t="s">
        <v>3344</v>
      </c>
      <c r="E3154" s="18"/>
      <c r="F3154" s="18">
        <v>1</v>
      </c>
      <c r="G3154" s="18">
        <v>102</v>
      </c>
      <c r="H3154" s="18">
        <v>10201</v>
      </c>
      <c r="I3154" s="18" t="s">
        <v>9022</v>
      </c>
      <c r="U3154" s="170" t="s">
        <v>9027</v>
      </c>
      <c r="V3154" s="18" t="s">
        <v>3343</v>
      </c>
      <c r="W3154" t="str">
        <f t="shared" si="49"/>
        <v>INSERT INTO MST_D007_COMMON_D (ID,MST_D006_ID,QF_CODE,D_NO,VALUE01,VALUE02,VALUE03,VALUE04,VALUE05,DELETE_FLAG,UPDATE_FLAG,VALUE_TEXT1) VALUES('9ad6dade-5a67-5670-f7b4-b9f77cc2168c','d189a123-bd57-e253-54fb-ed1dce7fd63c','PP027','003153','1','102','10201','JPH10049','','N','0','');</v>
      </c>
    </row>
    <row r="3155" spans="1:23">
      <c r="A3155" t="s">
        <v>9028</v>
      </c>
      <c r="B3155" t="s">
        <v>3342</v>
      </c>
      <c r="C3155" s="18" t="s">
        <v>3343</v>
      </c>
      <c r="D3155" s="18" t="s">
        <v>3344</v>
      </c>
      <c r="E3155" s="18"/>
      <c r="F3155" s="18">
        <v>1</v>
      </c>
      <c r="G3155" s="18">
        <v>103</v>
      </c>
      <c r="H3155" s="18">
        <v>10301</v>
      </c>
      <c r="I3155" s="18" t="s">
        <v>9022</v>
      </c>
      <c r="U3155" s="170" t="s">
        <v>9029</v>
      </c>
      <c r="V3155" s="18" t="s">
        <v>3343</v>
      </c>
      <c r="W3155" t="str">
        <f t="shared" si="49"/>
        <v>INSERT INTO MST_D007_COMMON_D (ID,MST_D006_ID,QF_CODE,D_NO,VALUE01,VALUE02,VALUE03,VALUE04,VALUE05,DELETE_FLAG,UPDATE_FLAG,VALUE_TEXT1) VALUES('04f4d0b4-5fd6-0aca-52d2-495c2fcbbbda','d189a123-bd57-e253-54fb-ed1dce7fd63c','PP027','003154','1','103','10301','JPH10049','','N','0','');</v>
      </c>
    </row>
    <row r="3156" spans="1:23">
      <c r="A3156" t="s">
        <v>9030</v>
      </c>
      <c r="B3156" t="s">
        <v>3342</v>
      </c>
      <c r="C3156" s="18" t="s">
        <v>3343</v>
      </c>
      <c r="D3156" s="18" t="s">
        <v>3344</v>
      </c>
      <c r="E3156" s="18"/>
      <c r="F3156" s="18">
        <v>1</v>
      </c>
      <c r="G3156" s="18">
        <v>103</v>
      </c>
      <c r="H3156" s="18">
        <v>10302</v>
      </c>
      <c r="I3156" s="18" t="s">
        <v>9022</v>
      </c>
      <c r="U3156" s="170" t="s">
        <v>9031</v>
      </c>
      <c r="V3156" s="18" t="s">
        <v>3343</v>
      </c>
      <c r="W3156" t="str">
        <f t="shared" si="49"/>
        <v>INSERT INTO MST_D007_COMMON_D (ID,MST_D006_ID,QF_CODE,D_NO,VALUE01,VALUE02,VALUE03,VALUE04,VALUE05,DELETE_FLAG,UPDATE_FLAG,VALUE_TEXT1) VALUES('35a4c3b0-f954-3ba7-ac4f-8a3cd54eecae','d189a123-bd57-e253-54fb-ed1dce7fd63c','PP027','003155','1','103','10302','JPH10049','','N','0','');</v>
      </c>
    </row>
    <row r="3157" spans="1:23">
      <c r="A3157" t="s">
        <v>9032</v>
      </c>
      <c r="B3157" t="s">
        <v>3342</v>
      </c>
      <c r="C3157" s="18" t="s">
        <v>3343</v>
      </c>
      <c r="D3157" s="18" t="s">
        <v>3344</v>
      </c>
      <c r="E3157" s="18"/>
      <c r="F3157" s="18">
        <v>1</v>
      </c>
      <c r="G3157" s="18">
        <v>103</v>
      </c>
      <c r="H3157" s="18">
        <v>10303</v>
      </c>
      <c r="I3157" s="18" t="s">
        <v>9022</v>
      </c>
      <c r="U3157" s="170" t="s">
        <v>9033</v>
      </c>
      <c r="V3157" s="18" t="s">
        <v>3343</v>
      </c>
      <c r="W3157" t="str">
        <f t="shared" si="49"/>
        <v>INSERT INTO MST_D007_COMMON_D (ID,MST_D006_ID,QF_CODE,D_NO,VALUE01,VALUE02,VALUE03,VALUE04,VALUE05,DELETE_FLAG,UPDATE_FLAG,VALUE_TEXT1) VALUES('0b1e1f6f-8e68-eefd-4c36-1bfe60ab879c','d189a123-bd57-e253-54fb-ed1dce7fd63c','PP027','003156','1','103','10303','JPH10049','','N','0','');</v>
      </c>
    </row>
    <row r="3158" spans="1:23">
      <c r="A3158" t="s">
        <v>9034</v>
      </c>
      <c r="B3158" t="s">
        <v>3342</v>
      </c>
      <c r="C3158" s="18" t="s">
        <v>3343</v>
      </c>
      <c r="D3158" s="18" t="s">
        <v>3344</v>
      </c>
      <c r="E3158" s="18"/>
      <c r="F3158" s="18">
        <v>1</v>
      </c>
      <c r="G3158" s="18">
        <v>103</v>
      </c>
      <c r="H3158" s="18">
        <v>10304</v>
      </c>
      <c r="I3158" s="18" t="s">
        <v>9022</v>
      </c>
      <c r="U3158" s="170" t="s">
        <v>9035</v>
      </c>
      <c r="V3158" s="18" t="s">
        <v>3343</v>
      </c>
      <c r="W3158" t="str">
        <f t="shared" si="49"/>
        <v>INSERT INTO MST_D007_COMMON_D (ID,MST_D006_ID,QF_CODE,D_NO,VALUE01,VALUE02,VALUE03,VALUE04,VALUE05,DELETE_FLAG,UPDATE_FLAG,VALUE_TEXT1) VALUES('bb2abaf3-8cbe-d5a6-9dea-dee7b2fa8eb7','d189a123-bd57-e253-54fb-ed1dce7fd63c','PP027','003157','1','103','10304','JPH10049','','N','0','');</v>
      </c>
    </row>
    <row r="3159" spans="1:23">
      <c r="A3159" t="s">
        <v>9036</v>
      </c>
      <c r="B3159" t="s">
        <v>3342</v>
      </c>
      <c r="C3159" s="18" t="s">
        <v>3343</v>
      </c>
      <c r="D3159" s="18" t="s">
        <v>3344</v>
      </c>
      <c r="E3159" s="18"/>
      <c r="F3159" s="18">
        <v>1</v>
      </c>
      <c r="G3159" s="18">
        <v>103</v>
      </c>
      <c r="H3159" s="18">
        <v>10305</v>
      </c>
      <c r="I3159" s="18" t="s">
        <v>9022</v>
      </c>
      <c r="U3159" s="170" t="s">
        <v>9037</v>
      </c>
      <c r="V3159" s="18" t="s">
        <v>3343</v>
      </c>
      <c r="W3159" t="str">
        <f t="shared" si="49"/>
        <v>INSERT INTO MST_D007_COMMON_D (ID,MST_D006_ID,QF_CODE,D_NO,VALUE01,VALUE02,VALUE03,VALUE04,VALUE05,DELETE_FLAG,UPDATE_FLAG,VALUE_TEXT1) VALUES('5497fe7e-3d4a-f2cb-bcf1-7d45ac2531c9','d189a123-bd57-e253-54fb-ed1dce7fd63c','PP027','003158','1','103','10305','JPH10049','','N','0','');</v>
      </c>
    </row>
    <row r="3160" spans="1:23">
      <c r="A3160" t="s">
        <v>9038</v>
      </c>
      <c r="B3160" t="s">
        <v>3342</v>
      </c>
      <c r="C3160" s="18" t="s">
        <v>3343</v>
      </c>
      <c r="D3160" s="18" t="s">
        <v>3344</v>
      </c>
      <c r="E3160" s="18"/>
      <c r="F3160" s="18">
        <v>1</v>
      </c>
      <c r="G3160" s="18">
        <v>103</v>
      </c>
      <c r="H3160" s="18">
        <v>10306</v>
      </c>
      <c r="I3160" s="18" t="s">
        <v>9022</v>
      </c>
      <c r="U3160" s="170" t="s">
        <v>9039</v>
      </c>
      <c r="V3160" s="18" t="s">
        <v>3343</v>
      </c>
      <c r="W3160" t="str">
        <f t="shared" si="49"/>
        <v>INSERT INTO MST_D007_COMMON_D (ID,MST_D006_ID,QF_CODE,D_NO,VALUE01,VALUE02,VALUE03,VALUE04,VALUE05,DELETE_FLAG,UPDATE_FLAG,VALUE_TEXT1) VALUES('ede58199-1a99-04be-f87d-52d5c60a7d80','d189a123-bd57-e253-54fb-ed1dce7fd63c','PP027','003159','1','103','10306','JPH10049','','N','0','');</v>
      </c>
    </row>
    <row r="3161" spans="1:23">
      <c r="A3161" t="s">
        <v>9040</v>
      </c>
      <c r="B3161" t="s">
        <v>3342</v>
      </c>
      <c r="C3161" s="18" t="s">
        <v>3343</v>
      </c>
      <c r="D3161" s="18" t="s">
        <v>3344</v>
      </c>
      <c r="E3161" s="18"/>
      <c r="F3161" s="18">
        <v>1</v>
      </c>
      <c r="G3161" s="18">
        <v>103</v>
      </c>
      <c r="H3161" s="18">
        <v>10307</v>
      </c>
      <c r="I3161" s="18" t="s">
        <v>9022</v>
      </c>
      <c r="U3161" s="170" t="s">
        <v>9041</v>
      </c>
      <c r="V3161" s="18" t="s">
        <v>3343</v>
      </c>
      <c r="W3161" t="str">
        <f t="shared" si="49"/>
        <v>INSERT INTO MST_D007_COMMON_D (ID,MST_D006_ID,QF_CODE,D_NO,VALUE01,VALUE02,VALUE03,VALUE04,VALUE05,DELETE_FLAG,UPDATE_FLAG,VALUE_TEXT1) VALUES('6e8fdd8c-e4bc-e80a-7dc4-d2bbeb5bed8f','d189a123-bd57-e253-54fb-ed1dce7fd63c','PP027','003160','1','103','10307','JPH10049','','N','0','');</v>
      </c>
    </row>
    <row r="3162" spans="1:23">
      <c r="A3162" t="s">
        <v>9042</v>
      </c>
      <c r="B3162" t="s">
        <v>3342</v>
      </c>
      <c r="C3162" s="18" t="s">
        <v>3343</v>
      </c>
      <c r="D3162" s="18" t="s">
        <v>3344</v>
      </c>
      <c r="E3162" s="18"/>
      <c r="F3162" s="18">
        <v>1</v>
      </c>
      <c r="G3162" s="18">
        <v>103</v>
      </c>
      <c r="H3162" s="18">
        <v>10308</v>
      </c>
      <c r="I3162" s="18" t="s">
        <v>9022</v>
      </c>
      <c r="U3162" s="170" t="s">
        <v>9043</v>
      </c>
      <c r="V3162" s="18" t="s">
        <v>3343</v>
      </c>
      <c r="W3162" t="str">
        <f t="shared" si="49"/>
        <v>INSERT INTO MST_D007_COMMON_D (ID,MST_D006_ID,QF_CODE,D_NO,VALUE01,VALUE02,VALUE03,VALUE04,VALUE05,DELETE_FLAG,UPDATE_FLAG,VALUE_TEXT1) VALUES('d66da12b-79b7-bf0b-5cbe-2c708b012fed','d189a123-bd57-e253-54fb-ed1dce7fd63c','PP027','003161','1','103','10308','JPH10049','','N','0','');</v>
      </c>
    </row>
    <row r="3163" spans="1:23">
      <c r="A3163" t="s">
        <v>9044</v>
      </c>
      <c r="B3163" t="s">
        <v>3342</v>
      </c>
      <c r="C3163" s="18" t="s">
        <v>3343</v>
      </c>
      <c r="D3163" s="18" t="s">
        <v>3344</v>
      </c>
      <c r="E3163" s="18"/>
      <c r="F3163" s="18">
        <v>1</v>
      </c>
      <c r="G3163" s="18">
        <v>103</v>
      </c>
      <c r="H3163" s="18">
        <v>10309</v>
      </c>
      <c r="I3163" s="18" t="s">
        <v>9022</v>
      </c>
      <c r="U3163" s="170" t="s">
        <v>9045</v>
      </c>
      <c r="V3163" s="18" t="s">
        <v>3343</v>
      </c>
      <c r="W3163" t="str">
        <f t="shared" si="49"/>
        <v>INSERT INTO MST_D007_COMMON_D (ID,MST_D006_ID,QF_CODE,D_NO,VALUE01,VALUE02,VALUE03,VALUE04,VALUE05,DELETE_FLAG,UPDATE_FLAG,VALUE_TEXT1) VALUES('598eeaf7-88b0-4dc2-38bb-61f80aa39899','d189a123-bd57-e253-54fb-ed1dce7fd63c','PP027','003162','1','103','10309','JPH10049','','N','0','');</v>
      </c>
    </row>
    <row r="3164" spans="1:23">
      <c r="A3164" t="s">
        <v>9046</v>
      </c>
      <c r="B3164" t="s">
        <v>3342</v>
      </c>
      <c r="C3164" s="18" t="s">
        <v>3343</v>
      </c>
      <c r="D3164" s="18" t="s">
        <v>3344</v>
      </c>
      <c r="E3164" s="18"/>
      <c r="F3164" s="18">
        <v>1</v>
      </c>
      <c r="G3164" s="18">
        <v>103</v>
      </c>
      <c r="H3164" s="18">
        <v>10310</v>
      </c>
      <c r="I3164" s="18" t="s">
        <v>9022</v>
      </c>
      <c r="U3164" s="170" t="s">
        <v>9047</v>
      </c>
      <c r="V3164" s="18" t="s">
        <v>3343</v>
      </c>
      <c r="W3164" t="str">
        <f t="shared" si="49"/>
        <v>INSERT INTO MST_D007_COMMON_D (ID,MST_D006_ID,QF_CODE,D_NO,VALUE01,VALUE02,VALUE03,VALUE04,VALUE05,DELETE_FLAG,UPDATE_FLAG,VALUE_TEXT1) VALUES('2b57bcb4-d8f0-0329-0ce8-6df1e51d54cd','d189a123-bd57-e253-54fb-ed1dce7fd63c','PP027','003163','1','103','10310','JPH10049','','N','0','');</v>
      </c>
    </row>
    <row r="3165" spans="1:23">
      <c r="A3165" t="s">
        <v>9048</v>
      </c>
      <c r="B3165" t="s">
        <v>3342</v>
      </c>
      <c r="C3165" s="18" t="s">
        <v>3343</v>
      </c>
      <c r="D3165" s="18" t="s">
        <v>3344</v>
      </c>
      <c r="E3165" s="18"/>
      <c r="F3165" s="18">
        <v>1</v>
      </c>
      <c r="G3165" s="18">
        <v>103</v>
      </c>
      <c r="H3165" s="18">
        <v>10311</v>
      </c>
      <c r="I3165" s="18" t="s">
        <v>9022</v>
      </c>
      <c r="U3165" s="170" t="s">
        <v>9049</v>
      </c>
      <c r="V3165" s="18" t="s">
        <v>3343</v>
      </c>
      <c r="W3165" t="str">
        <f t="shared" si="49"/>
        <v>INSERT INTO MST_D007_COMMON_D (ID,MST_D006_ID,QF_CODE,D_NO,VALUE01,VALUE02,VALUE03,VALUE04,VALUE05,DELETE_FLAG,UPDATE_FLAG,VALUE_TEXT1) VALUES('72008e5a-061b-7ffa-6df2-df7dbadd2cb2','d189a123-bd57-e253-54fb-ed1dce7fd63c','PP027','003164','1','103','10311','JPH10049','','N','0','');</v>
      </c>
    </row>
    <row r="3166" spans="1:23">
      <c r="A3166" t="s">
        <v>9050</v>
      </c>
      <c r="B3166" t="s">
        <v>3342</v>
      </c>
      <c r="C3166" s="18" t="s">
        <v>3343</v>
      </c>
      <c r="D3166" s="18" t="s">
        <v>3344</v>
      </c>
      <c r="E3166" s="18"/>
      <c r="F3166" s="18">
        <v>1</v>
      </c>
      <c r="G3166" s="18">
        <v>103</v>
      </c>
      <c r="H3166" s="18">
        <v>10312</v>
      </c>
      <c r="I3166" s="18" t="s">
        <v>9022</v>
      </c>
      <c r="U3166" s="170" t="s">
        <v>9051</v>
      </c>
      <c r="V3166" s="18" t="s">
        <v>3343</v>
      </c>
      <c r="W3166" t="str">
        <f t="shared" si="49"/>
        <v>INSERT INTO MST_D007_COMMON_D (ID,MST_D006_ID,QF_CODE,D_NO,VALUE01,VALUE02,VALUE03,VALUE04,VALUE05,DELETE_FLAG,UPDATE_FLAG,VALUE_TEXT1) VALUES('809a70b5-4eb1-23bb-f1b5-dc0347e22bcf','d189a123-bd57-e253-54fb-ed1dce7fd63c','PP027','003165','1','103','10312','JPH10049','','N','0','');</v>
      </c>
    </row>
    <row r="3167" spans="1:23">
      <c r="A3167" t="s">
        <v>9052</v>
      </c>
      <c r="B3167" t="s">
        <v>3342</v>
      </c>
      <c r="C3167" s="18" t="s">
        <v>3343</v>
      </c>
      <c r="D3167" s="18" t="s">
        <v>3344</v>
      </c>
      <c r="E3167" s="18"/>
      <c r="F3167" s="18">
        <v>1</v>
      </c>
      <c r="G3167" s="18">
        <v>103</v>
      </c>
      <c r="H3167" s="18">
        <v>10313</v>
      </c>
      <c r="I3167" s="18" t="s">
        <v>9022</v>
      </c>
      <c r="U3167" s="170" t="s">
        <v>9053</v>
      </c>
      <c r="V3167" s="18" t="s">
        <v>3343</v>
      </c>
      <c r="W3167" t="str">
        <f t="shared" si="49"/>
        <v>INSERT INTO MST_D007_COMMON_D (ID,MST_D006_ID,QF_CODE,D_NO,VALUE01,VALUE02,VALUE03,VALUE04,VALUE05,DELETE_FLAG,UPDATE_FLAG,VALUE_TEXT1) VALUES('43cb0ecb-c2ca-5bb0-c71c-707fcad9b17c','d189a123-bd57-e253-54fb-ed1dce7fd63c','PP027','003166','1','103','10313','JPH10049','','N','0','');</v>
      </c>
    </row>
    <row r="3168" spans="1:23">
      <c r="A3168" t="s">
        <v>9054</v>
      </c>
      <c r="B3168" t="s">
        <v>3342</v>
      </c>
      <c r="C3168" s="18" t="s">
        <v>3343</v>
      </c>
      <c r="D3168" s="18" t="s">
        <v>3344</v>
      </c>
      <c r="E3168" s="18"/>
      <c r="F3168" s="18">
        <v>1</v>
      </c>
      <c r="G3168" s="18">
        <v>103</v>
      </c>
      <c r="H3168" s="18">
        <v>10314</v>
      </c>
      <c r="I3168" s="18" t="s">
        <v>9022</v>
      </c>
      <c r="U3168" s="170" t="s">
        <v>9055</v>
      </c>
      <c r="V3168" s="18" t="s">
        <v>3343</v>
      </c>
      <c r="W3168" t="str">
        <f t="shared" si="49"/>
        <v>INSERT INTO MST_D007_COMMON_D (ID,MST_D006_ID,QF_CODE,D_NO,VALUE01,VALUE02,VALUE03,VALUE04,VALUE05,DELETE_FLAG,UPDATE_FLAG,VALUE_TEXT1) VALUES('fae84aef-0c5c-ddd9-d0b4-15b333ab6bc5','d189a123-bd57-e253-54fb-ed1dce7fd63c','PP027','003167','1','103','10314','JPH10049','','N','0','');</v>
      </c>
    </row>
    <row r="3169" spans="1:23">
      <c r="A3169" t="s">
        <v>9056</v>
      </c>
      <c r="B3169" t="s">
        <v>3342</v>
      </c>
      <c r="C3169" s="18" t="s">
        <v>3343</v>
      </c>
      <c r="D3169" s="18" t="s">
        <v>3344</v>
      </c>
      <c r="E3169" s="18"/>
      <c r="F3169" s="18">
        <v>1</v>
      </c>
      <c r="G3169" s="18">
        <v>103</v>
      </c>
      <c r="H3169" s="18">
        <v>10315</v>
      </c>
      <c r="I3169" s="18" t="s">
        <v>9022</v>
      </c>
      <c r="U3169" s="170" t="s">
        <v>9057</v>
      </c>
      <c r="V3169" s="18" t="s">
        <v>3343</v>
      </c>
      <c r="W3169" t="str">
        <f t="shared" si="49"/>
        <v>INSERT INTO MST_D007_COMMON_D (ID,MST_D006_ID,QF_CODE,D_NO,VALUE01,VALUE02,VALUE03,VALUE04,VALUE05,DELETE_FLAG,UPDATE_FLAG,VALUE_TEXT1) VALUES('2ee29c30-04bc-bafe-3cca-a07df72ddf86','d189a123-bd57-e253-54fb-ed1dce7fd63c','PP027','003168','1','103','10315','JPH10049','','N','0','');</v>
      </c>
    </row>
    <row r="3170" spans="1:23">
      <c r="A3170" t="s">
        <v>9058</v>
      </c>
      <c r="B3170" t="s">
        <v>3342</v>
      </c>
      <c r="C3170" s="18" t="s">
        <v>3343</v>
      </c>
      <c r="D3170" s="18" t="s">
        <v>3344</v>
      </c>
      <c r="E3170" s="18"/>
      <c r="F3170" s="18">
        <v>1</v>
      </c>
      <c r="G3170" s="18">
        <v>103</v>
      </c>
      <c r="H3170" s="18">
        <v>10316</v>
      </c>
      <c r="I3170" s="18" t="s">
        <v>9022</v>
      </c>
      <c r="U3170" s="170" t="s">
        <v>9059</v>
      </c>
      <c r="V3170" s="18" t="s">
        <v>3343</v>
      </c>
      <c r="W3170" t="str">
        <f t="shared" si="49"/>
        <v>INSERT INTO MST_D007_COMMON_D (ID,MST_D006_ID,QF_CODE,D_NO,VALUE01,VALUE02,VALUE03,VALUE04,VALUE05,DELETE_FLAG,UPDATE_FLAG,VALUE_TEXT1) VALUES('a2ea1b2a-92d1-28f4-c4a3-cbfdbdf7ee1e','d189a123-bd57-e253-54fb-ed1dce7fd63c','PP027','003169','1','103','10316','JPH10049','','N','0','');</v>
      </c>
    </row>
    <row r="3171" spans="1:23">
      <c r="A3171" t="s">
        <v>9060</v>
      </c>
      <c r="B3171" t="s">
        <v>3342</v>
      </c>
      <c r="C3171" s="18" t="s">
        <v>3343</v>
      </c>
      <c r="D3171" s="18" t="s">
        <v>3344</v>
      </c>
      <c r="E3171" s="18"/>
      <c r="F3171" s="18">
        <v>1</v>
      </c>
      <c r="G3171" s="18">
        <v>104</v>
      </c>
      <c r="H3171" s="18">
        <v>10401</v>
      </c>
      <c r="I3171" s="18" t="s">
        <v>9022</v>
      </c>
      <c r="U3171" s="170" t="s">
        <v>9061</v>
      </c>
      <c r="V3171" s="18" t="s">
        <v>3343</v>
      </c>
      <c r="W3171" t="str">
        <f t="shared" si="49"/>
        <v>INSERT INTO MST_D007_COMMON_D (ID,MST_D006_ID,QF_CODE,D_NO,VALUE01,VALUE02,VALUE03,VALUE04,VALUE05,DELETE_FLAG,UPDATE_FLAG,VALUE_TEXT1) VALUES('beeeed3a-c010-ccbb-a4e3-df3e0aa8dace','d189a123-bd57-e253-54fb-ed1dce7fd63c','PP027','003170','1','104','10401','JPH10049','','N','0','');</v>
      </c>
    </row>
    <row r="3172" spans="1:23">
      <c r="A3172" t="s">
        <v>9062</v>
      </c>
      <c r="B3172" t="s">
        <v>3342</v>
      </c>
      <c r="C3172" s="18" t="s">
        <v>3343</v>
      </c>
      <c r="D3172" s="18" t="s">
        <v>3344</v>
      </c>
      <c r="E3172" s="18"/>
      <c r="F3172" s="18">
        <v>1</v>
      </c>
      <c r="G3172" s="18">
        <v>104</v>
      </c>
      <c r="H3172" s="18">
        <v>10402</v>
      </c>
      <c r="I3172" s="18" t="s">
        <v>9022</v>
      </c>
      <c r="U3172" s="170" t="s">
        <v>9063</v>
      </c>
      <c r="V3172" s="18" t="s">
        <v>3343</v>
      </c>
      <c r="W3172" t="str">
        <f t="shared" si="49"/>
        <v>INSERT INTO MST_D007_COMMON_D (ID,MST_D006_ID,QF_CODE,D_NO,VALUE01,VALUE02,VALUE03,VALUE04,VALUE05,DELETE_FLAG,UPDATE_FLAG,VALUE_TEXT1) VALUES('bafc57bc-e44c-e417-e284-4d5ee5125d04','d189a123-bd57-e253-54fb-ed1dce7fd63c','PP027','003171','1','104','10402','JPH10049','','N','0','');</v>
      </c>
    </row>
    <row r="3173" spans="1:23">
      <c r="A3173" t="s">
        <v>9064</v>
      </c>
      <c r="B3173" t="s">
        <v>3342</v>
      </c>
      <c r="C3173" s="18" t="s">
        <v>3343</v>
      </c>
      <c r="D3173" s="18" t="s">
        <v>3344</v>
      </c>
      <c r="E3173" s="18"/>
      <c r="F3173" s="18">
        <v>1</v>
      </c>
      <c r="G3173" s="18">
        <v>104</v>
      </c>
      <c r="H3173" s="18">
        <v>10403</v>
      </c>
      <c r="I3173" s="18" t="s">
        <v>9022</v>
      </c>
      <c r="U3173" s="170" t="s">
        <v>9065</v>
      </c>
      <c r="V3173" s="18" t="s">
        <v>3343</v>
      </c>
      <c r="W3173" t="str">
        <f t="shared" si="49"/>
        <v>INSERT INTO MST_D007_COMMON_D (ID,MST_D006_ID,QF_CODE,D_NO,VALUE01,VALUE02,VALUE03,VALUE04,VALUE05,DELETE_FLAG,UPDATE_FLAG,VALUE_TEXT1) VALUES('95378abc-0f9f-130b-3bef-d3813e1cf2c8','d189a123-bd57-e253-54fb-ed1dce7fd63c','PP027','003172','1','104','10403','JPH10049','','N','0','');</v>
      </c>
    </row>
    <row r="3174" spans="1:23">
      <c r="A3174" t="s">
        <v>9066</v>
      </c>
      <c r="B3174" t="s">
        <v>3342</v>
      </c>
      <c r="C3174" s="18" t="s">
        <v>3343</v>
      </c>
      <c r="D3174" s="18" t="s">
        <v>3344</v>
      </c>
      <c r="E3174" s="18"/>
      <c r="F3174" s="18">
        <v>1</v>
      </c>
      <c r="G3174" s="18">
        <v>104</v>
      </c>
      <c r="H3174" s="18">
        <v>10404</v>
      </c>
      <c r="I3174" s="18" t="s">
        <v>9022</v>
      </c>
      <c r="U3174" s="170" t="s">
        <v>9067</v>
      </c>
      <c r="V3174" s="18" t="s">
        <v>3343</v>
      </c>
      <c r="W3174" t="str">
        <f t="shared" si="49"/>
        <v>INSERT INTO MST_D007_COMMON_D (ID,MST_D006_ID,QF_CODE,D_NO,VALUE01,VALUE02,VALUE03,VALUE04,VALUE05,DELETE_FLAG,UPDATE_FLAG,VALUE_TEXT1) VALUES('b5a6bfae-93fc-2b6b-63cf-7ceddd9db7af','d189a123-bd57-e253-54fb-ed1dce7fd63c','PP027','003173','1','104','10404','JPH10049','','N','0','');</v>
      </c>
    </row>
    <row r="3175" spans="1:23">
      <c r="A3175" t="s">
        <v>9068</v>
      </c>
      <c r="B3175" t="s">
        <v>3342</v>
      </c>
      <c r="C3175" s="18" t="s">
        <v>3343</v>
      </c>
      <c r="D3175" s="18" t="s">
        <v>3344</v>
      </c>
      <c r="E3175" s="18"/>
      <c r="F3175" s="18">
        <v>1</v>
      </c>
      <c r="G3175" s="18">
        <v>104</v>
      </c>
      <c r="H3175" s="18">
        <v>10405</v>
      </c>
      <c r="I3175" s="18" t="s">
        <v>9022</v>
      </c>
      <c r="U3175" s="170" t="s">
        <v>9069</v>
      </c>
      <c r="V3175" s="18" t="s">
        <v>3343</v>
      </c>
      <c r="W3175" t="str">
        <f t="shared" si="49"/>
        <v>INSERT INTO MST_D007_COMMON_D (ID,MST_D006_ID,QF_CODE,D_NO,VALUE01,VALUE02,VALUE03,VALUE04,VALUE05,DELETE_FLAG,UPDATE_FLAG,VALUE_TEXT1) VALUES('efa6fc28-fa3d-7df1-5aa4-0aedcdee0000','d189a123-bd57-e253-54fb-ed1dce7fd63c','PP027','003174','1','104','10405','JPH10049','','N','0','');</v>
      </c>
    </row>
    <row r="3176" spans="1:23">
      <c r="A3176" t="s">
        <v>9070</v>
      </c>
      <c r="B3176" t="s">
        <v>3342</v>
      </c>
      <c r="C3176" s="18" t="s">
        <v>3343</v>
      </c>
      <c r="D3176" s="18" t="s">
        <v>3344</v>
      </c>
      <c r="E3176" s="18"/>
      <c r="F3176" s="18">
        <v>1</v>
      </c>
      <c r="G3176" s="18">
        <v>104</v>
      </c>
      <c r="H3176" s="18">
        <v>10406</v>
      </c>
      <c r="I3176" s="18" t="s">
        <v>9022</v>
      </c>
      <c r="U3176" s="170" t="s">
        <v>9071</v>
      </c>
      <c r="V3176" s="18" t="s">
        <v>3343</v>
      </c>
      <c r="W3176" t="str">
        <f t="shared" si="49"/>
        <v>INSERT INTO MST_D007_COMMON_D (ID,MST_D006_ID,QF_CODE,D_NO,VALUE01,VALUE02,VALUE03,VALUE04,VALUE05,DELETE_FLAG,UPDATE_FLAG,VALUE_TEXT1) VALUES('0d7545ca-fe3a-4560-f7aa-ffab484a8fcf','d189a123-bd57-e253-54fb-ed1dce7fd63c','PP027','003175','1','104','10406','JPH10049','','N','0','');</v>
      </c>
    </row>
    <row r="3177" spans="1:23">
      <c r="A3177" t="s">
        <v>9072</v>
      </c>
      <c r="B3177" t="s">
        <v>3342</v>
      </c>
      <c r="C3177" s="18" t="s">
        <v>3343</v>
      </c>
      <c r="D3177" s="18" t="s">
        <v>3344</v>
      </c>
      <c r="E3177" s="18"/>
      <c r="F3177" s="18">
        <v>1</v>
      </c>
      <c r="G3177" s="18">
        <v>104</v>
      </c>
      <c r="H3177" s="18">
        <v>10407</v>
      </c>
      <c r="I3177" s="18" t="s">
        <v>9022</v>
      </c>
      <c r="U3177" s="170" t="s">
        <v>9073</v>
      </c>
      <c r="V3177" s="18" t="s">
        <v>3343</v>
      </c>
      <c r="W3177" t="str">
        <f t="shared" si="49"/>
        <v>INSERT INTO MST_D007_COMMON_D (ID,MST_D006_ID,QF_CODE,D_NO,VALUE01,VALUE02,VALUE03,VALUE04,VALUE05,DELETE_FLAG,UPDATE_FLAG,VALUE_TEXT1) VALUES('5daea9c3-5d14-fada-fac8-2a208452eb3c','d189a123-bd57-e253-54fb-ed1dce7fd63c','PP027','003176','1','104','10407','JPH10049','','N','0','');</v>
      </c>
    </row>
    <row r="3178" spans="1:23">
      <c r="A3178" t="s">
        <v>9074</v>
      </c>
      <c r="B3178" t="s">
        <v>3342</v>
      </c>
      <c r="C3178" s="18" t="s">
        <v>3343</v>
      </c>
      <c r="D3178" s="18" t="s">
        <v>3344</v>
      </c>
      <c r="E3178" s="18"/>
      <c r="F3178" s="18">
        <v>1</v>
      </c>
      <c r="G3178" s="18">
        <v>104</v>
      </c>
      <c r="H3178" s="18">
        <v>10408</v>
      </c>
      <c r="I3178" s="18" t="s">
        <v>9022</v>
      </c>
      <c r="U3178" s="170" t="s">
        <v>9075</v>
      </c>
      <c r="V3178" s="18" t="s">
        <v>3343</v>
      </c>
      <c r="W3178" t="str">
        <f t="shared" si="49"/>
        <v>INSERT INTO MST_D007_COMMON_D (ID,MST_D006_ID,QF_CODE,D_NO,VALUE01,VALUE02,VALUE03,VALUE04,VALUE05,DELETE_FLAG,UPDATE_FLAG,VALUE_TEXT1) VALUES('22b977eb-01ae-8f1f-df0d-8bdf65cd9dd9','d189a123-bd57-e253-54fb-ed1dce7fd63c','PP027','003177','1','104','10408','JPH10049','','N','0','');</v>
      </c>
    </row>
    <row r="3179" spans="1:23">
      <c r="A3179" t="s">
        <v>9076</v>
      </c>
      <c r="B3179" t="s">
        <v>3342</v>
      </c>
      <c r="C3179" s="18" t="s">
        <v>3343</v>
      </c>
      <c r="D3179" s="18" t="s">
        <v>3344</v>
      </c>
      <c r="E3179" s="18"/>
      <c r="F3179" s="18">
        <v>1</v>
      </c>
      <c r="G3179" s="18">
        <v>104</v>
      </c>
      <c r="H3179" s="18">
        <v>10409</v>
      </c>
      <c r="I3179" s="18" t="s">
        <v>9022</v>
      </c>
      <c r="U3179" s="170" t="s">
        <v>9077</v>
      </c>
      <c r="V3179" s="18" t="s">
        <v>3343</v>
      </c>
      <c r="W3179" t="str">
        <f t="shared" si="49"/>
        <v>INSERT INTO MST_D007_COMMON_D (ID,MST_D006_ID,QF_CODE,D_NO,VALUE01,VALUE02,VALUE03,VALUE04,VALUE05,DELETE_FLAG,UPDATE_FLAG,VALUE_TEXT1) VALUES('216cbe5b-9894-0a7a-9c7f-915d884fb328','d189a123-bd57-e253-54fb-ed1dce7fd63c','PP027','003178','1','104','10409','JPH10049','','N','0','');</v>
      </c>
    </row>
    <row r="3180" spans="1:23">
      <c r="A3180" t="s">
        <v>9078</v>
      </c>
      <c r="B3180" t="s">
        <v>3342</v>
      </c>
      <c r="C3180" s="18" t="s">
        <v>3343</v>
      </c>
      <c r="D3180" s="18" t="s">
        <v>3344</v>
      </c>
      <c r="E3180" s="18"/>
      <c r="F3180" s="18">
        <v>1</v>
      </c>
      <c r="G3180" s="18">
        <v>104</v>
      </c>
      <c r="H3180" s="18">
        <v>10410</v>
      </c>
      <c r="I3180" s="18" t="s">
        <v>9022</v>
      </c>
      <c r="U3180" s="170" t="s">
        <v>9079</v>
      </c>
      <c r="V3180" s="18" t="s">
        <v>3343</v>
      </c>
      <c r="W3180" t="str">
        <f t="shared" si="49"/>
        <v>INSERT INTO MST_D007_COMMON_D (ID,MST_D006_ID,QF_CODE,D_NO,VALUE01,VALUE02,VALUE03,VALUE04,VALUE05,DELETE_FLAG,UPDATE_FLAG,VALUE_TEXT1) VALUES('4d035f28-0ad4-29f0-b57c-5f61bae09db1','d189a123-bd57-e253-54fb-ed1dce7fd63c','PP027','003179','1','104','10410','JPH10049','','N','0','');</v>
      </c>
    </row>
    <row r="3181" spans="1:23">
      <c r="A3181" t="s">
        <v>9080</v>
      </c>
      <c r="B3181" t="s">
        <v>3342</v>
      </c>
      <c r="C3181" s="18" t="s">
        <v>3343</v>
      </c>
      <c r="D3181" s="18" t="s">
        <v>3344</v>
      </c>
      <c r="E3181" s="18"/>
      <c r="F3181" s="18">
        <v>1</v>
      </c>
      <c r="G3181" s="18">
        <v>104</v>
      </c>
      <c r="H3181" s="18">
        <v>10411</v>
      </c>
      <c r="I3181" s="18" t="s">
        <v>9022</v>
      </c>
      <c r="U3181" s="170" t="s">
        <v>9081</v>
      </c>
      <c r="V3181" s="18" t="s">
        <v>3343</v>
      </c>
      <c r="W3181" t="str">
        <f t="shared" si="49"/>
        <v>INSERT INTO MST_D007_COMMON_D (ID,MST_D006_ID,QF_CODE,D_NO,VALUE01,VALUE02,VALUE03,VALUE04,VALUE05,DELETE_FLAG,UPDATE_FLAG,VALUE_TEXT1) VALUES('81ddc422-600c-31bc-bfcb-a8fed2f49bce','d189a123-bd57-e253-54fb-ed1dce7fd63c','PP027','003180','1','104','10411','JPH10049','','N','0','');</v>
      </c>
    </row>
    <row r="3182" spans="1:23">
      <c r="A3182" t="s">
        <v>9082</v>
      </c>
      <c r="B3182" t="s">
        <v>3342</v>
      </c>
      <c r="C3182" s="18" t="s">
        <v>3343</v>
      </c>
      <c r="D3182" s="18" t="s">
        <v>3344</v>
      </c>
      <c r="E3182" s="18"/>
      <c r="F3182" s="18">
        <v>1</v>
      </c>
      <c r="G3182" s="18">
        <v>104</v>
      </c>
      <c r="H3182" s="18">
        <v>10412</v>
      </c>
      <c r="I3182" s="18" t="s">
        <v>9022</v>
      </c>
      <c r="U3182" s="170" t="s">
        <v>9083</v>
      </c>
      <c r="V3182" s="18" t="s">
        <v>3343</v>
      </c>
      <c r="W3182" t="str">
        <f t="shared" si="49"/>
        <v>INSERT INTO MST_D007_COMMON_D (ID,MST_D006_ID,QF_CODE,D_NO,VALUE01,VALUE02,VALUE03,VALUE04,VALUE05,DELETE_FLAG,UPDATE_FLAG,VALUE_TEXT1) VALUES('c20d06d2-0bc5-57b8-ec5b-063f386d8fee','d189a123-bd57-e253-54fb-ed1dce7fd63c','PP027','003181','1','104','10412','JPH10049','','N','0','');</v>
      </c>
    </row>
    <row r="3183" spans="1:23">
      <c r="A3183" t="s">
        <v>9084</v>
      </c>
      <c r="B3183" t="s">
        <v>3342</v>
      </c>
      <c r="C3183" s="18" t="s">
        <v>3343</v>
      </c>
      <c r="D3183" s="18" t="s">
        <v>3344</v>
      </c>
      <c r="E3183" s="18"/>
      <c r="F3183" s="18">
        <v>1</v>
      </c>
      <c r="G3183" s="18">
        <v>104</v>
      </c>
      <c r="H3183" s="18">
        <v>10413</v>
      </c>
      <c r="I3183" s="18" t="s">
        <v>9022</v>
      </c>
      <c r="U3183" s="170" t="s">
        <v>9085</v>
      </c>
      <c r="V3183" s="18" t="s">
        <v>3343</v>
      </c>
      <c r="W3183" t="str">
        <f t="shared" si="49"/>
        <v>INSERT INTO MST_D007_COMMON_D (ID,MST_D006_ID,QF_CODE,D_NO,VALUE01,VALUE02,VALUE03,VALUE04,VALUE05,DELETE_FLAG,UPDATE_FLAG,VALUE_TEXT1) VALUES('e94fd033-549e-9809-bb4d-a2d2228654cb','d189a123-bd57-e253-54fb-ed1dce7fd63c','PP027','003182','1','104','10413','JPH10049','','N','0','');</v>
      </c>
    </row>
    <row r="3184" spans="1:23">
      <c r="A3184" t="s">
        <v>9086</v>
      </c>
      <c r="B3184" t="s">
        <v>3342</v>
      </c>
      <c r="C3184" s="18" t="s">
        <v>3343</v>
      </c>
      <c r="D3184" s="18" t="s">
        <v>3344</v>
      </c>
      <c r="E3184" s="18"/>
      <c r="F3184" s="18">
        <v>1</v>
      </c>
      <c r="G3184" s="18">
        <v>104</v>
      </c>
      <c r="H3184" s="18">
        <v>10414</v>
      </c>
      <c r="I3184" s="18" t="s">
        <v>9022</v>
      </c>
      <c r="U3184" s="170" t="s">
        <v>9087</v>
      </c>
      <c r="V3184" s="18" t="s">
        <v>3343</v>
      </c>
      <c r="W3184" t="str">
        <f t="shared" si="49"/>
        <v>INSERT INTO MST_D007_COMMON_D (ID,MST_D006_ID,QF_CODE,D_NO,VALUE01,VALUE02,VALUE03,VALUE04,VALUE05,DELETE_FLAG,UPDATE_FLAG,VALUE_TEXT1) VALUES('a0cebfcd-dfba-b4cf-c080-05c00c5f1df7','d189a123-bd57-e253-54fb-ed1dce7fd63c','PP027','003183','1','104','10414','JPH10049','','N','0','');</v>
      </c>
    </row>
    <row r="3185" spans="1:23">
      <c r="A3185" t="s">
        <v>9088</v>
      </c>
      <c r="B3185" t="s">
        <v>3342</v>
      </c>
      <c r="C3185" s="18" t="s">
        <v>3343</v>
      </c>
      <c r="D3185" s="18" t="s">
        <v>3344</v>
      </c>
      <c r="E3185" s="18"/>
      <c r="F3185" s="18">
        <v>1</v>
      </c>
      <c r="G3185" s="18">
        <v>104</v>
      </c>
      <c r="H3185" s="18">
        <v>10415</v>
      </c>
      <c r="I3185" s="18" t="s">
        <v>9022</v>
      </c>
      <c r="U3185" s="170" t="s">
        <v>9089</v>
      </c>
      <c r="V3185" s="18" t="s">
        <v>3343</v>
      </c>
      <c r="W3185" t="str">
        <f t="shared" si="49"/>
        <v>INSERT INTO MST_D007_COMMON_D (ID,MST_D006_ID,QF_CODE,D_NO,VALUE01,VALUE02,VALUE03,VALUE04,VALUE05,DELETE_FLAG,UPDATE_FLAG,VALUE_TEXT1) VALUES('ccd3e1c0-09db-bb2e-bc7c-ef3568def724','d189a123-bd57-e253-54fb-ed1dce7fd63c','PP027','003184','1','104','10415','JPH10049','','N','0','');</v>
      </c>
    </row>
    <row r="3186" spans="1:23">
      <c r="A3186" t="s">
        <v>9090</v>
      </c>
      <c r="B3186" t="s">
        <v>3342</v>
      </c>
      <c r="C3186" s="18" t="s">
        <v>3343</v>
      </c>
      <c r="D3186" s="18" t="s">
        <v>3344</v>
      </c>
      <c r="E3186" s="18"/>
      <c r="F3186" s="18">
        <v>1</v>
      </c>
      <c r="G3186" s="18">
        <v>104</v>
      </c>
      <c r="H3186" s="18">
        <v>10416</v>
      </c>
      <c r="I3186" s="18" t="s">
        <v>9022</v>
      </c>
      <c r="U3186" s="170" t="s">
        <v>9091</v>
      </c>
      <c r="V3186" s="18" t="s">
        <v>3343</v>
      </c>
      <c r="W3186" t="str">
        <f t="shared" si="49"/>
        <v>INSERT INTO MST_D007_COMMON_D (ID,MST_D006_ID,QF_CODE,D_NO,VALUE01,VALUE02,VALUE03,VALUE04,VALUE05,DELETE_FLAG,UPDATE_FLAG,VALUE_TEXT1) VALUES('fef9bb8a-faab-a4e8-627f-090b990416d4','d189a123-bd57-e253-54fb-ed1dce7fd63c','PP027','003185','1','104','10416','JPH10049','','N','0','');</v>
      </c>
    </row>
    <row r="3187" spans="1:23">
      <c r="A3187" t="s">
        <v>9092</v>
      </c>
      <c r="B3187" t="s">
        <v>3342</v>
      </c>
      <c r="C3187" s="18" t="s">
        <v>3343</v>
      </c>
      <c r="D3187" s="18" t="s">
        <v>3344</v>
      </c>
      <c r="E3187" s="18"/>
      <c r="F3187" s="18">
        <v>1</v>
      </c>
      <c r="G3187" s="18">
        <v>105</v>
      </c>
      <c r="H3187" s="18">
        <v>10501</v>
      </c>
      <c r="I3187" s="18" t="s">
        <v>9022</v>
      </c>
      <c r="U3187" s="170" t="s">
        <v>9093</v>
      </c>
      <c r="V3187" s="18" t="s">
        <v>3343</v>
      </c>
      <c r="W3187" t="str">
        <f t="shared" si="49"/>
        <v>INSERT INTO MST_D007_COMMON_D (ID,MST_D006_ID,QF_CODE,D_NO,VALUE01,VALUE02,VALUE03,VALUE04,VALUE05,DELETE_FLAG,UPDATE_FLAG,VALUE_TEXT1) VALUES('a8533bbd-bf71-cdd5-1f4d-4f4df8442ac9','d189a123-bd57-e253-54fb-ed1dce7fd63c','PP027','003186','1','105','10501','JPH10049','','N','0','');</v>
      </c>
    </row>
    <row r="3188" spans="1:23">
      <c r="A3188" t="s">
        <v>9094</v>
      </c>
      <c r="B3188" t="s">
        <v>3342</v>
      </c>
      <c r="C3188" s="18" t="s">
        <v>3343</v>
      </c>
      <c r="D3188" s="18" t="s">
        <v>3344</v>
      </c>
      <c r="E3188" s="18"/>
      <c r="F3188" s="18">
        <v>1</v>
      </c>
      <c r="G3188" s="18">
        <v>105</v>
      </c>
      <c r="H3188" s="18">
        <v>10502</v>
      </c>
      <c r="I3188" s="18" t="s">
        <v>9022</v>
      </c>
      <c r="U3188" s="170" t="s">
        <v>9095</v>
      </c>
      <c r="V3188" s="18" t="s">
        <v>3343</v>
      </c>
      <c r="W3188" t="str">
        <f t="shared" si="49"/>
        <v>INSERT INTO MST_D007_COMMON_D (ID,MST_D006_ID,QF_CODE,D_NO,VALUE01,VALUE02,VALUE03,VALUE04,VALUE05,DELETE_FLAG,UPDATE_FLAG,VALUE_TEXT1) VALUES('1f4c6da9-4b5b-b130-e52f-bfdf416dcde0','d189a123-bd57-e253-54fb-ed1dce7fd63c','PP027','003187','1','105','10502','JPH10049','','N','0','');</v>
      </c>
    </row>
    <row r="3189" spans="1:23">
      <c r="A3189" t="s">
        <v>9096</v>
      </c>
      <c r="B3189" t="s">
        <v>3342</v>
      </c>
      <c r="C3189" s="18" t="s">
        <v>3343</v>
      </c>
      <c r="D3189" s="18" t="s">
        <v>3344</v>
      </c>
      <c r="E3189" s="18"/>
      <c r="F3189" s="18">
        <v>1</v>
      </c>
      <c r="G3189" s="18">
        <v>105</v>
      </c>
      <c r="H3189" s="18">
        <v>10503</v>
      </c>
      <c r="I3189" s="18" t="s">
        <v>9022</v>
      </c>
      <c r="U3189" s="170" t="s">
        <v>9097</v>
      </c>
      <c r="V3189" s="18" t="s">
        <v>3343</v>
      </c>
      <c r="W3189" t="str">
        <f t="shared" si="49"/>
        <v>INSERT INTO MST_D007_COMMON_D (ID,MST_D006_ID,QF_CODE,D_NO,VALUE01,VALUE02,VALUE03,VALUE04,VALUE05,DELETE_FLAG,UPDATE_FLAG,VALUE_TEXT1) VALUES('b5f3597b-95b4-5ad0-fcb8-df69dcd49e9e','d189a123-bd57-e253-54fb-ed1dce7fd63c','PP027','003188','1','105','10503','JPH10049','','N','0','');</v>
      </c>
    </row>
    <row r="3190" spans="1:23">
      <c r="A3190" t="s">
        <v>9098</v>
      </c>
      <c r="B3190" t="s">
        <v>3342</v>
      </c>
      <c r="C3190" s="18" t="s">
        <v>3343</v>
      </c>
      <c r="D3190" s="18" t="s">
        <v>3344</v>
      </c>
      <c r="E3190" s="18"/>
      <c r="F3190" s="18">
        <v>1</v>
      </c>
      <c r="G3190" s="18">
        <v>105</v>
      </c>
      <c r="H3190" s="18">
        <v>10504</v>
      </c>
      <c r="I3190" s="18" t="s">
        <v>9022</v>
      </c>
      <c r="U3190" s="170" t="s">
        <v>9099</v>
      </c>
      <c r="V3190" s="18" t="s">
        <v>3343</v>
      </c>
      <c r="W3190" t="str">
        <f t="shared" si="49"/>
        <v>INSERT INTO MST_D007_COMMON_D (ID,MST_D006_ID,QF_CODE,D_NO,VALUE01,VALUE02,VALUE03,VALUE04,VALUE05,DELETE_FLAG,UPDATE_FLAG,VALUE_TEXT1) VALUES('0aa9e6bb-8113-cbc7-ea11-ce6fd2abab8f','d189a123-bd57-e253-54fb-ed1dce7fd63c','PP027','003189','1','105','10504','JPH10049','','N','0','');</v>
      </c>
    </row>
    <row r="3191" spans="1:23">
      <c r="A3191" t="s">
        <v>9100</v>
      </c>
      <c r="B3191" t="s">
        <v>3342</v>
      </c>
      <c r="C3191" s="18" t="s">
        <v>3343</v>
      </c>
      <c r="D3191" s="18" t="s">
        <v>3344</v>
      </c>
      <c r="E3191" s="18"/>
      <c r="F3191" s="18">
        <v>1</v>
      </c>
      <c r="G3191" s="18">
        <v>105</v>
      </c>
      <c r="H3191" s="18">
        <v>10505</v>
      </c>
      <c r="I3191" s="18" t="s">
        <v>9022</v>
      </c>
      <c r="U3191" s="170" t="s">
        <v>9101</v>
      </c>
      <c r="V3191" s="18" t="s">
        <v>3343</v>
      </c>
      <c r="W3191" t="str">
        <f t="shared" si="49"/>
        <v>INSERT INTO MST_D007_COMMON_D (ID,MST_D006_ID,QF_CODE,D_NO,VALUE01,VALUE02,VALUE03,VALUE04,VALUE05,DELETE_FLAG,UPDATE_FLAG,VALUE_TEXT1) VALUES('87acba3b-ee6a-6723-9b5d-b5afd42ee567','d189a123-bd57-e253-54fb-ed1dce7fd63c','PP027','003190','1','105','10505','JPH10049','','N','0','');</v>
      </c>
    </row>
    <row r="3192" spans="1:23">
      <c r="A3192" t="s">
        <v>9102</v>
      </c>
      <c r="B3192" t="s">
        <v>3342</v>
      </c>
      <c r="C3192" s="18" t="s">
        <v>3343</v>
      </c>
      <c r="D3192" s="18" t="s">
        <v>3344</v>
      </c>
      <c r="E3192" s="18"/>
      <c r="F3192" s="18">
        <v>1</v>
      </c>
      <c r="G3192" s="18">
        <v>105</v>
      </c>
      <c r="H3192" s="18">
        <v>10506</v>
      </c>
      <c r="I3192" s="18" t="s">
        <v>9022</v>
      </c>
      <c r="U3192" s="170" t="s">
        <v>9103</v>
      </c>
      <c r="V3192" s="18" t="s">
        <v>3343</v>
      </c>
      <c r="W3192" t="str">
        <f t="shared" si="49"/>
        <v>INSERT INTO MST_D007_COMMON_D (ID,MST_D006_ID,QF_CODE,D_NO,VALUE01,VALUE02,VALUE03,VALUE04,VALUE05,DELETE_FLAG,UPDATE_FLAG,VALUE_TEXT1) VALUES('f147bae3-e6ac-fcf0-30c5-1d8f94d6ed51','d189a123-bd57-e253-54fb-ed1dce7fd63c','PP027','003191','1','105','10506','JPH10049','','N','0','');</v>
      </c>
    </row>
    <row r="3193" spans="1:23">
      <c r="A3193" t="s">
        <v>9104</v>
      </c>
      <c r="B3193" t="s">
        <v>3342</v>
      </c>
      <c r="C3193" s="18" t="s">
        <v>3343</v>
      </c>
      <c r="D3193" s="18" t="s">
        <v>3344</v>
      </c>
      <c r="E3193" s="18"/>
      <c r="F3193" s="18">
        <v>1</v>
      </c>
      <c r="G3193" s="18">
        <v>105</v>
      </c>
      <c r="H3193" s="18">
        <v>10507</v>
      </c>
      <c r="I3193" s="18" t="s">
        <v>9022</v>
      </c>
      <c r="U3193" s="170" t="s">
        <v>9105</v>
      </c>
      <c r="V3193" s="18" t="s">
        <v>3343</v>
      </c>
      <c r="W3193" t="str">
        <f t="shared" si="49"/>
        <v>INSERT INTO MST_D007_COMMON_D (ID,MST_D006_ID,QF_CODE,D_NO,VALUE01,VALUE02,VALUE03,VALUE04,VALUE05,DELETE_FLAG,UPDATE_FLAG,VALUE_TEXT1) VALUES('59d4ed61-fcea-8530-e9b4-021cdbe07006','d189a123-bd57-e253-54fb-ed1dce7fd63c','PP027','003192','1','105','10507','JPH10049','','N','0','');</v>
      </c>
    </row>
    <row r="3194" spans="1:23">
      <c r="A3194" t="s">
        <v>9106</v>
      </c>
      <c r="B3194" t="s">
        <v>3342</v>
      </c>
      <c r="C3194" s="18" t="s">
        <v>3343</v>
      </c>
      <c r="D3194" s="18" t="s">
        <v>3344</v>
      </c>
      <c r="E3194" s="18"/>
      <c r="F3194" s="18">
        <v>1</v>
      </c>
      <c r="G3194" s="18">
        <v>105</v>
      </c>
      <c r="H3194" s="18">
        <v>10508</v>
      </c>
      <c r="I3194" s="18" t="s">
        <v>9022</v>
      </c>
      <c r="U3194" s="170" t="s">
        <v>9107</v>
      </c>
      <c r="V3194" s="18" t="s">
        <v>3343</v>
      </c>
      <c r="W3194" t="str">
        <f t="shared" si="49"/>
        <v>INSERT INTO MST_D007_COMMON_D (ID,MST_D006_ID,QF_CODE,D_NO,VALUE01,VALUE02,VALUE03,VALUE04,VALUE05,DELETE_FLAG,UPDATE_FLAG,VALUE_TEXT1) VALUES('939ca4ae-f78d-e36a-8926-0dbbf51b0dfe','d189a123-bd57-e253-54fb-ed1dce7fd63c','PP027','003193','1','105','10508','JPH10049','','N','0','');</v>
      </c>
    </row>
    <row r="3195" spans="1:23">
      <c r="A3195" t="s">
        <v>9108</v>
      </c>
      <c r="B3195" t="s">
        <v>3342</v>
      </c>
      <c r="C3195" s="18" t="s">
        <v>3343</v>
      </c>
      <c r="D3195" s="18" t="s">
        <v>3344</v>
      </c>
      <c r="E3195" s="18"/>
      <c r="F3195" s="18">
        <v>1</v>
      </c>
      <c r="G3195" s="18">
        <v>105</v>
      </c>
      <c r="H3195" s="18">
        <v>10509</v>
      </c>
      <c r="I3195" s="18" t="s">
        <v>9022</v>
      </c>
      <c r="U3195" s="170" t="s">
        <v>9109</v>
      </c>
      <c r="V3195" s="18" t="s">
        <v>3343</v>
      </c>
      <c r="W3195" t="str">
        <f t="shared" si="49"/>
        <v>INSERT INTO MST_D007_COMMON_D (ID,MST_D006_ID,QF_CODE,D_NO,VALUE01,VALUE02,VALUE03,VALUE04,VALUE05,DELETE_FLAG,UPDATE_FLAG,VALUE_TEXT1) VALUES('f880a5af-eaf2-b619-b2c2-ea0ec3570b48','d189a123-bd57-e253-54fb-ed1dce7fd63c','PP027','003194','1','105','10509','JPH10049','','N','0','');</v>
      </c>
    </row>
    <row r="3196" spans="1:23">
      <c r="A3196" t="s">
        <v>9110</v>
      </c>
      <c r="B3196" t="s">
        <v>3342</v>
      </c>
      <c r="C3196" s="18" t="s">
        <v>3343</v>
      </c>
      <c r="D3196" s="18" t="s">
        <v>3344</v>
      </c>
      <c r="E3196" s="18"/>
      <c r="F3196" s="18">
        <v>1</v>
      </c>
      <c r="G3196" s="18">
        <v>105</v>
      </c>
      <c r="H3196" s="18">
        <v>10510</v>
      </c>
      <c r="I3196" s="18" t="s">
        <v>9022</v>
      </c>
      <c r="U3196" s="170" t="s">
        <v>9111</v>
      </c>
      <c r="V3196" s="18" t="s">
        <v>3343</v>
      </c>
      <c r="W3196" t="str">
        <f t="shared" si="49"/>
        <v>INSERT INTO MST_D007_COMMON_D (ID,MST_D006_ID,QF_CODE,D_NO,VALUE01,VALUE02,VALUE03,VALUE04,VALUE05,DELETE_FLAG,UPDATE_FLAG,VALUE_TEXT1) VALUES('da5ace86-b8b9-9b72-70b7-39bcfd89dffb','d189a123-bd57-e253-54fb-ed1dce7fd63c','PP027','003195','1','105','10510','JPH10049','','N','0','');</v>
      </c>
    </row>
    <row r="3197" spans="1:23">
      <c r="A3197" t="s">
        <v>9112</v>
      </c>
      <c r="B3197" t="s">
        <v>3342</v>
      </c>
      <c r="C3197" s="18" t="s">
        <v>3343</v>
      </c>
      <c r="D3197" s="18" t="s">
        <v>3344</v>
      </c>
      <c r="E3197" s="18"/>
      <c r="F3197" s="18">
        <v>1</v>
      </c>
      <c r="G3197" s="18">
        <v>105</v>
      </c>
      <c r="H3197" s="18">
        <v>10511</v>
      </c>
      <c r="I3197" s="18" t="s">
        <v>9022</v>
      </c>
      <c r="U3197" s="170" t="s">
        <v>9113</v>
      </c>
      <c r="V3197" s="18" t="s">
        <v>3343</v>
      </c>
      <c r="W3197" t="str">
        <f t="shared" si="49"/>
        <v>INSERT INTO MST_D007_COMMON_D (ID,MST_D006_ID,QF_CODE,D_NO,VALUE01,VALUE02,VALUE03,VALUE04,VALUE05,DELETE_FLAG,UPDATE_FLAG,VALUE_TEXT1) VALUES('13accbf6-dc5c-4bdb-f327-9bd1ffb23bcd','d189a123-bd57-e253-54fb-ed1dce7fd63c','PP027','003196','1','105','10511','JPH10049','','N','0','');</v>
      </c>
    </row>
    <row r="3198" spans="1:23">
      <c r="A3198" t="s">
        <v>9114</v>
      </c>
      <c r="B3198" t="s">
        <v>3342</v>
      </c>
      <c r="C3198" s="18" t="s">
        <v>3343</v>
      </c>
      <c r="D3198" s="18" t="s">
        <v>3344</v>
      </c>
      <c r="E3198" s="18"/>
      <c r="F3198" s="18">
        <v>1</v>
      </c>
      <c r="G3198" s="18">
        <v>105</v>
      </c>
      <c r="H3198" s="18">
        <v>10512</v>
      </c>
      <c r="I3198" s="18" t="s">
        <v>9022</v>
      </c>
      <c r="U3198" s="170" t="s">
        <v>9115</v>
      </c>
      <c r="V3198" s="18" t="s">
        <v>3343</v>
      </c>
      <c r="W3198" t="str">
        <f t="shared" si="49"/>
        <v>INSERT INTO MST_D007_COMMON_D (ID,MST_D006_ID,QF_CODE,D_NO,VALUE01,VALUE02,VALUE03,VALUE04,VALUE05,DELETE_FLAG,UPDATE_FLAG,VALUE_TEXT1) VALUES('afa6ab99-e4ad-bb1b-ee32-8d277c410fdc','d189a123-bd57-e253-54fb-ed1dce7fd63c','PP027','003197','1','105','10512','JPH10049','','N','0','');</v>
      </c>
    </row>
    <row r="3199" spans="1:23">
      <c r="A3199" t="s">
        <v>9116</v>
      </c>
      <c r="B3199" t="s">
        <v>3342</v>
      </c>
      <c r="C3199" s="18" t="s">
        <v>3343</v>
      </c>
      <c r="D3199" s="18" t="s">
        <v>3344</v>
      </c>
      <c r="E3199" s="18"/>
      <c r="F3199" s="18">
        <v>1</v>
      </c>
      <c r="G3199" s="18">
        <v>105</v>
      </c>
      <c r="H3199" s="18">
        <v>10513</v>
      </c>
      <c r="I3199" s="18" t="s">
        <v>9022</v>
      </c>
      <c r="U3199" s="170" t="s">
        <v>9117</v>
      </c>
      <c r="V3199" s="18" t="s">
        <v>3343</v>
      </c>
      <c r="W3199" t="str">
        <f t="shared" si="49"/>
        <v>INSERT INTO MST_D007_COMMON_D (ID,MST_D006_ID,QF_CODE,D_NO,VALUE01,VALUE02,VALUE03,VALUE04,VALUE05,DELETE_FLAG,UPDATE_FLAG,VALUE_TEXT1) VALUES('dfd31eaa-6afa-90ae-8a97-f737a6d5ff8a','d189a123-bd57-e253-54fb-ed1dce7fd63c','PP027','003198','1','105','10513','JPH10049','','N','0','');</v>
      </c>
    </row>
    <row r="3200" spans="1:23">
      <c r="A3200" t="s">
        <v>9118</v>
      </c>
      <c r="B3200" t="s">
        <v>3342</v>
      </c>
      <c r="C3200" s="18" t="s">
        <v>3343</v>
      </c>
      <c r="D3200" s="18" t="s">
        <v>3344</v>
      </c>
      <c r="E3200" s="18"/>
      <c r="F3200" s="18">
        <v>1</v>
      </c>
      <c r="G3200" s="18">
        <v>105</v>
      </c>
      <c r="H3200" s="18">
        <v>10514</v>
      </c>
      <c r="I3200" s="18" t="s">
        <v>9022</v>
      </c>
      <c r="U3200" s="170" t="s">
        <v>9119</v>
      </c>
      <c r="V3200" s="18" t="s">
        <v>3343</v>
      </c>
      <c r="W3200" t="str">
        <f t="shared" si="49"/>
        <v>INSERT INTO MST_D007_COMMON_D (ID,MST_D006_ID,QF_CODE,D_NO,VALUE01,VALUE02,VALUE03,VALUE04,VALUE05,DELETE_FLAG,UPDATE_FLAG,VALUE_TEXT1) VALUES('039b9e56-e106-1116-5eae-dad0fcce912c','d189a123-bd57-e253-54fb-ed1dce7fd63c','PP027','003199','1','105','10514','JPH10049','','N','0','');</v>
      </c>
    </row>
    <row r="3201" spans="1:23">
      <c r="A3201" t="s">
        <v>9120</v>
      </c>
      <c r="B3201" t="s">
        <v>3342</v>
      </c>
      <c r="C3201" s="18" t="s">
        <v>3343</v>
      </c>
      <c r="D3201" s="18" t="s">
        <v>3344</v>
      </c>
      <c r="E3201" s="18"/>
      <c r="F3201" s="18">
        <v>1</v>
      </c>
      <c r="G3201" s="18">
        <v>105</v>
      </c>
      <c r="H3201" s="18">
        <v>10515</v>
      </c>
      <c r="I3201" s="18" t="s">
        <v>9022</v>
      </c>
      <c r="U3201" s="170" t="s">
        <v>9121</v>
      </c>
      <c r="V3201" s="18" t="s">
        <v>3343</v>
      </c>
      <c r="W3201" t="str">
        <f t="shared" si="49"/>
        <v>INSERT INTO MST_D007_COMMON_D (ID,MST_D006_ID,QF_CODE,D_NO,VALUE01,VALUE02,VALUE03,VALUE04,VALUE05,DELETE_FLAG,UPDATE_FLAG,VALUE_TEXT1) VALUES('b3f79fe5-2fcb-bd2c-7b27-7acf8fe6088a','d189a123-bd57-e253-54fb-ed1dce7fd63c','PP027','003200','1','105','10515','JPH10049','','N','0','');</v>
      </c>
    </row>
    <row r="3202" spans="1:23">
      <c r="A3202" t="s">
        <v>9122</v>
      </c>
      <c r="B3202" t="s">
        <v>3342</v>
      </c>
      <c r="C3202" s="18" t="s">
        <v>3343</v>
      </c>
      <c r="D3202" s="18" t="s">
        <v>3344</v>
      </c>
      <c r="E3202" s="18"/>
      <c r="F3202" s="18">
        <v>1</v>
      </c>
      <c r="G3202" s="18">
        <v>105</v>
      </c>
      <c r="H3202" s="18">
        <v>10516</v>
      </c>
      <c r="I3202" s="18" t="s">
        <v>9022</v>
      </c>
      <c r="U3202" s="170" t="s">
        <v>9123</v>
      </c>
      <c r="V3202" s="18" t="s">
        <v>3343</v>
      </c>
      <c r="W3202" t="str">
        <f t="shared" si="49"/>
        <v>INSERT INTO MST_D007_COMMON_D (ID,MST_D006_ID,QF_CODE,D_NO,VALUE01,VALUE02,VALUE03,VALUE04,VALUE05,DELETE_FLAG,UPDATE_FLAG,VALUE_TEXT1) VALUES('6b684e9e-bc8e-fcc7-28c6-f8174fb1692e','d189a123-bd57-e253-54fb-ed1dce7fd63c','PP027','003201','1','105','10516','JPH10049','','N','0','');</v>
      </c>
    </row>
    <row r="3203" spans="1:23">
      <c r="A3203" t="s">
        <v>9124</v>
      </c>
      <c r="B3203" t="s">
        <v>3342</v>
      </c>
      <c r="C3203" s="18" t="s">
        <v>3343</v>
      </c>
      <c r="D3203" s="18" t="s">
        <v>3344</v>
      </c>
      <c r="E3203" s="18"/>
      <c r="F3203" s="18">
        <v>1</v>
      </c>
      <c r="G3203" s="18">
        <v>105</v>
      </c>
      <c r="H3203" s="18">
        <v>10517</v>
      </c>
      <c r="I3203" s="18" t="s">
        <v>9022</v>
      </c>
      <c r="U3203" s="170" t="s">
        <v>9125</v>
      </c>
      <c r="V3203" s="18" t="s">
        <v>3343</v>
      </c>
      <c r="W3203" t="str">
        <f t="shared" ref="W3203:W3266" si="50">"  INSERT INTO MST_D007_COMMON_D (ID,MST_D006_ID,QF_CODE,D_NO,VALUE01,VALUE02,VALUE03,VALUE04,VALUE05,DELETE_FLAG,UPDATE_FLAG,VALUE_TEXT1) VALUES('"&amp;A3203&amp;"','"&amp;B3203&amp;"','"&amp;V3203&amp;"','"&amp;U3203&amp;"','"&amp;F3203&amp;"','"&amp;G3203&amp;"','"&amp;H3203&amp;"','"&amp;I3203&amp;"','"&amp;J3203&amp;"','N','0','"&amp;E3203&amp;"');"</f>
        <v>INSERT INTO MST_D007_COMMON_D (ID,MST_D006_ID,QF_CODE,D_NO,VALUE01,VALUE02,VALUE03,VALUE04,VALUE05,DELETE_FLAG,UPDATE_FLAG,VALUE_TEXT1) VALUES('fade2c8b-2b6e-4ef7-43c7-6209aabfb42a','d189a123-bd57-e253-54fb-ed1dce7fd63c','PP027','003202','1','105','10517','JPH10049','','N','0','');</v>
      </c>
    </row>
    <row r="3204" spans="1:23">
      <c r="A3204" t="s">
        <v>9126</v>
      </c>
      <c r="B3204" t="s">
        <v>3342</v>
      </c>
      <c r="C3204" s="18" t="s">
        <v>3343</v>
      </c>
      <c r="D3204" s="18" t="s">
        <v>3344</v>
      </c>
      <c r="E3204" s="18"/>
      <c r="F3204" s="18">
        <v>1</v>
      </c>
      <c r="G3204" s="18">
        <v>105</v>
      </c>
      <c r="H3204" s="18">
        <v>10518</v>
      </c>
      <c r="I3204" s="18" t="s">
        <v>9022</v>
      </c>
      <c r="U3204" s="170" t="s">
        <v>9127</v>
      </c>
      <c r="V3204" s="18" t="s">
        <v>3343</v>
      </c>
      <c r="W3204" t="str">
        <f t="shared" si="50"/>
        <v>INSERT INTO MST_D007_COMMON_D (ID,MST_D006_ID,QF_CODE,D_NO,VALUE01,VALUE02,VALUE03,VALUE04,VALUE05,DELETE_FLAG,UPDATE_FLAG,VALUE_TEXT1) VALUES('bdd49a19-21f6-8069-ffa1-37d9aba5f56a','d189a123-bd57-e253-54fb-ed1dce7fd63c','PP027','003203','1','105','10518','JPH10049','','N','0','');</v>
      </c>
    </row>
    <row r="3205" spans="1:23">
      <c r="A3205" t="s">
        <v>9128</v>
      </c>
      <c r="B3205" t="s">
        <v>3342</v>
      </c>
      <c r="C3205" s="18" t="s">
        <v>3343</v>
      </c>
      <c r="D3205" s="18" t="s">
        <v>3344</v>
      </c>
      <c r="E3205" s="18"/>
      <c r="F3205" s="18">
        <v>1</v>
      </c>
      <c r="G3205" s="18">
        <v>105</v>
      </c>
      <c r="H3205" s="18">
        <v>10519</v>
      </c>
      <c r="I3205" s="18" t="s">
        <v>9022</v>
      </c>
      <c r="U3205" s="170" t="s">
        <v>9129</v>
      </c>
      <c r="V3205" s="18" t="s">
        <v>3343</v>
      </c>
      <c r="W3205" t="str">
        <f t="shared" si="50"/>
        <v>INSERT INTO MST_D007_COMMON_D (ID,MST_D006_ID,QF_CODE,D_NO,VALUE01,VALUE02,VALUE03,VALUE04,VALUE05,DELETE_FLAG,UPDATE_FLAG,VALUE_TEXT1) VALUES('2dc5a6bf-d96a-4ceb-2e3f-cab0a16b89ac','d189a123-bd57-e253-54fb-ed1dce7fd63c','PP027','003204','1','105','10519','JPH10049','','N','0','');</v>
      </c>
    </row>
    <row r="3206" spans="1:23">
      <c r="A3206" t="s">
        <v>9130</v>
      </c>
      <c r="B3206" t="s">
        <v>3342</v>
      </c>
      <c r="C3206" s="18" t="s">
        <v>3343</v>
      </c>
      <c r="D3206" s="18" t="s">
        <v>3344</v>
      </c>
      <c r="E3206" s="18"/>
      <c r="F3206" s="18">
        <v>1</v>
      </c>
      <c r="G3206" s="18">
        <v>105</v>
      </c>
      <c r="H3206" s="18">
        <v>10520</v>
      </c>
      <c r="I3206" s="18" t="s">
        <v>9022</v>
      </c>
      <c r="U3206" s="170" t="s">
        <v>9131</v>
      </c>
      <c r="V3206" s="18" t="s">
        <v>3343</v>
      </c>
      <c r="W3206" t="str">
        <f t="shared" si="50"/>
        <v>INSERT INTO MST_D007_COMMON_D (ID,MST_D006_ID,QF_CODE,D_NO,VALUE01,VALUE02,VALUE03,VALUE04,VALUE05,DELETE_FLAG,UPDATE_FLAG,VALUE_TEXT1) VALUES('0b3290fc-167e-c8a2-32e9-908022dd0a8f','d189a123-bd57-e253-54fb-ed1dce7fd63c','PP027','003205','1','105','10520','JPH10049','','N','0','');</v>
      </c>
    </row>
    <row r="3207" spans="1:23">
      <c r="A3207" t="s">
        <v>9132</v>
      </c>
      <c r="B3207" t="s">
        <v>3342</v>
      </c>
      <c r="C3207" s="18" t="s">
        <v>3343</v>
      </c>
      <c r="D3207" s="18" t="s">
        <v>3344</v>
      </c>
      <c r="E3207" s="18"/>
      <c r="F3207" s="18">
        <v>1</v>
      </c>
      <c r="G3207" s="18">
        <v>106</v>
      </c>
      <c r="H3207" s="18">
        <v>10601</v>
      </c>
      <c r="I3207" s="18" t="s">
        <v>9022</v>
      </c>
      <c r="U3207" s="170" t="s">
        <v>9133</v>
      </c>
      <c r="V3207" s="18" t="s">
        <v>3343</v>
      </c>
      <c r="W3207" t="str">
        <f t="shared" si="50"/>
        <v>INSERT INTO MST_D007_COMMON_D (ID,MST_D006_ID,QF_CODE,D_NO,VALUE01,VALUE02,VALUE03,VALUE04,VALUE05,DELETE_FLAG,UPDATE_FLAG,VALUE_TEXT1) VALUES('92f15fbc-afda-bdcd-f775-00e6ed696b09','d189a123-bd57-e253-54fb-ed1dce7fd63c','PP027','003206','1','106','10601','JPH10049','','N','0','');</v>
      </c>
    </row>
    <row r="3208" spans="1:23">
      <c r="A3208" t="s">
        <v>9134</v>
      </c>
      <c r="B3208" t="s">
        <v>3342</v>
      </c>
      <c r="C3208" s="18" t="s">
        <v>3343</v>
      </c>
      <c r="D3208" s="18" t="s">
        <v>3344</v>
      </c>
      <c r="E3208" s="18"/>
      <c r="F3208" s="18">
        <v>1</v>
      </c>
      <c r="G3208" s="18">
        <v>106</v>
      </c>
      <c r="H3208" s="18">
        <v>10602</v>
      </c>
      <c r="I3208" s="18" t="s">
        <v>9022</v>
      </c>
      <c r="U3208" s="170" t="s">
        <v>9135</v>
      </c>
      <c r="V3208" s="18" t="s">
        <v>3343</v>
      </c>
      <c r="W3208" t="str">
        <f t="shared" si="50"/>
        <v>INSERT INTO MST_D007_COMMON_D (ID,MST_D006_ID,QF_CODE,D_NO,VALUE01,VALUE02,VALUE03,VALUE04,VALUE05,DELETE_FLAG,UPDATE_FLAG,VALUE_TEXT1) VALUES('59efa341-08a9-013a-193b-e08bbd372f9a','d189a123-bd57-e253-54fb-ed1dce7fd63c','PP027','003207','1','106','10602','JPH10049','','N','0','');</v>
      </c>
    </row>
    <row r="3209" spans="1:23">
      <c r="A3209" t="s">
        <v>9136</v>
      </c>
      <c r="B3209" t="s">
        <v>3342</v>
      </c>
      <c r="C3209" s="18" t="s">
        <v>3343</v>
      </c>
      <c r="D3209" s="18" t="s">
        <v>3344</v>
      </c>
      <c r="E3209" s="18"/>
      <c r="F3209" s="18">
        <v>1</v>
      </c>
      <c r="G3209" s="18">
        <v>106</v>
      </c>
      <c r="H3209" s="18">
        <v>10603</v>
      </c>
      <c r="I3209" s="18" t="s">
        <v>9022</v>
      </c>
      <c r="U3209" s="170" t="s">
        <v>9137</v>
      </c>
      <c r="V3209" s="18" t="s">
        <v>3343</v>
      </c>
      <c r="W3209" t="str">
        <f t="shared" si="50"/>
        <v>INSERT INTO MST_D007_COMMON_D (ID,MST_D006_ID,QF_CODE,D_NO,VALUE01,VALUE02,VALUE03,VALUE04,VALUE05,DELETE_FLAG,UPDATE_FLAG,VALUE_TEXT1) VALUES('e9a952ff-83c6-783e-f659-6b686ba5ef77','d189a123-bd57-e253-54fb-ed1dce7fd63c','PP027','003208','1','106','10603','JPH10049','','N','0','');</v>
      </c>
    </row>
    <row r="3210" spans="1:23">
      <c r="A3210" t="s">
        <v>9138</v>
      </c>
      <c r="B3210" t="s">
        <v>3342</v>
      </c>
      <c r="C3210" s="18" t="s">
        <v>3343</v>
      </c>
      <c r="D3210" s="18" t="s">
        <v>3344</v>
      </c>
      <c r="E3210" s="18"/>
      <c r="F3210" s="18">
        <v>1</v>
      </c>
      <c r="G3210" s="18">
        <v>106</v>
      </c>
      <c r="H3210" s="18">
        <v>10604</v>
      </c>
      <c r="I3210" s="18" t="s">
        <v>9022</v>
      </c>
      <c r="U3210" s="170" t="s">
        <v>9139</v>
      </c>
      <c r="V3210" s="18" t="s">
        <v>3343</v>
      </c>
      <c r="W3210" t="str">
        <f t="shared" si="50"/>
        <v>INSERT INTO MST_D007_COMMON_D (ID,MST_D006_ID,QF_CODE,D_NO,VALUE01,VALUE02,VALUE03,VALUE04,VALUE05,DELETE_FLAG,UPDATE_FLAG,VALUE_TEXT1) VALUES('1926ba00-a8df-6248-daa4-4ebe265cebff','d189a123-bd57-e253-54fb-ed1dce7fd63c','PP027','003209','1','106','10604','JPH10049','','N','0','');</v>
      </c>
    </row>
    <row r="3211" spans="1:23">
      <c r="A3211" t="s">
        <v>9140</v>
      </c>
      <c r="B3211" t="s">
        <v>3342</v>
      </c>
      <c r="C3211" s="18" t="s">
        <v>3343</v>
      </c>
      <c r="D3211" s="18" t="s">
        <v>3344</v>
      </c>
      <c r="E3211" s="18"/>
      <c r="F3211" s="18">
        <v>1</v>
      </c>
      <c r="G3211" s="18">
        <v>106</v>
      </c>
      <c r="H3211" s="18">
        <v>10605</v>
      </c>
      <c r="I3211" s="18" t="s">
        <v>9022</v>
      </c>
      <c r="U3211" s="170" t="s">
        <v>9141</v>
      </c>
      <c r="V3211" s="18" t="s">
        <v>3343</v>
      </c>
      <c r="W3211" t="str">
        <f t="shared" si="50"/>
        <v>INSERT INTO MST_D007_COMMON_D (ID,MST_D006_ID,QF_CODE,D_NO,VALUE01,VALUE02,VALUE03,VALUE04,VALUE05,DELETE_FLAG,UPDATE_FLAG,VALUE_TEXT1) VALUES('efa2cfac-36b3-6af8-4b4f-6b352eff94a5','d189a123-bd57-e253-54fb-ed1dce7fd63c','PP027','003210','1','106','10605','JPH10049','','N','0','');</v>
      </c>
    </row>
    <row r="3212" spans="1:23">
      <c r="A3212" t="s">
        <v>9142</v>
      </c>
      <c r="B3212" t="s">
        <v>3342</v>
      </c>
      <c r="C3212" s="18" t="s">
        <v>3343</v>
      </c>
      <c r="D3212" s="18" t="s">
        <v>3344</v>
      </c>
      <c r="E3212" s="18"/>
      <c r="F3212" s="18">
        <v>1</v>
      </c>
      <c r="G3212" s="18">
        <v>106</v>
      </c>
      <c r="H3212" s="18">
        <v>10606</v>
      </c>
      <c r="I3212" s="18" t="s">
        <v>9022</v>
      </c>
      <c r="U3212" s="170" t="s">
        <v>9143</v>
      </c>
      <c r="V3212" s="18" t="s">
        <v>3343</v>
      </c>
      <c r="W3212" t="str">
        <f t="shared" si="50"/>
        <v>INSERT INTO MST_D007_COMMON_D (ID,MST_D006_ID,QF_CODE,D_NO,VALUE01,VALUE02,VALUE03,VALUE04,VALUE05,DELETE_FLAG,UPDATE_FLAG,VALUE_TEXT1) VALUES('49677feb-8f6a-cfdb-5ddb-ccd34fc0299d','d189a123-bd57-e253-54fb-ed1dce7fd63c','PP027','003211','1','106','10606','JPH10049','','N','0','');</v>
      </c>
    </row>
    <row r="3213" spans="1:23">
      <c r="A3213" t="s">
        <v>9144</v>
      </c>
      <c r="B3213" t="s">
        <v>3342</v>
      </c>
      <c r="C3213" s="18" t="s">
        <v>3343</v>
      </c>
      <c r="D3213" s="18" t="s">
        <v>3344</v>
      </c>
      <c r="E3213" s="18"/>
      <c r="F3213" s="18">
        <v>1</v>
      </c>
      <c r="G3213" s="18">
        <v>106</v>
      </c>
      <c r="H3213" s="18">
        <v>10607</v>
      </c>
      <c r="I3213" s="18" t="s">
        <v>9022</v>
      </c>
      <c r="U3213" s="170" t="s">
        <v>9145</v>
      </c>
      <c r="V3213" s="18" t="s">
        <v>3343</v>
      </c>
      <c r="W3213" t="str">
        <f t="shared" si="50"/>
        <v>INSERT INTO MST_D007_COMMON_D (ID,MST_D006_ID,QF_CODE,D_NO,VALUE01,VALUE02,VALUE03,VALUE04,VALUE05,DELETE_FLAG,UPDATE_FLAG,VALUE_TEXT1) VALUES('efafaf16-f682-da1a-c9e2-e0859489d022','d189a123-bd57-e253-54fb-ed1dce7fd63c','PP027','003212','1','106','10607','JPH10049','','N','0','');</v>
      </c>
    </row>
    <row r="3214" spans="1:23">
      <c r="A3214" t="s">
        <v>9146</v>
      </c>
      <c r="B3214" t="s">
        <v>3342</v>
      </c>
      <c r="C3214" s="18" t="s">
        <v>3343</v>
      </c>
      <c r="D3214" s="18" t="s">
        <v>3344</v>
      </c>
      <c r="E3214" s="18"/>
      <c r="F3214" s="18">
        <v>1</v>
      </c>
      <c r="G3214" s="18">
        <v>106</v>
      </c>
      <c r="H3214" s="18">
        <v>10608</v>
      </c>
      <c r="I3214" s="18" t="s">
        <v>9022</v>
      </c>
      <c r="U3214" s="170" t="s">
        <v>9147</v>
      </c>
      <c r="V3214" s="18" t="s">
        <v>3343</v>
      </c>
      <c r="W3214" t="str">
        <f t="shared" si="50"/>
        <v>INSERT INTO MST_D007_COMMON_D (ID,MST_D006_ID,QF_CODE,D_NO,VALUE01,VALUE02,VALUE03,VALUE04,VALUE05,DELETE_FLAG,UPDATE_FLAG,VALUE_TEXT1) VALUES('7e48abc7-cfb5-3f44-f89e-9442540a82a2','d189a123-bd57-e253-54fb-ed1dce7fd63c','PP027','003213','1','106','10608','JPH10049','','N','0','');</v>
      </c>
    </row>
    <row r="3215" spans="1:23">
      <c r="A3215" t="s">
        <v>9148</v>
      </c>
      <c r="B3215" t="s">
        <v>3342</v>
      </c>
      <c r="C3215" s="18" t="s">
        <v>3343</v>
      </c>
      <c r="D3215" s="18" t="s">
        <v>3344</v>
      </c>
      <c r="E3215" s="18"/>
      <c r="F3215" s="18">
        <v>1</v>
      </c>
      <c r="G3215" s="18">
        <v>106</v>
      </c>
      <c r="H3215" s="18">
        <v>10609</v>
      </c>
      <c r="I3215" s="18" t="s">
        <v>9022</v>
      </c>
      <c r="U3215" s="170" t="s">
        <v>9149</v>
      </c>
      <c r="V3215" s="18" t="s">
        <v>3343</v>
      </c>
      <c r="W3215" t="str">
        <f t="shared" si="50"/>
        <v>INSERT INTO MST_D007_COMMON_D (ID,MST_D006_ID,QF_CODE,D_NO,VALUE01,VALUE02,VALUE03,VALUE04,VALUE05,DELETE_FLAG,UPDATE_FLAG,VALUE_TEXT1) VALUES('9a356bdc-fda3-6bbd-78b5-ccfaef680e79','d189a123-bd57-e253-54fb-ed1dce7fd63c','PP027','003214','1','106','10609','JPH10049','','N','0','');</v>
      </c>
    </row>
    <row r="3216" spans="1:23">
      <c r="A3216" t="s">
        <v>9150</v>
      </c>
      <c r="B3216" t="s">
        <v>3342</v>
      </c>
      <c r="C3216" s="18" t="s">
        <v>3343</v>
      </c>
      <c r="D3216" s="18" t="s">
        <v>3344</v>
      </c>
      <c r="E3216" s="18"/>
      <c r="F3216" s="18">
        <v>1</v>
      </c>
      <c r="G3216" s="18">
        <v>106</v>
      </c>
      <c r="H3216" s="18">
        <v>10610</v>
      </c>
      <c r="I3216" s="18" t="s">
        <v>9022</v>
      </c>
      <c r="U3216" s="170" t="s">
        <v>9151</v>
      </c>
      <c r="V3216" s="18" t="s">
        <v>3343</v>
      </c>
      <c r="W3216" t="str">
        <f t="shared" si="50"/>
        <v>INSERT INTO MST_D007_COMMON_D (ID,MST_D006_ID,QF_CODE,D_NO,VALUE01,VALUE02,VALUE03,VALUE04,VALUE05,DELETE_FLAG,UPDATE_FLAG,VALUE_TEXT1) VALUES('10c28af3-596a-d1fd-98e7-da3fef3caa76','d189a123-bd57-e253-54fb-ed1dce7fd63c','PP027','003215','1','106','10610','JPH10049','','N','0','');</v>
      </c>
    </row>
    <row r="3217" spans="1:23">
      <c r="A3217" t="s">
        <v>9152</v>
      </c>
      <c r="B3217" t="s">
        <v>3342</v>
      </c>
      <c r="C3217" s="18" t="s">
        <v>3343</v>
      </c>
      <c r="D3217" s="18" t="s">
        <v>3344</v>
      </c>
      <c r="E3217" s="18"/>
      <c r="F3217" s="18">
        <v>1</v>
      </c>
      <c r="G3217" s="18">
        <v>106</v>
      </c>
      <c r="H3217" s="18">
        <v>10611</v>
      </c>
      <c r="I3217" s="18" t="s">
        <v>9022</v>
      </c>
      <c r="U3217" s="170" t="s">
        <v>9153</v>
      </c>
      <c r="V3217" s="18" t="s">
        <v>3343</v>
      </c>
      <c r="W3217" t="str">
        <f t="shared" si="50"/>
        <v>INSERT INTO MST_D007_COMMON_D (ID,MST_D006_ID,QF_CODE,D_NO,VALUE01,VALUE02,VALUE03,VALUE04,VALUE05,DELETE_FLAG,UPDATE_FLAG,VALUE_TEXT1) VALUES('cde8ddff-7244-123b-3de3-8e948d6ca586','d189a123-bd57-e253-54fb-ed1dce7fd63c','PP027','003216','1','106','10611','JPH10049','','N','0','');</v>
      </c>
    </row>
    <row r="3218" spans="1:23">
      <c r="A3218" t="s">
        <v>9154</v>
      </c>
      <c r="B3218" t="s">
        <v>3342</v>
      </c>
      <c r="C3218" s="18" t="s">
        <v>3343</v>
      </c>
      <c r="D3218" s="18" t="s">
        <v>3344</v>
      </c>
      <c r="E3218" s="18"/>
      <c r="F3218" s="18">
        <v>1</v>
      </c>
      <c r="G3218" s="18">
        <v>106</v>
      </c>
      <c r="H3218" s="18">
        <v>10612</v>
      </c>
      <c r="I3218" s="18" t="s">
        <v>9022</v>
      </c>
      <c r="U3218" s="170" t="s">
        <v>9155</v>
      </c>
      <c r="V3218" s="18" t="s">
        <v>3343</v>
      </c>
      <c r="W3218" t="str">
        <f t="shared" si="50"/>
        <v>INSERT INTO MST_D007_COMMON_D (ID,MST_D006_ID,QF_CODE,D_NO,VALUE01,VALUE02,VALUE03,VALUE04,VALUE05,DELETE_FLAG,UPDATE_FLAG,VALUE_TEXT1) VALUES('54e421ee-f8bb-698c-fbe9-cef150dcd9a2','d189a123-bd57-e253-54fb-ed1dce7fd63c','PP027','003217','1','106','10612','JPH10049','','N','0','');</v>
      </c>
    </row>
    <row r="3219" spans="1:23">
      <c r="A3219" t="s">
        <v>9156</v>
      </c>
      <c r="B3219" t="s">
        <v>3342</v>
      </c>
      <c r="C3219" s="18" t="s">
        <v>3343</v>
      </c>
      <c r="D3219" s="18" t="s">
        <v>3344</v>
      </c>
      <c r="E3219" s="18"/>
      <c r="F3219" s="18">
        <v>1</v>
      </c>
      <c r="G3219" s="18">
        <v>106</v>
      </c>
      <c r="H3219" s="18">
        <v>10613</v>
      </c>
      <c r="I3219" s="18" t="s">
        <v>9022</v>
      </c>
      <c r="U3219" s="170" t="s">
        <v>9157</v>
      </c>
      <c r="V3219" s="18" t="s">
        <v>3343</v>
      </c>
      <c r="W3219" t="str">
        <f t="shared" si="50"/>
        <v>INSERT INTO MST_D007_COMMON_D (ID,MST_D006_ID,QF_CODE,D_NO,VALUE01,VALUE02,VALUE03,VALUE04,VALUE05,DELETE_FLAG,UPDATE_FLAG,VALUE_TEXT1) VALUES('b5aadcea-735c-d7bb-3f16-073ae546c7bd','d189a123-bd57-e253-54fb-ed1dce7fd63c','PP027','003218','1','106','10613','JPH10049','','N','0','');</v>
      </c>
    </row>
    <row r="3220" spans="1:23">
      <c r="A3220" t="s">
        <v>9158</v>
      </c>
      <c r="B3220" t="s">
        <v>3342</v>
      </c>
      <c r="C3220" s="18" t="s">
        <v>3343</v>
      </c>
      <c r="D3220" s="18" t="s">
        <v>3344</v>
      </c>
      <c r="E3220" s="18"/>
      <c r="F3220" s="18">
        <v>1</v>
      </c>
      <c r="G3220" s="18">
        <v>106</v>
      </c>
      <c r="H3220" s="18">
        <v>10614</v>
      </c>
      <c r="I3220" s="18" t="s">
        <v>9022</v>
      </c>
      <c r="U3220" s="170" t="s">
        <v>9159</v>
      </c>
      <c r="V3220" s="18" t="s">
        <v>3343</v>
      </c>
      <c r="W3220" t="str">
        <f t="shared" si="50"/>
        <v>INSERT INTO MST_D007_COMMON_D (ID,MST_D006_ID,QF_CODE,D_NO,VALUE01,VALUE02,VALUE03,VALUE04,VALUE05,DELETE_FLAG,UPDATE_FLAG,VALUE_TEXT1) VALUES('fa1f70e4-bdb6-ebba-9e8b-6ab6001df4e8','d189a123-bd57-e253-54fb-ed1dce7fd63c','PP027','003219','1','106','10614','JPH10049','','N','0','');</v>
      </c>
    </row>
    <row r="3221" spans="1:23">
      <c r="A3221" t="s">
        <v>9160</v>
      </c>
      <c r="B3221" t="s">
        <v>3342</v>
      </c>
      <c r="C3221" s="18" t="s">
        <v>3343</v>
      </c>
      <c r="D3221" s="18" t="s">
        <v>3344</v>
      </c>
      <c r="E3221" s="18"/>
      <c r="F3221" s="18">
        <v>1</v>
      </c>
      <c r="G3221" s="18">
        <v>106</v>
      </c>
      <c r="H3221" s="18">
        <v>10615</v>
      </c>
      <c r="I3221" s="18" t="s">
        <v>9022</v>
      </c>
      <c r="U3221" s="170" t="s">
        <v>9161</v>
      </c>
      <c r="V3221" s="18" t="s">
        <v>3343</v>
      </c>
      <c r="W3221" t="str">
        <f t="shared" si="50"/>
        <v>INSERT INTO MST_D007_COMMON_D (ID,MST_D006_ID,QF_CODE,D_NO,VALUE01,VALUE02,VALUE03,VALUE04,VALUE05,DELETE_FLAG,UPDATE_FLAG,VALUE_TEXT1) VALUES('137649c7-da1e-7a7d-40a0-b687d49f4f71','d189a123-bd57-e253-54fb-ed1dce7fd63c','PP027','003220','1','106','10615','JPH10049','','N','0','');</v>
      </c>
    </row>
    <row r="3222" spans="1:23">
      <c r="A3222" t="s">
        <v>9162</v>
      </c>
      <c r="B3222" t="s">
        <v>3342</v>
      </c>
      <c r="C3222" s="18" t="s">
        <v>3343</v>
      </c>
      <c r="D3222" s="18" t="s">
        <v>3344</v>
      </c>
      <c r="E3222" s="18"/>
      <c r="F3222" s="18">
        <v>1</v>
      </c>
      <c r="G3222" s="18">
        <v>106</v>
      </c>
      <c r="H3222" s="18">
        <v>10616</v>
      </c>
      <c r="I3222" s="18" t="s">
        <v>9022</v>
      </c>
      <c r="U3222" s="170" t="s">
        <v>9163</v>
      </c>
      <c r="V3222" s="18" t="s">
        <v>3343</v>
      </c>
      <c r="W3222" t="str">
        <f t="shared" si="50"/>
        <v>INSERT INTO MST_D007_COMMON_D (ID,MST_D006_ID,QF_CODE,D_NO,VALUE01,VALUE02,VALUE03,VALUE04,VALUE05,DELETE_FLAG,UPDATE_FLAG,VALUE_TEXT1) VALUES('684c360f-d0e7-26f4-1fd8-969db04da9fa','d189a123-bd57-e253-54fb-ed1dce7fd63c','PP027','003221','1','106','10616','JPH10049','','N','0','');</v>
      </c>
    </row>
    <row r="3223" spans="1:23">
      <c r="A3223" t="s">
        <v>9164</v>
      </c>
      <c r="B3223" t="s">
        <v>3342</v>
      </c>
      <c r="C3223" s="18" t="s">
        <v>3343</v>
      </c>
      <c r="D3223" s="18" t="s">
        <v>3344</v>
      </c>
      <c r="E3223" s="18"/>
      <c r="F3223" s="18">
        <v>1</v>
      </c>
      <c r="G3223" s="18">
        <v>106</v>
      </c>
      <c r="H3223" s="18">
        <v>10617</v>
      </c>
      <c r="I3223" s="18" t="s">
        <v>9022</v>
      </c>
      <c r="U3223" s="170" t="s">
        <v>9165</v>
      </c>
      <c r="V3223" s="18" t="s">
        <v>3343</v>
      </c>
      <c r="W3223" t="str">
        <f t="shared" si="50"/>
        <v>INSERT INTO MST_D007_COMMON_D (ID,MST_D006_ID,QF_CODE,D_NO,VALUE01,VALUE02,VALUE03,VALUE04,VALUE05,DELETE_FLAG,UPDATE_FLAG,VALUE_TEXT1) VALUES('4aaff93d-cfc5-a7bc-b12d-d5ddf6e4bee8','d189a123-bd57-e253-54fb-ed1dce7fd63c','PP027','003222','1','106','10617','JPH10049','','N','0','');</v>
      </c>
    </row>
    <row r="3224" spans="1:23">
      <c r="A3224" t="s">
        <v>9166</v>
      </c>
      <c r="B3224" t="s">
        <v>3342</v>
      </c>
      <c r="C3224" s="18" t="s">
        <v>3343</v>
      </c>
      <c r="D3224" s="18" t="s">
        <v>3344</v>
      </c>
      <c r="E3224" s="18"/>
      <c r="F3224" s="18">
        <v>1</v>
      </c>
      <c r="G3224" s="18">
        <v>106</v>
      </c>
      <c r="H3224" s="18">
        <v>10618</v>
      </c>
      <c r="I3224" s="18" t="s">
        <v>9022</v>
      </c>
      <c r="U3224" s="170" t="s">
        <v>9167</v>
      </c>
      <c r="V3224" s="18" t="s">
        <v>3343</v>
      </c>
      <c r="W3224" t="str">
        <f t="shared" si="50"/>
        <v>INSERT INTO MST_D007_COMMON_D (ID,MST_D006_ID,QF_CODE,D_NO,VALUE01,VALUE02,VALUE03,VALUE04,VALUE05,DELETE_FLAG,UPDATE_FLAG,VALUE_TEXT1) VALUES('cd4b5737-cfdf-b6bc-7c0f-dc2a3f9e742c','d189a123-bd57-e253-54fb-ed1dce7fd63c','PP027','003223','1','106','10618','JPH10049','','N','0','');</v>
      </c>
    </row>
    <row r="3225" spans="1:23">
      <c r="A3225" t="s">
        <v>9168</v>
      </c>
      <c r="B3225" t="s">
        <v>3342</v>
      </c>
      <c r="C3225" s="18" t="s">
        <v>3343</v>
      </c>
      <c r="D3225" s="18" t="s">
        <v>3344</v>
      </c>
      <c r="E3225" s="18"/>
      <c r="F3225" s="18">
        <v>1</v>
      </c>
      <c r="G3225" s="18">
        <v>106</v>
      </c>
      <c r="H3225" s="18">
        <v>10619</v>
      </c>
      <c r="I3225" s="18" t="s">
        <v>9022</v>
      </c>
      <c r="U3225" s="170" t="s">
        <v>9169</v>
      </c>
      <c r="V3225" s="18" t="s">
        <v>3343</v>
      </c>
      <c r="W3225" t="str">
        <f t="shared" si="50"/>
        <v>INSERT INTO MST_D007_COMMON_D (ID,MST_D006_ID,QF_CODE,D_NO,VALUE01,VALUE02,VALUE03,VALUE04,VALUE05,DELETE_FLAG,UPDATE_FLAG,VALUE_TEXT1) VALUES('a95d7924-53d3-ca23-df2b-c8789d6a24da','d189a123-bd57-e253-54fb-ed1dce7fd63c','PP027','003224','1','106','10619','JPH10049','','N','0','');</v>
      </c>
    </row>
    <row r="3226" spans="1:23">
      <c r="A3226" t="s">
        <v>9170</v>
      </c>
      <c r="B3226" t="s">
        <v>3342</v>
      </c>
      <c r="C3226" s="18" t="s">
        <v>3343</v>
      </c>
      <c r="D3226" s="18" t="s">
        <v>3344</v>
      </c>
      <c r="E3226" s="18"/>
      <c r="F3226" s="18">
        <v>1</v>
      </c>
      <c r="G3226" s="18">
        <v>106</v>
      </c>
      <c r="H3226" s="18">
        <v>10620</v>
      </c>
      <c r="I3226" s="18" t="s">
        <v>9022</v>
      </c>
      <c r="U3226" s="170" t="s">
        <v>9171</v>
      </c>
      <c r="V3226" s="18" t="s">
        <v>3343</v>
      </c>
      <c r="W3226" t="str">
        <f t="shared" si="50"/>
        <v>INSERT INTO MST_D007_COMMON_D (ID,MST_D006_ID,QF_CODE,D_NO,VALUE01,VALUE02,VALUE03,VALUE04,VALUE05,DELETE_FLAG,UPDATE_FLAG,VALUE_TEXT1) VALUES('7de7f9ef-f228-b6bc-efeb-c19a0fb14b2b','d189a123-bd57-e253-54fb-ed1dce7fd63c','PP027','003225','1','106','10620','JPH10049','','N','0','');</v>
      </c>
    </row>
    <row r="3227" spans="1:23">
      <c r="A3227" t="s">
        <v>9172</v>
      </c>
      <c r="B3227" t="s">
        <v>3342</v>
      </c>
      <c r="C3227" s="18" t="s">
        <v>3343</v>
      </c>
      <c r="D3227" s="18" t="s">
        <v>3344</v>
      </c>
      <c r="E3227" s="18"/>
      <c r="F3227" s="18">
        <v>1</v>
      </c>
      <c r="G3227" s="18">
        <v>107</v>
      </c>
      <c r="H3227" s="18">
        <v>10701</v>
      </c>
      <c r="I3227" s="18" t="s">
        <v>9022</v>
      </c>
      <c r="U3227" s="170" t="s">
        <v>9173</v>
      </c>
      <c r="V3227" s="18" t="s">
        <v>3343</v>
      </c>
      <c r="W3227" t="str">
        <f t="shared" si="50"/>
        <v>INSERT INTO MST_D007_COMMON_D (ID,MST_D006_ID,QF_CODE,D_NO,VALUE01,VALUE02,VALUE03,VALUE04,VALUE05,DELETE_FLAG,UPDATE_FLAG,VALUE_TEXT1) VALUES('90a7decf-c6c9-059b-8b4f-73dfba584d7e','d189a123-bd57-e253-54fb-ed1dce7fd63c','PP027','003226','1','107','10701','JPH10049','','N','0','');</v>
      </c>
    </row>
    <row r="3228" spans="1:23">
      <c r="A3228" t="s">
        <v>9174</v>
      </c>
      <c r="B3228" t="s">
        <v>3342</v>
      </c>
      <c r="C3228" s="18" t="s">
        <v>3343</v>
      </c>
      <c r="D3228" s="18" t="s">
        <v>3344</v>
      </c>
      <c r="E3228" s="18"/>
      <c r="F3228" s="18">
        <v>1</v>
      </c>
      <c r="G3228" s="18">
        <v>107</v>
      </c>
      <c r="H3228" s="18">
        <v>10702</v>
      </c>
      <c r="I3228" s="18" t="s">
        <v>9022</v>
      </c>
      <c r="U3228" s="170" t="s">
        <v>9175</v>
      </c>
      <c r="V3228" s="18" t="s">
        <v>3343</v>
      </c>
      <c r="W3228" t="str">
        <f t="shared" si="50"/>
        <v>INSERT INTO MST_D007_COMMON_D (ID,MST_D006_ID,QF_CODE,D_NO,VALUE01,VALUE02,VALUE03,VALUE04,VALUE05,DELETE_FLAG,UPDATE_FLAG,VALUE_TEXT1) VALUES('c1cf6b8a-7311-630f-d317-c3003d80f4cb','d189a123-bd57-e253-54fb-ed1dce7fd63c','PP027','003227','1','107','10702','JPH10049','','N','0','');</v>
      </c>
    </row>
    <row r="3229" spans="1:23">
      <c r="A3229" t="s">
        <v>9176</v>
      </c>
      <c r="B3229" t="s">
        <v>3342</v>
      </c>
      <c r="C3229" s="18" t="s">
        <v>3343</v>
      </c>
      <c r="D3229" s="18" t="s">
        <v>3344</v>
      </c>
      <c r="E3229" s="18"/>
      <c r="F3229" s="18">
        <v>1</v>
      </c>
      <c r="G3229" s="18">
        <v>107</v>
      </c>
      <c r="H3229" s="18">
        <v>10703</v>
      </c>
      <c r="I3229" s="18" t="s">
        <v>9022</v>
      </c>
      <c r="U3229" s="170" t="s">
        <v>9177</v>
      </c>
      <c r="V3229" s="18" t="s">
        <v>3343</v>
      </c>
      <c r="W3229" t="str">
        <f t="shared" si="50"/>
        <v>INSERT INTO MST_D007_COMMON_D (ID,MST_D006_ID,QF_CODE,D_NO,VALUE01,VALUE02,VALUE03,VALUE04,VALUE05,DELETE_FLAG,UPDATE_FLAG,VALUE_TEXT1) VALUES('49ee7e9a-4fc8-b4ee-2fb5-2ea13f8229fc','d189a123-bd57-e253-54fb-ed1dce7fd63c','PP027','003228','1','107','10703','JPH10049','','N','0','');</v>
      </c>
    </row>
    <row r="3230" spans="1:23">
      <c r="A3230" t="s">
        <v>9178</v>
      </c>
      <c r="B3230" t="s">
        <v>3342</v>
      </c>
      <c r="C3230" s="18" t="s">
        <v>3343</v>
      </c>
      <c r="D3230" s="18" t="s">
        <v>3344</v>
      </c>
      <c r="E3230" s="18"/>
      <c r="F3230" s="18">
        <v>1</v>
      </c>
      <c r="G3230" s="18">
        <v>107</v>
      </c>
      <c r="H3230" s="18">
        <v>10704</v>
      </c>
      <c r="I3230" s="18" t="s">
        <v>9022</v>
      </c>
      <c r="U3230" s="170" t="s">
        <v>9179</v>
      </c>
      <c r="V3230" s="18" t="s">
        <v>3343</v>
      </c>
      <c r="W3230" t="str">
        <f t="shared" si="50"/>
        <v>INSERT INTO MST_D007_COMMON_D (ID,MST_D006_ID,QF_CODE,D_NO,VALUE01,VALUE02,VALUE03,VALUE04,VALUE05,DELETE_FLAG,UPDATE_FLAG,VALUE_TEXT1) VALUES('de2bacbc-e793-9a75-d4bc-cfc75cc3a3df','d189a123-bd57-e253-54fb-ed1dce7fd63c','PP027','003229','1','107','10704','JPH10049','','N','0','');</v>
      </c>
    </row>
    <row r="3231" spans="1:23">
      <c r="A3231" t="s">
        <v>9180</v>
      </c>
      <c r="B3231" t="s">
        <v>3342</v>
      </c>
      <c r="C3231" s="18" t="s">
        <v>3343</v>
      </c>
      <c r="D3231" s="18" t="s">
        <v>3344</v>
      </c>
      <c r="E3231" s="18"/>
      <c r="F3231" s="18">
        <v>1</v>
      </c>
      <c r="G3231" s="18">
        <v>107</v>
      </c>
      <c r="H3231" s="18">
        <v>10705</v>
      </c>
      <c r="I3231" s="18" t="s">
        <v>9022</v>
      </c>
      <c r="U3231" s="170" t="s">
        <v>9181</v>
      </c>
      <c r="V3231" s="18" t="s">
        <v>3343</v>
      </c>
      <c r="W3231" t="str">
        <f t="shared" si="50"/>
        <v>INSERT INTO MST_D007_COMMON_D (ID,MST_D006_ID,QF_CODE,D_NO,VALUE01,VALUE02,VALUE03,VALUE04,VALUE05,DELETE_FLAG,UPDATE_FLAG,VALUE_TEXT1) VALUES('cf2f0021-dbc7-be52-71de-b296e947d7de','d189a123-bd57-e253-54fb-ed1dce7fd63c','PP027','003230','1','107','10705','JPH10049','','N','0','');</v>
      </c>
    </row>
    <row r="3232" spans="1:23">
      <c r="A3232" t="s">
        <v>9182</v>
      </c>
      <c r="B3232" t="s">
        <v>3342</v>
      </c>
      <c r="C3232" s="18" t="s">
        <v>3343</v>
      </c>
      <c r="D3232" s="18" t="s">
        <v>3344</v>
      </c>
      <c r="E3232" s="18"/>
      <c r="F3232" s="18">
        <v>1</v>
      </c>
      <c r="G3232" s="18">
        <v>107</v>
      </c>
      <c r="H3232" s="18">
        <v>10706</v>
      </c>
      <c r="I3232" s="18" t="s">
        <v>9022</v>
      </c>
      <c r="U3232" s="170" t="s">
        <v>9183</v>
      </c>
      <c r="V3232" s="18" t="s">
        <v>3343</v>
      </c>
      <c r="W3232" t="str">
        <f t="shared" si="50"/>
        <v>INSERT INTO MST_D007_COMMON_D (ID,MST_D006_ID,QF_CODE,D_NO,VALUE01,VALUE02,VALUE03,VALUE04,VALUE05,DELETE_FLAG,UPDATE_FLAG,VALUE_TEXT1) VALUES('47612af8-4fe5-c2c9-9699-e8b34afdba55','d189a123-bd57-e253-54fb-ed1dce7fd63c','PP027','003231','1','107','10706','JPH10049','','N','0','');</v>
      </c>
    </row>
    <row r="3233" spans="1:23">
      <c r="A3233" t="s">
        <v>9184</v>
      </c>
      <c r="B3233" t="s">
        <v>3342</v>
      </c>
      <c r="C3233" s="18" t="s">
        <v>3343</v>
      </c>
      <c r="D3233" s="18" t="s">
        <v>3344</v>
      </c>
      <c r="E3233" s="18"/>
      <c r="F3233" s="18">
        <v>1</v>
      </c>
      <c r="G3233" s="18">
        <v>107</v>
      </c>
      <c r="H3233" s="18">
        <v>10707</v>
      </c>
      <c r="I3233" s="18" t="s">
        <v>9022</v>
      </c>
      <c r="U3233" s="170" t="s">
        <v>9185</v>
      </c>
      <c r="V3233" s="18" t="s">
        <v>3343</v>
      </c>
      <c r="W3233" t="str">
        <f t="shared" si="50"/>
        <v>INSERT INTO MST_D007_COMMON_D (ID,MST_D006_ID,QF_CODE,D_NO,VALUE01,VALUE02,VALUE03,VALUE04,VALUE05,DELETE_FLAG,UPDATE_FLAG,VALUE_TEXT1) VALUES('a8a636e0-bf18-0579-3924-9bdeebf20a44','d189a123-bd57-e253-54fb-ed1dce7fd63c','PP027','003232','1','107','10707','JPH10049','','N','0','');</v>
      </c>
    </row>
    <row r="3234" spans="1:23">
      <c r="A3234" t="s">
        <v>9186</v>
      </c>
      <c r="B3234" t="s">
        <v>3342</v>
      </c>
      <c r="C3234" s="18" t="s">
        <v>3343</v>
      </c>
      <c r="D3234" s="18" t="s">
        <v>3344</v>
      </c>
      <c r="E3234" s="18"/>
      <c r="F3234" s="18">
        <v>1</v>
      </c>
      <c r="G3234" s="18">
        <v>107</v>
      </c>
      <c r="H3234" s="18">
        <v>10708</v>
      </c>
      <c r="I3234" s="18" t="s">
        <v>9022</v>
      </c>
      <c r="U3234" s="170" t="s">
        <v>9187</v>
      </c>
      <c r="V3234" s="18" t="s">
        <v>3343</v>
      </c>
      <c r="W3234" t="str">
        <f t="shared" si="50"/>
        <v>INSERT INTO MST_D007_COMMON_D (ID,MST_D006_ID,QF_CODE,D_NO,VALUE01,VALUE02,VALUE03,VALUE04,VALUE05,DELETE_FLAG,UPDATE_FLAG,VALUE_TEXT1) VALUES('aa50b1f4-4cba-b1cb-8d37-4078ec1558db','d189a123-bd57-e253-54fb-ed1dce7fd63c','PP027','003233','1','107','10708','JPH10049','','N','0','');</v>
      </c>
    </row>
    <row r="3235" spans="1:23">
      <c r="A3235" t="s">
        <v>9188</v>
      </c>
      <c r="B3235" t="s">
        <v>3342</v>
      </c>
      <c r="C3235" s="18" t="s">
        <v>3343</v>
      </c>
      <c r="D3235" s="18" t="s">
        <v>3344</v>
      </c>
      <c r="E3235" s="18"/>
      <c r="F3235" s="18">
        <v>1</v>
      </c>
      <c r="G3235" s="18">
        <v>107</v>
      </c>
      <c r="H3235" s="18">
        <v>10709</v>
      </c>
      <c r="I3235" s="18" t="s">
        <v>9022</v>
      </c>
      <c r="U3235" s="170" t="s">
        <v>9189</v>
      </c>
      <c r="V3235" s="18" t="s">
        <v>3343</v>
      </c>
      <c r="W3235" t="str">
        <f t="shared" si="50"/>
        <v>INSERT INTO MST_D007_COMMON_D (ID,MST_D006_ID,QF_CODE,D_NO,VALUE01,VALUE02,VALUE03,VALUE04,VALUE05,DELETE_FLAG,UPDATE_FLAG,VALUE_TEXT1) VALUES('d2dcedf6-8db3-9d93-adba-8df6caae44a2','d189a123-bd57-e253-54fb-ed1dce7fd63c','PP027','003234','1','107','10709','JPH10049','','N','0','');</v>
      </c>
    </row>
    <row r="3236" spans="1:23">
      <c r="A3236" t="s">
        <v>9190</v>
      </c>
      <c r="B3236" t="s">
        <v>3342</v>
      </c>
      <c r="C3236" s="18" t="s">
        <v>3343</v>
      </c>
      <c r="D3236" s="18" t="s">
        <v>3344</v>
      </c>
      <c r="E3236" s="18"/>
      <c r="F3236" s="18">
        <v>1</v>
      </c>
      <c r="G3236" s="18">
        <v>107</v>
      </c>
      <c r="H3236" s="18">
        <v>10710</v>
      </c>
      <c r="I3236" s="18" t="s">
        <v>9022</v>
      </c>
      <c r="U3236" s="170" t="s">
        <v>9191</v>
      </c>
      <c r="V3236" s="18" t="s">
        <v>3343</v>
      </c>
      <c r="W3236" t="str">
        <f t="shared" si="50"/>
        <v>INSERT INTO MST_D007_COMMON_D (ID,MST_D006_ID,QF_CODE,D_NO,VALUE01,VALUE02,VALUE03,VALUE04,VALUE05,DELETE_FLAG,UPDATE_FLAG,VALUE_TEXT1) VALUES('077fcb6f-d114-4501-2a33-ccc38cefb0dd','d189a123-bd57-e253-54fb-ed1dce7fd63c','PP027','003235','1','107','10710','JPH10049','','N','0','');</v>
      </c>
    </row>
    <row r="3237" spans="1:23">
      <c r="A3237" t="s">
        <v>9192</v>
      </c>
      <c r="B3237" t="s">
        <v>3342</v>
      </c>
      <c r="C3237" s="18" t="s">
        <v>3343</v>
      </c>
      <c r="D3237" s="18" t="s">
        <v>3344</v>
      </c>
      <c r="E3237" s="18"/>
      <c r="F3237" s="18">
        <v>1</v>
      </c>
      <c r="G3237" s="18">
        <v>107</v>
      </c>
      <c r="H3237" s="18">
        <v>10711</v>
      </c>
      <c r="I3237" s="18" t="s">
        <v>9022</v>
      </c>
      <c r="U3237" s="170" t="s">
        <v>9193</v>
      </c>
      <c r="V3237" s="18" t="s">
        <v>3343</v>
      </c>
      <c r="W3237" t="str">
        <f t="shared" si="50"/>
        <v>INSERT INTO MST_D007_COMMON_D (ID,MST_D006_ID,QF_CODE,D_NO,VALUE01,VALUE02,VALUE03,VALUE04,VALUE05,DELETE_FLAG,UPDATE_FLAG,VALUE_TEXT1) VALUES('db4b322e-f292-0ffc-2b2c-efb0d93adeb2','d189a123-bd57-e253-54fb-ed1dce7fd63c','PP027','003236','1','107','10711','JPH10049','','N','0','');</v>
      </c>
    </row>
    <row r="3238" spans="1:23">
      <c r="A3238" t="s">
        <v>9194</v>
      </c>
      <c r="B3238" t="s">
        <v>3342</v>
      </c>
      <c r="C3238" s="18" t="s">
        <v>3343</v>
      </c>
      <c r="D3238" s="18" t="s">
        <v>3344</v>
      </c>
      <c r="E3238" s="18"/>
      <c r="F3238" s="18">
        <v>1</v>
      </c>
      <c r="G3238" s="18">
        <v>107</v>
      </c>
      <c r="H3238" s="18">
        <v>10712</v>
      </c>
      <c r="I3238" s="18" t="s">
        <v>9022</v>
      </c>
      <c r="U3238" s="170" t="s">
        <v>9195</v>
      </c>
      <c r="V3238" s="18" t="s">
        <v>3343</v>
      </c>
      <c r="W3238" t="str">
        <f t="shared" si="50"/>
        <v>INSERT INTO MST_D007_COMMON_D (ID,MST_D006_ID,QF_CODE,D_NO,VALUE01,VALUE02,VALUE03,VALUE04,VALUE05,DELETE_FLAG,UPDATE_FLAG,VALUE_TEXT1) VALUES('cee36ae7-ca5b-8ddd-4b23-5491ddc45a0e','d189a123-bd57-e253-54fb-ed1dce7fd63c','PP027','003237','1','107','10712','JPH10049','','N','0','');</v>
      </c>
    </row>
    <row r="3239" spans="1:23">
      <c r="A3239" t="s">
        <v>9196</v>
      </c>
      <c r="B3239" t="s">
        <v>3342</v>
      </c>
      <c r="C3239" s="18" t="s">
        <v>3343</v>
      </c>
      <c r="D3239" s="18" t="s">
        <v>3344</v>
      </c>
      <c r="E3239" s="18"/>
      <c r="F3239" s="18">
        <v>1</v>
      </c>
      <c r="G3239" s="18">
        <v>107</v>
      </c>
      <c r="H3239" s="18">
        <v>10713</v>
      </c>
      <c r="I3239" s="18" t="s">
        <v>9022</v>
      </c>
      <c r="U3239" s="170" t="s">
        <v>9197</v>
      </c>
      <c r="V3239" s="18" t="s">
        <v>3343</v>
      </c>
      <c r="W3239" t="str">
        <f t="shared" si="50"/>
        <v>INSERT INTO MST_D007_COMMON_D (ID,MST_D006_ID,QF_CODE,D_NO,VALUE01,VALUE02,VALUE03,VALUE04,VALUE05,DELETE_FLAG,UPDATE_FLAG,VALUE_TEXT1) VALUES('8fb14a66-8dca-0cb3-fe10-babffdf3328a','d189a123-bd57-e253-54fb-ed1dce7fd63c','PP027','003238','1','107','10713','JPH10049','','N','0','');</v>
      </c>
    </row>
    <row r="3240" spans="1:23">
      <c r="A3240" t="s">
        <v>9198</v>
      </c>
      <c r="B3240" t="s">
        <v>3342</v>
      </c>
      <c r="C3240" s="18" t="s">
        <v>3343</v>
      </c>
      <c r="D3240" s="18" t="s">
        <v>3344</v>
      </c>
      <c r="E3240" s="18"/>
      <c r="F3240" s="18">
        <v>1</v>
      </c>
      <c r="G3240" s="18">
        <v>107</v>
      </c>
      <c r="H3240" s="18">
        <v>10714</v>
      </c>
      <c r="I3240" s="18" t="s">
        <v>9022</v>
      </c>
      <c r="U3240" s="170" t="s">
        <v>9199</v>
      </c>
      <c r="V3240" s="18" t="s">
        <v>3343</v>
      </c>
      <c r="W3240" t="str">
        <f t="shared" si="50"/>
        <v>INSERT INTO MST_D007_COMMON_D (ID,MST_D006_ID,QF_CODE,D_NO,VALUE01,VALUE02,VALUE03,VALUE04,VALUE05,DELETE_FLAG,UPDATE_FLAG,VALUE_TEXT1) VALUES('cb843f4a-b453-516b-dea1-d1d5bf2c2a6b','d189a123-bd57-e253-54fb-ed1dce7fd63c','PP027','003239','1','107','10714','JPH10049','','N','0','');</v>
      </c>
    </row>
    <row r="3241" spans="1:23">
      <c r="A3241" t="s">
        <v>9200</v>
      </c>
      <c r="B3241" t="s">
        <v>3342</v>
      </c>
      <c r="C3241" s="18" t="s">
        <v>3343</v>
      </c>
      <c r="D3241" s="18" t="s">
        <v>3344</v>
      </c>
      <c r="E3241" s="18"/>
      <c r="F3241" s="18">
        <v>1</v>
      </c>
      <c r="G3241" s="18">
        <v>107</v>
      </c>
      <c r="H3241" s="18">
        <v>10715</v>
      </c>
      <c r="I3241" s="18" t="s">
        <v>9022</v>
      </c>
      <c r="U3241" s="170" t="s">
        <v>9201</v>
      </c>
      <c r="V3241" s="18" t="s">
        <v>3343</v>
      </c>
      <c r="W3241" t="str">
        <f t="shared" si="50"/>
        <v>INSERT INTO MST_D007_COMMON_D (ID,MST_D006_ID,QF_CODE,D_NO,VALUE01,VALUE02,VALUE03,VALUE04,VALUE05,DELETE_FLAG,UPDATE_FLAG,VALUE_TEXT1) VALUES('e74dd8f9-6ae8-8ee9-6e2f-a09b0da5bc47','d189a123-bd57-e253-54fb-ed1dce7fd63c','PP027','003240','1','107','10715','JPH10049','','N','0','');</v>
      </c>
    </row>
    <row r="3242" spans="1:23">
      <c r="A3242" t="s">
        <v>9202</v>
      </c>
      <c r="B3242" t="s">
        <v>3342</v>
      </c>
      <c r="C3242" s="18" t="s">
        <v>3343</v>
      </c>
      <c r="D3242" s="18" t="s">
        <v>3344</v>
      </c>
      <c r="E3242" s="18"/>
      <c r="F3242" s="18">
        <v>1</v>
      </c>
      <c r="G3242" s="18">
        <v>107</v>
      </c>
      <c r="H3242" s="18">
        <v>10716</v>
      </c>
      <c r="I3242" s="18" t="s">
        <v>9022</v>
      </c>
      <c r="U3242" s="170" t="s">
        <v>9203</v>
      </c>
      <c r="V3242" s="18" t="s">
        <v>3343</v>
      </c>
      <c r="W3242" t="str">
        <f t="shared" si="50"/>
        <v>INSERT INTO MST_D007_COMMON_D (ID,MST_D006_ID,QF_CODE,D_NO,VALUE01,VALUE02,VALUE03,VALUE04,VALUE05,DELETE_FLAG,UPDATE_FLAG,VALUE_TEXT1) VALUES('abb055db-f3bf-e909-aef2-e79472166e8e','d189a123-bd57-e253-54fb-ed1dce7fd63c','PP027','003241','1','107','10716','JPH10049','','N','0','');</v>
      </c>
    </row>
    <row r="3243" spans="1:23">
      <c r="A3243" t="s">
        <v>9204</v>
      </c>
      <c r="B3243" t="s">
        <v>3342</v>
      </c>
      <c r="C3243" s="18" t="s">
        <v>3343</v>
      </c>
      <c r="D3243" s="18" t="s">
        <v>3344</v>
      </c>
      <c r="E3243" s="18"/>
      <c r="F3243" s="18">
        <v>1</v>
      </c>
      <c r="G3243" s="18">
        <v>107</v>
      </c>
      <c r="H3243" s="18">
        <v>10717</v>
      </c>
      <c r="I3243" s="18" t="s">
        <v>9022</v>
      </c>
      <c r="U3243" s="170" t="s">
        <v>9205</v>
      </c>
      <c r="V3243" s="18" t="s">
        <v>3343</v>
      </c>
      <c r="W3243" t="str">
        <f t="shared" si="50"/>
        <v>INSERT INTO MST_D007_COMMON_D (ID,MST_D006_ID,QF_CODE,D_NO,VALUE01,VALUE02,VALUE03,VALUE04,VALUE05,DELETE_FLAG,UPDATE_FLAG,VALUE_TEXT1) VALUES('0f6f35fd-99c7-f5f8-2240-784eeb75eaf1','d189a123-bd57-e253-54fb-ed1dce7fd63c','PP027','003242','1','107','10717','JPH10049','','N','0','');</v>
      </c>
    </row>
    <row r="3244" spans="1:23">
      <c r="A3244" t="s">
        <v>9206</v>
      </c>
      <c r="B3244" t="s">
        <v>3342</v>
      </c>
      <c r="C3244" s="18" t="s">
        <v>3343</v>
      </c>
      <c r="D3244" s="18" t="s">
        <v>3344</v>
      </c>
      <c r="E3244" s="18"/>
      <c r="F3244" s="18">
        <v>1</v>
      </c>
      <c r="G3244" s="18">
        <v>107</v>
      </c>
      <c r="H3244" s="18">
        <v>10718</v>
      </c>
      <c r="I3244" s="18" t="s">
        <v>9022</v>
      </c>
      <c r="U3244" s="170" t="s">
        <v>9207</v>
      </c>
      <c r="V3244" s="18" t="s">
        <v>3343</v>
      </c>
      <c r="W3244" t="str">
        <f t="shared" si="50"/>
        <v>INSERT INTO MST_D007_COMMON_D (ID,MST_D006_ID,QF_CODE,D_NO,VALUE01,VALUE02,VALUE03,VALUE04,VALUE05,DELETE_FLAG,UPDATE_FLAG,VALUE_TEXT1) VALUES('e6087c5a-fc16-c04c-4ec0-fbaf6efc9ec6','d189a123-bd57-e253-54fb-ed1dce7fd63c','PP027','003243','1','107','10718','JPH10049','','N','0','');</v>
      </c>
    </row>
    <row r="3245" spans="1:23">
      <c r="A3245" t="s">
        <v>9208</v>
      </c>
      <c r="B3245" t="s">
        <v>3342</v>
      </c>
      <c r="C3245" s="18" t="s">
        <v>3343</v>
      </c>
      <c r="D3245" s="18" t="s">
        <v>3344</v>
      </c>
      <c r="E3245" s="18"/>
      <c r="F3245" s="18">
        <v>1</v>
      </c>
      <c r="G3245" s="18">
        <v>108</v>
      </c>
      <c r="H3245" s="18">
        <v>10801</v>
      </c>
      <c r="I3245" s="18" t="s">
        <v>9022</v>
      </c>
      <c r="U3245" s="170" t="s">
        <v>9209</v>
      </c>
      <c r="V3245" s="18" t="s">
        <v>3343</v>
      </c>
      <c r="W3245" t="str">
        <f t="shared" si="50"/>
        <v>INSERT INTO MST_D007_COMMON_D (ID,MST_D006_ID,QF_CODE,D_NO,VALUE01,VALUE02,VALUE03,VALUE04,VALUE05,DELETE_FLAG,UPDATE_FLAG,VALUE_TEXT1) VALUES('c1f8c39b-5cd0-6ef1-a875-34a3b55fe850','d189a123-bd57-e253-54fb-ed1dce7fd63c','PP027','003244','1','108','10801','JPH10049','','N','0','');</v>
      </c>
    </row>
    <row r="3246" spans="1:23">
      <c r="A3246" t="s">
        <v>9210</v>
      </c>
      <c r="B3246" t="s">
        <v>3342</v>
      </c>
      <c r="C3246" s="18" t="s">
        <v>3343</v>
      </c>
      <c r="D3246" s="18" t="s">
        <v>3344</v>
      </c>
      <c r="E3246" s="18"/>
      <c r="F3246" s="18">
        <v>1</v>
      </c>
      <c r="G3246" s="18">
        <v>108</v>
      </c>
      <c r="H3246" s="18">
        <v>10802</v>
      </c>
      <c r="I3246" s="18" t="s">
        <v>9022</v>
      </c>
      <c r="U3246" s="170" t="s">
        <v>9211</v>
      </c>
      <c r="V3246" s="18" t="s">
        <v>3343</v>
      </c>
      <c r="W3246" t="str">
        <f t="shared" si="50"/>
        <v>INSERT INTO MST_D007_COMMON_D (ID,MST_D006_ID,QF_CODE,D_NO,VALUE01,VALUE02,VALUE03,VALUE04,VALUE05,DELETE_FLAG,UPDATE_FLAG,VALUE_TEXT1) VALUES('1b7a4fe7-deb5-b351-e399-11e2dd368759','d189a123-bd57-e253-54fb-ed1dce7fd63c','PP027','003245','1','108','10802','JPH10049','','N','0','');</v>
      </c>
    </row>
    <row r="3247" spans="1:23">
      <c r="A3247" t="s">
        <v>9212</v>
      </c>
      <c r="B3247" t="s">
        <v>3342</v>
      </c>
      <c r="C3247" s="18" t="s">
        <v>3343</v>
      </c>
      <c r="D3247" s="18" t="s">
        <v>3344</v>
      </c>
      <c r="E3247" s="18"/>
      <c r="F3247" s="18">
        <v>1</v>
      </c>
      <c r="G3247" s="18">
        <v>108</v>
      </c>
      <c r="H3247" s="18">
        <v>10803</v>
      </c>
      <c r="I3247" s="18" t="s">
        <v>9022</v>
      </c>
      <c r="U3247" s="170" t="s">
        <v>9213</v>
      </c>
      <c r="V3247" s="18" t="s">
        <v>3343</v>
      </c>
      <c r="W3247" t="str">
        <f t="shared" si="50"/>
        <v>INSERT INTO MST_D007_COMMON_D (ID,MST_D006_ID,QF_CODE,D_NO,VALUE01,VALUE02,VALUE03,VALUE04,VALUE05,DELETE_FLAG,UPDATE_FLAG,VALUE_TEXT1) VALUES('35e1e0a2-a91f-c93b-4ba3-cd7d11e1cad4','d189a123-bd57-e253-54fb-ed1dce7fd63c','PP027','003246','1','108','10803','JPH10049','','N','0','');</v>
      </c>
    </row>
    <row r="3248" spans="1:23">
      <c r="A3248" t="s">
        <v>9214</v>
      </c>
      <c r="B3248" t="s">
        <v>3342</v>
      </c>
      <c r="C3248" s="18" t="s">
        <v>3343</v>
      </c>
      <c r="D3248" s="18" t="s">
        <v>3344</v>
      </c>
      <c r="E3248" s="18"/>
      <c r="F3248" s="18">
        <v>1</v>
      </c>
      <c r="G3248" s="18">
        <v>108</v>
      </c>
      <c r="H3248" s="18">
        <v>10804</v>
      </c>
      <c r="I3248" s="18" t="s">
        <v>9022</v>
      </c>
      <c r="U3248" s="170" t="s">
        <v>9215</v>
      </c>
      <c r="V3248" s="18" t="s">
        <v>3343</v>
      </c>
      <c r="W3248" t="str">
        <f t="shared" si="50"/>
        <v>INSERT INTO MST_D007_COMMON_D (ID,MST_D006_ID,QF_CODE,D_NO,VALUE01,VALUE02,VALUE03,VALUE04,VALUE05,DELETE_FLAG,UPDATE_FLAG,VALUE_TEXT1) VALUES('0ce68df8-5cea-305b-edeb-0b9a61b1aafc','d189a123-bd57-e253-54fb-ed1dce7fd63c','PP027','003247','1','108','10804','JPH10049','','N','0','');</v>
      </c>
    </row>
    <row r="3249" spans="1:23">
      <c r="A3249" t="s">
        <v>9216</v>
      </c>
      <c r="B3249" t="s">
        <v>3342</v>
      </c>
      <c r="C3249" s="18" t="s">
        <v>3343</v>
      </c>
      <c r="D3249" s="18" t="s">
        <v>3344</v>
      </c>
      <c r="E3249" s="18"/>
      <c r="F3249" s="18">
        <v>1</v>
      </c>
      <c r="G3249" s="18">
        <v>108</v>
      </c>
      <c r="H3249" s="18">
        <v>10805</v>
      </c>
      <c r="I3249" s="18" t="s">
        <v>9022</v>
      </c>
      <c r="U3249" s="170" t="s">
        <v>9217</v>
      </c>
      <c r="V3249" s="18" t="s">
        <v>3343</v>
      </c>
      <c r="W3249" t="str">
        <f t="shared" si="50"/>
        <v>INSERT INTO MST_D007_COMMON_D (ID,MST_D006_ID,QF_CODE,D_NO,VALUE01,VALUE02,VALUE03,VALUE04,VALUE05,DELETE_FLAG,UPDATE_FLAG,VALUE_TEXT1) VALUES('af11a4e4-6bff-69ef-4632-f66d7fb83d0a','d189a123-bd57-e253-54fb-ed1dce7fd63c','PP027','003248','1','108','10805','JPH10049','','N','0','');</v>
      </c>
    </row>
    <row r="3250" spans="1:23">
      <c r="A3250" t="s">
        <v>9218</v>
      </c>
      <c r="B3250" t="s">
        <v>3342</v>
      </c>
      <c r="C3250" s="18" t="s">
        <v>3343</v>
      </c>
      <c r="D3250" s="18" t="s">
        <v>3344</v>
      </c>
      <c r="E3250" s="18"/>
      <c r="F3250" s="18">
        <v>1</v>
      </c>
      <c r="G3250" s="18">
        <v>108</v>
      </c>
      <c r="H3250" s="18">
        <v>10806</v>
      </c>
      <c r="I3250" s="18" t="s">
        <v>9022</v>
      </c>
      <c r="U3250" s="170" t="s">
        <v>9219</v>
      </c>
      <c r="V3250" s="18" t="s">
        <v>3343</v>
      </c>
      <c r="W3250" t="str">
        <f t="shared" si="50"/>
        <v>INSERT INTO MST_D007_COMMON_D (ID,MST_D006_ID,QF_CODE,D_NO,VALUE01,VALUE02,VALUE03,VALUE04,VALUE05,DELETE_FLAG,UPDATE_FLAG,VALUE_TEXT1) VALUES('ab8cf0ee-c7de-db5b-b653-a68cb742ffec','d189a123-bd57-e253-54fb-ed1dce7fd63c','PP027','003249','1','108','10806','JPH10049','','N','0','');</v>
      </c>
    </row>
    <row r="3251" spans="1:23">
      <c r="A3251" t="s">
        <v>9220</v>
      </c>
      <c r="B3251" t="s">
        <v>3342</v>
      </c>
      <c r="C3251" s="18" t="s">
        <v>3343</v>
      </c>
      <c r="D3251" s="18" t="s">
        <v>3344</v>
      </c>
      <c r="E3251" s="18"/>
      <c r="F3251" s="18">
        <v>1</v>
      </c>
      <c r="G3251" s="18">
        <v>108</v>
      </c>
      <c r="H3251" s="18">
        <v>10807</v>
      </c>
      <c r="I3251" s="18" t="s">
        <v>9022</v>
      </c>
      <c r="U3251" s="170" t="s">
        <v>9221</v>
      </c>
      <c r="V3251" s="18" t="s">
        <v>3343</v>
      </c>
      <c r="W3251" t="str">
        <f t="shared" si="50"/>
        <v>INSERT INTO MST_D007_COMMON_D (ID,MST_D006_ID,QF_CODE,D_NO,VALUE01,VALUE02,VALUE03,VALUE04,VALUE05,DELETE_FLAG,UPDATE_FLAG,VALUE_TEXT1) VALUES('cfb6c32a-a522-3bce-e80f-d1fd594e569d','d189a123-bd57-e253-54fb-ed1dce7fd63c','PP027','003250','1','108','10807','JPH10049','','N','0','');</v>
      </c>
    </row>
    <row r="3252" spans="1:23">
      <c r="A3252" t="s">
        <v>9222</v>
      </c>
      <c r="B3252" t="s">
        <v>3342</v>
      </c>
      <c r="C3252" s="18" t="s">
        <v>3343</v>
      </c>
      <c r="D3252" s="18" t="s">
        <v>3344</v>
      </c>
      <c r="E3252" s="18"/>
      <c r="F3252" s="18">
        <v>1</v>
      </c>
      <c r="G3252" s="18">
        <v>108</v>
      </c>
      <c r="H3252" s="18">
        <v>10808</v>
      </c>
      <c r="I3252" s="18" t="s">
        <v>9022</v>
      </c>
      <c r="U3252" s="170" t="s">
        <v>9223</v>
      </c>
      <c r="V3252" s="18" t="s">
        <v>3343</v>
      </c>
      <c r="W3252" t="str">
        <f t="shared" si="50"/>
        <v>INSERT INTO MST_D007_COMMON_D (ID,MST_D006_ID,QF_CODE,D_NO,VALUE01,VALUE02,VALUE03,VALUE04,VALUE05,DELETE_FLAG,UPDATE_FLAG,VALUE_TEXT1) VALUES('49cfce5c-cf07-d883-d58d-96739c98fcd7','d189a123-bd57-e253-54fb-ed1dce7fd63c','PP027','003251','1','108','10808','JPH10049','','N','0','');</v>
      </c>
    </row>
    <row r="3253" spans="1:23">
      <c r="A3253" t="s">
        <v>9224</v>
      </c>
      <c r="B3253" t="s">
        <v>3342</v>
      </c>
      <c r="C3253" s="18" t="s">
        <v>3343</v>
      </c>
      <c r="D3253" s="18" t="s">
        <v>3344</v>
      </c>
      <c r="E3253" s="18"/>
      <c r="F3253" s="18">
        <v>1</v>
      </c>
      <c r="G3253" s="18">
        <v>108</v>
      </c>
      <c r="H3253" s="18">
        <v>10809</v>
      </c>
      <c r="I3253" s="18" t="s">
        <v>9022</v>
      </c>
      <c r="U3253" s="170" t="s">
        <v>9225</v>
      </c>
      <c r="V3253" s="18" t="s">
        <v>3343</v>
      </c>
      <c r="W3253" t="str">
        <f t="shared" si="50"/>
        <v>INSERT INTO MST_D007_COMMON_D (ID,MST_D006_ID,QF_CODE,D_NO,VALUE01,VALUE02,VALUE03,VALUE04,VALUE05,DELETE_FLAG,UPDATE_FLAG,VALUE_TEXT1) VALUES('bca3b827-d59f-e9a5-5bdc-d60b3cd2df52','d189a123-bd57-e253-54fb-ed1dce7fd63c','PP027','003252','1','108','10809','JPH10049','','N','0','');</v>
      </c>
    </row>
    <row r="3254" spans="1:23">
      <c r="A3254" t="s">
        <v>9226</v>
      </c>
      <c r="B3254" t="s">
        <v>3342</v>
      </c>
      <c r="C3254" s="18" t="s">
        <v>3343</v>
      </c>
      <c r="D3254" s="18" t="s">
        <v>3344</v>
      </c>
      <c r="E3254" s="18"/>
      <c r="F3254" s="18">
        <v>1</v>
      </c>
      <c r="G3254" s="18">
        <v>108</v>
      </c>
      <c r="H3254" s="18">
        <v>10810</v>
      </c>
      <c r="I3254" s="18" t="s">
        <v>9022</v>
      </c>
      <c r="U3254" s="170" t="s">
        <v>9227</v>
      </c>
      <c r="V3254" s="18" t="s">
        <v>3343</v>
      </c>
      <c r="W3254" t="str">
        <f t="shared" si="50"/>
        <v>INSERT INTO MST_D007_COMMON_D (ID,MST_D006_ID,QF_CODE,D_NO,VALUE01,VALUE02,VALUE03,VALUE04,VALUE05,DELETE_FLAG,UPDATE_FLAG,VALUE_TEXT1) VALUES('62daa80d-7afc-16b6-464d-c8d04fc70a6d','d189a123-bd57-e253-54fb-ed1dce7fd63c','PP027','003253','1','108','10810','JPH10049','','N','0','');</v>
      </c>
    </row>
    <row r="3255" spans="1:23">
      <c r="A3255" t="s">
        <v>9228</v>
      </c>
      <c r="B3255" t="s">
        <v>3342</v>
      </c>
      <c r="C3255" s="18" t="s">
        <v>3343</v>
      </c>
      <c r="D3255" s="18" t="s">
        <v>3344</v>
      </c>
      <c r="E3255" s="18"/>
      <c r="F3255" s="18">
        <v>1</v>
      </c>
      <c r="G3255" s="18">
        <v>108</v>
      </c>
      <c r="H3255" s="18">
        <v>10811</v>
      </c>
      <c r="I3255" s="18" t="s">
        <v>9022</v>
      </c>
      <c r="U3255" s="170" t="s">
        <v>9229</v>
      </c>
      <c r="V3255" s="18" t="s">
        <v>3343</v>
      </c>
      <c r="W3255" t="str">
        <f t="shared" si="50"/>
        <v>INSERT INTO MST_D007_COMMON_D (ID,MST_D006_ID,QF_CODE,D_NO,VALUE01,VALUE02,VALUE03,VALUE04,VALUE05,DELETE_FLAG,UPDATE_FLAG,VALUE_TEXT1) VALUES('ed7010fe-49cb-6dd1-497a-ad8bbcc4df9b','d189a123-bd57-e253-54fb-ed1dce7fd63c','PP027','003254','1','108','10811','JPH10049','','N','0','');</v>
      </c>
    </row>
    <row r="3256" spans="1:23">
      <c r="A3256" t="s">
        <v>9230</v>
      </c>
      <c r="B3256" t="s">
        <v>3342</v>
      </c>
      <c r="C3256" s="18" t="s">
        <v>3343</v>
      </c>
      <c r="D3256" s="18" t="s">
        <v>3344</v>
      </c>
      <c r="E3256" s="18"/>
      <c r="F3256" s="18">
        <v>1</v>
      </c>
      <c r="G3256" s="18">
        <v>108</v>
      </c>
      <c r="H3256" s="18">
        <v>10812</v>
      </c>
      <c r="I3256" s="18" t="s">
        <v>9022</v>
      </c>
      <c r="U3256" s="170" t="s">
        <v>9231</v>
      </c>
      <c r="V3256" s="18" t="s">
        <v>3343</v>
      </c>
      <c r="W3256" t="str">
        <f t="shared" si="50"/>
        <v>INSERT INTO MST_D007_COMMON_D (ID,MST_D006_ID,QF_CODE,D_NO,VALUE01,VALUE02,VALUE03,VALUE04,VALUE05,DELETE_FLAG,UPDATE_FLAG,VALUE_TEXT1) VALUES('5bead193-b7b0-0bdf-edf2-d4b60ad9a8db','d189a123-bd57-e253-54fb-ed1dce7fd63c','PP027','003255','1','108','10812','JPH10049','','N','0','');</v>
      </c>
    </row>
    <row r="3257" spans="1:23">
      <c r="A3257" t="s">
        <v>9232</v>
      </c>
      <c r="B3257" t="s">
        <v>3342</v>
      </c>
      <c r="C3257" s="18" t="s">
        <v>3343</v>
      </c>
      <c r="D3257" s="18" t="s">
        <v>3344</v>
      </c>
      <c r="E3257" s="18"/>
      <c r="F3257" s="18">
        <v>1</v>
      </c>
      <c r="G3257" s="18">
        <v>108</v>
      </c>
      <c r="H3257" s="18">
        <v>10813</v>
      </c>
      <c r="I3257" s="18" t="s">
        <v>9022</v>
      </c>
      <c r="U3257" s="170" t="s">
        <v>9233</v>
      </c>
      <c r="V3257" s="18" t="s">
        <v>3343</v>
      </c>
      <c r="W3257" t="str">
        <f t="shared" si="50"/>
        <v>INSERT INTO MST_D007_COMMON_D (ID,MST_D006_ID,QF_CODE,D_NO,VALUE01,VALUE02,VALUE03,VALUE04,VALUE05,DELETE_FLAG,UPDATE_FLAG,VALUE_TEXT1) VALUES('9c03fb8f-a7a0-5ecd-d102-8d1c3ea9ca5c','d189a123-bd57-e253-54fb-ed1dce7fd63c','PP027','003256','1','108','10813','JPH10049','','N','0','');</v>
      </c>
    </row>
    <row r="3258" spans="1:23">
      <c r="A3258" t="s">
        <v>9234</v>
      </c>
      <c r="B3258" t="s">
        <v>3342</v>
      </c>
      <c r="C3258" s="18" t="s">
        <v>3343</v>
      </c>
      <c r="D3258" s="18" t="s">
        <v>3344</v>
      </c>
      <c r="E3258" s="18"/>
      <c r="F3258" s="18">
        <v>1</v>
      </c>
      <c r="G3258" s="18">
        <v>108</v>
      </c>
      <c r="H3258" s="18">
        <v>10814</v>
      </c>
      <c r="I3258" s="18" t="s">
        <v>9022</v>
      </c>
      <c r="U3258" s="170" t="s">
        <v>9235</v>
      </c>
      <c r="V3258" s="18" t="s">
        <v>3343</v>
      </c>
      <c r="W3258" t="str">
        <f t="shared" si="50"/>
        <v>INSERT INTO MST_D007_COMMON_D (ID,MST_D006_ID,QF_CODE,D_NO,VALUE01,VALUE02,VALUE03,VALUE04,VALUE05,DELETE_FLAG,UPDATE_FLAG,VALUE_TEXT1) VALUES('fd4f4d1e-744b-6eab-c8f0-b61728abeb95','d189a123-bd57-e253-54fb-ed1dce7fd63c','PP027','003257','1','108','10814','JPH10049','','N','0','');</v>
      </c>
    </row>
    <row r="3259" spans="1:23">
      <c r="A3259" t="s">
        <v>9236</v>
      </c>
      <c r="B3259" t="s">
        <v>3342</v>
      </c>
      <c r="C3259" s="18" t="s">
        <v>3343</v>
      </c>
      <c r="D3259" s="18" t="s">
        <v>3344</v>
      </c>
      <c r="E3259" s="18"/>
      <c r="F3259" s="18">
        <v>1</v>
      </c>
      <c r="G3259" s="18">
        <v>108</v>
      </c>
      <c r="H3259" s="18">
        <v>10815</v>
      </c>
      <c r="I3259" s="18" t="s">
        <v>9022</v>
      </c>
      <c r="U3259" s="170" t="s">
        <v>9237</v>
      </c>
      <c r="V3259" s="18" t="s">
        <v>3343</v>
      </c>
      <c r="W3259" t="str">
        <f t="shared" si="50"/>
        <v>INSERT INTO MST_D007_COMMON_D (ID,MST_D006_ID,QF_CODE,D_NO,VALUE01,VALUE02,VALUE03,VALUE04,VALUE05,DELETE_FLAG,UPDATE_FLAG,VALUE_TEXT1) VALUES('4abb5d7c-dd9e-8f68-6ebe-9ca591dbb9cf','d189a123-bd57-e253-54fb-ed1dce7fd63c','PP027','003258','1','108','10815','JPH10049','','N','0','');</v>
      </c>
    </row>
    <row r="3260" spans="1:23">
      <c r="A3260" t="s">
        <v>9238</v>
      </c>
      <c r="B3260" t="s">
        <v>3342</v>
      </c>
      <c r="C3260" s="18" t="s">
        <v>3343</v>
      </c>
      <c r="D3260" s="18" t="s">
        <v>3344</v>
      </c>
      <c r="E3260" s="18"/>
      <c r="F3260" s="18">
        <v>1</v>
      </c>
      <c r="G3260" s="18">
        <v>108</v>
      </c>
      <c r="H3260" s="18">
        <v>10816</v>
      </c>
      <c r="I3260" s="18" t="s">
        <v>9022</v>
      </c>
      <c r="U3260" s="170" t="s">
        <v>9239</v>
      </c>
      <c r="V3260" s="18" t="s">
        <v>3343</v>
      </c>
      <c r="W3260" t="str">
        <f t="shared" si="50"/>
        <v>INSERT INTO MST_D007_COMMON_D (ID,MST_D006_ID,QF_CODE,D_NO,VALUE01,VALUE02,VALUE03,VALUE04,VALUE05,DELETE_FLAG,UPDATE_FLAG,VALUE_TEXT1) VALUES('0b211eaa-e5ca-c4c8-b4ad-4a68f3366d8e','d189a123-bd57-e253-54fb-ed1dce7fd63c','PP027','003259','1','108','10816','JPH10049','','N','0','');</v>
      </c>
    </row>
    <row r="3261" spans="1:23">
      <c r="A3261" t="s">
        <v>9240</v>
      </c>
      <c r="B3261" t="s">
        <v>3342</v>
      </c>
      <c r="C3261" s="18" t="s">
        <v>3343</v>
      </c>
      <c r="D3261" s="18" t="s">
        <v>3344</v>
      </c>
      <c r="E3261" s="18"/>
      <c r="F3261" s="18">
        <v>1</v>
      </c>
      <c r="G3261" s="18">
        <v>108</v>
      </c>
      <c r="H3261" s="18">
        <v>10817</v>
      </c>
      <c r="I3261" s="18" t="s">
        <v>9022</v>
      </c>
      <c r="U3261" s="170" t="s">
        <v>9241</v>
      </c>
      <c r="V3261" s="18" t="s">
        <v>3343</v>
      </c>
      <c r="W3261" t="str">
        <f t="shared" si="50"/>
        <v>INSERT INTO MST_D007_COMMON_D (ID,MST_D006_ID,QF_CODE,D_NO,VALUE01,VALUE02,VALUE03,VALUE04,VALUE05,DELETE_FLAG,UPDATE_FLAG,VALUE_TEXT1) VALUES('50f68fb9-6e77-b206-42be-f6a4d875b225','d189a123-bd57-e253-54fb-ed1dce7fd63c','PP027','003260','1','108','10817','JPH10049','','N','0','');</v>
      </c>
    </row>
    <row r="3262" spans="1:23">
      <c r="A3262" t="s">
        <v>9242</v>
      </c>
      <c r="B3262" t="s">
        <v>3342</v>
      </c>
      <c r="C3262" s="18" t="s">
        <v>3343</v>
      </c>
      <c r="D3262" s="18" t="s">
        <v>3344</v>
      </c>
      <c r="E3262" s="18"/>
      <c r="F3262" s="18">
        <v>1</v>
      </c>
      <c r="G3262" s="18">
        <v>108</v>
      </c>
      <c r="H3262" s="18">
        <v>10818</v>
      </c>
      <c r="I3262" s="18" t="s">
        <v>9022</v>
      </c>
      <c r="U3262" s="170" t="s">
        <v>9243</v>
      </c>
      <c r="V3262" s="18" t="s">
        <v>3343</v>
      </c>
      <c r="W3262" t="str">
        <f t="shared" si="50"/>
        <v>INSERT INTO MST_D007_COMMON_D (ID,MST_D006_ID,QF_CODE,D_NO,VALUE01,VALUE02,VALUE03,VALUE04,VALUE05,DELETE_FLAG,UPDATE_FLAG,VALUE_TEXT1) VALUES('80c7ec3b-9906-0159-203c-adc9eaf0c4ff','d189a123-bd57-e253-54fb-ed1dce7fd63c','PP027','003261','1','108','10818','JPH10049','','N','0','');</v>
      </c>
    </row>
    <row r="3263" spans="1:23">
      <c r="A3263" t="s">
        <v>9244</v>
      </c>
      <c r="B3263" t="s">
        <v>3342</v>
      </c>
      <c r="C3263" s="18" t="s">
        <v>3343</v>
      </c>
      <c r="D3263" s="18" t="s">
        <v>3344</v>
      </c>
      <c r="E3263" s="18"/>
      <c r="F3263" s="18">
        <v>1</v>
      </c>
      <c r="G3263" s="18">
        <v>109</v>
      </c>
      <c r="H3263" s="18">
        <v>10901</v>
      </c>
      <c r="I3263" s="18" t="s">
        <v>9022</v>
      </c>
      <c r="U3263" s="170" t="s">
        <v>9245</v>
      </c>
      <c r="V3263" s="18" t="s">
        <v>3343</v>
      </c>
      <c r="W3263" t="str">
        <f t="shared" si="50"/>
        <v>INSERT INTO MST_D007_COMMON_D (ID,MST_D006_ID,QF_CODE,D_NO,VALUE01,VALUE02,VALUE03,VALUE04,VALUE05,DELETE_FLAG,UPDATE_FLAG,VALUE_TEXT1) VALUES('346daed3-cf6e-4ed8-12f6-fdad776e39cb','d189a123-bd57-e253-54fb-ed1dce7fd63c','PP027','003262','1','109','10901','JPH10049','','N','0','');</v>
      </c>
    </row>
    <row r="3264" spans="1:23">
      <c r="A3264" t="s">
        <v>9246</v>
      </c>
      <c r="B3264" t="s">
        <v>3342</v>
      </c>
      <c r="C3264" s="18" t="s">
        <v>3343</v>
      </c>
      <c r="D3264" s="18" t="s">
        <v>3344</v>
      </c>
      <c r="E3264" s="18"/>
      <c r="F3264" s="18">
        <v>1</v>
      </c>
      <c r="G3264" s="18">
        <v>109</v>
      </c>
      <c r="H3264" s="18">
        <v>10902</v>
      </c>
      <c r="I3264" s="18" t="s">
        <v>9022</v>
      </c>
      <c r="U3264" s="170" t="s">
        <v>9247</v>
      </c>
      <c r="V3264" s="18" t="s">
        <v>3343</v>
      </c>
      <c r="W3264" t="str">
        <f t="shared" si="50"/>
        <v>INSERT INTO MST_D007_COMMON_D (ID,MST_D006_ID,QF_CODE,D_NO,VALUE01,VALUE02,VALUE03,VALUE04,VALUE05,DELETE_FLAG,UPDATE_FLAG,VALUE_TEXT1) VALUES('2fc436b7-9ca5-1a7a-765b-b61fc46f27d2','d189a123-bd57-e253-54fb-ed1dce7fd63c','PP027','003263','1','109','10902','JPH10049','','N','0','');</v>
      </c>
    </row>
    <row r="3265" spans="1:23">
      <c r="A3265" t="s">
        <v>9248</v>
      </c>
      <c r="B3265" t="s">
        <v>3342</v>
      </c>
      <c r="C3265" s="18" t="s">
        <v>3343</v>
      </c>
      <c r="D3265" s="18" t="s">
        <v>3344</v>
      </c>
      <c r="E3265" s="18"/>
      <c r="F3265" s="18">
        <v>1</v>
      </c>
      <c r="G3265" s="18" t="s">
        <v>4639</v>
      </c>
      <c r="H3265" s="18" t="s">
        <v>4640</v>
      </c>
      <c r="I3265" s="18" t="s">
        <v>9022</v>
      </c>
      <c r="U3265" s="170" t="s">
        <v>9249</v>
      </c>
      <c r="V3265" s="18" t="s">
        <v>3343</v>
      </c>
      <c r="W3265" t="str">
        <f t="shared" si="50"/>
        <v>INSERT INTO MST_D007_COMMON_D (ID,MST_D006_ID,QF_CODE,D_NO,VALUE01,VALUE02,VALUE03,VALUE04,VALUE05,DELETE_FLAG,UPDATE_FLAG,VALUE_TEXT1) VALUES('b246c84a-7e4d-5cea-eada-cd6fcdbd03f6','d189a123-bd57-e253-54fb-ed1dce7fd63c','PP027','003264','1','10A','10A01','JPH10049','','N','0','');</v>
      </c>
    </row>
    <row r="3266" spans="1:23">
      <c r="A3266" t="s">
        <v>9250</v>
      </c>
      <c r="B3266" t="s">
        <v>3342</v>
      </c>
      <c r="C3266" s="18" t="s">
        <v>3343</v>
      </c>
      <c r="D3266" s="18" t="s">
        <v>3344</v>
      </c>
      <c r="E3266" s="18"/>
      <c r="F3266" s="18">
        <v>2</v>
      </c>
      <c r="G3266" s="18">
        <v>201</v>
      </c>
      <c r="H3266" s="18">
        <v>20101</v>
      </c>
      <c r="I3266" s="18" t="s">
        <v>9022</v>
      </c>
      <c r="U3266" s="170" t="s">
        <v>9251</v>
      </c>
      <c r="V3266" s="18" t="s">
        <v>3343</v>
      </c>
      <c r="W3266" t="str">
        <f t="shared" si="50"/>
        <v>INSERT INTO MST_D007_COMMON_D (ID,MST_D006_ID,QF_CODE,D_NO,VALUE01,VALUE02,VALUE03,VALUE04,VALUE05,DELETE_FLAG,UPDATE_FLAG,VALUE_TEXT1) VALUES('dbdbd48e-f199-b03a-c3f5-ca9d1e6f0deb','d189a123-bd57-e253-54fb-ed1dce7fd63c','PP027','003265','2','201','20101','JPH10049','','N','0','');</v>
      </c>
    </row>
    <row r="3267" spans="1:23">
      <c r="A3267" t="s">
        <v>9252</v>
      </c>
      <c r="B3267" t="s">
        <v>3342</v>
      </c>
      <c r="C3267" s="18" t="s">
        <v>3343</v>
      </c>
      <c r="D3267" s="18" t="s">
        <v>3344</v>
      </c>
      <c r="E3267" s="18"/>
      <c r="F3267" s="18">
        <v>2</v>
      </c>
      <c r="G3267" s="18">
        <v>201</v>
      </c>
      <c r="H3267" s="18">
        <v>20102</v>
      </c>
      <c r="I3267" s="18" t="s">
        <v>9022</v>
      </c>
      <c r="U3267" s="170" t="s">
        <v>9253</v>
      </c>
      <c r="V3267" s="18" t="s">
        <v>3343</v>
      </c>
      <c r="W3267" t="str">
        <f t="shared" ref="W3267:W3330" si="51">"  INSERT INTO MST_D007_COMMON_D (ID,MST_D006_ID,QF_CODE,D_NO,VALUE01,VALUE02,VALUE03,VALUE04,VALUE05,DELETE_FLAG,UPDATE_FLAG,VALUE_TEXT1) VALUES('"&amp;A3267&amp;"','"&amp;B3267&amp;"','"&amp;V3267&amp;"','"&amp;U3267&amp;"','"&amp;F3267&amp;"','"&amp;G3267&amp;"','"&amp;H3267&amp;"','"&amp;I3267&amp;"','"&amp;J3267&amp;"','N','0','"&amp;E3267&amp;"');"</f>
        <v>INSERT INTO MST_D007_COMMON_D (ID,MST_D006_ID,QF_CODE,D_NO,VALUE01,VALUE02,VALUE03,VALUE04,VALUE05,DELETE_FLAG,UPDATE_FLAG,VALUE_TEXT1) VALUES('dcdcd62a-6d89-acb4-5321-e82c750acafe','d189a123-bd57-e253-54fb-ed1dce7fd63c','PP027','003266','2','201','20102','JPH10049','','N','0','');</v>
      </c>
    </row>
    <row r="3268" spans="1:23">
      <c r="A3268" t="s">
        <v>9254</v>
      </c>
      <c r="B3268" t="s">
        <v>3342</v>
      </c>
      <c r="C3268" s="18" t="s">
        <v>3343</v>
      </c>
      <c r="D3268" s="18" t="s">
        <v>3344</v>
      </c>
      <c r="E3268" s="18"/>
      <c r="F3268" s="18">
        <v>2</v>
      </c>
      <c r="G3268" s="18">
        <v>201</v>
      </c>
      <c r="H3268" s="18">
        <v>20103</v>
      </c>
      <c r="I3268" s="18" t="s">
        <v>9022</v>
      </c>
      <c r="U3268" s="170" t="s">
        <v>9255</v>
      </c>
      <c r="V3268" s="18" t="s">
        <v>3343</v>
      </c>
      <c r="W3268" t="str">
        <f t="shared" si="51"/>
        <v>INSERT INTO MST_D007_COMMON_D (ID,MST_D006_ID,QF_CODE,D_NO,VALUE01,VALUE02,VALUE03,VALUE04,VALUE05,DELETE_FLAG,UPDATE_FLAG,VALUE_TEXT1) VALUES('24d2c940-0cd8-ad9c-a2ef-ea136ca4d8ff','d189a123-bd57-e253-54fb-ed1dce7fd63c','PP027','003267','2','201','20103','JPH10049','','N','0','');</v>
      </c>
    </row>
    <row r="3269" spans="1:23">
      <c r="A3269" t="s">
        <v>9256</v>
      </c>
      <c r="B3269" t="s">
        <v>3342</v>
      </c>
      <c r="C3269" s="18" t="s">
        <v>3343</v>
      </c>
      <c r="D3269" s="18" t="s">
        <v>3344</v>
      </c>
      <c r="E3269" s="18"/>
      <c r="F3269" s="18">
        <v>2</v>
      </c>
      <c r="G3269" s="18">
        <v>201</v>
      </c>
      <c r="H3269" s="18">
        <v>20104</v>
      </c>
      <c r="I3269" s="18" t="s">
        <v>9022</v>
      </c>
      <c r="U3269" s="170" t="s">
        <v>9257</v>
      </c>
      <c r="V3269" s="18" t="s">
        <v>3343</v>
      </c>
      <c r="W3269" t="str">
        <f t="shared" si="51"/>
        <v>INSERT INTO MST_D007_COMMON_D (ID,MST_D006_ID,QF_CODE,D_NO,VALUE01,VALUE02,VALUE03,VALUE04,VALUE05,DELETE_FLAG,UPDATE_FLAG,VALUE_TEXT1) VALUES('6855fed5-8f0d-0fa1-ce67-c6e41a707fe3','d189a123-bd57-e253-54fb-ed1dce7fd63c','PP027','003268','2','201','20104','JPH10049','','N','0','');</v>
      </c>
    </row>
    <row r="3270" spans="1:23">
      <c r="A3270" t="s">
        <v>9258</v>
      </c>
      <c r="B3270" t="s">
        <v>3342</v>
      </c>
      <c r="C3270" s="18" t="s">
        <v>3343</v>
      </c>
      <c r="D3270" s="18" t="s">
        <v>3344</v>
      </c>
      <c r="E3270" s="18"/>
      <c r="F3270" s="18">
        <v>2</v>
      </c>
      <c r="G3270" s="18">
        <v>201</v>
      </c>
      <c r="H3270" s="18">
        <v>20105</v>
      </c>
      <c r="I3270" s="18" t="s">
        <v>9022</v>
      </c>
      <c r="U3270" s="170" t="s">
        <v>9259</v>
      </c>
      <c r="V3270" s="18" t="s">
        <v>3343</v>
      </c>
      <c r="W3270" t="str">
        <f t="shared" si="51"/>
        <v>INSERT INTO MST_D007_COMMON_D (ID,MST_D006_ID,QF_CODE,D_NO,VALUE01,VALUE02,VALUE03,VALUE04,VALUE05,DELETE_FLAG,UPDATE_FLAG,VALUE_TEXT1) VALUES('31b72be8-bd9d-fc1a-fc8d-c2ae426a0bcd','d189a123-bd57-e253-54fb-ed1dce7fd63c','PP027','003269','2','201','20105','JPH10049','','N','0','');</v>
      </c>
    </row>
    <row r="3271" spans="1:23">
      <c r="A3271" t="s">
        <v>9260</v>
      </c>
      <c r="B3271" t="s">
        <v>3342</v>
      </c>
      <c r="C3271" s="18" t="s">
        <v>3343</v>
      </c>
      <c r="D3271" s="18" t="s">
        <v>3344</v>
      </c>
      <c r="E3271" s="18"/>
      <c r="F3271" s="18">
        <v>2</v>
      </c>
      <c r="G3271" s="18">
        <v>201</v>
      </c>
      <c r="H3271" s="18">
        <v>20106</v>
      </c>
      <c r="I3271" s="18" t="s">
        <v>9022</v>
      </c>
      <c r="U3271" s="170" t="s">
        <v>9261</v>
      </c>
      <c r="V3271" s="18" t="s">
        <v>3343</v>
      </c>
      <c r="W3271" t="str">
        <f t="shared" si="51"/>
        <v>INSERT INTO MST_D007_COMMON_D (ID,MST_D006_ID,QF_CODE,D_NO,VALUE01,VALUE02,VALUE03,VALUE04,VALUE05,DELETE_FLAG,UPDATE_FLAG,VALUE_TEXT1) VALUES('dc1ac78f-e6ae-7eca-4e50-b1c0ff5ed2ca','d189a123-bd57-e253-54fb-ed1dce7fd63c','PP027','003270','2','201','20106','JPH10049','','N','0','');</v>
      </c>
    </row>
    <row r="3272" spans="1:23">
      <c r="A3272" t="s">
        <v>9262</v>
      </c>
      <c r="B3272" t="s">
        <v>3342</v>
      </c>
      <c r="C3272" s="18" t="s">
        <v>3343</v>
      </c>
      <c r="D3272" s="18" t="s">
        <v>3344</v>
      </c>
      <c r="E3272" s="18"/>
      <c r="F3272" s="18">
        <v>2</v>
      </c>
      <c r="G3272" s="18">
        <v>201</v>
      </c>
      <c r="H3272" s="18">
        <v>20107</v>
      </c>
      <c r="I3272" s="18" t="s">
        <v>9022</v>
      </c>
      <c r="U3272" s="170" t="s">
        <v>9263</v>
      </c>
      <c r="V3272" s="18" t="s">
        <v>3343</v>
      </c>
      <c r="W3272" t="str">
        <f t="shared" si="51"/>
        <v>INSERT INTO MST_D007_COMMON_D (ID,MST_D006_ID,QF_CODE,D_NO,VALUE01,VALUE02,VALUE03,VALUE04,VALUE05,DELETE_FLAG,UPDATE_FLAG,VALUE_TEXT1) VALUES('71a95cad-6dec-70b5-ff8d-febca1e1c0cc','d189a123-bd57-e253-54fb-ed1dce7fd63c','PP027','003271','2','201','20107','JPH10049','','N','0','');</v>
      </c>
    </row>
    <row r="3273" spans="1:23">
      <c r="A3273" t="s">
        <v>9264</v>
      </c>
      <c r="B3273" t="s">
        <v>3342</v>
      </c>
      <c r="C3273" s="18" t="s">
        <v>3343</v>
      </c>
      <c r="D3273" s="18" t="s">
        <v>3344</v>
      </c>
      <c r="E3273" s="18"/>
      <c r="F3273" s="18">
        <v>2</v>
      </c>
      <c r="G3273" s="18">
        <v>201</v>
      </c>
      <c r="H3273" s="18">
        <v>20108</v>
      </c>
      <c r="I3273" s="18" t="s">
        <v>9022</v>
      </c>
      <c r="U3273" s="170" t="s">
        <v>9265</v>
      </c>
      <c r="V3273" s="18" t="s">
        <v>3343</v>
      </c>
      <c r="W3273" t="str">
        <f t="shared" si="51"/>
        <v>INSERT INTO MST_D007_COMMON_D (ID,MST_D006_ID,QF_CODE,D_NO,VALUE01,VALUE02,VALUE03,VALUE04,VALUE05,DELETE_FLAG,UPDATE_FLAG,VALUE_TEXT1) VALUES('ae7a6c0c-cf3d-23f1-3d3d-d70cf46a44d3','d189a123-bd57-e253-54fb-ed1dce7fd63c','PP027','003272','2','201','20108','JPH10049','','N','0','');</v>
      </c>
    </row>
    <row r="3274" spans="1:23">
      <c r="A3274" t="s">
        <v>9266</v>
      </c>
      <c r="B3274" t="s">
        <v>3342</v>
      </c>
      <c r="C3274" s="18" t="s">
        <v>3343</v>
      </c>
      <c r="D3274" s="18" t="s">
        <v>3344</v>
      </c>
      <c r="E3274" s="18"/>
      <c r="F3274" s="18">
        <v>2</v>
      </c>
      <c r="G3274" s="18">
        <v>201</v>
      </c>
      <c r="H3274" s="18">
        <v>20109</v>
      </c>
      <c r="I3274" s="18" t="s">
        <v>9022</v>
      </c>
      <c r="U3274" s="170" t="s">
        <v>9267</v>
      </c>
      <c r="V3274" s="18" t="s">
        <v>3343</v>
      </c>
      <c r="W3274" t="str">
        <f t="shared" si="51"/>
        <v>INSERT INTO MST_D007_COMMON_D (ID,MST_D006_ID,QF_CODE,D_NO,VALUE01,VALUE02,VALUE03,VALUE04,VALUE05,DELETE_FLAG,UPDATE_FLAG,VALUE_TEXT1) VALUES('3eb12f7e-3c8c-af0e-1534-fbec9ccc10ca','d189a123-bd57-e253-54fb-ed1dce7fd63c','PP027','003273','2','201','20109','JPH10049','','N','0','');</v>
      </c>
    </row>
    <row r="3275" spans="1:23">
      <c r="A3275" t="s">
        <v>9268</v>
      </c>
      <c r="B3275" t="s">
        <v>3342</v>
      </c>
      <c r="C3275" s="18" t="s">
        <v>3343</v>
      </c>
      <c r="D3275" s="18" t="s">
        <v>3344</v>
      </c>
      <c r="E3275" s="18"/>
      <c r="F3275" s="18">
        <v>2</v>
      </c>
      <c r="G3275" s="18">
        <v>201</v>
      </c>
      <c r="H3275" s="18">
        <v>20110</v>
      </c>
      <c r="I3275" s="18" t="s">
        <v>9022</v>
      </c>
      <c r="U3275" s="170" t="s">
        <v>9269</v>
      </c>
      <c r="V3275" s="18" t="s">
        <v>3343</v>
      </c>
      <c r="W3275" t="str">
        <f t="shared" si="51"/>
        <v>INSERT INTO MST_D007_COMMON_D (ID,MST_D006_ID,QF_CODE,D_NO,VALUE01,VALUE02,VALUE03,VALUE04,VALUE05,DELETE_FLAG,UPDATE_FLAG,VALUE_TEXT1) VALUES('e0b8dfcd-4db2-1e3d-623d-6bab6d333aa6','d189a123-bd57-e253-54fb-ed1dce7fd63c','PP027','003274','2','201','20110','JPH10049','','N','0','');</v>
      </c>
    </row>
    <row r="3276" spans="1:23">
      <c r="A3276" t="s">
        <v>9270</v>
      </c>
      <c r="B3276" t="s">
        <v>3342</v>
      </c>
      <c r="C3276" s="18" t="s">
        <v>3343</v>
      </c>
      <c r="D3276" s="18" t="s">
        <v>3344</v>
      </c>
      <c r="E3276" s="18"/>
      <c r="F3276" s="18">
        <v>2</v>
      </c>
      <c r="G3276" s="18">
        <v>201</v>
      </c>
      <c r="H3276" s="18">
        <v>20111</v>
      </c>
      <c r="I3276" s="18" t="s">
        <v>9022</v>
      </c>
      <c r="U3276" s="170" t="s">
        <v>9271</v>
      </c>
      <c r="V3276" s="18" t="s">
        <v>3343</v>
      </c>
      <c r="W3276" t="str">
        <f t="shared" si="51"/>
        <v>INSERT INTO MST_D007_COMMON_D (ID,MST_D006_ID,QF_CODE,D_NO,VALUE01,VALUE02,VALUE03,VALUE04,VALUE05,DELETE_FLAG,UPDATE_FLAG,VALUE_TEXT1) VALUES('0636b1ff-ecb5-d4df-ac4b-f8ffda4ee578','d189a123-bd57-e253-54fb-ed1dce7fd63c','PP027','003275','2','201','20111','JPH10049','','N','0','');</v>
      </c>
    </row>
    <row r="3277" spans="1:23">
      <c r="A3277" t="s">
        <v>9272</v>
      </c>
      <c r="B3277" t="s">
        <v>3342</v>
      </c>
      <c r="C3277" s="18" t="s">
        <v>3343</v>
      </c>
      <c r="D3277" s="18" t="s">
        <v>3344</v>
      </c>
      <c r="E3277" s="18"/>
      <c r="F3277" s="18">
        <v>2</v>
      </c>
      <c r="G3277" s="18">
        <v>201</v>
      </c>
      <c r="H3277" s="18">
        <v>20112</v>
      </c>
      <c r="I3277" s="18" t="s">
        <v>9022</v>
      </c>
      <c r="U3277" s="170" t="s">
        <v>9273</v>
      </c>
      <c r="V3277" s="18" t="s">
        <v>3343</v>
      </c>
      <c r="W3277" t="str">
        <f t="shared" si="51"/>
        <v>INSERT INTO MST_D007_COMMON_D (ID,MST_D006_ID,QF_CODE,D_NO,VALUE01,VALUE02,VALUE03,VALUE04,VALUE05,DELETE_FLAG,UPDATE_FLAG,VALUE_TEXT1) VALUES('70dec855-4bde-ecad-682c-2171b14decd5','d189a123-bd57-e253-54fb-ed1dce7fd63c','PP027','003276','2','201','20112','JPH10049','','N','0','');</v>
      </c>
    </row>
    <row r="3278" spans="1:23">
      <c r="A3278" t="s">
        <v>9274</v>
      </c>
      <c r="B3278" t="s">
        <v>3342</v>
      </c>
      <c r="C3278" s="18" t="s">
        <v>3343</v>
      </c>
      <c r="D3278" s="18" t="s">
        <v>3344</v>
      </c>
      <c r="E3278" s="18"/>
      <c r="F3278" s="18">
        <v>2</v>
      </c>
      <c r="G3278" s="18">
        <v>201</v>
      </c>
      <c r="H3278" s="18">
        <v>20113</v>
      </c>
      <c r="I3278" s="18" t="s">
        <v>9022</v>
      </c>
      <c r="U3278" s="170" t="s">
        <v>9275</v>
      </c>
      <c r="V3278" s="18" t="s">
        <v>3343</v>
      </c>
      <c r="W3278" t="str">
        <f t="shared" si="51"/>
        <v>INSERT INTO MST_D007_COMMON_D (ID,MST_D006_ID,QF_CODE,D_NO,VALUE01,VALUE02,VALUE03,VALUE04,VALUE05,DELETE_FLAG,UPDATE_FLAG,VALUE_TEXT1) VALUES('fdcac499-dcd9-88ac-d08c-67ea7bb46ac9','d189a123-bd57-e253-54fb-ed1dce7fd63c','PP027','003277','2','201','20113','JPH10049','','N','0','');</v>
      </c>
    </row>
    <row r="3279" spans="1:23">
      <c r="A3279" t="s">
        <v>9276</v>
      </c>
      <c r="B3279" t="s">
        <v>3342</v>
      </c>
      <c r="C3279" s="18" t="s">
        <v>3343</v>
      </c>
      <c r="D3279" s="18" t="s">
        <v>3344</v>
      </c>
      <c r="E3279" s="18"/>
      <c r="F3279" s="18">
        <v>2</v>
      </c>
      <c r="G3279" s="18">
        <v>201</v>
      </c>
      <c r="H3279" s="18">
        <v>20114</v>
      </c>
      <c r="I3279" s="18" t="s">
        <v>9022</v>
      </c>
      <c r="U3279" s="170" t="s">
        <v>9277</v>
      </c>
      <c r="V3279" s="18" t="s">
        <v>3343</v>
      </c>
      <c r="W3279" t="str">
        <f t="shared" si="51"/>
        <v>INSERT INTO MST_D007_COMMON_D (ID,MST_D006_ID,QF_CODE,D_NO,VALUE01,VALUE02,VALUE03,VALUE04,VALUE05,DELETE_FLAG,UPDATE_FLAG,VALUE_TEXT1) VALUES('f7b7aab2-f5c0-7a64-c3bf-eb224af55d02','d189a123-bd57-e253-54fb-ed1dce7fd63c','PP027','003278','2','201','20114','JPH10049','','N','0','');</v>
      </c>
    </row>
    <row r="3280" spans="1:23">
      <c r="A3280" t="s">
        <v>9278</v>
      </c>
      <c r="B3280" t="s">
        <v>3342</v>
      </c>
      <c r="C3280" s="18" t="s">
        <v>3343</v>
      </c>
      <c r="D3280" s="18" t="s">
        <v>3344</v>
      </c>
      <c r="E3280" s="18"/>
      <c r="F3280" s="18">
        <v>2</v>
      </c>
      <c r="G3280" s="18">
        <v>201</v>
      </c>
      <c r="H3280" s="18">
        <v>20115</v>
      </c>
      <c r="I3280" s="18" t="s">
        <v>9022</v>
      </c>
      <c r="U3280" s="170" t="s">
        <v>9279</v>
      </c>
      <c r="V3280" s="18" t="s">
        <v>3343</v>
      </c>
      <c r="W3280" t="str">
        <f t="shared" si="51"/>
        <v>INSERT INTO MST_D007_COMMON_D (ID,MST_D006_ID,QF_CODE,D_NO,VALUE01,VALUE02,VALUE03,VALUE04,VALUE05,DELETE_FLAG,UPDATE_FLAG,VALUE_TEXT1) VALUES('5b142b36-0336-7fae-f72e-f1ba46ad3e3f','d189a123-bd57-e253-54fb-ed1dce7fd63c','PP027','003279','2','201','20115','JPH10049','','N','0','');</v>
      </c>
    </row>
    <row r="3281" spans="1:23">
      <c r="A3281" t="s">
        <v>9280</v>
      </c>
      <c r="B3281" t="s">
        <v>3342</v>
      </c>
      <c r="C3281" s="18" t="s">
        <v>3343</v>
      </c>
      <c r="D3281" s="18" t="s">
        <v>3344</v>
      </c>
      <c r="E3281" s="18"/>
      <c r="F3281" s="18">
        <v>2</v>
      </c>
      <c r="G3281" s="18">
        <v>201</v>
      </c>
      <c r="H3281" s="18">
        <v>20116</v>
      </c>
      <c r="I3281" s="18" t="s">
        <v>9022</v>
      </c>
      <c r="U3281" s="170" t="s">
        <v>9281</v>
      </c>
      <c r="V3281" s="18" t="s">
        <v>3343</v>
      </c>
      <c r="W3281" t="str">
        <f t="shared" si="51"/>
        <v>INSERT INTO MST_D007_COMMON_D (ID,MST_D006_ID,QF_CODE,D_NO,VALUE01,VALUE02,VALUE03,VALUE04,VALUE05,DELETE_FLAG,UPDATE_FLAG,VALUE_TEXT1) VALUES('82a31dab-6ce8-fb1d-ecce-f22c936fef6d','d189a123-bd57-e253-54fb-ed1dce7fd63c','PP027','003280','2','201','20116','JPH10049','','N','0','');</v>
      </c>
    </row>
    <row r="3282" spans="1:23">
      <c r="A3282" t="s">
        <v>9282</v>
      </c>
      <c r="B3282" t="s">
        <v>3342</v>
      </c>
      <c r="C3282" s="18" t="s">
        <v>3343</v>
      </c>
      <c r="D3282" s="18" t="s">
        <v>3344</v>
      </c>
      <c r="E3282" s="18"/>
      <c r="F3282" s="18">
        <v>2</v>
      </c>
      <c r="G3282" s="18">
        <v>202</v>
      </c>
      <c r="H3282" s="18">
        <v>20201</v>
      </c>
      <c r="I3282" s="18" t="s">
        <v>9022</v>
      </c>
      <c r="U3282" s="170" t="s">
        <v>9283</v>
      </c>
      <c r="V3282" s="18" t="s">
        <v>3343</v>
      </c>
      <c r="W3282" t="str">
        <f t="shared" si="51"/>
        <v>INSERT INTO MST_D007_COMMON_D (ID,MST_D006_ID,QF_CODE,D_NO,VALUE01,VALUE02,VALUE03,VALUE04,VALUE05,DELETE_FLAG,UPDATE_FLAG,VALUE_TEXT1) VALUES('bd1df528-78ea-93b7-ecdd-96f1e16acad7','d189a123-bd57-e253-54fb-ed1dce7fd63c','PP027','003281','2','202','20201','JPH10049','','N','0','');</v>
      </c>
    </row>
    <row r="3283" spans="1:23">
      <c r="A3283" t="s">
        <v>9284</v>
      </c>
      <c r="B3283" t="s">
        <v>3342</v>
      </c>
      <c r="C3283" s="18" t="s">
        <v>3343</v>
      </c>
      <c r="D3283" s="18" t="s">
        <v>3344</v>
      </c>
      <c r="E3283" s="18"/>
      <c r="F3283" s="18">
        <v>2</v>
      </c>
      <c r="G3283" s="18">
        <v>202</v>
      </c>
      <c r="H3283" s="18">
        <v>20202</v>
      </c>
      <c r="I3283" s="18" t="s">
        <v>9022</v>
      </c>
      <c r="U3283" s="170" t="s">
        <v>9285</v>
      </c>
      <c r="V3283" s="18" t="s">
        <v>3343</v>
      </c>
      <c r="W3283" t="str">
        <f t="shared" si="51"/>
        <v>INSERT INTO MST_D007_COMMON_D (ID,MST_D006_ID,QF_CODE,D_NO,VALUE01,VALUE02,VALUE03,VALUE04,VALUE05,DELETE_FLAG,UPDATE_FLAG,VALUE_TEXT1) VALUES('c5f1ae8a-c9b9-cd69-cd08-7fceaabbcb44','d189a123-bd57-e253-54fb-ed1dce7fd63c','PP027','003282','2','202','20202','JPH10049','','N','0','');</v>
      </c>
    </row>
    <row r="3284" spans="1:23">
      <c r="A3284" t="s">
        <v>9286</v>
      </c>
      <c r="B3284" t="s">
        <v>3342</v>
      </c>
      <c r="C3284" s="18" t="s">
        <v>3343</v>
      </c>
      <c r="D3284" s="18" t="s">
        <v>3344</v>
      </c>
      <c r="E3284" s="18"/>
      <c r="F3284" s="18">
        <v>2</v>
      </c>
      <c r="G3284" s="18">
        <v>202</v>
      </c>
      <c r="H3284" s="18">
        <v>20203</v>
      </c>
      <c r="I3284" s="18" t="s">
        <v>9022</v>
      </c>
      <c r="U3284" s="170" t="s">
        <v>9287</v>
      </c>
      <c r="V3284" s="18" t="s">
        <v>3343</v>
      </c>
      <c r="W3284" t="str">
        <f t="shared" si="51"/>
        <v>INSERT INTO MST_D007_COMMON_D (ID,MST_D006_ID,QF_CODE,D_NO,VALUE01,VALUE02,VALUE03,VALUE04,VALUE05,DELETE_FLAG,UPDATE_FLAG,VALUE_TEXT1) VALUES('2b2b088d-2255-658b-e89d-af4cc16bdfba','d189a123-bd57-e253-54fb-ed1dce7fd63c','PP027','003283','2','202','20203','JPH10049','','N','0','');</v>
      </c>
    </row>
    <row r="3285" spans="1:23">
      <c r="A3285" t="s">
        <v>9288</v>
      </c>
      <c r="B3285" t="s">
        <v>3342</v>
      </c>
      <c r="C3285" s="18" t="s">
        <v>3343</v>
      </c>
      <c r="D3285" s="18" t="s">
        <v>3344</v>
      </c>
      <c r="E3285" s="18"/>
      <c r="F3285" s="18">
        <v>2</v>
      </c>
      <c r="G3285" s="18">
        <v>203</v>
      </c>
      <c r="H3285" s="18">
        <v>20301</v>
      </c>
      <c r="I3285" s="18" t="s">
        <v>9022</v>
      </c>
      <c r="U3285" s="170" t="s">
        <v>9289</v>
      </c>
      <c r="V3285" s="18" t="s">
        <v>3343</v>
      </c>
      <c r="W3285" t="str">
        <f t="shared" si="51"/>
        <v>INSERT INTO MST_D007_COMMON_D (ID,MST_D006_ID,QF_CODE,D_NO,VALUE01,VALUE02,VALUE03,VALUE04,VALUE05,DELETE_FLAG,UPDATE_FLAG,VALUE_TEXT1) VALUES('b6fb5e28-a819-f87d-ec1a-9f4cd5cf81ec','d189a123-bd57-e253-54fb-ed1dce7fd63c','PP027','003284','2','203','20301','JPH10049','','N','0','');</v>
      </c>
    </row>
    <row r="3286" spans="1:23">
      <c r="A3286" t="s">
        <v>9290</v>
      </c>
      <c r="B3286" t="s">
        <v>3342</v>
      </c>
      <c r="C3286" s="18" t="s">
        <v>3343</v>
      </c>
      <c r="D3286" s="18" t="s">
        <v>3344</v>
      </c>
      <c r="E3286" s="18"/>
      <c r="F3286" s="18">
        <v>2</v>
      </c>
      <c r="G3286" s="18">
        <v>203</v>
      </c>
      <c r="H3286" s="18">
        <v>20302</v>
      </c>
      <c r="I3286" s="18" t="s">
        <v>9022</v>
      </c>
      <c r="U3286" s="170" t="s">
        <v>9291</v>
      </c>
      <c r="V3286" s="18" t="s">
        <v>3343</v>
      </c>
      <c r="W3286" t="str">
        <f t="shared" si="51"/>
        <v>INSERT INTO MST_D007_COMMON_D (ID,MST_D006_ID,QF_CODE,D_NO,VALUE01,VALUE02,VALUE03,VALUE04,VALUE05,DELETE_FLAG,UPDATE_FLAG,VALUE_TEXT1) VALUES('201d46b1-7bcd-ddf3-be6c-b9fba763254a','d189a123-bd57-e253-54fb-ed1dce7fd63c','PP027','003285','2','203','20302','JPH10049','','N','0','');</v>
      </c>
    </row>
    <row r="3287" spans="1:23">
      <c r="A3287" t="s">
        <v>9292</v>
      </c>
      <c r="B3287" t="s">
        <v>3342</v>
      </c>
      <c r="C3287" s="18" t="s">
        <v>3343</v>
      </c>
      <c r="D3287" s="18" t="s">
        <v>3344</v>
      </c>
      <c r="E3287" s="18"/>
      <c r="F3287" s="18">
        <v>2</v>
      </c>
      <c r="G3287" s="18">
        <v>203</v>
      </c>
      <c r="H3287" s="18">
        <v>20303</v>
      </c>
      <c r="I3287" s="18" t="s">
        <v>9022</v>
      </c>
      <c r="U3287" s="170" t="s">
        <v>9293</v>
      </c>
      <c r="V3287" s="18" t="s">
        <v>3343</v>
      </c>
      <c r="W3287" t="str">
        <f t="shared" si="51"/>
        <v>INSERT INTO MST_D007_COMMON_D (ID,MST_D006_ID,QF_CODE,D_NO,VALUE01,VALUE02,VALUE03,VALUE04,VALUE05,DELETE_FLAG,UPDATE_FLAG,VALUE_TEXT1) VALUES('08f7ad9a-dacd-5fef-60d1-6bb016490aa6','d189a123-bd57-e253-54fb-ed1dce7fd63c','PP027','003286','2','203','20303','JPH10049','','N','0','');</v>
      </c>
    </row>
    <row r="3288" spans="1:23">
      <c r="A3288" t="s">
        <v>9294</v>
      </c>
      <c r="B3288" t="s">
        <v>3342</v>
      </c>
      <c r="C3288" s="18" t="s">
        <v>3343</v>
      </c>
      <c r="D3288" s="18" t="s">
        <v>3344</v>
      </c>
      <c r="E3288" s="18"/>
      <c r="F3288" s="18">
        <v>2</v>
      </c>
      <c r="G3288" s="18">
        <v>204</v>
      </c>
      <c r="H3288" s="18">
        <v>20401</v>
      </c>
      <c r="I3288" s="18" t="s">
        <v>9022</v>
      </c>
      <c r="U3288" s="170" t="s">
        <v>9295</v>
      </c>
      <c r="V3288" s="18" t="s">
        <v>3343</v>
      </c>
      <c r="W3288" t="str">
        <f t="shared" si="51"/>
        <v>INSERT INTO MST_D007_COMMON_D (ID,MST_D006_ID,QF_CODE,D_NO,VALUE01,VALUE02,VALUE03,VALUE04,VALUE05,DELETE_FLAG,UPDATE_FLAG,VALUE_TEXT1) VALUES('e46ceb85-363f-4fd3-4cc1-0cfc6ffc12f4','d189a123-bd57-e253-54fb-ed1dce7fd63c','PP027','003287','2','204','20401','JPH10049','','N','0','');</v>
      </c>
    </row>
    <row r="3289" spans="1:23">
      <c r="A3289" t="s">
        <v>9296</v>
      </c>
      <c r="B3289" t="s">
        <v>3342</v>
      </c>
      <c r="C3289" s="18" t="s">
        <v>3343</v>
      </c>
      <c r="D3289" s="18" t="s">
        <v>3344</v>
      </c>
      <c r="E3289" s="18"/>
      <c r="F3289" s="18">
        <v>2</v>
      </c>
      <c r="G3289" s="18">
        <v>204</v>
      </c>
      <c r="H3289" s="18">
        <v>20402</v>
      </c>
      <c r="I3289" s="18" t="s">
        <v>9022</v>
      </c>
      <c r="U3289" s="170" t="s">
        <v>9297</v>
      </c>
      <c r="V3289" s="18" t="s">
        <v>3343</v>
      </c>
      <c r="W3289" t="str">
        <f t="shared" si="51"/>
        <v>INSERT INTO MST_D007_COMMON_D (ID,MST_D006_ID,QF_CODE,D_NO,VALUE01,VALUE02,VALUE03,VALUE04,VALUE05,DELETE_FLAG,UPDATE_FLAG,VALUE_TEXT1) VALUES('8a75dbba-60dc-d13c-a96d-7e38bbdfff74','d189a123-bd57-e253-54fb-ed1dce7fd63c','PP027','003288','2','204','20402','JPH10049','','N','0','');</v>
      </c>
    </row>
    <row r="3290" spans="1:23">
      <c r="A3290" t="s">
        <v>9298</v>
      </c>
      <c r="B3290" t="s">
        <v>3342</v>
      </c>
      <c r="C3290" s="18" t="s">
        <v>3343</v>
      </c>
      <c r="D3290" s="18" t="s">
        <v>3344</v>
      </c>
      <c r="E3290" s="18"/>
      <c r="F3290" s="18">
        <v>2</v>
      </c>
      <c r="G3290" s="18">
        <v>204</v>
      </c>
      <c r="H3290" s="18">
        <v>20403</v>
      </c>
      <c r="I3290" s="18" t="s">
        <v>9022</v>
      </c>
      <c r="U3290" s="170" t="s">
        <v>9299</v>
      </c>
      <c r="V3290" s="18" t="s">
        <v>3343</v>
      </c>
      <c r="W3290" t="str">
        <f t="shared" si="51"/>
        <v>INSERT INTO MST_D007_COMMON_D (ID,MST_D006_ID,QF_CODE,D_NO,VALUE01,VALUE02,VALUE03,VALUE04,VALUE05,DELETE_FLAG,UPDATE_FLAG,VALUE_TEXT1) VALUES('56d58d2c-71ee-b1dc-0238-daba268d7b8d','d189a123-bd57-e253-54fb-ed1dce7fd63c','PP027','003289','2','204','20403','JPH10049','','N','0','');</v>
      </c>
    </row>
    <row r="3291" spans="1:23">
      <c r="A3291" t="s">
        <v>9300</v>
      </c>
      <c r="B3291" t="s">
        <v>3342</v>
      </c>
      <c r="C3291" s="18" t="s">
        <v>3343</v>
      </c>
      <c r="D3291" s="18" t="s">
        <v>3344</v>
      </c>
      <c r="E3291" s="18"/>
      <c r="F3291" s="18">
        <v>2</v>
      </c>
      <c r="G3291" s="18">
        <v>204</v>
      </c>
      <c r="H3291" s="18">
        <v>20404</v>
      </c>
      <c r="I3291" s="18" t="s">
        <v>9022</v>
      </c>
      <c r="U3291" s="170" t="s">
        <v>9301</v>
      </c>
      <c r="V3291" s="18" t="s">
        <v>3343</v>
      </c>
      <c r="W3291" t="str">
        <f t="shared" si="51"/>
        <v>INSERT INTO MST_D007_COMMON_D (ID,MST_D006_ID,QF_CODE,D_NO,VALUE01,VALUE02,VALUE03,VALUE04,VALUE05,DELETE_FLAG,UPDATE_FLAG,VALUE_TEXT1) VALUES('742fdac8-0c69-6b00-7b7c-d8dad5ff708d','d189a123-bd57-e253-54fb-ed1dce7fd63c','PP027','003290','2','204','20404','JPH10049','','N','0','');</v>
      </c>
    </row>
    <row r="3292" spans="1:23">
      <c r="A3292" t="s">
        <v>9302</v>
      </c>
      <c r="B3292" t="s">
        <v>3342</v>
      </c>
      <c r="C3292" s="18" t="s">
        <v>3343</v>
      </c>
      <c r="D3292" s="18" t="s">
        <v>3344</v>
      </c>
      <c r="E3292" s="18"/>
      <c r="F3292" s="18">
        <v>2</v>
      </c>
      <c r="G3292" s="18">
        <v>204</v>
      </c>
      <c r="H3292" s="18">
        <v>20405</v>
      </c>
      <c r="I3292" s="18" t="s">
        <v>9022</v>
      </c>
      <c r="U3292" s="170" t="s">
        <v>9303</v>
      </c>
      <c r="V3292" s="18" t="s">
        <v>3343</v>
      </c>
      <c r="W3292" t="str">
        <f t="shared" si="51"/>
        <v>INSERT INTO MST_D007_COMMON_D (ID,MST_D006_ID,QF_CODE,D_NO,VALUE01,VALUE02,VALUE03,VALUE04,VALUE05,DELETE_FLAG,UPDATE_FLAG,VALUE_TEXT1) VALUES('d86cebf5-130b-cdb2-341c-635e9e295bdc','d189a123-bd57-e253-54fb-ed1dce7fd63c','PP027','003291','2','204','20405','JPH10049','','N','0','');</v>
      </c>
    </row>
    <row r="3293" spans="1:23">
      <c r="A3293" t="s">
        <v>9304</v>
      </c>
      <c r="B3293" t="s">
        <v>3342</v>
      </c>
      <c r="C3293" s="18" t="s">
        <v>3343</v>
      </c>
      <c r="D3293" s="18" t="s">
        <v>3344</v>
      </c>
      <c r="E3293" s="18"/>
      <c r="F3293" s="18">
        <v>2</v>
      </c>
      <c r="G3293" s="18">
        <v>205</v>
      </c>
      <c r="H3293" s="18">
        <v>20501</v>
      </c>
      <c r="I3293" s="18" t="s">
        <v>9022</v>
      </c>
      <c r="U3293" s="170" t="s">
        <v>9305</v>
      </c>
      <c r="V3293" s="18" t="s">
        <v>3343</v>
      </c>
      <c r="W3293" t="str">
        <f t="shared" si="51"/>
        <v>INSERT INTO MST_D007_COMMON_D (ID,MST_D006_ID,QF_CODE,D_NO,VALUE01,VALUE02,VALUE03,VALUE04,VALUE05,DELETE_FLAG,UPDATE_FLAG,VALUE_TEXT1) VALUES('eaec79b8-e6ea-ddfb-dcae-ebea3aa4dbd8','d189a123-bd57-e253-54fb-ed1dce7fd63c','PP027','003292','2','205','20501','JPH10049','','N','0','');</v>
      </c>
    </row>
    <row r="3294" spans="1:23">
      <c r="A3294" t="s">
        <v>9306</v>
      </c>
      <c r="B3294" t="s">
        <v>3342</v>
      </c>
      <c r="C3294" s="18" t="s">
        <v>3343</v>
      </c>
      <c r="D3294" s="18" t="s">
        <v>3344</v>
      </c>
      <c r="E3294" s="18"/>
      <c r="F3294" s="18">
        <v>2</v>
      </c>
      <c r="G3294" s="18">
        <v>205</v>
      </c>
      <c r="H3294" s="18">
        <v>20502</v>
      </c>
      <c r="I3294" s="18" t="s">
        <v>9022</v>
      </c>
      <c r="U3294" s="170" t="s">
        <v>9307</v>
      </c>
      <c r="V3294" s="18" t="s">
        <v>3343</v>
      </c>
      <c r="W3294" t="str">
        <f t="shared" si="51"/>
        <v>INSERT INTO MST_D007_COMMON_D (ID,MST_D006_ID,QF_CODE,D_NO,VALUE01,VALUE02,VALUE03,VALUE04,VALUE05,DELETE_FLAG,UPDATE_FLAG,VALUE_TEXT1) VALUES('f78e5b6b-71dc-3d00-cf53-d0bd0b5f25fb','d189a123-bd57-e253-54fb-ed1dce7fd63c','PP027','003293','2','205','20502','JPH10049','','N','0','');</v>
      </c>
    </row>
    <row r="3295" spans="1:23">
      <c r="A3295" t="s">
        <v>9308</v>
      </c>
      <c r="B3295" t="s">
        <v>3342</v>
      </c>
      <c r="C3295" s="18" t="s">
        <v>3343</v>
      </c>
      <c r="D3295" s="18" t="s">
        <v>3344</v>
      </c>
      <c r="E3295" s="18"/>
      <c r="F3295" s="18">
        <v>2</v>
      </c>
      <c r="G3295" s="18">
        <v>206</v>
      </c>
      <c r="H3295" s="18">
        <v>20601</v>
      </c>
      <c r="I3295" s="18" t="s">
        <v>9022</v>
      </c>
      <c r="U3295" s="170" t="s">
        <v>9309</v>
      </c>
      <c r="V3295" s="18" t="s">
        <v>3343</v>
      </c>
      <c r="W3295" t="str">
        <f t="shared" si="51"/>
        <v>INSERT INTO MST_D007_COMMON_D (ID,MST_D006_ID,QF_CODE,D_NO,VALUE01,VALUE02,VALUE03,VALUE04,VALUE05,DELETE_FLAG,UPDATE_FLAG,VALUE_TEXT1) VALUES('4ddbfbaf-dc58-2cbd-c8ab-cf1bcdcaecd0','d189a123-bd57-e253-54fb-ed1dce7fd63c','PP027','003294','2','206','20601','JPH10049','','N','0','');</v>
      </c>
    </row>
    <row r="3296" spans="1:23">
      <c r="A3296" t="s">
        <v>9310</v>
      </c>
      <c r="B3296" t="s">
        <v>3342</v>
      </c>
      <c r="C3296" s="18" t="s">
        <v>3343</v>
      </c>
      <c r="D3296" s="18" t="s">
        <v>3344</v>
      </c>
      <c r="E3296" s="18"/>
      <c r="F3296" s="18">
        <v>2</v>
      </c>
      <c r="G3296" s="18">
        <v>206</v>
      </c>
      <c r="H3296" s="18">
        <v>20602</v>
      </c>
      <c r="I3296" s="18" t="s">
        <v>9022</v>
      </c>
      <c r="U3296" s="170" t="s">
        <v>9311</v>
      </c>
      <c r="V3296" s="18" t="s">
        <v>3343</v>
      </c>
      <c r="W3296" t="str">
        <f t="shared" si="51"/>
        <v>INSERT INTO MST_D007_COMMON_D (ID,MST_D006_ID,QF_CODE,D_NO,VALUE01,VALUE02,VALUE03,VALUE04,VALUE05,DELETE_FLAG,UPDATE_FLAG,VALUE_TEXT1) VALUES('6556269b-fc10-8b59-ddb4-bdb6b9bbaffc','d189a123-bd57-e253-54fb-ed1dce7fd63c','PP027','003295','2','206','20602','JPH10049','','N','0','');</v>
      </c>
    </row>
    <row r="3297" spans="1:23">
      <c r="A3297" t="s">
        <v>9312</v>
      </c>
      <c r="B3297" t="s">
        <v>3342</v>
      </c>
      <c r="C3297" s="18" t="s">
        <v>3343</v>
      </c>
      <c r="D3297" s="18" t="s">
        <v>3344</v>
      </c>
      <c r="E3297" s="18"/>
      <c r="F3297" s="18">
        <v>2</v>
      </c>
      <c r="G3297" s="18">
        <v>207</v>
      </c>
      <c r="H3297" s="18">
        <v>20701</v>
      </c>
      <c r="I3297" s="18" t="s">
        <v>9022</v>
      </c>
      <c r="U3297" s="170" t="s">
        <v>9313</v>
      </c>
      <c r="V3297" s="18" t="s">
        <v>3343</v>
      </c>
      <c r="W3297" t="str">
        <f t="shared" si="51"/>
        <v>INSERT INTO MST_D007_COMMON_D (ID,MST_D006_ID,QF_CODE,D_NO,VALUE01,VALUE02,VALUE03,VALUE04,VALUE05,DELETE_FLAG,UPDATE_FLAG,VALUE_TEXT1) VALUES('fd338005-2c30-a4ed-9d4c-3ce256c1ac9b','d189a123-bd57-e253-54fb-ed1dce7fd63c','PP027','003296','2','207','20701','JPH10049','','N','0','');</v>
      </c>
    </row>
    <row r="3298" spans="1:23">
      <c r="A3298" t="s">
        <v>9314</v>
      </c>
      <c r="B3298" t="s">
        <v>3342</v>
      </c>
      <c r="C3298" s="18" t="s">
        <v>3343</v>
      </c>
      <c r="D3298" s="18" t="s">
        <v>3344</v>
      </c>
      <c r="E3298" s="18"/>
      <c r="F3298" s="18">
        <v>2</v>
      </c>
      <c r="G3298" s="18">
        <v>207</v>
      </c>
      <c r="H3298" s="18">
        <v>20702</v>
      </c>
      <c r="I3298" s="18" t="s">
        <v>9022</v>
      </c>
      <c r="U3298" s="170" t="s">
        <v>9315</v>
      </c>
      <c r="V3298" s="18" t="s">
        <v>3343</v>
      </c>
      <c r="W3298" t="str">
        <f t="shared" si="51"/>
        <v>INSERT INTO MST_D007_COMMON_D (ID,MST_D006_ID,QF_CODE,D_NO,VALUE01,VALUE02,VALUE03,VALUE04,VALUE05,DELETE_FLAG,UPDATE_FLAG,VALUE_TEXT1) VALUES('70cd02e2-6f04-c59c-8bcf-fe2d63cbda7c','d189a123-bd57-e253-54fb-ed1dce7fd63c','PP027','003297','2','207','20702','JPH10049','','N','0','');</v>
      </c>
    </row>
    <row r="3299" spans="1:23">
      <c r="A3299" t="s">
        <v>9316</v>
      </c>
      <c r="B3299" t="s">
        <v>3342</v>
      </c>
      <c r="C3299" s="18" t="s">
        <v>3343</v>
      </c>
      <c r="D3299" s="18" t="s">
        <v>3344</v>
      </c>
      <c r="E3299" s="18"/>
      <c r="F3299" s="18">
        <v>2</v>
      </c>
      <c r="G3299" s="18">
        <v>208</v>
      </c>
      <c r="H3299" s="18">
        <v>20801</v>
      </c>
      <c r="I3299" s="18" t="s">
        <v>9022</v>
      </c>
      <c r="U3299" s="170" t="s">
        <v>9317</v>
      </c>
      <c r="V3299" s="18" t="s">
        <v>3343</v>
      </c>
      <c r="W3299" t="str">
        <f t="shared" si="51"/>
        <v>INSERT INTO MST_D007_COMMON_D (ID,MST_D006_ID,QF_CODE,D_NO,VALUE01,VALUE02,VALUE03,VALUE04,VALUE05,DELETE_FLAG,UPDATE_FLAG,VALUE_TEXT1) VALUES('fabfcaee-badd-2ffe-b7fa-bcefabb07bc0','d189a123-bd57-e253-54fb-ed1dce7fd63c','PP027','003298','2','208','20801','JPH10049','','N','0','');</v>
      </c>
    </row>
    <row r="3300" spans="1:23">
      <c r="A3300" t="s">
        <v>9318</v>
      </c>
      <c r="B3300" t="s">
        <v>3342</v>
      </c>
      <c r="C3300" s="18" t="s">
        <v>3343</v>
      </c>
      <c r="D3300" s="18" t="s">
        <v>3344</v>
      </c>
      <c r="E3300" s="18"/>
      <c r="F3300" s="18">
        <v>1</v>
      </c>
      <c r="G3300" s="18">
        <v>131</v>
      </c>
      <c r="H3300" s="18">
        <v>13101</v>
      </c>
      <c r="I3300" s="18" t="s">
        <v>9319</v>
      </c>
      <c r="U3300" s="170" t="s">
        <v>9320</v>
      </c>
      <c r="V3300" s="18" t="s">
        <v>3343</v>
      </c>
      <c r="W3300" t="str">
        <f t="shared" si="51"/>
        <v>INSERT INTO MST_D007_COMMON_D (ID,MST_D006_ID,QF_CODE,D_NO,VALUE01,VALUE02,VALUE03,VALUE04,VALUE05,DELETE_FLAG,UPDATE_FLAG,VALUE_TEXT1) VALUES('f0856524-4a6b-a7b2-31f5-8d4f2395157b','d189a123-bd57-e253-54fb-ed1dce7fd63c','PP027','003299','1','131','13101','JPH10051','','N','0','');</v>
      </c>
    </row>
    <row r="3301" spans="1:23">
      <c r="A3301" t="s">
        <v>9321</v>
      </c>
      <c r="B3301" t="s">
        <v>3342</v>
      </c>
      <c r="C3301" s="18" t="s">
        <v>3343</v>
      </c>
      <c r="D3301" s="18" t="s">
        <v>3344</v>
      </c>
      <c r="E3301" s="18"/>
      <c r="F3301" s="18">
        <v>1</v>
      </c>
      <c r="G3301" s="18">
        <v>131</v>
      </c>
      <c r="H3301" s="18">
        <v>13102</v>
      </c>
      <c r="I3301" s="18" t="s">
        <v>9319</v>
      </c>
      <c r="U3301" s="170" t="s">
        <v>9322</v>
      </c>
      <c r="V3301" s="18" t="s">
        <v>3343</v>
      </c>
      <c r="W3301" t="str">
        <f t="shared" si="51"/>
        <v>INSERT INTO MST_D007_COMMON_D (ID,MST_D006_ID,QF_CODE,D_NO,VALUE01,VALUE02,VALUE03,VALUE04,VALUE05,DELETE_FLAG,UPDATE_FLAG,VALUE_TEXT1) VALUES('f520ff28-de4d-cf22-9eeb-b3e4dd73c073','d189a123-bd57-e253-54fb-ed1dce7fd63c','PP027','003300','1','131','13102','JPH10051','','N','0','');</v>
      </c>
    </row>
    <row r="3302" spans="1:23">
      <c r="A3302" t="s">
        <v>9323</v>
      </c>
      <c r="B3302" t="s">
        <v>3342</v>
      </c>
      <c r="C3302" s="18" t="s">
        <v>3343</v>
      </c>
      <c r="D3302" s="18" t="s">
        <v>3344</v>
      </c>
      <c r="E3302" s="18"/>
      <c r="F3302" s="18">
        <v>1</v>
      </c>
      <c r="G3302" s="18">
        <v>131</v>
      </c>
      <c r="H3302" s="18">
        <v>13103</v>
      </c>
      <c r="I3302" s="18" t="s">
        <v>9319</v>
      </c>
      <c r="U3302" s="170" t="s">
        <v>9324</v>
      </c>
      <c r="V3302" s="18" t="s">
        <v>3343</v>
      </c>
      <c r="W3302" t="str">
        <f t="shared" si="51"/>
        <v>INSERT INTO MST_D007_COMMON_D (ID,MST_D006_ID,QF_CODE,D_NO,VALUE01,VALUE02,VALUE03,VALUE04,VALUE05,DELETE_FLAG,UPDATE_FLAG,VALUE_TEXT1) VALUES('5e7dcf89-7147-94d4-d01c-c266ea1a94ac','d189a123-bd57-e253-54fb-ed1dce7fd63c','PP027','003301','1','131','13103','JPH10051','','N','0','');</v>
      </c>
    </row>
    <row r="3303" spans="1:23">
      <c r="A3303" t="s">
        <v>9325</v>
      </c>
      <c r="B3303" t="s">
        <v>3342</v>
      </c>
      <c r="C3303" s="18" t="s">
        <v>3343</v>
      </c>
      <c r="D3303" s="18" t="s">
        <v>3344</v>
      </c>
      <c r="E3303" s="18"/>
      <c r="F3303" s="18">
        <v>1</v>
      </c>
      <c r="G3303" s="18">
        <v>131</v>
      </c>
      <c r="H3303" s="18">
        <v>13104</v>
      </c>
      <c r="I3303" s="18" t="s">
        <v>9319</v>
      </c>
      <c r="U3303" s="170" t="s">
        <v>9326</v>
      </c>
      <c r="V3303" s="18" t="s">
        <v>3343</v>
      </c>
      <c r="W3303" t="str">
        <f t="shared" si="51"/>
        <v>INSERT INTO MST_D007_COMMON_D (ID,MST_D006_ID,QF_CODE,D_NO,VALUE01,VALUE02,VALUE03,VALUE04,VALUE05,DELETE_FLAG,UPDATE_FLAG,VALUE_TEXT1) VALUES('fc0bf1e8-142b-edfe-92cc-dcdd174eeba7','d189a123-bd57-e253-54fb-ed1dce7fd63c','PP027','003302','1','131','13104','JPH10051','','N','0','');</v>
      </c>
    </row>
    <row r="3304" spans="1:23">
      <c r="A3304" t="s">
        <v>9327</v>
      </c>
      <c r="B3304" t="s">
        <v>3342</v>
      </c>
      <c r="C3304" s="18" t="s">
        <v>3343</v>
      </c>
      <c r="D3304" s="18" t="s">
        <v>3344</v>
      </c>
      <c r="E3304" s="18"/>
      <c r="F3304" s="18">
        <v>1</v>
      </c>
      <c r="G3304" s="18">
        <v>131</v>
      </c>
      <c r="H3304" s="18">
        <v>13105</v>
      </c>
      <c r="I3304" s="18" t="s">
        <v>9319</v>
      </c>
      <c r="U3304" s="170" t="s">
        <v>9328</v>
      </c>
      <c r="V3304" s="18" t="s">
        <v>3343</v>
      </c>
      <c r="W3304" t="str">
        <f t="shared" si="51"/>
        <v>INSERT INTO MST_D007_COMMON_D (ID,MST_D006_ID,QF_CODE,D_NO,VALUE01,VALUE02,VALUE03,VALUE04,VALUE05,DELETE_FLAG,UPDATE_FLAG,VALUE_TEXT1) VALUES('b3cd7a2c-be9b-e829-3e3d-f3b64566e37c','d189a123-bd57-e253-54fb-ed1dce7fd63c','PP027','003303','1','131','13105','JPH10051','','N','0','');</v>
      </c>
    </row>
    <row r="3305" spans="1:23">
      <c r="A3305" t="s">
        <v>9329</v>
      </c>
      <c r="B3305" t="s">
        <v>3342</v>
      </c>
      <c r="C3305" s="18" t="s">
        <v>3343</v>
      </c>
      <c r="D3305" s="18" t="s">
        <v>3344</v>
      </c>
      <c r="E3305" s="18"/>
      <c r="F3305" s="18">
        <v>1</v>
      </c>
      <c r="G3305" s="18">
        <v>131</v>
      </c>
      <c r="H3305" s="18">
        <v>13106</v>
      </c>
      <c r="I3305" s="18" t="s">
        <v>9319</v>
      </c>
      <c r="U3305" s="170" t="s">
        <v>9330</v>
      </c>
      <c r="V3305" s="18" t="s">
        <v>3343</v>
      </c>
      <c r="W3305" t="str">
        <f t="shared" si="51"/>
        <v>INSERT INTO MST_D007_COMMON_D (ID,MST_D006_ID,QF_CODE,D_NO,VALUE01,VALUE02,VALUE03,VALUE04,VALUE05,DELETE_FLAG,UPDATE_FLAG,VALUE_TEXT1) VALUES('d86ef9bf-eab2-cd64-122c-6bcc5aea434e','d189a123-bd57-e253-54fb-ed1dce7fd63c','PP027','003304','1','131','13106','JPH10051','','N','0','');</v>
      </c>
    </row>
    <row r="3306" spans="1:23">
      <c r="A3306" t="s">
        <v>9331</v>
      </c>
      <c r="B3306" t="s">
        <v>3342</v>
      </c>
      <c r="C3306" s="18" t="s">
        <v>3343</v>
      </c>
      <c r="D3306" s="18" t="s">
        <v>3344</v>
      </c>
      <c r="E3306" s="18"/>
      <c r="F3306" s="18">
        <v>1</v>
      </c>
      <c r="G3306" s="18">
        <v>131</v>
      </c>
      <c r="H3306" s="18">
        <v>13107</v>
      </c>
      <c r="I3306" s="18" t="s">
        <v>9319</v>
      </c>
      <c r="U3306" s="170" t="s">
        <v>9332</v>
      </c>
      <c r="V3306" s="18" t="s">
        <v>3343</v>
      </c>
      <c r="W3306" t="str">
        <f t="shared" si="51"/>
        <v>INSERT INTO MST_D007_COMMON_D (ID,MST_D006_ID,QF_CODE,D_NO,VALUE01,VALUE02,VALUE03,VALUE04,VALUE05,DELETE_FLAG,UPDATE_FLAG,VALUE_TEXT1) VALUES('ee0f8a6a-0f63-ca5a-d7d6-2b2c6bec4149','d189a123-bd57-e253-54fb-ed1dce7fd63c','PP027','003305','1','131','13107','JPH10051','','N','0','');</v>
      </c>
    </row>
    <row r="3307" spans="1:23">
      <c r="A3307" t="s">
        <v>9333</v>
      </c>
      <c r="B3307" t="s">
        <v>3342</v>
      </c>
      <c r="C3307" s="18" t="s">
        <v>3343</v>
      </c>
      <c r="D3307" s="18" t="s">
        <v>3344</v>
      </c>
      <c r="E3307" s="18"/>
      <c r="F3307" s="18">
        <v>1</v>
      </c>
      <c r="G3307" s="18">
        <v>131</v>
      </c>
      <c r="H3307" s="18">
        <v>13108</v>
      </c>
      <c r="I3307" s="18" t="s">
        <v>9319</v>
      </c>
      <c r="U3307" s="170" t="s">
        <v>9334</v>
      </c>
      <c r="V3307" s="18" t="s">
        <v>3343</v>
      </c>
      <c r="W3307" t="str">
        <f t="shared" si="51"/>
        <v>INSERT INTO MST_D007_COMMON_D (ID,MST_D006_ID,QF_CODE,D_NO,VALUE01,VALUE02,VALUE03,VALUE04,VALUE05,DELETE_FLAG,UPDATE_FLAG,VALUE_TEXT1) VALUES('f9dcba72-afc5-e00a-ccc0-13a2fca2bc00','d189a123-bd57-e253-54fb-ed1dce7fd63c','PP027','003306','1','131','13108','JPH10051','','N','0','');</v>
      </c>
    </row>
    <row r="3308" spans="1:23">
      <c r="A3308" t="s">
        <v>9335</v>
      </c>
      <c r="B3308" t="s">
        <v>3342</v>
      </c>
      <c r="C3308" s="18" t="s">
        <v>3343</v>
      </c>
      <c r="D3308" s="18" t="s">
        <v>3344</v>
      </c>
      <c r="E3308" s="18"/>
      <c r="F3308" s="18">
        <v>1</v>
      </c>
      <c r="G3308" s="18">
        <v>131</v>
      </c>
      <c r="H3308" s="18">
        <v>13109</v>
      </c>
      <c r="I3308" s="18" t="s">
        <v>9319</v>
      </c>
      <c r="U3308" s="170" t="s">
        <v>9336</v>
      </c>
      <c r="V3308" s="18" t="s">
        <v>3343</v>
      </c>
      <c r="W3308" t="str">
        <f t="shared" si="51"/>
        <v>INSERT INTO MST_D007_COMMON_D (ID,MST_D006_ID,QF_CODE,D_NO,VALUE01,VALUE02,VALUE03,VALUE04,VALUE05,DELETE_FLAG,UPDATE_FLAG,VALUE_TEXT1) VALUES('de5e68a1-eaad-85d9-5fd0-d0fbfee5bcb1','d189a123-bd57-e253-54fb-ed1dce7fd63c','PP027','003307','1','131','13109','JPH10051','','N','0','');</v>
      </c>
    </row>
    <row r="3309" spans="1:23">
      <c r="A3309" t="s">
        <v>9337</v>
      </c>
      <c r="B3309" t="s">
        <v>3342</v>
      </c>
      <c r="C3309" s="18" t="s">
        <v>3343</v>
      </c>
      <c r="D3309" s="18" t="s">
        <v>3344</v>
      </c>
      <c r="E3309" s="18"/>
      <c r="F3309" s="18">
        <v>1</v>
      </c>
      <c r="G3309" s="18">
        <v>131</v>
      </c>
      <c r="H3309" s="18">
        <v>13110</v>
      </c>
      <c r="I3309" s="18" t="s">
        <v>9319</v>
      </c>
      <c r="U3309" s="170" t="s">
        <v>9338</v>
      </c>
      <c r="V3309" s="18" t="s">
        <v>3343</v>
      </c>
      <c r="W3309" t="str">
        <f t="shared" si="51"/>
        <v>INSERT INTO MST_D007_COMMON_D (ID,MST_D006_ID,QF_CODE,D_NO,VALUE01,VALUE02,VALUE03,VALUE04,VALUE05,DELETE_FLAG,UPDATE_FLAG,VALUE_TEXT1) VALUES('d1f9efae-6c62-8c22-b6d8-8bfb1b1ffa73','d189a123-bd57-e253-54fb-ed1dce7fd63c','PP027','003308','1','131','13110','JPH10051','','N','0','');</v>
      </c>
    </row>
    <row r="3310" spans="1:23">
      <c r="A3310" t="s">
        <v>9339</v>
      </c>
      <c r="B3310" t="s">
        <v>3342</v>
      </c>
      <c r="C3310" s="18" t="s">
        <v>3343</v>
      </c>
      <c r="D3310" s="18" t="s">
        <v>3344</v>
      </c>
      <c r="E3310" s="18"/>
      <c r="F3310" s="18">
        <v>1</v>
      </c>
      <c r="G3310" s="18">
        <v>131</v>
      </c>
      <c r="H3310" s="18">
        <v>13111</v>
      </c>
      <c r="I3310" s="18" t="s">
        <v>9319</v>
      </c>
      <c r="U3310" s="170" t="s">
        <v>9340</v>
      </c>
      <c r="V3310" s="18" t="s">
        <v>3343</v>
      </c>
      <c r="W3310" t="str">
        <f t="shared" si="51"/>
        <v>INSERT INTO MST_D007_COMMON_D (ID,MST_D006_ID,QF_CODE,D_NO,VALUE01,VALUE02,VALUE03,VALUE04,VALUE05,DELETE_FLAG,UPDATE_FLAG,VALUE_TEXT1) VALUES('d71e5f14-46dd-f6df-6d92-82450ce5b287','d189a123-bd57-e253-54fb-ed1dce7fd63c','PP027','003309','1','131','13111','JPH10051','','N','0','');</v>
      </c>
    </row>
    <row r="3311" spans="1:23">
      <c r="A3311" t="s">
        <v>9341</v>
      </c>
      <c r="B3311" t="s">
        <v>3342</v>
      </c>
      <c r="C3311" s="18" t="s">
        <v>3343</v>
      </c>
      <c r="D3311" s="18" t="s">
        <v>3344</v>
      </c>
      <c r="E3311" s="18"/>
      <c r="F3311" s="18">
        <v>1</v>
      </c>
      <c r="G3311" s="18">
        <v>132</v>
      </c>
      <c r="H3311" s="18">
        <v>13201</v>
      </c>
      <c r="I3311" s="18" t="s">
        <v>9319</v>
      </c>
      <c r="U3311" s="170" t="s">
        <v>9342</v>
      </c>
      <c r="V3311" s="18" t="s">
        <v>3343</v>
      </c>
      <c r="W3311" t="str">
        <f t="shared" si="51"/>
        <v>INSERT INTO MST_D007_COMMON_D (ID,MST_D006_ID,QF_CODE,D_NO,VALUE01,VALUE02,VALUE03,VALUE04,VALUE05,DELETE_FLAG,UPDATE_FLAG,VALUE_TEXT1) VALUES('032c8bb5-7fe8-8fba-edbf-210e7f35f89f','d189a123-bd57-e253-54fb-ed1dce7fd63c','PP027','003310','1','132','13201','JPH10051','','N','0','');</v>
      </c>
    </row>
    <row r="3312" spans="1:23">
      <c r="A3312" t="s">
        <v>9343</v>
      </c>
      <c r="B3312" t="s">
        <v>3342</v>
      </c>
      <c r="C3312" s="18" t="s">
        <v>3343</v>
      </c>
      <c r="D3312" s="18" t="s">
        <v>3344</v>
      </c>
      <c r="E3312" s="18"/>
      <c r="F3312" s="18">
        <v>1</v>
      </c>
      <c r="G3312" s="18">
        <v>132</v>
      </c>
      <c r="H3312" s="18">
        <v>13202</v>
      </c>
      <c r="I3312" s="18" t="s">
        <v>9319</v>
      </c>
      <c r="U3312" s="170" t="s">
        <v>9344</v>
      </c>
      <c r="V3312" s="18" t="s">
        <v>3343</v>
      </c>
      <c r="W3312" t="str">
        <f t="shared" si="51"/>
        <v>INSERT INTO MST_D007_COMMON_D (ID,MST_D006_ID,QF_CODE,D_NO,VALUE01,VALUE02,VALUE03,VALUE04,VALUE05,DELETE_FLAG,UPDATE_FLAG,VALUE_TEXT1) VALUES('80d5eb32-2eed-5042-177a-7b966aec85f1','d189a123-bd57-e253-54fb-ed1dce7fd63c','PP027','003311','1','132','13202','JPH10051','','N','0','');</v>
      </c>
    </row>
    <row r="3313" spans="1:23">
      <c r="A3313" t="s">
        <v>9345</v>
      </c>
      <c r="B3313" t="s">
        <v>3342</v>
      </c>
      <c r="C3313" s="18" t="s">
        <v>3343</v>
      </c>
      <c r="D3313" s="18" t="s">
        <v>3344</v>
      </c>
      <c r="E3313" s="18"/>
      <c r="F3313" s="18">
        <v>1</v>
      </c>
      <c r="G3313" s="18">
        <v>132</v>
      </c>
      <c r="H3313" s="18">
        <v>13203</v>
      </c>
      <c r="I3313" s="18" t="s">
        <v>9319</v>
      </c>
      <c r="U3313" s="170" t="s">
        <v>9346</v>
      </c>
      <c r="V3313" s="18" t="s">
        <v>3343</v>
      </c>
      <c r="W3313" t="str">
        <f t="shared" si="51"/>
        <v>INSERT INTO MST_D007_COMMON_D (ID,MST_D006_ID,QF_CODE,D_NO,VALUE01,VALUE02,VALUE03,VALUE04,VALUE05,DELETE_FLAG,UPDATE_FLAG,VALUE_TEXT1) VALUES('f1d2f474-ccc2-1c7c-fd25-8f07bfe70cc8','d189a123-bd57-e253-54fb-ed1dce7fd63c','PP027','003312','1','132','13203','JPH10051','','N','0','');</v>
      </c>
    </row>
    <row r="3314" spans="1:23">
      <c r="A3314" t="s">
        <v>9347</v>
      </c>
      <c r="B3314" t="s">
        <v>3342</v>
      </c>
      <c r="C3314" s="18" t="s">
        <v>3343</v>
      </c>
      <c r="D3314" s="18" t="s">
        <v>3344</v>
      </c>
      <c r="E3314" s="18"/>
      <c r="F3314" s="18">
        <v>1</v>
      </c>
      <c r="G3314" s="18">
        <v>132</v>
      </c>
      <c r="H3314" s="18">
        <v>13204</v>
      </c>
      <c r="I3314" s="18" t="s">
        <v>9319</v>
      </c>
      <c r="U3314" s="170" t="s">
        <v>9348</v>
      </c>
      <c r="V3314" s="18" t="s">
        <v>3343</v>
      </c>
      <c r="W3314" t="str">
        <f t="shared" si="51"/>
        <v>INSERT INTO MST_D007_COMMON_D (ID,MST_D006_ID,QF_CODE,D_NO,VALUE01,VALUE02,VALUE03,VALUE04,VALUE05,DELETE_FLAG,UPDATE_FLAG,VALUE_TEXT1) VALUES('6b2628f7-8776-1bf9-c1f7-caab30766f5d','d189a123-bd57-e253-54fb-ed1dce7fd63c','PP027','003313','1','132','13204','JPH10051','','N','0','');</v>
      </c>
    </row>
    <row r="3315" spans="1:23">
      <c r="A3315" t="s">
        <v>9349</v>
      </c>
      <c r="B3315" t="s">
        <v>3342</v>
      </c>
      <c r="C3315" s="18" t="s">
        <v>3343</v>
      </c>
      <c r="D3315" s="18" t="s">
        <v>3344</v>
      </c>
      <c r="E3315" s="18"/>
      <c r="F3315" s="18">
        <v>1</v>
      </c>
      <c r="G3315" s="18">
        <v>132</v>
      </c>
      <c r="H3315" s="18">
        <v>13205</v>
      </c>
      <c r="I3315" s="18" t="s">
        <v>9319</v>
      </c>
      <c r="U3315" s="170" t="s">
        <v>9350</v>
      </c>
      <c r="V3315" s="18" t="s">
        <v>3343</v>
      </c>
      <c r="W3315" t="str">
        <f t="shared" si="51"/>
        <v>INSERT INTO MST_D007_COMMON_D (ID,MST_D006_ID,QF_CODE,D_NO,VALUE01,VALUE02,VALUE03,VALUE04,VALUE05,DELETE_FLAG,UPDATE_FLAG,VALUE_TEXT1) VALUES('7ed04eae-c05b-1ddb-2fc3-54fb23a00d2b','d189a123-bd57-e253-54fb-ed1dce7fd63c','PP027','003314','1','132','13205','JPH10051','','N','0','');</v>
      </c>
    </row>
    <row r="3316" spans="1:23">
      <c r="A3316" t="s">
        <v>9351</v>
      </c>
      <c r="B3316" t="s">
        <v>3342</v>
      </c>
      <c r="C3316" s="18" t="s">
        <v>3343</v>
      </c>
      <c r="D3316" s="18" t="s">
        <v>3344</v>
      </c>
      <c r="E3316" s="18"/>
      <c r="F3316" s="18">
        <v>1</v>
      </c>
      <c r="G3316" s="18">
        <v>132</v>
      </c>
      <c r="H3316" s="18">
        <v>13206</v>
      </c>
      <c r="I3316" s="18" t="s">
        <v>9319</v>
      </c>
      <c r="U3316" s="170" t="s">
        <v>9352</v>
      </c>
      <c r="V3316" s="18" t="s">
        <v>3343</v>
      </c>
      <c r="W3316" t="str">
        <f t="shared" si="51"/>
        <v>INSERT INTO MST_D007_COMMON_D (ID,MST_D006_ID,QF_CODE,D_NO,VALUE01,VALUE02,VALUE03,VALUE04,VALUE05,DELETE_FLAG,UPDATE_FLAG,VALUE_TEXT1) VALUES('8fabab81-bdb7-9eb7-ff1d-632bf37e8ad5','d189a123-bd57-e253-54fb-ed1dce7fd63c','PP027','003315','1','132','13206','JPH10051','','N','0','');</v>
      </c>
    </row>
    <row r="3317" spans="1:23">
      <c r="A3317" t="s">
        <v>9353</v>
      </c>
      <c r="B3317" t="s">
        <v>3342</v>
      </c>
      <c r="C3317" s="18" t="s">
        <v>3343</v>
      </c>
      <c r="D3317" s="18" t="s">
        <v>3344</v>
      </c>
      <c r="E3317" s="18"/>
      <c r="F3317" s="18">
        <v>1</v>
      </c>
      <c r="G3317" s="18">
        <v>132</v>
      </c>
      <c r="H3317" s="18">
        <v>13207</v>
      </c>
      <c r="I3317" s="18" t="s">
        <v>9319</v>
      </c>
      <c r="U3317" s="170" t="s">
        <v>9354</v>
      </c>
      <c r="V3317" s="18" t="s">
        <v>3343</v>
      </c>
      <c r="W3317" t="str">
        <f t="shared" si="51"/>
        <v>INSERT INTO MST_D007_COMMON_D (ID,MST_D006_ID,QF_CODE,D_NO,VALUE01,VALUE02,VALUE03,VALUE04,VALUE05,DELETE_FLAG,UPDATE_FLAG,VALUE_TEXT1) VALUES('43d8f2d8-f4dd-d018-c7bb-0b230b9ea888','d189a123-bd57-e253-54fb-ed1dce7fd63c','PP027','003316','1','132','13207','JPH10051','','N','0','');</v>
      </c>
    </row>
    <row r="3318" spans="1:23">
      <c r="A3318" t="s">
        <v>9355</v>
      </c>
      <c r="B3318" t="s">
        <v>3342</v>
      </c>
      <c r="C3318" s="18" t="s">
        <v>3343</v>
      </c>
      <c r="D3318" s="18" t="s">
        <v>3344</v>
      </c>
      <c r="E3318" s="18"/>
      <c r="F3318" s="18">
        <v>1</v>
      </c>
      <c r="G3318" s="18">
        <v>132</v>
      </c>
      <c r="H3318" s="18">
        <v>13208</v>
      </c>
      <c r="I3318" s="18" t="s">
        <v>9319</v>
      </c>
      <c r="U3318" s="170" t="s">
        <v>9356</v>
      </c>
      <c r="V3318" s="18" t="s">
        <v>3343</v>
      </c>
      <c r="W3318" t="str">
        <f t="shared" si="51"/>
        <v>INSERT INTO MST_D007_COMMON_D (ID,MST_D006_ID,QF_CODE,D_NO,VALUE01,VALUE02,VALUE03,VALUE04,VALUE05,DELETE_FLAG,UPDATE_FLAG,VALUE_TEXT1) VALUES('11fdbc2a-0e5c-c7a2-6e38-1746c70cf3d1','d189a123-bd57-e253-54fb-ed1dce7fd63c','PP027','003317','1','132','13208','JPH10051','','N','0','');</v>
      </c>
    </row>
    <row r="3319" spans="1:23">
      <c r="A3319" t="s">
        <v>9357</v>
      </c>
      <c r="B3319" t="s">
        <v>3342</v>
      </c>
      <c r="C3319" s="18" t="s">
        <v>3343</v>
      </c>
      <c r="D3319" s="18" t="s">
        <v>3344</v>
      </c>
      <c r="E3319" s="18"/>
      <c r="F3319" s="18">
        <v>1</v>
      </c>
      <c r="G3319" s="18">
        <v>132</v>
      </c>
      <c r="H3319" s="18">
        <v>13209</v>
      </c>
      <c r="I3319" s="18" t="s">
        <v>9319</v>
      </c>
      <c r="U3319" s="170" t="s">
        <v>9358</v>
      </c>
      <c r="V3319" s="18" t="s">
        <v>3343</v>
      </c>
      <c r="W3319" t="str">
        <f t="shared" si="51"/>
        <v>INSERT INTO MST_D007_COMMON_D (ID,MST_D006_ID,QF_CODE,D_NO,VALUE01,VALUE02,VALUE03,VALUE04,VALUE05,DELETE_FLAG,UPDATE_FLAG,VALUE_TEXT1) VALUES('0d8a92cb-d462-9eb0-aa86-17ae2b7f378f','d189a123-bd57-e253-54fb-ed1dce7fd63c','PP027','003318','1','132','13209','JPH10051','','N','0','');</v>
      </c>
    </row>
    <row r="3320" spans="1:23">
      <c r="A3320" t="s">
        <v>9359</v>
      </c>
      <c r="B3320" t="s">
        <v>3342</v>
      </c>
      <c r="C3320" s="18" t="s">
        <v>3343</v>
      </c>
      <c r="D3320" s="18" t="s">
        <v>3344</v>
      </c>
      <c r="E3320" s="18"/>
      <c r="F3320" s="18">
        <v>1</v>
      </c>
      <c r="G3320" s="18">
        <v>132</v>
      </c>
      <c r="H3320" s="18">
        <v>13210</v>
      </c>
      <c r="I3320" s="18" t="s">
        <v>9319</v>
      </c>
      <c r="U3320" s="170" t="s">
        <v>9360</v>
      </c>
      <c r="V3320" s="18" t="s">
        <v>3343</v>
      </c>
      <c r="W3320" t="str">
        <f t="shared" si="51"/>
        <v>INSERT INTO MST_D007_COMMON_D (ID,MST_D006_ID,QF_CODE,D_NO,VALUE01,VALUE02,VALUE03,VALUE04,VALUE05,DELETE_FLAG,UPDATE_FLAG,VALUE_TEXT1) VALUES('b5add08c-182f-da0d-21c4-5f0a2b60a355','d189a123-bd57-e253-54fb-ed1dce7fd63c','PP027','003319','1','132','13210','JPH10051','','N','0','');</v>
      </c>
    </row>
    <row r="3321" spans="1:23">
      <c r="A3321" t="s">
        <v>9361</v>
      </c>
      <c r="B3321" t="s">
        <v>3342</v>
      </c>
      <c r="C3321" s="18" t="s">
        <v>3343</v>
      </c>
      <c r="D3321" s="18" t="s">
        <v>3344</v>
      </c>
      <c r="E3321" s="18"/>
      <c r="F3321" s="18">
        <v>1</v>
      </c>
      <c r="G3321" s="18">
        <v>132</v>
      </c>
      <c r="H3321" s="18">
        <v>13211</v>
      </c>
      <c r="I3321" s="18" t="s">
        <v>9319</v>
      </c>
      <c r="U3321" s="170" t="s">
        <v>9362</v>
      </c>
      <c r="V3321" s="18" t="s">
        <v>3343</v>
      </c>
      <c r="W3321" t="str">
        <f t="shared" si="51"/>
        <v>INSERT INTO MST_D007_COMMON_D (ID,MST_D006_ID,QF_CODE,D_NO,VALUE01,VALUE02,VALUE03,VALUE04,VALUE05,DELETE_FLAG,UPDATE_FLAG,VALUE_TEXT1) VALUES('4ddefeeb-590b-1e88-cca2-05b9d84dfabf','d189a123-bd57-e253-54fb-ed1dce7fd63c','PP027','003320','1','132','13211','JPH10051','','N','0','');</v>
      </c>
    </row>
    <row r="3322" spans="1:23">
      <c r="A3322" t="s">
        <v>9363</v>
      </c>
      <c r="B3322" t="s">
        <v>3342</v>
      </c>
      <c r="C3322" s="18" t="s">
        <v>3343</v>
      </c>
      <c r="D3322" s="18" t="s">
        <v>3344</v>
      </c>
      <c r="E3322" s="18"/>
      <c r="F3322" s="18">
        <v>1</v>
      </c>
      <c r="G3322" s="18">
        <v>133</v>
      </c>
      <c r="H3322" s="18">
        <v>13301</v>
      </c>
      <c r="I3322" s="18" t="s">
        <v>9319</v>
      </c>
      <c r="U3322" s="170" t="s">
        <v>9364</v>
      </c>
      <c r="V3322" s="18" t="s">
        <v>3343</v>
      </c>
      <c r="W3322" t="str">
        <f t="shared" si="51"/>
        <v>INSERT INTO MST_D007_COMMON_D (ID,MST_D006_ID,QF_CODE,D_NO,VALUE01,VALUE02,VALUE03,VALUE04,VALUE05,DELETE_FLAG,UPDATE_FLAG,VALUE_TEXT1) VALUES('be3d11aa-ca9c-d8b9-d44a-ee9af0ef1cbb','d189a123-bd57-e253-54fb-ed1dce7fd63c','PP027','003321','1','133','13301','JPH10051','','N','0','');</v>
      </c>
    </row>
    <row r="3323" spans="1:23">
      <c r="A3323" t="s">
        <v>9365</v>
      </c>
      <c r="B3323" t="s">
        <v>3342</v>
      </c>
      <c r="C3323" s="18" t="s">
        <v>3343</v>
      </c>
      <c r="D3323" s="18" t="s">
        <v>3344</v>
      </c>
      <c r="E3323" s="18"/>
      <c r="F3323" s="18">
        <v>1</v>
      </c>
      <c r="G3323" s="18">
        <v>133</v>
      </c>
      <c r="H3323" s="18">
        <v>13302</v>
      </c>
      <c r="I3323" s="18" t="s">
        <v>9319</v>
      </c>
      <c r="U3323" s="170" t="s">
        <v>9366</v>
      </c>
      <c r="V3323" s="18" t="s">
        <v>3343</v>
      </c>
      <c r="W3323" t="str">
        <f t="shared" si="51"/>
        <v>INSERT INTO MST_D007_COMMON_D (ID,MST_D006_ID,QF_CODE,D_NO,VALUE01,VALUE02,VALUE03,VALUE04,VALUE05,DELETE_FLAG,UPDATE_FLAG,VALUE_TEXT1) VALUES('5ebaa6e2-4b7e-d04e-95c5-e60b9a113971','d189a123-bd57-e253-54fb-ed1dce7fd63c','PP027','003322','1','133','13302','JPH10051','','N','0','');</v>
      </c>
    </row>
    <row r="3324" spans="1:23">
      <c r="A3324" t="s">
        <v>9367</v>
      </c>
      <c r="B3324" t="s">
        <v>3342</v>
      </c>
      <c r="C3324" s="18" t="s">
        <v>3343</v>
      </c>
      <c r="D3324" s="18" t="s">
        <v>3344</v>
      </c>
      <c r="E3324" s="18"/>
      <c r="F3324" s="18">
        <v>1</v>
      </c>
      <c r="G3324" s="18">
        <v>133</v>
      </c>
      <c r="H3324" s="18">
        <v>13303</v>
      </c>
      <c r="I3324" s="18" t="s">
        <v>9319</v>
      </c>
      <c r="U3324" s="170" t="s">
        <v>9368</v>
      </c>
      <c r="V3324" s="18" t="s">
        <v>3343</v>
      </c>
      <c r="W3324" t="str">
        <f t="shared" si="51"/>
        <v>INSERT INTO MST_D007_COMMON_D (ID,MST_D006_ID,QF_CODE,D_NO,VALUE01,VALUE02,VALUE03,VALUE04,VALUE05,DELETE_FLAG,UPDATE_FLAG,VALUE_TEXT1) VALUES('662a2b97-fcbd-950d-b927-e0cf7e9b4ee5','d189a123-bd57-e253-54fb-ed1dce7fd63c','PP027','003323','1','133','13303','JPH10051','','N','0','');</v>
      </c>
    </row>
    <row r="3325" spans="1:23">
      <c r="A3325" t="s">
        <v>9369</v>
      </c>
      <c r="B3325" t="s">
        <v>3342</v>
      </c>
      <c r="C3325" s="18" t="s">
        <v>3343</v>
      </c>
      <c r="D3325" s="18" t="s">
        <v>3344</v>
      </c>
      <c r="E3325" s="18"/>
      <c r="F3325" s="18">
        <v>1</v>
      </c>
      <c r="G3325" s="18">
        <v>133</v>
      </c>
      <c r="H3325" s="18">
        <v>13304</v>
      </c>
      <c r="I3325" s="18" t="s">
        <v>9319</v>
      </c>
      <c r="U3325" s="170" t="s">
        <v>9370</v>
      </c>
      <c r="V3325" s="18" t="s">
        <v>3343</v>
      </c>
      <c r="W3325" t="str">
        <f t="shared" si="51"/>
        <v>INSERT INTO MST_D007_COMMON_D (ID,MST_D006_ID,QF_CODE,D_NO,VALUE01,VALUE02,VALUE03,VALUE04,VALUE05,DELETE_FLAG,UPDATE_FLAG,VALUE_TEXT1) VALUES('fa47fc36-d8ea-2cf6-d990-c072eedd3c26','d189a123-bd57-e253-54fb-ed1dce7fd63c','PP027','003324','1','133','13304','JPH10051','','N','0','');</v>
      </c>
    </row>
    <row r="3326" spans="1:23">
      <c r="A3326" t="s">
        <v>9371</v>
      </c>
      <c r="B3326" t="s">
        <v>3342</v>
      </c>
      <c r="C3326" s="18" t="s">
        <v>3343</v>
      </c>
      <c r="D3326" s="18" t="s">
        <v>3344</v>
      </c>
      <c r="E3326" s="18"/>
      <c r="F3326" s="18">
        <v>1</v>
      </c>
      <c r="G3326" s="18">
        <v>133</v>
      </c>
      <c r="H3326" s="18">
        <v>13305</v>
      </c>
      <c r="I3326" s="18" t="s">
        <v>9319</v>
      </c>
      <c r="U3326" s="170" t="s">
        <v>9372</v>
      </c>
      <c r="V3326" s="18" t="s">
        <v>3343</v>
      </c>
      <c r="W3326" t="str">
        <f t="shared" si="51"/>
        <v>INSERT INTO MST_D007_COMMON_D (ID,MST_D006_ID,QF_CODE,D_NO,VALUE01,VALUE02,VALUE03,VALUE04,VALUE05,DELETE_FLAG,UPDATE_FLAG,VALUE_TEXT1) VALUES('ac7a3bee-a556-daff-d4b5-fcb7ee4f7eec','d189a123-bd57-e253-54fb-ed1dce7fd63c','PP027','003325','1','133','13305','JPH10051','','N','0','');</v>
      </c>
    </row>
    <row r="3327" spans="1:23">
      <c r="A3327" t="s">
        <v>9373</v>
      </c>
      <c r="B3327" t="s">
        <v>3342</v>
      </c>
      <c r="C3327" s="18" t="s">
        <v>3343</v>
      </c>
      <c r="D3327" s="18" t="s">
        <v>3344</v>
      </c>
      <c r="E3327" s="18"/>
      <c r="F3327" s="18">
        <v>1</v>
      </c>
      <c r="G3327" s="18">
        <v>133</v>
      </c>
      <c r="H3327" s="18">
        <v>13306</v>
      </c>
      <c r="I3327" s="18" t="s">
        <v>9319</v>
      </c>
      <c r="U3327" s="170" t="s">
        <v>9374</v>
      </c>
      <c r="V3327" s="18" t="s">
        <v>3343</v>
      </c>
      <c r="W3327" t="str">
        <f t="shared" si="51"/>
        <v>INSERT INTO MST_D007_COMMON_D (ID,MST_D006_ID,QF_CODE,D_NO,VALUE01,VALUE02,VALUE03,VALUE04,VALUE05,DELETE_FLAG,UPDATE_FLAG,VALUE_TEXT1) VALUES('c0ea2f7b-7fd2-b396-a680-35e5a2fcf9ad','d189a123-bd57-e253-54fb-ed1dce7fd63c','PP027','003326','1','133','13306','JPH10051','','N','0','');</v>
      </c>
    </row>
    <row r="3328" spans="1:23">
      <c r="A3328" t="s">
        <v>9375</v>
      </c>
      <c r="B3328" t="s">
        <v>3342</v>
      </c>
      <c r="C3328" s="18" t="s">
        <v>3343</v>
      </c>
      <c r="D3328" s="18" t="s">
        <v>3344</v>
      </c>
      <c r="E3328" s="18"/>
      <c r="F3328" s="18">
        <v>1</v>
      </c>
      <c r="G3328" s="18">
        <v>133</v>
      </c>
      <c r="H3328" s="18">
        <v>13307</v>
      </c>
      <c r="I3328" s="18" t="s">
        <v>9319</v>
      </c>
      <c r="U3328" s="170" t="s">
        <v>9376</v>
      </c>
      <c r="V3328" s="18" t="s">
        <v>3343</v>
      </c>
      <c r="W3328" t="str">
        <f t="shared" si="51"/>
        <v>INSERT INTO MST_D007_COMMON_D (ID,MST_D006_ID,QF_CODE,D_NO,VALUE01,VALUE02,VALUE03,VALUE04,VALUE05,DELETE_FLAG,UPDATE_FLAG,VALUE_TEXT1) VALUES('db213f0c-b95d-f926-6989-0a78a88396a5','d189a123-bd57-e253-54fb-ed1dce7fd63c','PP027','003327','1','133','13307','JPH10051','','N','0','');</v>
      </c>
    </row>
    <row r="3329" spans="1:23">
      <c r="A3329" t="s">
        <v>9377</v>
      </c>
      <c r="B3329" t="s">
        <v>3342</v>
      </c>
      <c r="C3329" s="18" t="s">
        <v>3343</v>
      </c>
      <c r="D3329" s="18" t="s">
        <v>3344</v>
      </c>
      <c r="E3329" s="18"/>
      <c r="F3329" s="18">
        <v>1</v>
      </c>
      <c r="G3329" s="18">
        <v>133</v>
      </c>
      <c r="H3329" s="18">
        <v>13308</v>
      </c>
      <c r="I3329" s="18" t="s">
        <v>9319</v>
      </c>
      <c r="U3329" s="170" t="s">
        <v>9378</v>
      </c>
      <c r="V3329" s="18" t="s">
        <v>3343</v>
      </c>
      <c r="W3329" t="str">
        <f t="shared" si="51"/>
        <v>INSERT INTO MST_D007_COMMON_D (ID,MST_D006_ID,QF_CODE,D_NO,VALUE01,VALUE02,VALUE03,VALUE04,VALUE05,DELETE_FLAG,UPDATE_FLAG,VALUE_TEXT1) VALUES('f6afc809-64bd-edaa-bcc6-dbcab0908afd','d189a123-bd57-e253-54fb-ed1dce7fd63c','PP027','003328','1','133','13308','JPH10051','','N','0','');</v>
      </c>
    </row>
    <row r="3330" spans="1:23">
      <c r="A3330" t="s">
        <v>9379</v>
      </c>
      <c r="B3330" t="s">
        <v>3342</v>
      </c>
      <c r="C3330" s="18" t="s">
        <v>3343</v>
      </c>
      <c r="D3330" s="18" t="s">
        <v>3344</v>
      </c>
      <c r="E3330" s="18"/>
      <c r="F3330" s="18">
        <v>1</v>
      </c>
      <c r="G3330" s="18">
        <v>133</v>
      </c>
      <c r="H3330" s="18">
        <v>13309</v>
      </c>
      <c r="I3330" s="18" t="s">
        <v>9319</v>
      </c>
      <c r="U3330" s="170" t="s">
        <v>9380</v>
      </c>
      <c r="V3330" s="18" t="s">
        <v>3343</v>
      </c>
      <c r="W3330" t="str">
        <f t="shared" si="51"/>
        <v>INSERT INTO MST_D007_COMMON_D (ID,MST_D006_ID,QF_CODE,D_NO,VALUE01,VALUE02,VALUE03,VALUE04,VALUE05,DELETE_FLAG,UPDATE_FLAG,VALUE_TEXT1) VALUES('cb2bac56-aaaf-78f4-6dac-ed1d50dc901a','d189a123-bd57-e253-54fb-ed1dce7fd63c','PP027','003329','1','133','13309','JPH10051','','N','0','');</v>
      </c>
    </row>
    <row r="3331" spans="1:23">
      <c r="A3331" t="s">
        <v>9381</v>
      </c>
      <c r="B3331" t="s">
        <v>3342</v>
      </c>
      <c r="C3331" s="18" t="s">
        <v>3343</v>
      </c>
      <c r="D3331" s="18" t="s">
        <v>3344</v>
      </c>
      <c r="E3331" s="18"/>
      <c r="F3331" s="18">
        <v>1</v>
      </c>
      <c r="G3331" s="18">
        <v>133</v>
      </c>
      <c r="H3331" s="18">
        <v>13310</v>
      </c>
      <c r="I3331" s="18" t="s">
        <v>9319</v>
      </c>
      <c r="U3331" s="170" t="s">
        <v>9382</v>
      </c>
      <c r="V3331" s="18" t="s">
        <v>3343</v>
      </c>
      <c r="W3331" t="str">
        <f t="shared" ref="W3331:W3394" si="52">"  INSERT INTO MST_D007_COMMON_D (ID,MST_D006_ID,QF_CODE,D_NO,VALUE01,VALUE02,VALUE03,VALUE04,VALUE05,DELETE_FLAG,UPDATE_FLAG,VALUE_TEXT1) VALUES('"&amp;A3331&amp;"','"&amp;B3331&amp;"','"&amp;V3331&amp;"','"&amp;U3331&amp;"','"&amp;F3331&amp;"','"&amp;G3331&amp;"','"&amp;H3331&amp;"','"&amp;I3331&amp;"','"&amp;J3331&amp;"','N','0','"&amp;E3331&amp;"');"</f>
        <v>INSERT INTO MST_D007_COMMON_D (ID,MST_D006_ID,QF_CODE,D_NO,VALUE01,VALUE02,VALUE03,VALUE04,VALUE05,DELETE_FLAG,UPDATE_FLAG,VALUE_TEXT1) VALUES('e799584e-a541-facc-5dff-ec6cb77f682c','d189a123-bd57-e253-54fb-ed1dce7fd63c','PP027','003330','1','133','13310','JPH10051','','N','0','');</v>
      </c>
    </row>
    <row r="3332" spans="1:23">
      <c r="A3332" t="s">
        <v>9383</v>
      </c>
      <c r="B3332" t="s">
        <v>3342</v>
      </c>
      <c r="C3332" s="18" t="s">
        <v>3343</v>
      </c>
      <c r="D3332" s="18" t="s">
        <v>3344</v>
      </c>
      <c r="E3332" s="18"/>
      <c r="F3332" s="18">
        <v>1</v>
      </c>
      <c r="G3332" s="18">
        <v>133</v>
      </c>
      <c r="H3332" s="18">
        <v>13311</v>
      </c>
      <c r="I3332" s="18" t="s">
        <v>9319</v>
      </c>
      <c r="U3332" s="170" t="s">
        <v>9384</v>
      </c>
      <c r="V3332" s="18" t="s">
        <v>3343</v>
      </c>
      <c r="W3332" t="str">
        <f t="shared" si="52"/>
        <v>INSERT INTO MST_D007_COMMON_D (ID,MST_D006_ID,QF_CODE,D_NO,VALUE01,VALUE02,VALUE03,VALUE04,VALUE05,DELETE_FLAG,UPDATE_FLAG,VALUE_TEXT1) VALUES('87dcb3c6-a998-7acd-bc7f-96ac21ca436a','d189a123-bd57-e253-54fb-ed1dce7fd63c','PP027','003331','1','133','13311','JPH10051','','N','0','');</v>
      </c>
    </row>
    <row r="3333" spans="1:23">
      <c r="A3333" t="s">
        <v>9385</v>
      </c>
      <c r="B3333" t="s">
        <v>3342</v>
      </c>
      <c r="C3333" s="18" t="s">
        <v>3343</v>
      </c>
      <c r="D3333" s="18" t="s">
        <v>3344</v>
      </c>
      <c r="E3333" s="18"/>
      <c r="F3333" s="18">
        <v>1</v>
      </c>
      <c r="G3333" s="18">
        <v>134</v>
      </c>
      <c r="H3333" s="18">
        <v>13401</v>
      </c>
      <c r="I3333" s="18" t="s">
        <v>9319</v>
      </c>
      <c r="U3333" s="170" t="s">
        <v>9386</v>
      </c>
      <c r="V3333" s="18" t="s">
        <v>3343</v>
      </c>
      <c r="W3333" t="str">
        <f t="shared" si="52"/>
        <v>INSERT INTO MST_D007_COMMON_D (ID,MST_D006_ID,QF_CODE,D_NO,VALUE01,VALUE02,VALUE03,VALUE04,VALUE05,DELETE_FLAG,UPDATE_FLAG,VALUE_TEXT1) VALUES('0ed7c0d4-a4d8-0edd-bcbf-e4fb24006d80','d189a123-bd57-e253-54fb-ed1dce7fd63c','PP027','003332','1','134','13401','JPH10051','','N','0','');</v>
      </c>
    </row>
    <row r="3334" spans="1:23">
      <c r="A3334" t="s">
        <v>9387</v>
      </c>
      <c r="B3334" t="s">
        <v>3342</v>
      </c>
      <c r="C3334" s="18" t="s">
        <v>3343</v>
      </c>
      <c r="D3334" s="18" t="s">
        <v>3344</v>
      </c>
      <c r="E3334" s="18"/>
      <c r="F3334" s="18">
        <v>1</v>
      </c>
      <c r="G3334" s="18">
        <v>134</v>
      </c>
      <c r="H3334" s="18">
        <v>13402</v>
      </c>
      <c r="I3334" s="18" t="s">
        <v>9319</v>
      </c>
      <c r="U3334" s="170" t="s">
        <v>9388</v>
      </c>
      <c r="V3334" s="18" t="s">
        <v>3343</v>
      </c>
      <c r="W3334" t="str">
        <f t="shared" si="52"/>
        <v>INSERT INTO MST_D007_COMMON_D (ID,MST_D006_ID,QF_CODE,D_NO,VALUE01,VALUE02,VALUE03,VALUE04,VALUE05,DELETE_FLAG,UPDATE_FLAG,VALUE_TEXT1) VALUES('3fb5e4fc-c2cf-52aa-1934-acaa3a441b02','d189a123-bd57-e253-54fb-ed1dce7fd63c','PP027','003333','1','134','13402','JPH10051','','N','0','');</v>
      </c>
    </row>
    <row r="3335" spans="1:23">
      <c r="A3335" t="s">
        <v>9389</v>
      </c>
      <c r="B3335" t="s">
        <v>3342</v>
      </c>
      <c r="C3335" s="18" t="s">
        <v>3343</v>
      </c>
      <c r="D3335" s="18" t="s">
        <v>3344</v>
      </c>
      <c r="E3335" s="18"/>
      <c r="F3335" s="18">
        <v>1</v>
      </c>
      <c r="G3335" s="18">
        <v>134</v>
      </c>
      <c r="H3335" s="18">
        <v>13403</v>
      </c>
      <c r="I3335" s="18" t="s">
        <v>9319</v>
      </c>
      <c r="U3335" s="170" t="s">
        <v>9390</v>
      </c>
      <c r="V3335" s="18" t="s">
        <v>3343</v>
      </c>
      <c r="W3335" t="str">
        <f t="shared" si="52"/>
        <v>INSERT INTO MST_D007_COMMON_D (ID,MST_D006_ID,QF_CODE,D_NO,VALUE01,VALUE02,VALUE03,VALUE04,VALUE05,DELETE_FLAG,UPDATE_FLAG,VALUE_TEXT1) VALUES('6bb58ade-fa2f-74ac-794e-81c87e4b7c4c','d189a123-bd57-e253-54fb-ed1dce7fd63c','PP027','003334','1','134','13403','JPH10051','','N','0','');</v>
      </c>
    </row>
    <row r="3336" spans="1:23">
      <c r="A3336" t="s">
        <v>9391</v>
      </c>
      <c r="B3336" t="s">
        <v>3342</v>
      </c>
      <c r="C3336" s="18" t="s">
        <v>3343</v>
      </c>
      <c r="D3336" s="18" t="s">
        <v>3344</v>
      </c>
      <c r="E3336" s="18"/>
      <c r="F3336" s="18">
        <v>1</v>
      </c>
      <c r="G3336" s="18">
        <v>134</v>
      </c>
      <c r="H3336" s="18">
        <v>13404</v>
      </c>
      <c r="I3336" s="18" t="s">
        <v>9319</v>
      </c>
      <c r="U3336" s="170" t="s">
        <v>9392</v>
      </c>
      <c r="V3336" s="18" t="s">
        <v>3343</v>
      </c>
      <c r="W3336" t="str">
        <f t="shared" si="52"/>
        <v>INSERT INTO MST_D007_COMMON_D (ID,MST_D006_ID,QF_CODE,D_NO,VALUE01,VALUE02,VALUE03,VALUE04,VALUE05,DELETE_FLAG,UPDATE_FLAG,VALUE_TEXT1) VALUES('a8fe8ad3-7385-a2f8-5bb7-f24a4133d9e0','d189a123-bd57-e253-54fb-ed1dce7fd63c','PP027','003335','1','134','13404','JPH10051','','N','0','');</v>
      </c>
    </row>
    <row r="3337" spans="1:23">
      <c r="A3337" t="s">
        <v>9393</v>
      </c>
      <c r="B3337" t="s">
        <v>3342</v>
      </c>
      <c r="C3337" s="18" t="s">
        <v>3343</v>
      </c>
      <c r="D3337" s="18" t="s">
        <v>3344</v>
      </c>
      <c r="E3337" s="18"/>
      <c r="F3337" s="18">
        <v>1</v>
      </c>
      <c r="G3337" s="18">
        <v>134</v>
      </c>
      <c r="H3337" s="18">
        <v>13405</v>
      </c>
      <c r="I3337" s="18" t="s">
        <v>9319</v>
      </c>
      <c r="U3337" s="170" t="s">
        <v>9394</v>
      </c>
      <c r="V3337" s="18" t="s">
        <v>3343</v>
      </c>
      <c r="W3337" t="str">
        <f t="shared" si="52"/>
        <v>INSERT INTO MST_D007_COMMON_D (ID,MST_D006_ID,QF_CODE,D_NO,VALUE01,VALUE02,VALUE03,VALUE04,VALUE05,DELETE_FLAG,UPDATE_FLAG,VALUE_TEXT1) VALUES('87a1701e-ff38-9c32-35ce-154e531ccd9e','d189a123-bd57-e253-54fb-ed1dce7fd63c','PP027','003336','1','134','13405','JPH10051','','N','0','');</v>
      </c>
    </row>
    <row r="3338" spans="1:23">
      <c r="A3338" t="s">
        <v>9395</v>
      </c>
      <c r="B3338" t="s">
        <v>3342</v>
      </c>
      <c r="C3338" s="18" t="s">
        <v>3343</v>
      </c>
      <c r="D3338" s="18" t="s">
        <v>3344</v>
      </c>
      <c r="E3338" s="18"/>
      <c r="F3338" s="18">
        <v>1</v>
      </c>
      <c r="G3338" s="18">
        <v>134</v>
      </c>
      <c r="H3338" s="18">
        <v>13406</v>
      </c>
      <c r="I3338" s="18" t="s">
        <v>9319</v>
      </c>
      <c r="U3338" s="170" t="s">
        <v>9396</v>
      </c>
      <c r="V3338" s="18" t="s">
        <v>3343</v>
      </c>
      <c r="W3338" t="str">
        <f t="shared" si="52"/>
        <v>INSERT INTO MST_D007_COMMON_D (ID,MST_D006_ID,QF_CODE,D_NO,VALUE01,VALUE02,VALUE03,VALUE04,VALUE05,DELETE_FLAG,UPDATE_FLAG,VALUE_TEXT1) VALUES('964c0e00-c54d-4770-dd70-6d6eef2817fa','d189a123-bd57-e253-54fb-ed1dce7fd63c','PP027','003337','1','134','13406','JPH10051','','N','0','');</v>
      </c>
    </row>
    <row r="3339" spans="1:23">
      <c r="A3339" t="s">
        <v>9397</v>
      </c>
      <c r="B3339" t="s">
        <v>3342</v>
      </c>
      <c r="C3339" s="18" t="s">
        <v>3343</v>
      </c>
      <c r="D3339" s="18" t="s">
        <v>3344</v>
      </c>
      <c r="E3339" s="18"/>
      <c r="F3339" s="18">
        <v>1</v>
      </c>
      <c r="G3339" s="18">
        <v>134</v>
      </c>
      <c r="H3339" s="18">
        <v>13407</v>
      </c>
      <c r="I3339" s="18" t="s">
        <v>9319</v>
      </c>
      <c r="U3339" s="170" t="s">
        <v>9398</v>
      </c>
      <c r="V3339" s="18" t="s">
        <v>3343</v>
      </c>
      <c r="W3339" t="str">
        <f t="shared" si="52"/>
        <v>INSERT INTO MST_D007_COMMON_D (ID,MST_D006_ID,QF_CODE,D_NO,VALUE01,VALUE02,VALUE03,VALUE04,VALUE05,DELETE_FLAG,UPDATE_FLAG,VALUE_TEXT1) VALUES('30fa81cd-533e-8b4e-edf5-4ef9dace6daa','d189a123-bd57-e253-54fb-ed1dce7fd63c','PP027','003338','1','134','13407','JPH10051','','N','0','');</v>
      </c>
    </row>
    <row r="3340" spans="1:23">
      <c r="A3340" t="s">
        <v>9399</v>
      </c>
      <c r="B3340" t="s">
        <v>3342</v>
      </c>
      <c r="C3340" s="18" t="s">
        <v>3343</v>
      </c>
      <c r="D3340" s="18" t="s">
        <v>3344</v>
      </c>
      <c r="E3340" s="18"/>
      <c r="F3340" s="18">
        <v>1</v>
      </c>
      <c r="G3340" s="18">
        <v>134</v>
      </c>
      <c r="H3340" s="18">
        <v>13408</v>
      </c>
      <c r="I3340" s="18" t="s">
        <v>9319</v>
      </c>
      <c r="U3340" s="170" t="s">
        <v>9400</v>
      </c>
      <c r="V3340" s="18" t="s">
        <v>3343</v>
      </c>
      <c r="W3340" t="str">
        <f t="shared" si="52"/>
        <v>INSERT INTO MST_D007_COMMON_D (ID,MST_D006_ID,QF_CODE,D_NO,VALUE01,VALUE02,VALUE03,VALUE04,VALUE05,DELETE_FLAG,UPDATE_FLAG,VALUE_TEXT1) VALUES('ecf3bede-95cf-b535-4b57-8e9d48f7d81c','d189a123-bd57-e253-54fb-ed1dce7fd63c','PP027','003339','1','134','13408','JPH10051','','N','0','');</v>
      </c>
    </row>
    <row r="3341" spans="1:23">
      <c r="A3341" t="s">
        <v>9401</v>
      </c>
      <c r="B3341" t="s">
        <v>3342</v>
      </c>
      <c r="C3341" s="18" t="s">
        <v>3343</v>
      </c>
      <c r="D3341" s="18" t="s">
        <v>3344</v>
      </c>
      <c r="E3341" s="18"/>
      <c r="F3341" s="18">
        <v>1</v>
      </c>
      <c r="G3341" s="18">
        <v>134</v>
      </c>
      <c r="H3341" s="18">
        <v>13409</v>
      </c>
      <c r="I3341" s="18" t="s">
        <v>9319</v>
      </c>
      <c r="U3341" s="170" t="s">
        <v>9402</v>
      </c>
      <c r="V3341" s="18" t="s">
        <v>3343</v>
      </c>
      <c r="W3341" t="str">
        <f t="shared" si="52"/>
        <v>INSERT INTO MST_D007_COMMON_D (ID,MST_D006_ID,QF_CODE,D_NO,VALUE01,VALUE02,VALUE03,VALUE04,VALUE05,DELETE_FLAG,UPDATE_FLAG,VALUE_TEXT1) VALUES('5dbab1e2-650e-18e7-2096-edbdb0d615fb','d189a123-bd57-e253-54fb-ed1dce7fd63c','PP027','003340','1','134','13409','JPH10051','','N','0','');</v>
      </c>
    </row>
    <row r="3342" spans="1:23">
      <c r="A3342" t="s">
        <v>9403</v>
      </c>
      <c r="B3342" t="s">
        <v>3342</v>
      </c>
      <c r="C3342" s="18" t="s">
        <v>3343</v>
      </c>
      <c r="D3342" s="18" t="s">
        <v>3344</v>
      </c>
      <c r="E3342" s="18"/>
      <c r="F3342" s="18">
        <v>1</v>
      </c>
      <c r="G3342" s="18">
        <v>134</v>
      </c>
      <c r="H3342" s="18">
        <v>13410</v>
      </c>
      <c r="I3342" s="18" t="s">
        <v>9319</v>
      </c>
      <c r="U3342" s="170" t="s">
        <v>9404</v>
      </c>
      <c r="V3342" s="18" t="s">
        <v>3343</v>
      </c>
      <c r="W3342" t="str">
        <f t="shared" si="52"/>
        <v>INSERT INTO MST_D007_COMMON_D (ID,MST_D006_ID,QF_CODE,D_NO,VALUE01,VALUE02,VALUE03,VALUE04,VALUE05,DELETE_FLAG,UPDATE_FLAG,VALUE_TEXT1) VALUES('ea2ed68c-cf6b-7ede-1aed-267e341691b2','d189a123-bd57-e253-54fb-ed1dce7fd63c','PP027','003341','1','134','13410','JPH10051','','N','0','');</v>
      </c>
    </row>
    <row r="3343" spans="1:23">
      <c r="A3343" t="s">
        <v>9405</v>
      </c>
      <c r="B3343" t="s">
        <v>3342</v>
      </c>
      <c r="C3343" s="18" t="s">
        <v>3343</v>
      </c>
      <c r="D3343" s="18" t="s">
        <v>3344</v>
      </c>
      <c r="E3343" s="18"/>
      <c r="F3343" s="18">
        <v>1</v>
      </c>
      <c r="G3343" s="18">
        <v>134</v>
      </c>
      <c r="H3343" s="18">
        <v>13411</v>
      </c>
      <c r="I3343" s="18" t="s">
        <v>9319</v>
      </c>
      <c r="U3343" s="170" t="s">
        <v>9406</v>
      </c>
      <c r="V3343" s="18" t="s">
        <v>3343</v>
      </c>
      <c r="W3343" t="str">
        <f t="shared" si="52"/>
        <v>INSERT INTO MST_D007_COMMON_D (ID,MST_D006_ID,QF_CODE,D_NO,VALUE01,VALUE02,VALUE03,VALUE04,VALUE05,DELETE_FLAG,UPDATE_FLAG,VALUE_TEXT1) VALUES('420bfa2b-3076-3fd1-d8ec-930cbbf783a8','d189a123-bd57-e253-54fb-ed1dce7fd63c','PP027','003342','1','134','13411','JPH10051','','N','0','');</v>
      </c>
    </row>
    <row r="3344" spans="1:23">
      <c r="A3344" t="s">
        <v>9407</v>
      </c>
      <c r="B3344" t="s">
        <v>3342</v>
      </c>
      <c r="C3344" s="18" t="s">
        <v>3343</v>
      </c>
      <c r="D3344" s="18" t="s">
        <v>3344</v>
      </c>
      <c r="E3344" s="18"/>
      <c r="F3344" s="18">
        <v>1</v>
      </c>
      <c r="G3344" s="18">
        <v>135</v>
      </c>
      <c r="H3344" s="18">
        <v>13501</v>
      </c>
      <c r="I3344" s="18" t="s">
        <v>9319</v>
      </c>
      <c r="U3344" s="170" t="s">
        <v>9408</v>
      </c>
      <c r="V3344" s="18" t="s">
        <v>3343</v>
      </c>
      <c r="W3344" t="str">
        <f t="shared" si="52"/>
        <v>INSERT INTO MST_D007_COMMON_D (ID,MST_D006_ID,QF_CODE,D_NO,VALUE01,VALUE02,VALUE03,VALUE04,VALUE05,DELETE_FLAG,UPDATE_FLAG,VALUE_TEXT1) VALUES('bdafdd7a-7aa8-2ccf-26df-a059f4df4cf4','d189a123-bd57-e253-54fb-ed1dce7fd63c','PP027','003343','1','135','13501','JPH10051','','N','0','');</v>
      </c>
    </row>
    <row r="3345" spans="1:23">
      <c r="A3345" t="s">
        <v>9409</v>
      </c>
      <c r="B3345" t="s">
        <v>3342</v>
      </c>
      <c r="C3345" s="18" t="s">
        <v>3343</v>
      </c>
      <c r="D3345" s="18" t="s">
        <v>3344</v>
      </c>
      <c r="E3345" s="18"/>
      <c r="F3345" s="18">
        <v>1</v>
      </c>
      <c r="G3345" s="18">
        <v>135</v>
      </c>
      <c r="H3345" s="18">
        <v>13502</v>
      </c>
      <c r="I3345" s="18" t="s">
        <v>9319</v>
      </c>
      <c r="U3345" s="170" t="s">
        <v>9410</v>
      </c>
      <c r="V3345" s="18" t="s">
        <v>3343</v>
      </c>
      <c r="W3345" t="str">
        <f t="shared" si="52"/>
        <v>INSERT INTO MST_D007_COMMON_D (ID,MST_D006_ID,QF_CODE,D_NO,VALUE01,VALUE02,VALUE03,VALUE04,VALUE05,DELETE_FLAG,UPDATE_FLAG,VALUE_TEXT1) VALUES('75cfdb6f-c94f-f3dd-0ab6-cf09af04bf37','d189a123-bd57-e253-54fb-ed1dce7fd63c','PP027','003344','1','135','13502','JPH10051','','N','0','');</v>
      </c>
    </row>
    <row r="3346" spans="1:23">
      <c r="A3346" t="s">
        <v>9411</v>
      </c>
      <c r="B3346" t="s">
        <v>3342</v>
      </c>
      <c r="C3346" s="18" t="s">
        <v>3343</v>
      </c>
      <c r="D3346" s="18" t="s">
        <v>3344</v>
      </c>
      <c r="E3346" s="18"/>
      <c r="F3346" s="18">
        <v>1</v>
      </c>
      <c r="G3346" s="18">
        <v>136</v>
      </c>
      <c r="H3346" s="18">
        <v>13601</v>
      </c>
      <c r="I3346" s="18" t="s">
        <v>9319</v>
      </c>
      <c r="U3346" s="170" t="s">
        <v>9412</v>
      </c>
      <c r="V3346" s="18" t="s">
        <v>3343</v>
      </c>
      <c r="W3346" t="str">
        <f t="shared" si="52"/>
        <v>INSERT INTO MST_D007_COMMON_D (ID,MST_D006_ID,QF_CODE,D_NO,VALUE01,VALUE02,VALUE03,VALUE04,VALUE05,DELETE_FLAG,UPDATE_FLAG,VALUE_TEXT1) VALUES('848f4d7a-4ddf-a9b9-99cf-6af965e734ee','d189a123-bd57-e253-54fb-ed1dce7fd63c','PP027','003345','1','136','13601','JPH10051','','N','0','');</v>
      </c>
    </row>
    <row r="3347" spans="1:23">
      <c r="A3347" t="s">
        <v>9413</v>
      </c>
      <c r="B3347" t="s">
        <v>3342</v>
      </c>
      <c r="C3347" s="18" t="s">
        <v>3343</v>
      </c>
      <c r="D3347" s="18" t="s">
        <v>3344</v>
      </c>
      <c r="E3347" s="18"/>
      <c r="F3347" s="18">
        <v>1</v>
      </c>
      <c r="G3347" s="18">
        <v>137</v>
      </c>
      <c r="H3347" s="18">
        <v>13701</v>
      </c>
      <c r="I3347" s="18" t="s">
        <v>9319</v>
      </c>
      <c r="U3347" s="170" t="s">
        <v>9414</v>
      </c>
      <c r="V3347" s="18" t="s">
        <v>3343</v>
      </c>
      <c r="W3347" t="str">
        <f t="shared" si="52"/>
        <v>INSERT INTO MST_D007_COMMON_D (ID,MST_D006_ID,QF_CODE,D_NO,VALUE01,VALUE02,VALUE03,VALUE04,VALUE05,DELETE_FLAG,UPDATE_FLAG,VALUE_TEXT1) VALUES('f7c7f6b5-6bac-d6ea-ac24-fd3c56ae0a36','d189a123-bd57-e253-54fb-ed1dce7fd63c','PP027','003346','1','137','13701','JPH10051','','N','0','');</v>
      </c>
    </row>
    <row r="3348" spans="1:23">
      <c r="A3348" t="s">
        <v>9415</v>
      </c>
      <c r="B3348" t="s">
        <v>3342</v>
      </c>
      <c r="C3348" s="18" t="s">
        <v>3343</v>
      </c>
      <c r="D3348" s="18" t="s">
        <v>3344</v>
      </c>
      <c r="E3348" s="18"/>
      <c r="F3348" s="18">
        <v>2</v>
      </c>
      <c r="G3348" s="18">
        <v>231</v>
      </c>
      <c r="H3348" s="18">
        <v>23101</v>
      </c>
      <c r="I3348" s="18" t="s">
        <v>9319</v>
      </c>
      <c r="U3348" s="170" t="s">
        <v>9416</v>
      </c>
      <c r="V3348" s="18" t="s">
        <v>3343</v>
      </c>
      <c r="W3348" t="str">
        <f t="shared" si="52"/>
        <v>INSERT INTO MST_D007_COMMON_D (ID,MST_D006_ID,QF_CODE,D_NO,VALUE01,VALUE02,VALUE03,VALUE04,VALUE05,DELETE_FLAG,UPDATE_FLAG,VALUE_TEXT1) VALUES('2fe7ab9a-86eb-b6fd-4856-2dedc477bbfa','d189a123-bd57-e253-54fb-ed1dce7fd63c','PP027','003347','2','231','23101','JPH10051','','N','0','');</v>
      </c>
    </row>
    <row r="3349" spans="1:23">
      <c r="A3349" t="s">
        <v>9417</v>
      </c>
      <c r="B3349" t="s">
        <v>3342</v>
      </c>
      <c r="C3349" s="18" t="s">
        <v>3343</v>
      </c>
      <c r="D3349" s="18" t="s">
        <v>3344</v>
      </c>
      <c r="E3349" s="18"/>
      <c r="F3349" s="18">
        <v>3</v>
      </c>
      <c r="G3349" s="18">
        <v>331</v>
      </c>
      <c r="H3349" s="18"/>
      <c r="I3349" s="18" t="s">
        <v>9319</v>
      </c>
      <c r="U3349" s="170" t="s">
        <v>9418</v>
      </c>
      <c r="V3349" s="18" t="s">
        <v>3343</v>
      </c>
      <c r="W3349" t="str">
        <f t="shared" si="52"/>
        <v>INSERT INTO MST_D007_COMMON_D (ID,MST_D006_ID,QF_CODE,D_NO,VALUE01,VALUE02,VALUE03,VALUE04,VALUE05,DELETE_FLAG,UPDATE_FLAG,VALUE_TEXT1) VALUES('7cd14cc8-49a2-51d4-7f19-273b8510b121','d189a123-bd57-e253-54fb-ed1dce7fd63c','PP027','003348','3','331','','JPH10051','','N','0','');</v>
      </c>
    </row>
    <row r="3350" spans="1:23">
      <c r="A3350" t="s">
        <v>9419</v>
      </c>
      <c r="B3350" t="s">
        <v>3342</v>
      </c>
      <c r="C3350" s="18" t="s">
        <v>3343</v>
      </c>
      <c r="D3350" s="18" t="s">
        <v>3344</v>
      </c>
      <c r="E3350" s="18"/>
      <c r="F3350" s="18">
        <v>3</v>
      </c>
      <c r="G3350" s="18">
        <v>332</v>
      </c>
      <c r="H3350" s="18"/>
      <c r="I3350" s="18" t="s">
        <v>9319</v>
      </c>
      <c r="U3350" s="170" t="s">
        <v>9420</v>
      </c>
      <c r="V3350" s="18" t="s">
        <v>3343</v>
      </c>
      <c r="W3350" t="str">
        <f t="shared" si="52"/>
        <v>INSERT INTO MST_D007_COMMON_D (ID,MST_D006_ID,QF_CODE,D_NO,VALUE01,VALUE02,VALUE03,VALUE04,VALUE05,DELETE_FLAG,UPDATE_FLAG,VALUE_TEXT1) VALUES('aa47f581-8fb7-ff31-39ae-73eec4fdffc1','d189a123-bd57-e253-54fb-ed1dce7fd63c','PP027','003349','3','332','','JPH10051','','N','0','');</v>
      </c>
    </row>
    <row r="3351" spans="1:23">
      <c r="A3351" t="s">
        <v>9421</v>
      </c>
      <c r="B3351" t="s">
        <v>3342</v>
      </c>
      <c r="C3351" s="18" t="s">
        <v>3343</v>
      </c>
      <c r="D3351" s="18" t="s">
        <v>3344</v>
      </c>
      <c r="E3351" s="18"/>
      <c r="F3351" s="18">
        <v>1</v>
      </c>
      <c r="G3351" s="18">
        <v>131</v>
      </c>
      <c r="H3351" s="18">
        <v>13101</v>
      </c>
      <c r="I3351" s="18" t="s">
        <v>9422</v>
      </c>
      <c r="U3351" s="170" t="s">
        <v>9423</v>
      </c>
      <c r="V3351" s="18" t="s">
        <v>3343</v>
      </c>
      <c r="W3351" t="str">
        <f t="shared" si="52"/>
        <v>INSERT INTO MST_D007_COMMON_D (ID,MST_D006_ID,QF_CODE,D_NO,VALUE01,VALUE02,VALUE03,VALUE04,VALUE05,DELETE_FLAG,UPDATE_FLAG,VALUE_TEXT1) VALUES('abb042d2-90b6-7f08-e139-926cddc4d29d','d189a123-bd57-e253-54fb-ed1dce7fd63c','PP027','003350','1','131','13101','JPH10052','','N','0','');</v>
      </c>
    </row>
    <row r="3352" spans="1:23">
      <c r="A3352" t="s">
        <v>9424</v>
      </c>
      <c r="B3352" t="s">
        <v>3342</v>
      </c>
      <c r="C3352" s="18" t="s">
        <v>3343</v>
      </c>
      <c r="D3352" s="18" t="s">
        <v>3344</v>
      </c>
      <c r="E3352" s="18"/>
      <c r="F3352" s="18">
        <v>1</v>
      </c>
      <c r="G3352" s="18">
        <v>131</v>
      </c>
      <c r="H3352" s="18">
        <v>13102</v>
      </c>
      <c r="I3352" s="18" t="s">
        <v>9422</v>
      </c>
      <c r="U3352" s="170" t="s">
        <v>9425</v>
      </c>
      <c r="V3352" s="18" t="s">
        <v>3343</v>
      </c>
      <c r="W3352" t="str">
        <f t="shared" si="52"/>
        <v>INSERT INTO MST_D007_COMMON_D (ID,MST_D006_ID,QF_CODE,D_NO,VALUE01,VALUE02,VALUE03,VALUE04,VALUE05,DELETE_FLAG,UPDATE_FLAG,VALUE_TEXT1) VALUES('e1a3bcdd-ee7a-e7c4-0567-e0e3a80cbaac','d189a123-bd57-e253-54fb-ed1dce7fd63c','PP027','003351','1','131','13102','JPH10052','','N','0','');</v>
      </c>
    </row>
    <row r="3353" spans="1:23">
      <c r="A3353" t="s">
        <v>9426</v>
      </c>
      <c r="B3353" t="s">
        <v>3342</v>
      </c>
      <c r="C3353" s="18" t="s">
        <v>3343</v>
      </c>
      <c r="D3353" s="18" t="s">
        <v>3344</v>
      </c>
      <c r="E3353" s="18"/>
      <c r="F3353" s="18">
        <v>1</v>
      </c>
      <c r="G3353" s="18">
        <v>131</v>
      </c>
      <c r="H3353" s="18">
        <v>13103</v>
      </c>
      <c r="I3353" s="18" t="s">
        <v>9422</v>
      </c>
      <c r="U3353" s="170" t="s">
        <v>9427</v>
      </c>
      <c r="V3353" s="18" t="s">
        <v>3343</v>
      </c>
      <c r="W3353" t="str">
        <f t="shared" si="52"/>
        <v>INSERT INTO MST_D007_COMMON_D (ID,MST_D006_ID,QF_CODE,D_NO,VALUE01,VALUE02,VALUE03,VALUE04,VALUE05,DELETE_FLAG,UPDATE_FLAG,VALUE_TEXT1) VALUES('4c7cd685-62c3-6a31-cf1c-bf6735a2a2ee','d189a123-bd57-e253-54fb-ed1dce7fd63c','PP027','003352','1','131','13103','JPH10052','','N','0','');</v>
      </c>
    </row>
    <row r="3354" spans="1:23">
      <c r="A3354" t="s">
        <v>9428</v>
      </c>
      <c r="B3354" t="s">
        <v>3342</v>
      </c>
      <c r="C3354" s="18" t="s">
        <v>3343</v>
      </c>
      <c r="D3354" s="18" t="s">
        <v>3344</v>
      </c>
      <c r="E3354" s="18"/>
      <c r="F3354" s="18">
        <v>1</v>
      </c>
      <c r="G3354" s="18">
        <v>131</v>
      </c>
      <c r="H3354" s="18">
        <v>13104</v>
      </c>
      <c r="I3354" s="18" t="s">
        <v>9422</v>
      </c>
      <c r="U3354" s="170" t="s">
        <v>9429</v>
      </c>
      <c r="V3354" s="18" t="s">
        <v>3343</v>
      </c>
      <c r="W3354" t="str">
        <f t="shared" si="52"/>
        <v>INSERT INTO MST_D007_COMMON_D (ID,MST_D006_ID,QF_CODE,D_NO,VALUE01,VALUE02,VALUE03,VALUE04,VALUE05,DELETE_FLAG,UPDATE_FLAG,VALUE_TEXT1) VALUES('63b4e95a-5ccc-9add-dbab-82bfac6bf66b','d189a123-bd57-e253-54fb-ed1dce7fd63c','PP027','003353','1','131','13104','JPH10052','','N','0','');</v>
      </c>
    </row>
    <row r="3355" spans="1:23">
      <c r="A3355" t="s">
        <v>9430</v>
      </c>
      <c r="B3355" t="s">
        <v>3342</v>
      </c>
      <c r="C3355" s="18" t="s">
        <v>3343</v>
      </c>
      <c r="D3355" s="18" t="s">
        <v>3344</v>
      </c>
      <c r="E3355" s="18"/>
      <c r="F3355" s="18">
        <v>1</v>
      </c>
      <c r="G3355" s="18">
        <v>131</v>
      </c>
      <c r="H3355" s="18">
        <v>13105</v>
      </c>
      <c r="I3355" s="18" t="s">
        <v>9422</v>
      </c>
      <c r="U3355" s="170" t="s">
        <v>9431</v>
      </c>
      <c r="V3355" s="18" t="s">
        <v>3343</v>
      </c>
      <c r="W3355" t="str">
        <f t="shared" si="52"/>
        <v>INSERT INTO MST_D007_COMMON_D (ID,MST_D006_ID,QF_CODE,D_NO,VALUE01,VALUE02,VALUE03,VALUE04,VALUE05,DELETE_FLAG,UPDATE_FLAG,VALUE_TEXT1) VALUES('fdbc45bc-2e77-bd08-efc6-bf6f78da8f1f','d189a123-bd57-e253-54fb-ed1dce7fd63c','PP027','003354','1','131','13105','JPH10052','','N','0','');</v>
      </c>
    </row>
    <row r="3356" spans="1:23">
      <c r="A3356" t="s">
        <v>9432</v>
      </c>
      <c r="B3356" t="s">
        <v>3342</v>
      </c>
      <c r="C3356" s="18" t="s">
        <v>3343</v>
      </c>
      <c r="D3356" s="18" t="s">
        <v>3344</v>
      </c>
      <c r="E3356" s="18"/>
      <c r="F3356" s="18">
        <v>1</v>
      </c>
      <c r="G3356" s="18">
        <v>131</v>
      </c>
      <c r="H3356" s="18">
        <v>13106</v>
      </c>
      <c r="I3356" s="18" t="s">
        <v>9422</v>
      </c>
      <c r="U3356" s="170" t="s">
        <v>9433</v>
      </c>
      <c r="V3356" s="18" t="s">
        <v>3343</v>
      </c>
      <c r="W3356" t="str">
        <f t="shared" si="52"/>
        <v>INSERT INTO MST_D007_COMMON_D (ID,MST_D006_ID,QF_CODE,D_NO,VALUE01,VALUE02,VALUE03,VALUE04,VALUE05,DELETE_FLAG,UPDATE_FLAG,VALUE_TEXT1) VALUES('440c9e9f-cd6c-ec7d-bcfb-178ded409ef4','d189a123-bd57-e253-54fb-ed1dce7fd63c','PP027','003355','1','131','13106','JPH10052','','N','0','');</v>
      </c>
    </row>
    <row r="3357" spans="1:23">
      <c r="A3357" t="s">
        <v>9434</v>
      </c>
      <c r="B3357" t="s">
        <v>3342</v>
      </c>
      <c r="C3357" s="18" t="s">
        <v>3343</v>
      </c>
      <c r="D3357" s="18" t="s">
        <v>3344</v>
      </c>
      <c r="E3357" s="18"/>
      <c r="F3357" s="18">
        <v>1</v>
      </c>
      <c r="G3357" s="18">
        <v>131</v>
      </c>
      <c r="H3357" s="18">
        <v>13107</v>
      </c>
      <c r="I3357" s="18" t="s">
        <v>9422</v>
      </c>
      <c r="U3357" s="170" t="s">
        <v>9435</v>
      </c>
      <c r="V3357" s="18" t="s">
        <v>3343</v>
      </c>
      <c r="W3357" t="str">
        <f t="shared" si="52"/>
        <v>INSERT INTO MST_D007_COMMON_D (ID,MST_D006_ID,QF_CODE,D_NO,VALUE01,VALUE02,VALUE03,VALUE04,VALUE05,DELETE_FLAG,UPDATE_FLAG,VALUE_TEXT1) VALUES('e15a66e2-2b4d-5c5e-0fbc-3aaac0ba8116','d189a123-bd57-e253-54fb-ed1dce7fd63c','PP027','003356','1','131','13107','JPH10052','','N','0','');</v>
      </c>
    </row>
    <row r="3358" spans="1:23">
      <c r="A3358" t="s">
        <v>9436</v>
      </c>
      <c r="B3358" t="s">
        <v>3342</v>
      </c>
      <c r="C3358" s="18" t="s">
        <v>3343</v>
      </c>
      <c r="D3358" s="18" t="s">
        <v>3344</v>
      </c>
      <c r="E3358" s="18"/>
      <c r="F3358" s="18">
        <v>1</v>
      </c>
      <c r="G3358" s="18">
        <v>131</v>
      </c>
      <c r="H3358" s="18">
        <v>13108</v>
      </c>
      <c r="I3358" s="18" t="s">
        <v>9422</v>
      </c>
      <c r="U3358" s="170" t="s">
        <v>9437</v>
      </c>
      <c r="V3358" s="18" t="s">
        <v>3343</v>
      </c>
      <c r="W3358" t="str">
        <f t="shared" si="52"/>
        <v>INSERT INTO MST_D007_COMMON_D (ID,MST_D006_ID,QF_CODE,D_NO,VALUE01,VALUE02,VALUE03,VALUE04,VALUE05,DELETE_FLAG,UPDATE_FLAG,VALUE_TEXT1) VALUES('c78f65f6-0eba-546d-aefa-eaca75327177','d189a123-bd57-e253-54fb-ed1dce7fd63c','PP027','003357','1','131','13108','JPH10052','','N','0','');</v>
      </c>
    </row>
    <row r="3359" spans="1:23">
      <c r="A3359" t="s">
        <v>9438</v>
      </c>
      <c r="B3359" t="s">
        <v>3342</v>
      </c>
      <c r="C3359" s="18" t="s">
        <v>3343</v>
      </c>
      <c r="D3359" s="18" t="s">
        <v>3344</v>
      </c>
      <c r="E3359" s="18"/>
      <c r="F3359" s="18">
        <v>1</v>
      </c>
      <c r="G3359" s="18">
        <v>131</v>
      </c>
      <c r="H3359" s="18">
        <v>13109</v>
      </c>
      <c r="I3359" s="18" t="s">
        <v>9422</v>
      </c>
      <c r="U3359" s="170" t="s">
        <v>9439</v>
      </c>
      <c r="V3359" s="18" t="s">
        <v>3343</v>
      </c>
      <c r="W3359" t="str">
        <f t="shared" si="52"/>
        <v>INSERT INTO MST_D007_COMMON_D (ID,MST_D006_ID,QF_CODE,D_NO,VALUE01,VALUE02,VALUE03,VALUE04,VALUE05,DELETE_FLAG,UPDATE_FLAG,VALUE_TEXT1) VALUES('7d93822c-300e-d51e-765e-ef6fcb079ade','d189a123-bd57-e253-54fb-ed1dce7fd63c','PP027','003358','1','131','13109','JPH10052','','N','0','');</v>
      </c>
    </row>
    <row r="3360" spans="1:23">
      <c r="A3360" t="s">
        <v>9440</v>
      </c>
      <c r="B3360" t="s">
        <v>3342</v>
      </c>
      <c r="C3360" s="18" t="s">
        <v>3343</v>
      </c>
      <c r="D3360" s="18" t="s">
        <v>3344</v>
      </c>
      <c r="E3360" s="18"/>
      <c r="F3360" s="18">
        <v>1</v>
      </c>
      <c r="G3360" s="18">
        <v>131</v>
      </c>
      <c r="H3360" s="18">
        <v>13110</v>
      </c>
      <c r="I3360" s="18" t="s">
        <v>9422</v>
      </c>
      <c r="U3360" s="170" t="s">
        <v>9441</v>
      </c>
      <c r="V3360" s="18" t="s">
        <v>3343</v>
      </c>
      <c r="W3360" t="str">
        <f t="shared" si="52"/>
        <v>INSERT INTO MST_D007_COMMON_D (ID,MST_D006_ID,QF_CODE,D_NO,VALUE01,VALUE02,VALUE03,VALUE04,VALUE05,DELETE_FLAG,UPDATE_FLAG,VALUE_TEXT1) VALUES('7d8af755-9992-e6c1-af9c-f38c7ee3ccef','d189a123-bd57-e253-54fb-ed1dce7fd63c','PP027','003359','1','131','13110','JPH10052','','N','0','');</v>
      </c>
    </row>
    <row r="3361" spans="1:23">
      <c r="A3361" t="s">
        <v>9442</v>
      </c>
      <c r="B3361" t="s">
        <v>3342</v>
      </c>
      <c r="C3361" s="18" t="s">
        <v>3343</v>
      </c>
      <c r="D3361" s="18" t="s">
        <v>3344</v>
      </c>
      <c r="E3361" s="18"/>
      <c r="F3361" s="18">
        <v>1</v>
      </c>
      <c r="G3361" s="18">
        <v>131</v>
      </c>
      <c r="H3361" s="18">
        <v>13111</v>
      </c>
      <c r="I3361" s="18" t="s">
        <v>9422</v>
      </c>
      <c r="U3361" s="170" t="s">
        <v>9443</v>
      </c>
      <c r="V3361" s="18" t="s">
        <v>3343</v>
      </c>
      <c r="W3361" t="str">
        <f t="shared" si="52"/>
        <v>INSERT INTO MST_D007_COMMON_D (ID,MST_D006_ID,QF_CODE,D_NO,VALUE01,VALUE02,VALUE03,VALUE04,VALUE05,DELETE_FLAG,UPDATE_FLAG,VALUE_TEXT1) VALUES('d87353c7-f56f-cc8f-90d1-60815347cd5a','d189a123-bd57-e253-54fb-ed1dce7fd63c','PP027','003360','1','131','13111','JPH10052','','N','0','');</v>
      </c>
    </row>
    <row r="3362" spans="1:23">
      <c r="A3362" t="s">
        <v>9444</v>
      </c>
      <c r="B3362" t="s">
        <v>3342</v>
      </c>
      <c r="C3362" s="18" t="s">
        <v>3343</v>
      </c>
      <c r="D3362" s="18" t="s">
        <v>3344</v>
      </c>
      <c r="E3362" s="18"/>
      <c r="F3362" s="18">
        <v>1</v>
      </c>
      <c r="G3362" s="18">
        <v>132</v>
      </c>
      <c r="H3362" s="18">
        <v>13201</v>
      </c>
      <c r="I3362" s="18" t="s">
        <v>9422</v>
      </c>
      <c r="U3362" s="170" t="s">
        <v>9445</v>
      </c>
      <c r="V3362" s="18" t="s">
        <v>3343</v>
      </c>
      <c r="W3362" t="str">
        <f t="shared" si="52"/>
        <v>INSERT INTO MST_D007_COMMON_D (ID,MST_D006_ID,QF_CODE,D_NO,VALUE01,VALUE02,VALUE03,VALUE04,VALUE05,DELETE_FLAG,UPDATE_FLAG,VALUE_TEXT1) VALUES('4ee00bc0-68a4-d47e-ae5b-9fc8e421fd69','d189a123-bd57-e253-54fb-ed1dce7fd63c','PP027','003361','1','132','13201','JPH10052','','N','0','');</v>
      </c>
    </row>
    <row r="3363" spans="1:23">
      <c r="A3363" t="s">
        <v>9446</v>
      </c>
      <c r="B3363" t="s">
        <v>3342</v>
      </c>
      <c r="C3363" s="18" t="s">
        <v>3343</v>
      </c>
      <c r="D3363" s="18" t="s">
        <v>3344</v>
      </c>
      <c r="E3363" s="18"/>
      <c r="F3363" s="18">
        <v>1</v>
      </c>
      <c r="G3363" s="18">
        <v>132</v>
      </c>
      <c r="H3363" s="18">
        <v>13202</v>
      </c>
      <c r="I3363" s="18" t="s">
        <v>9422</v>
      </c>
      <c r="U3363" s="170" t="s">
        <v>9447</v>
      </c>
      <c r="V3363" s="18" t="s">
        <v>3343</v>
      </c>
      <c r="W3363" t="str">
        <f t="shared" si="52"/>
        <v>INSERT INTO MST_D007_COMMON_D (ID,MST_D006_ID,QF_CODE,D_NO,VALUE01,VALUE02,VALUE03,VALUE04,VALUE05,DELETE_FLAG,UPDATE_FLAG,VALUE_TEXT1) VALUES('d3bc454c-d0fd-02c7-4ff9-70adbd787ec7','d189a123-bd57-e253-54fb-ed1dce7fd63c','PP027','003362','1','132','13202','JPH10052','','N','0','');</v>
      </c>
    </row>
    <row r="3364" spans="1:23">
      <c r="A3364" t="s">
        <v>9448</v>
      </c>
      <c r="B3364" t="s">
        <v>3342</v>
      </c>
      <c r="C3364" s="18" t="s">
        <v>3343</v>
      </c>
      <c r="D3364" s="18" t="s">
        <v>3344</v>
      </c>
      <c r="E3364" s="18"/>
      <c r="F3364" s="18">
        <v>1</v>
      </c>
      <c r="G3364" s="18">
        <v>132</v>
      </c>
      <c r="H3364" s="18">
        <v>13203</v>
      </c>
      <c r="I3364" s="18" t="s">
        <v>9422</v>
      </c>
      <c r="U3364" s="170" t="s">
        <v>9449</v>
      </c>
      <c r="V3364" s="18" t="s">
        <v>3343</v>
      </c>
      <c r="W3364" t="str">
        <f t="shared" si="52"/>
        <v>INSERT INTO MST_D007_COMMON_D (ID,MST_D006_ID,QF_CODE,D_NO,VALUE01,VALUE02,VALUE03,VALUE04,VALUE05,DELETE_FLAG,UPDATE_FLAG,VALUE_TEXT1) VALUES('81b05e2f-e8a4-7ee9-4e1b-54decaabca7f','d189a123-bd57-e253-54fb-ed1dce7fd63c','PP027','003363','1','132','13203','JPH10052','','N','0','');</v>
      </c>
    </row>
    <row r="3365" spans="1:23">
      <c r="A3365" t="s">
        <v>9450</v>
      </c>
      <c r="B3365" t="s">
        <v>3342</v>
      </c>
      <c r="C3365" s="18" t="s">
        <v>3343</v>
      </c>
      <c r="D3365" s="18" t="s">
        <v>3344</v>
      </c>
      <c r="E3365" s="18"/>
      <c r="F3365" s="18">
        <v>1</v>
      </c>
      <c r="G3365" s="18">
        <v>132</v>
      </c>
      <c r="H3365" s="18">
        <v>13204</v>
      </c>
      <c r="I3365" s="18" t="s">
        <v>9422</v>
      </c>
      <c r="U3365" s="170" t="s">
        <v>9451</v>
      </c>
      <c r="V3365" s="18" t="s">
        <v>3343</v>
      </c>
      <c r="W3365" t="str">
        <f t="shared" si="52"/>
        <v>INSERT INTO MST_D007_COMMON_D (ID,MST_D006_ID,QF_CODE,D_NO,VALUE01,VALUE02,VALUE03,VALUE04,VALUE05,DELETE_FLAG,UPDATE_FLAG,VALUE_TEXT1) VALUES('3018a230-2bdd-3ef4-d5ee-0a8f06fd4a8c','d189a123-bd57-e253-54fb-ed1dce7fd63c','PP027','003364','1','132','13204','JPH10052','','N','0','');</v>
      </c>
    </row>
    <row r="3366" spans="1:23">
      <c r="A3366" t="s">
        <v>9452</v>
      </c>
      <c r="B3366" t="s">
        <v>3342</v>
      </c>
      <c r="C3366" s="18" t="s">
        <v>3343</v>
      </c>
      <c r="D3366" s="18" t="s">
        <v>3344</v>
      </c>
      <c r="E3366" s="18"/>
      <c r="F3366" s="18">
        <v>1</v>
      </c>
      <c r="G3366" s="18">
        <v>132</v>
      </c>
      <c r="H3366" s="18">
        <v>13205</v>
      </c>
      <c r="I3366" s="18" t="s">
        <v>9422</v>
      </c>
      <c r="U3366" s="170" t="s">
        <v>9453</v>
      </c>
      <c r="V3366" s="18" t="s">
        <v>3343</v>
      </c>
      <c r="W3366" t="str">
        <f t="shared" si="52"/>
        <v>INSERT INTO MST_D007_COMMON_D (ID,MST_D006_ID,QF_CODE,D_NO,VALUE01,VALUE02,VALUE03,VALUE04,VALUE05,DELETE_FLAG,UPDATE_FLAG,VALUE_TEXT1) VALUES('db1ad1dd-543b-7dee-a0ae-446ced2a21ad','d189a123-bd57-e253-54fb-ed1dce7fd63c','PP027','003365','1','132','13205','JPH10052','','N','0','');</v>
      </c>
    </row>
    <row r="3367" spans="1:23">
      <c r="A3367" t="s">
        <v>9454</v>
      </c>
      <c r="B3367" t="s">
        <v>3342</v>
      </c>
      <c r="C3367" s="18" t="s">
        <v>3343</v>
      </c>
      <c r="D3367" s="18" t="s">
        <v>3344</v>
      </c>
      <c r="E3367" s="18"/>
      <c r="F3367" s="18">
        <v>1</v>
      </c>
      <c r="G3367" s="18">
        <v>132</v>
      </c>
      <c r="H3367" s="18">
        <v>13206</v>
      </c>
      <c r="I3367" s="18" t="s">
        <v>9422</v>
      </c>
      <c r="U3367" s="170" t="s">
        <v>9455</v>
      </c>
      <c r="V3367" s="18" t="s">
        <v>3343</v>
      </c>
      <c r="W3367" t="str">
        <f t="shared" si="52"/>
        <v>INSERT INTO MST_D007_COMMON_D (ID,MST_D006_ID,QF_CODE,D_NO,VALUE01,VALUE02,VALUE03,VALUE04,VALUE05,DELETE_FLAG,UPDATE_FLAG,VALUE_TEXT1) VALUES('495c8b41-195f-afec-671b-0b7f633df0ae','d189a123-bd57-e253-54fb-ed1dce7fd63c','PP027','003366','1','132','13206','JPH10052','','N','0','');</v>
      </c>
    </row>
    <row r="3368" spans="1:23">
      <c r="A3368" t="s">
        <v>9456</v>
      </c>
      <c r="B3368" t="s">
        <v>3342</v>
      </c>
      <c r="C3368" s="18" t="s">
        <v>3343</v>
      </c>
      <c r="D3368" s="18" t="s">
        <v>3344</v>
      </c>
      <c r="E3368" s="18"/>
      <c r="F3368" s="18">
        <v>1</v>
      </c>
      <c r="G3368" s="18">
        <v>132</v>
      </c>
      <c r="H3368" s="18">
        <v>13207</v>
      </c>
      <c r="I3368" s="18" t="s">
        <v>9422</v>
      </c>
      <c r="U3368" s="170" t="s">
        <v>9457</v>
      </c>
      <c r="V3368" s="18" t="s">
        <v>3343</v>
      </c>
      <c r="W3368" t="str">
        <f t="shared" si="52"/>
        <v>INSERT INTO MST_D007_COMMON_D (ID,MST_D006_ID,QF_CODE,D_NO,VALUE01,VALUE02,VALUE03,VALUE04,VALUE05,DELETE_FLAG,UPDATE_FLAG,VALUE_TEXT1) VALUES('466c6ede-9055-d2d1-19be-b1c3dc62bafa','d189a123-bd57-e253-54fb-ed1dce7fd63c','PP027','003367','1','132','13207','JPH10052','','N','0','');</v>
      </c>
    </row>
    <row r="3369" spans="1:23">
      <c r="A3369" t="s">
        <v>9458</v>
      </c>
      <c r="B3369" t="s">
        <v>3342</v>
      </c>
      <c r="C3369" s="18" t="s">
        <v>3343</v>
      </c>
      <c r="D3369" s="18" t="s">
        <v>3344</v>
      </c>
      <c r="E3369" s="18"/>
      <c r="F3369" s="18">
        <v>1</v>
      </c>
      <c r="G3369" s="18">
        <v>132</v>
      </c>
      <c r="H3369" s="18">
        <v>13208</v>
      </c>
      <c r="I3369" s="18" t="s">
        <v>9422</v>
      </c>
      <c r="U3369" s="170" t="s">
        <v>9459</v>
      </c>
      <c r="V3369" s="18" t="s">
        <v>3343</v>
      </c>
      <c r="W3369" t="str">
        <f t="shared" si="52"/>
        <v>INSERT INTO MST_D007_COMMON_D (ID,MST_D006_ID,QF_CODE,D_NO,VALUE01,VALUE02,VALUE03,VALUE04,VALUE05,DELETE_FLAG,UPDATE_FLAG,VALUE_TEXT1) VALUES('19aa5ff1-b9d0-eb31-94a3-036d043ef411','d189a123-bd57-e253-54fb-ed1dce7fd63c','PP027','003368','1','132','13208','JPH10052','','N','0','');</v>
      </c>
    </row>
    <row r="3370" spans="1:23">
      <c r="A3370" t="s">
        <v>9460</v>
      </c>
      <c r="B3370" t="s">
        <v>3342</v>
      </c>
      <c r="C3370" s="18" t="s">
        <v>3343</v>
      </c>
      <c r="D3370" s="18" t="s">
        <v>3344</v>
      </c>
      <c r="E3370" s="18"/>
      <c r="F3370" s="18">
        <v>1</v>
      </c>
      <c r="G3370" s="18">
        <v>132</v>
      </c>
      <c r="H3370" s="18">
        <v>13209</v>
      </c>
      <c r="I3370" s="18" t="s">
        <v>9422</v>
      </c>
      <c r="U3370" s="170" t="s">
        <v>9461</v>
      </c>
      <c r="V3370" s="18" t="s">
        <v>3343</v>
      </c>
      <c r="W3370" t="str">
        <f t="shared" si="52"/>
        <v>INSERT INTO MST_D007_COMMON_D (ID,MST_D006_ID,QF_CODE,D_NO,VALUE01,VALUE02,VALUE03,VALUE04,VALUE05,DELETE_FLAG,UPDATE_FLAG,VALUE_TEXT1) VALUES('6dcb1cee-c209-2a10-b94e-89eee3b8d255','d189a123-bd57-e253-54fb-ed1dce7fd63c','PP027','003369','1','132','13209','JPH10052','','N','0','');</v>
      </c>
    </row>
    <row r="3371" spans="1:23">
      <c r="A3371" t="s">
        <v>9462</v>
      </c>
      <c r="B3371" t="s">
        <v>3342</v>
      </c>
      <c r="C3371" s="18" t="s">
        <v>3343</v>
      </c>
      <c r="D3371" s="18" t="s">
        <v>3344</v>
      </c>
      <c r="E3371" s="18"/>
      <c r="F3371" s="18">
        <v>1</v>
      </c>
      <c r="G3371" s="18">
        <v>132</v>
      </c>
      <c r="H3371" s="18">
        <v>13210</v>
      </c>
      <c r="I3371" s="18" t="s">
        <v>9422</v>
      </c>
      <c r="U3371" s="170" t="s">
        <v>9463</v>
      </c>
      <c r="V3371" s="18" t="s">
        <v>3343</v>
      </c>
      <c r="W3371" t="str">
        <f t="shared" si="52"/>
        <v>INSERT INTO MST_D007_COMMON_D (ID,MST_D006_ID,QF_CODE,D_NO,VALUE01,VALUE02,VALUE03,VALUE04,VALUE05,DELETE_FLAG,UPDATE_FLAG,VALUE_TEXT1) VALUES('cd3bfbe4-8813-efe1-3a4c-04e0b4bc5c35','d189a123-bd57-e253-54fb-ed1dce7fd63c','PP027','003370','1','132','13210','JPH10052','','N','0','');</v>
      </c>
    </row>
    <row r="3372" spans="1:23">
      <c r="A3372" t="s">
        <v>9464</v>
      </c>
      <c r="B3372" t="s">
        <v>3342</v>
      </c>
      <c r="C3372" s="18" t="s">
        <v>3343</v>
      </c>
      <c r="D3372" s="18" t="s">
        <v>3344</v>
      </c>
      <c r="E3372" s="18"/>
      <c r="F3372" s="18">
        <v>1</v>
      </c>
      <c r="G3372" s="18">
        <v>132</v>
      </c>
      <c r="H3372" s="18">
        <v>13211</v>
      </c>
      <c r="I3372" s="18" t="s">
        <v>9422</v>
      </c>
      <c r="U3372" s="170" t="s">
        <v>9465</v>
      </c>
      <c r="V3372" s="18" t="s">
        <v>3343</v>
      </c>
      <c r="W3372" t="str">
        <f t="shared" si="52"/>
        <v>INSERT INTO MST_D007_COMMON_D (ID,MST_D006_ID,QF_CODE,D_NO,VALUE01,VALUE02,VALUE03,VALUE04,VALUE05,DELETE_FLAG,UPDATE_FLAG,VALUE_TEXT1) VALUES('fc1849d5-ecbe-33d8-bdcf-50daba8ca535','d189a123-bd57-e253-54fb-ed1dce7fd63c','PP027','003371','1','132','13211','JPH10052','','N','0','');</v>
      </c>
    </row>
    <row r="3373" spans="1:23">
      <c r="A3373" t="s">
        <v>9466</v>
      </c>
      <c r="B3373" t="s">
        <v>3342</v>
      </c>
      <c r="C3373" s="18" t="s">
        <v>3343</v>
      </c>
      <c r="D3373" s="18" t="s">
        <v>3344</v>
      </c>
      <c r="E3373" s="18"/>
      <c r="F3373" s="18">
        <v>1</v>
      </c>
      <c r="G3373" s="18">
        <v>133</v>
      </c>
      <c r="H3373" s="18">
        <v>13301</v>
      </c>
      <c r="I3373" s="18" t="s">
        <v>9422</v>
      </c>
      <c r="U3373" s="170" t="s">
        <v>9467</v>
      </c>
      <c r="V3373" s="18" t="s">
        <v>3343</v>
      </c>
      <c r="W3373" t="str">
        <f t="shared" si="52"/>
        <v>INSERT INTO MST_D007_COMMON_D (ID,MST_D006_ID,QF_CODE,D_NO,VALUE01,VALUE02,VALUE03,VALUE04,VALUE05,DELETE_FLAG,UPDATE_FLAG,VALUE_TEXT1) VALUES('efb7b7c8-763e-32bd-f7b5-0f64dfde6c9d','d189a123-bd57-e253-54fb-ed1dce7fd63c','PP027','003372','1','133','13301','JPH10052','','N','0','');</v>
      </c>
    </row>
    <row r="3374" spans="1:23">
      <c r="A3374" t="s">
        <v>9468</v>
      </c>
      <c r="B3374" t="s">
        <v>3342</v>
      </c>
      <c r="C3374" s="18" t="s">
        <v>3343</v>
      </c>
      <c r="D3374" s="18" t="s">
        <v>3344</v>
      </c>
      <c r="E3374" s="18"/>
      <c r="F3374" s="18">
        <v>1</v>
      </c>
      <c r="G3374" s="18">
        <v>133</v>
      </c>
      <c r="H3374" s="18">
        <v>13302</v>
      </c>
      <c r="I3374" s="18" t="s">
        <v>9422</v>
      </c>
      <c r="U3374" s="170" t="s">
        <v>9469</v>
      </c>
      <c r="V3374" s="18" t="s">
        <v>3343</v>
      </c>
      <c r="W3374" t="str">
        <f t="shared" si="52"/>
        <v>INSERT INTO MST_D007_COMMON_D (ID,MST_D006_ID,QF_CODE,D_NO,VALUE01,VALUE02,VALUE03,VALUE04,VALUE05,DELETE_FLAG,UPDATE_FLAG,VALUE_TEXT1) VALUES('bb5bed6c-bb74-1ffe-f276-ee1eb47862b5','d189a123-bd57-e253-54fb-ed1dce7fd63c','PP027','003373','1','133','13302','JPH10052','','N','0','');</v>
      </c>
    </row>
    <row r="3375" spans="1:23">
      <c r="A3375" t="s">
        <v>9470</v>
      </c>
      <c r="B3375" t="s">
        <v>3342</v>
      </c>
      <c r="C3375" s="18" t="s">
        <v>3343</v>
      </c>
      <c r="D3375" s="18" t="s">
        <v>3344</v>
      </c>
      <c r="E3375" s="18"/>
      <c r="F3375" s="18">
        <v>1</v>
      </c>
      <c r="G3375" s="18">
        <v>133</v>
      </c>
      <c r="H3375" s="18">
        <v>13303</v>
      </c>
      <c r="I3375" s="18" t="s">
        <v>9422</v>
      </c>
      <c r="U3375" s="170" t="s">
        <v>9471</v>
      </c>
      <c r="V3375" s="18" t="s">
        <v>3343</v>
      </c>
      <c r="W3375" t="str">
        <f t="shared" si="52"/>
        <v>INSERT INTO MST_D007_COMMON_D (ID,MST_D006_ID,QF_CODE,D_NO,VALUE01,VALUE02,VALUE03,VALUE04,VALUE05,DELETE_FLAG,UPDATE_FLAG,VALUE_TEXT1) VALUES('db0e81c5-64cc-e063-d70a-e107e1f2bea2','d189a123-bd57-e253-54fb-ed1dce7fd63c','PP027','003374','1','133','13303','JPH10052','','N','0','');</v>
      </c>
    </row>
    <row r="3376" spans="1:23">
      <c r="A3376" t="s">
        <v>9472</v>
      </c>
      <c r="B3376" t="s">
        <v>3342</v>
      </c>
      <c r="C3376" s="18" t="s">
        <v>3343</v>
      </c>
      <c r="D3376" s="18" t="s">
        <v>3344</v>
      </c>
      <c r="E3376" s="18"/>
      <c r="F3376" s="18">
        <v>1</v>
      </c>
      <c r="G3376" s="18">
        <v>133</v>
      </c>
      <c r="H3376" s="18">
        <v>13304</v>
      </c>
      <c r="I3376" s="18" t="s">
        <v>9422</v>
      </c>
      <c r="U3376" s="170" t="s">
        <v>9473</v>
      </c>
      <c r="V3376" s="18" t="s">
        <v>3343</v>
      </c>
      <c r="W3376" t="str">
        <f t="shared" si="52"/>
        <v>INSERT INTO MST_D007_COMMON_D (ID,MST_D006_ID,QF_CODE,D_NO,VALUE01,VALUE02,VALUE03,VALUE04,VALUE05,DELETE_FLAG,UPDATE_FLAG,VALUE_TEXT1) VALUES('bcc9d6ee-c1f9-cf3e-0de7-739b9fcf8bb6','d189a123-bd57-e253-54fb-ed1dce7fd63c','PP027','003375','1','133','13304','JPH10052','','N','0','');</v>
      </c>
    </row>
    <row r="3377" spans="1:23">
      <c r="A3377" t="s">
        <v>9474</v>
      </c>
      <c r="B3377" t="s">
        <v>3342</v>
      </c>
      <c r="C3377" s="18" t="s">
        <v>3343</v>
      </c>
      <c r="D3377" s="18" t="s">
        <v>3344</v>
      </c>
      <c r="E3377" s="18"/>
      <c r="F3377" s="18">
        <v>1</v>
      </c>
      <c r="G3377" s="18">
        <v>133</v>
      </c>
      <c r="H3377" s="18">
        <v>13305</v>
      </c>
      <c r="I3377" s="18" t="s">
        <v>9422</v>
      </c>
      <c r="U3377" s="170" t="s">
        <v>9475</v>
      </c>
      <c r="V3377" s="18" t="s">
        <v>3343</v>
      </c>
      <c r="W3377" t="str">
        <f t="shared" si="52"/>
        <v>INSERT INTO MST_D007_COMMON_D (ID,MST_D006_ID,QF_CODE,D_NO,VALUE01,VALUE02,VALUE03,VALUE04,VALUE05,DELETE_FLAG,UPDATE_FLAG,VALUE_TEXT1) VALUES('7def8a85-bca1-cf13-3a37-e3bfb66c0e1e','d189a123-bd57-e253-54fb-ed1dce7fd63c','PP027','003376','1','133','13305','JPH10052','','N','0','');</v>
      </c>
    </row>
    <row r="3378" spans="1:23">
      <c r="A3378" t="s">
        <v>9476</v>
      </c>
      <c r="B3378" t="s">
        <v>3342</v>
      </c>
      <c r="C3378" s="18" t="s">
        <v>3343</v>
      </c>
      <c r="D3378" s="18" t="s">
        <v>3344</v>
      </c>
      <c r="E3378" s="18"/>
      <c r="F3378" s="18">
        <v>1</v>
      </c>
      <c r="G3378" s="18">
        <v>133</v>
      </c>
      <c r="H3378" s="18">
        <v>13306</v>
      </c>
      <c r="I3378" s="18" t="s">
        <v>9422</v>
      </c>
      <c r="U3378" s="170" t="s">
        <v>9477</v>
      </c>
      <c r="V3378" s="18" t="s">
        <v>3343</v>
      </c>
      <c r="W3378" t="str">
        <f t="shared" si="52"/>
        <v>INSERT INTO MST_D007_COMMON_D (ID,MST_D006_ID,QF_CODE,D_NO,VALUE01,VALUE02,VALUE03,VALUE04,VALUE05,DELETE_FLAG,UPDATE_FLAG,VALUE_TEXT1) VALUES('d161f07e-a1f4-475c-0aab-5fd4c8f1ca74','d189a123-bd57-e253-54fb-ed1dce7fd63c','PP027','003377','1','133','13306','JPH10052','','N','0','');</v>
      </c>
    </row>
    <row r="3379" spans="1:23">
      <c r="A3379" t="s">
        <v>9478</v>
      </c>
      <c r="B3379" t="s">
        <v>3342</v>
      </c>
      <c r="C3379" s="18" t="s">
        <v>3343</v>
      </c>
      <c r="D3379" s="18" t="s">
        <v>3344</v>
      </c>
      <c r="E3379" s="18"/>
      <c r="F3379" s="18">
        <v>1</v>
      </c>
      <c r="G3379" s="18">
        <v>133</v>
      </c>
      <c r="H3379" s="18">
        <v>13307</v>
      </c>
      <c r="I3379" s="18" t="s">
        <v>9422</v>
      </c>
      <c r="U3379" s="170" t="s">
        <v>9479</v>
      </c>
      <c r="V3379" s="18" t="s">
        <v>3343</v>
      </c>
      <c r="W3379" t="str">
        <f t="shared" si="52"/>
        <v>INSERT INTO MST_D007_COMMON_D (ID,MST_D006_ID,QF_CODE,D_NO,VALUE01,VALUE02,VALUE03,VALUE04,VALUE05,DELETE_FLAG,UPDATE_FLAG,VALUE_TEXT1) VALUES('4ef68da5-7439-2e03-a140-4f8e5a1c1caf','d189a123-bd57-e253-54fb-ed1dce7fd63c','PP027','003378','1','133','13307','JPH10052','','N','0','');</v>
      </c>
    </row>
    <row r="3380" spans="1:23">
      <c r="A3380" t="s">
        <v>9480</v>
      </c>
      <c r="B3380" t="s">
        <v>3342</v>
      </c>
      <c r="C3380" s="18" t="s">
        <v>3343</v>
      </c>
      <c r="D3380" s="18" t="s">
        <v>3344</v>
      </c>
      <c r="E3380" s="18"/>
      <c r="F3380" s="18">
        <v>1</v>
      </c>
      <c r="G3380" s="18">
        <v>133</v>
      </c>
      <c r="H3380" s="18">
        <v>13308</v>
      </c>
      <c r="I3380" s="18" t="s">
        <v>9422</v>
      </c>
      <c r="U3380" s="170" t="s">
        <v>9481</v>
      </c>
      <c r="V3380" s="18" t="s">
        <v>3343</v>
      </c>
      <c r="W3380" t="str">
        <f t="shared" si="52"/>
        <v>INSERT INTO MST_D007_COMMON_D (ID,MST_D006_ID,QF_CODE,D_NO,VALUE01,VALUE02,VALUE03,VALUE04,VALUE05,DELETE_FLAG,UPDATE_FLAG,VALUE_TEXT1) VALUES('9c87ef0d-bab4-b66e-4fc4-fb8ac2c32d8d','d189a123-bd57-e253-54fb-ed1dce7fd63c','PP027','003379','1','133','13308','JPH10052','','N','0','');</v>
      </c>
    </row>
    <row r="3381" spans="1:23">
      <c r="A3381" t="s">
        <v>9482</v>
      </c>
      <c r="B3381" t="s">
        <v>3342</v>
      </c>
      <c r="C3381" s="18" t="s">
        <v>3343</v>
      </c>
      <c r="D3381" s="18" t="s">
        <v>3344</v>
      </c>
      <c r="E3381" s="18"/>
      <c r="F3381" s="18">
        <v>1</v>
      </c>
      <c r="G3381" s="18">
        <v>133</v>
      </c>
      <c r="H3381" s="18">
        <v>13309</v>
      </c>
      <c r="I3381" s="18" t="s">
        <v>9422</v>
      </c>
      <c r="U3381" s="170" t="s">
        <v>9483</v>
      </c>
      <c r="V3381" s="18" t="s">
        <v>3343</v>
      </c>
      <c r="W3381" t="str">
        <f t="shared" si="52"/>
        <v>INSERT INTO MST_D007_COMMON_D (ID,MST_D006_ID,QF_CODE,D_NO,VALUE01,VALUE02,VALUE03,VALUE04,VALUE05,DELETE_FLAG,UPDATE_FLAG,VALUE_TEXT1) VALUES('7eb5d046-c316-e7aa-9baf-f83b0f5087ec','d189a123-bd57-e253-54fb-ed1dce7fd63c','PP027','003380','1','133','13309','JPH10052','','N','0','');</v>
      </c>
    </row>
    <row r="3382" spans="1:23">
      <c r="A3382" t="s">
        <v>9484</v>
      </c>
      <c r="B3382" t="s">
        <v>3342</v>
      </c>
      <c r="C3382" s="18" t="s">
        <v>3343</v>
      </c>
      <c r="D3382" s="18" t="s">
        <v>3344</v>
      </c>
      <c r="E3382" s="18"/>
      <c r="F3382" s="18">
        <v>1</v>
      </c>
      <c r="G3382" s="18">
        <v>133</v>
      </c>
      <c r="H3382" s="18">
        <v>13310</v>
      </c>
      <c r="I3382" s="18" t="s">
        <v>9422</v>
      </c>
      <c r="U3382" s="170" t="s">
        <v>9485</v>
      </c>
      <c r="V3382" s="18" t="s">
        <v>3343</v>
      </c>
      <c r="W3382" t="str">
        <f t="shared" si="52"/>
        <v>INSERT INTO MST_D007_COMMON_D (ID,MST_D006_ID,QF_CODE,D_NO,VALUE01,VALUE02,VALUE03,VALUE04,VALUE05,DELETE_FLAG,UPDATE_FLAG,VALUE_TEXT1) VALUES('a38b63d9-ac8c-dfde-2a04-2cbbdcf4dd7d','d189a123-bd57-e253-54fb-ed1dce7fd63c','PP027','003381','1','133','13310','JPH10052','','N','0','');</v>
      </c>
    </row>
    <row r="3383" spans="1:23">
      <c r="A3383" t="s">
        <v>9486</v>
      </c>
      <c r="B3383" t="s">
        <v>3342</v>
      </c>
      <c r="C3383" s="18" t="s">
        <v>3343</v>
      </c>
      <c r="D3383" s="18" t="s">
        <v>3344</v>
      </c>
      <c r="E3383" s="18"/>
      <c r="F3383" s="18">
        <v>1</v>
      </c>
      <c r="G3383" s="18">
        <v>133</v>
      </c>
      <c r="H3383" s="18">
        <v>13311</v>
      </c>
      <c r="I3383" s="18" t="s">
        <v>9422</v>
      </c>
      <c r="U3383" s="170" t="s">
        <v>9487</v>
      </c>
      <c r="V3383" s="18" t="s">
        <v>3343</v>
      </c>
      <c r="W3383" t="str">
        <f t="shared" si="52"/>
        <v>INSERT INTO MST_D007_COMMON_D (ID,MST_D006_ID,QF_CODE,D_NO,VALUE01,VALUE02,VALUE03,VALUE04,VALUE05,DELETE_FLAG,UPDATE_FLAG,VALUE_TEXT1) VALUES('31c66c81-86d6-0499-1c8b-fc702cca976f','d189a123-bd57-e253-54fb-ed1dce7fd63c','PP027','003382','1','133','13311','JPH10052','','N','0','');</v>
      </c>
    </row>
    <row r="3384" spans="1:23">
      <c r="A3384" t="s">
        <v>9488</v>
      </c>
      <c r="B3384" t="s">
        <v>3342</v>
      </c>
      <c r="C3384" s="18" t="s">
        <v>3343</v>
      </c>
      <c r="D3384" s="18" t="s">
        <v>3344</v>
      </c>
      <c r="E3384" s="18"/>
      <c r="F3384" s="18">
        <v>1</v>
      </c>
      <c r="G3384" s="18">
        <v>134</v>
      </c>
      <c r="H3384" s="18">
        <v>13401</v>
      </c>
      <c r="I3384" s="18" t="s">
        <v>9422</v>
      </c>
      <c r="U3384" s="170" t="s">
        <v>9489</v>
      </c>
      <c r="V3384" s="18" t="s">
        <v>3343</v>
      </c>
      <c r="W3384" t="str">
        <f t="shared" si="52"/>
        <v>INSERT INTO MST_D007_COMMON_D (ID,MST_D006_ID,QF_CODE,D_NO,VALUE01,VALUE02,VALUE03,VALUE04,VALUE05,DELETE_FLAG,UPDATE_FLAG,VALUE_TEXT1) VALUES('ba832f8e-5d30-7108-fad8-73c2098dceab','d189a123-bd57-e253-54fb-ed1dce7fd63c','PP027','003383','1','134','13401','JPH10052','','N','0','');</v>
      </c>
    </row>
    <row r="3385" spans="1:23">
      <c r="A3385" t="s">
        <v>9490</v>
      </c>
      <c r="B3385" t="s">
        <v>3342</v>
      </c>
      <c r="C3385" s="18" t="s">
        <v>3343</v>
      </c>
      <c r="D3385" s="18" t="s">
        <v>3344</v>
      </c>
      <c r="E3385" s="18"/>
      <c r="F3385" s="18">
        <v>1</v>
      </c>
      <c r="G3385" s="18">
        <v>134</v>
      </c>
      <c r="H3385" s="18">
        <v>13402</v>
      </c>
      <c r="I3385" s="18" t="s">
        <v>9422</v>
      </c>
      <c r="U3385" s="170" t="s">
        <v>9491</v>
      </c>
      <c r="V3385" s="18" t="s">
        <v>3343</v>
      </c>
      <c r="W3385" t="str">
        <f t="shared" si="52"/>
        <v>INSERT INTO MST_D007_COMMON_D (ID,MST_D006_ID,QF_CODE,D_NO,VALUE01,VALUE02,VALUE03,VALUE04,VALUE05,DELETE_FLAG,UPDATE_FLAG,VALUE_TEXT1) VALUES('36a3a8cd-cf57-fc13-820a-14dbccdc86e5','d189a123-bd57-e253-54fb-ed1dce7fd63c','PP027','003384','1','134','13402','JPH10052','','N','0','');</v>
      </c>
    </row>
    <row r="3386" spans="1:23">
      <c r="A3386" t="s">
        <v>9492</v>
      </c>
      <c r="B3386" t="s">
        <v>3342</v>
      </c>
      <c r="C3386" s="18" t="s">
        <v>3343</v>
      </c>
      <c r="D3386" s="18" t="s">
        <v>3344</v>
      </c>
      <c r="E3386" s="18"/>
      <c r="F3386" s="18">
        <v>1</v>
      </c>
      <c r="G3386" s="18">
        <v>134</v>
      </c>
      <c r="H3386" s="18">
        <v>13403</v>
      </c>
      <c r="I3386" s="18" t="s">
        <v>9422</v>
      </c>
      <c r="U3386" s="170" t="s">
        <v>9493</v>
      </c>
      <c r="V3386" s="18" t="s">
        <v>3343</v>
      </c>
      <c r="W3386" t="str">
        <f t="shared" si="52"/>
        <v>INSERT INTO MST_D007_COMMON_D (ID,MST_D006_ID,QF_CODE,D_NO,VALUE01,VALUE02,VALUE03,VALUE04,VALUE05,DELETE_FLAG,UPDATE_FLAG,VALUE_TEXT1) VALUES('8ed02651-de49-b544-057a-27d5cd67809f','d189a123-bd57-e253-54fb-ed1dce7fd63c','PP027','003385','1','134','13403','JPH10052','','N','0','');</v>
      </c>
    </row>
    <row r="3387" spans="1:23">
      <c r="A3387" t="s">
        <v>9494</v>
      </c>
      <c r="B3387" t="s">
        <v>3342</v>
      </c>
      <c r="C3387" s="18" t="s">
        <v>3343</v>
      </c>
      <c r="D3387" s="18" t="s">
        <v>3344</v>
      </c>
      <c r="E3387" s="18"/>
      <c r="F3387" s="18">
        <v>1</v>
      </c>
      <c r="G3387" s="18">
        <v>134</v>
      </c>
      <c r="H3387" s="18">
        <v>13404</v>
      </c>
      <c r="I3387" s="18" t="s">
        <v>9422</v>
      </c>
      <c r="U3387" s="170" t="s">
        <v>9495</v>
      </c>
      <c r="V3387" s="18" t="s">
        <v>3343</v>
      </c>
      <c r="W3387" t="str">
        <f t="shared" si="52"/>
        <v>INSERT INTO MST_D007_COMMON_D (ID,MST_D006_ID,QF_CODE,D_NO,VALUE01,VALUE02,VALUE03,VALUE04,VALUE05,DELETE_FLAG,UPDATE_FLAG,VALUE_TEXT1) VALUES('7852823d-cce0-f54e-d15f-dc6b4f6ff4f1','d189a123-bd57-e253-54fb-ed1dce7fd63c','PP027','003386','1','134','13404','JPH10052','','N','0','');</v>
      </c>
    </row>
    <row r="3388" spans="1:23">
      <c r="A3388" t="s">
        <v>9496</v>
      </c>
      <c r="B3388" t="s">
        <v>3342</v>
      </c>
      <c r="C3388" s="18" t="s">
        <v>3343</v>
      </c>
      <c r="D3388" s="18" t="s">
        <v>3344</v>
      </c>
      <c r="E3388" s="18"/>
      <c r="F3388" s="18">
        <v>1</v>
      </c>
      <c r="G3388" s="18">
        <v>134</v>
      </c>
      <c r="H3388" s="18">
        <v>13405</v>
      </c>
      <c r="I3388" s="18" t="s">
        <v>9422</v>
      </c>
      <c r="U3388" s="170" t="s">
        <v>9497</v>
      </c>
      <c r="V3388" s="18" t="s">
        <v>3343</v>
      </c>
      <c r="W3388" t="str">
        <f t="shared" si="52"/>
        <v>INSERT INTO MST_D007_COMMON_D (ID,MST_D006_ID,QF_CODE,D_NO,VALUE01,VALUE02,VALUE03,VALUE04,VALUE05,DELETE_FLAG,UPDATE_FLAG,VALUE_TEXT1) VALUES('dbfdd6aa-c415-f6d2-a2a5-227f0a643aa2','d189a123-bd57-e253-54fb-ed1dce7fd63c','PP027','003387','1','134','13405','JPH10052','','N','0','');</v>
      </c>
    </row>
    <row r="3389" spans="1:23">
      <c r="A3389" t="s">
        <v>9498</v>
      </c>
      <c r="B3389" t="s">
        <v>3342</v>
      </c>
      <c r="C3389" s="18" t="s">
        <v>3343</v>
      </c>
      <c r="D3389" s="18" t="s">
        <v>3344</v>
      </c>
      <c r="E3389" s="18"/>
      <c r="F3389" s="18">
        <v>1</v>
      </c>
      <c r="G3389" s="18">
        <v>134</v>
      </c>
      <c r="H3389" s="18">
        <v>13406</v>
      </c>
      <c r="I3389" s="18" t="s">
        <v>9422</v>
      </c>
      <c r="U3389" s="170" t="s">
        <v>9499</v>
      </c>
      <c r="V3389" s="18" t="s">
        <v>3343</v>
      </c>
      <c r="W3389" t="str">
        <f t="shared" si="52"/>
        <v>INSERT INTO MST_D007_COMMON_D (ID,MST_D006_ID,QF_CODE,D_NO,VALUE01,VALUE02,VALUE03,VALUE04,VALUE05,DELETE_FLAG,UPDATE_FLAG,VALUE_TEXT1) VALUES('58ae3bae-bf4b-0858-ca3b-5ac2cb2b0b3d','d189a123-bd57-e253-54fb-ed1dce7fd63c','PP027','003388','1','134','13406','JPH10052','','N','0','');</v>
      </c>
    </row>
    <row r="3390" spans="1:23">
      <c r="A3390" t="s">
        <v>9500</v>
      </c>
      <c r="B3390" t="s">
        <v>3342</v>
      </c>
      <c r="C3390" s="18" t="s">
        <v>3343</v>
      </c>
      <c r="D3390" s="18" t="s">
        <v>3344</v>
      </c>
      <c r="E3390" s="18"/>
      <c r="F3390" s="18">
        <v>1</v>
      </c>
      <c r="G3390" s="18">
        <v>134</v>
      </c>
      <c r="H3390" s="18">
        <v>13407</v>
      </c>
      <c r="I3390" s="18" t="s">
        <v>9422</v>
      </c>
      <c r="U3390" s="170" t="s">
        <v>9501</v>
      </c>
      <c r="V3390" s="18" t="s">
        <v>3343</v>
      </c>
      <c r="W3390" t="str">
        <f t="shared" si="52"/>
        <v>INSERT INTO MST_D007_COMMON_D (ID,MST_D006_ID,QF_CODE,D_NO,VALUE01,VALUE02,VALUE03,VALUE04,VALUE05,DELETE_FLAG,UPDATE_FLAG,VALUE_TEXT1) VALUES('c8b08e8c-5bef-74be-7975-333b562d7ab0','d189a123-bd57-e253-54fb-ed1dce7fd63c','PP027','003389','1','134','13407','JPH10052','','N','0','');</v>
      </c>
    </row>
    <row r="3391" spans="1:23">
      <c r="A3391" t="s">
        <v>9502</v>
      </c>
      <c r="B3391" t="s">
        <v>3342</v>
      </c>
      <c r="C3391" s="18" t="s">
        <v>3343</v>
      </c>
      <c r="D3391" s="18" t="s">
        <v>3344</v>
      </c>
      <c r="E3391" s="18"/>
      <c r="F3391" s="18">
        <v>1</v>
      </c>
      <c r="G3391" s="18">
        <v>134</v>
      </c>
      <c r="H3391" s="18">
        <v>13408</v>
      </c>
      <c r="I3391" s="18" t="s">
        <v>9422</v>
      </c>
      <c r="U3391" s="170" t="s">
        <v>9503</v>
      </c>
      <c r="V3391" s="18" t="s">
        <v>3343</v>
      </c>
      <c r="W3391" t="str">
        <f t="shared" si="52"/>
        <v>INSERT INTO MST_D007_COMMON_D (ID,MST_D006_ID,QF_CODE,D_NO,VALUE01,VALUE02,VALUE03,VALUE04,VALUE05,DELETE_FLAG,UPDATE_FLAG,VALUE_TEXT1) VALUES('7d95b694-93f0-61ab-cb53-f034f07bd1f7','d189a123-bd57-e253-54fb-ed1dce7fd63c','PP027','003390','1','134','13408','JPH10052','','N','0','');</v>
      </c>
    </row>
    <row r="3392" spans="1:23">
      <c r="A3392" t="s">
        <v>9504</v>
      </c>
      <c r="B3392" t="s">
        <v>3342</v>
      </c>
      <c r="C3392" s="18" t="s">
        <v>3343</v>
      </c>
      <c r="D3392" s="18" t="s">
        <v>3344</v>
      </c>
      <c r="E3392" s="18"/>
      <c r="F3392" s="18">
        <v>1</v>
      </c>
      <c r="G3392" s="18">
        <v>134</v>
      </c>
      <c r="H3392" s="18">
        <v>13409</v>
      </c>
      <c r="I3392" s="18" t="s">
        <v>9422</v>
      </c>
      <c r="U3392" s="170" t="s">
        <v>9505</v>
      </c>
      <c r="V3392" s="18" t="s">
        <v>3343</v>
      </c>
      <c r="W3392" t="str">
        <f t="shared" si="52"/>
        <v>INSERT INTO MST_D007_COMMON_D (ID,MST_D006_ID,QF_CODE,D_NO,VALUE01,VALUE02,VALUE03,VALUE04,VALUE05,DELETE_FLAG,UPDATE_FLAG,VALUE_TEXT1) VALUES('cda47c19-a2da-cbb7-b45f-574aab3f662f','d189a123-bd57-e253-54fb-ed1dce7fd63c','PP027','003391','1','134','13409','JPH10052','','N','0','');</v>
      </c>
    </row>
    <row r="3393" spans="1:23">
      <c r="A3393" t="s">
        <v>9506</v>
      </c>
      <c r="B3393" t="s">
        <v>3342</v>
      </c>
      <c r="C3393" s="18" t="s">
        <v>3343</v>
      </c>
      <c r="D3393" s="18" t="s">
        <v>3344</v>
      </c>
      <c r="E3393" s="18"/>
      <c r="F3393" s="18">
        <v>1</v>
      </c>
      <c r="G3393" s="18">
        <v>134</v>
      </c>
      <c r="H3393" s="18">
        <v>13410</v>
      </c>
      <c r="I3393" s="18" t="s">
        <v>9422</v>
      </c>
      <c r="U3393" s="170" t="s">
        <v>9507</v>
      </c>
      <c r="V3393" s="18" t="s">
        <v>3343</v>
      </c>
      <c r="W3393" t="str">
        <f t="shared" si="52"/>
        <v>INSERT INTO MST_D007_COMMON_D (ID,MST_D006_ID,QF_CODE,D_NO,VALUE01,VALUE02,VALUE03,VALUE04,VALUE05,DELETE_FLAG,UPDATE_FLAG,VALUE_TEXT1) VALUES('5b72feaa-46ab-db37-99ee-3e6faa8f7844','d189a123-bd57-e253-54fb-ed1dce7fd63c','PP027','003392','1','134','13410','JPH10052','','N','0','');</v>
      </c>
    </row>
    <row r="3394" spans="1:23">
      <c r="A3394" t="s">
        <v>9508</v>
      </c>
      <c r="B3394" t="s">
        <v>3342</v>
      </c>
      <c r="C3394" s="18" t="s">
        <v>3343</v>
      </c>
      <c r="D3394" s="18" t="s">
        <v>3344</v>
      </c>
      <c r="E3394" s="18"/>
      <c r="F3394" s="18">
        <v>1</v>
      </c>
      <c r="G3394" s="18">
        <v>134</v>
      </c>
      <c r="H3394" s="18">
        <v>13411</v>
      </c>
      <c r="I3394" s="18" t="s">
        <v>9422</v>
      </c>
      <c r="U3394" s="170" t="s">
        <v>9509</v>
      </c>
      <c r="V3394" s="18" t="s">
        <v>3343</v>
      </c>
      <c r="W3394" t="str">
        <f t="shared" si="52"/>
        <v>INSERT INTO MST_D007_COMMON_D (ID,MST_D006_ID,QF_CODE,D_NO,VALUE01,VALUE02,VALUE03,VALUE04,VALUE05,DELETE_FLAG,UPDATE_FLAG,VALUE_TEXT1) VALUES('3003b1e4-8f6b-24c6-6013-cc304c37f234','d189a123-bd57-e253-54fb-ed1dce7fd63c','PP027','003393','1','134','13411','JPH10052','','N','0','');</v>
      </c>
    </row>
    <row r="3395" spans="1:23">
      <c r="A3395" t="s">
        <v>9510</v>
      </c>
      <c r="B3395" t="s">
        <v>3342</v>
      </c>
      <c r="C3395" s="18" t="s">
        <v>3343</v>
      </c>
      <c r="D3395" s="18" t="s">
        <v>3344</v>
      </c>
      <c r="E3395" s="18"/>
      <c r="F3395" s="18">
        <v>1</v>
      </c>
      <c r="G3395" s="18">
        <v>135</v>
      </c>
      <c r="H3395" s="18">
        <v>13501</v>
      </c>
      <c r="I3395" s="18" t="s">
        <v>9422</v>
      </c>
      <c r="U3395" s="170" t="s">
        <v>9511</v>
      </c>
      <c r="V3395" s="18" t="s">
        <v>3343</v>
      </c>
      <c r="W3395" t="str">
        <f t="shared" ref="W3395:W3458" si="53">"  INSERT INTO MST_D007_COMMON_D (ID,MST_D006_ID,QF_CODE,D_NO,VALUE01,VALUE02,VALUE03,VALUE04,VALUE05,DELETE_FLAG,UPDATE_FLAG,VALUE_TEXT1) VALUES('"&amp;A3395&amp;"','"&amp;B3395&amp;"','"&amp;V3395&amp;"','"&amp;U3395&amp;"','"&amp;F3395&amp;"','"&amp;G3395&amp;"','"&amp;H3395&amp;"','"&amp;I3395&amp;"','"&amp;J3395&amp;"','N','0','"&amp;E3395&amp;"');"</f>
        <v>INSERT INTO MST_D007_COMMON_D (ID,MST_D006_ID,QF_CODE,D_NO,VALUE01,VALUE02,VALUE03,VALUE04,VALUE05,DELETE_FLAG,UPDATE_FLAG,VALUE_TEXT1) VALUES('58659d35-99cb-3a25-5ce8-ff3d8ababbd3','d189a123-bd57-e253-54fb-ed1dce7fd63c','PP027','003394','1','135','13501','JPH10052','','N','0','');</v>
      </c>
    </row>
    <row r="3396" spans="1:23">
      <c r="A3396" t="s">
        <v>9512</v>
      </c>
      <c r="B3396" t="s">
        <v>3342</v>
      </c>
      <c r="C3396" s="18" t="s">
        <v>3343</v>
      </c>
      <c r="D3396" s="18" t="s">
        <v>3344</v>
      </c>
      <c r="E3396" s="18"/>
      <c r="F3396" s="18">
        <v>1</v>
      </c>
      <c r="G3396" s="18">
        <v>135</v>
      </c>
      <c r="H3396" s="18">
        <v>13502</v>
      </c>
      <c r="I3396" s="18" t="s">
        <v>9422</v>
      </c>
      <c r="U3396" s="170" t="s">
        <v>9513</v>
      </c>
      <c r="V3396" s="18" t="s">
        <v>3343</v>
      </c>
      <c r="W3396" t="str">
        <f t="shared" si="53"/>
        <v>INSERT INTO MST_D007_COMMON_D (ID,MST_D006_ID,QF_CODE,D_NO,VALUE01,VALUE02,VALUE03,VALUE04,VALUE05,DELETE_FLAG,UPDATE_FLAG,VALUE_TEXT1) VALUES('9aa59ff3-d732-8d9a-221f-b4dfbeb60ca0','d189a123-bd57-e253-54fb-ed1dce7fd63c','PP027','003395','1','135','13502','JPH10052','','N','0','');</v>
      </c>
    </row>
    <row r="3397" spans="1:23">
      <c r="A3397" t="s">
        <v>9514</v>
      </c>
      <c r="B3397" t="s">
        <v>3342</v>
      </c>
      <c r="C3397" s="18" t="s">
        <v>3343</v>
      </c>
      <c r="D3397" s="18" t="s">
        <v>3344</v>
      </c>
      <c r="E3397" s="18"/>
      <c r="F3397" s="18">
        <v>1</v>
      </c>
      <c r="G3397" s="18">
        <v>136</v>
      </c>
      <c r="H3397" s="18">
        <v>13601</v>
      </c>
      <c r="I3397" s="18" t="s">
        <v>9422</v>
      </c>
      <c r="U3397" s="170" t="s">
        <v>9515</v>
      </c>
      <c r="V3397" s="18" t="s">
        <v>3343</v>
      </c>
      <c r="W3397" t="str">
        <f t="shared" si="53"/>
        <v>INSERT INTO MST_D007_COMMON_D (ID,MST_D006_ID,QF_CODE,D_NO,VALUE01,VALUE02,VALUE03,VALUE04,VALUE05,DELETE_FLAG,UPDATE_FLAG,VALUE_TEXT1) VALUES('fac9c600-72bf-5930-01ac-6b87ffb0efa1','d189a123-bd57-e253-54fb-ed1dce7fd63c','PP027','003396','1','136','13601','JPH10052','','N','0','');</v>
      </c>
    </row>
    <row r="3398" spans="1:23">
      <c r="A3398" t="s">
        <v>9516</v>
      </c>
      <c r="B3398" t="s">
        <v>3342</v>
      </c>
      <c r="C3398" s="18" t="s">
        <v>3343</v>
      </c>
      <c r="D3398" s="18" t="s">
        <v>3344</v>
      </c>
      <c r="E3398" s="18"/>
      <c r="F3398" s="18">
        <v>1</v>
      </c>
      <c r="G3398" s="18">
        <v>137</v>
      </c>
      <c r="H3398" s="18">
        <v>13701</v>
      </c>
      <c r="I3398" s="18" t="s">
        <v>9422</v>
      </c>
      <c r="U3398" s="170" t="s">
        <v>9517</v>
      </c>
      <c r="V3398" s="18" t="s">
        <v>3343</v>
      </c>
      <c r="W3398" t="str">
        <f t="shared" si="53"/>
        <v>INSERT INTO MST_D007_COMMON_D (ID,MST_D006_ID,QF_CODE,D_NO,VALUE01,VALUE02,VALUE03,VALUE04,VALUE05,DELETE_FLAG,UPDATE_FLAG,VALUE_TEXT1) VALUES('60b0b2d3-7c10-040d-9bbc-01bcf6f8b50c','d189a123-bd57-e253-54fb-ed1dce7fd63c','PP027','003397','1','137','13701','JPH10052','','N','0','');</v>
      </c>
    </row>
    <row r="3399" spans="1:23">
      <c r="A3399" t="s">
        <v>9518</v>
      </c>
      <c r="B3399" t="s">
        <v>3342</v>
      </c>
      <c r="C3399" s="18" t="s">
        <v>3343</v>
      </c>
      <c r="D3399" s="18" t="s">
        <v>3344</v>
      </c>
      <c r="E3399" s="18"/>
      <c r="F3399" s="18">
        <v>2</v>
      </c>
      <c r="G3399" s="18">
        <v>231</v>
      </c>
      <c r="H3399" s="18">
        <v>23101</v>
      </c>
      <c r="I3399" s="18" t="s">
        <v>9422</v>
      </c>
      <c r="U3399" s="170" t="s">
        <v>9519</v>
      </c>
      <c r="V3399" s="18" t="s">
        <v>3343</v>
      </c>
      <c r="W3399" t="str">
        <f t="shared" si="53"/>
        <v>INSERT INTO MST_D007_COMMON_D (ID,MST_D006_ID,QF_CODE,D_NO,VALUE01,VALUE02,VALUE03,VALUE04,VALUE05,DELETE_FLAG,UPDATE_FLAG,VALUE_TEXT1) VALUES('e9c870c3-42fa-1ec3-cd7e-00339ad3de6d','d189a123-bd57-e253-54fb-ed1dce7fd63c','PP027','003398','2','231','23101','JPH10052','','N','0','');</v>
      </c>
    </row>
    <row r="3400" spans="1:23">
      <c r="A3400" t="s">
        <v>9520</v>
      </c>
      <c r="B3400" t="s">
        <v>3342</v>
      </c>
      <c r="C3400" s="18" t="s">
        <v>3343</v>
      </c>
      <c r="D3400" s="18" t="s">
        <v>3344</v>
      </c>
      <c r="E3400" s="18"/>
      <c r="F3400" s="18">
        <v>3</v>
      </c>
      <c r="G3400" s="18">
        <v>331</v>
      </c>
      <c r="H3400" s="18"/>
      <c r="I3400" s="18" t="s">
        <v>9422</v>
      </c>
      <c r="U3400" s="170" t="s">
        <v>9521</v>
      </c>
      <c r="V3400" s="18" t="s">
        <v>3343</v>
      </c>
      <c r="W3400" t="str">
        <f t="shared" si="53"/>
        <v>INSERT INTO MST_D007_COMMON_D (ID,MST_D006_ID,QF_CODE,D_NO,VALUE01,VALUE02,VALUE03,VALUE04,VALUE05,DELETE_FLAG,UPDATE_FLAG,VALUE_TEXT1) VALUES('b33e417a-6dd3-7e03-d464-55c249d3c3b5','d189a123-bd57-e253-54fb-ed1dce7fd63c','PP027','003399','3','331','','JPH10052','','N','0','');</v>
      </c>
    </row>
    <row r="3401" spans="1:23">
      <c r="A3401" t="s">
        <v>9522</v>
      </c>
      <c r="B3401" t="s">
        <v>3342</v>
      </c>
      <c r="C3401" s="18" t="s">
        <v>3343</v>
      </c>
      <c r="D3401" s="18" t="s">
        <v>3344</v>
      </c>
      <c r="E3401" s="18"/>
      <c r="F3401" s="18">
        <v>3</v>
      </c>
      <c r="G3401" s="18">
        <v>332</v>
      </c>
      <c r="H3401" s="18"/>
      <c r="I3401" s="18" t="s">
        <v>9422</v>
      </c>
      <c r="U3401" s="170" t="s">
        <v>9523</v>
      </c>
      <c r="V3401" s="18" t="s">
        <v>3343</v>
      </c>
      <c r="W3401" t="str">
        <f t="shared" si="53"/>
        <v>INSERT INTO MST_D007_COMMON_D (ID,MST_D006_ID,QF_CODE,D_NO,VALUE01,VALUE02,VALUE03,VALUE04,VALUE05,DELETE_FLAG,UPDATE_FLAG,VALUE_TEXT1) VALUES('8b7a2b3a-6ece-9c1d-d9b5-3a7445be4ad7','d189a123-bd57-e253-54fb-ed1dce7fd63c','PP027','003400','3','332','','JPH10052','','N','0','');</v>
      </c>
    </row>
    <row r="3402" spans="1:23">
      <c r="A3402" t="s">
        <v>9524</v>
      </c>
      <c r="B3402" t="s">
        <v>3342</v>
      </c>
      <c r="C3402" s="18" t="s">
        <v>3343</v>
      </c>
      <c r="D3402" s="18" t="s">
        <v>3344</v>
      </c>
      <c r="E3402" s="18"/>
      <c r="F3402" s="18">
        <v>1</v>
      </c>
      <c r="G3402" s="18">
        <v>131</v>
      </c>
      <c r="H3402" s="18">
        <v>13101</v>
      </c>
      <c r="I3402" s="18" t="s">
        <v>9525</v>
      </c>
      <c r="U3402" s="170" t="s">
        <v>9526</v>
      </c>
      <c r="V3402" s="18" t="s">
        <v>3343</v>
      </c>
      <c r="W3402" t="str">
        <f t="shared" si="53"/>
        <v>INSERT INTO MST_D007_COMMON_D (ID,MST_D006_ID,QF_CODE,D_NO,VALUE01,VALUE02,VALUE03,VALUE04,VALUE05,DELETE_FLAG,UPDATE_FLAG,VALUE_TEXT1) VALUES('189bf88e-18a1-77cb-4737-f254f3c18187','d189a123-bd57-e253-54fb-ed1dce7fd63c','PP027','003401','1','131','13101','JPH10054','','N','0','');</v>
      </c>
    </row>
    <row r="3403" spans="1:23">
      <c r="A3403" t="s">
        <v>9527</v>
      </c>
      <c r="B3403" t="s">
        <v>3342</v>
      </c>
      <c r="C3403" s="18" t="s">
        <v>3343</v>
      </c>
      <c r="D3403" s="18" t="s">
        <v>3344</v>
      </c>
      <c r="E3403" s="18"/>
      <c r="F3403" s="18">
        <v>1</v>
      </c>
      <c r="G3403" s="18">
        <v>131</v>
      </c>
      <c r="H3403" s="18">
        <v>13102</v>
      </c>
      <c r="I3403" s="18" t="s">
        <v>9525</v>
      </c>
      <c r="U3403" s="170" t="s">
        <v>9528</v>
      </c>
      <c r="V3403" s="18" t="s">
        <v>3343</v>
      </c>
      <c r="W3403" t="str">
        <f t="shared" si="53"/>
        <v>INSERT INTO MST_D007_COMMON_D (ID,MST_D006_ID,QF_CODE,D_NO,VALUE01,VALUE02,VALUE03,VALUE04,VALUE05,DELETE_FLAG,UPDATE_FLAG,VALUE_TEXT1) VALUES('a24d426a-fffa-f72c-5047-5c05cf35d4f6','d189a123-bd57-e253-54fb-ed1dce7fd63c','PP027','003402','1','131','13102','JPH10054','','N','0','');</v>
      </c>
    </row>
    <row r="3404" spans="1:23">
      <c r="A3404" t="s">
        <v>9529</v>
      </c>
      <c r="B3404" t="s">
        <v>3342</v>
      </c>
      <c r="C3404" s="18" t="s">
        <v>3343</v>
      </c>
      <c r="D3404" s="18" t="s">
        <v>3344</v>
      </c>
      <c r="E3404" s="18"/>
      <c r="F3404" s="18">
        <v>1</v>
      </c>
      <c r="G3404" s="18">
        <v>131</v>
      </c>
      <c r="H3404" s="18">
        <v>13103</v>
      </c>
      <c r="I3404" s="18" t="s">
        <v>9525</v>
      </c>
      <c r="U3404" s="170" t="s">
        <v>9530</v>
      </c>
      <c r="V3404" s="18" t="s">
        <v>3343</v>
      </c>
      <c r="W3404" t="str">
        <f t="shared" si="53"/>
        <v>INSERT INTO MST_D007_COMMON_D (ID,MST_D006_ID,QF_CODE,D_NO,VALUE01,VALUE02,VALUE03,VALUE04,VALUE05,DELETE_FLAG,UPDATE_FLAG,VALUE_TEXT1) VALUES('fced7263-77bc-dec9-8cd9-3e1e89a5523c','d189a123-bd57-e253-54fb-ed1dce7fd63c','PP027','003403','1','131','13103','JPH10054','','N','0','');</v>
      </c>
    </row>
    <row r="3405" spans="1:23">
      <c r="A3405" t="s">
        <v>9531</v>
      </c>
      <c r="B3405" t="s">
        <v>3342</v>
      </c>
      <c r="C3405" s="18" t="s">
        <v>3343</v>
      </c>
      <c r="D3405" s="18" t="s">
        <v>3344</v>
      </c>
      <c r="E3405" s="18"/>
      <c r="F3405" s="18">
        <v>1</v>
      </c>
      <c r="G3405" s="18">
        <v>131</v>
      </c>
      <c r="H3405" s="18">
        <v>13104</v>
      </c>
      <c r="I3405" s="18" t="s">
        <v>9525</v>
      </c>
      <c r="U3405" s="170" t="s">
        <v>9532</v>
      </c>
      <c r="V3405" s="18" t="s">
        <v>3343</v>
      </c>
      <c r="W3405" t="str">
        <f t="shared" si="53"/>
        <v>INSERT INTO MST_D007_COMMON_D (ID,MST_D006_ID,QF_CODE,D_NO,VALUE01,VALUE02,VALUE03,VALUE04,VALUE05,DELETE_FLAG,UPDATE_FLAG,VALUE_TEXT1) VALUES('ce4f1aef-6fcd-b04d-df55-dbeeb3a4b1ad','d189a123-bd57-e253-54fb-ed1dce7fd63c','PP027','003404','1','131','13104','JPH10054','','N','0','');</v>
      </c>
    </row>
    <row r="3406" spans="1:23">
      <c r="A3406" t="s">
        <v>9533</v>
      </c>
      <c r="B3406" t="s">
        <v>3342</v>
      </c>
      <c r="C3406" s="18" t="s">
        <v>3343</v>
      </c>
      <c r="D3406" s="18" t="s">
        <v>3344</v>
      </c>
      <c r="E3406" s="18"/>
      <c r="F3406" s="18">
        <v>1</v>
      </c>
      <c r="G3406" s="18">
        <v>131</v>
      </c>
      <c r="H3406" s="18">
        <v>13105</v>
      </c>
      <c r="I3406" s="18" t="s">
        <v>9525</v>
      </c>
      <c r="U3406" s="170" t="s">
        <v>9534</v>
      </c>
      <c r="V3406" s="18" t="s">
        <v>3343</v>
      </c>
      <c r="W3406" t="str">
        <f t="shared" si="53"/>
        <v>INSERT INTO MST_D007_COMMON_D (ID,MST_D006_ID,QF_CODE,D_NO,VALUE01,VALUE02,VALUE03,VALUE04,VALUE05,DELETE_FLAG,UPDATE_FLAG,VALUE_TEXT1) VALUES('cd2deaf5-aac7-d2a4-55f3-9ed3204fb766','d189a123-bd57-e253-54fb-ed1dce7fd63c','PP027','003405','1','131','13105','JPH10054','','N','0','');</v>
      </c>
    </row>
    <row r="3407" spans="1:23">
      <c r="A3407" t="s">
        <v>9535</v>
      </c>
      <c r="B3407" t="s">
        <v>3342</v>
      </c>
      <c r="C3407" s="18" t="s">
        <v>3343</v>
      </c>
      <c r="D3407" s="18" t="s">
        <v>3344</v>
      </c>
      <c r="E3407" s="18"/>
      <c r="F3407" s="18">
        <v>1</v>
      </c>
      <c r="G3407" s="18">
        <v>131</v>
      </c>
      <c r="H3407" s="18">
        <v>13106</v>
      </c>
      <c r="I3407" s="18" t="s">
        <v>9525</v>
      </c>
      <c r="U3407" s="170" t="s">
        <v>9536</v>
      </c>
      <c r="V3407" s="18" t="s">
        <v>3343</v>
      </c>
      <c r="W3407" t="str">
        <f t="shared" si="53"/>
        <v>INSERT INTO MST_D007_COMMON_D (ID,MST_D006_ID,QF_CODE,D_NO,VALUE01,VALUE02,VALUE03,VALUE04,VALUE05,DELETE_FLAG,UPDATE_FLAG,VALUE_TEXT1) VALUES('ef0b355f-ecbc-6f15-efe6-969e77e280ff','d189a123-bd57-e253-54fb-ed1dce7fd63c','PP027','003406','1','131','13106','JPH10054','','N','0','');</v>
      </c>
    </row>
    <row r="3408" spans="1:23">
      <c r="A3408" t="s">
        <v>9537</v>
      </c>
      <c r="B3408" t="s">
        <v>3342</v>
      </c>
      <c r="C3408" s="18" t="s">
        <v>3343</v>
      </c>
      <c r="D3408" s="18" t="s">
        <v>3344</v>
      </c>
      <c r="E3408" s="18"/>
      <c r="F3408" s="18">
        <v>1</v>
      </c>
      <c r="G3408" s="18">
        <v>131</v>
      </c>
      <c r="H3408" s="18">
        <v>13107</v>
      </c>
      <c r="I3408" s="18" t="s">
        <v>9525</v>
      </c>
      <c r="U3408" s="170" t="s">
        <v>9538</v>
      </c>
      <c r="V3408" s="18" t="s">
        <v>3343</v>
      </c>
      <c r="W3408" t="str">
        <f t="shared" si="53"/>
        <v>INSERT INTO MST_D007_COMMON_D (ID,MST_D006_ID,QF_CODE,D_NO,VALUE01,VALUE02,VALUE03,VALUE04,VALUE05,DELETE_FLAG,UPDATE_FLAG,VALUE_TEXT1) VALUES('c33fcbaf-6dcc-8cd5-b0a5-e26673261f2b','d189a123-bd57-e253-54fb-ed1dce7fd63c','PP027','003407','1','131','13107','JPH10054','','N','0','');</v>
      </c>
    </row>
    <row r="3409" spans="1:23">
      <c r="A3409" t="s">
        <v>9539</v>
      </c>
      <c r="B3409" t="s">
        <v>3342</v>
      </c>
      <c r="C3409" s="18" t="s">
        <v>3343</v>
      </c>
      <c r="D3409" s="18" t="s">
        <v>3344</v>
      </c>
      <c r="E3409" s="18"/>
      <c r="F3409" s="18">
        <v>1</v>
      </c>
      <c r="G3409" s="18">
        <v>131</v>
      </c>
      <c r="H3409" s="18">
        <v>13108</v>
      </c>
      <c r="I3409" s="18" t="s">
        <v>9525</v>
      </c>
      <c r="U3409" s="170" t="s">
        <v>9540</v>
      </c>
      <c r="V3409" s="18" t="s">
        <v>3343</v>
      </c>
      <c r="W3409" t="str">
        <f t="shared" si="53"/>
        <v>INSERT INTO MST_D007_COMMON_D (ID,MST_D006_ID,QF_CODE,D_NO,VALUE01,VALUE02,VALUE03,VALUE04,VALUE05,DELETE_FLAG,UPDATE_FLAG,VALUE_TEXT1) VALUES('c88d2177-efbf-2f27-ebdd-6ad7e284536f','d189a123-bd57-e253-54fb-ed1dce7fd63c','PP027','003408','1','131','13108','JPH10054','','N','0','');</v>
      </c>
    </row>
    <row r="3410" spans="1:23">
      <c r="A3410" t="s">
        <v>9541</v>
      </c>
      <c r="B3410" t="s">
        <v>3342</v>
      </c>
      <c r="C3410" s="18" t="s">
        <v>3343</v>
      </c>
      <c r="D3410" s="18" t="s">
        <v>3344</v>
      </c>
      <c r="E3410" s="18"/>
      <c r="F3410" s="18">
        <v>1</v>
      </c>
      <c r="G3410" s="18">
        <v>131</v>
      </c>
      <c r="H3410" s="18">
        <v>13109</v>
      </c>
      <c r="I3410" s="18" t="s">
        <v>9525</v>
      </c>
      <c r="U3410" s="170" t="s">
        <v>9542</v>
      </c>
      <c r="V3410" s="18" t="s">
        <v>3343</v>
      </c>
      <c r="W3410" t="str">
        <f t="shared" si="53"/>
        <v>INSERT INTO MST_D007_COMMON_D (ID,MST_D006_ID,QF_CODE,D_NO,VALUE01,VALUE02,VALUE03,VALUE04,VALUE05,DELETE_FLAG,UPDATE_FLAG,VALUE_TEXT1) VALUES('d4ef96e1-7722-c028-e7ff-faba4db52bda','d189a123-bd57-e253-54fb-ed1dce7fd63c','PP027','003409','1','131','13109','JPH10054','','N','0','');</v>
      </c>
    </row>
    <row r="3411" spans="1:23">
      <c r="A3411" t="s">
        <v>9543</v>
      </c>
      <c r="B3411" t="s">
        <v>3342</v>
      </c>
      <c r="C3411" s="18" t="s">
        <v>3343</v>
      </c>
      <c r="D3411" s="18" t="s">
        <v>3344</v>
      </c>
      <c r="E3411" s="18"/>
      <c r="F3411" s="18">
        <v>1</v>
      </c>
      <c r="G3411" s="18">
        <v>131</v>
      </c>
      <c r="H3411" s="18">
        <v>13110</v>
      </c>
      <c r="I3411" s="18" t="s">
        <v>9525</v>
      </c>
      <c r="U3411" s="170" t="s">
        <v>9544</v>
      </c>
      <c r="V3411" s="18" t="s">
        <v>3343</v>
      </c>
      <c r="W3411" t="str">
        <f t="shared" si="53"/>
        <v>INSERT INTO MST_D007_COMMON_D (ID,MST_D006_ID,QF_CODE,D_NO,VALUE01,VALUE02,VALUE03,VALUE04,VALUE05,DELETE_FLAG,UPDATE_FLAG,VALUE_TEXT1) VALUES('5da44567-efed-b9cb-aeb1-35d0cb7afbe7','d189a123-bd57-e253-54fb-ed1dce7fd63c','PP027','003410','1','131','13110','JPH10054','','N','0','');</v>
      </c>
    </row>
    <row r="3412" spans="1:23">
      <c r="A3412" t="s">
        <v>9545</v>
      </c>
      <c r="B3412" t="s">
        <v>3342</v>
      </c>
      <c r="C3412" s="18" t="s">
        <v>3343</v>
      </c>
      <c r="D3412" s="18" t="s">
        <v>3344</v>
      </c>
      <c r="E3412" s="18"/>
      <c r="F3412" s="18">
        <v>1</v>
      </c>
      <c r="G3412" s="18">
        <v>131</v>
      </c>
      <c r="H3412" s="18">
        <v>13111</v>
      </c>
      <c r="I3412" s="18" t="s">
        <v>9525</v>
      </c>
      <c r="U3412" s="170" t="s">
        <v>9546</v>
      </c>
      <c r="V3412" s="18" t="s">
        <v>3343</v>
      </c>
      <c r="W3412" t="str">
        <f t="shared" si="53"/>
        <v>INSERT INTO MST_D007_COMMON_D (ID,MST_D006_ID,QF_CODE,D_NO,VALUE01,VALUE02,VALUE03,VALUE04,VALUE05,DELETE_FLAG,UPDATE_FLAG,VALUE_TEXT1) VALUES('9aadacfc-cabd-baea-0c97-4cd530c06b3f','d189a123-bd57-e253-54fb-ed1dce7fd63c','PP027','003411','1','131','13111','JPH10054','','N','0','');</v>
      </c>
    </row>
    <row r="3413" spans="1:23">
      <c r="A3413" t="s">
        <v>9547</v>
      </c>
      <c r="B3413" t="s">
        <v>3342</v>
      </c>
      <c r="C3413" s="18" t="s">
        <v>3343</v>
      </c>
      <c r="D3413" s="18" t="s">
        <v>3344</v>
      </c>
      <c r="E3413" s="18"/>
      <c r="F3413" s="18">
        <v>1</v>
      </c>
      <c r="G3413" s="18">
        <v>132</v>
      </c>
      <c r="H3413" s="18">
        <v>13201</v>
      </c>
      <c r="I3413" s="18" t="s">
        <v>9525</v>
      </c>
      <c r="U3413" s="170" t="s">
        <v>9548</v>
      </c>
      <c r="V3413" s="18" t="s">
        <v>3343</v>
      </c>
      <c r="W3413" t="str">
        <f t="shared" si="53"/>
        <v>INSERT INTO MST_D007_COMMON_D (ID,MST_D006_ID,QF_CODE,D_NO,VALUE01,VALUE02,VALUE03,VALUE04,VALUE05,DELETE_FLAG,UPDATE_FLAG,VALUE_TEXT1) VALUES('bc8f9ceb-e3f3-02bc-04e2-69ffe7d2389c','d189a123-bd57-e253-54fb-ed1dce7fd63c','PP027','003412','1','132','13201','JPH10054','','N','0','');</v>
      </c>
    </row>
    <row r="3414" spans="1:23">
      <c r="A3414" t="s">
        <v>9549</v>
      </c>
      <c r="B3414" t="s">
        <v>3342</v>
      </c>
      <c r="C3414" s="18" t="s">
        <v>3343</v>
      </c>
      <c r="D3414" s="18" t="s">
        <v>3344</v>
      </c>
      <c r="E3414" s="18"/>
      <c r="F3414" s="18">
        <v>1</v>
      </c>
      <c r="G3414" s="18">
        <v>132</v>
      </c>
      <c r="H3414" s="18">
        <v>13202</v>
      </c>
      <c r="I3414" s="18" t="s">
        <v>9525</v>
      </c>
      <c r="U3414" s="170" t="s">
        <v>9550</v>
      </c>
      <c r="V3414" s="18" t="s">
        <v>3343</v>
      </c>
      <c r="W3414" t="str">
        <f t="shared" si="53"/>
        <v>INSERT INTO MST_D007_COMMON_D (ID,MST_D006_ID,QF_CODE,D_NO,VALUE01,VALUE02,VALUE03,VALUE04,VALUE05,DELETE_FLAG,UPDATE_FLAG,VALUE_TEXT1) VALUES('16f80291-217f-bbb7-4ca9-782dfaebe93c','d189a123-bd57-e253-54fb-ed1dce7fd63c','PP027','003413','1','132','13202','JPH10054','','N','0','');</v>
      </c>
    </row>
    <row r="3415" spans="1:23">
      <c r="A3415" t="s">
        <v>9551</v>
      </c>
      <c r="B3415" t="s">
        <v>3342</v>
      </c>
      <c r="C3415" s="18" t="s">
        <v>3343</v>
      </c>
      <c r="D3415" s="18" t="s">
        <v>3344</v>
      </c>
      <c r="E3415" s="18"/>
      <c r="F3415" s="18">
        <v>1</v>
      </c>
      <c r="G3415" s="18">
        <v>132</v>
      </c>
      <c r="H3415" s="18">
        <v>13203</v>
      </c>
      <c r="I3415" s="18" t="s">
        <v>9525</v>
      </c>
      <c r="U3415" s="170" t="s">
        <v>9552</v>
      </c>
      <c r="V3415" s="18" t="s">
        <v>3343</v>
      </c>
      <c r="W3415" t="str">
        <f t="shared" si="53"/>
        <v>INSERT INTO MST_D007_COMMON_D (ID,MST_D006_ID,QF_CODE,D_NO,VALUE01,VALUE02,VALUE03,VALUE04,VALUE05,DELETE_FLAG,UPDATE_FLAG,VALUE_TEXT1) VALUES('3fe452ec-3e7e-5327-142a-47d4abfba496','d189a123-bd57-e253-54fb-ed1dce7fd63c','PP027','003414','1','132','13203','JPH10054','','N','0','');</v>
      </c>
    </row>
    <row r="3416" spans="1:23">
      <c r="A3416" t="s">
        <v>9553</v>
      </c>
      <c r="B3416" t="s">
        <v>3342</v>
      </c>
      <c r="C3416" s="18" t="s">
        <v>3343</v>
      </c>
      <c r="D3416" s="18" t="s">
        <v>3344</v>
      </c>
      <c r="E3416" s="18"/>
      <c r="F3416" s="18">
        <v>1</v>
      </c>
      <c r="G3416" s="18">
        <v>132</v>
      </c>
      <c r="H3416" s="18">
        <v>13204</v>
      </c>
      <c r="I3416" s="18" t="s">
        <v>9525</v>
      </c>
      <c r="U3416" s="170" t="s">
        <v>9554</v>
      </c>
      <c r="V3416" s="18" t="s">
        <v>3343</v>
      </c>
      <c r="W3416" t="str">
        <f t="shared" si="53"/>
        <v>INSERT INTO MST_D007_COMMON_D (ID,MST_D006_ID,QF_CODE,D_NO,VALUE01,VALUE02,VALUE03,VALUE04,VALUE05,DELETE_FLAG,UPDATE_FLAG,VALUE_TEXT1) VALUES('4aa23de9-c673-e300-449a-ae1280ffd758','d189a123-bd57-e253-54fb-ed1dce7fd63c','PP027','003415','1','132','13204','JPH10054','','N','0','');</v>
      </c>
    </row>
    <row r="3417" spans="1:23">
      <c r="A3417" t="s">
        <v>9555</v>
      </c>
      <c r="B3417" t="s">
        <v>3342</v>
      </c>
      <c r="C3417" s="18" t="s">
        <v>3343</v>
      </c>
      <c r="D3417" s="18" t="s">
        <v>3344</v>
      </c>
      <c r="E3417" s="18"/>
      <c r="F3417" s="18">
        <v>1</v>
      </c>
      <c r="G3417" s="18">
        <v>132</v>
      </c>
      <c r="H3417" s="18">
        <v>13205</v>
      </c>
      <c r="I3417" s="18" t="s">
        <v>9525</v>
      </c>
      <c r="U3417" s="170" t="s">
        <v>9556</v>
      </c>
      <c r="V3417" s="18" t="s">
        <v>3343</v>
      </c>
      <c r="W3417" t="str">
        <f t="shared" si="53"/>
        <v>INSERT INTO MST_D007_COMMON_D (ID,MST_D006_ID,QF_CODE,D_NO,VALUE01,VALUE02,VALUE03,VALUE04,VALUE05,DELETE_FLAG,UPDATE_FLAG,VALUE_TEXT1) VALUES('bc0b8fcc-d7e2-93b2-8c5f-37c08043bf1b','d189a123-bd57-e253-54fb-ed1dce7fd63c','PP027','003416','1','132','13205','JPH10054','','N','0','');</v>
      </c>
    </row>
    <row r="3418" spans="1:23">
      <c r="A3418" t="s">
        <v>9557</v>
      </c>
      <c r="B3418" t="s">
        <v>3342</v>
      </c>
      <c r="C3418" s="18" t="s">
        <v>3343</v>
      </c>
      <c r="D3418" s="18" t="s">
        <v>3344</v>
      </c>
      <c r="E3418" s="18"/>
      <c r="F3418" s="18">
        <v>1</v>
      </c>
      <c r="G3418" s="18">
        <v>132</v>
      </c>
      <c r="H3418" s="18">
        <v>13206</v>
      </c>
      <c r="I3418" s="18" t="s">
        <v>9525</v>
      </c>
      <c r="U3418" s="170" t="s">
        <v>9558</v>
      </c>
      <c r="V3418" s="18" t="s">
        <v>3343</v>
      </c>
      <c r="W3418" t="str">
        <f t="shared" si="53"/>
        <v>INSERT INTO MST_D007_COMMON_D (ID,MST_D006_ID,QF_CODE,D_NO,VALUE01,VALUE02,VALUE03,VALUE04,VALUE05,DELETE_FLAG,UPDATE_FLAG,VALUE_TEXT1) VALUES('bb5d0fa7-68db-32cf-eaba-0443de232d4e','d189a123-bd57-e253-54fb-ed1dce7fd63c','PP027','003417','1','132','13206','JPH10054','','N','0','');</v>
      </c>
    </row>
    <row r="3419" spans="1:23">
      <c r="A3419" t="s">
        <v>9559</v>
      </c>
      <c r="B3419" t="s">
        <v>3342</v>
      </c>
      <c r="C3419" s="18" t="s">
        <v>3343</v>
      </c>
      <c r="D3419" s="18" t="s">
        <v>3344</v>
      </c>
      <c r="E3419" s="18"/>
      <c r="F3419" s="18">
        <v>1</v>
      </c>
      <c r="G3419" s="18">
        <v>132</v>
      </c>
      <c r="H3419" s="18">
        <v>13207</v>
      </c>
      <c r="I3419" s="18" t="s">
        <v>9525</v>
      </c>
      <c r="U3419" s="170" t="s">
        <v>9560</v>
      </c>
      <c r="V3419" s="18" t="s">
        <v>3343</v>
      </c>
      <c r="W3419" t="str">
        <f t="shared" si="53"/>
        <v>INSERT INTO MST_D007_COMMON_D (ID,MST_D006_ID,QF_CODE,D_NO,VALUE01,VALUE02,VALUE03,VALUE04,VALUE05,DELETE_FLAG,UPDATE_FLAG,VALUE_TEXT1) VALUES('4f049a80-0ff6-35d0-c682-403b0869e60f','d189a123-bd57-e253-54fb-ed1dce7fd63c','PP027','003418','1','132','13207','JPH10054','','N','0','');</v>
      </c>
    </row>
    <row r="3420" spans="1:23">
      <c r="A3420" t="s">
        <v>9561</v>
      </c>
      <c r="B3420" t="s">
        <v>3342</v>
      </c>
      <c r="C3420" s="18" t="s">
        <v>3343</v>
      </c>
      <c r="D3420" s="18" t="s">
        <v>3344</v>
      </c>
      <c r="E3420" s="18"/>
      <c r="F3420" s="18">
        <v>1</v>
      </c>
      <c r="G3420" s="18">
        <v>132</v>
      </c>
      <c r="H3420" s="18">
        <v>13208</v>
      </c>
      <c r="I3420" s="18" t="s">
        <v>9525</v>
      </c>
      <c r="U3420" s="170" t="s">
        <v>9562</v>
      </c>
      <c r="V3420" s="18" t="s">
        <v>3343</v>
      </c>
      <c r="W3420" t="str">
        <f t="shared" si="53"/>
        <v>INSERT INTO MST_D007_COMMON_D (ID,MST_D006_ID,QF_CODE,D_NO,VALUE01,VALUE02,VALUE03,VALUE04,VALUE05,DELETE_FLAG,UPDATE_FLAG,VALUE_TEXT1) VALUES('de6df09d-7db8-0b01-b665-ad44aedc7106','d189a123-bd57-e253-54fb-ed1dce7fd63c','PP027','003419','1','132','13208','JPH10054','','N','0','');</v>
      </c>
    </row>
    <row r="3421" spans="1:23">
      <c r="A3421" t="s">
        <v>9563</v>
      </c>
      <c r="B3421" t="s">
        <v>3342</v>
      </c>
      <c r="C3421" s="18" t="s">
        <v>3343</v>
      </c>
      <c r="D3421" s="18" t="s">
        <v>3344</v>
      </c>
      <c r="E3421" s="18"/>
      <c r="F3421" s="18">
        <v>1</v>
      </c>
      <c r="G3421" s="18">
        <v>132</v>
      </c>
      <c r="H3421" s="18">
        <v>13209</v>
      </c>
      <c r="I3421" s="18" t="s">
        <v>9525</v>
      </c>
      <c r="U3421" s="170" t="s">
        <v>9564</v>
      </c>
      <c r="V3421" s="18" t="s">
        <v>3343</v>
      </c>
      <c r="W3421" t="str">
        <f t="shared" si="53"/>
        <v>INSERT INTO MST_D007_COMMON_D (ID,MST_D006_ID,QF_CODE,D_NO,VALUE01,VALUE02,VALUE03,VALUE04,VALUE05,DELETE_FLAG,UPDATE_FLAG,VALUE_TEXT1) VALUES('c8ec94bc-f972-b837-aadd-8a9fe073b8fc','d189a123-bd57-e253-54fb-ed1dce7fd63c','PP027','003420','1','132','13209','JPH10054','','N','0','');</v>
      </c>
    </row>
    <row r="3422" spans="1:23">
      <c r="A3422" t="s">
        <v>9565</v>
      </c>
      <c r="B3422" t="s">
        <v>3342</v>
      </c>
      <c r="C3422" s="18" t="s">
        <v>3343</v>
      </c>
      <c r="D3422" s="18" t="s">
        <v>3344</v>
      </c>
      <c r="E3422" s="18"/>
      <c r="F3422" s="18">
        <v>1</v>
      </c>
      <c r="G3422" s="18">
        <v>132</v>
      </c>
      <c r="H3422" s="18">
        <v>13210</v>
      </c>
      <c r="I3422" s="18" t="s">
        <v>9525</v>
      </c>
      <c r="U3422" s="170" t="s">
        <v>9566</v>
      </c>
      <c r="V3422" s="18" t="s">
        <v>3343</v>
      </c>
      <c r="W3422" t="str">
        <f t="shared" si="53"/>
        <v>INSERT INTO MST_D007_COMMON_D (ID,MST_D006_ID,QF_CODE,D_NO,VALUE01,VALUE02,VALUE03,VALUE04,VALUE05,DELETE_FLAG,UPDATE_FLAG,VALUE_TEXT1) VALUES('0b3d3da7-149d-f8b1-b66f-bcbd42f3bb0e','d189a123-bd57-e253-54fb-ed1dce7fd63c','PP027','003421','1','132','13210','JPH10054','','N','0','');</v>
      </c>
    </row>
    <row r="3423" spans="1:23">
      <c r="A3423" t="s">
        <v>9567</v>
      </c>
      <c r="B3423" t="s">
        <v>3342</v>
      </c>
      <c r="C3423" s="18" t="s">
        <v>3343</v>
      </c>
      <c r="D3423" s="18" t="s">
        <v>3344</v>
      </c>
      <c r="E3423" s="18"/>
      <c r="F3423" s="18">
        <v>1</v>
      </c>
      <c r="G3423" s="18">
        <v>132</v>
      </c>
      <c r="H3423" s="18">
        <v>13211</v>
      </c>
      <c r="I3423" s="18" t="s">
        <v>9525</v>
      </c>
      <c r="U3423" s="170" t="s">
        <v>9568</v>
      </c>
      <c r="V3423" s="18" t="s">
        <v>3343</v>
      </c>
      <c r="W3423" t="str">
        <f t="shared" si="53"/>
        <v>INSERT INTO MST_D007_COMMON_D (ID,MST_D006_ID,QF_CODE,D_NO,VALUE01,VALUE02,VALUE03,VALUE04,VALUE05,DELETE_FLAG,UPDATE_FLAG,VALUE_TEXT1) VALUES('07ecc53e-7c58-bd70-3fbf-7adfb35ed7c8','d189a123-bd57-e253-54fb-ed1dce7fd63c','PP027','003422','1','132','13211','JPH10054','','N','0','');</v>
      </c>
    </row>
    <row r="3424" spans="1:23">
      <c r="A3424" t="s">
        <v>9569</v>
      </c>
      <c r="B3424" t="s">
        <v>3342</v>
      </c>
      <c r="C3424" s="18" t="s">
        <v>3343</v>
      </c>
      <c r="D3424" s="18" t="s">
        <v>3344</v>
      </c>
      <c r="E3424" s="18"/>
      <c r="F3424" s="18">
        <v>1</v>
      </c>
      <c r="G3424" s="18">
        <v>133</v>
      </c>
      <c r="H3424" s="18">
        <v>13301</v>
      </c>
      <c r="I3424" s="18" t="s">
        <v>9525</v>
      </c>
      <c r="U3424" s="170" t="s">
        <v>9570</v>
      </c>
      <c r="V3424" s="18" t="s">
        <v>3343</v>
      </c>
      <c r="W3424" t="str">
        <f t="shared" si="53"/>
        <v>INSERT INTO MST_D007_COMMON_D (ID,MST_D006_ID,QF_CODE,D_NO,VALUE01,VALUE02,VALUE03,VALUE04,VALUE05,DELETE_FLAG,UPDATE_FLAG,VALUE_TEXT1) VALUES('dedbeff9-0ec4-cd0b-7f5f-af8ca3ece9fd','d189a123-bd57-e253-54fb-ed1dce7fd63c','PP027','003423','1','133','13301','JPH10054','','N','0','');</v>
      </c>
    </row>
    <row r="3425" spans="1:23">
      <c r="A3425" t="s">
        <v>9571</v>
      </c>
      <c r="B3425" t="s">
        <v>3342</v>
      </c>
      <c r="C3425" s="18" t="s">
        <v>3343</v>
      </c>
      <c r="D3425" s="18" t="s">
        <v>3344</v>
      </c>
      <c r="E3425" s="18"/>
      <c r="F3425" s="18">
        <v>1</v>
      </c>
      <c r="G3425" s="18">
        <v>133</v>
      </c>
      <c r="H3425" s="18">
        <v>13302</v>
      </c>
      <c r="I3425" s="18" t="s">
        <v>9525</v>
      </c>
      <c r="U3425" s="170" t="s">
        <v>9572</v>
      </c>
      <c r="V3425" s="18" t="s">
        <v>3343</v>
      </c>
      <c r="W3425" t="str">
        <f t="shared" si="53"/>
        <v>INSERT INTO MST_D007_COMMON_D (ID,MST_D006_ID,QF_CODE,D_NO,VALUE01,VALUE02,VALUE03,VALUE04,VALUE05,DELETE_FLAG,UPDATE_FLAG,VALUE_TEXT1) VALUES('4d622866-d8f2-033c-cf2a-702dab8615e1','d189a123-bd57-e253-54fb-ed1dce7fd63c','PP027','003424','1','133','13302','JPH10054','','N','0','');</v>
      </c>
    </row>
    <row r="3426" spans="1:23">
      <c r="A3426" t="s">
        <v>9573</v>
      </c>
      <c r="B3426" t="s">
        <v>3342</v>
      </c>
      <c r="C3426" s="18" t="s">
        <v>3343</v>
      </c>
      <c r="D3426" s="18" t="s">
        <v>3344</v>
      </c>
      <c r="E3426" s="18"/>
      <c r="F3426" s="18">
        <v>1</v>
      </c>
      <c r="G3426" s="18">
        <v>133</v>
      </c>
      <c r="H3426" s="18">
        <v>13303</v>
      </c>
      <c r="I3426" s="18" t="s">
        <v>9525</v>
      </c>
      <c r="U3426" s="170" t="s">
        <v>9574</v>
      </c>
      <c r="V3426" s="18" t="s">
        <v>3343</v>
      </c>
      <c r="W3426" t="str">
        <f t="shared" si="53"/>
        <v>INSERT INTO MST_D007_COMMON_D (ID,MST_D006_ID,QF_CODE,D_NO,VALUE01,VALUE02,VALUE03,VALUE04,VALUE05,DELETE_FLAG,UPDATE_FLAG,VALUE_TEXT1) VALUES('9a30dfe5-ba9c-a4ce-ebcf-c1a031dc06b6','d189a123-bd57-e253-54fb-ed1dce7fd63c','PP027','003425','1','133','13303','JPH10054','','N','0','');</v>
      </c>
    </row>
    <row r="3427" spans="1:23">
      <c r="A3427" t="s">
        <v>9575</v>
      </c>
      <c r="B3427" t="s">
        <v>3342</v>
      </c>
      <c r="C3427" s="18" t="s">
        <v>3343</v>
      </c>
      <c r="D3427" s="18" t="s">
        <v>3344</v>
      </c>
      <c r="E3427" s="18"/>
      <c r="F3427" s="18">
        <v>1</v>
      </c>
      <c r="G3427" s="18">
        <v>133</v>
      </c>
      <c r="H3427" s="18">
        <v>13304</v>
      </c>
      <c r="I3427" s="18" t="s">
        <v>9525</v>
      </c>
      <c r="U3427" s="170" t="s">
        <v>9576</v>
      </c>
      <c r="V3427" s="18" t="s">
        <v>3343</v>
      </c>
      <c r="W3427" t="str">
        <f t="shared" si="53"/>
        <v>INSERT INTO MST_D007_COMMON_D (ID,MST_D006_ID,QF_CODE,D_NO,VALUE01,VALUE02,VALUE03,VALUE04,VALUE05,DELETE_FLAG,UPDATE_FLAG,VALUE_TEXT1) VALUES('b1cebd9b-c5b7-1db4-b3d2-4b3dee1739b3','d189a123-bd57-e253-54fb-ed1dce7fd63c','PP027','003426','1','133','13304','JPH10054','','N','0','');</v>
      </c>
    </row>
    <row r="3428" spans="1:23">
      <c r="A3428" t="s">
        <v>9577</v>
      </c>
      <c r="B3428" t="s">
        <v>3342</v>
      </c>
      <c r="C3428" s="18" t="s">
        <v>3343</v>
      </c>
      <c r="D3428" s="18" t="s">
        <v>3344</v>
      </c>
      <c r="E3428" s="18"/>
      <c r="F3428" s="18">
        <v>1</v>
      </c>
      <c r="G3428" s="18">
        <v>133</v>
      </c>
      <c r="H3428" s="18">
        <v>13305</v>
      </c>
      <c r="I3428" s="18" t="s">
        <v>9525</v>
      </c>
      <c r="U3428" s="170" t="s">
        <v>9578</v>
      </c>
      <c r="V3428" s="18" t="s">
        <v>3343</v>
      </c>
      <c r="W3428" t="str">
        <f t="shared" si="53"/>
        <v>INSERT INTO MST_D007_COMMON_D (ID,MST_D006_ID,QF_CODE,D_NO,VALUE01,VALUE02,VALUE03,VALUE04,VALUE05,DELETE_FLAG,UPDATE_FLAG,VALUE_TEXT1) VALUES('85ee25bf-4bcc-a5d2-fea1-04dcbd365cb5','d189a123-bd57-e253-54fb-ed1dce7fd63c','PP027','003427','1','133','13305','JPH10054','','N','0','');</v>
      </c>
    </row>
    <row r="3429" spans="1:23">
      <c r="A3429" t="s">
        <v>9579</v>
      </c>
      <c r="B3429" t="s">
        <v>3342</v>
      </c>
      <c r="C3429" s="18" t="s">
        <v>3343</v>
      </c>
      <c r="D3429" s="18" t="s">
        <v>3344</v>
      </c>
      <c r="E3429" s="18"/>
      <c r="F3429" s="18">
        <v>1</v>
      </c>
      <c r="G3429" s="18">
        <v>133</v>
      </c>
      <c r="H3429" s="18">
        <v>13306</v>
      </c>
      <c r="I3429" s="18" t="s">
        <v>9525</v>
      </c>
      <c r="U3429" s="170" t="s">
        <v>9580</v>
      </c>
      <c r="V3429" s="18" t="s">
        <v>3343</v>
      </c>
      <c r="W3429" t="str">
        <f t="shared" si="53"/>
        <v>INSERT INTO MST_D007_COMMON_D (ID,MST_D006_ID,QF_CODE,D_NO,VALUE01,VALUE02,VALUE03,VALUE04,VALUE05,DELETE_FLAG,UPDATE_FLAG,VALUE_TEXT1) VALUES('6b664b54-f55a-5bb2-c2ad-29eee8befd6e','d189a123-bd57-e253-54fb-ed1dce7fd63c','PP027','003428','1','133','13306','JPH10054','','N','0','');</v>
      </c>
    </row>
    <row r="3430" spans="1:23">
      <c r="A3430" t="s">
        <v>9581</v>
      </c>
      <c r="B3430" t="s">
        <v>3342</v>
      </c>
      <c r="C3430" s="18" t="s">
        <v>3343</v>
      </c>
      <c r="D3430" s="18" t="s">
        <v>3344</v>
      </c>
      <c r="E3430" s="18"/>
      <c r="F3430" s="18">
        <v>1</v>
      </c>
      <c r="G3430" s="18">
        <v>133</v>
      </c>
      <c r="H3430" s="18">
        <v>13307</v>
      </c>
      <c r="I3430" s="18" t="s">
        <v>9525</v>
      </c>
      <c r="U3430" s="170" t="s">
        <v>9582</v>
      </c>
      <c r="V3430" s="18" t="s">
        <v>3343</v>
      </c>
      <c r="W3430" t="str">
        <f t="shared" si="53"/>
        <v>INSERT INTO MST_D007_COMMON_D (ID,MST_D006_ID,QF_CODE,D_NO,VALUE01,VALUE02,VALUE03,VALUE04,VALUE05,DELETE_FLAG,UPDATE_FLAG,VALUE_TEXT1) VALUES('bcced40f-f964-814b-de1c-dfcdbc51adc7','d189a123-bd57-e253-54fb-ed1dce7fd63c','PP027','003429','1','133','13307','JPH10054','','N','0','');</v>
      </c>
    </row>
    <row r="3431" spans="1:23">
      <c r="A3431" t="s">
        <v>9583</v>
      </c>
      <c r="B3431" t="s">
        <v>3342</v>
      </c>
      <c r="C3431" s="18" t="s">
        <v>3343</v>
      </c>
      <c r="D3431" s="18" t="s">
        <v>3344</v>
      </c>
      <c r="E3431" s="18"/>
      <c r="F3431" s="18">
        <v>1</v>
      </c>
      <c r="G3431" s="18">
        <v>133</v>
      </c>
      <c r="H3431" s="18">
        <v>13308</v>
      </c>
      <c r="I3431" s="18" t="s">
        <v>9525</v>
      </c>
      <c r="U3431" s="170" t="s">
        <v>9584</v>
      </c>
      <c r="V3431" s="18" t="s">
        <v>3343</v>
      </c>
      <c r="W3431" t="str">
        <f t="shared" si="53"/>
        <v>INSERT INTO MST_D007_COMMON_D (ID,MST_D006_ID,QF_CODE,D_NO,VALUE01,VALUE02,VALUE03,VALUE04,VALUE05,DELETE_FLAG,UPDATE_FLAG,VALUE_TEXT1) VALUES('de1d375e-50c6-bb6f-8f7b-0a13e6b082e2','d189a123-bd57-e253-54fb-ed1dce7fd63c','PP027','003430','1','133','13308','JPH10054','','N','0','');</v>
      </c>
    </row>
    <row r="3432" spans="1:23">
      <c r="A3432" t="s">
        <v>9585</v>
      </c>
      <c r="B3432" t="s">
        <v>3342</v>
      </c>
      <c r="C3432" s="18" t="s">
        <v>3343</v>
      </c>
      <c r="D3432" s="18" t="s">
        <v>3344</v>
      </c>
      <c r="E3432" s="18"/>
      <c r="F3432" s="18">
        <v>1</v>
      </c>
      <c r="G3432" s="18">
        <v>133</v>
      </c>
      <c r="H3432" s="18">
        <v>13309</v>
      </c>
      <c r="I3432" s="18" t="s">
        <v>9525</v>
      </c>
      <c r="U3432" s="170" t="s">
        <v>9586</v>
      </c>
      <c r="V3432" s="18" t="s">
        <v>3343</v>
      </c>
      <c r="W3432" t="str">
        <f t="shared" si="53"/>
        <v>INSERT INTO MST_D007_COMMON_D (ID,MST_D006_ID,QF_CODE,D_NO,VALUE01,VALUE02,VALUE03,VALUE04,VALUE05,DELETE_FLAG,UPDATE_FLAG,VALUE_TEXT1) VALUES('7f602fba-ddaa-b4d9-9b44-f86e91f57aa7','d189a123-bd57-e253-54fb-ed1dce7fd63c','PP027','003431','1','133','13309','JPH10054','','N','0','');</v>
      </c>
    </row>
    <row r="3433" spans="1:23">
      <c r="A3433" t="s">
        <v>9587</v>
      </c>
      <c r="B3433" t="s">
        <v>3342</v>
      </c>
      <c r="C3433" s="18" t="s">
        <v>3343</v>
      </c>
      <c r="D3433" s="18" t="s">
        <v>3344</v>
      </c>
      <c r="E3433" s="18"/>
      <c r="F3433" s="18">
        <v>1</v>
      </c>
      <c r="G3433" s="18">
        <v>133</v>
      </c>
      <c r="H3433" s="18">
        <v>13310</v>
      </c>
      <c r="I3433" s="18" t="s">
        <v>9525</v>
      </c>
      <c r="U3433" s="170" t="s">
        <v>9588</v>
      </c>
      <c r="V3433" s="18" t="s">
        <v>3343</v>
      </c>
      <c r="W3433" t="str">
        <f t="shared" si="53"/>
        <v>INSERT INTO MST_D007_COMMON_D (ID,MST_D006_ID,QF_CODE,D_NO,VALUE01,VALUE02,VALUE03,VALUE04,VALUE05,DELETE_FLAG,UPDATE_FLAG,VALUE_TEXT1) VALUES('b8fa2b7b-7eab-9ddd-d285-e7565dbead1b','d189a123-bd57-e253-54fb-ed1dce7fd63c','PP027','003432','1','133','13310','JPH10054','','N','0','');</v>
      </c>
    </row>
    <row r="3434" spans="1:23">
      <c r="A3434" t="s">
        <v>9589</v>
      </c>
      <c r="B3434" t="s">
        <v>3342</v>
      </c>
      <c r="C3434" s="18" t="s">
        <v>3343</v>
      </c>
      <c r="D3434" s="18" t="s">
        <v>3344</v>
      </c>
      <c r="E3434" s="18"/>
      <c r="F3434" s="18">
        <v>1</v>
      </c>
      <c r="G3434" s="18">
        <v>133</v>
      </c>
      <c r="H3434" s="18">
        <v>13311</v>
      </c>
      <c r="I3434" s="18" t="s">
        <v>9525</v>
      </c>
      <c r="U3434" s="170" t="s">
        <v>9590</v>
      </c>
      <c r="V3434" s="18" t="s">
        <v>3343</v>
      </c>
      <c r="W3434" t="str">
        <f t="shared" si="53"/>
        <v>INSERT INTO MST_D007_COMMON_D (ID,MST_D006_ID,QF_CODE,D_NO,VALUE01,VALUE02,VALUE03,VALUE04,VALUE05,DELETE_FLAG,UPDATE_FLAG,VALUE_TEXT1) VALUES('c55acfaf-bfab-3e88-6f6c-28fc361e4c5d','d189a123-bd57-e253-54fb-ed1dce7fd63c','PP027','003433','1','133','13311','JPH10054','','N','0','');</v>
      </c>
    </row>
    <row r="3435" spans="1:23">
      <c r="A3435" t="s">
        <v>9591</v>
      </c>
      <c r="B3435" t="s">
        <v>3342</v>
      </c>
      <c r="C3435" s="18" t="s">
        <v>3343</v>
      </c>
      <c r="D3435" s="18" t="s">
        <v>3344</v>
      </c>
      <c r="E3435" s="18"/>
      <c r="F3435" s="18">
        <v>1</v>
      </c>
      <c r="G3435" s="18">
        <v>134</v>
      </c>
      <c r="H3435" s="18">
        <v>13401</v>
      </c>
      <c r="I3435" s="18" t="s">
        <v>9525</v>
      </c>
      <c r="U3435" s="170" t="s">
        <v>9592</v>
      </c>
      <c r="V3435" s="18" t="s">
        <v>3343</v>
      </c>
      <c r="W3435" t="str">
        <f t="shared" si="53"/>
        <v>INSERT INTO MST_D007_COMMON_D (ID,MST_D006_ID,QF_CODE,D_NO,VALUE01,VALUE02,VALUE03,VALUE04,VALUE05,DELETE_FLAG,UPDATE_FLAG,VALUE_TEXT1) VALUES('49fdaa34-d457-6d1b-39a9-ec92372d6ce4','d189a123-bd57-e253-54fb-ed1dce7fd63c','PP027','003434','1','134','13401','JPH10054','','N','0','');</v>
      </c>
    </row>
    <row r="3436" spans="1:23">
      <c r="A3436" t="s">
        <v>9593</v>
      </c>
      <c r="B3436" t="s">
        <v>3342</v>
      </c>
      <c r="C3436" s="18" t="s">
        <v>3343</v>
      </c>
      <c r="D3436" s="18" t="s">
        <v>3344</v>
      </c>
      <c r="E3436" s="18"/>
      <c r="F3436" s="18">
        <v>1</v>
      </c>
      <c r="G3436" s="18">
        <v>134</v>
      </c>
      <c r="H3436" s="18">
        <v>13402</v>
      </c>
      <c r="I3436" s="18" t="s">
        <v>9525</v>
      </c>
      <c r="U3436" s="170" t="s">
        <v>9594</v>
      </c>
      <c r="V3436" s="18" t="s">
        <v>3343</v>
      </c>
      <c r="W3436" t="str">
        <f t="shared" si="53"/>
        <v>INSERT INTO MST_D007_COMMON_D (ID,MST_D006_ID,QF_CODE,D_NO,VALUE01,VALUE02,VALUE03,VALUE04,VALUE05,DELETE_FLAG,UPDATE_FLAG,VALUE_TEXT1) VALUES('cadeafa1-64df-0b7b-d4fb-e26bf4f1af3d','d189a123-bd57-e253-54fb-ed1dce7fd63c','PP027','003435','1','134','13402','JPH10054','','N','0','');</v>
      </c>
    </row>
    <row r="3437" spans="1:23">
      <c r="A3437" t="s">
        <v>9595</v>
      </c>
      <c r="B3437" t="s">
        <v>3342</v>
      </c>
      <c r="C3437" s="18" t="s">
        <v>3343</v>
      </c>
      <c r="D3437" s="18" t="s">
        <v>3344</v>
      </c>
      <c r="E3437" s="18"/>
      <c r="F3437" s="18">
        <v>1</v>
      </c>
      <c r="G3437" s="18">
        <v>134</v>
      </c>
      <c r="H3437" s="18">
        <v>13403</v>
      </c>
      <c r="I3437" s="18" t="s">
        <v>9525</v>
      </c>
      <c r="U3437" s="170" t="s">
        <v>9596</v>
      </c>
      <c r="V3437" s="18" t="s">
        <v>3343</v>
      </c>
      <c r="W3437" t="str">
        <f t="shared" si="53"/>
        <v>INSERT INTO MST_D007_COMMON_D (ID,MST_D006_ID,QF_CODE,D_NO,VALUE01,VALUE02,VALUE03,VALUE04,VALUE05,DELETE_FLAG,UPDATE_FLAG,VALUE_TEXT1) VALUES('3c8bd82c-fabc-c822-9cbf-8ccaabb1f3f5','d189a123-bd57-e253-54fb-ed1dce7fd63c','PP027','003436','1','134','13403','JPH10054','','N','0','');</v>
      </c>
    </row>
    <row r="3438" spans="1:23">
      <c r="A3438" t="s">
        <v>9597</v>
      </c>
      <c r="B3438" t="s">
        <v>3342</v>
      </c>
      <c r="C3438" s="18" t="s">
        <v>3343</v>
      </c>
      <c r="D3438" s="18" t="s">
        <v>3344</v>
      </c>
      <c r="E3438" s="18"/>
      <c r="F3438" s="18">
        <v>1</v>
      </c>
      <c r="G3438" s="18">
        <v>134</v>
      </c>
      <c r="H3438" s="18">
        <v>13404</v>
      </c>
      <c r="I3438" s="18" t="s">
        <v>9525</v>
      </c>
      <c r="U3438" s="170" t="s">
        <v>9598</v>
      </c>
      <c r="V3438" s="18" t="s">
        <v>3343</v>
      </c>
      <c r="W3438" t="str">
        <f t="shared" si="53"/>
        <v>INSERT INTO MST_D007_COMMON_D (ID,MST_D006_ID,QF_CODE,D_NO,VALUE01,VALUE02,VALUE03,VALUE04,VALUE05,DELETE_FLAG,UPDATE_FLAG,VALUE_TEXT1) VALUES('39b2f4d1-5c68-7bbc-dede-ea068f01bdcd','d189a123-bd57-e253-54fb-ed1dce7fd63c','PP027','003437','1','134','13404','JPH10054','','N','0','');</v>
      </c>
    </row>
    <row r="3439" spans="1:23">
      <c r="A3439" t="s">
        <v>9599</v>
      </c>
      <c r="B3439" t="s">
        <v>3342</v>
      </c>
      <c r="C3439" s="18" t="s">
        <v>3343</v>
      </c>
      <c r="D3439" s="18" t="s">
        <v>3344</v>
      </c>
      <c r="E3439" s="18"/>
      <c r="F3439" s="18">
        <v>1</v>
      </c>
      <c r="G3439" s="18">
        <v>134</v>
      </c>
      <c r="H3439" s="18">
        <v>13405</v>
      </c>
      <c r="I3439" s="18" t="s">
        <v>9525</v>
      </c>
      <c r="U3439" s="170" t="s">
        <v>9600</v>
      </c>
      <c r="V3439" s="18" t="s">
        <v>3343</v>
      </c>
      <c r="W3439" t="str">
        <f t="shared" si="53"/>
        <v>INSERT INTO MST_D007_COMMON_D (ID,MST_D006_ID,QF_CODE,D_NO,VALUE01,VALUE02,VALUE03,VALUE04,VALUE05,DELETE_FLAG,UPDATE_FLAG,VALUE_TEXT1) VALUES('ad28bbd2-14ff-5882-ef5b-67d836c4aae7','d189a123-bd57-e253-54fb-ed1dce7fd63c','PP027','003438','1','134','13405','JPH10054','','N','0','');</v>
      </c>
    </row>
    <row r="3440" spans="1:23">
      <c r="A3440" t="s">
        <v>9601</v>
      </c>
      <c r="B3440" t="s">
        <v>3342</v>
      </c>
      <c r="C3440" s="18" t="s">
        <v>3343</v>
      </c>
      <c r="D3440" s="18" t="s">
        <v>3344</v>
      </c>
      <c r="E3440" s="18"/>
      <c r="F3440" s="18">
        <v>1</v>
      </c>
      <c r="G3440" s="18">
        <v>134</v>
      </c>
      <c r="H3440" s="18">
        <v>13406</v>
      </c>
      <c r="I3440" s="18" t="s">
        <v>9525</v>
      </c>
      <c r="U3440" s="170" t="s">
        <v>9602</v>
      </c>
      <c r="V3440" s="18" t="s">
        <v>3343</v>
      </c>
      <c r="W3440" t="str">
        <f t="shared" si="53"/>
        <v>INSERT INTO MST_D007_COMMON_D (ID,MST_D006_ID,QF_CODE,D_NO,VALUE01,VALUE02,VALUE03,VALUE04,VALUE05,DELETE_FLAG,UPDATE_FLAG,VALUE_TEXT1) VALUES('49cf38fc-c6d3-e1d3-34cc-b593ef5ba25b','d189a123-bd57-e253-54fb-ed1dce7fd63c','PP027','003439','1','134','13406','JPH10054','','N','0','');</v>
      </c>
    </row>
    <row r="3441" spans="1:23">
      <c r="A3441" t="s">
        <v>9603</v>
      </c>
      <c r="B3441" t="s">
        <v>3342</v>
      </c>
      <c r="C3441" s="18" t="s">
        <v>3343</v>
      </c>
      <c r="D3441" s="18" t="s">
        <v>3344</v>
      </c>
      <c r="E3441" s="18"/>
      <c r="F3441" s="18">
        <v>1</v>
      </c>
      <c r="G3441" s="18">
        <v>134</v>
      </c>
      <c r="H3441" s="18">
        <v>13407</v>
      </c>
      <c r="I3441" s="18" t="s">
        <v>9525</v>
      </c>
      <c r="U3441" s="170" t="s">
        <v>9604</v>
      </c>
      <c r="V3441" s="18" t="s">
        <v>3343</v>
      </c>
      <c r="W3441" t="str">
        <f t="shared" si="53"/>
        <v>INSERT INTO MST_D007_COMMON_D (ID,MST_D006_ID,QF_CODE,D_NO,VALUE01,VALUE02,VALUE03,VALUE04,VALUE05,DELETE_FLAG,UPDATE_FLAG,VALUE_TEXT1) VALUES('91ae8453-6dfe-1ccb-fe7f-1cc6cad002c4','d189a123-bd57-e253-54fb-ed1dce7fd63c','PP027','003440','1','134','13407','JPH10054','','N','0','');</v>
      </c>
    </row>
    <row r="3442" spans="1:23">
      <c r="A3442" t="s">
        <v>9605</v>
      </c>
      <c r="B3442" t="s">
        <v>3342</v>
      </c>
      <c r="C3442" s="18" t="s">
        <v>3343</v>
      </c>
      <c r="D3442" s="18" t="s">
        <v>3344</v>
      </c>
      <c r="E3442" s="18"/>
      <c r="F3442" s="18">
        <v>1</v>
      </c>
      <c r="G3442" s="18">
        <v>134</v>
      </c>
      <c r="H3442" s="18">
        <v>13408</v>
      </c>
      <c r="I3442" s="18" t="s">
        <v>9525</v>
      </c>
      <c r="U3442" s="170" t="s">
        <v>9606</v>
      </c>
      <c r="V3442" s="18" t="s">
        <v>3343</v>
      </c>
      <c r="W3442" t="str">
        <f t="shared" si="53"/>
        <v>INSERT INTO MST_D007_COMMON_D (ID,MST_D006_ID,QF_CODE,D_NO,VALUE01,VALUE02,VALUE03,VALUE04,VALUE05,DELETE_FLAG,UPDATE_FLAG,VALUE_TEXT1) VALUES('6e4bc74d-4b39-24fd-f07f-5a5efeced3a9','d189a123-bd57-e253-54fb-ed1dce7fd63c','PP027','003441','1','134','13408','JPH10054','','N','0','');</v>
      </c>
    </row>
    <row r="3443" spans="1:23">
      <c r="A3443" t="s">
        <v>9607</v>
      </c>
      <c r="B3443" t="s">
        <v>3342</v>
      </c>
      <c r="C3443" s="18" t="s">
        <v>3343</v>
      </c>
      <c r="D3443" s="18" t="s">
        <v>3344</v>
      </c>
      <c r="E3443" s="18"/>
      <c r="F3443" s="18">
        <v>1</v>
      </c>
      <c r="G3443" s="18">
        <v>134</v>
      </c>
      <c r="H3443" s="18">
        <v>13409</v>
      </c>
      <c r="I3443" s="18" t="s">
        <v>9525</v>
      </c>
      <c r="U3443" s="170" t="s">
        <v>9608</v>
      </c>
      <c r="V3443" s="18" t="s">
        <v>3343</v>
      </c>
      <c r="W3443" t="str">
        <f t="shared" si="53"/>
        <v>INSERT INTO MST_D007_COMMON_D (ID,MST_D006_ID,QF_CODE,D_NO,VALUE01,VALUE02,VALUE03,VALUE04,VALUE05,DELETE_FLAG,UPDATE_FLAG,VALUE_TEXT1) VALUES('5d262cbb-4ad0-83cb-7c22-7dd0376c1ccc','d189a123-bd57-e253-54fb-ed1dce7fd63c','PP027','003442','1','134','13409','JPH10054','','N','0','');</v>
      </c>
    </row>
    <row r="3444" spans="1:23">
      <c r="A3444" t="s">
        <v>9609</v>
      </c>
      <c r="B3444" t="s">
        <v>3342</v>
      </c>
      <c r="C3444" s="18" t="s">
        <v>3343</v>
      </c>
      <c r="D3444" s="18" t="s">
        <v>3344</v>
      </c>
      <c r="E3444" s="18"/>
      <c r="F3444" s="18">
        <v>1</v>
      </c>
      <c r="G3444" s="18">
        <v>134</v>
      </c>
      <c r="H3444" s="18">
        <v>13410</v>
      </c>
      <c r="I3444" s="18" t="s">
        <v>9525</v>
      </c>
      <c r="U3444" s="170" t="s">
        <v>9610</v>
      </c>
      <c r="V3444" s="18" t="s">
        <v>3343</v>
      </c>
      <c r="W3444" t="str">
        <f t="shared" si="53"/>
        <v>INSERT INTO MST_D007_COMMON_D (ID,MST_D006_ID,QF_CODE,D_NO,VALUE01,VALUE02,VALUE03,VALUE04,VALUE05,DELETE_FLAG,UPDATE_FLAG,VALUE_TEXT1) VALUES('dbc5e64e-fd8c-62cf-4d39-ee50eee1aa7a','d189a123-bd57-e253-54fb-ed1dce7fd63c','PP027','003443','1','134','13410','JPH10054','','N','0','');</v>
      </c>
    </row>
    <row r="3445" spans="1:23">
      <c r="A3445" t="s">
        <v>9611</v>
      </c>
      <c r="B3445" t="s">
        <v>3342</v>
      </c>
      <c r="C3445" s="18" t="s">
        <v>3343</v>
      </c>
      <c r="D3445" s="18" t="s">
        <v>3344</v>
      </c>
      <c r="E3445" s="18"/>
      <c r="F3445" s="18">
        <v>1</v>
      </c>
      <c r="G3445" s="18">
        <v>134</v>
      </c>
      <c r="H3445" s="18">
        <v>13411</v>
      </c>
      <c r="I3445" s="18" t="s">
        <v>9525</v>
      </c>
      <c r="U3445" s="170" t="s">
        <v>9612</v>
      </c>
      <c r="V3445" s="18" t="s">
        <v>3343</v>
      </c>
      <c r="W3445" t="str">
        <f t="shared" si="53"/>
        <v>INSERT INTO MST_D007_COMMON_D (ID,MST_D006_ID,QF_CODE,D_NO,VALUE01,VALUE02,VALUE03,VALUE04,VALUE05,DELETE_FLAG,UPDATE_FLAG,VALUE_TEXT1) VALUES('53affdbc-cc14-fe7b-789f-5c14691bb1fe','d189a123-bd57-e253-54fb-ed1dce7fd63c','PP027','003444','1','134','13411','JPH10054','','N','0','');</v>
      </c>
    </row>
    <row r="3446" spans="1:23">
      <c r="A3446" t="s">
        <v>9613</v>
      </c>
      <c r="B3446" t="s">
        <v>3342</v>
      </c>
      <c r="C3446" s="18" t="s">
        <v>3343</v>
      </c>
      <c r="D3446" s="18" t="s">
        <v>3344</v>
      </c>
      <c r="E3446" s="18"/>
      <c r="F3446" s="18">
        <v>1</v>
      </c>
      <c r="G3446" s="18">
        <v>135</v>
      </c>
      <c r="H3446" s="18">
        <v>13501</v>
      </c>
      <c r="I3446" s="18" t="s">
        <v>9525</v>
      </c>
      <c r="U3446" s="170" t="s">
        <v>9614</v>
      </c>
      <c r="V3446" s="18" t="s">
        <v>3343</v>
      </c>
      <c r="W3446" t="str">
        <f t="shared" si="53"/>
        <v>INSERT INTO MST_D007_COMMON_D (ID,MST_D006_ID,QF_CODE,D_NO,VALUE01,VALUE02,VALUE03,VALUE04,VALUE05,DELETE_FLAG,UPDATE_FLAG,VALUE_TEXT1) VALUES('2395932d-cf60-aa17-74d9-f8abcd03ac23','d189a123-bd57-e253-54fb-ed1dce7fd63c','PP027','003445','1','135','13501','JPH10054','','N','0','');</v>
      </c>
    </row>
    <row r="3447" spans="1:23">
      <c r="A3447" t="s">
        <v>9615</v>
      </c>
      <c r="B3447" t="s">
        <v>3342</v>
      </c>
      <c r="C3447" s="18" t="s">
        <v>3343</v>
      </c>
      <c r="D3447" s="18" t="s">
        <v>3344</v>
      </c>
      <c r="E3447" s="18"/>
      <c r="F3447" s="18">
        <v>1</v>
      </c>
      <c r="G3447" s="18">
        <v>135</v>
      </c>
      <c r="H3447" s="18">
        <v>13502</v>
      </c>
      <c r="I3447" s="18" t="s">
        <v>9525</v>
      </c>
      <c r="U3447" s="170" t="s">
        <v>9616</v>
      </c>
      <c r="V3447" s="18" t="s">
        <v>3343</v>
      </c>
      <c r="W3447" t="str">
        <f t="shared" si="53"/>
        <v>INSERT INTO MST_D007_COMMON_D (ID,MST_D006_ID,QF_CODE,D_NO,VALUE01,VALUE02,VALUE03,VALUE04,VALUE05,DELETE_FLAG,UPDATE_FLAG,VALUE_TEXT1) VALUES('0da0dcb7-21fd-4793-6aaf-ca4dacb260e7','d189a123-bd57-e253-54fb-ed1dce7fd63c','PP027','003446','1','135','13502','JPH10054','','N','0','');</v>
      </c>
    </row>
    <row r="3448" spans="1:23">
      <c r="A3448" t="s">
        <v>9617</v>
      </c>
      <c r="B3448" t="s">
        <v>3342</v>
      </c>
      <c r="C3448" s="18" t="s">
        <v>3343</v>
      </c>
      <c r="D3448" s="18" t="s">
        <v>3344</v>
      </c>
      <c r="E3448" s="18"/>
      <c r="F3448" s="18">
        <v>1</v>
      </c>
      <c r="G3448" s="18">
        <v>136</v>
      </c>
      <c r="H3448" s="18">
        <v>13601</v>
      </c>
      <c r="I3448" s="18" t="s">
        <v>9525</v>
      </c>
      <c r="U3448" s="170" t="s">
        <v>9618</v>
      </c>
      <c r="V3448" s="18" t="s">
        <v>3343</v>
      </c>
      <c r="W3448" t="str">
        <f t="shared" si="53"/>
        <v>INSERT INTO MST_D007_COMMON_D (ID,MST_D006_ID,QF_CODE,D_NO,VALUE01,VALUE02,VALUE03,VALUE04,VALUE05,DELETE_FLAG,UPDATE_FLAG,VALUE_TEXT1) VALUES('5aaaf45b-a8ed-5cdd-a7af-d28a4743eb57','d189a123-bd57-e253-54fb-ed1dce7fd63c','PP027','003447','1','136','13601','JPH10054','','N','0','');</v>
      </c>
    </row>
    <row r="3449" spans="1:23">
      <c r="A3449" t="s">
        <v>9619</v>
      </c>
      <c r="B3449" t="s">
        <v>3342</v>
      </c>
      <c r="C3449" s="18" t="s">
        <v>3343</v>
      </c>
      <c r="D3449" s="18" t="s">
        <v>3344</v>
      </c>
      <c r="E3449" s="18"/>
      <c r="F3449" s="18">
        <v>1</v>
      </c>
      <c r="G3449" s="18">
        <v>137</v>
      </c>
      <c r="H3449" s="18">
        <v>13701</v>
      </c>
      <c r="I3449" s="18" t="s">
        <v>9525</v>
      </c>
      <c r="U3449" s="170" t="s">
        <v>9620</v>
      </c>
      <c r="V3449" s="18" t="s">
        <v>3343</v>
      </c>
      <c r="W3449" t="str">
        <f t="shared" si="53"/>
        <v>INSERT INTO MST_D007_COMMON_D (ID,MST_D006_ID,QF_CODE,D_NO,VALUE01,VALUE02,VALUE03,VALUE04,VALUE05,DELETE_FLAG,UPDATE_FLAG,VALUE_TEXT1) VALUES('a83f9e56-941e-0f3d-a954-6a7440b73518','d189a123-bd57-e253-54fb-ed1dce7fd63c','PP027','003448','1','137','13701','JPH10054','','N','0','');</v>
      </c>
    </row>
    <row r="3450" spans="1:23">
      <c r="A3450" t="s">
        <v>9621</v>
      </c>
      <c r="B3450" t="s">
        <v>3342</v>
      </c>
      <c r="C3450" s="18" t="s">
        <v>3343</v>
      </c>
      <c r="D3450" s="18" t="s">
        <v>3344</v>
      </c>
      <c r="E3450" s="18"/>
      <c r="F3450" s="18">
        <v>2</v>
      </c>
      <c r="G3450" s="18">
        <v>231</v>
      </c>
      <c r="H3450" s="18">
        <v>23101</v>
      </c>
      <c r="I3450" s="18" t="s">
        <v>9525</v>
      </c>
      <c r="U3450" s="170" t="s">
        <v>9622</v>
      </c>
      <c r="V3450" s="18" t="s">
        <v>3343</v>
      </c>
      <c r="W3450" t="str">
        <f t="shared" si="53"/>
        <v>INSERT INTO MST_D007_COMMON_D (ID,MST_D006_ID,QF_CODE,D_NO,VALUE01,VALUE02,VALUE03,VALUE04,VALUE05,DELETE_FLAG,UPDATE_FLAG,VALUE_TEXT1) VALUES('95a485fe-86fc-5f03-057d-01d352f7ba9d','d189a123-bd57-e253-54fb-ed1dce7fd63c','PP027','003449','2','231','23101','JPH10054','','N','0','');</v>
      </c>
    </row>
    <row r="3451" spans="1:23">
      <c r="A3451" t="s">
        <v>9623</v>
      </c>
      <c r="B3451" t="s">
        <v>3342</v>
      </c>
      <c r="C3451" s="18" t="s">
        <v>3343</v>
      </c>
      <c r="D3451" s="18" t="s">
        <v>3344</v>
      </c>
      <c r="E3451" s="18"/>
      <c r="F3451" s="18">
        <v>3</v>
      </c>
      <c r="G3451" s="18">
        <v>331</v>
      </c>
      <c r="H3451" s="18"/>
      <c r="I3451" s="18" t="s">
        <v>9525</v>
      </c>
      <c r="U3451" s="170" t="s">
        <v>9624</v>
      </c>
      <c r="V3451" s="18" t="s">
        <v>3343</v>
      </c>
      <c r="W3451" t="str">
        <f t="shared" si="53"/>
        <v>INSERT INTO MST_D007_COMMON_D (ID,MST_D006_ID,QF_CODE,D_NO,VALUE01,VALUE02,VALUE03,VALUE04,VALUE05,DELETE_FLAG,UPDATE_FLAG,VALUE_TEXT1) VALUES('a4aadffe-6a33-b095-a9de-9b2f18c714f5','d189a123-bd57-e253-54fb-ed1dce7fd63c','PP027','003450','3','331','','JPH10054','','N','0','');</v>
      </c>
    </row>
    <row r="3452" spans="1:23">
      <c r="A3452" t="s">
        <v>9625</v>
      </c>
      <c r="B3452" t="s">
        <v>3342</v>
      </c>
      <c r="C3452" s="18" t="s">
        <v>3343</v>
      </c>
      <c r="D3452" s="18" t="s">
        <v>3344</v>
      </c>
      <c r="E3452" s="18"/>
      <c r="F3452" s="18">
        <v>3</v>
      </c>
      <c r="G3452" s="18">
        <v>332</v>
      </c>
      <c r="H3452" s="18"/>
      <c r="I3452" s="18" t="s">
        <v>9525</v>
      </c>
      <c r="U3452" s="170" t="s">
        <v>9626</v>
      </c>
      <c r="V3452" s="18" t="s">
        <v>3343</v>
      </c>
      <c r="W3452" t="str">
        <f t="shared" si="53"/>
        <v>INSERT INTO MST_D007_COMMON_D (ID,MST_D006_ID,QF_CODE,D_NO,VALUE01,VALUE02,VALUE03,VALUE04,VALUE05,DELETE_FLAG,UPDATE_FLAG,VALUE_TEXT1) VALUES('d76549fb-e011-a4c3-bc06-c5fc4910cd11','d189a123-bd57-e253-54fb-ed1dce7fd63c','PP027','003451','3','332','','JPH10054','','N','0','');</v>
      </c>
    </row>
    <row r="3453" spans="1:23">
      <c r="A3453" t="s">
        <v>9627</v>
      </c>
      <c r="B3453" t="s">
        <v>3342</v>
      </c>
      <c r="C3453" s="18" t="s">
        <v>3343</v>
      </c>
      <c r="D3453" s="18" t="s">
        <v>3344</v>
      </c>
      <c r="E3453" s="18"/>
      <c r="F3453" s="18">
        <v>1</v>
      </c>
      <c r="G3453" s="18">
        <v>101</v>
      </c>
      <c r="H3453" s="18">
        <v>10101</v>
      </c>
      <c r="I3453" s="18" t="s">
        <v>2325</v>
      </c>
      <c r="U3453" s="170" t="s">
        <v>9628</v>
      </c>
      <c r="V3453" s="18" t="s">
        <v>3343</v>
      </c>
      <c r="W3453" t="str">
        <f t="shared" si="53"/>
        <v>INSERT INTO MST_D007_COMMON_D (ID,MST_D006_ID,QF_CODE,D_NO,VALUE01,VALUE02,VALUE03,VALUE04,VALUE05,DELETE_FLAG,UPDATE_FLAG,VALUE_TEXT1) VALUES('ee50c90a-eedf-bdf7-8aae-cbc6cab06f20','d189a123-bd57-e253-54fb-ed1dce7fd63c','PP027','003452','1','101','10101','JPH10055','','N','0','');</v>
      </c>
    </row>
    <row r="3454" spans="1:23">
      <c r="A3454" t="s">
        <v>9629</v>
      </c>
      <c r="B3454" t="s">
        <v>3342</v>
      </c>
      <c r="C3454" s="18" t="s">
        <v>3343</v>
      </c>
      <c r="D3454" s="18" t="s">
        <v>3344</v>
      </c>
      <c r="E3454" s="18"/>
      <c r="F3454" s="18">
        <v>1</v>
      </c>
      <c r="G3454" s="18">
        <v>101</v>
      </c>
      <c r="H3454" s="18">
        <v>10102</v>
      </c>
      <c r="I3454" s="18" t="s">
        <v>2325</v>
      </c>
      <c r="U3454" s="170" t="s">
        <v>9630</v>
      </c>
      <c r="V3454" s="18" t="s">
        <v>3343</v>
      </c>
      <c r="W3454" t="str">
        <f t="shared" si="53"/>
        <v>INSERT INTO MST_D007_COMMON_D (ID,MST_D006_ID,QF_CODE,D_NO,VALUE01,VALUE02,VALUE03,VALUE04,VALUE05,DELETE_FLAG,UPDATE_FLAG,VALUE_TEXT1) VALUES('e8ab06a3-cc56-bd82-938e-ebc33ecc3cb2','d189a123-bd57-e253-54fb-ed1dce7fd63c','PP027','003453','1','101','10102','JPH10055','','N','0','');</v>
      </c>
    </row>
    <row r="3455" spans="1:23">
      <c r="A3455" t="s">
        <v>9631</v>
      </c>
      <c r="B3455" t="s">
        <v>3342</v>
      </c>
      <c r="C3455" s="18" t="s">
        <v>3343</v>
      </c>
      <c r="D3455" s="18" t="s">
        <v>3344</v>
      </c>
      <c r="E3455" s="18"/>
      <c r="F3455" s="18">
        <v>1</v>
      </c>
      <c r="G3455" s="18">
        <v>102</v>
      </c>
      <c r="H3455" s="18">
        <v>10201</v>
      </c>
      <c r="I3455" s="18" t="s">
        <v>2325</v>
      </c>
      <c r="U3455" s="170" t="s">
        <v>9632</v>
      </c>
      <c r="V3455" s="18" t="s">
        <v>3343</v>
      </c>
      <c r="W3455" t="str">
        <f t="shared" si="53"/>
        <v>INSERT INTO MST_D007_COMMON_D (ID,MST_D006_ID,QF_CODE,D_NO,VALUE01,VALUE02,VALUE03,VALUE04,VALUE05,DELETE_FLAG,UPDATE_FLAG,VALUE_TEXT1) VALUES('cad9c467-5ebb-9ffe-f805-99e74cbb24d1','d189a123-bd57-e253-54fb-ed1dce7fd63c','PP027','003454','1','102','10201','JPH10055','','N','0','');</v>
      </c>
    </row>
    <row r="3456" spans="1:23">
      <c r="A3456" t="s">
        <v>9633</v>
      </c>
      <c r="B3456" t="s">
        <v>3342</v>
      </c>
      <c r="C3456" s="18" t="s">
        <v>3343</v>
      </c>
      <c r="D3456" s="18" t="s">
        <v>3344</v>
      </c>
      <c r="E3456" s="18"/>
      <c r="F3456" s="18">
        <v>1</v>
      </c>
      <c r="G3456" s="18">
        <v>103</v>
      </c>
      <c r="H3456" s="18">
        <v>10301</v>
      </c>
      <c r="I3456" s="18" t="s">
        <v>2325</v>
      </c>
      <c r="U3456" s="170" t="s">
        <v>9634</v>
      </c>
      <c r="V3456" s="18" t="s">
        <v>3343</v>
      </c>
      <c r="W3456" t="str">
        <f t="shared" si="53"/>
        <v>INSERT INTO MST_D007_COMMON_D (ID,MST_D006_ID,QF_CODE,D_NO,VALUE01,VALUE02,VALUE03,VALUE04,VALUE05,DELETE_FLAG,UPDATE_FLAG,VALUE_TEXT1) VALUES('d0d4fc49-e75a-220e-e9f4-8ff4acecabaf','d189a123-bd57-e253-54fb-ed1dce7fd63c','PP027','003455','1','103','10301','JPH10055','','N','0','');</v>
      </c>
    </row>
    <row r="3457" spans="1:23">
      <c r="A3457" t="s">
        <v>9635</v>
      </c>
      <c r="B3457" t="s">
        <v>3342</v>
      </c>
      <c r="C3457" s="18" t="s">
        <v>3343</v>
      </c>
      <c r="D3457" s="18" t="s">
        <v>3344</v>
      </c>
      <c r="E3457" s="18"/>
      <c r="F3457" s="18">
        <v>1</v>
      </c>
      <c r="G3457" s="18">
        <v>103</v>
      </c>
      <c r="H3457" s="18">
        <v>10302</v>
      </c>
      <c r="I3457" s="18" t="s">
        <v>2325</v>
      </c>
      <c r="U3457" s="170" t="s">
        <v>9636</v>
      </c>
      <c r="V3457" s="18" t="s">
        <v>3343</v>
      </c>
      <c r="W3457" t="str">
        <f t="shared" si="53"/>
        <v>INSERT INTO MST_D007_COMMON_D (ID,MST_D006_ID,QF_CODE,D_NO,VALUE01,VALUE02,VALUE03,VALUE04,VALUE05,DELETE_FLAG,UPDATE_FLAG,VALUE_TEXT1) VALUES('4ba27ff0-3ad3-4ee4-cb94-1d97baaea313','d189a123-bd57-e253-54fb-ed1dce7fd63c','PP027','003456','1','103','10302','JPH10055','','N','0','');</v>
      </c>
    </row>
    <row r="3458" spans="1:23">
      <c r="A3458" t="s">
        <v>9637</v>
      </c>
      <c r="B3458" t="s">
        <v>3342</v>
      </c>
      <c r="C3458" s="18" t="s">
        <v>3343</v>
      </c>
      <c r="D3458" s="18" t="s">
        <v>3344</v>
      </c>
      <c r="E3458" s="18"/>
      <c r="F3458" s="18">
        <v>1</v>
      </c>
      <c r="G3458" s="18">
        <v>103</v>
      </c>
      <c r="H3458" s="18">
        <v>10303</v>
      </c>
      <c r="I3458" s="18" t="s">
        <v>2325</v>
      </c>
      <c r="U3458" s="170" t="s">
        <v>9638</v>
      </c>
      <c r="V3458" s="18" t="s">
        <v>3343</v>
      </c>
      <c r="W3458" t="str">
        <f t="shared" si="53"/>
        <v>INSERT INTO MST_D007_COMMON_D (ID,MST_D006_ID,QF_CODE,D_NO,VALUE01,VALUE02,VALUE03,VALUE04,VALUE05,DELETE_FLAG,UPDATE_FLAG,VALUE_TEXT1) VALUES('bbb3e81a-f3d6-cda8-bbe1-b79da0709aa2','d189a123-bd57-e253-54fb-ed1dce7fd63c','PP027','003457','1','103','10303','JPH10055','','N','0','');</v>
      </c>
    </row>
    <row r="3459" spans="1:23">
      <c r="A3459" t="s">
        <v>9639</v>
      </c>
      <c r="B3459" t="s">
        <v>3342</v>
      </c>
      <c r="C3459" s="18" t="s">
        <v>3343</v>
      </c>
      <c r="D3459" s="18" t="s">
        <v>3344</v>
      </c>
      <c r="E3459" s="18"/>
      <c r="F3459" s="18">
        <v>1</v>
      </c>
      <c r="G3459" s="18">
        <v>103</v>
      </c>
      <c r="H3459" s="18">
        <v>10304</v>
      </c>
      <c r="I3459" s="18" t="s">
        <v>2325</v>
      </c>
      <c r="U3459" s="170" t="s">
        <v>9640</v>
      </c>
      <c r="V3459" s="18" t="s">
        <v>3343</v>
      </c>
      <c r="W3459" t="str">
        <f t="shared" ref="W3459:W3522" si="54">"  INSERT INTO MST_D007_COMMON_D (ID,MST_D006_ID,QF_CODE,D_NO,VALUE01,VALUE02,VALUE03,VALUE04,VALUE05,DELETE_FLAG,UPDATE_FLAG,VALUE_TEXT1) VALUES('"&amp;A3459&amp;"','"&amp;B3459&amp;"','"&amp;V3459&amp;"','"&amp;U3459&amp;"','"&amp;F3459&amp;"','"&amp;G3459&amp;"','"&amp;H3459&amp;"','"&amp;I3459&amp;"','"&amp;J3459&amp;"','N','0','"&amp;E3459&amp;"');"</f>
        <v>INSERT INTO MST_D007_COMMON_D (ID,MST_D006_ID,QF_CODE,D_NO,VALUE01,VALUE02,VALUE03,VALUE04,VALUE05,DELETE_FLAG,UPDATE_FLAG,VALUE_TEXT1) VALUES('99df57a6-ebfa-8d83-dd71-c7d6fa8f2751','d189a123-bd57-e253-54fb-ed1dce7fd63c','PP027','003458','1','103','10304','JPH10055','','N','0','');</v>
      </c>
    </row>
    <row r="3460" spans="1:23">
      <c r="A3460" t="s">
        <v>9641</v>
      </c>
      <c r="B3460" t="s">
        <v>3342</v>
      </c>
      <c r="C3460" s="18" t="s">
        <v>3343</v>
      </c>
      <c r="D3460" s="18" t="s">
        <v>3344</v>
      </c>
      <c r="E3460" s="18"/>
      <c r="F3460" s="18">
        <v>1</v>
      </c>
      <c r="G3460" s="18">
        <v>103</v>
      </c>
      <c r="H3460" s="18">
        <v>10305</v>
      </c>
      <c r="I3460" s="18" t="s">
        <v>2325</v>
      </c>
      <c r="U3460" s="170" t="s">
        <v>9642</v>
      </c>
      <c r="V3460" s="18" t="s">
        <v>3343</v>
      </c>
      <c r="W3460" t="str">
        <f t="shared" si="54"/>
        <v>INSERT INTO MST_D007_COMMON_D (ID,MST_D006_ID,QF_CODE,D_NO,VALUE01,VALUE02,VALUE03,VALUE04,VALUE05,DELETE_FLAG,UPDATE_FLAG,VALUE_TEXT1) VALUES('b6b5ad73-eb57-e4a2-61a4-de0ba4bd31cf','d189a123-bd57-e253-54fb-ed1dce7fd63c','PP027','003459','1','103','10305','JPH10055','','N','0','');</v>
      </c>
    </row>
    <row r="3461" spans="1:23">
      <c r="A3461" t="s">
        <v>9643</v>
      </c>
      <c r="B3461" t="s">
        <v>3342</v>
      </c>
      <c r="C3461" s="18" t="s">
        <v>3343</v>
      </c>
      <c r="D3461" s="18" t="s">
        <v>3344</v>
      </c>
      <c r="E3461" s="18"/>
      <c r="F3461" s="18">
        <v>1</v>
      </c>
      <c r="G3461" s="18">
        <v>103</v>
      </c>
      <c r="H3461" s="18">
        <v>10306</v>
      </c>
      <c r="I3461" s="18" t="s">
        <v>2325</v>
      </c>
      <c r="U3461" s="170" t="s">
        <v>9644</v>
      </c>
      <c r="V3461" s="18" t="s">
        <v>3343</v>
      </c>
      <c r="W3461" t="str">
        <f t="shared" si="54"/>
        <v>INSERT INTO MST_D007_COMMON_D (ID,MST_D006_ID,QF_CODE,D_NO,VALUE01,VALUE02,VALUE03,VALUE04,VALUE05,DELETE_FLAG,UPDATE_FLAG,VALUE_TEXT1) VALUES('5aab13ad-b29b-90bf-ca7c-f7b4dc89598c','d189a123-bd57-e253-54fb-ed1dce7fd63c','PP027','003460','1','103','10306','JPH10055','','N','0','');</v>
      </c>
    </row>
    <row r="3462" spans="1:23">
      <c r="A3462" t="s">
        <v>9645</v>
      </c>
      <c r="B3462" t="s">
        <v>3342</v>
      </c>
      <c r="C3462" s="18" t="s">
        <v>3343</v>
      </c>
      <c r="D3462" s="18" t="s">
        <v>3344</v>
      </c>
      <c r="E3462" s="18"/>
      <c r="F3462" s="18">
        <v>1</v>
      </c>
      <c r="G3462" s="18">
        <v>103</v>
      </c>
      <c r="H3462" s="18">
        <v>10307</v>
      </c>
      <c r="I3462" s="18" t="s">
        <v>2325</v>
      </c>
      <c r="U3462" s="170" t="s">
        <v>9646</v>
      </c>
      <c r="V3462" s="18" t="s">
        <v>3343</v>
      </c>
      <c r="W3462" t="str">
        <f t="shared" si="54"/>
        <v>INSERT INTO MST_D007_COMMON_D (ID,MST_D006_ID,QF_CODE,D_NO,VALUE01,VALUE02,VALUE03,VALUE04,VALUE05,DELETE_FLAG,UPDATE_FLAG,VALUE_TEXT1) VALUES('6d66f2ec-0a73-fbe5-ed63-ac3dab04cc6b','d189a123-bd57-e253-54fb-ed1dce7fd63c','PP027','003461','1','103','10307','JPH10055','','N','0','');</v>
      </c>
    </row>
    <row r="3463" spans="1:23">
      <c r="A3463" t="s">
        <v>9647</v>
      </c>
      <c r="B3463" t="s">
        <v>3342</v>
      </c>
      <c r="C3463" s="18" t="s">
        <v>3343</v>
      </c>
      <c r="D3463" s="18" t="s">
        <v>3344</v>
      </c>
      <c r="E3463" s="18"/>
      <c r="F3463" s="18">
        <v>1</v>
      </c>
      <c r="G3463" s="18">
        <v>103</v>
      </c>
      <c r="H3463" s="18">
        <v>10308</v>
      </c>
      <c r="I3463" s="18" t="s">
        <v>2325</v>
      </c>
      <c r="U3463" s="170" t="s">
        <v>9648</v>
      </c>
      <c r="V3463" s="18" t="s">
        <v>3343</v>
      </c>
      <c r="W3463" t="str">
        <f t="shared" si="54"/>
        <v>INSERT INTO MST_D007_COMMON_D (ID,MST_D006_ID,QF_CODE,D_NO,VALUE01,VALUE02,VALUE03,VALUE04,VALUE05,DELETE_FLAG,UPDATE_FLAG,VALUE_TEXT1) VALUES('adcc6a75-dbe6-8ca4-c5b5-eaab5fe18ec3','d189a123-bd57-e253-54fb-ed1dce7fd63c','PP027','003462','1','103','10308','JPH10055','','N','0','');</v>
      </c>
    </row>
    <row r="3464" spans="1:23">
      <c r="A3464" t="s">
        <v>9649</v>
      </c>
      <c r="B3464" t="s">
        <v>3342</v>
      </c>
      <c r="C3464" s="18" t="s">
        <v>3343</v>
      </c>
      <c r="D3464" s="18" t="s">
        <v>3344</v>
      </c>
      <c r="E3464" s="18"/>
      <c r="F3464" s="18">
        <v>1</v>
      </c>
      <c r="G3464" s="18">
        <v>103</v>
      </c>
      <c r="H3464" s="18">
        <v>10309</v>
      </c>
      <c r="I3464" s="18" t="s">
        <v>2325</v>
      </c>
      <c r="U3464" s="170" t="s">
        <v>9650</v>
      </c>
      <c r="V3464" s="18" t="s">
        <v>3343</v>
      </c>
      <c r="W3464" t="str">
        <f t="shared" si="54"/>
        <v>INSERT INTO MST_D007_COMMON_D (ID,MST_D006_ID,QF_CODE,D_NO,VALUE01,VALUE02,VALUE03,VALUE04,VALUE05,DELETE_FLAG,UPDATE_FLAG,VALUE_TEXT1) VALUES('238ee7a8-f0d8-fb90-194f-ece0573226da','d189a123-bd57-e253-54fb-ed1dce7fd63c','PP027','003463','1','103','10309','JPH10055','','N','0','');</v>
      </c>
    </row>
    <row r="3465" spans="1:23">
      <c r="A3465" t="s">
        <v>9651</v>
      </c>
      <c r="B3465" t="s">
        <v>3342</v>
      </c>
      <c r="C3465" s="18" t="s">
        <v>3343</v>
      </c>
      <c r="D3465" s="18" t="s">
        <v>3344</v>
      </c>
      <c r="E3465" s="18"/>
      <c r="F3465" s="18">
        <v>1</v>
      </c>
      <c r="G3465" s="18">
        <v>103</v>
      </c>
      <c r="H3465" s="18">
        <v>10310</v>
      </c>
      <c r="I3465" s="18" t="s">
        <v>2325</v>
      </c>
      <c r="U3465" s="170" t="s">
        <v>9652</v>
      </c>
      <c r="V3465" s="18" t="s">
        <v>3343</v>
      </c>
      <c r="W3465" t="str">
        <f t="shared" si="54"/>
        <v>INSERT INTO MST_D007_COMMON_D (ID,MST_D006_ID,QF_CODE,D_NO,VALUE01,VALUE02,VALUE03,VALUE04,VALUE05,DELETE_FLAG,UPDATE_FLAG,VALUE_TEXT1) VALUES('e41c9fef-4b0c-40d1-cd12-faa60825ae54','d189a123-bd57-e253-54fb-ed1dce7fd63c','PP027','003464','1','103','10310','JPH10055','','N','0','');</v>
      </c>
    </row>
    <row r="3466" spans="1:23">
      <c r="A3466" t="s">
        <v>9653</v>
      </c>
      <c r="B3466" t="s">
        <v>3342</v>
      </c>
      <c r="C3466" s="18" t="s">
        <v>3343</v>
      </c>
      <c r="D3466" s="18" t="s">
        <v>3344</v>
      </c>
      <c r="E3466" s="18"/>
      <c r="F3466" s="18">
        <v>1</v>
      </c>
      <c r="G3466" s="18">
        <v>103</v>
      </c>
      <c r="H3466" s="18">
        <v>10311</v>
      </c>
      <c r="I3466" s="18" t="s">
        <v>2325</v>
      </c>
      <c r="U3466" s="170" t="s">
        <v>9654</v>
      </c>
      <c r="V3466" s="18" t="s">
        <v>3343</v>
      </c>
      <c r="W3466" t="str">
        <f t="shared" si="54"/>
        <v>INSERT INTO MST_D007_COMMON_D (ID,MST_D006_ID,QF_CODE,D_NO,VALUE01,VALUE02,VALUE03,VALUE04,VALUE05,DELETE_FLAG,UPDATE_FLAG,VALUE_TEXT1) VALUES('18be21d9-975f-24a9-ec99-8b30e8dce35b','d189a123-bd57-e253-54fb-ed1dce7fd63c','PP027','003465','1','103','10311','JPH10055','','N','0','');</v>
      </c>
    </row>
    <row r="3467" spans="1:23">
      <c r="A3467" t="s">
        <v>9655</v>
      </c>
      <c r="B3467" t="s">
        <v>3342</v>
      </c>
      <c r="C3467" s="18" t="s">
        <v>3343</v>
      </c>
      <c r="D3467" s="18" t="s">
        <v>3344</v>
      </c>
      <c r="E3467" s="18"/>
      <c r="F3467" s="18">
        <v>1</v>
      </c>
      <c r="G3467" s="18">
        <v>103</v>
      </c>
      <c r="H3467" s="18">
        <v>10312</v>
      </c>
      <c r="I3467" s="18" t="s">
        <v>2325</v>
      </c>
      <c r="U3467" s="170" t="s">
        <v>9656</v>
      </c>
      <c r="V3467" s="18" t="s">
        <v>3343</v>
      </c>
      <c r="W3467" t="str">
        <f t="shared" si="54"/>
        <v>INSERT INTO MST_D007_COMMON_D (ID,MST_D006_ID,QF_CODE,D_NO,VALUE01,VALUE02,VALUE03,VALUE04,VALUE05,DELETE_FLAG,UPDATE_FLAG,VALUE_TEXT1) VALUES('1cd3d36d-d8f4-fdb8-ad3e-fabcb1abf3c0','d189a123-bd57-e253-54fb-ed1dce7fd63c','PP027','003466','1','103','10312','JPH10055','','N','0','');</v>
      </c>
    </row>
    <row r="3468" spans="1:23">
      <c r="A3468" t="s">
        <v>9657</v>
      </c>
      <c r="B3468" t="s">
        <v>3342</v>
      </c>
      <c r="C3468" s="18" t="s">
        <v>3343</v>
      </c>
      <c r="D3468" s="18" t="s">
        <v>3344</v>
      </c>
      <c r="E3468" s="18"/>
      <c r="F3468" s="18">
        <v>1</v>
      </c>
      <c r="G3468" s="18">
        <v>103</v>
      </c>
      <c r="H3468" s="18">
        <v>10313</v>
      </c>
      <c r="I3468" s="18" t="s">
        <v>2325</v>
      </c>
      <c r="U3468" s="170" t="s">
        <v>9658</v>
      </c>
      <c r="V3468" s="18" t="s">
        <v>3343</v>
      </c>
      <c r="W3468" t="str">
        <f t="shared" si="54"/>
        <v>INSERT INTO MST_D007_COMMON_D (ID,MST_D006_ID,QF_CODE,D_NO,VALUE01,VALUE02,VALUE03,VALUE04,VALUE05,DELETE_FLAG,UPDATE_FLAG,VALUE_TEXT1) VALUES('c8fb4dfe-c8bb-7741-ce69-9a58fc759f42','d189a123-bd57-e253-54fb-ed1dce7fd63c','PP027','003467','1','103','10313','JPH10055','','N','0','');</v>
      </c>
    </row>
    <row r="3469" spans="1:23">
      <c r="A3469" t="s">
        <v>9659</v>
      </c>
      <c r="B3469" t="s">
        <v>3342</v>
      </c>
      <c r="C3469" s="18" t="s">
        <v>3343</v>
      </c>
      <c r="D3469" s="18" t="s">
        <v>3344</v>
      </c>
      <c r="E3469" s="18"/>
      <c r="F3469" s="18">
        <v>1</v>
      </c>
      <c r="G3469" s="18">
        <v>103</v>
      </c>
      <c r="H3469" s="18">
        <v>10314</v>
      </c>
      <c r="I3469" s="18" t="s">
        <v>2325</v>
      </c>
      <c r="U3469" s="170" t="s">
        <v>9660</v>
      </c>
      <c r="V3469" s="18" t="s">
        <v>3343</v>
      </c>
      <c r="W3469" t="str">
        <f t="shared" si="54"/>
        <v>INSERT INTO MST_D007_COMMON_D (ID,MST_D006_ID,QF_CODE,D_NO,VALUE01,VALUE02,VALUE03,VALUE04,VALUE05,DELETE_FLAG,UPDATE_FLAG,VALUE_TEXT1) VALUES('e2e26f28-0fdb-fbe9-c220-6ac93cb97d39','d189a123-bd57-e253-54fb-ed1dce7fd63c','PP027','003468','1','103','10314','JPH10055','','N','0','');</v>
      </c>
    </row>
    <row r="3470" spans="1:23">
      <c r="A3470" t="s">
        <v>9661</v>
      </c>
      <c r="B3470" t="s">
        <v>3342</v>
      </c>
      <c r="C3470" s="18" t="s">
        <v>3343</v>
      </c>
      <c r="D3470" s="18" t="s">
        <v>3344</v>
      </c>
      <c r="E3470" s="18"/>
      <c r="F3470" s="18">
        <v>1</v>
      </c>
      <c r="G3470" s="18">
        <v>103</v>
      </c>
      <c r="H3470" s="18">
        <v>10315</v>
      </c>
      <c r="I3470" s="18" t="s">
        <v>2325</v>
      </c>
      <c r="U3470" s="170" t="s">
        <v>9662</v>
      </c>
      <c r="V3470" s="18" t="s">
        <v>3343</v>
      </c>
      <c r="W3470" t="str">
        <f t="shared" si="54"/>
        <v>INSERT INTO MST_D007_COMMON_D (ID,MST_D006_ID,QF_CODE,D_NO,VALUE01,VALUE02,VALUE03,VALUE04,VALUE05,DELETE_FLAG,UPDATE_FLAG,VALUE_TEXT1) VALUES('c7f6d222-fe08-b5ea-0678-e706df5d0d8e','d189a123-bd57-e253-54fb-ed1dce7fd63c','PP027','003469','1','103','10315','JPH10055','','N','0','');</v>
      </c>
    </row>
    <row r="3471" spans="1:23">
      <c r="A3471" t="s">
        <v>9663</v>
      </c>
      <c r="B3471" t="s">
        <v>3342</v>
      </c>
      <c r="C3471" s="18" t="s">
        <v>3343</v>
      </c>
      <c r="D3471" s="18" t="s">
        <v>3344</v>
      </c>
      <c r="E3471" s="18"/>
      <c r="F3471" s="18">
        <v>1</v>
      </c>
      <c r="G3471" s="18">
        <v>103</v>
      </c>
      <c r="H3471" s="18">
        <v>10316</v>
      </c>
      <c r="I3471" s="18" t="s">
        <v>2325</v>
      </c>
      <c r="U3471" s="170" t="s">
        <v>9664</v>
      </c>
      <c r="V3471" s="18" t="s">
        <v>3343</v>
      </c>
      <c r="W3471" t="str">
        <f t="shared" si="54"/>
        <v>INSERT INTO MST_D007_COMMON_D (ID,MST_D006_ID,QF_CODE,D_NO,VALUE01,VALUE02,VALUE03,VALUE04,VALUE05,DELETE_FLAG,UPDATE_FLAG,VALUE_TEXT1) VALUES('21c1dfcd-c0db-b5fd-ac49-4e7d8c783ffb','d189a123-bd57-e253-54fb-ed1dce7fd63c','PP027','003470','1','103','10316','JPH10055','','N','0','');</v>
      </c>
    </row>
    <row r="3472" spans="1:23">
      <c r="A3472" t="s">
        <v>9665</v>
      </c>
      <c r="B3472" t="s">
        <v>3342</v>
      </c>
      <c r="C3472" s="18" t="s">
        <v>3343</v>
      </c>
      <c r="D3472" s="18" t="s">
        <v>3344</v>
      </c>
      <c r="E3472" s="18"/>
      <c r="F3472" s="18">
        <v>1</v>
      </c>
      <c r="G3472" s="18">
        <v>104</v>
      </c>
      <c r="H3472" s="18">
        <v>10401</v>
      </c>
      <c r="I3472" s="18" t="s">
        <v>2325</v>
      </c>
      <c r="U3472" s="170" t="s">
        <v>9666</v>
      </c>
      <c r="V3472" s="18" t="s">
        <v>3343</v>
      </c>
      <c r="W3472" t="str">
        <f t="shared" si="54"/>
        <v>INSERT INTO MST_D007_COMMON_D (ID,MST_D006_ID,QF_CODE,D_NO,VALUE01,VALUE02,VALUE03,VALUE04,VALUE05,DELETE_FLAG,UPDATE_FLAG,VALUE_TEXT1) VALUES('d1f1d3db-9511-1784-181d-7e4eb64250bc','d189a123-bd57-e253-54fb-ed1dce7fd63c','PP027','003471','1','104','10401','JPH10055','','N','0','');</v>
      </c>
    </row>
    <row r="3473" spans="1:23">
      <c r="A3473" t="s">
        <v>9667</v>
      </c>
      <c r="B3473" t="s">
        <v>3342</v>
      </c>
      <c r="C3473" s="18" t="s">
        <v>3343</v>
      </c>
      <c r="D3473" s="18" t="s">
        <v>3344</v>
      </c>
      <c r="E3473" s="18"/>
      <c r="F3473" s="18">
        <v>1</v>
      </c>
      <c r="G3473" s="18">
        <v>104</v>
      </c>
      <c r="H3473" s="18">
        <v>10402</v>
      </c>
      <c r="I3473" s="18" t="s">
        <v>2325</v>
      </c>
      <c r="U3473" s="170" t="s">
        <v>9668</v>
      </c>
      <c r="V3473" s="18" t="s">
        <v>3343</v>
      </c>
      <c r="W3473" t="str">
        <f t="shared" si="54"/>
        <v>INSERT INTO MST_D007_COMMON_D (ID,MST_D006_ID,QF_CODE,D_NO,VALUE01,VALUE02,VALUE03,VALUE04,VALUE05,DELETE_FLAG,UPDATE_FLAG,VALUE_TEXT1) VALUES('85ed91c7-40ac-d5e3-fbfd-e2b245ba4f8b','d189a123-bd57-e253-54fb-ed1dce7fd63c','PP027','003472','1','104','10402','JPH10055','','N','0','');</v>
      </c>
    </row>
    <row r="3474" spans="1:23">
      <c r="A3474" t="s">
        <v>9669</v>
      </c>
      <c r="B3474" t="s">
        <v>3342</v>
      </c>
      <c r="C3474" s="18" t="s">
        <v>3343</v>
      </c>
      <c r="D3474" s="18" t="s">
        <v>3344</v>
      </c>
      <c r="E3474" s="18"/>
      <c r="F3474" s="18">
        <v>1</v>
      </c>
      <c r="G3474" s="18">
        <v>104</v>
      </c>
      <c r="H3474" s="18">
        <v>10403</v>
      </c>
      <c r="I3474" s="18" t="s">
        <v>2325</v>
      </c>
      <c r="U3474" s="170" t="s">
        <v>9670</v>
      </c>
      <c r="V3474" s="18" t="s">
        <v>3343</v>
      </c>
      <c r="W3474" t="str">
        <f t="shared" si="54"/>
        <v>INSERT INTO MST_D007_COMMON_D (ID,MST_D006_ID,QF_CODE,D_NO,VALUE01,VALUE02,VALUE03,VALUE04,VALUE05,DELETE_FLAG,UPDATE_FLAG,VALUE_TEXT1) VALUES('8d8c6ea4-5ad2-ac32-1e2d-5076ffdff6b9','d189a123-bd57-e253-54fb-ed1dce7fd63c','PP027','003473','1','104','10403','JPH10055','','N','0','');</v>
      </c>
    </row>
    <row r="3475" spans="1:23">
      <c r="A3475" t="s">
        <v>9671</v>
      </c>
      <c r="B3475" t="s">
        <v>3342</v>
      </c>
      <c r="C3475" s="18" t="s">
        <v>3343</v>
      </c>
      <c r="D3475" s="18" t="s">
        <v>3344</v>
      </c>
      <c r="E3475" s="18"/>
      <c r="F3475" s="18">
        <v>1</v>
      </c>
      <c r="G3475" s="18">
        <v>104</v>
      </c>
      <c r="H3475" s="18">
        <v>10404</v>
      </c>
      <c r="I3475" s="18" t="s">
        <v>2325</v>
      </c>
      <c r="U3475" s="170" t="s">
        <v>9672</v>
      </c>
      <c r="V3475" s="18" t="s">
        <v>3343</v>
      </c>
      <c r="W3475" t="str">
        <f t="shared" si="54"/>
        <v>INSERT INTO MST_D007_COMMON_D (ID,MST_D006_ID,QF_CODE,D_NO,VALUE01,VALUE02,VALUE03,VALUE04,VALUE05,DELETE_FLAG,UPDATE_FLAG,VALUE_TEXT1) VALUES('cacb5f4c-da0e-a21a-d0f6-6bff20a1557e','d189a123-bd57-e253-54fb-ed1dce7fd63c','PP027','003474','1','104','10404','JPH10055','','N','0','');</v>
      </c>
    </row>
    <row r="3476" spans="1:23">
      <c r="A3476" t="s">
        <v>9673</v>
      </c>
      <c r="B3476" t="s">
        <v>3342</v>
      </c>
      <c r="C3476" s="18" t="s">
        <v>3343</v>
      </c>
      <c r="D3476" s="18" t="s">
        <v>3344</v>
      </c>
      <c r="E3476" s="18"/>
      <c r="F3476" s="18">
        <v>1</v>
      </c>
      <c r="G3476" s="18">
        <v>104</v>
      </c>
      <c r="H3476" s="18">
        <v>10405</v>
      </c>
      <c r="I3476" s="18" t="s">
        <v>2325</v>
      </c>
      <c r="U3476" s="170" t="s">
        <v>9674</v>
      </c>
      <c r="V3476" s="18" t="s">
        <v>3343</v>
      </c>
      <c r="W3476" t="str">
        <f t="shared" si="54"/>
        <v>INSERT INTO MST_D007_COMMON_D (ID,MST_D006_ID,QF_CODE,D_NO,VALUE01,VALUE02,VALUE03,VALUE04,VALUE05,DELETE_FLAG,UPDATE_FLAG,VALUE_TEXT1) VALUES('360fac36-db26-e8f5-360d-24e4f163b51f','d189a123-bd57-e253-54fb-ed1dce7fd63c','PP027','003475','1','104','10405','JPH10055','','N','0','');</v>
      </c>
    </row>
    <row r="3477" spans="1:23">
      <c r="A3477" t="s">
        <v>9675</v>
      </c>
      <c r="B3477" t="s">
        <v>3342</v>
      </c>
      <c r="C3477" s="18" t="s">
        <v>3343</v>
      </c>
      <c r="D3477" s="18" t="s">
        <v>3344</v>
      </c>
      <c r="E3477" s="18"/>
      <c r="F3477" s="18">
        <v>1</v>
      </c>
      <c r="G3477" s="18">
        <v>104</v>
      </c>
      <c r="H3477" s="18">
        <v>10406</v>
      </c>
      <c r="I3477" s="18" t="s">
        <v>2325</v>
      </c>
      <c r="U3477" s="170" t="s">
        <v>9676</v>
      </c>
      <c r="V3477" s="18" t="s">
        <v>3343</v>
      </c>
      <c r="W3477" t="str">
        <f t="shared" si="54"/>
        <v>INSERT INTO MST_D007_COMMON_D (ID,MST_D006_ID,QF_CODE,D_NO,VALUE01,VALUE02,VALUE03,VALUE04,VALUE05,DELETE_FLAG,UPDATE_FLAG,VALUE_TEXT1) VALUES('607c93a3-a6e0-ca56-cbd3-199ce25ae8ea','d189a123-bd57-e253-54fb-ed1dce7fd63c','PP027','003476','1','104','10406','JPH10055','','N','0','');</v>
      </c>
    </row>
    <row r="3478" spans="1:23">
      <c r="A3478" t="s">
        <v>9677</v>
      </c>
      <c r="B3478" t="s">
        <v>3342</v>
      </c>
      <c r="C3478" s="18" t="s">
        <v>3343</v>
      </c>
      <c r="D3478" s="18" t="s">
        <v>3344</v>
      </c>
      <c r="E3478" s="18"/>
      <c r="F3478" s="18">
        <v>1</v>
      </c>
      <c r="G3478" s="18">
        <v>104</v>
      </c>
      <c r="H3478" s="18">
        <v>10407</v>
      </c>
      <c r="I3478" s="18" t="s">
        <v>2325</v>
      </c>
      <c r="U3478" s="170" t="s">
        <v>9678</v>
      </c>
      <c r="V3478" s="18" t="s">
        <v>3343</v>
      </c>
      <c r="W3478" t="str">
        <f t="shared" si="54"/>
        <v>INSERT INTO MST_D007_COMMON_D (ID,MST_D006_ID,QF_CODE,D_NO,VALUE01,VALUE02,VALUE03,VALUE04,VALUE05,DELETE_FLAG,UPDATE_FLAG,VALUE_TEXT1) VALUES('57cac1ec-9e35-9694-3887-aa4f13ccb150','d189a123-bd57-e253-54fb-ed1dce7fd63c','PP027','003477','1','104','10407','JPH10055','','N','0','');</v>
      </c>
    </row>
    <row r="3479" spans="1:23">
      <c r="A3479" t="s">
        <v>9679</v>
      </c>
      <c r="B3479" t="s">
        <v>3342</v>
      </c>
      <c r="C3479" s="18" t="s">
        <v>3343</v>
      </c>
      <c r="D3479" s="18" t="s">
        <v>3344</v>
      </c>
      <c r="E3479" s="18"/>
      <c r="F3479" s="18">
        <v>1</v>
      </c>
      <c r="G3479" s="18">
        <v>104</v>
      </c>
      <c r="H3479" s="18">
        <v>10408</v>
      </c>
      <c r="I3479" s="18" t="s">
        <v>2325</v>
      </c>
      <c r="U3479" s="170" t="s">
        <v>9680</v>
      </c>
      <c r="V3479" s="18" t="s">
        <v>3343</v>
      </c>
      <c r="W3479" t="str">
        <f t="shared" si="54"/>
        <v>INSERT INTO MST_D007_COMMON_D (ID,MST_D006_ID,QF_CODE,D_NO,VALUE01,VALUE02,VALUE03,VALUE04,VALUE05,DELETE_FLAG,UPDATE_FLAG,VALUE_TEXT1) VALUES('a644b96d-7c42-196e-0ca2-1bccc1d2ee8e','d189a123-bd57-e253-54fb-ed1dce7fd63c','PP027','003478','1','104','10408','JPH10055','','N','0','');</v>
      </c>
    </row>
    <row r="3480" spans="1:23">
      <c r="A3480" t="s">
        <v>9681</v>
      </c>
      <c r="B3480" t="s">
        <v>3342</v>
      </c>
      <c r="C3480" s="18" t="s">
        <v>3343</v>
      </c>
      <c r="D3480" s="18" t="s">
        <v>3344</v>
      </c>
      <c r="E3480" s="18"/>
      <c r="F3480" s="18">
        <v>1</v>
      </c>
      <c r="G3480" s="18">
        <v>104</v>
      </c>
      <c r="H3480" s="18">
        <v>10409</v>
      </c>
      <c r="I3480" s="18" t="s">
        <v>2325</v>
      </c>
      <c r="U3480" s="170" t="s">
        <v>9682</v>
      </c>
      <c r="V3480" s="18" t="s">
        <v>3343</v>
      </c>
      <c r="W3480" t="str">
        <f t="shared" si="54"/>
        <v>INSERT INTO MST_D007_COMMON_D (ID,MST_D006_ID,QF_CODE,D_NO,VALUE01,VALUE02,VALUE03,VALUE04,VALUE05,DELETE_FLAG,UPDATE_FLAG,VALUE_TEXT1) VALUES('b7a5adc5-ddfa-df71-8ec4-5ac5ba83a435','d189a123-bd57-e253-54fb-ed1dce7fd63c','PP027','003479','1','104','10409','JPH10055','','N','0','');</v>
      </c>
    </row>
    <row r="3481" spans="1:23">
      <c r="A3481" t="s">
        <v>9683</v>
      </c>
      <c r="B3481" t="s">
        <v>3342</v>
      </c>
      <c r="C3481" s="18" t="s">
        <v>3343</v>
      </c>
      <c r="D3481" s="18" t="s">
        <v>3344</v>
      </c>
      <c r="E3481" s="18"/>
      <c r="F3481" s="18">
        <v>1</v>
      </c>
      <c r="G3481" s="18">
        <v>104</v>
      </c>
      <c r="H3481" s="18">
        <v>10410</v>
      </c>
      <c r="I3481" s="18" t="s">
        <v>2325</v>
      </c>
      <c r="U3481" s="170" t="s">
        <v>9684</v>
      </c>
      <c r="V3481" s="18" t="s">
        <v>3343</v>
      </c>
      <c r="W3481" t="str">
        <f t="shared" si="54"/>
        <v>INSERT INTO MST_D007_COMMON_D (ID,MST_D006_ID,QF_CODE,D_NO,VALUE01,VALUE02,VALUE03,VALUE04,VALUE05,DELETE_FLAG,UPDATE_FLAG,VALUE_TEXT1) VALUES('b0caa2bc-3a2c-038b-c2fc-c59ef923dcbc','d189a123-bd57-e253-54fb-ed1dce7fd63c','PP027','003480','1','104','10410','JPH10055','','N','0','');</v>
      </c>
    </row>
    <row r="3482" spans="1:23">
      <c r="A3482" t="s">
        <v>9685</v>
      </c>
      <c r="B3482" t="s">
        <v>3342</v>
      </c>
      <c r="C3482" s="18" t="s">
        <v>3343</v>
      </c>
      <c r="D3482" s="18" t="s">
        <v>3344</v>
      </c>
      <c r="E3482" s="18"/>
      <c r="F3482" s="18">
        <v>1</v>
      </c>
      <c r="G3482" s="18">
        <v>104</v>
      </c>
      <c r="H3482" s="18">
        <v>10411</v>
      </c>
      <c r="I3482" s="18" t="s">
        <v>2325</v>
      </c>
      <c r="U3482" s="170" t="s">
        <v>9686</v>
      </c>
      <c r="V3482" s="18" t="s">
        <v>3343</v>
      </c>
      <c r="W3482" t="str">
        <f t="shared" si="54"/>
        <v>INSERT INTO MST_D007_COMMON_D (ID,MST_D006_ID,QF_CODE,D_NO,VALUE01,VALUE02,VALUE03,VALUE04,VALUE05,DELETE_FLAG,UPDATE_FLAG,VALUE_TEXT1) VALUES('afa982ec-be90-7b25-3146-bbcba918d9ae','d189a123-bd57-e253-54fb-ed1dce7fd63c','PP027','003481','1','104','10411','JPH10055','','N','0','');</v>
      </c>
    </row>
    <row r="3483" spans="1:23">
      <c r="A3483" t="s">
        <v>9687</v>
      </c>
      <c r="B3483" t="s">
        <v>3342</v>
      </c>
      <c r="C3483" s="18" t="s">
        <v>3343</v>
      </c>
      <c r="D3483" s="18" t="s">
        <v>3344</v>
      </c>
      <c r="E3483" s="18"/>
      <c r="F3483" s="18">
        <v>1</v>
      </c>
      <c r="G3483" s="18">
        <v>104</v>
      </c>
      <c r="H3483" s="18">
        <v>10412</v>
      </c>
      <c r="I3483" s="18" t="s">
        <v>2325</v>
      </c>
      <c r="U3483" s="170" t="s">
        <v>9688</v>
      </c>
      <c r="V3483" s="18" t="s">
        <v>3343</v>
      </c>
      <c r="W3483" t="str">
        <f t="shared" si="54"/>
        <v>INSERT INTO MST_D007_COMMON_D (ID,MST_D006_ID,QF_CODE,D_NO,VALUE01,VALUE02,VALUE03,VALUE04,VALUE05,DELETE_FLAG,UPDATE_FLAG,VALUE_TEXT1) VALUES('5fd3e7a8-eed0-a54c-45d7-1833dab2e9f8','d189a123-bd57-e253-54fb-ed1dce7fd63c','PP027','003482','1','104','10412','JPH10055','','N','0','');</v>
      </c>
    </row>
    <row r="3484" spans="1:23">
      <c r="A3484" t="s">
        <v>9689</v>
      </c>
      <c r="B3484" t="s">
        <v>3342</v>
      </c>
      <c r="C3484" s="18" t="s">
        <v>3343</v>
      </c>
      <c r="D3484" s="18" t="s">
        <v>3344</v>
      </c>
      <c r="E3484" s="18"/>
      <c r="F3484" s="18">
        <v>1</v>
      </c>
      <c r="G3484" s="18">
        <v>104</v>
      </c>
      <c r="H3484" s="18">
        <v>10413</v>
      </c>
      <c r="I3484" s="18" t="s">
        <v>2325</v>
      </c>
      <c r="U3484" s="170" t="s">
        <v>9690</v>
      </c>
      <c r="V3484" s="18" t="s">
        <v>3343</v>
      </c>
      <c r="W3484" t="str">
        <f t="shared" si="54"/>
        <v>INSERT INTO MST_D007_COMMON_D (ID,MST_D006_ID,QF_CODE,D_NO,VALUE01,VALUE02,VALUE03,VALUE04,VALUE05,DELETE_FLAG,UPDATE_FLAG,VALUE_TEXT1) VALUES('8bcd97be-d6f2-4cc2-b010-41c1d9e6fb51','d189a123-bd57-e253-54fb-ed1dce7fd63c','PP027','003483','1','104','10413','JPH10055','','N','0','');</v>
      </c>
    </row>
    <row r="3485" spans="1:23">
      <c r="A3485" t="s">
        <v>9691</v>
      </c>
      <c r="B3485" t="s">
        <v>3342</v>
      </c>
      <c r="C3485" s="18" t="s">
        <v>3343</v>
      </c>
      <c r="D3485" s="18" t="s">
        <v>3344</v>
      </c>
      <c r="E3485" s="18"/>
      <c r="F3485" s="18">
        <v>1</v>
      </c>
      <c r="G3485" s="18">
        <v>104</v>
      </c>
      <c r="H3485" s="18">
        <v>10414</v>
      </c>
      <c r="I3485" s="18" t="s">
        <v>2325</v>
      </c>
      <c r="U3485" s="170" t="s">
        <v>9692</v>
      </c>
      <c r="V3485" s="18" t="s">
        <v>3343</v>
      </c>
      <c r="W3485" t="str">
        <f t="shared" si="54"/>
        <v>INSERT INTO MST_D007_COMMON_D (ID,MST_D006_ID,QF_CODE,D_NO,VALUE01,VALUE02,VALUE03,VALUE04,VALUE05,DELETE_FLAG,UPDATE_FLAG,VALUE_TEXT1) VALUES('f770bdde-cc9b-1a50-5c88-4a63ba01e442','d189a123-bd57-e253-54fb-ed1dce7fd63c','PP027','003484','1','104','10414','JPH10055','','N','0','');</v>
      </c>
    </row>
    <row r="3486" spans="1:23">
      <c r="A3486" t="s">
        <v>9693</v>
      </c>
      <c r="B3486" t="s">
        <v>3342</v>
      </c>
      <c r="C3486" s="18" t="s">
        <v>3343</v>
      </c>
      <c r="D3486" s="18" t="s">
        <v>3344</v>
      </c>
      <c r="E3486" s="18"/>
      <c r="F3486" s="18">
        <v>1</v>
      </c>
      <c r="G3486" s="18">
        <v>104</v>
      </c>
      <c r="H3486" s="18">
        <v>10415</v>
      </c>
      <c r="I3486" s="18" t="s">
        <v>2325</v>
      </c>
      <c r="U3486" s="170" t="s">
        <v>9694</v>
      </c>
      <c r="V3486" s="18" t="s">
        <v>3343</v>
      </c>
      <c r="W3486" t="str">
        <f t="shared" si="54"/>
        <v>INSERT INTO MST_D007_COMMON_D (ID,MST_D006_ID,QF_CODE,D_NO,VALUE01,VALUE02,VALUE03,VALUE04,VALUE05,DELETE_FLAG,UPDATE_FLAG,VALUE_TEXT1) VALUES('8cd1e3bd-97e4-441d-bde5-94081827b58e','d189a123-bd57-e253-54fb-ed1dce7fd63c','PP027','003485','1','104','10415','JPH10055','','N','0','');</v>
      </c>
    </row>
    <row r="3487" spans="1:23">
      <c r="A3487" t="s">
        <v>9695</v>
      </c>
      <c r="B3487" t="s">
        <v>3342</v>
      </c>
      <c r="C3487" s="18" t="s">
        <v>3343</v>
      </c>
      <c r="D3487" s="18" t="s">
        <v>3344</v>
      </c>
      <c r="E3487" s="18"/>
      <c r="F3487" s="18">
        <v>1</v>
      </c>
      <c r="G3487" s="18">
        <v>104</v>
      </c>
      <c r="H3487" s="18">
        <v>10416</v>
      </c>
      <c r="I3487" s="18" t="s">
        <v>2325</v>
      </c>
      <c r="U3487" s="170" t="s">
        <v>9696</v>
      </c>
      <c r="V3487" s="18" t="s">
        <v>3343</v>
      </c>
      <c r="W3487" t="str">
        <f t="shared" si="54"/>
        <v>INSERT INTO MST_D007_COMMON_D (ID,MST_D006_ID,QF_CODE,D_NO,VALUE01,VALUE02,VALUE03,VALUE04,VALUE05,DELETE_FLAG,UPDATE_FLAG,VALUE_TEXT1) VALUES('fde452cf-cdfe-37fc-0cbf-11f5ee0e9943','d189a123-bd57-e253-54fb-ed1dce7fd63c','PP027','003486','1','104','10416','JPH10055','','N','0','');</v>
      </c>
    </row>
    <row r="3488" spans="1:23">
      <c r="A3488" t="s">
        <v>9697</v>
      </c>
      <c r="B3488" t="s">
        <v>3342</v>
      </c>
      <c r="C3488" s="18" t="s">
        <v>3343</v>
      </c>
      <c r="D3488" s="18" t="s">
        <v>3344</v>
      </c>
      <c r="E3488" s="18"/>
      <c r="F3488" s="18">
        <v>1</v>
      </c>
      <c r="G3488" s="18">
        <v>105</v>
      </c>
      <c r="H3488" s="18">
        <v>10501</v>
      </c>
      <c r="I3488" s="18" t="s">
        <v>2325</v>
      </c>
      <c r="U3488" s="170" t="s">
        <v>9698</v>
      </c>
      <c r="V3488" s="18" t="s">
        <v>3343</v>
      </c>
      <c r="W3488" t="str">
        <f t="shared" si="54"/>
        <v>INSERT INTO MST_D007_COMMON_D (ID,MST_D006_ID,QF_CODE,D_NO,VALUE01,VALUE02,VALUE03,VALUE04,VALUE05,DELETE_FLAG,UPDATE_FLAG,VALUE_TEXT1) VALUES('f59cbfab-6ef4-0308-fc00-d78d5dbaac73','d189a123-bd57-e253-54fb-ed1dce7fd63c','PP027','003487','1','105','10501','JPH10055','','N','0','');</v>
      </c>
    </row>
    <row r="3489" spans="1:23">
      <c r="A3489" t="s">
        <v>9699</v>
      </c>
      <c r="B3489" t="s">
        <v>3342</v>
      </c>
      <c r="C3489" s="18" t="s">
        <v>3343</v>
      </c>
      <c r="D3489" s="18" t="s">
        <v>3344</v>
      </c>
      <c r="E3489" s="18"/>
      <c r="F3489" s="18">
        <v>1</v>
      </c>
      <c r="G3489" s="18">
        <v>105</v>
      </c>
      <c r="H3489" s="18">
        <v>10502</v>
      </c>
      <c r="I3489" s="18" t="s">
        <v>2325</v>
      </c>
      <c r="U3489" s="170" t="s">
        <v>9700</v>
      </c>
      <c r="V3489" s="18" t="s">
        <v>3343</v>
      </c>
      <c r="W3489" t="str">
        <f t="shared" si="54"/>
        <v>INSERT INTO MST_D007_COMMON_D (ID,MST_D006_ID,QF_CODE,D_NO,VALUE01,VALUE02,VALUE03,VALUE04,VALUE05,DELETE_FLAG,UPDATE_FLAG,VALUE_TEXT1) VALUES('6434b2ef-d5a3-fbac-8bdf-a14bc5a4dfa4','d189a123-bd57-e253-54fb-ed1dce7fd63c','PP027','003488','1','105','10502','JPH10055','','N','0','');</v>
      </c>
    </row>
    <row r="3490" spans="1:23">
      <c r="A3490" t="s">
        <v>9701</v>
      </c>
      <c r="B3490" t="s">
        <v>3342</v>
      </c>
      <c r="C3490" s="18" t="s">
        <v>3343</v>
      </c>
      <c r="D3490" s="18" t="s">
        <v>3344</v>
      </c>
      <c r="E3490" s="18"/>
      <c r="F3490" s="18">
        <v>1</v>
      </c>
      <c r="G3490" s="18">
        <v>105</v>
      </c>
      <c r="H3490" s="18">
        <v>10503</v>
      </c>
      <c r="I3490" s="18" t="s">
        <v>2325</v>
      </c>
      <c r="U3490" s="170" t="s">
        <v>9702</v>
      </c>
      <c r="V3490" s="18" t="s">
        <v>3343</v>
      </c>
      <c r="W3490" t="str">
        <f t="shared" si="54"/>
        <v>INSERT INTO MST_D007_COMMON_D (ID,MST_D006_ID,QF_CODE,D_NO,VALUE01,VALUE02,VALUE03,VALUE04,VALUE05,DELETE_FLAG,UPDATE_FLAG,VALUE_TEXT1) VALUES('9ad5d1f6-fc59-bed9-9dcf-4ea7c5ed679e','d189a123-bd57-e253-54fb-ed1dce7fd63c','PP027','003489','1','105','10503','JPH10055','','N','0','');</v>
      </c>
    </row>
    <row r="3491" spans="1:23">
      <c r="A3491" t="s">
        <v>9703</v>
      </c>
      <c r="B3491" t="s">
        <v>3342</v>
      </c>
      <c r="C3491" s="18" t="s">
        <v>3343</v>
      </c>
      <c r="D3491" s="18" t="s">
        <v>3344</v>
      </c>
      <c r="E3491" s="18"/>
      <c r="F3491" s="18">
        <v>1</v>
      </c>
      <c r="G3491" s="18">
        <v>105</v>
      </c>
      <c r="H3491" s="18">
        <v>10504</v>
      </c>
      <c r="I3491" s="18" t="s">
        <v>2325</v>
      </c>
      <c r="U3491" s="170" t="s">
        <v>9704</v>
      </c>
      <c r="V3491" s="18" t="s">
        <v>3343</v>
      </c>
      <c r="W3491" t="str">
        <f t="shared" si="54"/>
        <v>INSERT INTO MST_D007_COMMON_D (ID,MST_D006_ID,QF_CODE,D_NO,VALUE01,VALUE02,VALUE03,VALUE04,VALUE05,DELETE_FLAG,UPDATE_FLAG,VALUE_TEXT1) VALUES('0faae2e3-da09-6fc2-6afc-1ff57113fa20','d189a123-bd57-e253-54fb-ed1dce7fd63c','PP027','003490','1','105','10504','JPH10055','','N','0','');</v>
      </c>
    </row>
    <row r="3492" spans="1:23">
      <c r="A3492" t="s">
        <v>9705</v>
      </c>
      <c r="B3492" t="s">
        <v>3342</v>
      </c>
      <c r="C3492" s="18" t="s">
        <v>3343</v>
      </c>
      <c r="D3492" s="18" t="s">
        <v>3344</v>
      </c>
      <c r="E3492" s="18"/>
      <c r="F3492" s="18">
        <v>1</v>
      </c>
      <c r="G3492" s="18">
        <v>105</v>
      </c>
      <c r="H3492" s="18">
        <v>10505</v>
      </c>
      <c r="I3492" s="18" t="s">
        <v>2325</v>
      </c>
      <c r="U3492" s="170" t="s">
        <v>9706</v>
      </c>
      <c r="V3492" s="18" t="s">
        <v>3343</v>
      </c>
      <c r="W3492" t="str">
        <f t="shared" si="54"/>
        <v>INSERT INTO MST_D007_COMMON_D (ID,MST_D006_ID,QF_CODE,D_NO,VALUE01,VALUE02,VALUE03,VALUE04,VALUE05,DELETE_FLAG,UPDATE_FLAG,VALUE_TEXT1) VALUES('adb6cfec-cdbf-3775-75c7-474cb2eb46fc','d189a123-bd57-e253-54fb-ed1dce7fd63c','PP027','003491','1','105','10505','JPH10055','','N','0','');</v>
      </c>
    </row>
    <row r="3493" spans="1:23">
      <c r="A3493" t="s">
        <v>9707</v>
      </c>
      <c r="B3493" t="s">
        <v>3342</v>
      </c>
      <c r="C3493" s="18" t="s">
        <v>3343</v>
      </c>
      <c r="D3493" s="18" t="s">
        <v>3344</v>
      </c>
      <c r="E3493" s="18"/>
      <c r="F3493" s="18">
        <v>1</v>
      </c>
      <c r="G3493" s="18">
        <v>105</v>
      </c>
      <c r="H3493" s="18">
        <v>10506</v>
      </c>
      <c r="I3493" s="18" t="s">
        <v>2325</v>
      </c>
      <c r="U3493" s="170" t="s">
        <v>9708</v>
      </c>
      <c r="V3493" s="18" t="s">
        <v>3343</v>
      </c>
      <c r="W3493" t="str">
        <f t="shared" si="54"/>
        <v>INSERT INTO MST_D007_COMMON_D (ID,MST_D006_ID,QF_CODE,D_NO,VALUE01,VALUE02,VALUE03,VALUE04,VALUE05,DELETE_FLAG,UPDATE_FLAG,VALUE_TEXT1) VALUES('3461ccf3-5b4a-11eb-a26d-57c15a9f686f','d189a123-bd57-e253-54fb-ed1dce7fd63c','PP027','003492','1','105','10506','JPH10055','','N','0','');</v>
      </c>
    </row>
    <row r="3494" spans="1:23">
      <c r="A3494" t="s">
        <v>9709</v>
      </c>
      <c r="B3494" t="s">
        <v>3342</v>
      </c>
      <c r="C3494" s="18" t="s">
        <v>3343</v>
      </c>
      <c r="D3494" s="18" t="s">
        <v>3344</v>
      </c>
      <c r="E3494" s="18"/>
      <c r="F3494" s="18">
        <v>1</v>
      </c>
      <c r="G3494" s="18">
        <v>105</v>
      </c>
      <c r="H3494" s="18">
        <v>10507</v>
      </c>
      <c r="I3494" s="18" t="s">
        <v>2325</v>
      </c>
      <c r="U3494" s="170" t="s">
        <v>9710</v>
      </c>
      <c r="V3494" s="18" t="s">
        <v>3343</v>
      </c>
      <c r="W3494" t="str">
        <f t="shared" si="54"/>
        <v>INSERT INTO MST_D007_COMMON_D (ID,MST_D006_ID,QF_CODE,D_NO,VALUE01,VALUE02,VALUE03,VALUE04,VALUE05,DELETE_FLAG,UPDATE_FLAG,VALUE_TEXT1) VALUES('3bfabb8f-1f13-23bb-39f0-0bbf183fdbf6','d189a123-bd57-e253-54fb-ed1dce7fd63c','PP027','003493','1','105','10507','JPH10055','','N','0','');</v>
      </c>
    </row>
    <row r="3495" spans="1:23">
      <c r="A3495" t="s">
        <v>9711</v>
      </c>
      <c r="B3495" t="s">
        <v>3342</v>
      </c>
      <c r="C3495" s="18" t="s">
        <v>3343</v>
      </c>
      <c r="D3495" s="18" t="s">
        <v>3344</v>
      </c>
      <c r="E3495" s="18"/>
      <c r="F3495" s="18">
        <v>1</v>
      </c>
      <c r="G3495" s="18">
        <v>105</v>
      </c>
      <c r="H3495" s="18">
        <v>10508</v>
      </c>
      <c r="I3495" s="18" t="s">
        <v>2325</v>
      </c>
      <c r="U3495" s="170" t="s">
        <v>9712</v>
      </c>
      <c r="V3495" s="18" t="s">
        <v>3343</v>
      </c>
      <c r="W3495" t="str">
        <f t="shared" si="54"/>
        <v>INSERT INTO MST_D007_COMMON_D (ID,MST_D006_ID,QF_CODE,D_NO,VALUE01,VALUE02,VALUE03,VALUE04,VALUE05,DELETE_FLAG,UPDATE_FLAG,VALUE_TEXT1) VALUES('af3ebfbe-acaa-7cef-f23e-cb81a55fa9ae','d189a123-bd57-e253-54fb-ed1dce7fd63c','PP027','003494','1','105','10508','JPH10055','','N','0','');</v>
      </c>
    </row>
    <row r="3496" spans="1:23">
      <c r="A3496" t="s">
        <v>9713</v>
      </c>
      <c r="B3496" t="s">
        <v>3342</v>
      </c>
      <c r="C3496" s="18" t="s">
        <v>3343</v>
      </c>
      <c r="D3496" s="18" t="s">
        <v>3344</v>
      </c>
      <c r="E3496" s="18"/>
      <c r="F3496" s="18">
        <v>1</v>
      </c>
      <c r="G3496" s="18">
        <v>105</v>
      </c>
      <c r="H3496" s="18">
        <v>10509</v>
      </c>
      <c r="I3496" s="18" t="s">
        <v>2325</v>
      </c>
      <c r="U3496" s="170" t="s">
        <v>9714</v>
      </c>
      <c r="V3496" s="18" t="s">
        <v>3343</v>
      </c>
      <c r="W3496" t="str">
        <f t="shared" si="54"/>
        <v>INSERT INTO MST_D007_COMMON_D (ID,MST_D006_ID,QF_CODE,D_NO,VALUE01,VALUE02,VALUE03,VALUE04,VALUE05,DELETE_FLAG,UPDATE_FLAG,VALUE_TEXT1) VALUES('e9cbf9dc-deaf-ad64-daca-80d584b01bee','d189a123-bd57-e253-54fb-ed1dce7fd63c','PP027','003495','1','105','10509','JPH10055','','N','0','');</v>
      </c>
    </row>
    <row r="3497" spans="1:23">
      <c r="A3497" t="s">
        <v>9715</v>
      </c>
      <c r="B3497" t="s">
        <v>3342</v>
      </c>
      <c r="C3497" s="18" t="s">
        <v>3343</v>
      </c>
      <c r="D3497" s="18" t="s">
        <v>3344</v>
      </c>
      <c r="E3497" s="18"/>
      <c r="F3497" s="18">
        <v>1</v>
      </c>
      <c r="G3497" s="18">
        <v>105</v>
      </c>
      <c r="H3497" s="18">
        <v>10510</v>
      </c>
      <c r="I3497" s="18" t="s">
        <v>2325</v>
      </c>
      <c r="U3497" s="170" t="s">
        <v>9716</v>
      </c>
      <c r="V3497" s="18" t="s">
        <v>3343</v>
      </c>
      <c r="W3497" t="str">
        <f t="shared" si="54"/>
        <v>INSERT INTO MST_D007_COMMON_D (ID,MST_D006_ID,QF_CODE,D_NO,VALUE01,VALUE02,VALUE03,VALUE04,VALUE05,DELETE_FLAG,UPDATE_FLAG,VALUE_TEXT1) VALUES('bdab56a7-42bd-ae7a-fead-2076a96ddd53','d189a123-bd57-e253-54fb-ed1dce7fd63c','PP027','003496','1','105','10510','JPH10055','','N','0','');</v>
      </c>
    </row>
    <row r="3498" spans="1:23">
      <c r="A3498" t="s">
        <v>9717</v>
      </c>
      <c r="B3498" t="s">
        <v>3342</v>
      </c>
      <c r="C3498" s="18" t="s">
        <v>3343</v>
      </c>
      <c r="D3498" s="18" t="s">
        <v>3344</v>
      </c>
      <c r="E3498" s="18"/>
      <c r="F3498" s="18">
        <v>1</v>
      </c>
      <c r="G3498" s="18">
        <v>105</v>
      </c>
      <c r="H3498" s="18">
        <v>10511</v>
      </c>
      <c r="I3498" s="18" t="s">
        <v>2325</v>
      </c>
      <c r="U3498" s="170" t="s">
        <v>9718</v>
      </c>
      <c r="V3498" s="18" t="s">
        <v>3343</v>
      </c>
      <c r="W3498" t="str">
        <f t="shared" si="54"/>
        <v>INSERT INTO MST_D007_COMMON_D (ID,MST_D006_ID,QF_CODE,D_NO,VALUE01,VALUE02,VALUE03,VALUE04,VALUE05,DELETE_FLAG,UPDATE_FLAG,VALUE_TEXT1) VALUES('c0a522b6-23af-7eb4-91de-4a67b5b24dd8','d189a123-bd57-e253-54fb-ed1dce7fd63c','PP027','003497','1','105','10511','JPH10055','','N','0','');</v>
      </c>
    </row>
    <row r="3499" spans="1:23">
      <c r="A3499" t="s">
        <v>9719</v>
      </c>
      <c r="B3499" t="s">
        <v>3342</v>
      </c>
      <c r="C3499" s="18" t="s">
        <v>3343</v>
      </c>
      <c r="D3499" s="18" t="s">
        <v>3344</v>
      </c>
      <c r="E3499" s="18"/>
      <c r="F3499" s="18">
        <v>1</v>
      </c>
      <c r="G3499" s="18">
        <v>105</v>
      </c>
      <c r="H3499" s="18">
        <v>10512</v>
      </c>
      <c r="I3499" s="18" t="s">
        <v>2325</v>
      </c>
      <c r="U3499" s="170" t="s">
        <v>9720</v>
      </c>
      <c r="V3499" s="18" t="s">
        <v>3343</v>
      </c>
      <c r="W3499" t="str">
        <f t="shared" si="54"/>
        <v>INSERT INTO MST_D007_COMMON_D (ID,MST_D006_ID,QF_CODE,D_NO,VALUE01,VALUE02,VALUE03,VALUE04,VALUE05,DELETE_FLAG,UPDATE_FLAG,VALUE_TEXT1) VALUES('7b94344b-f49d-24fe-9f9b-148d98c96abc','d189a123-bd57-e253-54fb-ed1dce7fd63c','PP027','003498','1','105','10512','JPH10055','','N','0','');</v>
      </c>
    </row>
    <row r="3500" spans="1:23">
      <c r="A3500" t="s">
        <v>9721</v>
      </c>
      <c r="B3500" t="s">
        <v>3342</v>
      </c>
      <c r="C3500" s="18" t="s">
        <v>3343</v>
      </c>
      <c r="D3500" s="18" t="s">
        <v>3344</v>
      </c>
      <c r="E3500" s="18"/>
      <c r="F3500" s="18">
        <v>1</v>
      </c>
      <c r="G3500" s="18">
        <v>105</v>
      </c>
      <c r="H3500" s="18">
        <v>10513</v>
      </c>
      <c r="I3500" s="18" t="s">
        <v>2325</v>
      </c>
      <c r="U3500" s="170" t="s">
        <v>9722</v>
      </c>
      <c r="V3500" s="18" t="s">
        <v>3343</v>
      </c>
      <c r="W3500" t="str">
        <f t="shared" si="54"/>
        <v>INSERT INTO MST_D007_COMMON_D (ID,MST_D006_ID,QF_CODE,D_NO,VALUE01,VALUE02,VALUE03,VALUE04,VALUE05,DELETE_FLAG,UPDATE_FLAG,VALUE_TEXT1) VALUES('44cebede-c71a-fdbd-f258-4c0eb1e38b3a','d189a123-bd57-e253-54fb-ed1dce7fd63c','PP027','003499','1','105','10513','JPH10055','','N','0','');</v>
      </c>
    </row>
    <row r="3501" spans="1:23">
      <c r="A3501" t="s">
        <v>9723</v>
      </c>
      <c r="B3501" t="s">
        <v>3342</v>
      </c>
      <c r="C3501" s="18" t="s">
        <v>3343</v>
      </c>
      <c r="D3501" s="18" t="s">
        <v>3344</v>
      </c>
      <c r="E3501" s="18"/>
      <c r="F3501" s="18">
        <v>1</v>
      </c>
      <c r="G3501" s="18">
        <v>105</v>
      </c>
      <c r="H3501" s="18">
        <v>10514</v>
      </c>
      <c r="I3501" s="18" t="s">
        <v>2325</v>
      </c>
      <c r="U3501" s="170" t="s">
        <v>9724</v>
      </c>
      <c r="V3501" s="18" t="s">
        <v>3343</v>
      </c>
      <c r="W3501" t="str">
        <f t="shared" si="54"/>
        <v>INSERT INTO MST_D007_COMMON_D (ID,MST_D006_ID,QF_CODE,D_NO,VALUE01,VALUE02,VALUE03,VALUE04,VALUE05,DELETE_FLAG,UPDATE_FLAG,VALUE_TEXT1) VALUES('5009fdbd-47f9-bb71-cf8c-7bedff8aa6e7','d189a123-bd57-e253-54fb-ed1dce7fd63c','PP027','003500','1','105','10514','JPH10055','','N','0','');</v>
      </c>
    </row>
    <row r="3502" spans="1:23">
      <c r="A3502" t="s">
        <v>9725</v>
      </c>
      <c r="B3502" t="s">
        <v>3342</v>
      </c>
      <c r="C3502" s="18" t="s">
        <v>3343</v>
      </c>
      <c r="D3502" s="18" t="s">
        <v>3344</v>
      </c>
      <c r="E3502" s="18"/>
      <c r="F3502" s="18">
        <v>1</v>
      </c>
      <c r="G3502" s="18">
        <v>105</v>
      </c>
      <c r="H3502" s="18">
        <v>10515</v>
      </c>
      <c r="I3502" s="18" t="s">
        <v>2325</v>
      </c>
      <c r="U3502" s="170" t="s">
        <v>9726</v>
      </c>
      <c r="V3502" s="18" t="s">
        <v>3343</v>
      </c>
      <c r="W3502" t="str">
        <f t="shared" si="54"/>
        <v>INSERT INTO MST_D007_COMMON_D (ID,MST_D006_ID,QF_CODE,D_NO,VALUE01,VALUE02,VALUE03,VALUE04,VALUE05,DELETE_FLAG,UPDATE_FLAG,VALUE_TEXT1) VALUES('cf662d6d-d85c-da92-5a2f-12ab89283dbe','d189a123-bd57-e253-54fb-ed1dce7fd63c','PP027','003501','1','105','10515','JPH10055','','N','0','');</v>
      </c>
    </row>
    <row r="3503" spans="1:23">
      <c r="A3503" t="s">
        <v>9727</v>
      </c>
      <c r="B3503" t="s">
        <v>3342</v>
      </c>
      <c r="C3503" s="18" t="s">
        <v>3343</v>
      </c>
      <c r="D3503" s="18" t="s">
        <v>3344</v>
      </c>
      <c r="E3503" s="18"/>
      <c r="F3503" s="18">
        <v>1</v>
      </c>
      <c r="G3503" s="18">
        <v>105</v>
      </c>
      <c r="H3503" s="18">
        <v>10516</v>
      </c>
      <c r="I3503" s="18" t="s">
        <v>2325</v>
      </c>
      <c r="U3503" s="170" t="s">
        <v>9728</v>
      </c>
      <c r="V3503" s="18" t="s">
        <v>3343</v>
      </c>
      <c r="W3503" t="str">
        <f t="shared" si="54"/>
        <v>INSERT INTO MST_D007_COMMON_D (ID,MST_D006_ID,QF_CODE,D_NO,VALUE01,VALUE02,VALUE03,VALUE04,VALUE05,DELETE_FLAG,UPDATE_FLAG,VALUE_TEXT1) VALUES('864bf17a-cbe2-e2ec-ad3a-0d1ae55aaa16','d189a123-bd57-e253-54fb-ed1dce7fd63c','PP027','003502','1','105','10516','JPH10055','','N','0','');</v>
      </c>
    </row>
    <row r="3504" spans="1:23">
      <c r="A3504" t="s">
        <v>9729</v>
      </c>
      <c r="B3504" t="s">
        <v>3342</v>
      </c>
      <c r="C3504" s="18" t="s">
        <v>3343</v>
      </c>
      <c r="D3504" s="18" t="s">
        <v>3344</v>
      </c>
      <c r="E3504" s="18"/>
      <c r="F3504" s="18">
        <v>1</v>
      </c>
      <c r="G3504" s="18">
        <v>105</v>
      </c>
      <c r="H3504" s="18">
        <v>10517</v>
      </c>
      <c r="I3504" s="18" t="s">
        <v>2325</v>
      </c>
      <c r="U3504" s="170" t="s">
        <v>9730</v>
      </c>
      <c r="V3504" s="18" t="s">
        <v>3343</v>
      </c>
      <c r="W3504" t="str">
        <f t="shared" si="54"/>
        <v>INSERT INTO MST_D007_COMMON_D (ID,MST_D006_ID,QF_CODE,D_NO,VALUE01,VALUE02,VALUE03,VALUE04,VALUE05,DELETE_FLAG,UPDATE_FLAG,VALUE_TEXT1) VALUES('efe8ea8d-a82e-2cde-ef4f-0864c4311f3d','d189a123-bd57-e253-54fb-ed1dce7fd63c','PP027','003503','1','105','10517','JPH10055','','N','0','');</v>
      </c>
    </row>
    <row r="3505" spans="1:23">
      <c r="A3505" t="s">
        <v>9731</v>
      </c>
      <c r="B3505" t="s">
        <v>3342</v>
      </c>
      <c r="C3505" s="18" t="s">
        <v>3343</v>
      </c>
      <c r="D3505" s="18" t="s">
        <v>3344</v>
      </c>
      <c r="E3505" s="18"/>
      <c r="F3505" s="18">
        <v>1</v>
      </c>
      <c r="G3505" s="18">
        <v>105</v>
      </c>
      <c r="H3505" s="18">
        <v>10518</v>
      </c>
      <c r="I3505" s="18" t="s">
        <v>2325</v>
      </c>
      <c r="U3505" s="170" t="s">
        <v>9732</v>
      </c>
      <c r="V3505" s="18" t="s">
        <v>3343</v>
      </c>
      <c r="W3505" t="str">
        <f t="shared" si="54"/>
        <v>INSERT INTO MST_D007_COMMON_D (ID,MST_D006_ID,QF_CODE,D_NO,VALUE01,VALUE02,VALUE03,VALUE04,VALUE05,DELETE_FLAG,UPDATE_FLAG,VALUE_TEXT1) VALUES('833f8b3d-56c5-e332-37bb-5096e8ba0ccf','d189a123-bd57-e253-54fb-ed1dce7fd63c','PP027','003504','1','105','10518','JPH10055','','N','0','');</v>
      </c>
    </row>
    <row r="3506" spans="1:23">
      <c r="A3506" t="s">
        <v>9733</v>
      </c>
      <c r="B3506" t="s">
        <v>3342</v>
      </c>
      <c r="C3506" s="18" t="s">
        <v>3343</v>
      </c>
      <c r="D3506" s="18" t="s">
        <v>3344</v>
      </c>
      <c r="E3506" s="18"/>
      <c r="F3506" s="18">
        <v>1</v>
      </c>
      <c r="G3506" s="18">
        <v>105</v>
      </c>
      <c r="H3506" s="18">
        <v>10519</v>
      </c>
      <c r="I3506" s="18" t="s">
        <v>2325</v>
      </c>
      <c r="U3506" s="170" t="s">
        <v>9734</v>
      </c>
      <c r="V3506" s="18" t="s">
        <v>3343</v>
      </c>
      <c r="W3506" t="str">
        <f t="shared" si="54"/>
        <v>INSERT INTO MST_D007_COMMON_D (ID,MST_D006_ID,QF_CODE,D_NO,VALUE01,VALUE02,VALUE03,VALUE04,VALUE05,DELETE_FLAG,UPDATE_FLAG,VALUE_TEXT1) VALUES('ed7b2d99-92cf-83ff-9985-2cb59ef6dcd0','d189a123-bd57-e253-54fb-ed1dce7fd63c','PP027','003505','1','105','10519','JPH10055','','N','0','');</v>
      </c>
    </row>
    <row r="3507" spans="1:23">
      <c r="A3507" t="s">
        <v>9735</v>
      </c>
      <c r="B3507" t="s">
        <v>3342</v>
      </c>
      <c r="C3507" s="18" t="s">
        <v>3343</v>
      </c>
      <c r="D3507" s="18" t="s">
        <v>3344</v>
      </c>
      <c r="E3507" s="18"/>
      <c r="F3507" s="18">
        <v>1</v>
      </c>
      <c r="G3507" s="18">
        <v>105</v>
      </c>
      <c r="H3507" s="18">
        <v>10520</v>
      </c>
      <c r="I3507" s="18" t="s">
        <v>2325</v>
      </c>
      <c r="U3507" s="170" t="s">
        <v>9736</v>
      </c>
      <c r="V3507" s="18" t="s">
        <v>3343</v>
      </c>
      <c r="W3507" t="str">
        <f t="shared" si="54"/>
        <v>INSERT INTO MST_D007_COMMON_D (ID,MST_D006_ID,QF_CODE,D_NO,VALUE01,VALUE02,VALUE03,VALUE04,VALUE05,DELETE_FLAG,UPDATE_FLAG,VALUE_TEXT1) VALUES('66fd254e-8ef8-269e-ebfe-c77adc24beed','d189a123-bd57-e253-54fb-ed1dce7fd63c','PP027','003506','1','105','10520','JPH10055','','N','0','');</v>
      </c>
    </row>
    <row r="3508" spans="1:23">
      <c r="A3508" t="s">
        <v>9737</v>
      </c>
      <c r="B3508" t="s">
        <v>3342</v>
      </c>
      <c r="C3508" s="18" t="s">
        <v>3343</v>
      </c>
      <c r="D3508" s="18" t="s">
        <v>3344</v>
      </c>
      <c r="E3508" s="18"/>
      <c r="F3508" s="18">
        <v>1</v>
      </c>
      <c r="G3508" s="18">
        <v>106</v>
      </c>
      <c r="H3508" s="18">
        <v>10601</v>
      </c>
      <c r="I3508" s="18" t="s">
        <v>2325</v>
      </c>
      <c r="U3508" s="170" t="s">
        <v>9738</v>
      </c>
      <c r="V3508" s="18" t="s">
        <v>3343</v>
      </c>
      <c r="W3508" t="str">
        <f t="shared" si="54"/>
        <v>INSERT INTO MST_D007_COMMON_D (ID,MST_D006_ID,QF_CODE,D_NO,VALUE01,VALUE02,VALUE03,VALUE04,VALUE05,DELETE_FLAG,UPDATE_FLAG,VALUE_TEXT1) VALUES('00fbe8f8-813a-b14d-b7cd-13f1162b96ae','d189a123-bd57-e253-54fb-ed1dce7fd63c','PP027','003507','1','106','10601','JPH10055','','N','0','');</v>
      </c>
    </row>
    <row r="3509" spans="1:23">
      <c r="A3509" t="s">
        <v>9739</v>
      </c>
      <c r="B3509" t="s">
        <v>3342</v>
      </c>
      <c r="C3509" s="18" t="s">
        <v>3343</v>
      </c>
      <c r="D3509" s="18" t="s">
        <v>3344</v>
      </c>
      <c r="E3509" s="18"/>
      <c r="F3509" s="18">
        <v>1</v>
      </c>
      <c r="G3509" s="18">
        <v>106</v>
      </c>
      <c r="H3509" s="18">
        <v>10602</v>
      </c>
      <c r="I3509" s="18" t="s">
        <v>2325</v>
      </c>
      <c r="U3509" s="170" t="s">
        <v>9740</v>
      </c>
      <c r="V3509" s="18" t="s">
        <v>3343</v>
      </c>
      <c r="W3509" t="str">
        <f t="shared" si="54"/>
        <v>INSERT INTO MST_D007_COMMON_D (ID,MST_D006_ID,QF_CODE,D_NO,VALUE01,VALUE02,VALUE03,VALUE04,VALUE05,DELETE_FLAG,UPDATE_FLAG,VALUE_TEXT1) VALUES('f0bed3cb-f581-4d96-051e-bbb0bfeb0e2e','d189a123-bd57-e253-54fb-ed1dce7fd63c','PP027','003508','1','106','10602','JPH10055','','N','0','');</v>
      </c>
    </row>
    <row r="3510" spans="1:23">
      <c r="A3510" t="s">
        <v>9741</v>
      </c>
      <c r="B3510" t="s">
        <v>3342</v>
      </c>
      <c r="C3510" s="18" t="s">
        <v>3343</v>
      </c>
      <c r="D3510" s="18" t="s">
        <v>3344</v>
      </c>
      <c r="E3510" s="18"/>
      <c r="F3510" s="18">
        <v>1</v>
      </c>
      <c r="G3510" s="18">
        <v>106</v>
      </c>
      <c r="H3510" s="18">
        <v>10603</v>
      </c>
      <c r="I3510" s="18" t="s">
        <v>2325</v>
      </c>
      <c r="U3510" s="170" t="s">
        <v>9742</v>
      </c>
      <c r="V3510" s="18" t="s">
        <v>3343</v>
      </c>
      <c r="W3510" t="str">
        <f t="shared" si="54"/>
        <v>INSERT INTO MST_D007_COMMON_D (ID,MST_D006_ID,QF_CODE,D_NO,VALUE01,VALUE02,VALUE03,VALUE04,VALUE05,DELETE_FLAG,UPDATE_FLAG,VALUE_TEXT1) VALUES('5ba4d877-d11c-5057-cae2-b736eeb49d8f','d189a123-bd57-e253-54fb-ed1dce7fd63c','PP027','003509','1','106','10603','JPH10055','','N','0','');</v>
      </c>
    </row>
    <row r="3511" spans="1:23">
      <c r="A3511" t="s">
        <v>9743</v>
      </c>
      <c r="B3511" t="s">
        <v>3342</v>
      </c>
      <c r="C3511" s="18" t="s">
        <v>3343</v>
      </c>
      <c r="D3511" s="18" t="s">
        <v>3344</v>
      </c>
      <c r="E3511" s="18"/>
      <c r="F3511" s="18">
        <v>1</v>
      </c>
      <c r="G3511" s="18">
        <v>106</v>
      </c>
      <c r="H3511" s="18">
        <v>10604</v>
      </c>
      <c r="I3511" s="18" t="s">
        <v>2325</v>
      </c>
      <c r="U3511" s="170" t="s">
        <v>9744</v>
      </c>
      <c r="V3511" s="18" t="s">
        <v>3343</v>
      </c>
      <c r="W3511" t="str">
        <f t="shared" si="54"/>
        <v>INSERT INTO MST_D007_COMMON_D (ID,MST_D006_ID,QF_CODE,D_NO,VALUE01,VALUE02,VALUE03,VALUE04,VALUE05,DELETE_FLAG,UPDATE_FLAG,VALUE_TEXT1) VALUES('e7d4e8ef-5ee1-f04d-6b35-bbdcdb2aeaea','d189a123-bd57-e253-54fb-ed1dce7fd63c','PP027','003510','1','106','10604','JPH10055','','N','0','');</v>
      </c>
    </row>
    <row r="3512" spans="1:23">
      <c r="A3512" t="s">
        <v>9745</v>
      </c>
      <c r="B3512" t="s">
        <v>3342</v>
      </c>
      <c r="C3512" s="18" t="s">
        <v>3343</v>
      </c>
      <c r="D3512" s="18" t="s">
        <v>3344</v>
      </c>
      <c r="E3512" s="18"/>
      <c r="F3512" s="18">
        <v>1</v>
      </c>
      <c r="G3512" s="18">
        <v>106</v>
      </c>
      <c r="H3512" s="18">
        <v>10605</v>
      </c>
      <c r="I3512" s="18" t="s">
        <v>2325</v>
      </c>
      <c r="U3512" s="170" t="s">
        <v>9746</v>
      </c>
      <c r="V3512" s="18" t="s">
        <v>3343</v>
      </c>
      <c r="W3512" t="str">
        <f t="shared" si="54"/>
        <v>INSERT INTO MST_D007_COMMON_D (ID,MST_D006_ID,QF_CODE,D_NO,VALUE01,VALUE02,VALUE03,VALUE04,VALUE05,DELETE_FLAG,UPDATE_FLAG,VALUE_TEXT1) VALUES('0754daca-cc32-616f-a4cd-6c1de4a3f2b0','d189a123-bd57-e253-54fb-ed1dce7fd63c','PP027','003511','1','106','10605','JPH10055','','N','0','');</v>
      </c>
    </row>
    <row r="3513" spans="1:23">
      <c r="A3513" t="s">
        <v>9747</v>
      </c>
      <c r="B3513" t="s">
        <v>3342</v>
      </c>
      <c r="C3513" s="18" t="s">
        <v>3343</v>
      </c>
      <c r="D3513" s="18" t="s">
        <v>3344</v>
      </c>
      <c r="E3513" s="18"/>
      <c r="F3513" s="18">
        <v>1</v>
      </c>
      <c r="G3513" s="18">
        <v>106</v>
      </c>
      <c r="H3513" s="18">
        <v>10606</v>
      </c>
      <c r="I3513" s="18" t="s">
        <v>2325</v>
      </c>
      <c r="U3513" s="170" t="s">
        <v>9748</v>
      </c>
      <c r="V3513" s="18" t="s">
        <v>3343</v>
      </c>
      <c r="W3513" t="str">
        <f t="shared" si="54"/>
        <v>INSERT INTO MST_D007_COMMON_D (ID,MST_D006_ID,QF_CODE,D_NO,VALUE01,VALUE02,VALUE03,VALUE04,VALUE05,DELETE_FLAG,UPDATE_FLAG,VALUE_TEXT1) VALUES('18c2cd3f-33cb-05ae-ebfb-dcc6fddaad4d','d189a123-bd57-e253-54fb-ed1dce7fd63c','PP027','003512','1','106','10606','JPH10055','','N','0','');</v>
      </c>
    </row>
    <row r="3514" spans="1:23">
      <c r="A3514" t="s">
        <v>9749</v>
      </c>
      <c r="B3514" t="s">
        <v>3342</v>
      </c>
      <c r="C3514" s="18" t="s">
        <v>3343</v>
      </c>
      <c r="D3514" s="18" t="s">
        <v>3344</v>
      </c>
      <c r="E3514" s="18"/>
      <c r="F3514" s="18">
        <v>1</v>
      </c>
      <c r="G3514" s="18">
        <v>106</v>
      </c>
      <c r="H3514" s="18">
        <v>10607</v>
      </c>
      <c r="I3514" s="18" t="s">
        <v>2325</v>
      </c>
      <c r="U3514" s="170" t="s">
        <v>9750</v>
      </c>
      <c r="V3514" s="18" t="s">
        <v>3343</v>
      </c>
      <c r="W3514" t="str">
        <f t="shared" si="54"/>
        <v>INSERT INTO MST_D007_COMMON_D (ID,MST_D006_ID,QF_CODE,D_NO,VALUE01,VALUE02,VALUE03,VALUE04,VALUE05,DELETE_FLAG,UPDATE_FLAG,VALUE_TEXT1) VALUES('3e6f6c02-f99b-ff9f-c8db-7d4517de5bbf','d189a123-bd57-e253-54fb-ed1dce7fd63c','PP027','003513','1','106','10607','JPH10055','','N','0','');</v>
      </c>
    </row>
    <row r="3515" spans="1:23">
      <c r="A3515" t="s">
        <v>9751</v>
      </c>
      <c r="B3515" t="s">
        <v>3342</v>
      </c>
      <c r="C3515" s="18" t="s">
        <v>3343</v>
      </c>
      <c r="D3515" s="18" t="s">
        <v>3344</v>
      </c>
      <c r="E3515" s="18"/>
      <c r="F3515" s="18">
        <v>1</v>
      </c>
      <c r="G3515" s="18">
        <v>106</v>
      </c>
      <c r="H3515" s="18">
        <v>10608</v>
      </c>
      <c r="I3515" s="18" t="s">
        <v>2325</v>
      </c>
      <c r="U3515" s="170" t="s">
        <v>9752</v>
      </c>
      <c r="V3515" s="18" t="s">
        <v>3343</v>
      </c>
      <c r="W3515" t="str">
        <f t="shared" si="54"/>
        <v>INSERT INTO MST_D007_COMMON_D (ID,MST_D006_ID,QF_CODE,D_NO,VALUE01,VALUE02,VALUE03,VALUE04,VALUE05,DELETE_FLAG,UPDATE_FLAG,VALUE_TEXT1) VALUES('bee287df-f5bb-57e1-639e-f878ca46af2f','d189a123-bd57-e253-54fb-ed1dce7fd63c','PP027','003514','1','106','10608','JPH10055','','N','0','');</v>
      </c>
    </row>
    <row r="3516" spans="1:23">
      <c r="A3516" t="s">
        <v>9753</v>
      </c>
      <c r="B3516" t="s">
        <v>3342</v>
      </c>
      <c r="C3516" s="18" t="s">
        <v>3343</v>
      </c>
      <c r="D3516" s="18" t="s">
        <v>3344</v>
      </c>
      <c r="E3516" s="18"/>
      <c r="F3516" s="18">
        <v>1</v>
      </c>
      <c r="G3516" s="18">
        <v>106</v>
      </c>
      <c r="H3516" s="18">
        <v>10609</v>
      </c>
      <c r="I3516" s="18" t="s">
        <v>2325</v>
      </c>
      <c r="U3516" s="170" t="s">
        <v>9754</v>
      </c>
      <c r="V3516" s="18" t="s">
        <v>3343</v>
      </c>
      <c r="W3516" t="str">
        <f t="shared" si="54"/>
        <v>INSERT INTO MST_D007_COMMON_D (ID,MST_D006_ID,QF_CODE,D_NO,VALUE01,VALUE02,VALUE03,VALUE04,VALUE05,DELETE_FLAG,UPDATE_FLAG,VALUE_TEXT1) VALUES('630a671d-bf0f-276a-fafc-fbd8acda0dfe','d189a123-bd57-e253-54fb-ed1dce7fd63c','PP027','003515','1','106','10609','JPH10055','','N','0','');</v>
      </c>
    </row>
    <row r="3517" spans="1:23">
      <c r="A3517" t="s">
        <v>9755</v>
      </c>
      <c r="B3517" t="s">
        <v>3342</v>
      </c>
      <c r="C3517" s="18" t="s">
        <v>3343</v>
      </c>
      <c r="D3517" s="18" t="s">
        <v>3344</v>
      </c>
      <c r="E3517" s="18"/>
      <c r="F3517" s="18">
        <v>1</v>
      </c>
      <c r="G3517" s="18">
        <v>106</v>
      </c>
      <c r="H3517" s="18">
        <v>10610</v>
      </c>
      <c r="I3517" s="18" t="s">
        <v>2325</v>
      </c>
      <c r="U3517" s="170" t="s">
        <v>9756</v>
      </c>
      <c r="V3517" s="18" t="s">
        <v>3343</v>
      </c>
      <c r="W3517" t="str">
        <f t="shared" si="54"/>
        <v>INSERT INTO MST_D007_COMMON_D (ID,MST_D006_ID,QF_CODE,D_NO,VALUE01,VALUE02,VALUE03,VALUE04,VALUE05,DELETE_FLAG,UPDATE_FLAG,VALUE_TEXT1) VALUES('f4d7f0fb-0dd9-5d2a-d509-2faf5be3799c','d189a123-bd57-e253-54fb-ed1dce7fd63c','PP027','003516','1','106','10610','JPH10055','','N','0','');</v>
      </c>
    </row>
    <row r="3518" spans="1:23">
      <c r="A3518" t="s">
        <v>9757</v>
      </c>
      <c r="B3518" t="s">
        <v>3342</v>
      </c>
      <c r="C3518" s="18" t="s">
        <v>3343</v>
      </c>
      <c r="D3518" s="18" t="s">
        <v>3344</v>
      </c>
      <c r="E3518" s="18"/>
      <c r="F3518" s="18">
        <v>1</v>
      </c>
      <c r="G3518" s="18">
        <v>106</v>
      </c>
      <c r="H3518" s="18">
        <v>10611</v>
      </c>
      <c r="I3518" s="18" t="s">
        <v>2325</v>
      </c>
      <c r="U3518" s="170" t="s">
        <v>9758</v>
      </c>
      <c r="V3518" s="18" t="s">
        <v>3343</v>
      </c>
      <c r="W3518" t="str">
        <f t="shared" si="54"/>
        <v>INSERT INTO MST_D007_COMMON_D (ID,MST_D006_ID,QF_CODE,D_NO,VALUE01,VALUE02,VALUE03,VALUE04,VALUE05,DELETE_FLAG,UPDATE_FLAG,VALUE_TEXT1) VALUES('c8619c5c-4445-7763-e19c-36c7ece74b80','d189a123-bd57-e253-54fb-ed1dce7fd63c','PP027','003517','1','106','10611','JPH10055','','N','0','');</v>
      </c>
    </row>
    <row r="3519" spans="1:23">
      <c r="A3519" t="s">
        <v>9759</v>
      </c>
      <c r="B3519" t="s">
        <v>3342</v>
      </c>
      <c r="C3519" s="18" t="s">
        <v>3343</v>
      </c>
      <c r="D3519" s="18" t="s">
        <v>3344</v>
      </c>
      <c r="E3519" s="18"/>
      <c r="F3519" s="18">
        <v>1</v>
      </c>
      <c r="G3519" s="18">
        <v>106</v>
      </c>
      <c r="H3519" s="18">
        <v>10612</v>
      </c>
      <c r="I3519" s="18" t="s">
        <v>2325</v>
      </c>
      <c r="U3519" s="170" t="s">
        <v>9760</v>
      </c>
      <c r="V3519" s="18" t="s">
        <v>3343</v>
      </c>
      <c r="W3519" t="str">
        <f t="shared" si="54"/>
        <v>INSERT INTO MST_D007_COMMON_D (ID,MST_D006_ID,QF_CODE,D_NO,VALUE01,VALUE02,VALUE03,VALUE04,VALUE05,DELETE_FLAG,UPDATE_FLAG,VALUE_TEXT1) VALUES('43aa08db-c5af-b6fb-badd-214cdec9f40e','d189a123-bd57-e253-54fb-ed1dce7fd63c','PP027','003518','1','106','10612','JPH10055','','N','0','');</v>
      </c>
    </row>
    <row r="3520" spans="1:23">
      <c r="A3520" t="s">
        <v>9761</v>
      </c>
      <c r="B3520" t="s">
        <v>3342</v>
      </c>
      <c r="C3520" s="18" t="s">
        <v>3343</v>
      </c>
      <c r="D3520" s="18" t="s">
        <v>3344</v>
      </c>
      <c r="E3520" s="18"/>
      <c r="F3520" s="18">
        <v>1</v>
      </c>
      <c r="G3520" s="18">
        <v>106</v>
      </c>
      <c r="H3520" s="18">
        <v>10613</v>
      </c>
      <c r="I3520" s="18" t="s">
        <v>2325</v>
      </c>
      <c r="U3520" s="170" t="s">
        <v>9762</v>
      </c>
      <c r="V3520" s="18" t="s">
        <v>3343</v>
      </c>
      <c r="W3520" t="str">
        <f t="shared" si="54"/>
        <v>INSERT INTO MST_D007_COMMON_D (ID,MST_D006_ID,QF_CODE,D_NO,VALUE01,VALUE02,VALUE03,VALUE04,VALUE05,DELETE_FLAG,UPDATE_FLAG,VALUE_TEXT1) VALUES('1120ac78-c1a7-daa4-7530-af100630925d','d189a123-bd57-e253-54fb-ed1dce7fd63c','PP027','003519','1','106','10613','JPH10055','','N','0','');</v>
      </c>
    </row>
    <row r="3521" spans="1:23">
      <c r="A3521" t="s">
        <v>9763</v>
      </c>
      <c r="B3521" t="s">
        <v>3342</v>
      </c>
      <c r="C3521" s="18" t="s">
        <v>3343</v>
      </c>
      <c r="D3521" s="18" t="s">
        <v>3344</v>
      </c>
      <c r="E3521" s="18"/>
      <c r="F3521" s="18">
        <v>1</v>
      </c>
      <c r="G3521" s="18">
        <v>106</v>
      </c>
      <c r="H3521" s="18">
        <v>10614</v>
      </c>
      <c r="I3521" s="18" t="s">
        <v>2325</v>
      </c>
      <c r="U3521" s="170" t="s">
        <v>9764</v>
      </c>
      <c r="V3521" s="18" t="s">
        <v>3343</v>
      </c>
      <c r="W3521" t="str">
        <f t="shared" si="54"/>
        <v>INSERT INTO MST_D007_COMMON_D (ID,MST_D006_ID,QF_CODE,D_NO,VALUE01,VALUE02,VALUE03,VALUE04,VALUE05,DELETE_FLAG,UPDATE_FLAG,VALUE_TEXT1) VALUES('bdd04a5e-0ca1-dfde-c670-a0d7ee0d84db','d189a123-bd57-e253-54fb-ed1dce7fd63c','PP027','003520','1','106','10614','JPH10055','','N','0','');</v>
      </c>
    </row>
    <row r="3522" spans="1:23">
      <c r="A3522" t="s">
        <v>9765</v>
      </c>
      <c r="B3522" t="s">
        <v>3342</v>
      </c>
      <c r="C3522" s="18" t="s">
        <v>3343</v>
      </c>
      <c r="D3522" s="18" t="s">
        <v>3344</v>
      </c>
      <c r="E3522" s="18"/>
      <c r="F3522" s="18">
        <v>1</v>
      </c>
      <c r="G3522" s="18">
        <v>106</v>
      </c>
      <c r="H3522" s="18">
        <v>10615</v>
      </c>
      <c r="I3522" s="18" t="s">
        <v>2325</v>
      </c>
      <c r="U3522" s="170" t="s">
        <v>9766</v>
      </c>
      <c r="V3522" s="18" t="s">
        <v>3343</v>
      </c>
      <c r="W3522" t="str">
        <f t="shared" si="54"/>
        <v>INSERT INTO MST_D007_COMMON_D (ID,MST_D006_ID,QF_CODE,D_NO,VALUE01,VALUE02,VALUE03,VALUE04,VALUE05,DELETE_FLAG,UPDATE_FLAG,VALUE_TEXT1) VALUES('ea4823c6-76b0-c87c-a1fd-c5cccba2af71','d189a123-bd57-e253-54fb-ed1dce7fd63c','PP027','003521','1','106','10615','JPH10055','','N','0','');</v>
      </c>
    </row>
    <row r="3523" spans="1:23">
      <c r="A3523" t="s">
        <v>9767</v>
      </c>
      <c r="B3523" t="s">
        <v>3342</v>
      </c>
      <c r="C3523" s="18" t="s">
        <v>3343</v>
      </c>
      <c r="D3523" s="18" t="s">
        <v>3344</v>
      </c>
      <c r="E3523" s="18"/>
      <c r="F3523" s="18">
        <v>1</v>
      </c>
      <c r="G3523" s="18">
        <v>106</v>
      </c>
      <c r="H3523" s="18">
        <v>10616</v>
      </c>
      <c r="I3523" s="18" t="s">
        <v>2325</v>
      </c>
      <c r="U3523" s="170" t="s">
        <v>9768</v>
      </c>
      <c r="V3523" s="18" t="s">
        <v>3343</v>
      </c>
      <c r="W3523" t="str">
        <f t="shared" ref="W3523:W3586" si="55">"  INSERT INTO MST_D007_COMMON_D (ID,MST_D006_ID,QF_CODE,D_NO,VALUE01,VALUE02,VALUE03,VALUE04,VALUE05,DELETE_FLAG,UPDATE_FLAG,VALUE_TEXT1) VALUES('"&amp;A3523&amp;"','"&amp;B3523&amp;"','"&amp;V3523&amp;"','"&amp;U3523&amp;"','"&amp;F3523&amp;"','"&amp;G3523&amp;"','"&amp;H3523&amp;"','"&amp;I3523&amp;"','"&amp;J3523&amp;"','N','0','"&amp;E3523&amp;"');"</f>
        <v>INSERT INTO MST_D007_COMMON_D (ID,MST_D006_ID,QF_CODE,D_NO,VALUE01,VALUE02,VALUE03,VALUE04,VALUE05,DELETE_FLAG,UPDATE_FLAG,VALUE_TEXT1) VALUES('24ca7c56-7e39-b484-896a-f8bfa66a6b5e','d189a123-bd57-e253-54fb-ed1dce7fd63c','PP027','003522','1','106','10616','JPH10055','','N','0','');</v>
      </c>
    </row>
    <row r="3524" spans="1:23">
      <c r="A3524" t="s">
        <v>9769</v>
      </c>
      <c r="B3524" t="s">
        <v>3342</v>
      </c>
      <c r="C3524" s="18" t="s">
        <v>3343</v>
      </c>
      <c r="D3524" s="18" t="s">
        <v>3344</v>
      </c>
      <c r="E3524" s="18"/>
      <c r="F3524" s="18">
        <v>1</v>
      </c>
      <c r="G3524" s="18">
        <v>106</v>
      </c>
      <c r="H3524" s="18">
        <v>10617</v>
      </c>
      <c r="I3524" s="18" t="s">
        <v>2325</v>
      </c>
      <c r="U3524" s="170" t="s">
        <v>9770</v>
      </c>
      <c r="V3524" s="18" t="s">
        <v>3343</v>
      </c>
      <c r="W3524" t="str">
        <f t="shared" si="55"/>
        <v>INSERT INTO MST_D007_COMMON_D (ID,MST_D006_ID,QF_CODE,D_NO,VALUE01,VALUE02,VALUE03,VALUE04,VALUE05,DELETE_FLAG,UPDATE_FLAG,VALUE_TEXT1) VALUES('20f415ea-34fa-a610-e19d-afbebc1dc0df','d189a123-bd57-e253-54fb-ed1dce7fd63c','PP027','003523','1','106','10617','JPH10055','','N','0','');</v>
      </c>
    </row>
    <row r="3525" spans="1:23">
      <c r="A3525" t="s">
        <v>9771</v>
      </c>
      <c r="B3525" t="s">
        <v>3342</v>
      </c>
      <c r="C3525" s="18" t="s">
        <v>3343</v>
      </c>
      <c r="D3525" s="18" t="s">
        <v>3344</v>
      </c>
      <c r="E3525" s="18"/>
      <c r="F3525" s="18">
        <v>1</v>
      </c>
      <c r="G3525" s="18">
        <v>106</v>
      </c>
      <c r="H3525" s="18">
        <v>10618</v>
      </c>
      <c r="I3525" s="18" t="s">
        <v>2325</v>
      </c>
      <c r="U3525" s="170" t="s">
        <v>9772</v>
      </c>
      <c r="V3525" s="18" t="s">
        <v>3343</v>
      </c>
      <c r="W3525" t="str">
        <f t="shared" si="55"/>
        <v>INSERT INTO MST_D007_COMMON_D (ID,MST_D006_ID,QF_CODE,D_NO,VALUE01,VALUE02,VALUE03,VALUE04,VALUE05,DELETE_FLAG,UPDATE_FLAG,VALUE_TEXT1) VALUES('6fb3bef9-0fcb-a0af-1bc1-dcd74cbe5ed7','d189a123-bd57-e253-54fb-ed1dce7fd63c','PP027','003524','1','106','10618','JPH10055','','N','0','');</v>
      </c>
    </row>
    <row r="3526" spans="1:23">
      <c r="A3526" t="s">
        <v>9773</v>
      </c>
      <c r="B3526" t="s">
        <v>3342</v>
      </c>
      <c r="C3526" s="18" t="s">
        <v>3343</v>
      </c>
      <c r="D3526" s="18" t="s">
        <v>3344</v>
      </c>
      <c r="E3526" s="18"/>
      <c r="F3526" s="18">
        <v>1</v>
      </c>
      <c r="G3526" s="18">
        <v>106</v>
      </c>
      <c r="H3526" s="18">
        <v>10619</v>
      </c>
      <c r="I3526" s="18" t="s">
        <v>2325</v>
      </c>
      <c r="U3526" s="170" t="s">
        <v>9774</v>
      </c>
      <c r="V3526" s="18" t="s">
        <v>3343</v>
      </c>
      <c r="W3526" t="str">
        <f t="shared" si="55"/>
        <v>INSERT INTO MST_D007_COMMON_D (ID,MST_D006_ID,QF_CODE,D_NO,VALUE01,VALUE02,VALUE03,VALUE04,VALUE05,DELETE_FLAG,UPDATE_FLAG,VALUE_TEXT1) VALUES('79ab9ff6-faaf-bb17-67b2-6dadd521ad15','d189a123-bd57-e253-54fb-ed1dce7fd63c','PP027','003525','1','106','10619','JPH10055','','N','0','');</v>
      </c>
    </row>
    <row r="3527" spans="1:23">
      <c r="A3527" t="s">
        <v>9775</v>
      </c>
      <c r="B3527" t="s">
        <v>3342</v>
      </c>
      <c r="C3527" s="18" t="s">
        <v>3343</v>
      </c>
      <c r="D3527" s="18" t="s">
        <v>3344</v>
      </c>
      <c r="E3527" s="18"/>
      <c r="F3527" s="18">
        <v>1</v>
      </c>
      <c r="G3527" s="18">
        <v>106</v>
      </c>
      <c r="H3527" s="18">
        <v>10620</v>
      </c>
      <c r="I3527" s="18" t="s">
        <v>2325</v>
      </c>
      <c r="U3527" s="170" t="s">
        <v>9776</v>
      </c>
      <c r="V3527" s="18" t="s">
        <v>3343</v>
      </c>
      <c r="W3527" t="str">
        <f t="shared" si="55"/>
        <v>INSERT INTO MST_D007_COMMON_D (ID,MST_D006_ID,QF_CODE,D_NO,VALUE01,VALUE02,VALUE03,VALUE04,VALUE05,DELETE_FLAG,UPDATE_FLAG,VALUE_TEXT1) VALUES('0f2d9bcc-88ba-04c4-dcac-4e8a153ad0d9','d189a123-bd57-e253-54fb-ed1dce7fd63c','PP027','003526','1','106','10620','JPH10055','','N','0','');</v>
      </c>
    </row>
    <row r="3528" spans="1:23">
      <c r="A3528" t="s">
        <v>9777</v>
      </c>
      <c r="B3528" t="s">
        <v>3342</v>
      </c>
      <c r="C3528" s="18" t="s">
        <v>3343</v>
      </c>
      <c r="D3528" s="18" t="s">
        <v>3344</v>
      </c>
      <c r="E3528" s="18"/>
      <c r="F3528" s="18">
        <v>1</v>
      </c>
      <c r="G3528" s="18">
        <v>107</v>
      </c>
      <c r="H3528" s="18">
        <v>10701</v>
      </c>
      <c r="I3528" s="18" t="s">
        <v>2325</v>
      </c>
      <c r="U3528" s="170" t="s">
        <v>9778</v>
      </c>
      <c r="V3528" s="18" t="s">
        <v>3343</v>
      </c>
      <c r="W3528" t="str">
        <f t="shared" si="55"/>
        <v>INSERT INTO MST_D007_COMMON_D (ID,MST_D006_ID,QF_CODE,D_NO,VALUE01,VALUE02,VALUE03,VALUE04,VALUE05,DELETE_FLAG,UPDATE_FLAG,VALUE_TEXT1) VALUES('dcb0a26e-9723-db4f-f5f0-cc2f0f35cac5','d189a123-bd57-e253-54fb-ed1dce7fd63c','PP027','003527','1','107','10701','JPH10055','','N','0','');</v>
      </c>
    </row>
    <row r="3529" spans="1:23">
      <c r="A3529" t="s">
        <v>9779</v>
      </c>
      <c r="B3529" t="s">
        <v>3342</v>
      </c>
      <c r="C3529" s="18" t="s">
        <v>3343</v>
      </c>
      <c r="D3529" s="18" t="s">
        <v>3344</v>
      </c>
      <c r="E3529" s="18"/>
      <c r="F3529" s="18">
        <v>1</v>
      </c>
      <c r="G3529" s="18">
        <v>107</v>
      </c>
      <c r="H3529" s="18">
        <v>10702</v>
      </c>
      <c r="I3529" s="18" t="s">
        <v>2325</v>
      </c>
      <c r="U3529" s="170" t="s">
        <v>9780</v>
      </c>
      <c r="V3529" s="18" t="s">
        <v>3343</v>
      </c>
      <c r="W3529" t="str">
        <f t="shared" si="55"/>
        <v>INSERT INTO MST_D007_COMMON_D (ID,MST_D006_ID,QF_CODE,D_NO,VALUE01,VALUE02,VALUE03,VALUE04,VALUE05,DELETE_FLAG,UPDATE_FLAG,VALUE_TEXT1) VALUES('cc5abebd-ecf9-2ff0-c2d1-0cf3ed0ace4d','d189a123-bd57-e253-54fb-ed1dce7fd63c','PP027','003528','1','107','10702','JPH10055','','N','0','');</v>
      </c>
    </row>
    <row r="3530" spans="1:23">
      <c r="A3530" t="s">
        <v>9781</v>
      </c>
      <c r="B3530" t="s">
        <v>3342</v>
      </c>
      <c r="C3530" s="18" t="s">
        <v>3343</v>
      </c>
      <c r="D3530" s="18" t="s">
        <v>3344</v>
      </c>
      <c r="E3530" s="18"/>
      <c r="F3530" s="18">
        <v>1</v>
      </c>
      <c r="G3530" s="18">
        <v>107</v>
      </c>
      <c r="H3530" s="18">
        <v>10703</v>
      </c>
      <c r="I3530" s="18" t="s">
        <v>2325</v>
      </c>
      <c r="U3530" s="170" t="s">
        <v>9782</v>
      </c>
      <c r="V3530" s="18" t="s">
        <v>3343</v>
      </c>
      <c r="W3530" t="str">
        <f t="shared" si="55"/>
        <v>INSERT INTO MST_D007_COMMON_D (ID,MST_D006_ID,QF_CODE,D_NO,VALUE01,VALUE02,VALUE03,VALUE04,VALUE05,DELETE_FLAG,UPDATE_FLAG,VALUE_TEXT1) VALUES('d04cc1f6-aba9-27bc-d5e6-bb355a12ffff','d189a123-bd57-e253-54fb-ed1dce7fd63c','PP027','003529','1','107','10703','JPH10055','','N','0','');</v>
      </c>
    </row>
    <row r="3531" spans="1:23">
      <c r="A3531" t="s">
        <v>9783</v>
      </c>
      <c r="B3531" t="s">
        <v>3342</v>
      </c>
      <c r="C3531" s="18" t="s">
        <v>3343</v>
      </c>
      <c r="D3531" s="18" t="s">
        <v>3344</v>
      </c>
      <c r="E3531" s="18"/>
      <c r="F3531" s="18">
        <v>1</v>
      </c>
      <c r="G3531" s="18">
        <v>107</v>
      </c>
      <c r="H3531" s="18">
        <v>10704</v>
      </c>
      <c r="I3531" s="18" t="s">
        <v>2325</v>
      </c>
      <c r="U3531" s="170" t="s">
        <v>9784</v>
      </c>
      <c r="V3531" s="18" t="s">
        <v>3343</v>
      </c>
      <c r="W3531" t="str">
        <f t="shared" si="55"/>
        <v>INSERT INTO MST_D007_COMMON_D (ID,MST_D006_ID,QF_CODE,D_NO,VALUE01,VALUE02,VALUE03,VALUE04,VALUE05,DELETE_FLAG,UPDATE_FLAG,VALUE_TEXT1) VALUES('8d9edbb7-69ce-4cef-5160-16563cc6b192','d189a123-bd57-e253-54fb-ed1dce7fd63c','PP027','003530','1','107','10704','JPH10055','','N','0','');</v>
      </c>
    </row>
    <row r="3532" spans="1:23">
      <c r="A3532" t="s">
        <v>9785</v>
      </c>
      <c r="B3532" t="s">
        <v>3342</v>
      </c>
      <c r="C3532" s="18" t="s">
        <v>3343</v>
      </c>
      <c r="D3532" s="18" t="s">
        <v>3344</v>
      </c>
      <c r="E3532" s="18"/>
      <c r="F3532" s="18">
        <v>1</v>
      </c>
      <c r="G3532" s="18">
        <v>107</v>
      </c>
      <c r="H3532" s="18">
        <v>10705</v>
      </c>
      <c r="I3532" s="18" t="s">
        <v>2325</v>
      </c>
      <c r="U3532" s="170" t="s">
        <v>9786</v>
      </c>
      <c r="V3532" s="18" t="s">
        <v>3343</v>
      </c>
      <c r="W3532" t="str">
        <f t="shared" si="55"/>
        <v>INSERT INTO MST_D007_COMMON_D (ID,MST_D006_ID,QF_CODE,D_NO,VALUE01,VALUE02,VALUE03,VALUE04,VALUE05,DELETE_FLAG,UPDATE_FLAG,VALUE_TEXT1) VALUES('830bc640-ad5a-dfad-dcfb-9bd2be2cfd09','d189a123-bd57-e253-54fb-ed1dce7fd63c','PP027','003531','1','107','10705','JPH10055','','N','0','');</v>
      </c>
    </row>
    <row r="3533" spans="1:23">
      <c r="A3533" t="s">
        <v>9787</v>
      </c>
      <c r="B3533" t="s">
        <v>3342</v>
      </c>
      <c r="C3533" s="18" t="s">
        <v>3343</v>
      </c>
      <c r="D3533" s="18" t="s">
        <v>3344</v>
      </c>
      <c r="E3533" s="18"/>
      <c r="F3533" s="18">
        <v>1</v>
      </c>
      <c r="G3533" s="18">
        <v>107</v>
      </c>
      <c r="H3533" s="18">
        <v>10706</v>
      </c>
      <c r="I3533" s="18" t="s">
        <v>2325</v>
      </c>
      <c r="U3533" s="170" t="s">
        <v>9788</v>
      </c>
      <c r="V3533" s="18" t="s">
        <v>3343</v>
      </c>
      <c r="W3533" t="str">
        <f t="shared" si="55"/>
        <v>INSERT INTO MST_D007_COMMON_D (ID,MST_D006_ID,QF_CODE,D_NO,VALUE01,VALUE02,VALUE03,VALUE04,VALUE05,DELETE_FLAG,UPDATE_FLAG,VALUE_TEXT1) VALUES('6a08d7a8-8630-fddf-bd5e-b6b1ba82ffbd','d189a123-bd57-e253-54fb-ed1dce7fd63c','PP027','003532','1','107','10706','JPH10055','','N','0','');</v>
      </c>
    </row>
    <row r="3534" spans="1:23">
      <c r="A3534" t="s">
        <v>9789</v>
      </c>
      <c r="B3534" t="s">
        <v>3342</v>
      </c>
      <c r="C3534" s="18" t="s">
        <v>3343</v>
      </c>
      <c r="D3534" s="18" t="s">
        <v>3344</v>
      </c>
      <c r="E3534" s="18"/>
      <c r="F3534" s="18">
        <v>1</v>
      </c>
      <c r="G3534" s="18">
        <v>107</v>
      </c>
      <c r="H3534" s="18">
        <v>10707</v>
      </c>
      <c r="I3534" s="18" t="s">
        <v>2325</v>
      </c>
      <c r="U3534" s="170" t="s">
        <v>9790</v>
      </c>
      <c r="V3534" s="18" t="s">
        <v>3343</v>
      </c>
      <c r="W3534" t="str">
        <f t="shared" si="55"/>
        <v>INSERT INTO MST_D007_COMMON_D (ID,MST_D006_ID,QF_CODE,D_NO,VALUE01,VALUE02,VALUE03,VALUE04,VALUE05,DELETE_FLAG,UPDATE_FLAG,VALUE_TEXT1) VALUES('4d3c50df-212c-b131-a150-fb7df3a23ba7','d189a123-bd57-e253-54fb-ed1dce7fd63c','PP027','003533','1','107','10707','JPH10055','','N','0','');</v>
      </c>
    </row>
    <row r="3535" spans="1:23">
      <c r="A3535" t="s">
        <v>9791</v>
      </c>
      <c r="B3535" t="s">
        <v>3342</v>
      </c>
      <c r="C3535" s="18" t="s">
        <v>3343</v>
      </c>
      <c r="D3535" s="18" t="s">
        <v>3344</v>
      </c>
      <c r="E3535" s="18"/>
      <c r="F3535" s="18">
        <v>1</v>
      </c>
      <c r="G3535" s="18">
        <v>107</v>
      </c>
      <c r="H3535" s="18">
        <v>10708</v>
      </c>
      <c r="I3535" s="18" t="s">
        <v>2325</v>
      </c>
      <c r="U3535" s="170" t="s">
        <v>9792</v>
      </c>
      <c r="V3535" s="18" t="s">
        <v>3343</v>
      </c>
      <c r="W3535" t="str">
        <f t="shared" si="55"/>
        <v>INSERT INTO MST_D007_COMMON_D (ID,MST_D006_ID,QF_CODE,D_NO,VALUE01,VALUE02,VALUE03,VALUE04,VALUE05,DELETE_FLAG,UPDATE_FLAG,VALUE_TEXT1) VALUES('5c538440-da86-ab30-344a-8abef8f8bead','d189a123-bd57-e253-54fb-ed1dce7fd63c','PP027','003534','1','107','10708','JPH10055','','N','0','');</v>
      </c>
    </row>
    <row r="3536" spans="1:23">
      <c r="A3536" t="s">
        <v>9793</v>
      </c>
      <c r="B3536" t="s">
        <v>3342</v>
      </c>
      <c r="C3536" s="18" t="s">
        <v>3343</v>
      </c>
      <c r="D3536" s="18" t="s">
        <v>3344</v>
      </c>
      <c r="E3536" s="18"/>
      <c r="F3536" s="18">
        <v>1</v>
      </c>
      <c r="G3536" s="18">
        <v>107</v>
      </c>
      <c r="H3536" s="18">
        <v>10709</v>
      </c>
      <c r="I3536" s="18" t="s">
        <v>2325</v>
      </c>
      <c r="U3536" s="170" t="s">
        <v>9794</v>
      </c>
      <c r="V3536" s="18" t="s">
        <v>3343</v>
      </c>
      <c r="W3536" t="str">
        <f t="shared" si="55"/>
        <v>INSERT INTO MST_D007_COMMON_D (ID,MST_D006_ID,QF_CODE,D_NO,VALUE01,VALUE02,VALUE03,VALUE04,VALUE05,DELETE_FLAG,UPDATE_FLAG,VALUE_TEXT1) VALUES('c652d7fa-7d78-1aae-fc6e-21d9fe832de0','d189a123-bd57-e253-54fb-ed1dce7fd63c','PP027','003535','1','107','10709','JPH10055','','N','0','');</v>
      </c>
    </row>
    <row r="3537" spans="1:23">
      <c r="A3537" t="s">
        <v>9795</v>
      </c>
      <c r="B3537" t="s">
        <v>3342</v>
      </c>
      <c r="C3537" s="18" t="s">
        <v>3343</v>
      </c>
      <c r="D3537" s="18" t="s">
        <v>3344</v>
      </c>
      <c r="E3537" s="18"/>
      <c r="F3537" s="18">
        <v>1</v>
      </c>
      <c r="G3537" s="18">
        <v>107</v>
      </c>
      <c r="H3537" s="18">
        <v>10710</v>
      </c>
      <c r="I3537" s="18" t="s">
        <v>2325</v>
      </c>
      <c r="U3537" s="170" t="s">
        <v>9796</v>
      </c>
      <c r="V3537" s="18" t="s">
        <v>3343</v>
      </c>
      <c r="W3537" t="str">
        <f t="shared" si="55"/>
        <v>INSERT INTO MST_D007_COMMON_D (ID,MST_D006_ID,QF_CODE,D_NO,VALUE01,VALUE02,VALUE03,VALUE04,VALUE05,DELETE_FLAG,UPDATE_FLAG,VALUE_TEXT1) VALUES('7b4f7f47-c261-6eae-1676-83cb7e8e1c11','d189a123-bd57-e253-54fb-ed1dce7fd63c','PP027','003536','1','107','10710','JPH10055','','N','0','');</v>
      </c>
    </row>
    <row r="3538" spans="1:23">
      <c r="A3538" t="s">
        <v>9797</v>
      </c>
      <c r="B3538" t="s">
        <v>3342</v>
      </c>
      <c r="C3538" s="18" t="s">
        <v>3343</v>
      </c>
      <c r="D3538" s="18" t="s">
        <v>3344</v>
      </c>
      <c r="E3538" s="18"/>
      <c r="F3538" s="18">
        <v>1</v>
      </c>
      <c r="G3538" s="18">
        <v>107</v>
      </c>
      <c r="H3538" s="18">
        <v>10711</v>
      </c>
      <c r="I3538" s="18" t="s">
        <v>2325</v>
      </c>
      <c r="U3538" s="170" t="s">
        <v>9798</v>
      </c>
      <c r="V3538" s="18" t="s">
        <v>3343</v>
      </c>
      <c r="W3538" t="str">
        <f t="shared" si="55"/>
        <v>INSERT INTO MST_D007_COMMON_D (ID,MST_D006_ID,QF_CODE,D_NO,VALUE01,VALUE02,VALUE03,VALUE04,VALUE05,DELETE_FLAG,UPDATE_FLAG,VALUE_TEXT1) VALUES('d3f0aaa4-d7ab-1397-2bf6-d31293c63b1f','d189a123-bd57-e253-54fb-ed1dce7fd63c','PP027','003537','1','107','10711','JPH10055','','N','0','');</v>
      </c>
    </row>
    <row r="3539" spans="1:23">
      <c r="A3539" t="s">
        <v>9799</v>
      </c>
      <c r="B3539" t="s">
        <v>3342</v>
      </c>
      <c r="C3539" s="18" t="s">
        <v>3343</v>
      </c>
      <c r="D3539" s="18" t="s">
        <v>3344</v>
      </c>
      <c r="E3539" s="18"/>
      <c r="F3539" s="18">
        <v>1</v>
      </c>
      <c r="G3539" s="18">
        <v>107</v>
      </c>
      <c r="H3539" s="18">
        <v>10712</v>
      </c>
      <c r="I3539" s="18" t="s">
        <v>2325</v>
      </c>
      <c r="U3539" s="170" t="s">
        <v>9800</v>
      </c>
      <c r="V3539" s="18" t="s">
        <v>3343</v>
      </c>
      <c r="W3539" t="str">
        <f t="shared" si="55"/>
        <v>INSERT INTO MST_D007_COMMON_D (ID,MST_D006_ID,QF_CODE,D_NO,VALUE01,VALUE02,VALUE03,VALUE04,VALUE05,DELETE_FLAG,UPDATE_FLAG,VALUE_TEXT1) VALUES('2b1f6de9-c7dc-1d4b-c2e1-c6d91cfbc3a7','d189a123-bd57-e253-54fb-ed1dce7fd63c','PP027','003538','1','107','10712','JPH10055','','N','0','');</v>
      </c>
    </row>
    <row r="3540" spans="1:23">
      <c r="A3540" t="s">
        <v>9801</v>
      </c>
      <c r="B3540" t="s">
        <v>3342</v>
      </c>
      <c r="C3540" s="18" t="s">
        <v>3343</v>
      </c>
      <c r="D3540" s="18" t="s">
        <v>3344</v>
      </c>
      <c r="E3540" s="18"/>
      <c r="F3540" s="18">
        <v>1</v>
      </c>
      <c r="G3540" s="18">
        <v>107</v>
      </c>
      <c r="H3540" s="18">
        <v>10713</v>
      </c>
      <c r="I3540" s="18" t="s">
        <v>2325</v>
      </c>
      <c r="U3540" s="170" t="s">
        <v>9802</v>
      </c>
      <c r="V3540" s="18" t="s">
        <v>3343</v>
      </c>
      <c r="W3540" t="str">
        <f t="shared" si="55"/>
        <v>INSERT INTO MST_D007_COMMON_D (ID,MST_D006_ID,QF_CODE,D_NO,VALUE01,VALUE02,VALUE03,VALUE04,VALUE05,DELETE_FLAG,UPDATE_FLAG,VALUE_TEXT1) VALUES('db00e1bd-9d90-a004-a655-2851e1b47c87','d189a123-bd57-e253-54fb-ed1dce7fd63c','PP027','003539','1','107','10713','JPH10055','','N','0','');</v>
      </c>
    </row>
    <row r="3541" spans="1:23">
      <c r="A3541" t="s">
        <v>9803</v>
      </c>
      <c r="B3541" t="s">
        <v>3342</v>
      </c>
      <c r="C3541" s="18" t="s">
        <v>3343</v>
      </c>
      <c r="D3541" s="18" t="s">
        <v>3344</v>
      </c>
      <c r="E3541" s="18"/>
      <c r="F3541" s="18">
        <v>1</v>
      </c>
      <c r="G3541" s="18">
        <v>107</v>
      </c>
      <c r="H3541" s="18">
        <v>10714</v>
      </c>
      <c r="I3541" s="18" t="s">
        <v>2325</v>
      </c>
      <c r="U3541" s="170" t="s">
        <v>9804</v>
      </c>
      <c r="V3541" s="18" t="s">
        <v>3343</v>
      </c>
      <c r="W3541" t="str">
        <f t="shared" si="55"/>
        <v>INSERT INTO MST_D007_COMMON_D (ID,MST_D006_ID,QF_CODE,D_NO,VALUE01,VALUE02,VALUE03,VALUE04,VALUE05,DELETE_FLAG,UPDATE_FLAG,VALUE_TEXT1) VALUES('ebd196dc-1ddd-fa6e-631e-c6bf0d2eeb5c','d189a123-bd57-e253-54fb-ed1dce7fd63c','PP027','003540','1','107','10714','JPH10055','','N','0','');</v>
      </c>
    </row>
    <row r="3542" spans="1:23">
      <c r="A3542" t="s">
        <v>9805</v>
      </c>
      <c r="B3542" t="s">
        <v>3342</v>
      </c>
      <c r="C3542" s="18" t="s">
        <v>3343</v>
      </c>
      <c r="D3542" s="18" t="s">
        <v>3344</v>
      </c>
      <c r="E3542" s="18"/>
      <c r="F3542" s="18">
        <v>1</v>
      </c>
      <c r="G3542" s="18">
        <v>107</v>
      </c>
      <c r="H3542" s="18">
        <v>10715</v>
      </c>
      <c r="I3542" s="18" t="s">
        <v>2325</v>
      </c>
      <c r="U3542" s="170" t="s">
        <v>9806</v>
      </c>
      <c r="V3542" s="18" t="s">
        <v>3343</v>
      </c>
      <c r="W3542" t="str">
        <f t="shared" si="55"/>
        <v>INSERT INTO MST_D007_COMMON_D (ID,MST_D006_ID,QF_CODE,D_NO,VALUE01,VALUE02,VALUE03,VALUE04,VALUE05,DELETE_FLAG,UPDATE_FLAG,VALUE_TEXT1) VALUES('d8fc50c0-cabb-554d-b1d1-0ec4bcba5b91','d189a123-bd57-e253-54fb-ed1dce7fd63c','PP027','003541','1','107','10715','JPH10055','','N','0','');</v>
      </c>
    </row>
    <row r="3543" spans="1:23">
      <c r="A3543" t="s">
        <v>9807</v>
      </c>
      <c r="B3543" t="s">
        <v>3342</v>
      </c>
      <c r="C3543" s="18" t="s">
        <v>3343</v>
      </c>
      <c r="D3543" s="18" t="s">
        <v>3344</v>
      </c>
      <c r="E3543" s="18"/>
      <c r="F3543" s="18">
        <v>1</v>
      </c>
      <c r="G3543" s="18">
        <v>107</v>
      </c>
      <c r="H3543" s="18">
        <v>10716</v>
      </c>
      <c r="I3543" s="18" t="s">
        <v>2325</v>
      </c>
      <c r="U3543" s="170" t="s">
        <v>9808</v>
      </c>
      <c r="V3543" s="18" t="s">
        <v>3343</v>
      </c>
      <c r="W3543" t="str">
        <f t="shared" si="55"/>
        <v>INSERT INTO MST_D007_COMMON_D (ID,MST_D006_ID,QF_CODE,D_NO,VALUE01,VALUE02,VALUE03,VALUE04,VALUE05,DELETE_FLAG,UPDATE_FLAG,VALUE_TEXT1) VALUES('3ce2154d-f4f7-0b1f-2abc-9f04fcd2ad28','d189a123-bd57-e253-54fb-ed1dce7fd63c','PP027','003542','1','107','10716','JPH10055','','N','0','');</v>
      </c>
    </row>
    <row r="3544" spans="1:23">
      <c r="A3544" t="s">
        <v>9809</v>
      </c>
      <c r="B3544" t="s">
        <v>3342</v>
      </c>
      <c r="C3544" s="18" t="s">
        <v>3343</v>
      </c>
      <c r="D3544" s="18" t="s">
        <v>3344</v>
      </c>
      <c r="E3544" s="18"/>
      <c r="F3544" s="18">
        <v>1</v>
      </c>
      <c r="G3544" s="18">
        <v>107</v>
      </c>
      <c r="H3544" s="18">
        <v>10717</v>
      </c>
      <c r="I3544" s="18" t="s">
        <v>2325</v>
      </c>
      <c r="U3544" s="170" t="s">
        <v>9810</v>
      </c>
      <c r="V3544" s="18" t="s">
        <v>3343</v>
      </c>
      <c r="W3544" t="str">
        <f t="shared" si="55"/>
        <v>INSERT INTO MST_D007_COMMON_D (ID,MST_D006_ID,QF_CODE,D_NO,VALUE01,VALUE02,VALUE03,VALUE04,VALUE05,DELETE_FLAG,UPDATE_FLAG,VALUE_TEXT1) VALUES('c5b68db5-4d8f-fb63-9cca-d37fdd584671','d189a123-bd57-e253-54fb-ed1dce7fd63c','PP027','003543','1','107','10717','JPH10055','','N','0','');</v>
      </c>
    </row>
    <row r="3545" spans="1:23">
      <c r="A3545" t="s">
        <v>9811</v>
      </c>
      <c r="B3545" t="s">
        <v>3342</v>
      </c>
      <c r="C3545" s="18" t="s">
        <v>3343</v>
      </c>
      <c r="D3545" s="18" t="s">
        <v>3344</v>
      </c>
      <c r="E3545" s="18"/>
      <c r="F3545" s="18">
        <v>1</v>
      </c>
      <c r="G3545" s="18">
        <v>107</v>
      </c>
      <c r="H3545" s="18">
        <v>10718</v>
      </c>
      <c r="I3545" s="18" t="s">
        <v>2325</v>
      </c>
      <c r="U3545" s="170" t="s">
        <v>9812</v>
      </c>
      <c r="V3545" s="18" t="s">
        <v>3343</v>
      </c>
      <c r="W3545" t="str">
        <f t="shared" si="55"/>
        <v>INSERT INTO MST_D007_COMMON_D (ID,MST_D006_ID,QF_CODE,D_NO,VALUE01,VALUE02,VALUE03,VALUE04,VALUE05,DELETE_FLAG,UPDATE_FLAG,VALUE_TEXT1) VALUES('f8dde4e3-f06b-fa51-ddcf-ac7e7e66957d','d189a123-bd57-e253-54fb-ed1dce7fd63c','PP027','003544','1','107','10718','JPH10055','','N','0','');</v>
      </c>
    </row>
    <row r="3546" spans="1:23">
      <c r="A3546" t="s">
        <v>9813</v>
      </c>
      <c r="B3546" t="s">
        <v>3342</v>
      </c>
      <c r="C3546" s="18" t="s">
        <v>3343</v>
      </c>
      <c r="D3546" s="18" t="s">
        <v>3344</v>
      </c>
      <c r="E3546" s="18"/>
      <c r="F3546" s="18">
        <v>1</v>
      </c>
      <c r="G3546" s="18">
        <v>108</v>
      </c>
      <c r="H3546" s="18">
        <v>10801</v>
      </c>
      <c r="I3546" s="18" t="s">
        <v>2325</v>
      </c>
      <c r="U3546" s="170" t="s">
        <v>9814</v>
      </c>
      <c r="V3546" s="18" t="s">
        <v>3343</v>
      </c>
      <c r="W3546" t="str">
        <f t="shared" si="55"/>
        <v>INSERT INTO MST_D007_COMMON_D (ID,MST_D006_ID,QF_CODE,D_NO,VALUE01,VALUE02,VALUE03,VALUE04,VALUE05,DELETE_FLAG,UPDATE_FLAG,VALUE_TEXT1) VALUES('ed9d7ffa-432a-cba4-0c26-b0935acfd7c0','d189a123-bd57-e253-54fb-ed1dce7fd63c','PP027','003545','1','108','10801','JPH10055','','N','0','');</v>
      </c>
    </row>
    <row r="3547" spans="1:23">
      <c r="A3547" t="s">
        <v>9815</v>
      </c>
      <c r="B3547" t="s">
        <v>3342</v>
      </c>
      <c r="C3547" s="18" t="s">
        <v>3343</v>
      </c>
      <c r="D3547" s="18" t="s">
        <v>3344</v>
      </c>
      <c r="E3547" s="18"/>
      <c r="F3547" s="18">
        <v>1</v>
      </c>
      <c r="G3547" s="18">
        <v>108</v>
      </c>
      <c r="H3547" s="18">
        <v>10802</v>
      </c>
      <c r="I3547" s="18" t="s">
        <v>2325</v>
      </c>
      <c r="U3547" s="170" t="s">
        <v>9816</v>
      </c>
      <c r="V3547" s="18" t="s">
        <v>3343</v>
      </c>
      <c r="W3547" t="str">
        <f t="shared" si="55"/>
        <v>INSERT INTO MST_D007_COMMON_D (ID,MST_D006_ID,QF_CODE,D_NO,VALUE01,VALUE02,VALUE03,VALUE04,VALUE05,DELETE_FLAG,UPDATE_FLAG,VALUE_TEXT1) VALUES('a78b55fa-f941-caec-df08-cd13b7ea9ebe','d189a123-bd57-e253-54fb-ed1dce7fd63c','PP027','003546','1','108','10802','JPH10055','','N','0','');</v>
      </c>
    </row>
    <row r="3548" spans="1:23">
      <c r="A3548" t="s">
        <v>9817</v>
      </c>
      <c r="B3548" t="s">
        <v>3342</v>
      </c>
      <c r="C3548" s="18" t="s">
        <v>3343</v>
      </c>
      <c r="D3548" s="18" t="s">
        <v>3344</v>
      </c>
      <c r="E3548" s="18"/>
      <c r="F3548" s="18">
        <v>1</v>
      </c>
      <c r="G3548" s="18">
        <v>108</v>
      </c>
      <c r="H3548" s="18">
        <v>10803</v>
      </c>
      <c r="I3548" s="18" t="s">
        <v>2325</v>
      </c>
      <c r="U3548" s="170" t="s">
        <v>9818</v>
      </c>
      <c r="V3548" s="18" t="s">
        <v>3343</v>
      </c>
      <c r="W3548" t="str">
        <f t="shared" si="55"/>
        <v>INSERT INTO MST_D007_COMMON_D (ID,MST_D006_ID,QF_CODE,D_NO,VALUE01,VALUE02,VALUE03,VALUE04,VALUE05,DELETE_FLAG,UPDATE_FLAG,VALUE_TEXT1) VALUES('9570a33a-a6c2-e585-9eeb-f4f3d0bcbd81','d189a123-bd57-e253-54fb-ed1dce7fd63c','PP027','003547','1','108','10803','JPH10055','','N','0','');</v>
      </c>
    </row>
    <row r="3549" spans="1:23">
      <c r="A3549" t="s">
        <v>9819</v>
      </c>
      <c r="B3549" t="s">
        <v>3342</v>
      </c>
      <c r="C3549" s="18" t="s">
        <v>3343</v>
      </c>
      <c r="D3549" s="18" t="s">
        <v>3344</v>
      </c>
      <c r="E3549" s="18"/>
      <c r="F3549" s="18">
        <v>1</v>
      </c>
      <c r="G3549" s="18">
        <v>108</v>
      </c>
      <c r="H3549" s="18">
        <v>10804</v>
      </c>
      <c r="I3549" s="18" t="s">
        <v>2325</v>
      </c>
      <c r="U3549" s="170" t="s">
        <v>9820</v>
      </c>
      <c r="V3549" s="18" t="s">
        <v>3343</v>
      </c>
      <c r="W3549" t="str">
        <f t="shared" si="55"/>
        <v>INSERT INTO MST_D007_COMMON_D (ID,MST_D006_ID,QF_CODE,D_NO,VALUE01,VALUE02,VALUE03,VALUE04,VALUE05,DELETE_FLAG,UPDATE_FLAG,VALUE_TEXT1) VALUES('5c5852ba-fe9d-4ad6-118a-6dedade72dd7','d189a123-bd57-e253-54fb-ed1dce7fd63c','PP027','003548','1','108','10804','JPH10055','','N','0','');</v>
      </c>
    </row>
    <row r="3550" spans="1:23">
      <c r="A3550" t="s">
        <v>9821</v>
      </c>
      <c r="B3550" t="s">
        <v>3342</v>
      </c>
      <c r="C3550" s="18" t="s">
        <v>3343</v>
      </c>
      <c r="D3550" s="18" t="s">
        <v>3344</v>
      </c>
      <c r="E3550" s="18"/>
      <c r="F3550" s="18">
        <v>1</v>
      </c>
      <c r="G3550" s="18">
        <v>108</v>
      </c>
      <c r="H3550" s="18">
        <v>10805</v>
      </c>
      <c r="I3550" s="18" t="s">
        <v>2325</v>
      </c>
      <c r="U3550" s="170" t="s">
        <v>9822</v>
      </c>
      <c r="V3550" s="18" t="s">
        <v>3343</v>
      </c>
      <c r="W3550" t="str">
        <f t="shared" si="55"/>
        <v>INSERT INTO MST_D007_COMMON_D (ID,MST_D006_ID,QF_CODE,D_NO,VALUE01,VALUE02,VALUE03,VALUE04,VALUE05,DELETE_FLAG,UPDATE_FLAG,VALUE_TEXT1) VALUES('d9041fd8-da39-fbae-ae28-faebba472616','d189a123-bd57-e253-54fb-ed1dce7fd63c','PP027','003549','1','108','10805','JPH10055','','N','0','');</v>
      </c>
    </row>
    <row r="3551" spans="1:23">
      <c r="A3551" t="s">
        <v>9823</v>
      </c>
      <c r="B3551" t="s">
        <v>3342</v>
      </c>
      <c r="C3551" s="18" t="s">
        <v>3343</v>
      </c>
      <c r="D3551" s="18" t="s">
        <v>3344</v>
      </c>
      <c r="E3551" s="18"/>
      <c r="F3551" s="18">
        <v>1</v>
      </c>
      <c r="G3551" s="18">
        <v>108</v>
      </c>
      <c r="H3551" s="18">
        <v>10806</v>
      </c>
      <c r="I3551" s="18" t="s">
        <v>2325</v>
      </c>
      <c r="U3551" s="170" t="s">
        <v>9824</v>
      </c>
      <c r="V3551" s="18" t="s">
        <v>3343</v>
      </c>
      <c r="W3551" t="str">
        <f t="shared" si="55"/>
        <v>INSERT INTO MST_D007_COMMON_D (ID,MST_D006_ID,QF_CODE,D_NO,VALUE01,VALUE02,VALUE03,VALUE04,VALUE05,DELETE_FLAG,UPDATE_FLAG,VALUE_TEXT1) VALUES('0cccc584-ad04-aad8-c6d0-b4b1f0d3a4f0','d189a123-bd57-e253-54fb-ed1dce7fd63c','PP027','003550','1','108','10806','JPH10055','','N','0','');</v>
      </c>
    </row>
    <row r="3552" spans="1:23">
      <c r="A3552" t="s">
        <v>9825</v>
      </c>
      <c r="B3552" t="s">
        <v>3342</v>
      </c>
      <c r="C3552" s="18" t="s">
        <v>3343</v>
      </c>
      <c r="D3552" s="18" t="s">
        <v>3344</v>
      </c>
      <c r="E3552" s="18"/>
      <c r="F3552" s="18">
        <v>1</v>
      </c>
      <c r="G3552" s="18">
        <v>108</v>
      </c>
      <c r="H3552" s="18">
        <v>10807</v>
      </c>
      <c r="I3552" s="18" t="s">
        <v>2325</v>
      </c>
      <c r="U3552" s="170" t="s">
        <v>9826</v>
      </c>
      <c r="V3552" s="18" t="s">
        <v>3343</v>
      </c>
      <c r="W3552" t="str">
        <f t="shared" si="55"/>
        <v>INSERT INTO MST_D007_COMMON_D (ID,MST_D006_ID,QF_CODE,D_NO,VALUE01,VALUE02,VALUE03,VALUE04,VALUE05,DELETE_FLAG,UPDATE_FLAG,VALUE_TEXT1) VALUES('a1b94db0-2665-2ca8-e1a3-40a43df38dd7','d189a123-bd57-e253-54fb-ed1dce7fd63c','PP027','003551','1','108','10807','JPH10055','','N','0','');</v>
      </c>
    </row>
    <row r="3553" spans="1:23">
      <c r="A3553" t="s">
        <v>9827</v>
      </c>
      <c r="B3553" t="s">
        <v>3342</v>
      </c>
      <c r="C3553" s="18" t="s">
        <v>3343</v>
      </c>
      <c r="D3553" s="18" t="s">
        <v>3344</v>
      </c>
      <c r="E3553" s="18"/>
      <c r="F3553" s="18">
        <v>1</v>
      </c>
      <c r="G3553" s="18">
        <v>108</v>
      </c>
      <c r="H3553" s="18">
        <v>10808</v>
      </c>
      <c r="I3553" s="18" t="s">
        <v>2325</v>
      </c>
      <c r="U3553" s="170" t="s">
        <v>9828</v>
      </c>
      <c r="V3553" s="18" t="s">
        <v>3343</v>
      </c>
      <c r="W3553" t="str">
        <f t="shared" si="55"/>
        <v>INSERT INTO MST_D007_COMMON_D (ID,MST_D006_ID,QF_CODE,D_NO,VALUE01,VALUE02,VALUE03,VALUE04,VALUE05,DELETE_FLAG,UPDATE_FLAG,VALUE_TEXT1) VALUES('37e6776c-fbfd-d0bb-235c-d20547c3fecc','d189a123-bd57-e253-54fb-ed1dce7fd63c','PP027','003552','1','108','10808','JPH10055','','N','0','');</v>
      </c>
    </row>
    <row r="3554" spans="1:23">
      <c r="A3554" t="s">
        <v>9829</v>
      </c>
      <c r="B3554" t="s">
        <v>3342</v>
      </c>
      <c r="C3554" s="18" t="s">
        <v>3343</v>
      </c>
      <c r="D3554" s="18" t="s">
        <v>3344</v>
      </c>
      <c r="E3554" s="18"/>
      <c r="F3554" s="18">
        <v>1</v>
      </c>
      <c r="G3554" s="18">
        <v>108</v>
      </c>
      <c r="H3554" s="18">
        <v>10809</v>
      </c>
      <c r="I3554" s="18" t="s">
        <v>2325</v>
      </c>
      <c r="U3554" s="170" t="s">
        <v>9830</v>
      </c>
      <c r="V3554" s="18" t="s">
        <v>3343</v>
      </c>
      <c r="W3554" t="str">
        <f t="shared" si="55"/>
        <v>INSERT INTO MST_D007_COMMON_D (ID,MST_D006_ID,QF_CODE,D_NO,VALUE01,VALUE02,VALUE03,VALUE04,VALUE05,DELETE_FLAG,UPDATE_FLAG,VALUE_TEXT1) VALUES('eaabe20e-7eaf-7e08-b73f-ed664d19975d','d189a123-bd57-e253-54fb-ed1dce7fd63c','PP027','003553','1','108','10809','JPH10055','','N','0','');</v>
      </c>
    </row>
    <row r="3555" spans="1:23">
      <c r="A3555" t="s">
        <v>9831</v>
      </c>
      <c r="B3555" t="s">
        <v>3342</v>
      </c>
      <c r="C3555" s="18" t="s">
        <v>3343</v>
      </c>
      <c r="D3555" s="18" t="s">
        <v>3344</v>
      </c>
      <c r="E3555" s="18"/>
      <c r="F3555" s="18">
        <v>1</v>
      </c>
      <c r="G3555" s="18">
        <v>108</v>
      </c>
      <c r="H3555" s="18">
        <v>10810</v>
      </c>
      <c r="I3555" s="18" t="s">
        <v>2325</v>
      </c>
      <c r="U3555" s="170" t="s">
        <v>9832</v>
      </c>
      <c r="V3555" s="18" t="s">
        <v>3343</v>
      </c>
      <c r="W3555" t="str">
        <f t="shared" si="55"/>
        <v>INSERT INTO MST_D007_COMMON_D (ID,MST_D006_ID,QF_CODE,D_NO,VALUE01,VALUE02,VALUE03,VALUE04,VALUE05,DELETE_FLAG,UPDATE_FLAG,VALUE_TEXT1) VALUES('ffa4afe0-98aa-fdf9-354b-a88245fc96fe','d189a123-bd57-e253-54fb-ed1dce7fd63c','PP027','003554','1','108','10810','JPH10055','','N','0','');</v>
      </c>
    </row>
    <row r="3556" spans="1:23">
      <c r="A3556" t="s">
        <v>9833</v>
      </c>
      <c r="B3556" t="s">
        <v>3342</v>
      </c>
      <c r="C3556" s="18" t="s">
        <v>3343</v>
      </c>
      <c r="D3556" s="18" t="s">
        <v>3344</v>
      </c>
      <c r="E3556" s="18"/>
      <c r="F3556" s="18">
        <v>1</v>
      </c>
      <c r="G3556" s="18">
        <v>108</v>
      </c>
      <c r="H3556" s="18">
        <v>10811</v>
      </c>
      <c r="I3556" s="18" t="s">
        <v>2325</v>
      </c>
      <c r="U3556" s="170" t="s">
        <v>9834</v>
      </c>
      <c r="V3556" s="18" t="s">
        <v>3343</v>
      </c>
      <c r="W3556" t="str">
        <f t="shared" si="55"/>
        <v>INSERT INTO MST_D007_COMMON_D (ID,MST_D006_ID,QF_CODE,D_NO,VALUE01,VALUE02,VALUE03,VALUE04,VALUE05,DELETE_FLAG,UPDATE_FLAG,VALUE_TEXT1) VALUES('28170dca-5ee0-bc3f-dfc9-cdec0e374512','d189a123-bd57-e253-54fb-ed1dce7fd63c','PP027','003555','1','108','10811','JPH10055','','N','0','');</v>
      </c>
    </row>
    <row r="3557" spans="1:23">
      <c r="A3557" t="s">
        <v>9835</v>
      </c>
      <c r="B3557" t="s">
        <v>3342</v>
      </c>
      <c r="C3557" s="18" t="s">
        <v>3343</v>
      </c>
      <c r="D3557" s="18" t="s">
        <v>3344</v>
      </c>
      <c r="E3557" s="18"/>
      <c r="F3557" s="18">
        <v>1</v>
      </c>
      <c r="G3557" s="18">
        <v>108</v>
      </c>
      <c r="H3557" s="18">
        <v>10812</v>
      </c>
      <c r="I3557" s="18" t="s">
        <v>2325</v>
      </c>
      <c r="U3557" s="170" t="s">
        <v>9836</v>
      </c>
      <c r="V3557" s="18" t="s">
        <v>3343</v>
      </c>
      <c r="W3557" t="str">
        <f t="shared" si="55"/>
        <v>INSERT INTO MST_D007_COMMON_D (ID,MST_D006_ID,QF_CODE,D_NO,VALUE01,VALUE02,VALUE03,VALUE04,VALUE05,DELETE_FLAG,UPDATE_FLAG,VALUE_TEXT1) VALUES('c6cd893d-db75-b19f-3cfb-9130a9610cd2','d189a123-bd57-e253-54fb-ed1dce7fd63c','PP027','003556','1','108','10812','JPH10055','','N','0','');</v>
      </c>
    </row>
    <row r="3558" spans="1:23">
      <c r="A3558" t="s">
        <v>9837</v>
      </c>
      <c r="B3558" t="s">
        <v>3342</v>
      </c>
      <c r="C3558" s="18" t="s">
        <v>3343</v>
      </c>
      <c r="D3558" s="18" t="s">
        <v>3344</v>
      </c>
      <c r="E3558" s="18"/>
      <c r="F3558" s="18">
        <v>1</v>
      </c>
      <c r="G3558" s="18">
        <v>108</v>
      </c>
      <c r="H3558" s="18">
        <v>10813</v>
      </c>
      <c r="I3558" s="18" t="s">
        <v>2325</v>
      </c>
      <c r="U3558" s="170" t="s">
        <v>9838</v>
      </c>
      <c r="V3558" s="18" t="s">
        <v>3343</v>
      </c>
      <c r="W3558" t="str">
        <f t="shared" si="55"/>
        <v>INSERT INTO MST_D007_COMMON_D (ID,MST_D006_ID,QF_CODE,D_NO,VALUE01,VALUE02,VALUE03,VALUE04,VALUE05,DELETE_FLAG,UPDATE_FLAG,VALUE_TEXT1) VALUES('efadbbec-efba-b4cf-44be-1f61396d2d51','d189a123-bd57-e253-54fb-ed1dce7fd63c','PP027','003557','1','108','10813','JPH10055','','N','0','');</v>
      </c>
    </row>
    <row r="3559" spans="1:23">
      <c r="A3559" t="s">
        <v>9839</v>
      </c>
      <c r="B3559" t="s">
        <v>3342</v>
      </c>
      <c r="C3559" s="18" t="s">
        <v>3343</v>
      </c>
      <c r="D3559" s="18" t="s">
        <v>3344</v>
      </c>
      <c r="E3559" s="18"/>
      <c r="F3559" s="18">
        <v>1</v>
      </c>
      <c r="G3559" s="18">
        <v>108</v>
      </c>
      <c r="H3559" s="18">
        <v>10814</v>
      </c>
      <c r="I3559" s="18" t="s">
        <v>2325</v>
      </c>
      <c r="U3559" s="170" t="s">
        <v>9840</v>
      </c>
      <c r="V3559" s="18" t="s">
        <v>3343</v>
      </c>
      <c r="W3559" t="str">
        <f t="shared" si="55"/>
        <v>INSERT INTO MST_D007_COMMON_D (ID,MST_D006_ID,QF_CODE,D_NO,VALUE01,VALUE02,VALUE03,VALUE04,VALUE05,DELETE_FLAG,UPDATE_FLAG,VALUE_TEXT1) VALUES('aed6aeda-c6f8-6ba1-bc02-dde230dda36e','d189a123-bd57-e253-54fb-ed1dce7fd63c','PP027','003558','1','108','10814','JPH10055','','N','0','');</v>
      </c>
    </row>
    <row r="3560" spans="1:23">
      <c r="A3560" t="s">
        <v>9841</v>
      </c>
      <c r="B3560" t="s">
        <v>3342</v>
      </c>
      <c r="C3560" s="18" t="s">
        <v>3343</v>
      </c>
      <c r="D3560" s="18" t="s">
        <v>3344</v>
      </c>
      <c r="E3560" s="18"/>
      <c r="F3560" s="18">
        <v>1</v>
      </c>
      <c r="G3560" s="18">
        <v>108</v>
      </c>
      <c r="H3560" s="18">
        <v>10815</v>
      </c>
      <c r="I3560" s="18" t="s">
        <v>2325</v>
      </c>
      <c r="U3560" s="170" t="s">
        <v>9842</v>
      </c>
      <c r="V3560" s="18" t="s">
        <v>3343</v>
      </c>
      <c r="W3560" t="str">
        <f t="shared" si="55"/>
        <v>INSERT INTO MST_D007_COMMON_D (ID,MST_D006_ID,QF_CODE,D_NO,VALUE01,VALUE02,VALUE03,VALUE04,VALUE05,DELETE_FLAG,UPDATE_FLAG,VALUE_TEXT1) VALUES('e5bda72a-9556-6fee-fb6b-aa0ba7d1cbee','d189a123-bd57-e253-54fb-ed1dce7fd63c','PP027','003559','1','108','10815','JPH10055','','N','0','');</v>
      </c>
    </row>
    <row r="3561" spans="1:23">
      <c r="A3561" t="s">
        <v>9843</v>
      </c>
      <c r="B3561" t="s">
        <v>3342</v>
      </c>
      <c r="C3561" s="18" t="s">
        <v>3343</v>
      </c>
      <c r="D3561" s="18" t="s">
        <v>3344</v>
      </c>
      <c r="E3561" s="18"/>
      <c r="F3561" s="18">
        <v>1</v>
      </c>
      <c r="G3561" s="18">
        <v>108</v>
      </c>
      <c r="H3561" s="18">
        <v>10816</v>
      </c>
      <c r="I3561" s="18" t="s">
        <v>2325</v>
      </c>
      <c r="U3561" s="170" t="s">
        <v>9844</v>
      </c>
      <c r="V3561" s="18" t="s">
        <v>3343</v>
      </c>
      <c r="W3561" t="str">
        <f t="shared" si="55"/>
        <v>INSERT INTO MST_D007_COMMON_D (ID,MST_D006_ID,QF_CODE,D_NO,VALUE01,VALUE02,VALUE03,VALUE04,VALUE05,DELETE_FLAG,UPDATE_FLAG,VALUE_TEXT1) VALUES('a3bf59ac-f703-fc75-f8bf-635af5ec7d59','d189a123-bd57-e253-54fb-ed1dce7fd63c','PP027','003560','1','108','10816','JPH10055','','N','0','');</v>
      </c>
    </row>
    <row r="3562" spans="1:23">
      <c r="A3562" t="s">
        <v>9845</v>
      </c>
      <c r="B3562" t="s">
        <v>3342</v>
      </c>
      <c r="C3562" s="18" t="s">
        <v>3343</v>
      </c>
      <c r="D3562" s="18" t="s">
        <v>3344</v>
      </c>
      <c r="E3562" s="18"/>
      <c r="F3562" s="18">
        <v>1</v>
      </c>
      <c r="G3562" s="18">
        <v>108</v>
      </c>
      <c r="H3562" s="18">
        <v>10817</v>
      </c>
      <c r="I3562" s="18" t="s">
        <v>2325</v>
      </c>
      <c r="U3562" s="170" t="s">
        <v>9846</v>
      </c>
      <c r="V3562" s="18" t="s">
        <v>3343</v>
      </c>
      <c r="W3562" t="str">
        <f t="shared" si="55"/>
        <v>INSERT INTO MST_D007_COMMON_D (ID,MST_D006_ID,QF_CODE,D_NO,VALUE01,VALUE02,VALUE03,VALUE04,VALUE05,DELETE_FLAG,UPDATE_FLAG,VALUE_TEXT1) VALUES('97d2f00d-574e-cdb3-6fd4-864fb63257ef','d189a123-bd57-e253-54fb-ed1dce7fd63c','PP027','003561','1','108','10817','JPH10055','','N','0','');</v>
      </c>
    </row>
    <row r="3563" spans="1:23">
      <c r="A3563" t="s">
        <v>9847</v>
      </c>
      <c r="B3563" t="s">
        <v>3342</v>
      </c>
      <c r="C3563" s="18" t="s">
        <v>3343</v>
      </c>
      <c r="D3563" s="18" t="s">
        <v>3344</v>
      </c>
      <c r="E3563" s="18"/>
      <c r="F3563" s="18">
        <v>1</v>
      </c>
      <c r="G3563" s="18">
        <v>108</v>
      </c>
      <c r="H3563" s="18">
        <v>10818</v>
      </c>
      <c r="I3563" s="18" t="s">
        <v>2325</v>
      </c>
      <c r="U3563" s="170" t="s">
        <v>9848</v>
      </c>
      <c r="V3563" s="18" t="s">
        <v>3343</v>
      </c>
      <c r="W3563" t="str">
        <f t="shared" si="55"/>
        <v>INSERT INTO MST_D007_COMMON_D (ID,MST_D006_ID,QF_CODE,D_NO,VALUE01,VALUE02,VALUE03,VALUE04,VALUE05,DELETE_FLAG,UPDATE_FLAG,VALUE_TEXT1) VALUES('7f49fe9a-a94d-dcd7-7a3f-4a99bde1ef81','d189a123-bd57-e253-54fb-ed1dce7fd63c','PP027','003562','1','108','10818','JPH10055','','N','0','');</v>
      </c>
    </row>
    <row r="3564" spans="1:23">
      <c r="A3564" t="s">
        <v>9849</v>
      </c>
      <c r="B3564" t="s">
        <v>3342</v>
      </c>
      <c r="C3564" s="18" t="s">
        <v>3343</v>
      </c>
      <c r="D3564" s="18" t="s">
        <v>3344</v>
      </c>
      <c r="E3564" s="18"/>
      <c r="F3564" s="18">
        <v>1</v>
      </c>
      <c r="G3564" s="18">
        <v>109</v>
      </c>
      <c r="H3564" s="18">
        <v>10901</v>
      </c>
      <c r="I3564" s="18" t="s">
        <v>2325</v>
      </c>
      <c r="U3564" s="170" t="s">
        <v>9850</v>
      </c>
      <c r="V3564" s="18" t="s">
        <v>3343</v>
      </c>
      <c r="W3564" t="str">
        <f t="shared" si="55"/>
        <v>INSERT INTO MST_D007_COMMON_D (ID,MST_D006_ID,QF_CODE,D_NO,VALUE01,VALUE02,VALUE03,VALUE04,VALUE05,DELETE_FLAG,UPDATE_FLAG,VALUE_TEXT1) VALUES('65dd7ffb-24e3-f25b-95c5-05ecd0cecc09','d189a123-bd57-e253-54fb-ed1dce7fd63c','PP027','003563','1','109','10901','JPH10055','','N','0','');</v>
      </c>
    </row>
    <row r="3565" spans="1:23">
      <c r="A3565" t="s">
        <v>9851</v>
      </c>
      <c r="B3565" t="s">
        <v>3342</v>
      </c>
      <c r="C3565" s="18" t="s">
        <v>3343</v>
      </c>
      <c r="D3565" s="18" t="s">
        <v>3344</v>
      </c>
      <c r="E3565" s="18"/>
      <c r="F3565" s="18">
        <v>1</v>
      </c>
      <c r="G3565" s="18">
        <v>109</v>
      </c>
      <c r="H3565" s="18">
        <v>10902</v>
      </c>
      <c r="I3565" s="18" t="s">
        <v>2325</v>
      </c>
      <c r="U3565" s="170" t="s">
        <v>9852</v>
      </c>
      <c r="V3565" s="18" t="s">
        <v>3343</v>
      </c>
      <c r="W3565" t="str">
        <f t="shared" si="55"/>
        <v>INSERT INTO MST_D007_COMMON_D (ID,MST_D006_ID,QF_CODE,D_NO,VALUE01,VALUE02,VALUE03,VALUE04,VALUE05,DELETE_FLAG,UPDATE_FLAG,VALUE_TEXT1) VALUES('ab943eae-aef3-98de-fb23-1d962cdca80d','d189a123-bd57-e253-54fb-ed1dce7fd63c','PP027','003564','1','109','10902','JPH10055','','N','0','');</v>
      </c>
    </row>
    <row r="3566" spans="1:23">
      <c r="A3566" t="s">
        <v>9853</v>
      </c>
      <c r="B3566" t="s">
        <v>3342</v>
      </c>
      <c r="C3566" s="18" t="s">
        <v>3343</v>
      </c>
      <c r="D3566" s="18" t="s">
        <v>3344</v>
      </c>
      <c r="E3566" s="18"/>
      <c r="F3566" s="18">
        <v>1</v>
      </c>
      <c r="G3566" s="18" t="s">
        <v>4639</v>
      </c>
      <c r="H3566" s="18" t="s">
        <v>4640</v>
      </c>
      <c r="I3566" s="18" t="s">
        <v>2325</v>
      </c>
      <c r="U3566" s="170" t="s">
        <v>9854</v>
      </c>
      <c r="V3566" s="18" t="s">
        <v>3343</v>
      </c>
      <c r="W3566" t="str">
        <f t="shared" si="55"/>
        <v>INSERT INTO MST_D007_COMMON_D (ID,MST_D006_ID,QF_CODE,D_NO,VALUE01,VALUE02,VALUE03,VALUE04,VALUE05,DELETE_FLAG,UPDATE_FLAG,VALUE_TEXT1) VALUES('54b35ade-26f8-7b16-6dba-40715f1bf51b','d189a123-bd57-e253-54fb-ed1dce7fd63c','PP027','003565','1','10A','10A01','JPH10055','','N','0','');</v>
      </c>
    </row>
    <row r="3567" spans="1:23">
      <c r="A3567" t="s">
        <v>9855</v>
      </c>
      <c r="B3567" t="s">
        <v>3342</v>
      </c>
      <c r="C3567" s="18" t="s">
        <v>3343</v>
      </c>
      <c r="D3567" s="18" t="s">
        <v>3344</v>
      </c>
      <c r="E3567" s="18"/>
      <c r="F3567" s="18">
        <v>2</v>
      </c>
      <c r="G3567" s="18">
        <v>201</v>
      </c>
      <c r="H3567" s="18">
        <v>20101</v>
      </c>
      <c r="I3567" s="18" t="s">
        <v>2325</v>
      </c>
      <c r="U3567" s="170" t="s">
        <v>9856</v>
      </c>
      <c r="V3567" s="18" t="s">
        <v>3343</v>
      </c>
      <c r="W3567" t="str">
        <f t="shared" si="55"/>
        <v>INSERT INTO MST_D007_COMMON_D (ID,MST_D006_ID,QF_CODE,D_NO,VALUE01,VALUE02,VALUE03,VALUE04,VALUE05,DELETE_FLAG,UPDATE_FLAG,VALUE_TEXT1) VALUES('2adb613a-24ca-9ef7-c7da-598a054ddebe','d189a123-bd57-e253-54fb-ed1dce7fd63c','PP027','003566','2','201','20101','JPH10055','','N','0','');</v>
      </c>
    </row>
    <row r="3568" spans="1:23">
      <c r="A3568" t="s">
        <v>9857</v>
      </c>
      <c r="B3568" t="s">
        <v>3342</v>
      </c>
      <c r="C3568" s="18" t="s">
        <v>3343</v>
      </c>
      <c r="D3568" s="18" t="s">
        <v>3344</v>
      </c>
      <c r="E3568" s="18"/>
      <c r="F3568" s="18">
        <v>2</v>
      </c>
      <c r="G3568" s="18">
        <v>201</v>
      </c>
      <c r="H3568" s="18">
        <v>20102</v>
      </c>
      <c r="I3568" s="18" t="s">
        <v>2325</v>
      </c>
      <c r="U3568" s="170" t="s">
        <v>9858</v>
      </c>
      <c r="V3568" s="18" t="s">
        <v>3343</v>
      </c>
      <c r="W3568" t="str">
        <f t="shared" si="55"/>
        <v>INSERT INTO MST_D007_COMMON_D (ID,MST_D006_ID,QF_CODE,D_NO,VALUE01,VALUE02,VALUE03,VALUE04,VALUE05,DELETE_FLAG,UPDATE_FLAG,VALUE_TEXT1) VALUES('edc79130-3024-cad2-cced-f8de3e88a386','d189a123-bd57-e253-54fb-ed1dce7fd63c','PP027','003567','2','201','20102','JPH10055','','N','0','');</v>
      </c>
    </row>
    <row r="3569" spans="1:23">
      <c r="A3569" t="s">
        <v>9859</v>
      </c>
      <c r="B3569" t="s">
        <v>3342</v>
      </c>
      <c r="C3569" s="18" t="s">
        <v>3343</v>
      </c>
      <c r="D3569" s="18" t="s">
        <v>3344</v>
      </c>
      <c r="E3569" s="18"/>
      <c r="F3569" s="18">
        <v>2</v>
      </c>
      <c r="G3569" s="18">
        <v>201</v>
      </c>
      <c r="H3569" s="18">
        <v>20103</v>
      </c>
      <c r="I3569" s="18" t="s">
        <v>2325</v>
      </c>
      <c r="U3569" s="170" t="s">
        <v>9860</v>
      </c>
      <c r="V3569" s="18" t="s">
        <v>3343</v>
      </c>
      <c r="W3569" t="str">
        <f t="shared" si="55"/>
        <v>INSERT INTO MST_D007_COMMON_D (ID,MST_D006_ID,QF_CODE,D_NO,VALUE01,VALUE02,VALUE03,VALUE04,VALUE05,DELETE_FLAG,UPDATE_FLAG,VALUE_TEXT1) VALUES('2aff6a0d-d8da-fefe-8fa6-b3e40ba845ff','d189a123-bd57-e253-54fb-ed1dce7fd63c','PP027','003568','2','201','20103','JPH10055','','N','0','');</v>
      </c>
    </row>
    <row r="3570" spans="1:23">
      <c r="A3570" t="s">
        <v>9861</v>
      </c>
      <c r="B3570" t="s">
        <v>3342</v>
      </c>
      <c r="C3570" s="18" t="s">
        <v>3343</v>
      </c>
      <c r="D3570" s="18" t="s">
        <v>3344</v>
      </c>
      <c r="E3570" s="18"/>
      <c r="F3570" s="18">
        <v>2</v>
      </c>
      <c r="G3570" s="18">
        <v>201</v>
      </c>
      <c r="H3570" s="18">
        <v>20104</v>
      </c>
      <c r="I3570" s="18" t="s">
        <v>2325</v>
      </c>
      <c r="U3570" s="170" t="s">
        <v>9862</v>
      </c>
      <c r="V3570" s="18" t="s">
        <v>3343</v>
      </c>
      <c r="W3570" t="str">
        <f t="shared" si="55"/>
        <v>INSERT INTO MST_D007_COMMON_D (ID,MST_D006_ID,QF_CODE,D_NO,VALUE01,VALUE02,VALUE03,VALUE04,VALUE05,DELETE_FLAG,UPDATE_FLAG,VALUE_TEXT1) VALUES('45ad5a54-bf37-9aaa-b1c2-97fe77403b6c','d189a123-bd57-e253-54fb-ed1dce7fd63c','PP027','003569','2','201','20104','JPH10055','','N','0','');</v>
      </c>
    </row>
    <row r="3571" spans="1:23">
      <c r="A3571" t="s">
        <v>9863</v>
      </c>
      <c r="B3571" t="s">
        <v>3342</v>
      </c>
      <c r="C3571" s="18" t="s">
        <v>3343</v>
      </c>
      <c r="D3571" s="18" t="s">
        <v>3344</v>
      </c>
      <c r="E3571" s="18"/>
      <c r="F3571" s="18">
        <v>2</v>
      </c>
      <c r="G3571" s="18">
        <v>201</v>
      </c>
      <c r="H3571" s="18">
        <v>20105</v>
      </c>
      <c r="I3571" s="18" t="s">
        <v>2325</v>
      </c>
      <c r="U3571" s="170" t="s">
        <v>9864</v>
      </c>
      <c r="V3571" s="18" t="s">
        <v>3343</v>
      </c>
      <c r="W3571" t="str">
        <f t="shared" si="55"/>
        <v>INSERT INTO MST_D007_COMMON_D (ID,MST_D006_ID,QF_CODE,D_NO,VALUE01,VALUE02,VALUE03,VALUE04,VALUE05,DELETE_FLAG,UPDATE_FLAG,VALUE_TEXT1) VALUES('944fac4c-86d4-9b76-e4b9-9d2cee3b7c70','d189a123-bd57-e253-54fb-ed1dce7fd63c','PP027','003570','2','201','20105','JPH10055','','N','0','');</v>
      </c>
    </row>
    <row r="3572" spans="1:23">
      <c r="A3572" t="s">
        <v>9865</v>
      </c>
      <c r="B3572" t="s">
        <v>3342</v>
      </c>
      <c r="C3572" s="18" t="s">
        <v>3343</v>
      </c>
      <c r="D3572" s="18" t="s">
        <v>3344</v>
      </c>
      <c r="E3572" s="18"/>
      <c r="F3572" s="18">
        <v>2</v>
      </c>
      <c r="G3572" s="18">
        <v>201</v>
      </c>
      <c r="H3572" s="18">
        <v>20106</v>
      </c>
      <c r="I3572" s="18" t="s">
        <v>2325</v>
      </c>
      <c r="U3572" s="170" t="s">
        <v>9866</v>
      </c>
      <c r="V3572" s="18" t="s">
        <v>3343</v>
      </c>
      <c r="W3572" t="str">
        <f t="shared" si="55"/>
        <v>INSERT INTO MST_D007_COMMON_D (ID,MST_D006_ID,QF_CODE,D_NO,VALUE01,VALUE02,VALUE03,VALUE04,VALUE05,DELETE_FLAG,UPDATE_FLAG,VALUE_TEXT1) VALUES('5b04045a-4dcd-55fd-0f32-3a36d9fbaa2d','d189a123-bd57-e253-54fb-ed1dce7fd63c','PP027','003571','2','201','20106','JPH10055','','N','0','');</v>
      </c>
    </row>
    <row r="3573" spans="1:23">
      <c r="A3573" t="s">
        <v>9867</v>
      </c>
      <c r="B3573" t="s">
        <v>3342</v>
      </c>
      <c r="C3573" s="18" t="s">
        <v>3343</v>
      </c>
      <c r="D3573" s="18" t="s">
        <v>3344</v>
      </c>
      <c r="E3573" s="18"/>
      <c r="F3573" s="18">
        <v>2</v>
      </c>
      <c r="G3573" s="18">
        <v>201</v>
      </c>
      <c r="H3573" s="18">
        <v>20107</v>
      </c>
      <c r="I3573" s="18" t="s">
        <v>2325</v>
      </c>
      <c r="U3573" s="170" t="s">
        <v>9868</v>
      </c>
      <c r="V3573" s="18" t="s">
        <v>3343</v>
      </c>
      <c r="W3573" t="str">
        <f t="shared" si="55"/>
        <v>INSERT INTO MST_D007_COMMON_D (ID,MST_D006_ID,QF_CODE,D_NO,VALUE01,VALUE02,VALUE03,VALUE04,VALUE05,DELETE_FLAG,UPDATE_FLAG,VALUE_TEXT1) VALUES('bb92eec1-ef05-3584-8ef1-5b42201fac7d','d189a123-bd57-e253-54fb-ed1dce7fd63c','PP027','003572','2','201','20107','JPH10055','','N','0','');</v>
      </c>
    </row>
    <row r="3574" spans="1:23">
      <c r="A3574" t="s">
        <v>9869</v>
      </c>
      <c r="B3574" t="s">
        <v>3342</v>
      </c>
      <c r="C3574" s="18" t="s">
        <v>3343</v>
      </c>
      <c r="D3574" s="18" t="s">
        <v>3344</v>
      </c>
      <c r="E3574" s="18"/>
      <c r="F3574" s="18">
        <v>2</v>
      </c>
      <c r="G3574" s="18">
        <v>201</v>
      </c>
      <c r="H3574" s="18">
        <v>20108</v>
      </c>
      <c r="I3574" s="18" t="s">
        <v>2325</v>
      </c>
      <c r="U3574" s="170" t="s">
        <v>9870</v>
      </c>
      <c r="V3574" s="18" t="s">
        <v>3343</v>
      </c>
      <c r="W3574" t="str">
        <f t="shared" si="55"/>
        <v>INSERT INTO MST_D007_COMMON_D (ID,MST_D006_ID,QF_CODE,D_NO,VALUE01,VALUE02,VALUE03,VALUE04,VALUE05,DELETE_FLAG,UPDATE_FLAG,VALUE_TEXT1) VALUES('fbfc4a96-d7f6-a806-7cf0-abf194f740c7','d189a123-bd57-e253-54fb-ed1dce7fd63c','PP027','003573','2','201','20108','JPH10055','','N','0','');</v>
      </c>
    </row>
    <row r="3575" spans="1:23">
      <c r="A3575" t="s">
        <v>9871</v>
      </c>
      <c r="B3575" t="s">
        <v>3342</v>
      </c>
      <c r="C3575" s="18" t="s">
        <v>3343</v>
      </c>
      <c r="D3575" s="18" t="s">
        <v>3344</v>
      </c>
      <c r="E3575" s="18"/>
      <c r="F3575" s="18">
        <v>2</v>
      </c>
      <c r="G3575" s="18">
        <v>201</v>
      </c>
      <c r="H3575" s="18">
        <v>20109</v>
      </c>
      <c r="I3575" s="18" t="s">
        <v>2325</v>
      </c>
      <c r="U3575" s="170" t="s">
        <v>9872</v>
      </c>
      <c r="V3575" s="18" t="s">
        <v>3343</v>
      </c>
      <c r="W3575" t="str">
        <f t="shared" si="55"/>
        <v>INSERT INTO MST_D007_COMMON_D (ID,MST_D006_ID,QF_CODE,D_NO,VALUE01,VALUE02,VALUE03,VALUE04,VALUE05,DELETE_FLAG,UPDATE_FLAG,VALUE_TEXT1) VALUES('bdd8daca-fedc-b9fa-e932-cde9cefa19bc','d189a123-bd57-e253-54fb-ed1dce7fd63c','PP027','003574','2','201','20109','JPH10055','','N','0','');</v>
      </c>
    </row>
    <row r="3576" spans="1:23">
      <c r="A3576" t="s">
        <v>9873</v>
      </c>
      <c r="B3576" t="s">
        <v>3342</v>
      </c>
      <c r="C3576" s="18" t="s">
        <v>3343</v>
      </c>
      <c r="D3576" s="18" t="s">
        <v>3344</v>
      </c>
      <c r="E3576" s="18"/>
      <c r="F3576" s="18">
        <v>2</v>
      </c>
      <c r="G3576" s="18">
        <v>201</v>
      </c>
      <c r="H3576" s="18">
        <v>20110</v>
      </c>
      <c r="I3576" s="18" t="s">
        <v>2325</v>
      </c>
      <c r="U3576" s="170" t="s">
        <v>9874</v>
      </c>
      <c r="V3576" s="18" t="s">
        <v>3343</v>
      </c>
      <c r="W3576" t="str">
        <f t="shared" si="55"/>
        <v>INSERT INTO MST_D007_COMMON_D (ID,MST_D006_ID,QF_CODE,D_NO,VALUE01,VALUE02,VALUE03,VALUE04,VALUE05,DELETE_FLAG,UPDATE_FLAG,VALUE_TEXT1) VALUES('cc71cc9d-d6a1-fd6b-dcec-ec2c8d21d620','d189a123-bd57-e253-54fb-ed1dce7fd63c','PP027','003575','2','201','20110','JPH10055','','N','0','');</v>
      </c>
    </row>
    <row r="3577" spans="1:23">
      <c r="A3577" t="s">
        <v>9875</v>
      </c>
      <c r="B3577" t="s">
        <v>3342</v>
      </c>
      <c r="C3577" s="18" t="s">
        <v>3343</v>
      </c>
      <c r="D3577" s="18" t="s">
        <v>3344</v>
      </c>
      <c r="E3577" s="18"/>
      <c r="F3577" s="18">
        <v>2</v>
      </c>
      <c r="G3577" s="18">
        <v>201</v>
      </c>
      <c r="H3577" s="18">
        <v>20111</v>
      </c>
      <c r="I3577" s="18" t="s">
        <v>2325</v>
      </c>
      <c r="U3577" s="170" t="s">
        <v>9876</v>
      </c>
      <c r="V3577" s="18" t="s">
        <v>3343</v>
      </c>
      <c r="W3577" t="str">
        <f t="shared" si="55"/>
        <v>INSERT INTO MST_D007_COMMON_D (ID,MST_D006_ID,QF_CODE,D_NO,VALUE01,VALUE02,VALUE03,VALUE04,VALUE05,DELETE_FLAG,UPDATE_FLAG,VALUE_TEXT1) VALUES('e2d73c65-2a82-3921-f814-579f60587126','d189a123-bd57-e253-54fb-ed1dce7fd63c','PP027','003576','2','201','20111','JPH10055','','N','0','');</v>
      </c>
    </row>
    <row r="3578" spans="1:23">
      <c r="A3578" t="s">
        <v>9877</v>
      </c>
      <c r="B3578" t="s">
        <v>3342</v>
      </c>
      <c r="C3578" s="18" t="s">
        <v>3343</v>
      </c>
      <c r="D3578" s="18" t="s">
        <v>3344</v>
      </c>
      <c r="E3578" s="18"/>
      <c r="F3578" s="18">
        <v>2</v>
      </c>
      <c r="G3578" s="18">
        <v>201</v>
      </c>
      <c r="H3578" s="18">
        <v>20112</v>
      </c>
      <c r="I3578" s="18" t="s">
        <v>2325</v>
      </c>
      <c r="U3578" s="170" t="s">
        <v>9878</v>
      </c>
      <c r="V3578" s="18" t="s">
        <v>3343</v>
      </c>
      <c r="W3578" t="str">
        <f t="shared" si="55"/>
        <v>INSERT INTO MST_D007_COMMON_D (ID,MST_D006_ID,QF_CODE,D_NO,VALUE01,VALUE02,VALUE03,VALUE04,VALUE05,DELETE_FLAG,UPDATE_FLAG,VALUE_TEXT1) VALUES('3c25a924-4551-233f-81fc-3b4cf51e06f4','d189a123-bd57-e253-54fb-ed1dce7fd63c','PP027','003577','2','201','20112','JPH10055','','N','0','');</v>
      </c>
    </row>
    <row r="3579" spans="1:23">
      <c r="A3579" t="s">
        <v>9879</v>
      </c>
      <c r="B3579" t="s">
        <v>3342</v>
      </c>
      <c r="C3579" s="18" t="s">
        <v>3343</v>
      </c>
      <c r="D3579" s="18" t="s">
        <v>3344</v>
      </c>
      <c r="E3579" s="18"/>
      <c r="F3579" s="18">
        <v>2</v>
      </c>
      <c r="G3579" s="18">
        <v>201</v>
      </c>
      <c r="H3579" s="18">
        <v>20113</v>
      </c>
      <c r="I3579" s="18" t="s">
        <v>2325</v>
      </c>
      <c r="U3579" s="170" t="s">
        <v>9880</v>
      </c>
      <c r="V3579" s="18" t="s">
        <v>3343</v>
      </c>
      <c r="W3579" t="str">
        <f t="shared" si="55"/>
        <v>INSERT INTO MST_D007_COMMON_D (ID,MST_D006_ID,QF_CODE,D_NO,VALUE01,VALUE02,VALUE03,VALUE04,VALUE05,DELETE_FLAG,UPDATE_FLAG,VALUE_TEXT1) VALUES('79f800d2-ecb0-b25a-9ab8-bef231e19846','d189a123-bd57-e253-54fb-ed1dce7fd63c','PP027','003578','2','201','20113','JPH10055','','N','0','');</v>
      </c>
    </row>
    <row r="3580" spans="1:23">
      <c r="A3580" t="s">
        <v>9881</v>
      </c>
      <c r="B3580" t="s">
        <v>3342</v>
      </c>
      <c r="C3580" s="18" t="s">
        <v>3343</v>
      </c>
      <c r="D3580" s="18" t="s">
        <v>3344</v>
      </c>
      <c r="E3580" s="18"/>
      <c r="F3580" s="18">
        <v>2</v>
      </c>
      <c r="G3580" s="18">
        <v>201</v>
      </c>
      <c r="H3580" s="18">
        <v>20114</v>
      </c>
      <c r="I3580" s="18" t="s">
        <v>2325</v>
      </c>
      <c r="U3580" s="170" t="s">
        <v>9882</v>
      </c>
      <c r="V3580" s="18" t="s">
        <v>3343</v>
      </c>
      <c r="W3580" t="str">
        <f t="shared" si="55"/>
        <v>INSERT INTO MST_D007_COMMON_D (ID,MST_D006_ID,QF_CODE,D_NO,VALUE01,VALUE02,VALUE03,VALUE04,VALUE05,DELETE_FLAG,UPDATE_FLAG,VALUE_TEXT1) VALUES('25cd37ea-02fa-9cae-1c91-9d8424c5fd74','d189a123-bd57-e253-54fb-ed1dce7fd63c','PP027','003579','2','201','20114','JPH10055','','N','0','');</v>
      </c>
    </row>
    <row r="3581" spans="1:23">
      <c r="A3581" t="s">
        <v>9883</v>
      </c>
      <c r="B3581" t="s">
        <v>3342</v>
      </c>
      <c r="C3581" s="18" t="s">
        <v>3343</v>
      </c>
      <c r="D3581" s="18" t="s">
        <v>3344</v>
      </c>
      <c r="E3581" s="18"/>
      <c r="F3581" s="18">
        <v>2</v>
      </c>
      <c r="G3581" s="18">
        <v>201</v>
      </c>
      <c r="H3581" s="18">
        <v>20115</v>
      </c>
      <c r="I3581" s="18" t="s">
        <v>2325</v>
      </c>
      <c r="U3581" s="170" t="s">
        <v>9884</v>
      </c>
      <c r="V3581" s="18" t="s">
        <v>3343</v>
      </c>
      <c r="W3581" t="str">
        <f t="shared" si="55"/>
        <v>INSERT INTO MST_D007_COMMON_D (ID,MST_D006_ID,QF_CODE,D_NO,VALUE01,VALUE02,VALUE03,VALUE04,VALUE05,DELETE_FLAG,UPDATE_FLAG,VALUE_TEXT1) VALUES('5d1ee4bd-15bd-f8c8-8b01-2245306ac212','d189a123-bd57-e253-54fb-ed1dce7fd63c','PP027','003580','2','201','20115','JPH10055','','N','0','');</v>
      </c>
    </row>
    <row r="3582" spans="1:23">
      <c r="A3582" t="s">
        <v>9885</v>
      </c>
      <c r="B3582" t="s">
        <v>3342</v>
      </c>
      <c r="C3582" s="18" t="s">
        <v>3343</v>
      </c>
      <c r="D3582" s="18" t="s">
        <v>3344</v>
      </c>
      <c r="E3582" s="18"/>
      <c r="F3582" s="18">
        <v>2</v>
      </c>
      <c r="G3582" s="18">
        <v>201</v>
      </c>
      <c r="H3582" s="18">
        <v>20116</v>
      </c>
      <c r="I3582" s="18" t="s">
        <v>2325</v>
      </c>
      <c r="U3582" s="170" t="s">
        <v>9886</v>
      </c>
      <c r="V3582" s="18" t="s">
        <v>3343</v>
      </c>
      <c r="W3582" t="str">
        <f t="shared" si="55"/>
        <v>INSERT INTO MST_D007_COMMON_D (ID,MST_D006_ID,QF_CODE,D_NO,VALUE01,VALUE02,VALUE03,VALUE04,VALUE05,DELETE_FLAG,UPDATE_FLAG,VALUE_TEXT1) VALUES('eeaabba6-ccb5-efb4-f552-e1dae9ceaf47','d189a123-bd57-e253-54fb-ed1dce7fd63c','PP027','003581','2','201','20116','JPH10055','','N','0','');</v>
      </c>
    </row>
    <row r="3583" spans="1:23">
      <c r="A3583" t="s">
        <v>9887</v>
      </c>
      <c r="B3583" t="s">
        <v>3342</v>
      </c>
      <c r="C3583" s="18" t="s">
        <v>3343</v>
      </c>
      <c r="D3583" s="18" t="s">
        <v>3344</v>
      </c>
      <c r="E3583" s="18"/>
      <c r="F3583" s="18">
        <v>2</v>
      </c>
      <c r="G3583" s="18">
        <v>202</v>
      </c>
      <c r="H3583" s="18">
        <v>20201</v>
      </c>
      <c r="I3583" s="18" t="s">
        <v>2325</v>
      </c>
      <c r="U3583" s="170" t="s">
        <v>9888</v>
      </c>
      <c r="V3583" s="18" t="s">
        <v>3343</v>
      </c>
      <c r="W3583" t="str">
        <f t="shared" si="55"/>
        <v>INSERT INTO MST_D007_COMMON_D (ID,MST_D006_ID,QF_CODE,D_NO,VALUE01,VALUE02,VALUE03,VALUE04,VALUE05,DELETE_FLAG,UPDATE_FLAG,VALUE_TEXT1) VALUES('3daae4b9-fbfc-e0c3-5e2d-b6a3fdccf21e','d189a123-bd57-e253-54fb-ed1dce7fd63c','PP027','003582','2','202','20201','JPH10055','','N','0','');</v>
      </c>
    </row>
    <row r="3584" spans="1:23">
      <c r="A3584" t="s">
        <v>9889</v>
      </c>
      <c r="B3584" t="s">
        <v>3342</v>
      </c>
      <c r="C3584" s="18" t="s">
        <v>3343</v>
      </c>
      <c r="D3584" s="18" t="s">
        <v>3344</v>
      </c>
      <c r="E3584" s="18"/>
      <c r="F3584" s="18">
        <v>2</v>
      </c>
      <c r="G3584" s="18">
        <v>202</v>
      </c>
      <c r="H3584" s="18">
        <v>20202</v>
      </c>
      <c r="I3584" s="18" t="s">
        <v>2325</v>
      </c>
      <c r="U3584" s="170" t="s">
        <v>9890</v>
      </c>
      <c r="V3584" s="18" t="s">
        <v>3343</v>
      </c>
      <c r="W3584" t="str">
        <f t="shared" si="55"/>
        <v>INSERT INTO MST_D007_COMMON_D (ID,MST_D006_ID,QF_CODE,D_NO,VALUE01,VALUE02,VALUE03,VALUE04,VALUE05,DELETE_FLAG,UPDATE_FLAG,VALUE_TEXT1) VALUES('44db17ce-8a0a-809d-9ec3-adcfc4b36364','d189a123-bd57-e253-54fb-ed1dce7fd63c','PP027','003583','2','202','20202','JPH10055','','N','0','');</v>
      </c>
    </row>
    <row r="3585" spans="1:23">
      <c r="A3585" t="s">
        <v>9891</v>
      </c>
      <c r="B3585" t="s">
        <v>3342</v>
      </c>
      <c r="C3585" s="18" t="s">
        <v>3343</v>
      </c>
      <c r="D3585" s="18" t="s">
        <v>3344</v>
      </c>
      <c r="E3585" s="18"/>
      <c r="F3585" s="18">
        <v>2</v>
      </c>
      <c r="G3585" s="18">
        <v>202</v>
      </c>
      <c r="H3585" s="18">
        <v>20203</v>
      </c>
      <c r="I3585" s="18" t="s">
        <v>2325</v>
      </c>
      <c r="U3585" s="170" t="s">
        <v>9892</v>
      </c>
      <c r="V3585" s="18" t="s">
        <v>3343</v>
      </c>
      <c r="W3585" t="str">
        <f t="shared" si="55"/>
        <v>INSERT INTO MST_D007_COMMON_D (ID,MST_D006_ID,QF_CODE,D_NO,VALUE01,VALUE02,VALUE03,VALUE04,VALUE05,DELETE_FLAG,UPDATE_FLAG,VALUE_TEXT1) VALUES('792dfde6-a1a3-ad8d-eaeb-a7f0e017a34a','d189a123-bd57-e253-54fb-ed1dce7fd63c','PP027','003584','2','202','20203','JPH10055','','N','0','');</v>
      </c>
    </row>
    <row r="3586" spans="1:23">
      <c r="A3586" t="s">
        <v>9893</v>
      </c>
      <c r="B3586" t="s">
        <v>3342</v>
      </c>
      <c r="C3586" s="18" t="s">
        <v>3343</v>
      </c>
      <c r="D3586" s="18" t="s">
        <v>3344</v>
      </c>
      <c r="E3586" s="18"/>
      <c r="F3586" s="18">
        <v>2</v>
      </c>
      <c r="G3586" s="18">
        <v>203</v>
      </c>
      <c r="H3586" s="18">
        <v>20301</v>
      </c>
      <c r="I3586" s="18" t="s">
        <v>2325</v>
      </c>
      <c r="U3586" s="170" t="s">
        <v>9894</v>
      </c>
      <c r="V3586" s="18" t="s">
        <v>3343</v>
      </c>
      <c r="W3586" t="str">
        <f t="shared" si="55"/>
        <v>INSERT INTO MST_D007_COMMON_D (ID,MST_D006_ID,QF_CODE,D_NO,VALUE01,VALUE02,VALUE03,VALUE04,VALUE05,DELETE_FLAG,UPDATE_FLAG,VALUE_TEXT1) VALUES('6f2dd7bc-aa8b-25c5-adda-6db6befaba6d','d189a123-bd57-e253-54fb-ed1dce7fd63c','PP027','003585','2','203','20301','JPH10055','','N','0','');</v>
      </c>
    </row>
    <row r="3587" spans="1:23">
      <c r="A3587" t="s">
        <v>9895</v>
      </c>
      <c r="B3587" t="s">
        <v>3342</v>
      </c>
      <c r="C3587" s="18" t="s">
        <v>3343</v>
      </c>
      <c r="D3587" s="18" t="s">
        <v>3344</v>
      </c>
      <c r="E3587" s="18"/>
      <c r="F3587" s="18">
        <v>2</v>
      </c>
      <c r="G3587" s="18">
        <v>203</v>
      </c>
      <c r="H3587" s="18">
        <v>20302</v>
      </c>
      <c r="I3587" s="18" t="s">
        <v>2325</v>
      </c>
      <c r="U3587" s="170" t="s">
        <v>9896</v>
      </c>
      <c r="V3587" s="18" t="s">
        <v>3343</v>
      </c>
      <c r="W3587" t="str">
        <f t="shared" ref="W3587:W3650" si="56">"  INSERT INTO MST_D007_COMMON_D (ID,MST_D006_ID,QF_CODE,D_NO,VALUE01,VALUE02,VALUE03,VALUE04,VALUE05,DELETE_FLAG,UPDATE_FLAG,VALUE_TEXT1) VALUES('"&amp;A3587&amp;"','"&amp;B3587&amp;"','"&amp;V3587&amp;"','"&amp;U3587&amp;"','"&amp;F3587&amp;"','"&amp;G3587&amp;"','"&amp;H3587&amp;"','"&amp;I3587&amp;"','"&amp;J3587&amp;"','N','0','"&amp;E3587&amp;"');"</f>
        <v>INSERT INTO MST_D007_COMMON_D (ID,MST_D006_ID,QF_CODE,D_NO,VALUE01,VALUE02,VALUE03,VALUE04,VALUE05,DELETE_FLAG,UPDATE_FLAG,VALUE_TEXT1) VALUES('ab71f7c3-f17f-cd34-c66b-3ff426a90adb','d189a123-bd57-e253-54fb-ed1dce7fd63c','PP027','003586','2','203','20302','JPH10055','','N','0','');</v>
      </c>
    </row>
    <row r="3588" spans="1:23">
      <c r="A3588" t="s">
        <v>9897</v>
      </c>
      <c r="B3588" t="s">
        <v>3342</v>
      </c>
      <c r="C3588" s="18" t="s">
        <v>3343</v>
      </c>
      <c r="D3588" s="18" t="s">
        <v>3344</v>
      </c>
      <c r="E3588" s="18"/>
      <c r="F3588" s="18">
        <v>2</v>
      </c>
      <c r="G3588" s="18">
        <v>203</v>
      </c>
      <c r="H3588" s="18">
        <v>20303</v>
      </c>
      <c r="I3588" s="18" t="s">
        <v>2325</v>
      </c>
      <c r="U3588" s="170" t="s">
        <v>9898</v>
      </c>
      <c r="V3588" s="18" t="s">
        <v>3343</v>
      </c>
      <c r="W3588" t="str">
        <f t="shared" si="56"/>
        <v>INSERT INTO MST_D007_COMMON_D (ID,MST_D006_ID,QF_CODE,D_NO,VALUE01,VALUE02,VALUE03,VALUE04,VALUE05,DELETE_FLAG,UPDATE_FLAG,VALUE_TEXT1) VALUES('5c3a76e4-d3cc-e0a9-2d68-763aabdedba3','d189a123-bd57-e253-54fb-ed1dce7fd63c','PP027','003587','2','203','20303','JPH10055','','N','0','');</v>
      </c>
    </row>
    <row r="3589" spans="1:23">
      <c r="A3589" t="s">
        <v>9899</v>
      </c>
      <c r="B3589" t="s">
        <v>3342</v>
      </c>
      <c r="C3589" s="18" t="s">
        <v>3343</v>
      </c>
      <c r="D3589" s="18" t="s">
        <v>3344</v>
      </c>
      <c r="E3589" s="18"/>
      <c r="F3589" s="18">
        <v>2</v>
      </c>
      <c r="G3589" s="18">
        <v>204</v>
      </c>
      <c r="H3589" s="18">
        <v>20401</v>
      </c>
      <c r="I3589" s="18" t="s">
        <v>2325</v>
      </c>
      <c r="U3589" s="170" t="s">
        <v>9900</v>
      </c>
      <c r="V3589" s="18" t="s">
        <v>3343</v>
      </c>
      <c r="W3589" t="str">
        <f t="shared" si="56"/>
        <v>INSERT INTO MST_D007_COMMON_D (ID,MST_D006_ID,QF_CODE,D_NO,VALUE01,VALUE02,VALUE03,VALUE04,VALUE05,DELETE_FLAG,UPDATE_FLAG,VALUE_TEXT1) VALUES('639e07d5-d19b-ca7b-afe9-eb258f0127c7','d189a123-bd57-e253-54fb-ed1dce7fd63c','PP027','003588','2','204','20401','JPH10055','','N','0','');</v>
      </c>
    </row>
    <row r="3590" spans="1:23">
      <c r="A3590" t="s">
        <v>9901</v>
      </c>
      <c r="B3590" t="s">
        <v>3342</v>
      </c>
      <c r="C3590" s="18" t="s">
        <v>3343</v>
      </c>
      <c r="D3590" s="18" t="s">
        <v>3344</v>
      </c>
      <c r="E3590" s="18"/>
      <c r="F3590" s="18">
        <v>2</v>
      </c>
      <c r="G3590" s="18">
        <v>204</v>
      </c>
      <c r="H3590" s="18">
        <v>20402</v>
      </c>
      <c r="I3590" s="18" t="s">
        <v>2325</v>
      </c>
      <c r="U3590" s="170" t="s">
        <v>9902</v>
      </c>
      <c r="V3590" s="18" t="s">
        <v>3343</v>
      </c>
      <c r="W3590" t="str">
        <f t="shared" si="56"/>
        <v>INSERT INTO MST_D007_COMMON_D (ID,MST_D006_ID,QF_CODE,D_NO,VALUE01,VALUE02,VALUE03,VALUE04,VALUE05,DELETE_FLAG,UPDATE_FLAG,VALUE_TEXT1) VALUES('1aad58f4-00c8-effb-99ae-175bede8b3c4','d189a123-bd57-e253-54fb-ed1dce7fd63c','PP027','003589','2','204','20402','JPH10055','','N','0','');</v>
      </c>
    </row>
    <row r="3591" spans="1:23">
      <c r="A3591" t="s">
        <v>9903</v>
      </c>
      <c r="B3591" t="s">
        <v>3342</v>
      </c>
      <c r="C3591" s="18" t="s">
        <v>3343</v>
      </c>
      <c r="D3591" s="18" t="s">
        <v>3344</v>
      </c>
      <c r="E3591" s="18"/>
      <c r="F3591" s="18">
        <v>2</v>
      </c>
      <c r="G3591" s="18">
        <v>204</v>
      </c>
      <c r="H3591" s="18">
        <v>20403</v>
      </c>
      <c r="I3591" s="18" t="s">
        <v>2325</v>
      </c>
      <c r="U3591" s="170" t="s">
        <v>9904</v>
      </c>
      <c r="V3591" s="18" t="s">
        <v>3343</v>
      </c>
      <c r="W3591" t="str">
        <f t="shared" si="56"/>
        <v>INSERT INTO MST_D007_COMMON_D (ID,MST_D006_ID,QF_CODE,D_NO,VALUE01,VALUE02,VALUE03,VALUE04,VALUE05,DELETE_FLAG,UPDATE_FLAG,VALUE_TEXT1) VALUES('d380f7d5-b407-0e4c-ad86-6cb411fb1cd5','d189a123-bd57-e253-54fb-ed1dce7fd63c','PP027','003590','2','204','20403','JPH10055','','N','0','');</v>
      </c>
    </row>
    <row r="3592" spans="1:23">
      <c r="A3592" t="s">
        <v>9905</v>
      </c>
      <c r="B3592" t="s">
        <v>3342</v>
      </c>
      <c r="C3592" s="18" t="s">
        <v>3343</v>
      </c>
      <c r="D3592" s="18" t="s">
        <v>3344</v>
      </c>
      <c r="E3592" s="18"/>
      <c r="F3592" s="18">
        <v>2</v>
      </c>
      <c r="G3592" s="18">
        <v>204</v>
      </c>
      <c r="H3592" s="18">
        <v>20404</v>
      </c>
      <c r="I3592" s="18" t="s">
        <v>2325</v>
      </c>
      <c r="U3592" s="170" t="s">
        <v>9906</v>
      </c>
      <c r="V3592" s="18" t="s">
        <v>3343</v>
      </c>
      <c r="W3592" t="str">
        <f t="shared" si="56"/>
        <v>INSERT INTO MST_D007_COMMON_D (ID,MST_D006_ID,QF_CODE,D_NO,VALUE01,VALUE02,VALUE03,VALUE04,VALUE05,DELETE_FLAG,UPDATE_FLAG,VALUE_TEXT1) VALUES('9316070d-7fb1-df15-18da-92563e7bdb2d','d189a123-bd57-e253-54fb-ed1dce7fd63c','PP027','003591','2','204','20404','JPH10055','','N','0','');</v>
      </c>
    </row>
    <row r="3593" spans="1:23">
      <c r="A3593" t="s">
        <v>9907</v>
      </c>
      <c r="B3593" t="s">
        <v>3342</v>
      </c>
      <c r="C3593" s="18" t="s">
        <v>3343</v>
      </c>
      <c r="D3593" s="18" t="s">
        <v>3344</v>
      </c>
      <c r="E3593" s="18"/>
      <c r="F3593" s="18">
        <v>2</v>
      </c>
      <c r="G3593" s="18">
        <v>204</v>
      </c>
      <c r="H3593" s="18">
        <v>20405</v>
      </c>
      <c r="I3593" s="18" t="s">
        <v>2325</v>
      </c>
      <c r="U3593" s="170" t="s">
        <v>9908</v>
      </c>
      <c r="V3593" s="18" t="s">
        <v>3343</v>
      </c>
      <c r="W3593" t="str">
        <f t="shared" si="56"/>
        <v>INSERT INTO MST_D007_COMMON_D (ID,MST_D006_ID,QF_CODE,D_NO,VALUE01,VALUE02,VALUE03,VALUE04,VALUE05,DELETE_FLAG,UPDATE_FLAG,VALUE_TEXT1) VALUES('63daeffc-27e4-92f4-0796-7f9b32f78cfd','d189a123-bd57-e253-54fb-ed1dce7fd63c','PP027','003592','2','204','20405','JPH10055','','N','0','');</v>
      </c>
    </row>
    <row r="3594" spans="1:23">
      <c r="A3594" t="s">
        <v>9909</v>
      </c>
      <c r="B3594" t="s">
        <v>3342</v>
      </c>
      <c r="C3594" s="18" t="s">
        <v>3343</v>
      </c>
      <c r="D3594" s="18" t="s">
        <v>3344</v>
      </c>
      <c r="E3594" s="18"/>
      <c r="F3594" s="18">
        <v>2</v>
      </c>
      <c r="G3594" s="18">
        <v>205</v>
      </c>
      <c r="H3594" s="18">
        <v>20501</v>
      </c>
      <c r="I3594" s="18" t="s">
        <v>2325</v>
      </c>
      <c r="U3594" s="170" t="s">
        <v>9910</v>
      </c>
      <c r="V3594" s="18" t="s">
        <v>3343</v>
      </c>
      <c r="W3594" t="str">
        <f t="shared" si="56"/>
        <v>INSERT INTO MST_D007_COMMON_D (ID,MST_D006_ID,QF_CODE,D_NO,VALUE01,VALUE02,VALUE03,VALUE04,VALUE05,DELETE_FLAG,UPDATE_FLAG,VALUE_TEXT1) VALUES('bbdabe7c-a6eb-ba3d-1b5f-a645ced25ecb','d189a123-bd57-e253-54fb-ed1dce7fd63c','PP027','003593','2','205','20501','JPH10055','','N','0','');</v>
      </c>
    </row>
    <row r="3595" spans="1:23">
      <c r="A3595" t="s">
        <v>9911</v>
      </c>
      <c r="B3595" t="s">
        <v>3342</v>
      </c>
      <c r="C3595" s="18" t="s">
        <v>3343</v>
      </c>
      <c r="D3595" s="18" t="s">
        <v>3344</v>
      </c>
      <c r="E3595" s="18"/>
      <c r="F3595" s="18">
        <v>2</v>
      </c>
      <c r="G3595" s="18">
        <v>205</v>
      </c>
      <c r="H3595" s="18">
        <v>20502</v>
      </c>
      <c r="I3595" s="18" t="s">
        <v>2325</v>
      </c>
      <c r="U3595" s="170" t="s">
        <v>9912</v>
      </c>
      <c r="V3595" s="18" t="s">
        <v>3343</v>
      </c>
      <c r="W3595" t="str">
        <f t="shared" si="56"/>
        <v>INSERT INTO MST_D007_COMMON_D (ID,MST_D006_ID,QF_CODE,D_NO,VALUE01,VALUE02,VALUE03,VALUE04,VALUE05,DELETE_FLAG,UPDATE_FLAG,VALUE_TEXT1) VALUES('b1aaed45-410a-4209-26a9-dabc8eb7e013','d189a123-bd57-e253-54fb-ed1dce7fd63c','PP027','003594','2','205','20502','JPH10055','','N','0','');</v>
      </c>
    </row>
    <row r="3596" spans="1:23">
      <c r="A3596" t="s">
        <v>9913</v>
      </c>
      <c r="B3596" t="s">
        <v>3342</v>
      </c>
      <c r="C3596" s="18" t="s">
        <v>3343</v>
      </c>
      <c r="D3596" s="18" t="s">
        <v>3344</v>
      </c>
      <c r="E3596" s="18"/>
      <c r="F3596" s="18">
        <v>2</v>
      </c>
      <c r="G3596" s="18">
        <v>206</v>
      </c>
      <c r="H3596" s="18">
        <v>20601</v>
      </c>
      <c r="I3596" s="18" t="s">
        <v>2325</v>
      </c>
      <c r="U3596" s="170" t="s">
        <v>9914</v>
      </c>
      <c r="V3596" s="18" t="s">
        <v>3343</v>
      </c>
      <c r="W3596" t="str">
        <f t="shared" si="56"/>
        <v>INSERT INTO MST_D007_COMMON_D (ID,MST_D006_ID,QF_CODE,D_NO,VALUE01,VALUE02,VALUE03,VALUE04,VALUE05,DELETE_FLAG,UPDATE_FLAG,VALUE_TEXT1) VALUES('4ab9b8f7-cf2b-4acc-aca0-fc24d1b9e1da','d189a123-bd57-e253-54fb-ed1dce7fd63c','PP027','003595','2','206','20601','JPH10055','','N','0','');</v>
      </c>
    </row>
    <row r="3597" spans="1:23">
      <c r="A3597" t="s">
        <v>9915</v>
      </c>
      <c r="B3597" t="s">
        <v>3342</v>
      </c>
      <c r="C3597" s="18" t="s">
        <v>3343</v>
      </c>
      <c r="D3597" s="18" t="s">
        <v>3344</v>
      </c>
      <c r="E3597" s="18"/>
      <c r="F3597" s="18">
        <v>2</v>
      </c>
      <c r="G3597" s="18">
        <v>206</v>
      </c>
      <c r="H3597" s="18">
        <v>20602</v>
      </c>
      <c r="I3597" s="18" t="s">
        <v>2325</v>
      </c>
      <c r="U3597" s="170" t="s">
        <v>9916</v>
      </c>
      <c r="V3597" s="18" t="s">
        <v>3343</v>
      </c>
      <c r="W3597" t="str">
        <f t="shared" si="56"/>
        <v>INSERT INTO MST_D007_COMMON_D (ID,MST_D006_ID,QF_CODE,D_NO,VALUE01,VALUE02,VALUE03,VALUE04,VALUE05,DELETE_FLAG,UPDATE_FLAG,VALUE_TEXT1) VALUES('e9bcfbcc-e313-49b2-7a59-1ea78d7cb11c','d189a123-bd57-e253-54fb-ed1dce7fd63c','PP027','003596','2','206','20602','JPH10055','','N','0','');</v>
      </c>
    </row>
    <row r="3598" spans="1:23">
      <c r="A3598" t="s">
        <v>9917</v>
      </c>
      <c r="B3598" t="s">
        <v>3342</v>
      </c>
      <c r="C3598" s="18" t="s">
        <v>3343</v>
      </c>
      <c r="D3598" s="18" t="s">
        <v>3344</v>
      </c>
      <c r="E3598" s="18"/>
      <c r="F3598" s="18">
        <v>2</v>
      </c>
      <c r="G3598" s="18">
        <v>207</v>
      </c>
      <c r="H3598" s="18">
        <v>20701</v>
      </c>
      <c r="I3598" s="18" t="s">
        <v>2325</v>
      </c>
      <c r="U3598" s="170" t="s">
        <v>9918</v>
      </c>
      <c r="V3598" s="18" t="s">
        <v>3343</v>
      </c>
      <c r="W3598" t="str">
        <f t="shared" si="56"/>
        <v>INSERT INTO MST_D007_COMMON_D (ID,MST_D006_ID,QF_CODE,D_NO,VALUE01,VALUE02,VALUE03,VALUE04,VALUE05,DELETE_FLAG,UPDATE_FLAG,VALUE_TEXT1) VALUES('3ea68c75-1bae-4a4c-3c6d-bdcfefc1f9b6','d189a123-bd57-e253-54fb-ed1dce7fd63c','PP027','003597','2','207','20701','JPH10055','','N','0','');</v>
      </c>
    </row>
    <row r="3599" spans="1:23">
      <c r="A3599" t="s">
        <v>9919</v>
      </c>
      <c r="B3599" t="s">
        <v>3342</v>
      </c>
      <c r="C3599" s="18" t="s">
        <v>3343</v>
      </c>
      <c r="D3599" s="18" t="s">
        <v>3344</v>
      </c>
      <c r="E3599" s="18"/>
      <c r="F3599" s="18">
        <v>2</v>
      </c>
      <c r="G3599" s="18">
        <v>207</v>
      </c>
      <c r="H3599" s="18">
        <v>20702</v>
      </c>
      <c r="I3599" s="18" t="s">
        <v>2325</v>
      </c>
      <c r="U3599" s="170" t="s">
        <v>9920</v>
      </c>
      <c r="V3599" s="18" t="s">
        <v>3343</v>
      </c>
      <c r="W3599" t="str">
        <f t="shared" si="56"/>
        <v>INSERT INTO MST_D007_COMMON_D (ID,MST_D006_ID,QF_CODE,D_NO,VALUE01,VALUE02,VALUE03,VALUE04,VALUE05,DELETE_FLAG,UPDATE_FLAG,VALUE_TEXT1) VALUES('4b71dd38-c8ce-bc90-b2b7-dddeebcfbf93','d189a123-bd57-e253-54fb-ed1dce7fd63c','PP027','003598','2','207','20702','JPH10055','','N','0','');</v>
      </c>
    </row>
    <row r="3600" spans="1:23">
      <c r="A3600" t="s">
        <v>9921</v>
      </c>
      <c r="B3600" t="s">
        <v>3342</v>
      </c>
      <c r="C3600" s="18" t="s">
        <v>3343</v>
      </c>
      <c r="D3600" s="18" t="s">
        <v>3344</v>
      </c>
      <c r="E3600" s="18"/>
      <c r="F3600" s="18">
        <v>2</v>
      </c>
      <c r="G3600" s="18">
        <v>208</v>
      </c>
      <c r="H3600" s="18">
        <v>20801</v>
      </c>
      <c r="I3600" s="18" t="s">
        <v>2325</v>
      </c>
      <c r="U3600" s="170" t="s">
        <v>9922</v>
      </c>
      <c r="V3600" s="18" t="s">
        <v>3343</v>
      </c>
      <c r="W3600" t="str">
        <f t="shared" si="56"/>
        <v>INSERT INTO MST_D007_COMMON_D (ID,MST_D006_ID,QF_CODE,D_NO,VALUE01,VALUE02,VALUE03,VALUE04,VALUE05,DELETE_FLAG,UPDATE_FLAG,VALUE_TEXT1) VALUES('d1cad89e-4bdb-0c90-bf6a-3d249baa2eea','d189a123-bd57-e253-54fb-ed1dce7fd63c','PP027','003599','2','208','20801','JPH10055','','N','0','');</v>
      </c>
    </row>
    <row r="3601" spans="1:23">
      <c r="A3601" t="s">
        <v>9923</v>
      </c>
      <c r="B3601" t="s">
        <v>3342</v>
      </c>
      <c r="C3601" s="18" t="s">
        <v>3343</v>
      </c>
      <c r="D3601" s="18" t="s">
        <v>3344</v>
      </c>
      <c r="E3601" s="18"/>
      <c r="F3601" s="18">
        <v>1</v>
      </c>
      <c r="G3601" s="18" t="s">
        <v>3453</v>
      </c>
      <c r="H3601" s="18" t="s">
        <v>3454</v>
      </c>
      <c r="I3601" s="18" t="s">
        <v>9924</v>
      </c>
      <c r="U3601" s="170" t="s">
        <v>9925</v>
      </c>
      <c r="V3601" s="18" t="s">
        <v>3343</v>
      </c>
      <c r="W3601" t="str">
        <f t="shared" si="56"/>
        <v>INSERT INTO MST_D007_COMMON_D (ID,MST_D006_ID,QF_CODE,D_NO,VALUE01,VALUE02,VALUE03,VALUE04,VALUE05,DELETE_FLAG,UPDATE_FLAG,VALUE_TEXT1) VALUES('df6f8b4c-4db3-6512-5ccf-db71796f2a6a','d189a123-bd57-e253-54fb-ed1dce7fd63c','PP027','003600','1','1Z1','1Z101','JPH10056','','N','0','');</v>
      </c>
    </row>
    <row r="3602" spans="1:23">
      <c r="A3602" t="s">
        <v>9926</v>
      </c>
      <c r="B3602" t="s">
        <v>3342</v>
      </c>
      <c r="C3602" s="18" t="s">
        <v>3343</v>
      </c>
      <c r="D3602" s="18" t="s">
        <v>3344</v>
      </c>
      <c r="E3602" s="18"/>
      <c r="F3602" s="18">
        <v>1</v>
      </c>
      <c r="G3602" s="18" t="s">
        <v>3453</v>
      </c>
      <c r="H3602" s="18" t="s">
        <v>3457</v>
      </c>
      <c r="I3602" s="18" t="s">
        <v>9924</v>
      </c>
      <c r="U3602" s="170" t="s">
        <v>9927</v>
      </c>
      <c r="V3602" s="18" t="s">
        <v>3343</v>
      </c>
      <c r="W3602" t="str">
        <f t="shared" si="56"/>
        <v>INSERT INTO MST_D007_COMMON_D (ID,MST_D006_ID,QF_CODE,D_NO,VALUE01,VALUE02,VALUE03,VALUE04,VALUE05,DELETE_FLAG,UPDATE_FLAG,VALUE_TEXT1) VALUES('e30536af-80e0-8acc-5828-de31eccc065f','d189a123-bd57-e253-54fb-ed1dce7fd63c','PP027','003601','1','1Z1','1Z102','JPH10056','','N','0','');</v>
      </c>
    </row>
    <row r="3603" spans="1:23">
      <c r="A3603" t="s">
        <v>9928</v>
      </c>
      <c r="B3603" t="s">
        <v>3342</v>
      </c>
      <c r="C3603" s="18" t="s">
        <v>3343</v>
      </c>
      <c r="D3603" s="18" t="s">
        <v>3344</v>
      </c>
      <c r="E3603" s="18"/>
      <c r="F3603" s="18">
        <v>1</v>
      </c>
      <c r="G3603" s="18" t="s">
        <v>3459</v>
      </c>
      <c r="H3603" s="18" t="s">
        <v>3460</v>
      </c>
      <c r="I3603" s="18" t="s">
        <v>9924</v>
      </c>
      <c r="U3603" s="170" t="s">
        <v>9929</v>
      </c>
      <c r="V3603" s="18" t="s">
        <v>3343</v>
      </c>
      <c r="W3603" t="str">
        <f t="shared" si="56"/>
        <v>INSERT INTO MST_D007_COMMON_D (ID,MST_D006_ID,QF_CODE,D_NO,VALUE01,VALUE02,VALUE03,VALUE04,VALUE05,DELETE_FLAG,UPDATE_FLAG,VALUE_TEXT1) VALUES('67bc253c-a305-3aaa-fe7d-1c4f6da6e159','d189a123-bd57-e253-54fb-ed1dce7fd63c','PP027','003602','1','1Z2','1Z201','JPH10056','','N','0','');</v>
      </c>
    </row>
    <row r="3604" spans="1:23">
      <c r="A3604" t="s">
        <v>9930</v>
      </c>
      <c r="B3604" t="s">
        <v>3342</v>
      </c>
      <c r="C3604" s="18" t="s">
        <v>3343</v>
      </c>
      <c r="D3604" s="18" t="s">
        <v>3344</v>
      </c>
      <c r="E3604" s="18"/>
      <c r="F3604" s="18">
        <v>1</v>
      </c>
      <c r="G3604" s="18" t="s">
        <v>3462</v>
      </c>
      <c r="H3604" s="18" t="s">
        <v>3463</v>
      </c>
      <c r="I3604" s="18" t="s">
        <v>9924</v>
      </c>
      <c r="U3604" s="170" t="s">
        <v>9931</v>
      </c>
      <c r="V3604" s="18" t="s">
        <v>3343</v>
      </c>
      <c r="W3604" t="str">
        <f t="shared" si="56"/>
        <v>INSERT INTO MST_D007_COMMON_D (ID,MST_D006_ID,QF_CODE,D_NO,VALUE01,VALUE02,VALUE03,VALUE04,VALUE05,DELETE_FLAG,UPDATE_FLAG,VALUE_TEXT1) VALUES('982362ae-60da-f2b6-c098-fa3a5ccb49c4','d189a123-bd57-e253-54fb-ed1dce7fd63c','PP027','003603','1','1Z3','1Z301','JPH10056','','N','0','');</v>
      </c>
    </row>
    <row r="3605" spans="1:23">
      <c r="A3605" t="s">
        <v>9932</v>
      </c>
      <c r="B3605" t="s">
        <v>3342</v>
      </c>
      <c r="C3605" s="18" t="s">
        <v>3343</v>
      </c>
      <c r="D3605" s="18" t="s">
        <v>3344</v>
      </c>
      <c r="E3605" s="18"/>
      <c r="F3605" s="18">
        <v>1</v>
      </c>
      <c r="G3605" s="18" t="s">
        <v>3462</v>
      </c>
      <c r="H3605" s="18" t="s">
        <v>3465</v>
      </c>
      <c r="I3605" s="18" t="s">
        <v>9924</v>
      </c>
      <c r="U3605" s="170" t="s">
        <v>9933</v>
      </c>
      <c r="V3605" s="18" t="s">
        <v>3343</v>
      </c>
      <c r="W3605" t="str">
        <f t="shared" si="56"/>
        <v>INSERT INTO MST_D007_COMMON_D (ID,MST_D006_ID,QF_CODE,D_NO,VALUE01,VALUE02,VALUE03,VALUE04,VALUE05,DELETE_FLAG,UPDATE_FLAG,VALUE_TEXT1) VALUES('e9881a42-fd12-efa6-ce59-e9fbdf3874de','d189a123-bd57-e253-54fb-ed1dce7fd63c','PP027','003604','1','1Z3','1Z302','JPH10056','','N','0','');</v>
      </c>
    </row>
    <row r="3606" spans="1:23">
      <c r="A3606" t="s">
        <v>9934</v>
      </c>
      <c r="B3606" t="s">
        <v>3342</v>
      </c>
      <c r="C3606" s="18" t="s">
        <v>3343</v>
      </c>
      <c r="D3606" s="18" t="s">
        <v>3344</v>
      </c>
      <c r="E3606" s="18"/>
      <c r="F3606" s="18">
        <v>1</v>
      </c>
      <c r="G3606" s="18" t="s">
        <v>3462</v>
      </c>
      <c r="H3606" s="18" t="s">
        <v>3467</v>
      </c>
      <c r="I3606" s="18" t="s">
        <v>9924</v>
      </c>
      <c r="U3606" s="170" t="s">
        <v>9935</v>
      </c>
      <c r="V3606" s="18" t="s">
        <v>3343</v>
      </c>
      <c r="W3606" t="str">
        <f t="shared" si="56"/>
        <v>INSERT INTO MST_D007_COMMON_D (ID,MST_D006_ID,QF_CODE,D_NO,VALUE01,VALUE02,VALUE03,VALUE04,VALUE05,DELETE_FLAG,UPDATE_FLAG,VALUE_TEXT1) VALUES('e4ea81ff-0ead-5ff3-d3ab-58ca8dfb6c2b','d189a123-bd57-e253-54fb-ed1dce7fd63c','PP027','003605','1','1Z3','1Z303','JPH10056','','N','0','');</v>
      </c>
    </row>
    <row r="3607" spans="1:23">
      <c r="A3607" t="s">
        <v>9936</v>
      </c>
      <c r="B3607" t="s">
        <v>3342</v>
      </c>
      <c r="C3607" s="18" t="s">
        <v>3343</v>
      </c>
      <c r="D3607" s="18" t="s">
        <v>3344</v>
      </c>
      <c r="E3607" s="18"/>
      <c r="F3607" s="18">
        <v>1</v>
      </c>
      <c r="G3607" s="18" t="s">
        <v>3462</v>
      </c>
      <c r="H3607" s="18" t="s">
        <v>3469</v>
      </c>
      <c r="I3607" s="18" t="s">
        <v>9924</v>
      </c>
      <c r="U3607" s="170" t="s">
        <v>9937</v>
      </c>
      <c r="V3607" s="18" t="s">
        <v>3343</v>
      </c>
      <c r="W3607" t="str">
        <f t="shared" si="56"/>
        <v>INSERT INTO MST_D007_COMMON_D (ID,MST_D006_ID,QF_CODE,D_NO,VALUE01,VALUE02,VALUE03,VALUE04,VALUE05,DELETE_FLAG,UPDATE_FLAG,VALUE_TEXT1) VALUES('a7e2e664-98b4-c686-3dcb-bfccf5cffd92','d189a123-bd57-e253-54fb-ed1dce7fd63c','PP027','003606','1','1Z3','1Z304','JPH10056','','N','0','');</v>
      </c>
    </row>
    <row r="3608" spans="1:23">
      <c r="A3608" t="s">
        <v>9938</v>
      </c>
      <c r="B3608" t="s">
        <v>3342</v>
      </c>
      <c r="C3608" s="18" t="s">
        <v>3343</v>
      </c>
      <c r="D3608" s="18" t="s">
        <v>3344</v>
      </c>
      <c r="E3608" s="18"/>
      <c r="F3608" s="18">
        <v>1</v>
      </c>
      <c r="G3608" s="18" t="s">
        <v>3462</v>
      </c>
      <c r="H3608" s="18" t="s">
        <v>3471</v>
      </c>
      <c r="I3608" s="18" t="s">
        <v>9924</v>
      </c>
      <c r="U3608" s="170" t="s">
        <v>9939</v>
      </c>
      <c r="V3608" s="18" t="s">
        <v>3343</v>
      </c>
      <c r="W3608" t="str">
        <f t="shared" si="56"/>
        <v>INSERT INTO MST_D007_COMMON_D (ID,MST_D006_ID,QF_CODE,D_NO,VALUE01,VALUE02,VALUE03,VALUE04,VALUE05,DELETE_FLAG,UPDATE_FLAG,VALUE_TEXT1) VALUES('1af9458c-292b-cc95-b706-c13fefe0029e','d189a123-bd57-e253-54fb-ed1dce7fd63c','PP027','003607','1','1Z3','1Z305','JPH10056','','N','0','');</v>
      </c>
    </row>
    <row r="3609" spans="1:23">
      <c r="A3609" t="s">
        <v>9940</v>
      </c>
      <c r="B3609" t="s">
        <v>3342</v>
      </c>
      <c r="C3609" s="18" t="s">
        <v>3343</v>
      </c>
      <c r="D3609" s="18" t="s">
        <v>3344</v>
      </c>
      <c r="E3609" s="18"/>
      <c r="F3609" s="18">
        <v>1</v>
      </c>
      <c r="G3609" s="18" t="s">
        <v>3462</v>
      </c>
      <c r="H3609" s="18" t="s">
        <v>3473</v>
      </c>
      <c r="I3609" s="18" t="s">
        <v>9924</v>
      </c>
      <c r="U3609" s="170" t="s">
        <v>9941</v>
      </c>
      <c r="V3609" s="18" t="s">
        <v>3343</v>
      </c>
      <c r="W3609" t="str">
        <f t="shared" si="56"/>
        <v>INSERT INTO MST_D007_COMMON_D (ID,MST_D006_ID,QF_CODE,D_NO,VALUE01,VALUE02,VALUE03,VALUE04,VALUE05,DELETE_FLAG,UPDATE_FLAG,VALUE_TEXT1) VALUES('dd7acde8-7634-af9d-fe0b-2a0e9cb234c1','d189a123-bd57-e253-54fb-ed1dce7fd63c','PP027','003608','1','1Z3','1Z306','JPH10056','','N','0','');</v>
      </c>
    </row>
    <row r="3610" spans="1:23">
      <c r="A3610" t="s">
        <v>9942</v>
      </c>
      <c r="B3610" t="s">
        <v>3342</v>
      </c>
      <c r="C3610" s="18" t="s">
        <v>3343</v>
      </c>
      <c r="D3610" s="18" t="s">
        <v>3344</v>
      </c>
      <c r="E3610" s="18"/>
      <c r="F3610" s="18">
        <v>1</v>
      </c>
      <c r="G3610" s="18" t="s">
        <v>3462</v>
      </c>
      <c r="H3610" s="18" t="s">
        <v>3475</v>
      </c>
      <c r="I3610" s="18" t="s">
        <v>9924</v>
      </c>
      <c r="U3610" s="170" t="s">
        <v>9943</v>
      </c>
      <c r="V3610" s="18" t="s">
        <v>3343</v>
      </c>
      <c r="W3610" t="str">
        <f t="shared" si="56"/>
        <v>INSERT INTO MST_D007_COMMON_D (ID,MST_D006_ID,QF_CODE,D_NO,VALUE01,VALUE02,VALUE03,VALUE04,VALUE05,DELETE_FLAG,UPDATE_FLAG,VALUE_TEXT1) VALUES('cb1ec1c2-c0a1-d66e-43ce-ab4968e8ff5c','d189a123-bd57-e253-54fb-ed1dce7fd63c','PP027','003609','1','1Z3','1Z307','JPH10056','','N','0','');</v>
      </c>
    </row>
    <row r="3611" spans="1:23">
      <c r="A3611" t="s">
        <v>9944</v>
      </c>
      <c r="B3611" t="s">
        <v>3342</v>
      </c>
      <c r="C3611" s="18" t="s">
        <v>3343</v>
      </c>
      <c r="D3611" s="18" t="s">
        <v>3344</v>
      </c>
      <c r="E3611" s="18"/>
      <c r="F3611" s="18">
        <v>1</v>
      </c>
      <c r="G3611" s="18" t="s">
        <v>3462</v>
      </c>
      <c r="H3611" s="18" t="s">
        <v>3477</v>
      </c>
      <c r="I3611" s="18" t="s">
        <v>9924</v>
      </c>
      <c r="U3611" s="170" t="s">
        <v>9945</v>
      </c>
      <c r="V3611" s="18" t="s">
        <v>3343</v>
      </c>
      <c r="W3611" t="str">
        <f t="shared" si="56"/>
        <v>INSERT INTO MST_D007_COMMON_D (ID,MST_D006_ID,QF_CODE,D_NO,VALUE01,VALUE02,VALUE03,VALUE04,VALUE05,DELETE_FLAG,UPDATE_FLAG,VALUE_TEXT1) VALUES('cb178189-b818-dfd9-7ec1-a0abec9cc253','d189a123-bd57-e253-54fb-ed1dce7fd63c','PP027','003610','1','1Z3','1Z308','JPH10056','','N','0','');</v>
      </c>
    </row>
    <row r="3612" spans="1:23">
      <c r="A3612" t="s">
        <v>9946</v>
      </c>
      <c r="B3612" t="s">
        <v>3342</v>
      </c>
      <c r="C3612" s="18" t="s">
        <v>3343</v>
      </c>
      <c r="D3612" s="18" t="s">
        <v>3344</v>
      </c>
      <c r="E3612" s="18"/>
      <c r="F3612" s="18">
        <v>1</v>
      </c>
      <c r="G3612" s="18" t="s">
        <v>3462</v>
      </c>
      <c r="H3612" s="18" t="s">
        <v>3479</v>
      </c>
      <c r="I3612" s="18" t="s">
        <v>9924</v>
      </c>
      <c r="U3612" s="170" t="s">
        <v>9947</v>
      </c>
      <c r="V3612" s="18" t="s">
        <v>3343</v>
      </c>
      <c r="W3612" t="str">
        <f t="shared" si="56"/>
        <v>INSERT INTO MST_D007_COMMON_D (ID,MST_D006_ID,QF_CODE,D_NO,VALUE01,VALUE02,VALUE03,VALUE04,VALUE05,DELETE_FLAG,UPDATE_FLAG,VALUE_TEXT1) VALUES('ceecc44a-d273-fc8d-2cc9-ed7e943a752b','d189a123-bd57-e253-54fb-ed1dce7fd63c','PP027','003611','1','1Z3','1Z309','JPH10056','','N','0','');</v>
      </c>
    </row>
    <row r="3613" spans="1:23">
      <c r="A3613" t="s">
        <v>9948</v>
      </c>
      <c r="B3613" t="s">
        <v>3342</v>
      </c>
      <c r="C3613" s="18" t="s">
        <v>3343</v>
      </c>
      <c r="D3613" s="18" t="s">
        <v>3344</v>
      </c>
      <c r="E3613" s="18"/>
      <c r="F3613" s="18">
        <v>1</v>
      </c>
      <c r="G3613" s="18" t="s">
        <v>3462</v>
      </c>
      <c r="H3613" s="18" t="s">
        <v>3481</v>
      </c>
      <c r="I3613" s="18" t="s">
        <v>9924</v>
      </c>
      <c r="U3613" s="170" t="s">
        <v>9949</v>
      </c>
      <c r="V3613" s="18" t="s">
        <v>3343</v>
      </c>
      <c r="W3613" t="str">
        <f t="shared" si="56"/>
        <v>INSERT INTO MST_D007_COMMON_D (ID,MST_D006_ID,QF_CODE,D_NO,VALUE01,VALUE02,VALUE03,VALUE04,VALUE05,DELETE_FLAG,UPDATE_FLAG,VALUE_TEXT1) VALUES('4c9389ea-355a-7d4c-afea-9977eeecda4e','d189a123-bd57-e253-54fb-ed1dce7fd63c','PP027','003612','1','1Z3','1Z310','JPH10056','','N','0','');</v>
      </c>
    </row>
    <row r="3614" spans="1:23">
      <c r="A3614" t="s">
        <v>9950</v>
      </c>
      <c r="B3614" t="s">
        <v>3342</v>
      </c>
      <c r="C3614" s="18" t="s">
        <v>3343</v>
      </c>
      <c r="D3614" s="18" t="s">
        <v>3344</v>
      </c>
      <c r="E3614" s="18"/>
      <c r="F3614" s="18">
        <v>1</v>
      </c>
      <c r="G3614" s="18" t="s">
        <v>3462</v>
      </c>
      <c r="H3614" s="18" t="s">
        <v>3483</v>
      </c>
      <c r="I3614" s="18" t="s">
        <v>9924</v>
      </c>
      <c r="U3614" s="170" t="s">
        <v>9951</v>
      </c>
      <c r="V3614" s="18" t="s">
        <v>3343</v>
      </c>
      <c r="W3614" t="str">
        <f t="shared" si="56"/>
        <v>INSERT INTO MST_D007_COMMON_D (ID,MST_D006_ID,QF_CODE,D_NO,VALUE01,VALUE02,VALUE03,VALUE04,VALUE05,DELETE_FLAG,UPDATE_FLAG,VALUE_TEXT1) VALUES('eafae246-2dc6-0eb1-d0a2-c781aa0fde3f','d189a123-bd57-e253-54fb-ed1dce7fd63c','PP027','003613','1','1Z3','1Z311','JPH10056','','N','0','');</v>
      </c>
    </row>
    <row r="3615" spans="1:23">
      <c r="A3615" t="s">
        <v>9952</v>
      </c>
      <c r="B3615" t="s">
        <v>3342</v>
      </c>
      <c r="C3615" s="18" t="s">
        <v>3343</v>
      </c>
      <c r="D3615" s="18" t="s">
        <v>3344</v>
      </c>
      <c r="E3615" s="18"/>
      <c r="F3615" s="18">
        <v>1</v>
      </c>
      <c r="G3615" s="18" t="s">
        <v>3462</v>
      </c>
      <c r="H3615" s="18" t="s">
        <v>3485</v>
      </c>
      <c r="I3615" s="18" t="s">
        <v>9924</v>
      </c>
      <c r="U3615" s="170" t="s">
        <v>9953</v>
      </c>
      <c r="V3615" s="18" t="s">
        <v>3343</v>
      </c>
      <c r="W3615" t="str">
        <f t="shared" si="56"/>
        <v>INSERT INTO MST_D007_COMMON_D (ID,MST_D006_ID,QF_CODE,D_NO,VALUE01,VALUE02,VALUE03,VALUE04,VALUE05,DELETE_FLAG,UPDATE_FLAG,VALUE_TEXT1) VALUES('74dca0db-28dd-1bbf-d7f9-b40baabaf56e','d189a123-bd57-e253-54fb-ed1dce7fd63c','PP027','003614','1','1Z3','1Z312','JPH10056','','N','0','');</v>
      </c>
    </row>
    <row r="3616" spans="1:23">
      <c r="A3616" t="s">
        <v>9954</v>
      </c>
      <c r="B3616" t="s">
        <v>3342</v>
      </c>
      <c r="C3616" s="18" t="s">
        <v>3343</v>
      </c>
      <c r="D3616" s="18" t="s">
        <v>3344</v>
      </c>
      <c r="E3616" s="18"/>
      <c r="F3616" s="18">
        <v>1</v>
      </c>
      <c r="G3616" s="18" t="s">
        <v>3462</v>
      </c>
      <c r="H3616" s="18" t="s">
        <v>3487</v>
      </c>
      <c r="I3616" s="18" t="s">
        <v>9924</v>
      </c>
      <c r="U3616" s="170" t="s">
        <v>9955</v>
      </c>
      <c r="V3616" s="18" t="s">
        <v>3343</v>
      </c>
      <c r="W3616" t="str">
        <f t="shared" si="56"/>
        <v>INSERT INTO MST_D007_COMMON_D (ID,MST_D006_ID,QF_CODE,D_NO,VALUE01,VALUE02,VALUE03,VALUE04,VALUE05,DELETE_FLAG,UPDATE_FLAG,VALUE_TEXT1) VALUES('4b6b82a0-eedd-b85f-cb78-19fc6fd9e551','d189a123-bd57-e253-54fb-ed1dce7fd63c','PP027','003615','1','1Z3','1Z313','JPH10056','','N','0','');</v>
      </c>
    </row>
    <row r="3617" spans="1:23">
      <c r="A3617" t="s">
        <v>9956</v>
      </c>
      <c r="B3617" t="s">
        <v>3342</v>
      </c>
      <c r="C3617" s="18" t="s">
        <v>3343</v>
      </c>
      <c r="D3617" s="18" t="s">
        <v>3344</v>
      </c>
      <c r="E3617" s="18"/>
      <c r="F3617" s="18">
        <v>1</v>
      </c>
      <c r="G3617" s="18" t="s">
        <v>3462</v>
      </c>
      <c r="H3617" s="18" t="s">
        <v>3489</v>
      </c>
      <c r="I3617" s="18" t="s">
        <v>9924</v>
      </c>
      <c r="U3617" s="170" t="s">
        <v>9957</v>
      </c>
      <c r="V3617" s="18" t="s">
        <v>3343</v>
      </c>
      <c r="W3617" t="str">
        <f t="shared" si="56"/>
        <v>INSERT INTO MST_D007_COMMON_D (ID,MST_D006_ID,QF_CODE,D_NO,VALUE01,VALUE02,VALUE03,VALUE04,VALUE05,DELETE_FLAG,UPDATE_FLAG,VALUE_TEXT1) VALUES('9fad584e-cc39-b808-2ec4-dd4757a3d992','d189a123-bd57-e253-54fb-ed1dce7fd63c','PP027','003616','1','1Z3','1Z314','JPH10056','','N','0','');</v>
      </c>
    </row>
    <row r="3618" spans="1:23">
      <c r="A3618" t="s">
        <v>9958</v>
      </c>
      <c r="B3618" t="s">
        <v>3342</v>
      </c>
      <c r="C3618" s="18" t="s">
        <v>3343</v>
      </c>
      <c r="D3618" s="18" t="s">
        <v>3344</v>
      </c>
      <c r="E3618" s="18"/>
      <c r="F3618" s="18">
        <v>1</v>
      </c>
      <c r="G3618" s="18" t="s">
        <v>3462</v>
      </c>
      <c r="H3618" s="18" t="s">
        <v>3491</v>
      </c>
      <c r="I3618" s="18" t="s">
        <v>9924</v>
      </c>
      <c r="U3618" s="170" t="s">
        <v>9959</v>
      </c>
      <c r="V3618" s="18" t="s">
        <v>3343</v>
      </c>
      <c r="W3618" t="str">
        <f t="shared" si="56"/>
        <v>INSERT INTO MST_D007_COMMON_D (ID,MST_D006_ID,QF_CODE,D_NO,VALUE01,VALUE02,VALUE03,VALUE04,VALUE05,DELETE_FLAG,UPDATE_FLAG,VALUE_TEXT1) VALUES('44c37ff4-5665-07d8-742e-71be144be30e','d189a123-bd57-e253-54fb-ed1dce7fd63c','PP027','003617','1','1Z3','1Z315','JPH10056','','N','0','');</v>
      </c>
    </row>
    <row r="3619" spans="1:23">
      <c r="A3619" t="s">
        <v>9960</v>
      </c>
      <c r="B3619" t="s">
        <v>3342</v>
      </c>
      <c r="C3619" s="18" t="s">
        <v>3343</v>
      </c>
      <c r="D3619" s="18" t="s">
        <v>3344</v>
      </c>
      <c r="E3619" s="18"/>
      <c r="F3619" s="18">
        <v>1</v>
      </c>
      <c r="G3619" s="18" t="s">
        <v>3462</v>
      </c>
      <c r="H3619" s="18" t="s">
        <v>3493</v>
      </c>
      <c r="I3619" s="18" t="s">
        <v>9924</v>
      </c>
      <c r="U3619" s="170" t="s">
        <v>9961</v>
      </c>
      <c r="V3619" s="18" t="s">
        <v>3343</v>
      </c>
      <c r="W3619" t="str">
        <f t="shared" si="56"/>
        <v>INSERT INTO MST_D007_COMMON_D (ID,MST_D006_ID,QF_CODE,D_NO,VALUE01,VALUE02,VALUE03,VALUE04,VALUE05,DELETE_FLAG,UPDATE_FLAG,VALUE_TEXT1) VALUES('b27edf9f-596d-cd46-d543-4dd7d208dcad','d189a123-bd57-e253-54fb-ed1dce7fd63c','PP027','003618','1','1Z3','1Z316','JPH10056','','N','0','');</v>
      </c>
    </row>
    <row r="3620" spans="1:23">
      <c r="A3620" t="s">
        <v>9962</v>
      </c>
      <c r="B3620" t="s">
        <v>3342</v>
      </c>
      <c r="C3620" s="18" t="s">
        <v>3343</v>
      </c>
      <c r="D3620" s="18" t="s">
        <v>3344</v>
      </c>
      <c r="E3620" s="18"/>
      <c r="F3620" s="18">
        <v>1</v>
      </c>
      <c r="G3620" s="18" t="s">
        <v>3462</v>
      </c>
      <c r="H3620" s="18" t="s">
        <v>3495</v>
      </c>
      <c r="I3620" s="18" t="s">
        <v>9924</v>
      </c>
      <c r="U3620" s="170" t="s">
        <v>9963</v>
      </c>
      <c r="V3620" s="18" t="s">
        <v>3343</v>
      </c>
      <c r="W3620" t="str">
        <f t="shared" si="56"/>
        <v>INSERT INTO MST_D007_COMMON_D (ID,MST_D006_ID,QF_CODE,D_NO,VALUE01,VALUE02,VALUE03,VALUE04,VALUE05,DELETE_FLAG,UPDATE_FLAG,VALUE_TEXT1) VALUES('7320268f-a8b1-90fa-25a9-2ceffadba06e','d189a123-bd57-e253-54fb-ed1dce7fd63c','PP027','003619','1','1Z3','1Z317','JPH10056','','N','0','');</v>
      </c>
    </row>
    <row r="3621" spans="1:23">
      <c r="A3621" t="s">
        <v>9964</v>
      </c>
      <c r="B3621" t="s">
        <v>3342</v>
      </c>
      <c r="C3621" s="18" t="s">
        <v>3343</v>
      </c>
      <c r="D3621" s="18" t="s">
        <v>3344</v>
      </c>
      <c r="E3621" s="18"/>
      <c r="F3621" s="18">
        <v>1</v>
      </c>
      <c r="G3621" s="18" t="s">
        <v>3462</v>
      </c>
      <c r="H3621" s="18" t="s">
        <v>3497</v>
      </c>
      <c r="I3621" s="18" t="s">
        <v>9924</v>
      </c>
      <c r="U3621" s="170" t="s">
        <v>9965</v>
      </c>
      <c r="V3621" s="18" t="s">
        <v>3343</v>
      </c>
      <c r="W3621" t="str">
        <f t="shared" si="56"/>
        <v>INSERT INTO MST_D007_COMMON_D (ID,MST_D006_ID,QF_CODE,D_NO,VALUE01,VALUE02,VALUE03,VALUE04,VALUE05,DELETE_FLAG,UPDATE_FLAG,VALUE_TEXT1) VALUES('e0f7af8f-c02e-98f0-032c-cec4a08c9645','d189a123-bd57-e253-54fb-ed1dce7fd63c','PP027','003620','1','1Z3','1Z318','JPH10056','','N','0','');</v>
      </c>
    </row>
    <row r="3622" spans="1:23">
      <c r="A3622" t="s">
        <v>9966</v>
      </c>
      <c r="B3622" t="s">
        <v>3342</v>
      </c>
      <c r="C3622" s="18" t="s">
        <v>3343</v>
      </c>
      <c r="D3622" s="18" t="s">
        <v>3344</v>
      </c>
      <c r="E3622" s="18"/>
      <c r="F3622" s="18">
        <v>1</v>
      </c>
      <c r="G3622" s="18" t="s">
        <v>3462</v>
      </c>
      <c r="H3622" s="18" t="s">
        <v>3499</v>
      </c>
      <c r="I3622" s="18" t="s">
        <v>9924</v>
      </c>
      <c r="U3622" s="170" t="s">
        <v>9967</v>
      </c>
      <c r="V3622" s="18" t="s">
        <v>3343</v>
      </c>
      <c r="W3622" t="str">
        <f t="shared" si="56"/>
        <v>INSERT INTO MST_D007_COMMON_D (ID,MST_D006_ID,QF_CODE,D_NO,VALUE01,VALUE02,VALUE03,VALUE04,VALUE05,DELETE_FLAG,UPDATE_FLAG,VALUE_TEXT1) VALUES('0069ac16-1cc4-a1d3-7ace-bd328cec9985','d189a123-bd57-e253-54fb-ed1dce7fd63c','PP027','003621','1','1Z3','1Z319','JPH10056','','N','0','');</v>
      </c>
    </row>
    <row r="3623" spans="1:23">
      <c r="A3623" t="s">
        <v>9968</v>
      </c>
      <c r="B3623" t="s">
        <v>3342</v>
      </c>
      <c r="C3623" s="18" t="s">
        <v>3343</v>
      </c>
      <c r="D3623" s="18" t="s">
        <v>3344</v>
      </c>
      <c r="E3623" s="18"/>
      <c r="F3623" s="18">
        <v>1</v>
      </c>
      <c r="G3623" s="18" t="s">
        <v>3462</v>
      </c>
      <c r="H3623" s="18" t="s">
        <v>3501</v>
      </c>
      <c r="I3623" s="18" t="s">
        <v>9924</v>
      </c>
      <c r="U3623" s="170" t="s">
        <v>9969</v>
      </c>
      <c r="V3623" s="18" t="s">
        <v>3343</v>
      </c>
      <c r="W3623" t="str">
        <f t="shared" si="56"/>
        <v>INSERT INTO MST_D007_COMMON_D (ID,MST_D006_ID,QF_CODE,D_NO,VALUE01,VALUE02,VALUE03,VALUE04,VALUE05,DELETE_FLAG,UPDATE_FLAG,VALUE_TEXT1) VALUES('f63f8bec-8839-8a59-a7f1-ecbaa318c3bd','d189a123-bd57-e253-54fb-ed1dce7fd63c','PP027','003622','1','1Z3','1Z320','JPH10056','','N','0','');</v>
      </c>
    </row>
    <row r="3624" spans="1:23">
      <c r="A3624" t="s">
        <v>9970</v>
      </c>
      <c r="B3624" t="s">
        <v>3342</v>
      </c>
      <c r="C3624" s="18" t="s">
        <v>3343</v>
      </c>
      <c r="D3624" s="18" t="s">
        <v>3344</v>
      </c>
      <c r="E3624" s="18"/>
      <c r="F3624" s="18">
        <v>1</v>
      </c>
      <c r="G3624" s="18" t="s">
        <v>3503</v>
      </c>
      <c r="H3624" s="18" t="s">
        <v>3504</v>
      </c>
      <c r="I3624" s="18" t="s">
        <v>9924</v>
      </c>
      <c r="U3624" s="170" t="s">
        <v>9971</v>
      </c>
      <c r="V3624" s="18" t="s">
        <v>3343</v>
      </c>
      <c r="W3624" t="str">
        <f t="shared" si="56"/>
        <v>INSERT INTO MST_D007_COMMON_D (ID,MST_D006_ID,QF_CODE,D_NO,VALUE01,VALUE02,VALUE03,VALUE04,VALUE05,DELETE_FLAG,UPDATE_FLAG,VALUE_TEXT1) VALUES('f43a2f8c-26be-3bc1-df99-8dc74be0b77f','d189a123-bd57-e253-54fb-ed1dce7fd63c','PP027','003623','1','1Z4','1Z401','JPH10056','','N','0','');</v>
      </c>
    </row>
    <row r="3625" spans="1:23">
      <c r="A3625" t="s">
        <v>9972</v>
      </c>
      <c r="B3625" t="s">
        <v>3342</v>
      </c>
      <c r="C3625" s="18" t="s">
        <v>3343</v>
      </c>
      <c r="D3625" s="18" t="s">
        <v>3344</v>
      </c>
      <c r="E3625" s="18"/>
      <c r="F3625" s="18">
        <v>1</v>
      </c>
      <c r="G3625" s="18" t="s">
        <v>3503</v>
      </c>
      <c r="H3625" s="18" t="s">
        <v>3506</v>
      </c>
      <c r="I3625" s="18" t="s">
        <v>9924</v>
      </c>
      <c r="U3625" s="170" t="s">
        <v>9973</v>
      </c>
      <c r="V3625" s="18" t="s">
        <v>3343</v>
      </c>
      <c r="W3625" t="str">
        <f t="shared" si="56"/>
        <v>INSERT INTO MST_D007_COMMON_D (ID,MST_D006_ID,QF_CODE,D_NO,VALUE01,VALUE02,VALUE03,VALUE04,VALUE05,DELETE_FLAG,UPDATE_FLAG,VALUE_TEXT1) VALUES('701fdbcd-f65a-eade-fcea-f6ac4f12aed4','d189a123-bd57-e253-54fb-ed1dce7fd63c','PP027','003624','1','1Z4','1Z402','JPH10056','','N','0','');</v>
      </c>
    </row>
    <row r="3626" spans="1:23">
      <c r="A3626" t="s">
        <v>9974</v>
      </c>
      <c r="B3626" t="s">
        <v>3342</v>
      </c>
      <c r="C3626" s="18" t="s">
        <v>3343</v>
      </c>
      <c r="D3626" s="18" t="s">
        <v>3344</v>
      </c>
      <c r="E3626" s="18"/>
      <c r="F3626" s="18">
        <v>1</v>
      </c>
      <c r="G3626" s="18" t="s">
        <v>3503</v>
      </c>
      <c r="H3626" s="18" t="s">
        <v>3508</v>
      </c>
      <c r="I3626" s="18" t="s">
        <v>9924</v>
      </c>
      <c r="U3626" s="170" t="s">
        <v>9975</v>
      </c>
      <c r="V3626" s="18" t="s">
        <v>3343</v>
      </c>
      <c r="W3626" t="str">
        <f t="shared" si="56"/>
        <v>INSERT INTO MST_D007_COMMON_D (ID,MST_D006_ID,QF_CODE,D_NO,VALUE01,VALUE02,VALUE03,VALUE04,VALUE05,DELETE_FLAG,UPDATE_FLAG,VALUE_TEXT1) VALUES('a4c6f71f-cb50-c000-98dc-fc9a1abe92b7','d189a123-bd57-e253-54fb-ed1dce7fd63c','PP027','003625','1','1Z4','1Z403','JPH10056','','N','0','');</v>
      </c>
    </row>
    <row r="3627" spans="1:23">
      <c r="A3627" t="s">
        <v>9976</v>
      </c>
      <c r="B3627" t="s">
        <v>3342</v>
      </c>
      <c r="C3627" s="18" t="s">
        <v>3343</v>
      </c>
      <c r="D3627" s="18" t="s">
        <v>3344</v>
      </c>
      <c r="E3627" s="18"/>
      <c r="F3627" s="18">
        <v>1</v>
      </c>
      <c r="G3627" s="18" t="s">
        <v>3503</v>
      </c>
      <c r="H3627" s="18" t="s">
        <v>3510</v>
      </c>
      <c r="I3627" s="18" t="s">
        <v>9924</v>
      </c>
      <c r="U3627" s="170" t="s">
        <v>9977</v>
      </c>
      <c r="V3627" s="18" t="s">
        <v>3343</v>
      </c>
      <c r="W3627" t="str">
        <f t="shared" si="56"/>
        <v>INSERT INTO MST_D007_COMMON_D (ID,MST_D006_ID,QF_CODE,D_NO,VALUE01,VALUE02,VALUE03,VALUE04,VALUE05,DELETE_FLAG,UPDATE_FLAG,VALUE_TEXT1) VALUES('3e81ab0a-e027-4f9f-786c-cdc7931dadc1','d189a123-bd57-e253-54fb-ed1dce7fd63c','PP027','003626','1','1Z4','1Z404','JPH10056','','N','0','');</v>
      </c>
    </row>
    <row r="3628" spans="1:23">
      <c r="A3628" t="s">
        <v>9978</v>
      </c>
      <c r="B3628" t="s">
        <v>3342</v>
      </c>
      <c r="C3628" s="18" t="s">
        <v>3343</v>
      </c>
      <c r="D3628" s="18" t="s">
        <v>3344</v>
      </c>
      <c r="E3628" s="18"/>
      <c r="F3628" s="18">
        <v>1</v>
      </c>
      <c r="G3628" s="18" t="s">
        <v>3503</v>
      </c>
      <c r="H3628" s="18" t="s">
        <v>3512</v>
      </c>
      <c r="I3628" s="18" t="s">
        <v>9924</v>
      </c>
      <c r="U3628" s="170" t="s">
        <v>9979</v>
      </c>
      <c r="V3628" s="18" t="s">
        <v>3343</v>
      </c>
      <c r="W3628" t="str">
        <f t="shared" si="56"/>
        <v>INSERT INTO MST_D007_COMMON_D (ID,MST_D006_ID,QF_CODE,D_NO,VALUE01,VALUE02,VALUE03,VALUE04,VALUE05,DELETE_FLAG,UPDATE_FLAG,VALUE_TEXT1) VALUES('07ac8e8b-fbae-2bcb-797d-924bdc2faf81','d189a123-bd57-e253-54fb-ed1dce7fd63c','PP027','003627','1','1Z4','1Z405','JPH10056','','N','0','');</v>
      </c>
    </row>
    <row r="3629" spans="1:23">
      <c r="A3629" t="s">
        <v>9980</v>
      </c>
      <c r="B3629" t="s">
        <v>3342</v>
      </c>
      <c r="C3629" s="18" t="s">
        <v>3343</v>
      </c>
      <c r="D3629" s="18" t="s">
        <v>3344</v>
      </c>
      <c r="E3629" s="18"/>
      <c r="F3629" s="18">
        <v>1</v>
      </c>
      <c r="G3629" s="18" t="s">
        <v>3503</v>
      </c>
      <c r="H3629" s="18" t="s">
        <v>3514</v>
      </c>
      <c r="I3629" s="18" t="s">
        <v>9924</v>
      </c>
      <c r="U3629" s="170" t="s">
        <v>9981</v>
      </c>
      <c r="V3629" s="18" t="s">
        <v>3343</v>
      </c>
      <c r="W3629" t="str">
        <f t="shared" si="56"/>
        <v>INSERT INTO MST_D007_COMMON_D (ID,MST_D006_ID,QF_CODE,D_NO,VALUE01,VALUE02,VALUE03,VALUE04,VALUE05,DELETE_FLAG,UPDATE_FLAG,VALUE_TEXT1) VALUES('f6fc9d60-5696-b5f3-d612-a5d347da1014','d189a123-bd57-e253-54fb-ed1dce7fd63c','PP027','003628','1','1Z4','1Z406','JPH10056','','N','0','');</v>
      </c>
    </row>
    <row r="3630" spans="1:23">
      <c r="A3630" t="s">
        <v>9982</v>
      </c>
      <c r="B3630" t="s">
        <v>3342</v>
      </c>
      <c r="C3630" s="18" t="s">
        <v>3343</v>
      </c>
      <c r="D3630" s="18" t="s">
        <v>3344</v>
      </c>
      <c r="E3630" s="18"/>
      <c r="F3630" s="18">
        <v>1</v>
      </c>
      <c r="G3630" s="18" t="s">
        <v>3503</v>
      </c>
      <c r="H3630" s="18" t="s">
        <v>3516</v>
      </c>
      <c r="I3630" s="18" t="s">
        <v>9924</v>
      </c>
      <c r="U3630" s="170" t="s">
        <v>9983</v>
      </c>
      <c r="V3630" s="18" t="s">
        <v>3343</v>
      </c>
      <c r="W3630" t="str">
        <f t="shared" si="56"/>
        <v>INSERT INTO MST_D007_COMMON_D (ID,MST_D006_ID,QF_CODE,D_NO,VALUE01,VALUE02,VALUE03,VALUE04,VALUE05,DELETE_FLAG,UPDATE_FLAG,VALUE_TEXT1) VALUES('9600f35c-91aa-f9e6-0df7-e1cd68671f04','d189a123-bd57-e253-54fb-ed1dce7fd63c','PP027','003629','1','1Z4','1Z407','JPH10056','','N','0','');</v>
      </c>
    </row>
    <row r="3631" spans="1:23">
      <c r="A3631" t="s">
        <v>9984</v>
      </c>
      <c r="B3631" t="s">
        <v>3342</v>
      </c>
      <c r="C3631" s="18" t="s">
        <v>3343</v>
      </c>
      <c r="D3631" s="18" t="s">
        <v>3344</v>
      </c>
      <c r="E3631" s="18"/>
      <c r="F3631" s="18">
        <v>1</v>
      </c>
      <c r="G3631" s="18" t="s">
        <v>3503</v>
      </c>
      <c r="H3631" s="18" t="s">
        <v>3518</v>
      </c>
      <c r="I3631" s="18" t="s">
        <v>9924</v>
      </c>
      <c r="U3631" s="170" t="s">
        <v>9985</v>
      </c>
      <c r="V3631" s="18" t="s">
        <v>3343</v>
      </c>
      <c r="W3631" t="str">
        <f t="shared" si="56"/>
        <v>INSERT INTO MST_D007_COMMON_D (ID,MST_D006_ID,QF_CODE,D_NO,VALUE01,VALUE02,VALUE03,VALUE04,VALUE05,DELETE_FLAG,UPDATE_FLAG,VALUE_TEXT1) VALUES('15e7bd39-b66e-f3ea-eaec-ad5a5651371a','d189a123-bd57-e253-54fb-ed1dce7fd63c','PP027','003630','1','1Z4','1Z408','JPH10056','','N','0','');</v>
      </c>
    </row>
    <row r="3632" spans="1:23">
      <c r="A3632" t="s">
        <v>9986</v>
      </c>
      <c r="B3632" t="s">
        <v>3342</v>
      </c>
      <c r="C3632" s="18" t="s">
        <v>3343</v>
      </c>
      <c r="D3632" s="18" t="s">
        <v>3344</v>
      </c>
      <c r="E3632" s="18"/>
      <c r="F3632" s="18">
        <v>1</v>
      </c>
      <c r="G3632" s="18" t="s">
        <v>3503</v>
      </c>
      <c r="H3632" s="18" t="s">
        <v>3520</v>
      </c>
      <c r="I3632" s="18" t="s">
        <v>9924</v>
      </c>
      <c r="U3632" s="170" t="s">
        <v>9987</v>
      </c>
      <c r="V3632" s="18" t="s">
        <v>3343</v>
      </c>
      <c r="W3632" t="str">
        <f t="shared" si="56"/>
        <v>INSERT INTO MST_D007_COMMON_D (ID,MST_D006_ID,QF_CODE,D_NO,VALUE01,VALUE02,VALUE03,VALUE04,VALUE05,DELETE_FLAG,UPDATE_FLAG,VALUE_TEXT1) VALUES('781c772d-c5a4-f774-4145-bde9dd5c8df7','d189a123-bd57-e253-54fb-ed1dce7fd63c','PP027','003631','1','1Z4','1Z409','JPH10056','','N','0','');</v>
      </c>
    </row>
    <row r="3633" spans="1:23">
      <c r="A3633" t="s">
        <v>9988</v>
      </c>
      <c r="B3633" t="s">
        <v>3342</v>
      </c>
      <c r="C3633" s="18" t="s">
        <v>3343</v>
      </c>
      <c r="D3633" s="18" t="s">
        <v>3344</v>
      </c>
      <c r="E3633" s="18"/>
      <c r="F3633" s="18">
        <v>1</v>
      </c>
      <c r="G3633" s="18" t="s">
        <v>3503</v>
      </c>
      <c r="H3633" s="18" t="s">
        <v>3522</v>
      </c>
      <c r="I3633" s="18" t="s">
        <v>9924</v>
      </c>
      <c r="U3633" s="170" t="s">
        <v>9989</v>
      </c>
      <c r="V3633" s="18" t="s">
        <v>3343</v>
      </c>
      <c r="W3633" t="str">
        <f t="shared" si="56"/>
        <v>INSERT INTO MST_D007_COMMON_D (ID,MST_D006_ID,QF_CODE,D_NO,VALUE01,VALUE02,VALUE03,VALUE04,VALUE05,DELETE_FLAG,UPDATE_FLAG,VALUE_TEXT1) VALUES('6cbbd7a1-9c76-a6ed-f921-34b37cee1a6d','d189a123-bd57-e253-54fb-ed1dce7fd63c','PP027','003632','1','1Z4','1Z410','JPH10056','','N','0','');</v>
      </c>
    </row>
    <row r="3634" spans="1:23">
      <c r="A3634" t="s">
        <v>9990</v>
      </c>
      <c r="B3634" t="s">
        <v>3342</v>
      </c>
      <c r="C3634" s="18" t="s">
        <v>3343</v>
      </c>
      <c r="D3634" s="18" t="s">
        <v>3344</v>
      </c>
      <c r="E3634" s="18"/>
      <c r="F3634" s="18">
        <v>1</v>
      </c>
      <c r="G3634" s="18" t="s">
        <v>3503</v>
      </c>
      <c r="H3634" s="18" t="s">
        <v>3524</v>
      </c>
      <c r="I3634" s="18" t="s">
        <v>9924</v>
      </c>
      <c r="U3634" s="170" t="s">
        <v>9991</v>
      </c>
      <c r="V3634" s="18" t="s">
        <v>3343</v>
      </c>
      <c r="W3634" t="str">
        <f t="shared" si="56"/>
        <v>INSERT INTO MST_D007_COMMON_D (ID,MST_D006_ID,QF_CODE,D_NO,VALUE01,VALUE02,VALUE03,VALUE04,VALUE05,DELETE_FLAG,UPDATE_FLAG,VALUE_TEXT1) VALUES('613feccd-7f17-aefb-c13d-80812a473adf','d189a123-bd57-e253-54fb-ed1dce7fd63c','PP027','003633','1','1Z4','1Z411','JPH10056','','N','0','');</v>
      </c>
    </row>
    <row r="3635" spans="1:23">
      <c r="A3635" t="s">
        <v>9992</v>
      </c>
      <c r="B3635" t="s">
        <v>3342</v>
      </c>
      <c r="C3635" s="18" t="s">
        <v>3343</v>
      </c>
      <c r="D3635" s="18" t="s">
        <v>3344</v>
      </c>
      <c r="E3635" s="18"/>
      <c r="F3635" s="18">
        <v>1</v>
      </c>
      <c r="G3635" s="18" t="s">
        <v>3503</v>
      </c>
      <c r="H3635" s="18" t="s">
        <v>3526</v>
      </c>
      <c r="I3635" s="18" t="s">
        <v>9924</v>
      </c>
      <c r="U3635" s="170" t="s">
        <v>9993</v>
      </c>
      <c r="V3635" s="18" t="s">
        <v>3343</v>
      </c>
      <c r="W3635" t="str">
        <f t="shared" si="56"/>
        <v>INSERT INTO MST_D007_COMMON_D (ID,MST_D006_ID,QF_CODE,D_NO,VALUE01,VALUE02,VALUE03,VALUE04,VALUE05,DELETE_FLAG,UPDATE_FLAG,VALUE_TEXT1) VALUES('b05f0bdd-4e0e-ced2-721d-c3cb27310dcf','d189a123-bd57-e253-54fb-ed1dce7fd63c','PP027','003634','1','1Z4','1Z412','JPH10056','','N','0','');</v>
      </c>
    </row>
    <row r="3636" spans="1:23">
      <c r="A3636" t="s">
        <v>9994</v>
      </c>
      <c r="B3636" t="s">
        <v>3342</v>
      </c>
      <c r="C3636" s="18" t="s">
        <v>3343</v>
      </c>
      <c r="D3636" s="18" t="s">
        <v>3344</v>
      </c>
      <c r="E3636" s="18"/>
      <c r="F3636" s="18">
        <v>1</v>
      </c>
      <c r="G3636" s="18" t="s">
        <v>3503</v>
      </c>
      <c r="H3636" s="18" t="s">
        <v>3528</v>
      </c>
      <c r="I3636" s="18" t="s">
        <v>9924</v>
      </c>
      <c r="U3636" s="170" t="s">
        <v>9995</v>
      </c>
      <c r="V3636" s="18" t="s">
        <v>3343</v>
      </c>
      <c r="W3636" t="str">
        <f t="shared" si="56"/>
        <v>INSERT INTO MST_D007_COMMON_D (ID,MST_D006_ID,QF_CODE,D_NO,VALUE01,VALUE02,VALUE03,VALUE04,VALUE05,DELETE_FLAG,UPDATE_FLAG,VALUE_TEXT1) VALUES('cb8cf513-1fe3-4dca-3a86-a8d81a4e3f50','d189a123-bd57-e253-54fb-ed1dce7fd63c','PP027','003635','1','1Z4','1Z413','JPH10056','','N','0','');</v>
      </c>
    </row>
    <row r="3637" spans="1:23">
      <c r="A3637" t="s">
        <v>9996</v>
      </c>
      <c r="B3637" t="s">
        <v>3342</v>
      </c>
      <c r="C3637" s="18" t="s">
        <v>3343</v>
      </c>
      <c r="D3637" s="18" t="s">
        <v>3344</v>
      </c>
      <c r="E3637" s="18"/>
      <c r="F3637" s="18">
        <v>1</v>
      </c>
      <c r="G3637" s="18" t="s">
        <v>3503</v>
      </c>
      <c r="H3637" s="18" t="s">
        <v>3530</v>
      </c>
      <c r="I3637" s="18" t="s">
        <v>9924</v>
      </c>
      <c r="U3637" s="170" t="s">
        <v>9997</v>
      </c>
      <c r="V3637" s="18" t="s">
        <v>3343</v>
      </c>
      <c r="W3637" t="str">
        <f t="shared" si="56"/>
        <v>INSERT INTO MST_D007_COMMON_D (ID,MST_D006_ID,QF_CODE,D_NO,VALUE01,VALUE02,VALUE03,VALUE04,VALUE05,DELETE_FLAG,UPDATE_FLAG,VALUE_TEXT1) VALUES('ca0efb41-d57e-b636-1911-af55f42e3a41','d189a123-bd57-e253-54fb-ed1dce7fd63c','PP027','003636','1','1Z4','1Z414','JPH10056','','N','0','');</v>
      </c>
    </row>
    <row r="3638" spans="1:23">
      <c r="A3638" t="s">
        <v>9998</v>
      </c>
      <c r="B3638" t="s">
        <v>3342</v>
      </c>
      <c r="C3638" s="18" t="s">
        <v>3343</v>
      </c>
      <c r="D3638" s="18" t="s">
        <v>3344</v>
      </c>
      <c r="E3638" s="18"/>
      <c r="F3638" s="18">
        <v>1</v>
      </c>
      <c r="G3638" s="18" t="s">
        <v>3503</v>
      </c>
      <c r="H3638" s="18" t="s">
        <v>3532</v>
      </c>
      <c r="I3638" s="18" t="s">
        <v>9924</v>
      </c>
      <c r="U3638" s="170" t="s">
        <v>9999</v>
      </c>
      <c r="V3638" s="18" t="s">
        <v>3343</v>
      </c>
      <c r="W3638" t="str">
        <f t="shared" si="56"/>
        <v>INSERT INTO MST_D007_COMMON_D (ID,MST_D006_ID,QF_CODE,D_NO,VALUE01,VALUE02,VALUE03,VALUE04,VALUE05,DELETE_FLAG,UPDATE_FLAG,VALUE_TEXT1) VALUES('74b86dad-9581-b89f-d23e-acfe7b8a86cf','d189a123-bd57-e253-54fb-ed1dce7fd63c','PP027','003637','1','1Z4','1Z415','JPH10056','','N','0','');</v>
      </c>
    </row>
    <row r="3639" spans="1:23">
      <c r="A3639" t="s">
        <v>10000</v>
      </c>
      <c r="B3639" t="s">
        <v>3342</v>
      </c>
      <c r="C3639" s="18" t="s">
        <v>3343</v>
      </c>
      <c r="D3639" s="18" t="s">
        <v>3344</v>
      </c>
      <c r="E3639" s="18"/>
      <c r="F3639" s="18">
        <v>1</v>
      </c>
      <c r="G3639" s="18" t="s">
        <v>3503</v>
      </c>
      <c r="H3639" s="18" t="s">
        <v>3534</v>
      </c>
      <c r="I3639" s="18" t="s">
        <v>9924</v>
      </c>
      <c r="U3639" s="170" t="s">
        <v>10001</v>
      </c>
      <c r="V3639" s="18" t="s">
        <v>3343</v>
      </c>
      <c r="W3639" t="str">
        <f t="shared" si="56"/>
        <v>INSERT INTO MST_D007_COMMON_D (ID,MST_D006_ID,QF_CODE,D_NO,VALUE01,VALUE02,VALUE03,VALUE04,VALUE05,DELETE_FLAG,UPDATE_FLAG,VALUE_TEXT1) VALUES('cfd59f7d-ef3b-f762-2d2d-22bec15d13ec','d189a123-bd57-e253-54fb-ed1dce7fd63c','PP027','003638','1','1Z4','1Z416','JPH10056','','N','0','');</v>
      </c>
    </row>
    <row r="3640" spans="1:23">
      <c r="A3640" t="s">
        <v>10002</v>
      </c>
      <c r="B3640" t="s">
        <v>3342</v>
      </c>
      <c r="C3640" s="18" t="s">
        <v>3343</v>
      </c>
      <c r="D3640" s="18" t="s">
        <v>3344</v>
      </c>
      <c r="E3640" s="18"/>
      <c r="F3640" s="18">
        <v>1</v>
      </c>
      <c r="G3640" s="18" t="s">
        <v>3503</v>
      </c>
      <c r="H3640" s="18" t="s">
        <v>3536</v>
      </c>
      <c r="I3640" s="18" t="s">
        <v>9924</v>
      </c>
      <c r="U3640" s="170" t="s">
        <v>10003</v>
      </c>
      <c r="V3640" s="18" t="s">
        <v>3343</v>
      </c>
      <c r="W3640" t="str">
        <f t="shared" si="56"/>
        <v>INSERT INTO MST_D007_COMMON_D (ID,MST_D006_ID,QF_CODE,D_NO,VALUE01,VALUE02,VALUE03,VALUE04,VALUE05,DELETE_FLAG,UPDATE_FLAG,VALUE_TEXT1) VALUES('8fecc2db-d9fd-ccb5-22d3-a5d939b0f7ff','d189a123-bd57-e253-54fb-ed1dce7fd63c','PP027','003639','1','1Z4','1Z417','JPH10056','','N','0','');</v>
      </c>
    </row>
    <row r="3641" spans="1:23">
      <c r="A3641" t="s">
        <v>10004</v>
      </c>
      <c r="B3641" t="s">
        <v>3342</v>
      </c>
      <c r="C3641" s="18" t="s">
        <v>3343</v>
      </c>
      <c r="D3641" s="18" t="s">
        <v>3344</v>
      </c>
      <c r="E3641" s="18"/>
      <c r="F3641" s="18">
        <v>1</v>
      </c>
      <c r="G3641" s="18" t="s">
        <v>3503</v>
      </c>
      <c r="H3641" s="18" t="s">
        <v>3538</v>
      </c>
      <c r="I3641" s="18" t="s">
        <v>9924</v>
      </c>
      <c r="U3641" s="170" t="s">
        <v>10005</v>
      </c>
      <c r="V3641" s="18" t="s">
        <v>3343</v>
      </c>
      <c r="W3641" t="str">
        <f t="shared" si="56"/>
        <v>INSERT INTO MST_D007_COMMON_D (ID,MST_D006_ID,QF_CODE,D_NO,VALUE01,VALUE02,VALUE03,VALUE04,VALUE05,DELETE_FLAG,UPDATE_FLAG,VALUE_TEXT1) VALUES('edcb6ad1-22ec-63db-f50d-e5e4b22ba19a','d189a123-bd57-e253-54fb-ed1dce7fd63c','PP027','003640','1','1Z4','1Z418','JPH10056','','N','0','');</v>
      </c>
    </row>
    <row r="3642" spans="1:23">
      <c r="A3642" t="s">
        <v>10006</v>
      </c>
      <c r="B3642" t="s">
        <v>3342</v>
      </c>
      <c r="C3642" s="18" t="s">
        <v>3343</v>
      </c>
      <c r="D3642" s="18" t="s">
        <v>3344</v>
      </c>
      <c r="E3642" s="18"/>
      <c r="F3642" s="18">
        <v>1</v>
      </c>
      <c r="G3642" s="18" t="s">
        <v>3503</v>
      </c>
      <c r="H3642" s="18" t="s">
        <v>3540</v>
      </c>
      <c r="I3642" s="18" t="s">
        <v>9924</v>
      </c>
      <c r="U3642" s="170" t="s">
        <v>10007</v>
      </c>
      <c r="V3642" s="18" t="s">
        <v>3343</v>
      </c>
      <c r="W3642" t="str">
        <f t="shared" si="56"/>
        <v>INSERT INTO MST_D007_COMMON_D (ID,MST_D006_ID,QF_CODE,D_NO,VALUE01,VALUE02,VALUE03,VALUE04,VALUE05,DELETE_FLAG,UPDATE_FLAG,VALUE_TEXT1) VALUES('4fa8f0d6-b311-0cef-b0eb-b45eeaa0752d','d189a123-bd57-e253-54fb-ed1dce7fd63c','PP027','003641','1','1Z4','1Z419','JPH10056','','N','0','');</v>
      </c>
    </row>
    <row r="3643" spans="1:23">
      <c r="A3643" t="s">
        <v>10008</v>
      </c>
      <c r="B3643" t="s">
        <v>3342</v>
      </c>
      <c r="C3643" s="18" t="s">
        <v>3343</v>
      </c>
      <c r="D3643" s="18" t="s">
        <v>3344</v>
      </c>
      <c r="E3643" s="18"/>
      <c r="F3643" s="18">
        <v>1</v>
      </c>
      <c r="G3643" s="18" t="s">
        <v>3503</v>
      </c>
      <c r="H3643" s="18" t="s">
        <v>3542</v>
      </c>
      <c r="I3643" s="18" t="s">
        <v>9924</v>
      </c>
      <c r="U3643" s="170" t="s">
        <v>10009</v>
      </c>
      <c r="V3643" s="18" t="s">
        <v>3343</v>
      </c>
      <c r="W3643" t="str">
        <f t="shared" si="56"/>
        <v>INSERT INTO MST_D007_COMMON_D (ID,MST_D006_ID,QF_CODE,D_NO,VALUE01,VALUE02,VALUE03,VALUE04,VALUE05,DELETE_FLAG,UPDATE_FLAG,VALUE_TEXT1) VALUES('d122b84a-fd6a-648b-a34b-b967b07355d1','d189a123-bd57-e253-54fb-ed1dce7fd63c','PP027','003642','1','1Z4','1Z420','JPH10056','','N','0','');</v>
      </c>
    </row>
    <row r="3644" spans="1:23">
      <c r="A3644" t="s">
        <v>10010</v>
      </c>
      <c r="B3644" t="s">
        <v>3342</v>
      </c>
      <c r="C3644" s="18" t="s">
        <v>3343</v>
      </c>
      <c r="D3644" s="18" t="s">
        <v>3344</v>
      </c>
      <c r="E3644" s="18"/>
      <c r="F3644" s="18">
        <v>1</v>
      </c>
      <c r="G3644" s="18" t="s">
        <v>3544</v>
      </c>
      <c r="H3644" s="18" t="s">
        <v>3545</v>
      </c>
      <c r="I3644" s="18" t="s">
        <v>9924</v>
      </c>
      <c r="U3644" s="170" t="s">
        <v>10011</v>
      </c>
      <c r="V3644" s="18" t="s">
        <v>3343</v>
      </c>
      <c r="W3644" t="str">
        <f t="shared" si="56"/>
        <v>INSERT INTO MST_D007_COMMON_D (ID,MST_D006_ID,QF_CODE,D_NO,VALUE01,VALUE02,VALUE03,VALUE04,VALUE05,DELETE_FLAG,UPDATE_FLAG,VALUE_TEXT1) VALUES('13cb9d0b-bde4-8da8-d90c-c4eb8ec48e4f','d189a123-bd57-e253-54fb-ed1dce7fd63c','PP027','003643','1','1Z5','1Z501','JPH10056','','N','0','');</v>
      </c>
    </row>
    <row r="3645" spans="1:23">
      <c r="A3645" t="s">
        <v>10012</v>
      </c>
      <c r="B3645" t="s">
        <v>3342</v>
      </c>
      <c r="C3645" s="18" t="s">
        <v>3343</v>
      </c>
      <c r="D3645" s="18" t="s">
        <v>3344</v>
      </c>
      <c r="E3645" s="18"/>
      <c r="F3645" s="18">
        <v>1</v>
      </c>
      <c r="G3645" s="18" t="s">
        <v>3544</v>
      </c>
      <c r="H3645" s="18" t="s">
        <v>3547</v>
      </c>
      <c r="I3645" s="18" t="s">
        <v>9924</v>
      </c>
      <c r="U3645" s="170" t="s">
        <v>10013</v>
      </c>
      <c r="V3645" s="18" t="s">
        <v>3343</v>
      </c>
      <c r="W3645" t="str">
        <f t="shared" si="56"/>
        <v>INSERT INTO MST_D007_COMMON_D (ID,MST_D006_ID,QF_CODE,D_NO,VALUE01,VALUE02,VALUE03,VALUE04,VALUE05,DELETE_FLAG,UPDATE_FLAG,VALUE_TEXT1) VALUES('6c1835ae-1311-515c-3b4e-b3e0069d80c8','d189a123-bd57-e253-54fb-ed1dce7fd63c','PP027','003644','1','1Z5','1Z502','JPH10056','','N','0','');</v>
      </c>
    </row>
    <row r="3646" spans="1:23">
      <c r="A3646" t="s">
        <v>10014</v>
      </c>
      <c r="B3646" t="s">
        <v>3342</v>
      </c>
      <c r="C3646" s="18" t="s">
        <v>3343</v>
      </c>
      <c r="D3646" s="18" t="s">
        <v>3344</v>
      </c>
      <c r="E3646" s="18"/>
      <c r="F3646" s="18">
        <v>1</v>
      </c>
      <c r="G3646" s="18" t="s">
        <v>3544</v>
      </c>
      <c r="H3646" s="18" t="s">
        <v>3549</v>
      </c>
      <c r="I3646" s="18" t="s">
        <v>9924</v>
      </c>
      <c r="U3646" s="170" t="s">
        <v>10015</v>
      </c>
      <c r="V3646" s="18" t="s">
        <v>3343</v>
      </c>
      <c r="W3646" t="str">
        <f t="shared" si="56"/>
        <v>INSERT INTO MST_D007_COMMON_D (ID,MST_D006_ID,QF_CODE,D_NO,VALUE01,VALUE02,VALUE03,VALUE04,VALUE05,DELETE_FLAG,UPDATE_FLAG,VALUE_TEXT1) VALUES('abfe3cb8-6fb9-6d41-345b-cb97d8bff432','d189a123-bd57-e253-54fb-ed1dce7fd63c','PP027','003645','1','1Z5','1Z503','JPH10056','','N','0','');</v>
      </c>
    </row>
    <row r="3647" spans="1:23">
      <c r="A3647" t="s">
        <v>10016</v>
      </c>
      <c r="B3647" t="s">
        <v>3342</v>
      </c>
      <c r="C3647" s="18" t="s">
        <v>3343</v>
      </c>
      <c r="D3647" s="18" t="s">
        <v>3344</v>
      </c>
      <c r="E3647" s="18"/>
      <c r="F3647" s="18">
        <v>1</v>
      </c>
      <c r="G3647" s="18" t="s">
        <v>3544</v>
      </c>
      <c r="H3647" s="18" t="s">
        <v>3551</v>
      </c>
      <c r="I3647" s="18" t="s">
        <v>9924</v>
      </c>
      <c r="U3647" s="170" t="s">
        <v>10017</v>
      </c>
      <c r="V3647" s="18" t="s">
        <v>3343</v>
      </c>
      <c r="W3647" t="str">
        <f t="shared" si="56"/>
        <v>INSERT INTO MST_D007_COMMON_D (ID,MST_D006_ID,QF_CODE,D_NO,VALUE01,VALUE02,VALUE03,VALUE04,VALUE05,DELETE_FLAG,UPDATE_FLAG,VALUE_TEXT1) VALUES('9ac7b4eb-e2c0-8c60-f3df-e0b0dfc575a2','d189a123-bd57-e253-54fb-ed1dce7fd63c','PP027','003646','1','1Z5','1Z504','JPH10056','','N','0','');</v>
      </c>
    </row>
    <row r="3648" spans="1:23">
      <c r="A3648" t="s">
        <v>10018</v>
      </c>
      <c r="B3648" t="s">
        <v>3342</v>
      </c>
      <c r="C3648" s="18" t="s">
        <v>3343</v>
      </c>
      <c r="D3648" s="18" t="s">
        <v>3344</v>
      </c>
      <c r="E3648" s="18"/>
      <c r="F3648" s="18">
        <v>1</v>
      </c>
      <c r="G3648" s="18" t="s">
        <v>3544</v>
      </c>
      <c r="H3648" s="18" t="s">
        <v>3553</v>
      </c>
      <c r="I3648" s="18" t="s">
        <v>9924</v>
      </c>
      <c r="U3648" s="170" t="s">
        <v>10019</v>
      </c>
      <c r="V3648" s="18" t="s">
        <v>3343</v>
      </c>
      <c r="W3648" t="str">
        <f t="shared" si="56"/>
        <v>INSERT INTO MST_D007_COMMON_D (ID,MST_D006_ID,QF_CODE,D_NO,VALUE01,VALUE02,VALUE03,VALUE04,VALUE05,DELETE_FLAG,UPDATE_FLAG,VALUE_TEXT1) VALUES('acce6d8d-fc87-16ef-dfea-f0b11a024704','d189a123-bd57-e253-54fb-ed1dce7fd63c','PP027','003647','1','1Z5','1Z505','JPH10056','','N','0','');</v>
      </c>
    </row>
    <row r="3649" spans="1:23">
      <c r="A3649" t="s">
        <v>10020</v>
      </c>
      <c r="B3649" t="s">
        <v>3342</v>
      </c>
      <c r="C3649" s="18" t="s">
        <v>3343</v>
      </c>
      <c r="D3649" s="18" t="s">
        <v>3344</v>
      </c>
      <c r="E3649" s="18"/>
      <c r="F3649" s="18">
        <v>1</v>
      </c>
      <c r="G3649" s="18" t="s">
        <v>3544</v>
      </c>
      <c r="H3649" s="18" t="s">
        <v>3555</v>
      </c>
      <c r="I3649" s="18" t="s">
        <v>9924</v>
      </c>
      <c r="U3649" s="170" t="s">
        <v>10021</v>
      </c>
      <c r="V3649" s="18" t="s">
        <v>3343</v>
      </c>
      <c r="W3649" t="str">
        <f t="shared" si="56"/>
        <v>INSERT INTO MST_D007_COMMON_D (ID,MST_D006_ID,QF_CODE,D_NO,VALUE01,VALUE02,VALUE03,VALUE04,VALUE05,DELETE_FLAG,UPDATE_FLAG,VALUE_TEXT1) VALUES('1b7194b7-34e5-c1dc-ef28-ad3d733a1dd0','d189a123-bd57-e253-54fb-ed1dce7fd63c','PP027','003648','1','1Z5','1Z506','JPH10056','','N','0','');</v>
      </c>
    </row>
    <row r="3650" spans="1:23">
      <c r="A3650" t="s">
        <v>10022</v>
      </c>
      <c r="B3650" t="s">
        <v>3342</v>
      </c>
      <c r="C3650" s="18" t="s">
        <v>3343</v>
      </c>
      <c r="D3650" s="18" t="s">
        <v>3344</v>
      </c>
      <c r="E3650" s="18"/>
      <c r="F3650" s="18">
        <v>1</v>
      </c>
      <c r="G3650" s="18" t="s">
        <v>3544</v>
      </c>
      <c r="H3650" s="18" t="s">
        <v>3557</v>
      </c>
      <c r="I3650" s="18" t="s">
        <v>9924</v>
      </c>
      <c r="U3650" s="170" t="s">
        <v>10023</v>
      </c>
      <c r="V3650" s="18" t="s">
        <v>3343</v>
      </c>
      <c r="W3650" t="str">
        <f t="shared" si="56"/>
        <v>INSERT INTO MST_D007_COMMON_D (ID,MST_D006_ID,QF_CODE,D_NO,VALUE01,VALUE02,VALUE03,VALUE04,VALUE05,DELETE_FLAG,UPDATE_FLAG,VALUE_TEXT1) VALUES('c882e01c-ceb2-27bd-a4ae-d797539a0d0c','d189a123-bd57-e253-54fb-ed1dce7fd63c','PP027','003649','1','1Z5','1Z507','JPH10056','','N','0','');</v>
      </c>
    </row>
    <row r="3651" spans="1:23">
      <c r="A3651" t="s">
        <v>10024</v>
      </c>
      <c r="B3651" t="s">
        <v>3342</v>
      </c>
      <c r="C3651" s="18" t="s">
        <v>3343</v>
      </c>
      <c r="D3651" s="18" t="s">
        <v>3344</v>
      </c>
      <c r="E3651" s="18"/>
      <c r="F3651" s="18">
        <v>1</v>
      </c>
      <c r="G3651" s="18" t="s">
        <v>3544</v>
      </c>
      <c r="H3651" s="18" t="s">
        <v>3559</v>
      </c>
      <c r="I3651" s="18" t="s">
        <v>9924</v>
      </c>
      <c r="U3651" s="170" t="s">
        <v>10025</v>
      </c>
      <c r="V3651" s="18" t="s">
        <v>3343</v>
      </c>
      <c r="W3651" t="str">
        <f t="shared" ref="W3651:W3714" si="57">"  INSERT INTO MST_D007_COMMON_D (ID,MST_D006_ID,QF_CODE,D_NO,VALUE01,VALUE02,VALUE03,VALUE04,VALUE05,DELETE_FLAG,UPDATE_FLAG,VALUE_TEXT1) VALUES('"&amp;A3651&amp;"','"&amp;B3651&amp;"','"&amp;V3651&amp;"','"&amp;U3651&amp;"','"&amp;F3651&amp;"','"&amp;G3651&amp;"','"&amp;H3651&amp;"','"&amp;I3651&amp;"','"&amp;J3651&amp;"','N','0','"&amp;E3651&amp;"');"</f>
        <v>INSERT INTO MST_D007_COMMON_D (ID,MST_D006_ID,QF_CODE,D_NO,VALUE01,VALUE02,VALUE03,VALUE04,VALUE05,DELETE_FLAG,UPDATE_FLAG,VALUE_TEXT1) VALUES('c69fbfea-ebff-30b8-ff7a-fce550bbfef5','d189a123-bd57-e253-54fb-ed1dce7fd63c','PP027','003650','1','1Z5','1Z508','JPH10056','','N','0','');</v>
      </c>
    </row>
    <row r="3652" spans="1:23">
      <c r="A3652" t="s">
        <v>10026</v>
      </c>
      <c r="B3652" t="s">
        <v>3342</v>
      </c>
      <c r="C3652" s="18" t="s">
        <v>3343</v>
      </c>
      <c r="D3652" s="18" t="s">
        <v>3344</v>
      </c>
      <c r="E3652" s="18"/>
      <c r="F3652" s="18">
        <v>1</v>
      </c>
      <c r="G3652" s="18" t="s">
        <v>3544</v>
      </c>
      <c r="H3652" s="18" t="s">
        <v>3561</v>
      </c>
      <c r="I3652" s="18" t="s">
        <v>9924</v>
      </c>
      <c r="U3652" s="170" t="s">
        <v>10027</v>
      </c>
      <c r="V3652" s="18" t="s">
        <v>3343</v>
      </c>
      <c r="W3652" t="str">
        <f t="shared" si="57"/>
        <v>INSERT INTO MST_D007_COMMON_D (ID,MST_D006_ID,QF_CODE,D_NO,VALUE01,VALUE02,VALUE03,VALUE04,VALUE05,DELETE_FLAG,UPDATE_FLAG,VALUE_TEXT1) VALUES('01cd47f5-ccc0-1e65-614c-3d5d437b6323','d189a123-bd57-e253-54fb-ed1dce7fd63c','PP027','003651','1','1Z5','1Z509','JPH10056','','N','0','');</v>
      </c>
    </row>
    <row r="3653" spans="1:23">
      <c r="A3653" t="s">
        <v>10028</v>
      </c>
      <c r="B3653" t="s">
        <v>3342</v>
      </c>
      <c r="C3653" s="18" t="s">
        <v>3343</v>
      </c>
      <c r="D3653" s="18" t="s">
        <v>3344</v>
      </c>
      <c r="E3653" s="18"/>
      <c r="F3653" s="18">
        <v>1</v>
      </c>
      <c r="G3653" s="18" t="s">
        <v>3544</v>
      </c>
      <c r="H3653" s="18" t="s">
        <v>3563</v>
      </c>
      <c r="I3653" s="18" t="s">
        <v>9924</v>
      </c>
      <c r="U3653" s="170" t="s">
        <v>10029</v>
      </c>
      <c r="V3653" s="18" t="s">
        <v>3343</v>
      </c>
      <c r="W3653" t="str">
        <f t="shared" si="57"/>
        <v>INSERT INTO MST_D007_COMMON_D (ID,MST_D006_ID,QF_CODE,D_NO,VALUE01,VALUE02,VALUE03,VALUE04,VALUE05,DELETE_FLAG,UPDATE_FLAG,VALUE_TEXT1) VALUES('6930f08e-6099-d4a4-7174-630db41c0c73','d189a123-bd57-e253-54fb-ed1dce7fd63c','PP027','003652','1','1Z5','1Z510','JPH10056','','N','0','');</v>
      </c>
    </row>
    <row r="3654" spans="1:23">
      <c r="A3654" t="s">
        <v>10030</v>
      </c>
      <c r="B3654" t="s">
        <v>3342</v>
      </c>
      <c r="C3654" s="18" t="s">
        <v>3343</v>
      </c>
      <c r="D3654" s="18" t="s">
        <v>3344</v>
      </c>
      <c r="E3654" s="18"/>
      <c r="F3654" s="18">
        <v>1</v>
      </c>
      <c r="G3654" s="18" t="s">
        <v>3544</v>
      </c>
      <c r="H3654" s="18" t="s">
        <v>3565</v>
      </c>
      <c r="I3654" s="18" t="s">
        <v>9924</v>
      </c>
      <c r="U3654" s="170" t="s">
        <v>10031</v>
      </c>
      <c r="V3654" s="18" t="s">
        <v>3343</v>
      </c>
      <c r="W3654" t="str">
        <f t="shared" si="57"/>
        <v>INSERT INTO MST_D007_COMMON_D (ID,MST_D006_ID,QF_CODE,D_NO,VALUE01,VALUE02,VALUE03,VALUE04,VALUE05,DELETE_FLAG,UPDATE_FLAG,VALUE_TEXT1) VALUES('e13d801b-fcc7-ac8a-fcd0-fa6ebefa0a75','d189a123-bd57-e253-54fb-ed1dce7fd63c','PP027','003653','1','1Z5','1Z511','JPH10056','','N','0','');</v>
      </c>
    </row>
    <row r="3655" spans="1:23">
      <c r="A3655" t="s">
        <v>10032</v>
      </c>
      <c r="B3655" t="s">
        <v>3342</v>
      </c>
      <c r="C3655" s="18" t="s">
        <v>3343</v>
      </c>
      <c r="D3655" s="18" t="s">
        <v>3344</v>
      </c>
      <c r="E3655" s="18"/>
      <c r="F3655" s="18">
        <v>1</v>
      </c>
      <c r="G3655" s="18" t="s">
        <v>3544</v>
      </c>
      <c r="H3655" s="18" t="s">
        <v>3567</v>
      </c>
      <c r="I3655" s="18" t="s">
        <v>9924</v>
      </c>
      <c r="U3655" s="170" t="s">
        <v>10033</v>
      </c>
      <c r="V3655" s="18" t="s">
        <v>3343</v>
      </c>
      <c r="W3655" t="str">
        <f t="shared" si="57"/>
        <v>INSERT INTO MST_D007_COMMON_D (ID,MST_D006_ID,QF_CODE,D_NO,VALUE01,VALUE02,VALUE03,VALUE04,VALUE05,DELETE_FLAG,UPDATE_FLAG,VALUE_TEXT1) VALUES('66118e6d-f044-bc0b-182b-75417c4ec1d6','d189a123-bd57-e253-54fb-ed1dce7fd63c','PP027','003654','1','1Z5','1Z512','JPH10056','','N','0','');</v>
      </c>
    </row>
    <row r="3656" spans="1:23">
      <c r="A3656" t="s">
        <v>10034</v>
      </c>
      <c r="B3656" t="s">
        <v>3342</v>
      </c>
      <c r="C3656" s="18" t="s">
        <v>3343</v>
      </c>
      <c r="D3656" s="18" t="s">
        <v>3344</v>
      </c>
      <c r="E3656" s="18"/>
      <c r="F3656" s="18">
        <v>1</v>
      </c>
      <c r="G3656" s="18" t="s">
        <v>3544</v>
      </c>
      <c r="H3656" s="18" t="s">
        <v>3569</v>
      </c>
      <c r="I3656" s="18" t="s">
        <v>9924</v>
      </c>
      <c r="U3656" s="170" t="s">
        <v>10035</v>
      </c>
      <c r="V3656" s="18" t="s">
        <v>3343</v>
      </c>
      <c r="W3656" t="str">
        <f t="shared" si="57"/>
        <v>INSERT INTO MST_D007_COMMON_D (ID,MST_D006_ID,QF_CODE,D_NO,VALUE01,VALUE02,VALUE03,VALUE04,VALUE05,DELETE_FLAG,UPDATE_FLAG,VALUE_TEXT1) VALUES('59befd5e-8bb7-56fe-c17b-467668fc19fc','d189a123-bd57-e253-54fb-ed1dce7fd63c','PP027','003655','1','1Z5','1Z513','JPH10056','','N','0','');</v>
      </c>
    </row>
    <row r="3657" spans="1:23">
      <c r="A3657" t="s">
        <v>10036</v>
      </c>
      <c r="B3657" t="s">
        <v>3342</v>
      </c>
      <c r="C3657" s="18" t="s">
        <v>3343</v>
      </c>
      <c r="D3657" s="18" t="s">
        <v>3344</v>
      </c>
      <c r="E3657" s="18"/>
      <c r="F3657" s="18">
        <v>1</v>
      </c>
      <c r="G3657" s="18" t="s">
        <v>3544</v>
      </c>
      <c r="H3657" s="18" t="s">
        <v>3571</v>
      </c>
      <c r="I3657" s="18" t="s">
        <v>9924</v>
      </c>
      <c r="U3657" s="170" t="s">
        <v>10037</v>
      </c>
      <c r="V3657" s="18" t="s">
        <v>3343</v>
      </c>
      <c r="W3657" t="str">
        <f t="shared" si="57"/>
        <v>INSERT INTO MST_D007_COMMON_D (ID,MST_D006_ID,QF_CODE,D_NO,VALUE01,VALUE02,VALUE03,VALUE04,VALUE05,DELETE_FLAG,UPDATE_FLAG,VALUE_TEXT1) VALUES('4bb9b322-cd7c-7172-2f84-c62b2aaedbfa','d189a123-bd57-e253-54fb-ed1dce7fd63c','PP027','003656','1','1Z5','1Z514','JPH10056','','N','0','');</v>
      </c>
    </row>
    <row r="3658" spans="1:23">
      <c r="A3658" t="s">
        <v>10038</v>
      </c>
      <c r="B3658" t="s">
        <v>3342</v>
      </c>
      <c r="C3658" s="18" t="s">
        <v>3343</v>
      </c>
      <c r="D3658" s="18" t="s">
        <v>3344</v>
      </c>
      <c r="E3658" s="18"/>
      <c r="F3658" s="18">
        <v>1</v>
      </c>
      <c r="G3658" s="18" t="s">
        <v>3573</v>
      </c>
      <c r="H3658" s="18" t="s">
        <v>3574</v>
      </c>
      <c r="I3658" s="18" t="s">
        <v>9924</v>
      </c>
      <c r="U3658" s="170" t="s">
        <v>10039</v>
      </c>
      <c r="V3658" s="18" t="s">
        <v>3343</v>
      </c>
      <c r="W3658" t="str">
        <f t="shared" si="57"/>
        <v>INSERT INTO MST_D007_COMMON_D (ID,MST_D006_ID,QF_CODE,D_NO,VALUE01,VALUE02,VALUE03,VALUE04,VALUE05,DELETE_FLAG,UPDATE_FLAG,VALUE_TEXT1) VALUES('36bcb4b1-7076-91a4-5df7-9bb5e3ecbb35','d189a123-bd57-e253-54fb-ed1dce7fd63c','PP027','003657','1','1Z6','1Z601','JPH10056','','N','0','');</v>
      </c>
    </row>
    <row r="3659" spans="1:23">
      <c r="A3659" t="s">
        <v>10040</v>
      </c>
      <c r="B3659" t="s">
        <v>3342</v>
      </c>
      <c r="C3659" s="18" t="s">
        <v>3343</v>
      </c>
      <c r="D3659" s="18" t="s">
        <v>3344</v>
      </c>
      <c r="E3659" s="18"/>
      <c r="F3659" s="18">
        <v>1</v>
      </c>
      <c r="G3659" s="18" t="s">
        <v>3573</v>
      </c>
      <c r="H3659" s="18" t="s">
        <v>3576</v>
      </c>
      <c r="I3659" s="18" t="s">
        <v>9924</v>
      </c>
      <c r="U3659" s="170" t="s">
        <v>10041</v>
      </c>
      <c r="V3659" s="18" t="s">
        <v>3343</v>
      </c>
      <c r="W3659" t="str">
        <f t="shared" si="57"/>
        <v>INSERT INTO MST_D007_COMMON_D (ID,MST_D006_ID,QF_CODE,D_NO,VALUE01,VALUE02,VALUE03,VALUE04,VALUE05,DELETE_FLAG,UPDATE_FLAG,VALUE_TEXT1) VALUES('545c4974-e138-ab86-1a5f-ddf7d8da3c0a','d189a123-bd57-e253-54fb-ed1dce7fd63c','PP027','003658','1','1Z6','1Z602','JPH10056','','N','0','');</v>
      </c>
    </row>
    <row r="3660" spans="1:23">
      <c r="A3660" t="s">
        <v>10042</v>
      </c>
      <c r="B3660" t="s">
        <v>3342</v>
      </c>
      <c r="C3660" s="18" t="s">
        <v>3343</v>
      </c>
      <c r="D3660" s="18" t="s">
        <v>3344</v>
      </c>
      <c r="E3660" s="18"/>
      <c r="F3660" s="18">
        <v>1</v>
      </c>
      <c r="G3660" s="18" t="s">
        <v>3573</v>
      </c>
      <c r="H3660" s="18" t="s">
        <v>3578</v>
      </c>
      <c r="I3660" s="18" t="s">
        <v>9924</v>
      </c>
      <c r="U3660" s="170" t="s">
        <v>10043</v>
      </c>
      <c r="V3660" s="18" t="s">
        <v>3343</v>
      </c>
      <c r="W3660" t="str">
        <f t="shared" si="57"/>
        <v>INSERT INTO MST_D007_COMMON_D (ID,MST_D006_ID,QF_CODE,D_NO,VALUE01,VALUE02,VALUE03,VALUE04,VALUE05,DELETE_FLAG,UPDATE_FLAG,VALUE_TEXT1) VALUES('32f9b1bc-451b-ddac-e1f2-18864a5eed91','d189a123-bd57-e253-54fb-ed1dce7fd63c','PP027','003659','1','1Z6','1Z603','JPH10056','','N','0','');</v>
      </c>
    </row>
    <row r="3661" spans="1:23">
      <c r="A3661" t="s">
        <v>10044</v>
      </c>
      <c r="B3661" t="s">
        <v>3342</v>
      </c>
      <c r="C3661" s="18" t="s">
        <v>3343</v>
      </c>
      <c r="D3661" s="18" t="s">
        <v>3344</v>
      </c>
      <c r="E3661" s="18"/>
      <c r="F3661" s="18">
        <v>1</v>
      </c>
      <c r="G3661" s="18" t="s">
        <v>3573</v>
      </c>
      <c r="H3661" s="18" t="s">
        <v>3580</v>
      </c>
      <c r="I3661" s="18" t="s">
        <v>9924</v>
      </c>
      <c r="U3661" s="170" t="s">
        <v>10045</v>
      </c>
      <c r="V3661" s="18" t="s">
        <v>3343</v>
      </c>
      <c r="W3661" t="str">
        <f t="shared" si="57"/>
        <v>INSERT INTO MST_D007_COMMON_D (ID,MST_D006_ID,QF_CODE,D_NO,VALUE01,VALUE02,VALUE03,VALUE04,VALUE05,DELETE_FLAG,UPDATE_FLAG,VALUE_TEXT1) VALUES('1153dd8c-fe7d-9c1a-4eff-a153b2617ecc','d189a123-bd57-e253-54fb-ed1dce7fd63c','PP027','003660','1','1Z6','1Z604','JPH10056','','N','0','');</v>
      </c>
    </row>
    <row r="3662" spans="1:23">
      <c r="A3662" t="s">
        <v>10046</v>
      </c>
      <c r="B3662" t="s">
        <v>3342</v>
      </c>
      <c r="C3662" s="18" t="s">
        <v>3343</v>
      </c>
      <c r="D3662" s="18" t="s">
        <v>3344</v>
      </c>
      <c r="E3662" s="18"/>
      <c r="F3662" s="18">
        <v>1</v>
      </c>
      <c r="G3662" s="18" t="s">
        <v>3573</v>
      </c>
      <c r="H3662" s="18" t="s">
        <v>3582</v>
      </c>
      <c r="I3662" s="18" t="s">
        <v>9924</v>
      </c>
      <c r="U3662" s="170" t="s">
        <v>10047</v>
      </c>
      <c r="V3662" s="18" t="s">
        <v>3343</v>
      </c>
      <c r="W3662" t="str">
        <f t="shared" si="57"/>
        <v>INSERT INTO MST_D007_COMMON_D (ID,MST_D006_ID,QF_CODE,D_NO,VALUE01,VALUE02,VALUE03,VALUE04,VALUE05,DELETE_FLAG,UPDATE_FLAG,VALUE_TEXT1) VALUES('63cd2b1f-babd-345a-1a02-f0dc19baaf2e','d189a123-bd57-e253-54fb-ed1dce7fd63c','PP027','003661','1','1Z6','1Z605','JPH10056','','N','0','');</v>
      </c>
    </row>
    <row r="3663" spans="1:23">
      <c r="A3663" t="s">
        <v>10048</v>
      </c>
      <c r="B3663" t="s">
        <v>3342</v>
      </c>
      <c r="C3663" s="18" t="s">
        <v>3343</v>
      </c>
      <c r="D3663" s="18" t="s">
        <v>3344</v>
      </c>
      <c r="E3663" s="18"/>
      <c r="F3663" s="18">
        <v>1</v>
      </c>
      <c r="G3663" s="18" t="s">
        <v>3573</v>
      </c>
      <c r="H3663" s="18" t="s">
        <v>3584</v>
      </c>
      <c r="I3663" s="18" t="s">
        <v>9924</v>
      </c>
      <c r="U3663" s="170" t="s">
        <v>10049</v>
      </c>
      <c r="V3663" s="18" t="s">
        <v>3343</v>
      </c>
      <c r="W3663" t="str">
        <f t="shared" si="57"/>
        <v>INSERT INTO MST_D007_COMMON_D (ID,MST_D006_ID,QF_CODE,D_NO,VALUE01,VALUE02,VALUE03,VALUE04,VALUE05,DELETE_FLAG,UPDATE_FLAG,VALUE_TEXT1) VALUES('c2cbccd7-aaba-2268-8a8b-cc95b23a6db2','d189a123-bd57-e253-54fb-ed1dce7fd63c','PP027','003662','1','1Z6','1Z606','JPH10056','','N','0','');</v>
      </c>
    </row>
    <row r="3664" spans="1:23">
      <c r="A3664" t="s">
        <v>10050</v>
      </c>
      <c r="B3664" t="s">
        <v>3342</v>
      </c>
      <c r="C3664" s="18" t="s">
        <v>3343</v>
      </c>
      <c r="D3664" s="18" t="s">
        <v>3344</v>
      </c>
      <c r="E3664" s="18"/>
      <c r="F3664" s="18">
        <v>1</v>
      </c>
      <c r="G3664" s="18" t="s">
        <v>3573</v>
      </c>
      <c r="H3664" s="18" t="s">
        <v>3586</v>
      </c>
      <c r="I3664" s="18" t="s">
        <v>9924</v>
      </c>
      <c r="U3664" s="170" t="s">
        <v>10051</v>
      </c>
      <c r="V3664" s="18" t="s">
        <v>3343</v>
      </c>
      <c r="W3664" t="str">
        <f t="shared" si="57"/>
        <v>INSERT INTO MST_D007_COMMON_D (ID,MST_D006_ID,QF_CODE,D_NO,VALUE01,VALUE02,VALUE03,VALUE04,VALUE05,DELETE_FLAG,UPDATE_FLAG,VALUE_TEXT1) VALUES('f8fa4333-ed9a-f2bd-c546-3ec9957ea44b','d189a123-bd57-e253-54fb-ed1dce7fd63c','PP027','003663','1','1Z6','1Z607','JPH10056','','N','0','');</v>
      </c>
    </row>
    <row r="3665" spans="1:23">
      <c r="A3665" t="s">
        <v>10052</v>
      </c>
      <c r="B3665" t="s">
        <v>3342</v>
      </c>
      <c r="C3665" s="18" t="s">
        <v>3343</v>
      </c>
      <c r="D3665" s="18" t="s">
        <v>3344</v>
      </c>
      <c r="E3665" s="18"/>
      <c r="F3665" s="18">
        <v>1</v>
      </c>
      <c r="G3665" s="18" t="s">
        <v>3573</v>
      </c>
      <c r="H3665" s="18" t="s">
        <v>3588</v>
      </c>
      <c r="I3665" s="18" t="s">
        <v>9924</v>
      </c>
      <c r="U3665" s="170" t="s">
        <v>10053</v>
      </c>
      <c r="V3665" s="18" t="s">
        <v>3343</v>
      </c>
      <c r="W3665" t="str">
        <f t="shared" si="57"/>
        <v>INSERT INTO MST_D007_COMMON_D (ID,MST_D006_ID,QF_CODE,D_NO,VALUE01,VALUE02,VALUE03,VALUE04,VALUE05,DELETE_FLAG,UPDATE_FLAG,VALUE_TEXT1) VALUES('bf7ef64d-1e13-4cff-bde6-518397e16ac8','d189a123-bd57-e253-54fb-ed1dce7fd63c','PP027','003664','1','1Z6','1Z608','JPH10056','','N','0','');</v>
      </c>
    </row>
    <row r="3666" spans="1:23">
      <c r="A3666" t="s">
        <v>10054</v>
      </c>
      <c r="B3666" t="s">
        <v>3342</v>
      </c>
      <c r="C3666" s="18" t="s">
        <v>3343</v>
      </c>
      <c r="D3666" s="18" t="s">
        <v>3344</v>
      </c>
      <c r="E3666" s="18"/>
      <c r="F3666" s="18">
        <v>1</v>
      </c>
      <c r="G3666" s="18" t="s">
        <v>3573</v>
      </c>
      <c r="H3666" s="18" t="s">
        <v>3590</v>
      </c>
      <c r="I3666" s="18" t="s">
        <v>9924</v>
      </c>
      <c r="U3666" s="170" t="s">
        <v>10055</v>
      </c>
      <c r="V3666" s="18" t="s">
        <v>3343</v>
      </c>
      <c r="W3666" t="str">
        <f t="shared" si="57"/>
        <v>INSERT INTO MST_D007_COMMON_D (ID,MST_D006_ID,QF_CODE,D_NO,VALUE01,VALUE02,VALUE03,VALUE04,VALUE05,DELETE_FLAG,UPDATE_FLAG,VALUE_TEXT1) VALUES('2ed73c7d-fbdd-b0e8-7512-4bcdf14eb7cb','d189a123-bd57-e253-54fb-ed1dce7fd63c','PP027','003665','1','1Z6','1Z609','JPH10056','','N','0','');</v>
      </c>
    </row>
    <row r="3667" spans="1:23">
      <c r="A3667" t="s">
        <v>10056</v>
      </c>
      <c r="B3667" t="s">
        <v>3342</v>
      </c>
      <c r="C3667" s="18" t="s">
        <v>3343</v>
      </c>
      <c r="D3667" s="18" t="s">
        <v>3344</v>
      </c>
      <c r="E3667" s="18"/>
      <c r="F3667" s="18">
        <v>1</v>
      </c>
      <c r="G3667" s="18" t="s">
        <v>3573</v>
      </c>
      <c r="H3667" s="18" t="s">
        <v>3592</v>
      </c>
      <c r="I3667" s="18" t="s">
        <v>9924</v>
      </c>
      <c r="U3667" s="170" t="s">
        <v>10057</v>
      </c>
      <c r="V3667" s="18" t="s">
        <v>3343</v>
      </c>
      <c r="W3667" t="str">
        <f t="shared" si="57"/>
        <v>INSERT INTO MST_D007_COMMON_D (ID,MST_D006_ID,QF_CODE,D_NO,VALUE01,VALUE02,VALUE03,VALUE04,VALUE05,DELETE_FLAG,UPDATE_FLAG,VALUE_TEXT1) VALUES('1faa1244-2ccc-c8ce-7f94-917ef452e7bd','d189a123-bd57-e253-54fb-ed1dce7fd63c','PP027','003666','1','1Z6','1Z610','JPH10056','','N','0','');</v>
      </c>
    </row>
    <row r="3668" spans="1:23">
      <c r="A3668" t="s">
        <v>10058</v>
      </c>
      <c r="B3668" t="s">
        <v>3342</v>
      </c>
      <c r="C3668" s="18" t="s">
        <v>3343</v>
      </c>
      <c r="D3668" s="18" t="s">
        <v>3344</v>
      </c>
      <c r="E3668" s="18"/>
      <c r="F3668" s="18">
        <v>1</v>
      </c>
      <c r="G3668" s="18" t="s">
        <v>3573</v>
      </c>
      <c r="H3668" s="18" t="s">
        <v>3594</v>
      </c>
      <c r="I3668" s="18" t="s">
        <v>9924</v>
      </c>
      <c r="U3668" s="170" t="s">
        <v>10059</v>
      </c>
      <c r="V3668" s="18" t="s">
        <v>3343</v>
      </c>
      <c r="W3668" t="str">
        <f t="shared" si="57"/>
        <v>INSERT INTO MST_D007_COMMON_D (ID,MST_D006_ID,QF_CODE,D_NO,VALUE01,VALUE02,VALUE03,VALUE04,VALUE05,DELETE_FLAG,UPDATE_FLAG,VALUE_TEXT1) VALUES('2ddb4fbf-62db-50e5-1f04-c7dd24ccfc5a','d189a123-bd57-e253-54fb-ed1dce7fd63c','PP027','003667','1','1Z6','1Z611','JPH10056','','N','0','');</v>
      </c>
    </row>
    <row r="3669" spans="1:23">
      <c r="A3669" t="s">
        <v>10060</v>
      </c>
      <c r="B3669" t="s">
        <v>3342</v>
      </c>
      <c r="C3669" s="18" t="s">
        <v>3343</v>
      </c>
      <c r="D3669" s="18" t="s">
        <v>3344</v>
      </c>
      <c r="E3669" s="18"/>
      <c r="F3669" s="18">
        <v>1</v>
      </c>
      <c r="G3669" s="18" t="s">
        <v>3573</v>
      </c>
      <c r="H3669" s="18" t="s">
        <v>3596</v>
      </c>
      <c r="I3669" s="18" t="s">
        <v>9924</v>
      </c>
      <c r="U3669" s="170" t="s">
        <v>10061</v>
      </c>
      <c r="V3669" s="18" t="s">
        <v>3343</v>
      </c>
      <c r="W3669" t="str">
        <f t="shared" si="57"/>
        <v>INSERT INTO MST_D007_COMMON_D (ID,MST_D006_ID,QF_CODE,D_NO,VALUE01,VALUE02,VALUE03,VALUE04,VALUE05,DELETE_FLAG,UPDATE_FLAG,VALUE_TEXT1) VALUES('5809dbdd-e433-66ad-5d13-aadbf84ccef7','d189a123-bd57-e253-54fb-ed1dce7fd63c','PP027','003668','1','1Z6','1Z612','JPH10056','','N','0','');</v>
      </c>
    </row>
    <row r="3670" spans="1:23">
      <c r="A3670" t="s">
        <v>10062</v>
      </c>
      <c r="B3670" t="s">
        <v>3342</v>
      </c>
      <c r="C3670" s="18" t="s">
        <v>3343</v>
      </c>
      <c r="D3670" s="18" t="s">
        <v>3344</v>
      </c>
      <c r="E3670" s="18"/>
      <c r="F3670" s="18">
        <v>1</v>
      </c>
      <c r="G3670" s="18" t="s">
        <v>3573</v>
      </c>
      <c r="H3670" s="18" t="s">
        <v>3598</v>
      </c>
      <c r="I3670" s="18" t="s">
        <v>9924</v>
      </c>
      <c r="U3670" s="170" t="s">
        <v>10063</v>
      </c>
      <c r="V3670" s="18" t="s">
        <v>3343</v>
      </c>
      <c r="W3670" t="str">
        <f t="shared" si="57"/>
        <v>INSERT INTO MST_D007_COMMON_D (ID,MST_D006_ID,QF_CODE,D_NO,VALUE01,VALUE02,VALUE03,VALUE04,VALUE05,DELETE_FLAG,UPDATE_FLAG,VALUE_TEXT1) VALUES('efbc0f02-1ba2-d006-0b0c-d6d1e0586aeb','d189a123-bd57-e253-54fb-ed1dce7fd63c','PP027','003669','1','1Z6','1Z613','JPH10056','','N','0','');</v>
      </c>
    </row>
    <row r="3671" spans="1:23">
      <c r="A3671" t="s">
        <v>10064</v>
      </c>
      <c r="B3671" t="s">
        <v>3342</v>
      </c>
      <c r="C3671" s="18" t="s">
        <v>3343</v>
      </c>
      <c r="D3671" s="18" t="s">
        <v>3344</v>
      </c>
      <c r="E3671" s="18"/>
      <c r="F3671" s="18">
        <v>1</v>
      </c>
      <c r="G3671" s="18" t="s">
        <v>3573</v>
      </c>
      <c r="H3671" s="18" t="s">
        <v>3600</v>
      </c>
      <c r="I3671" s="18" t="s">
        <v>9924</v>
      </c>
      <c r="U3671" s="170" t="s">
        <v>10065</v>
      </c>
      <c r="V3671" s="18" t="s">
        <v>3343</v>
      </c>
      <c r="W3671" t="str">
        <f t="shared" si="57"/>
        <v>INSERT INTO MST_D007_COMMON_D (ID,MST_D006_ID,QF_CODE,D_NO,VALUE01,VALUE02,VALUE03,VALUE04,VALUE05,DELETE_FLAG,UPDATE_FLAG,VALUE_TEXT1) VALUES('d4574ef4-a7f0-2be8-c218-e64fd5173fd9','d189a123-bd57-e253-54fb-ed1dce7fd63c','PP027','003670','1','1Z6','1Z614','JPH10056','','N','0','');</v>
      </c>
    </row>
    <row r="3672" spans="1:23">
      <c r="A3672" t="s">
        <v>10066</v>
      </c>
      <c r="B3672" t="s">
        <v>3342</v>
      </c>
      <c r="C3672" s="18" t="s">
        <v>3343</v>
      </c>
      <c r="D3672" s="18" t="s">
        <v>3344</v>
      </c>
      <c r="E3672" s="18"/>
      <c r="F3672" s="18">
        <v>1</v>
      </c>
      <c r="G3672" s="18" t="s">
        <v>3602</v>
      </c>
      <c r="H3672" s="18" t="s">
        <v>3603</v>
      </c>
      <c r="I3672" s="18" t="s">
        <v>9924</v>
      </c>
      <c r="U3672" s="170" t="s">
        <v>10067</v>
      </c>
      <c r="V3672" s="18" t="s">
        <v>3343</v>
      </c>
      <c r="W3672" t="str">
        <f t="shared" si="57"/>
        <v>INSERT INTO MST_D007_COMMON_D (ID,MST_D006_ID,QF_CODE,D_NO,VALUE01,VALUE02,VALUE03,VALUE04,VALUE05,DELETE_FLAG,UPDATE_FLAG,VALUE_TEXT1) VALUES('46829080-84bd-85ac-d595-ff0dbbd2ffbf','d189a123-bd57-e253-54fb-ed1dce7fd63c','PP027','003671','1','1Z7','1Z701','JPH10056','','N','0','');</v>
      </c>
    </row>
    <row r="3673" spans="1:23">
      <c r="A3673" t="s">
        <v>10068</v>
      </c>
      <c r="B3673" t="s">
        <v>3342</v>
      </c>
      <c r="C3673" s="18" t="s">
        <v>3343</v>
      </c>
      <c r="D3673" s="18" t="s">
        <v>3344</v>
      </c>
      <c r="E3673" s="18"/>
      <c r="F3673" s="18">
        <v>1</v>
      </c>
      <c r="G3673" s="18" t="s">
        <v>3602</v>
      </c>
      <c r="H3673" s="18" t="s">
        <v>3605</v>
      </c>
      <c r="I3673" s="18" t="s">
        <v>9924</v>
      </c>
      <c r="U3673" s="170" t="s">
        <v>10069</v>
      </c>
      <c r="V3673" s="18" t="s">
        <v>3343</v>
      </c>
      <c r="W3673" t="str">
        <f t="shared" si="57"/>
        <v>INSERT INTO MST_D007_COMMON_D (ID,MST_D006_ID,QF_CODE,D_NO,VALUE01,VALUE02,VALUE03,VALUE04,VALUE05,DELETE_FLAG,UPDATE_FLAG,VALUE_TEXT1) VALUES('5738ebca-a892-f9ea-d8b8-4fe586eac83e','d189a123-bd57-e253-54fb-ed1dce7fd63c','PP027','003672','1','1Z7','1Z702','JPH10056','','N','0','');</v>
      </c>
    </row>
    <row r="3674" spans="1:23">
      <c r="A3674" t="s">
        <v>10070</v>
      </c>
      <c r="B3674" t="s">
        <v>3342</v>
      </c>
      <c r="C3674" s="18" t="s">
        <v>3343</v>
      </c>
      <c r="D3674" s="18" t="s">
        <v>3344</v>
      </c>
      <c r="E3674" s="18"/>
      <c r="F3674" s="18">
        <v>1</v>
      </c>
      <c r="G3674" s="18" t="s">
        <v>3602</v>
      </c>
      <c r="H3674" s="18" t="s">
        <v>3607</v>
      </c>
      <c r="I3674" s="18" t="s">
        <v>9924</v>
      </c>
      <c r="U3674" s="170" t="s">
        <v>10071</v>
      </c>
      <c r="V3674" s="18" t="s">
        <v>3343</v>
      </c>
      <c r="W3674" t="str">
        <f t="shared" si="57"/>
        <v>INSERT INTO MST_D007_COMMON_D (ID,MST_D006_ID,QF_CODE,D_NO,VALUE01,VALUE02,VALUE03,VALUE04,VALUE05,DELETE_FLAG,UPDATE_FLAG,VALUE_TEXT1) VALUES('cb4b6443-9a84-b89b-ce67-b667b0fd0b71','d189a123-bd57-e253-54fb-ed1dce7fd63c','PP027','003673','1','1Z7','1Z703','JPH10056','','N','0','');</v>
      </c>
    </row>
    <row r="3675" spans="1:23">
      <c r="A3675" t="s">
        <v>10072</v>
      </c>
      <c r="B3675" t="s">
        <v>3342</v>
      </c>
      <c r="C3675" s="18" t="s">
        <v>3343</v>
      </c>
      <c r="D3675" s="18" t="s">
        <v>3344</v>
      </c>
      <c r="E3675" s="18"/>
      <c r="F3675" s="18">
        <v>1</v>
      </c>
      <c r="G3675" s="18" t="s">
        <v>3602</v>
      </c>
      <c r="H3675" s="18" t="s">
        <v>3609</v>
      </c>
      <c r="I3675" s="18" t="s">
        <v>9924</v>
      </c>
      <c r="U3675" s="170" t="s">
        <v>10073</v>
      </c>
      <c r="V3675" s="18" t="s">
        <v>3343</v>
      </c>
      <c r="W3675" t="str">
        <f t="shared" si="57"/>
        <v>INSERT INTO MST_D007_COMMON_D (ID,MST_D006_ID,QF_CODE,D_NO,VALUE01,VALUE02,VALUE03,VALUE04,VALUE05,DELETE_FLAG,UPDATE_FLAG,VALUE_TEXT1) VALUES('fdce4ffc-6fd6-33f5-1d59-acfcadbfcb2e','d189a123-bd57-e253-54fb-ed1dce7fd63c','PP027','003674','1','1Z7','1Z704','JPH10056','','N','0','');</v>
      </c>
    </row>
    <row r="3676" spans="1:23">
      <c r="A3676" t="s">
        <v>10074</v>
      </c>
      <c r="B3676" t="s">
        <v>3342</v>
      </c>
      <c r="C3676" s="18" t="s">
        <v>3343</v>
      </c>
      <c r="D3676" s="18" t="s">
        <v>3344</v>
      </c>
      <c r="E3676" s="18"/>
      <c r="F3676" s="18">
        <v>1</v>
      </c>
      <c r="G3676" s="18" t="s">
        <v>3602</v>
      </c>
      <c r="H3676" s="18" t="s">
        <v>3611</v>
      </c>
      <c r="I3676" s="18" t="s">
        <v>9924</v>
      </c>
      <c r="U3676" s="170" t="s">
        <v>10075</v>
      </c>
      <c r="V3676" s="18" t="s">
        <v>3343</v>
      </c>
      <c r="W3676" t="str">
        <f t="shared" si="57"/>
        <v>INSERT INTO MST_D007_COMMON_D (ID,MST_D006_ID,QF_CODE,D_NO,VALUE01,VALUE02,VALUE03,VALUE04,VALUE05,DELETE_FLAG,UPDATE_FLAG,VALUE_TEXT1) VALUES('171d9953-9a98-5b5f-c5b1-da1fbf7f04bb','d189a123-bd57-e253-54fb-ed1dce7fd63c','PP027','003675','1','1Z7','1Z705','JPH10056','','N','0','');</v>
      </c>
    </row>
    <row r="3677" spans="1:23">
      <c r="A3677" t="s">
        <v>10076</v>
      </c>
      <c r="B3677" t="s">
        <v>3342</v>
      </c>
      <c r="C3677" s="18" t="s">
        <v>3343</v>
      </c>
      <c r="D3677" s="18" t="s">
        <v>3344</v>
      </c>
      <c r="E3677" s="18"/>
      <c r="F3677" s="18">
        <v>1</v>
      </c>
      <c r="G3677" s="18" t="s">
        <v>3602</v>
      </c>
      <c r="H3677" s="18" t="s">
        <v>3613</v>
      </c>
      <c r="I3677" s="18" t="s">
        <v>9924</v>
      </c>
      <c r="U3677" s="170" t="s">
        <v>10077</v>
      </c>
      <c r="V3677" s="18" t="s">
        <v>3343</v>
      </c>
      <c r="W3677" t="str">
        <f t="shared" si="57"/>
        <v>INSERT INTO MST_D007_COMMON_D (ID,MST_D006_ID,QF_CODE,D_NO,VALUE01,VALUE02,VALUE03,VALUE04,VALUE05,DELETE_FLAG,UPDATE_FLAG,VALUE_TEXT1) VALUES('14ce6fb7-eea2-bdf7-ce85-c0d1bad698fc','d189a123-bd57-e253-54fb-ed1dce7fd63c','PP027','003676','1','1Z7','1Z706','JPH10056','','N','0','');</v>
      </c>
    </row>
    <row r="3678" spans="1:23">
      <c r="A3678" t="s">
        <v>10078</v>
      </c>
      <c r="B3678" t="s">
        <v>3342</v>
      </c>
      <c r="C3678" s="18" t="s">
        <v>3343</v>
      </c>
      <c r="D3678" s="18" t="s">
        <v>3344</v>
      </c>
      <c r="E3678" s="18"/>
      <c r="F3678" s="18">
        <v>1</v>
      </c>
      <c r="G3678" s="18" t="s">
        <v>3602</v>
      </c>
      <c r="H3678" s="18" t="s">
        <v>3615</v>
      </c>
      <c r="I3678" s="18" t="s">
        <v>9924</v>
      </c>
      <c r="U3678" s="170" t="s">
        <v>10079</v>
      </c>
      <c r="V3678" s="18" t="s">
        <v>3343</v>
      </c>
      <c r="W3678" t="str">
        <f t="shared" si="57"/>
        <v>INSERT INTO MST_D007_COMMON_D (ID,MST_D006_ID,QF_CODE,D_NO,VALUE01,VALUE02,VALUE03,VALUE04,VALUE05,DELETE_FLAG,UPDATE_FLAG,VALUE_TEXT1) VALUES('b5cbad8f-c7b7-a0bb-f2ce-fd6f5d4e770c','d189a123-bd57-e253-54fb-ed1dce7fd63c','PP027','003677','1','1Z7','1Z707','JPH10056','','N','0','');</v>
      </c>
    </row>
    <row r="3679" spans="1:23">
      <c r="A3679" t="s">
        <v>10080</v>
      </c>
      <c r="B3679" t="s">
        <v>3342</v>
      </c>
      <c r="C3679" s="18" t="s">
        <v>3343</v>
      </c>
      <c r="D3679" s="18" t="s">
        <v>3344</v>
      </c>
      <c r="E3679" s="18"/>
      <c r="F3679" s="18">
        <v>1</v>
      </c>
      <c r="G3679" s="18" t="s">
        <v>3602</v>
      </c>
      <c r="H3679" s="18" t="s">
        <v>3617</v>
      </c>
      <c r="I3679" s="18" t="s">
        <v>9924</v>
      </c>
      <c r="U3679" s="170" t="s">
        <v>10081</v>
      </c>
      <c r="V3679" s="18" t="s">
        <v>3343</v>
      </c>
      <c r="W3679" t="str">
        <f t="shared" si="57"/>
        <v>INSERT INTO MST_D007_COMMON_D (ID,MST_D006_ID,QF_CODE,D_NO,VALUE01,VALUE02,VALUE03,VALUE04,VALUE05,DELETE_FLAG,UPDATE_FLAG,VALUE_TEXT1) VALUES('295f3adb-bd9d-aeeb-17db-101aee4367c0','d189a123-bd57-e253-54fb-ed1dce7fd63c','PP027','003678','1','1Z7','1Z708','JPH10056','','N','0','');</v>
      </c>
    </row>
    <row r="3680" spans="1:23">
      <c r="A3680" t="s">
        <v>10082</v>
      </c>
      <c r="B3680" t="s">
        <v>3342</v>
      </c>
      <c r="C3680" s="18" t="s">
        <v>3343</v>
      </c>
      <c r="D3680" s="18" t="s">
        <v>3344</v>
      </c>
      <c r="E3680" s="18"/>
      <c r="F3680" s="18">
        <v>1</v>
      </c>
      <c r="G3680" s="18" t="s">
        <v>3602</v>
      </c>
      <c r="H3680" s="18" t="s">
        <v>3619</v>
      </c>
      <c r="I3680" s="18" t="s">
        <v>9924</v>
      </c>
      <c r="U3680" s="170" t="s">
        <v>10083</v>
      </c>
      <c r="V3680" s="18" t="s">
        <v>3343</v>
      </c>
      <c r="W3680" t="str">
        <f t="shared" si="57"/>
        <v>INSERT INTO MST_D007_COMMON_D (ID,MST_D006_ID,QF_CODE,D_NO,VALUE01,VALUE02,VALUE03,VALUE04,VALUE05,DELETE_FLAG,UPDATE_FLAG,VALUE_TEXT1) VALUES('8e31eafd-dc5d-829a-e51a-2ba8fd4a6073','d189a123-bd57-e253-54fb-ed1dce7fd63c','PP027','003679','1','1Z7','1Z709','JPH10056','','N','0','');</v>
      </c>
    </row>
    <row r="3681" spans="1:23">
      <c r="A3681" t="s">
        <v>10084</v>
      </c>
      <c r="B3681" t="s">
        <v>3342</v>
      </c>
      <c r="C3681" s="18" t="s">
        <v>3343</v>
      </c>
      <c r="D3681" s="18" t="s">
        <v>3344</v>
      </c>
      <c r="E3681" s="18"/>
      <c r="F3681" s="18">
        <v>1</v>
      </c>
      <c r="G3681" s="18" t="s">
        <v>3602</v>
      </c>
      <c r="H3681" s="18" t="s">
        <v>3621</v>
      </c>
      <c r="I3681" s="18" t="s">
        <v>9924</v>
      </c>
      <c r="U3681" s="170" t="s">
        <v>10085</v>
      </c>
      <c r="V3681" s="18" t="s">
        <v>3343</v>
      </c>
      <c r="W3681" t="str">
        <f t="shared" si="57"/>
        <v>INSERT INTO MST_D007_COMMON_D (ID,MST_D006_ID,QF_CODE,D_NO,VALUE01,VALUE02,VALUE03,VALUE04,VALUE05,DELETE_FLAG,UPDATE_FLAG,VALUE_TEXT1) VALUES('b4ce5cf2-609d-bb7b-b1da-1f9bef01827d','d189a123-bd57-e253-54fb-ed1dce7fd63c','PP027','003680','1','1Z7','1Z710','JPH10056','','N','0','');</v>
      </c>
    </row>
    <row r="3682" spans="1:23">
      <c r="A3682" t="s">
        <v>10086</v>
      </c>
      <c r="B3682" t="s">
        <v>3342</v>
      </c>
      <c r="C3682" s="18" t="s">
        <v>3343</v>
      </c>
      <c r="D3682" s="18" t="s">
        <v>3344</v>
      </c>
      <c r="E3682" s="18"/>
      <c r="F3682" s="18">
        <v>1</v>
      </c>
      <c r="G3682" s="18" t="s">
        <v>3623</v>
      </c>
      <c r="H3682" s="18" t="s">
        <v>3624</v>
      </c>
      <c r="I3682" s="18" t="s">
        <v>9924</v>
      </c>
      <c r="U3682" s="170" t="s">
        <v>10087</v>
      </c>
      <c r="V3682" s="18" t="s">
        <v>3343</v>
      </c>
      <c r="W3682" t="str">
        <f t="shared" si="57"/>
        <v>INSERT INTO MST_D007_COMMON_D (ID,MST_D006_ID,QF_CODE,D_NO,VALUE01,VALUE02,VALUE03,VALUE04,VALUE05,DELETE_FLAG,UPDATE_FLAG,VALUE_TEXT1) VALUES('3bc6cabf-a7e3-eb37-ba87-84a20f9121d9','d189a123-bd57-e253-54fb-ed1dce7fd63c','PP027','003681','1','1Z8','1Z801','JPH10056','','N','0','');</v>
      </c>
    </row>
    <row r="3683" spans="1:23">
      <c r="A3683" t="s">
        <v>10088</v>
      </c>
      <c r="B3683" t="s">
        <v>3342</v>
      </c>
      <c r="C3683" s="18" t="s">
        <v>3343</v>
      </c>
      <c r="D3683" s="18" t="s">
        <v>3344</v>
      </c>
      <c r="E3683" s="18"/>
      <c r="F3683" s="18">
        <v>1</v>
      </c>
      <c r="G3683" s="18" t="s">
        <v>3626</v>
      </c>
      <c r="H3683" s="18" t="s">
        <v>3627</v>
      </c>
      <c r="I3683" s="18" t="s">
        <v>9924</v>
      </c>
      <c r="U3683" s="170" t="s">
        <v>10089</v>
      </c>
      <c r="V3683" s="18" t="s">
        <v>3343</v>
      </c>
      <c r="W3683" t="str">
        <f t="shared" si="57"/>
        <v>INSERT INTO MST_D007_COMMON_D (ID,MST_D006_ID,QF_CODE,D_NO,VALUE01,VALUE02,VALUE03,VALUE04,VALUE05,DELETE_FLAG,UPDATE_FLAG,VALUE_TEXT1) VALUES('2f7fb4b0-8346-c2e0-ebef-33edce26a97e','d189a123-bd57-e253-54fb-ed1dce7fd63c','PP027','003682','1','1Z9','1Z901','JPH10056','','N','0','');</v>
      </c>
    </row>
    <row r="3684" spans="1:23">
      <c r="A3684" t="s">
        <v>10090</v>
      </c>
      <c r="B3684" t="s">
        <v>3342</v>
      </c>
      <c r="C3684" s="18" t="s">
        <v>3343</v>
      </c>
      <c r="D3684" s="18" t="s">
        <v>3344</v>
      </c>
      <c r="E3684" s="18"/>
      <c r="F3684" s="18">
        <v>1</v>
      </c>
      <c r="G3684" s="18" t="s">
        <v>3626</v>
      </c>
      <c r="H3684" s="18" t="s">
        <v>3629</v>
      </c>
      <c r="I3684" s="18" t="s">
        <v>9924</v>
      </c>
      <c r="U3684" s="170" t="s">
        <v>10091</v>
      </c>
      <c r="V3684" s="18" t="s">
        <v>3343</v>
      </c>
      <c r="W3684" t="str">
        <f t="shared" si="57"/>
        <v>INSERT INTO MST_D007_COMMON_D (ID,MST_D006_ID,QF_CODE,D_NO,VALUE01,VALUE02,VALUE03,VALUE04,VALUE05,DELETE_FLAG,UPDATE_FLAG,VALUE_TEXT1) VALUES('cece82f8-5069-dc59-f309-94c67db22a3b','d189a123-bd57-e253-54fb-ed1dce7fd63c','PP027','003683','1','1Z9','1Z902','JPH10056','','N','0','');</v>
      </c>
    </row>
    <row r="3685" spans="1:23">
      <c r="A3685" t="s">
        <v>10092</v>
      </c>
      <c r="B3685" t="s">
        <v>3342</v>
      </c>
      <c r="C3685" s="18" t="s">
        <v>3343</v>
      </c>
      <c r="D3685" s="18" t="s">
        <v>3344</v>
      </c>
      <c r="E3685" s="18"/>
      <c r="F3685" s="18">
        <v>1</v>
      </c>
      <c r="G3685" s="18" t="s">
        <v>3626</v>
      </c>
      <c r="H3685" s="18" t="s">
        <v>3631</v>
      </c>
      <c r="I3685" s="18" t="s">
        <v>9924</v>
      </c>
      <c r="U3685" s="170" t="s">
        <v>10093</v>
      </c>
      <c r="V3685" s="18" t="s">
        <v>3343</v>
      </c>
      <c r="W3685" t="str">
        <f t="shared" si="57"/>
        <v>INSERT INTO MST_D007_COMMON_D (ID,MST_D006_ID,QF_CODE,D_NO,VALUE01,VALUE02,VALUE03,VALUE04,VALUE05,DELETE_FLAG,UPDATE_FLAG,VALUE_TEXT1) VALUES('8e3b9cf2-b4bb-7a2d-c861-b24c310a2caa','d189a123-bd57-e253-54fb-ed1dce7fd63c','PP027','003684','1','1Z9','1Z903','JPH10056','','N','0','');</v>
      </c>
    </row>
    <row r="3686" spans="1:23">
      <c r="A3686" t="s">
        <v>10094</v>
      </c>
      <c r="B3686" t="s">
        <v>3342</v>
      </c>
      <c r="C3686" s="18" t="s">
        <v>3343</v>
      </c>
      <c r="D3686" s="18" t="s">
        <v>3344</v>
      </c>
      <c r="E3686" s="18"/>
      <c r="F3686" s="18">
        <v>1</v>
      </c>
      <c r="G3686" s="18" t="s">
        <v>3626</v>
      </c>
      <c r="H3686" s="18" t="s">
        <v>3633</v>
      </c>
      <c r="I3686" s="18" t="s">
        <v>9924</v>
      </c>
      <c r="U3686" s="170" t="s">
        <v>10095</v>
      </c>
      <c r="V3686" s="18" t="s">
        <v>3343</v>
      </c>
      <c r="W3686" t="str">
        <f t="shared" si="57"/>
        <v>INSERT INTO MST_D007_COMMON_D (ID,MST_D006_ID,QF_CODE,D_NO,VALUE01,VALUE02,VALUE03,VALUE04,VALUE05,DELETE_FLAG,UPDATE_FLAG,VALUE_TEXT1) VALUES('f88afb28-c4ff-c8cb-3574-3dffb6e00b88','d189a123-bd57-e253-54fb-ed1dce7fd63c','PP027','003685','1','1Z9','1Z904','JPH10056','','N','0','');</v>
      </c>
    </row>
    <row r="3687" spans="1:23">
      <c r="A3687" t="s">
        <v>10096</v>
      </c>
      <c r="B3687" t="s">
        <v>3342</v>
      </c>
      <c r="C3687" s="18" t="s">
        <v>3343</v>
      </c>
      <c r="D3687" s="18" t="s">
        <v>3344</v>
      </c>
      <c r="E3687" s="18"/>
      <c r="F3687" s="18">
        <v>1</v>
      </c>
      <c r="G3687" s="18" t="s">
        <v>3626</v>
      </c>
      <c r="H3687" s="18" t="s">
        <v>3635</v>
      </c>
      <c r="I3687" s="18" t="s">
        <v>9924</v>
      </c>
      <c r="U3687" s="170" t="s">
        <v>10097</v>
      </c>
      <c r="V3687" s="18" t="s">
        <v>3343</v>
      </c>
      <c r="W3687" t="str">
        <f t="shared" si="57"/>
        <v>INSERT INTO MST_D007_COMMON_D (ID,MST_D006_ID,QF_CODE,D_NO,VALUE01,VALUE02,VALUE03,VALUE04,VALUE05,DELETE_FLAG,UPDATE_FLAG,VALUE_TEXT1) VALUES('ddd3fca5-e40b-febe-7ee8-df3ae9ebde1e','d189a123-bd57-e253-54fb-ed1dce7fd63c','PP027','003686','1','1Z9','1Z905','JPH10056','','N','0','');</v>
      </c>
    </row>
    <row r="3688" spans="1:23">
      <c r="A3688" t="s">
        <v>10098</v>
      </c>
      <c r="B3688" t="s">
        <v>3342</v>
      </c>
      <c r="C3688" s="18" t="s">
        <v>3343</v>
      </c>
      <c r="D3688" s="18" t="s">
        <v>3344</v>
      </c>
      <c r="E3688" s="18"/>
      <c r="F3688" s="18">
        <v>1</v>
      </c>
      <c r="G3688" s="18" t="s">
        <v>3626</v>
      </c>
      <c r="H3688" s="18" t="s">
        <v>3637</v>
      </c>
      <c r="I3688" s="18" t="s">
        <v>9924</v>
      </c>
      <c r="U3688" s="170" t="s">
        <v>10099</v>
      </c>
      <c r="V3688" s="18" t="s">
        <v>3343</v>
      </c>
      <c r="W3688" t="str">
        <f t="shared" si="57"/>
        <v>INSERT INTO MST_D007_COMMON_D (ID,MST_D006_ID,QF_CODE,D_NO,VALUE01,VALUE02,VALUE03,VALUE04,VALUE05,DELETE_FLAG,UPDATE_FLAG,VALUE_TEXT1) VALUES('de0fb7a6-4a98-45d3-cfc5-2ccaba98cc8b','d189a123-bd57-e253-54fb-ed1dce7fd63c','PP027','003687','1','1Z9','1Z906','JPH10056','','N','0','');</v>
      </c>
    </row>
    <row r="3689" spans="1:23">
      <c r="A3689" t="s">
        <v>10100</v>
      </c>
      <c r="B3689" t="s">
        <v>3342</v>
      </c>
      <c r="C3689" s="18" t="s">
        <v>3343</v>
      </c>
      <c r="D3689" s="18" t="s">
        <v>3344</v>
      </c>
      <c r="E3689" s="18"/>
      <c r="F3689" s="18">
        <v>1</v>
      </c>
      <c r="G3689" s="18" t="s">
        <v>3626</v>
      </c>
      <c r="H3689" s="18" t="s">
        <v>3639</v>
      </c>
      <c r="I3689" s="18" t="s">
        <v>9924</v>
      </c>
      <c r="U3689" s="170" t="s">
        <v>10101</v>
      </c>
      <c r="V3689" s="18" t="s">
        <v>3343</v>
      </c>
      <c r="W3689" t="str">
        <f t="shared" si="57"/>
        <v>INSERT INTO MST_D007_COMMON_D (ID,MST_D006_ID,QF_CODE,D_NO,VALUE01,VALUE02,VALUE03,VALUE04,VALUE05,DELETE_FLAG,UPDATE_FLAG,VALUE_TEXT1) VALUES('af6bffc1-707b-86e5-e2b0-e1bc7a6aeddf','d189a123-bd57-e253-54fb-ed1dce7fd63c','PP027','003688','1','1Z9','1Z907','JPH10056','','N','0','');</v>
      </c>
    </row>
    <row r="3690" spans="1:23">
      <c r="A3690" t="s">
        <v>10102</v>
      </c>
      <c r="B3690" t="s">
        <v>3342</v>
      </c>
      <c r="C3690" s="18" t="s">
        <v>3343</v>
      </c>
      <c r="D3690" s="18" t="s">
        <v>3344</v>
      </c>
      <c r="E3690" s="18"/>
      <c r="F3690" s="18">
        <v>1</v>
      </c>
      <c r="G3690" s="18" t="s">
        <v>3626</v>
      </c>
      <c r="H3690" s="18" t="s">
        <v>3641</v>
      </c>
      <c r="I3690" s="18" t="s">
        <v>9924</v>
      </c>
      <c r="U3690" s="170" t="s">
        <v>10103</v>
      </c>
      <c r="V3690" s="18" t="s">
        <v>3343</v>
      </c>
      <c r="W3690" t="str">
        <f t="shared" si="57"/>
        <v>INSERT INTO MST_D007_COMMON_D (ID,MST_D006_ID,QF_CODE,D_NO,VALUE01,VALUE02,VALUE03,VALUE04,VALUE05,DELETE_FLAG,UPDATE_FLAG,VALUE_TEXT1) VALUES('bd84f7aa-cc86-7772-33f4-f8e6ab570aaa','d189a123-bd57-e253-54fb-ed1dce7fd63c','PP027','003689','1','1Z9','1Z908','JPH10056','','N','0','');</v>
      </c>
    </row>
    <row r="3691" spans="1:23">
      <c r="A3691" t="s">
        <v>10104</v>
      </c>
      <c r="B3691" t="s">
        <v>3342</v>
      </c>
      <c r="C3691" s="18" t="s">
        <v>3343</v>
      </c>
      <c r="D3691" s="18" t="s">
        <v>3344</v>
      </c>
      <c r="E3691" s="18"/>
      <c r="F3691" s="18">
        <v>1</v>
      </c>
      <c r="G3691" s="18" t="s">
        <v>3626</v>
      </c>
      <c r="H3691" s="18" t="s">
        <v>3643</v>
      </c>
      <c r="I3691" s="18" t="s">
        <v>9924</v>
      </c>
      <c r="U3691" s="170" t="s">
        <v>10105</v>
      </c>
      <c r="V3691" s="18" t="s">
        <v>3343</v>
      </c>
      <c r="W3691" t="str">
        <f t="shared" si="57"/>
        <v>INSERT INTO MST_D007_COMMON_D (ID,MST_D006_ID,QF_CODE,D_NO,VALUE01,VALUE02,VALUE03,VALUE04,VALUE05,DELETE_FLAG,UPDATE_FLAG,VALUE_TEXT1) VALUES('e96b41f7-e101-8ab4-9ed7-3c8e2345940a','d189a123-bd57-e253-54fb-ed1dce7fd63c','PP027','003690','1','1Z9','1Z909','JPH10056','','N','0','');</v>
      </c>
    </row>
    <row r="3692" spans="1:23">
      <c r="A3692" t="s">
        <v>10106</v>
      </c>
      <c r="B3692" t="s">
        <v>3342</v>
      </c>
      <c r="C3692" s="18" t="s">
        <v>3343</v>
      </c>
      <c r="D3692" s="18" t="s">
        <v>3344</v>
      </c>
      <c r="E3692" s="18"/>
      <c r="F3692" s="18">
        <v>1</v>
      </c>
      <c r="G3692" s="18" t="s">
        <v>3645</v>
      </c>
      <c r="H3692" s="18" t="s">
        <v>3646</v>
      </c>
      <c r="I3692" s="18" t="s">
        <v>9924</v>
      </c>
      <c r="U3692" s="170" t="s">
        <v>10107</v>
      </c>
      <c r="V3692" s="18" t="s">
        <v>3343</v>
      </c>
      <c r="W3692" t="str">
        <f t="shared" si="57"/>
        <v>INSERT INTO MST_D007_COMMON_D (ID,MST_D006_ID,QF_CODE,D_NO,VALUE01,VALUE02,VALUE03,VALUE04,VALUE05,DELETE_FLAG,UPDATE_FLAG,VALUE_TEXT1) VALUES('1d7db0ef-ffb9-6f3b-1dff-71ecba873207','d189a123-bd57-e253-54fb-ed1dce7fd63c','PP027','003691','1','1ZA','1ZA01','JPH10056','','N','0','');</v>
      </c>
    </row>
    <row r="3693" spans="1:23">
      <c r="A3693" t="s">
        <v>10108</v>
      </c>
      <c r="B3693" t="s">
        <v>3342</v>
      </c>
      <c r="C3693" s="18" t="s">
        <v>3343</v>
      </c>
      <c r="D3693" s="18" t="s">
        <v>3344</v>
      </c>
      <c r="E3693" s="18"/>
      <c r="F3693" s="18">
        <v>1</v>
      </c>
      <c r="G3693" s="18" t="s">
        <v>3645</v>
      </c>
      <c r="H3693" s="18" t="s">
        <v>3648</v>
      </c>
      <c r="I3693" s="18" t="s">
        <v>9924</v>
      </c>
      <c r="U3693" s="170" t="s">
        <v>10109</v>
      </c>
      <c r="V3693" s="18" t="s">
        <v>3343</v>
      </c>
      <c r="W3693" t="str">
        <f t="shared" si="57"/>
        <v>INSERT INTO MST_D007_COMMON_D (ID,MST_D006_ID,QF_CODE,D_NO,VALUE01,VALUE02,VALUE03,VALUE04,VALUE05,DELETE_FLAG,UPDATE_FLAG,VALUE_TEXT1) VALUES('024c7eac-dfe6-beba-c957-f4ac669cd6ef','d189a123-bd57-e253-54fb-ed1dce7fd63c','PP027','003692','1','1ZA','1ZA02','JPH10056','','N','0','');</v>
      </c>
    </row>
    <row r="3694" spans="1:23">
      <c r="A3694" t="s">
        <v>10110</v>
      </c>
      <c r="B3694" t="s">
        <v>3342</v>
      </c>
      <c r="C3694" s="18" t="s">
        <v>3343</v>
      </c>
      <c r="D3694" s="18" t="s">
        <v>3344</v>
      </c>
      <c r="E3694" s="18"/>
      <c r="F3694" s="18">
        <v>1</v>
      </c>
      <c r="G3694" s="18" t="s">
        <v>3645</v>
      </c>
      <c r="H3694" s="18" t="s">
        <v>3650</v>
      </c>
      <c r="I3694" s="18" t="s">
        <v>9924</v>
      </c>
      <c r="U3694" s="170" t="s">
        <v>10111</v>
      </c>
      <c r="V3694" s="18" t="s">
        <v>3343</v>
      </c>
      <c r="W3694" t="str">
        <f t="shared" si="57"/>
        <v>INSERT INTO MST_D007_COMMON_D (ID,MST_D006_ID,QF_CODE,D_NO,VALUE01,VALUE02,VALUE03,VALUE04,VALUE05,DELETE_FLAG,UPDATE_FLAG,VALUE_TEXT1) VALUES('7ad10e1f-c86b-dc13-dec2-04ccf667daed','d189a123-bd57-e253-54fb-ed1dce7fd63c','PP027','003693','1','1ZA','1ZA03','JPH10056','','N','0','');</v>
      </c>
    </row>
    <row r="3695" spans="1:23">
      <c r="A3695" t="s">
        <v>10112</v>
      </c>
      <c r="B3695" t="s">
        <v>3342</v>
      </c>
      <c r="C3695" s="18" t="s">
        <v>3343</v>
      </c>
      <c r="D3695" s="18" t="s">
        <v>3344</v>
      </c>
      <c r="E3695" s="18"/>
      <c r="F3695" s="18">
        <v>1</v>
      </c>
      <c r="G3695" s="18" t="s">
        <v>3645</v>
      </c>
      <c r="H3695" s="18" t="s">
        <v>3652</v>
      </c>
      <c r="I3695" s="18" t="s">
        <v>9924</v>
      </c>
      <c r="U3695" s="170" t="s">
        <v>10113</v>
      </c>
      <c r="V3695" s="18" t="s">
        <v>3343</v>
      </c>
      <c r="W3695" t="str">
        <f t="shared" si="57"/>
        <v>INSERT INTO MST_D007_COMMON_D (ID,MST_D006_ID,QF_CODE,D_NO,VALUE01,VALUE02,VALUE03,VALUE04,VALUE05,DELETE_FLAG,UPDATE_FLAG,VALUE_TEXT1) VALUES('fb1adda4-2bdb-0a14-4f99-46f0f9bda6fc','d189a123-bd57-e253-54fb-ed1dce7fd63c','PP027','003694','1','1ZA','1ZA04','JPH10056','','N','0','');</v>
      </c>
    </row>
    <row r="3696" spans="1:23">
      <c r="A3696" t="s">
        <v>10114</v>
      </c>
      <c r="B3696" t="s">
        <v>3342</v>
      </c>
      <c r="C3696" s="18" t="s">
        <v>3343</v>
      </c>
      <c r="D3696" s="18" t="s">
        <v>3344</v>
      </c>
      <c r="E3696" s="18"/>
      <c r="F3696" s="18">
        <v>1</v>
      </c>
      <c r="G3696" s="18" t="s">
        <v>3645</v>
      </c>
      <c r="H3696" s="18" t="s">
        <v>3654</v>
      </c>
      <c r="I3696" s="18" t="s">
        <v>9924</v>
      </c>
      <c r="U3696" s="170" t="s">
        <v>10115</v>
      </c>
      <c r="V3696" s="18" t="s">
        <v>3343</v>
      </c>
      <c r="W3696" t="str">
        <f t="shared" si="57"/>
        <v>INSERT INTO MST_D007_COMMON_D (ID,MST_D006_ID,QF_CODE,D_NO,VALUE01,VALUE02,VALUE03,VALUE04,VALUE05,DELETE_FLAG,UPDATE_FLAG,VALUE_TEXT1) VALUES('b23dd827-59df-0a38-5dd4-a99c7fd331c0','d189a123-bd57-e253-54fb-ed1dce7fd63c','PP027','003695','1','1ZA','1ZA05','JPH10056','','N','0','');</v>
      </c>
    </row>
    <row r="3697" spans="1:23">
      <c r="A3697" t="s">
        <v>10116</v>
      </c>
      <c r="B3697" t="s">
        <v>3342</v>
      </c>
      <c r="C3697" s="18" t="s">
        <v>3343</v>
      </c>
      <c r="D3697" s="18" t="s">
        <v>3344</v>
      </c>
      <c r="E3697" s="18"/>
      <c r="F3697" s="18">
        <v>1</v>
      </c>
      <c r="G3697" s="18" t="s">
        <v>3645</v>
      </c>
      <c r="H3697" s="18" t="s">
        <v>3656</v>
      </c>
      <c r="I3697" s="18" t="s">
        <v>9924</v>
      </c>
      <c r="U3697" s="170" t="s">
        <v>10117</v>
      </c>
      <c r="V3697" s="18" t="s">
        <v>3343</v>
      </c>
      <c r="W3697" t="str">
        <f t="shared" si="57"/>
        <v>INSERT INTO MST_D007_COMMON_D (ID,MST_D006_ID,QF_CODE,D_NO,VALUE01,VALUE02,VALUE03,VALUE04,VALUE05,DELETE_FLAG,UPDATE_FLAG,VALUE_TEXT1) VALUES('6cd5af31-b82b-bdb1-6ac0-dfce3bcaccce','d189a123-bd57-e253-54fb-ed1dce7fd63c','PP027','003696','1','1ZA','1ZA06','JPH10056','','N','0','');</v>
      </c>
    </row>
    <row r="3698" spans="1:23">
      <c r="A3698" t="s">
        <v>10118</v>
      </c>
      <c r="B3698" t="s">
        <v>3342</v>
      </c>
      <c r="C3698" s="18" t="s">
        <v>3343</v>
      </c>
      <c r="D3698" s="18" t="s">
        <v>3344</v>
      </c>
      <c r="E3698" s="18"/>
      <c r="F3698" s="18">
        <v>1</v>
      </c>
      <c r="G3698" s="18" t="s">
        <v>3645</v>
      </c>
      <c r="H3698" s="18" t="s">
        <v>3658</v>
      </c>
      <c r="I3698" s="18" t="s">
        <v>9924</v>
      </c>
      <c r="U3698" s="170" t="s">
        <v>10119</v>
      </c>
      <c r="V3698" s="18" t="s">
        <v>3343</v>
      </c>
      <c r="W3698" t="str">
        <f t="shared" si="57"/>
        <v>INSERT INTO MST_D007_COMMON_D (ID,MST_D006_ID,QF_CODE,D_NO,VALUE01,VALUE02,VALUE03,VALUE04,VALUE05,DELETE_FLAG,UPDATE_FLAG,VALUE_TEXT1) VALUES('f1f6bcd1-6fd3-1b35-b7f7-53b276f8282e','d189a123-bd57-e253-54fb-ed1dce7fd63c','PP027','003697','1','1ZA','1ZA07','JPH10056','','N','0','');</v>
      </c>
    </row>
    <row r="3699" spans="1:23">
      <c r="A3699" t="s">
        <v>10120</v>
      </c>
      <c r="B3699" t="s">
        <v>3342</v>
      </c>
      <c r="C3699" s="18" t="s">
        <v>3343</v>
      </c>
      <c r="D3699" s="18" t="s">
        <v>3344</v>
      </c>
      <c r="E3699" s="18"/>
      <c r="F3699" s="18">
        <v>1</v>
      </c>
      <c r="G3699" s="18" t="s">
        <v>3645</v>
      </c>
      <c r="H3699" s="18" t="s">
        <v>3660</v>
      </c>
      <c r="I3699" s="18" t="s">
        <v>9924</v>
      </c>
      <c r="U3699" s="170" t="s">
        <v>10121</v>
      </c>
      <c r="V3699" s="18" t="s">
        <v>3343</v>
      </c>
      <c r="W3699" t="str">
        <f t="shared" si="57"/>
        <v>INSERT INTO MST_D007_COMMON_D (ID,MST_D006_ID,QF_CODE,D_NO,VALUE01,VALUE02,VALUE03,VALUE04,VALUE05,DELETE_FLAG,UPDATE_FLAG,VALUE_TEXT1) VALUES('89bca56e-7b6d-b45b-8f85-ddb2ba7d6a5d','d189a123-bd57-e253-54fb-ed1dce7fd63c','PP027','003698','1','1ZA','1ZA08','JPH10056','','N','0','');</v>
      </c>
    </row>
    <row r="3700" spans="1:23">
      <c r="A3700" t="s">
        <v>10122</v>
      </c>
      <c r="B3700" t="s">
        <v>3342</v>
      </c>
      <c r="C3700" s="18" t="s">
        <v>3343</v>
      </c>
      <c r="D3700" s="18" t="s">
        <v>3344</v>
      </c>
      <c r="E3700" s="18"/>
      <c r="F3700" s="18">
        <v>1</v>
      </c>
      <c r="G3700" s="18" t="s">
        <v>3645</v>
      </c>
      <c r="H3700" s="18" t="s">
        <v>3662</v>
      </c>
      <c r="I3700" s="18" t="s">
        <v>9924</v>
      </c>
      <c r="U3700" s="170" t="s">
        <v>10123</v>
      </c>
      <c r="V3700" s="18" t="s">
        <v>3343</v>
      </c>
      <c r="W3700" t="str">
        <f t="shared" si="57"/>
        <v>INSERT INTO MST_D007_COMMON_D (ID,MST_D006_ID,QF_CODE,D_NO,VALUE01,VALUE02,VALUE03,VALUE04,VALUE05,DELETE_FLAG,UPDATE_FLAG,VALUE_TEXT1) VALUES('f2004aa9-ff5e-6c75-ab18-dfa7f2a1cf2c','d189a123-bd57-e253-54fb-ed1dce7fd63c','PP027','003699','1','1ZA','1ZA09','JPH10056','','N','0','');</v>
      </c>
    </row>
    <row r="3701" spans="1:23">
      <c r="A3701" t="s">
        <v>10124</v>
      </c>
      <c r="B3701" t="s">
        <v>3342</v>
      </c>
      <c r="C3701" s="18" t="s">
        <v>3343</v>
      </c>
      <c r="D3701" s="18" t="s">
        <v>3344</v>
      </c>
      <c r="E3701" s="18"/>
      <c r="F3701" s="18">
        <v>1</v>
      </c>
      <c r="G3701" s="18" t="s">
        <v>3645</v>
      </c>
      <c r="H3701" s="18" t="s">
        <v>3665</v>
      </c>
      <c r="I3701" s="18" t="s">
        <v>9924</v>
      </c>
      <c r="U3701" s="170" t="s">
        <v>10125</v>
      </c>
      <c r="V3701" s="18" t="s">
        <v>3343</v>
      </c>
      <c r="W3701" t="str">
        <f t="shared" si="57"/>
        <v>INSERT INTO MST_D007_COMMON_D (ID,MST_D006_ID,QF_CODE,D_NO,VALUE01,VALUE02,VALUE03,VALUE04,VALUE05,DELETE_FLAG,UPDATE_FLAG,VALUE_TEXT1) VALUES('2b0f92b7-ba6d-cad2-dcab-dbbae1babc2c','d189a123-bd57-e253-54fb-ed1dce7fd63c','PP027','003700','1','1ZA','1ZA10','JPH10056','','N','0','');</v>
      </c>
    </row>
    <row r="3702" spans="1:23">
      <c r="A3702" t="s">
        <v>10126</v>
      </c>
      <c r="B3702" t="s">
        <v>3342</v>
      </c>
      <c r="C3702" s="18" t="s">
        <v>3343</v>
      </c>
      <c r="D3702" s="18" t="s">
        <v>3344</v>
      </c>
      <c r="E3702" s="18"/>
      <c r="F3702" s="18">
        <v>1</v>
      </c>
      <c r="G3702" s="18" t="s">
        <v>3645</v>
      </c>
      <c r="H3702" s="18" t="s">
        <v>3668</v>
      </c>
      <c r="I3702" s="18" t="s">
        <v>9924</v>
      </c>
      <c r="U3702" s="170" t="s">
        <v>10127</v>
      </c>
      <c r="V3702" s="18" t="s">
        <v>3343</v>
      </c>
      <c r="W3702" t="str">
        <f t="shared" si="57"/>
        <v>INSERT INTO MST_D007_COMMON_D (ID,MST_D006_ID,QF_CODE,D_NO,VALUE01,VALUE02,VALUE03,VALUE04,VALUE05,DELETE_FLAG,UPDATE_FLAG,VALUE_TEXT1) VALUES('35de77be-cecb-fae5-e5f0-e9aa26de2cb8','d189a123-bd57-e253-54fb-ed1dce7fd63c','PP027','003701','1','1ZA','1ZA11','JPH10056','','N','0','');</v>
      </c>
    </row>
    <row r="3703" spans="1:23">
      <c r="A3703" t="s">
        <v>10128</v>
      </c>
      <c r="B3703" t="s">
        <v>3342</v>
      </c>
      <c r="C3703" s="18" t="s">
        <v>3343</v>
      </c>
      <c r="D3703" s="18" t="s">
        <v>3344</v>
      </c>
      <c r="E3703" s="18"/>
      <c r="F3703" s="18">
        <v>1</v>
      </c>
      <c r="G3703" s="18" t="s">
        <v>3645</v>
      </c>
      <c r="H3703" s="18" t="s">
        <v>3671</v>
      </c>
      <c r="I3703" s="18" t="s">
        <v>9924</v>
      </c>
      <c r="U3703" s="170" t="s">
        <v>10129</v>
      </c>
      <c r="V3703" s="18" t="s">
        <v>3343</v>
      </c>
      <c r="W3703" t="str">
        <f t="shared" si="57"/>
        <v>INSERT INTO MST_D007_COMMON_D (ID,MST_D006_ID,QF_CODE,D_NO,VALUE01,VALUE02,VALUE03,VALUE04,VALUE05,DELETE_FLAG,UPDATE_FLAG,VALUE_TEXT1) VALUES('9d4b6e8f-d8f2-db5e-3db0-507fdddcceed','d189a123-bd57-e253-54fb-ed1dce7fd63c','PP027','003702','1','1ZA','1ZA12','JPH10056','','N','0','');</v>
      </c>
    </row>
    <row r="3704" spans="1:23">
      <c r="A3704" t="s">
        <v>10130</v>
      </c>
      <c r="B3704" t="s">
        <v>3342</v>
      </c>
      <c r="C3704" s="18" t="s">
        <v>3343</v>
      </c>
      <c r="D3704" s="18" t="s">
        <v>3344</v>
      </c>
      <c r="E3704" s="18"/>
      <c r="F3704" s="18">
        <v>1</v>
      </c>
      <c r="G3704" s="18" t="s">
        <v>3645</v>
      </c>
      <c r="H3704" s="18" t="s">
        <v>3674</v>
      </c>
      <c r="I3704" s="18" t="s">
        <v>9924</v>
      </c>
      <c r="U3704" s="170" t="s">
        <v>10131</v>
      </c>
      <c r="V3704" s="18" t="s">
        <v>3343</v>
      </c>
      <c r="W3704" t="str">
        <f t="shared" si="57"/>
        <v>INSERT INTO MST_D007_COMMON_D (ID,MST_D006_ID,QF_CODE,D_NO,VALUE01,VALUE02,VALUE03,VALUE04,VALUE05,DELETE_FLAG,UPDATE_FLAG,VALUE_TEXT1) VALUES('ce1febe1-c514-9a39-2702-772db16774d1','d189a123-bd57-e253-54fb-ed1dce7fd63c','PP027','003703','1','1ZA','1ZA13','JPH10056','','N','0','');</v>
      </c>
    </row>
    <row r="3705" spans="1:23">
      <c r="A3705" t="s">
        <v>10132</v>
      </c>
      <c r="B3705" t="s">
        <v>3342</v>
      </c>
      <c r="C3705" s="18" t="s">
        <v>3343</v>
      </c>
      <c r="D3705" s="18" t="s">
        <v>3344</v>
      </c>
      <c r="E3705" s="18"/>
      <c r="F3705" s="18">
        <v>1</v>
      </c>
      <c r="G3705" s="18" t="s">
        <v>3645</v>
      </c>
      <c r="H3705" s="18" t="s">
        <v>3677</v>
      </c>
      <c r="I3705" s="18" t="s">
        <v>9924</v>
      </c>
      <c r="U3705" s="170" t="s">
        <v>10133</v>
      </c>
      <c r="V3705" s="18" t="s">
        <v>3343</v>
      </c>
      <c r="W3705" t="str">
        <f t="shared" si="57"/>
        <v>INSERT INTO MST_D007_COMMON_D (ID,MST_D006_ID,QF_CODE,D_NO,VALUE01,VALUE02,VALUE03,VALUE04,VALUE05,DELETE_FLAG,UPDATE_FLAG,VALUE_TEXT1) VALUES('adb35dca-bc5d-5bf1-ec3d-bcd45aff1ecc','d189a123-bd57-e253-54fb-ed1dce7fd63c','PP027','003704','1','1ZA','1ZA14','JPH10056','','N','0','');</v>
      </c>
    </row>
    <row r="3706" spans="1:23">
      <c r="A3706" t="s">
        <v>10134</v>
      </c>
      <c r="B3706" t="s">
        <v>3342</v>
      </c>
      <c r="C3706" s="18" t="s">
        <v>3343</v>
      </c>
      <c r="D3706" s="18" t="s">
        <v>3344</v>
      </c>
      <c r="E3706" s="18"/>
      <c r="F3706" s="18">
        <v>1</v>
      </c>
      <c r="G3706" s="18" t="s">
        <v>3645</v>
      </c>
      <c r="H3706" s="18" t="s">
        <v>3680</v>
      </c>
      <c r="I3706" s="18" t="s">
        <v>9924</v>
      </c>
      <c r="U3706" s="170" t="s">
        <v>10135</v>
      </c>
      <c r="V3706" s="18" t="s">
        <v>3343</v>
      </c>
      <c r="W3706" t="str">
        <f t="shared" si="57"/>
        <v>INSERT INTO MST_D007_COMMON_D (ID,MST_D006_ID,QF_CODE,D_NO,VALUE01,VALUE02,VALUE03,VALUE04,VALUE05,DELETE_FLAG,UPDATE_FLAG,VALUE_TEXT1) VALUES('2cc4c1ca-71a3-c134-e86d-0fdea1d6fa30','d189a123-bd57-e253-54fb-ed1dce7fd63c','PP027','003705','1','1ZA','1ZA15','JPH10056','','N','0','');</v>
      </c>
    </row>
    <row r="3707" spans="1:23">
      <c r="A3707" t="s">
        <v>10136</v>
      </c>
      <c r="B3707" t="s">
        <v>3342</v>
      </c>
      <c r="C3707" s="18" t="s">
        <v>3343</v>
      </c>
      <c r="D3707" s="18" t="s">
        <v>3344</v>
      </c>
      <c r="E3707" s="18"/>
      <c r="F3707" s="18">
        <v>1</v>
      </c>
      <c r="G3707" s="18" t="s">
        <v>3645</v>
      </c>
      <c r="H3707" s="18" t="s">
        <v>3683</v>
      </c>
      <c r="I3707" s="18" t="s">
        <v>9924</v>
      </c>
      <c r="U3707" s="170" t="s">
        <v>10137</v>
      </c>
      <c r="V3707" s="18" t="s">
        <v>3343</v>
      </c>
      <c r="W3707" t="str">
        <f t="shared" si="57"/>
        <v>INSERT INTO MST_D007_COMMON_D (ID,MST_D006_ID,QF_CODE,D_NO,VALUE01,VALUE02,VALUE03,VALUE04,VALUE05,DELETE_FLAG,UPDATE_FLAG,VALUE_TEXT1) VALUES('9e3b316d-eaae-39e4-0dcb-3f41aa879796','d189a123-bd57-e253-54fb-ed1dce7fd63c','PP027','003706','1','1ZA','1ZA16','JPH10056','','N','0','');</v>
      </c>
    </row>
    <row r="3708" spans="1:23">
      <c r="A3708" t="s">
        <v>10138</v>
      </c>
      <c r="B3708" t="s">
        <v>3342</v>
      </c>
      <c r="C3708" s="18" t="s">
        <v>3343</v>
      </c>
      <c r="D3708" s="18" t="s">
        <v>3344</v>
      </c>
      <c r="E3708" s="18"/>
      <c r="F3708" s="18">
        <v>1</v>
      </c>
      <c r="G3708" s="18" t="s">
        <v>3645</v>
      </c>
      <c r="H3708" s="18" t="s">
        <v>3686</v>
      </c>
      <c r="I3708" s="18" t="s">
        <v>9924</v>
      </c>
      <c r="U3708" s="170" t="s">
        <v>10139</v>
      </c>
      <c r="V3708" s="18" t="s">
        <v>3343</v>
      </c>
      <c r="W3708" t="str">
        <f t="shared" si="57"/>
        <v>INSERT INTO MST_D007_COMMON_D (ID,MST_D006_ID,QF_CODE,D_NO,VALUE01,VALUE02,VALUE03,VALUE04,VALUE05,DELETE_FLAG,UPDATE_FLAG,VALUE_TEXT1) VALUES('37f19020-a1ce-3ab5-464d-77301c51160c','d189a123-bd57-e253-54fb-ed1dce7fd63c','PP027','003707','1','1ZA','1ZA17','JPH10056','','N','0','');</v>
      </c>
    </row>
    <row r="3709" spans="1:23">
      <c r="A3709" t="s">
        <v>10140</v>
      </c>
      <c r="B3709" t="s">
        <v>3342</v>
      </c>
      <c r="C3709" s="18" t="s">
        <v>3343</v>
      </c>
      <c r="D3709" s="18" t="s">
        <v>3344</v>
      </c>
      <c r="E3709" s="18"/>
      <c r="F3709" s="18">
        <v>1</v>
      </c>
      <c r="G3709" s="18" t="s">
        <v>3645</v>
      </c>
      <c r="H3709" s="18" t="s">
        <v>3689</v>
      </c>
      <c r="I3709" s="18" t="s">
        <v>9924</v>
      </c>
      <c r="U3709" s="170" t="s">
        <v>10141</v>
      </c>
      <c r="V3709" s="18" t="s">
        <v>3343</v>
      </c>
      <c r="W3709" t="str">
        <f t="shared" si="57"/>
        <v>INSERT INTO MST_D007_COMMON_D (ID,MST_D006_ID,QF_CODE,D_NO,VALUE01,VALUE02,VALUE03,VALUE04,VALUE05,DELETE_FLAG,UPDATE_FLAG,VALUE_TEXT1) VALUES('cae8358f-2e3b-7cb3-ab1c-22cf8e8c066a','d189a123-bd57-e253-54fb-ed1dce7fd63c','PP027','003708','1','1ZA','1ZA18','JPH10056','','N','0','');</v>
      </c>
    </row>
    <row r="3710" spans="1:23">
      <c r="A3710" t="s">
        <v>10142</v>
      </c>
      <c r="B3710" t="s">
        <v>3342</v>
      </c>
      <c r="C3710" s="18" t="s">
        <v>3343</v>
      </c>
      <c r="D3710" s="18" t="s">
        <v>3344</v>
      </c>
      <c r="E3710" s="18"/>
      <c r="F3710" s="18">
        <v>1</v>
      </c>
      <c r="G3710" s="18" t="s">
        <v>3645</v>
      </c>
      <c r="H3710" s="18" t="s">
        <v>3692</v>
      </c>
      <c r="I3710" s="18" t="s">
        <v>9924</v>
      </c>
      <c r="U3710" s="170" t="s">
        <v>10143</v>
      </c>
      <c r="V3710" s="18" t="s">
        <v>3343</v>
      </c>
      <c r="W3710" t="str">
        <f t="shared" si="57"/>
        <v>INSERT INTO MST_D007_COMMON_D (ID,MST_D006_ID,QF_CODE,D_NO,VALUE01,VALUE02,VALUE03,VALUE04,VALUE05,DELETE_FLAG,UPDATE_FLAG,VALUE_TEXT1) VALUES('6936d66b-e7c1-e0dd-dbbb-80778daea25b','d189a123-bd57-e253-54fb-ed1dce7fd63c','PP027','003709','1','1ZA','1ZA19','JPH10056','','N','0','');</v>
      </c>
    </row>
    <row r="3711" spans="1:23">
      <c r="A3711" t="s">
        <v>10144</v>
      </c>
      <c r="B3711" t="s">
        <v>3342</v>
      </c>
      <c r="C3711" s="18" t="s">
        <v>3343</v>
      </c>
      <c r="D3711" s="18" t="s">
        <v>3344</v>
      </c>
      <c r="E3711" s="18"/>
      <c r="F3711" s="18">
        <v>1</v>
      </c>
      <c r="G3711" s="18" t="s">
        <v>3645</v>
      </c>
      <c r="H3711" s="18" t="s">
        <v>3695</v>
      </c>
      <c r="I3711" s="18" t="s">
        <v>9924</v>
      </c>
      <c r="U3711" s="170" t="s">
        <v>10145</v>
      </c>
      <c r="V3711" s="18" t="s">
        <v>3343</v>
      </c>
      <c r="W3711" t="str">
        <f t="shared" si="57"/>
        <v>INSERT INTO MST_D007_COMMON_D (ID,MST_D006_ID,QF_CODE,D_NO,VALUE01,VALUE02,VALUE03,VALUE04,VALUE05,DELETE_FLAG,UPDATE_FLAG,VALUE_TEXT1) VALUES('df9406b7-dc6d-2770-72a0-625dcdd3a9d4','d189a123-bd57-e253-54fb-ed1dce7fd63c','PP027','003710','1','1ZA','1ZA20','JPH10056','','N','0','');</v>
      </c>
    </row>
    <row r="3712" spans="1:23">
      <c r="A3712" t="s">
        <v>10146</v>
      </c>
      <c r="B3712" t="s">
        <v>3342</v>
      </c>
      <c r="C3712" s="18" t="s">
        <v>3343</v>
      </c>
      <c r="D3712" s="18" t="s">
        <v>3344</v>
      </c>
      <c r="E3712" s="18"/>
      <c r="F3712" s="18">
        <v>1</v>
      </c>
      <c r="G3712" s="18" t="s">
        <v>3698</v>
      </c>
      <c r="H3712" s="18" t="s">
        <v>3699</v>
      </c>
      <c r="I3712" s="18" t="s">
        <v>9924</v>
      </c>
      <c r="U3712" s="170" t="s">
        <v>10147</v>
      </c>
      <c r="V3712" s="18" t="s">
        <v>3343</v>
      </c>
      <c r="W3712" t="str">
        <f t="shared" si="57"/>
        <v>INSERT INTO MST_D007_COMMON_D (ID,MST_D006_ID,QF_CODE,D_NO,VALUE01,VALUE02,VALUE03,VALUE04,VALUE05,DELETE_FLAG,UPDATE_FLAG,VALUE_TEXT1) VALUES('3b98e46e-ec71-b7f6-7c7b-faa03294dfb6','d189a123-bd57-e253-54fb-ed1dce7fd63c','PP027','003711','1','1ZB','1ZB01','JPH10056','','N','0','');</v>
      </c>
    </row>
    <row r="3713" spans="1:23">
      <c r="A3713" t="s">
        <v>10148</v>
      </c>
      <c r="B3713" t="s">
        <v>3342</v>
      </c>
      <c r="C3713" s="18" t="s">
        <v>3343</v>
      </c>
      <c r="D3713" s="18" t="s">
        <v>3344</v>
      </c>
      <c r="E3713" s="18"/>
      <c r="F3713" s="18">
        <v>1</v>
      </c>
      <c r="G3713" s="18" t="s">
        <v>3702</v>
      </c>
      <c r="H3713" s="18" t="s">
        <v>3703</v>
      </c>
      <c r="I3713" s="18" t="s">
        <v>9924</v>
      </c>
      <c r="U3713" s="170" t="s">
        <v>10149</v>
      </c>
      <c r="V3713" s="18" t="s">
        <v>3343</v>
      </c>
      <c r="W3713" t="str">
        <f t="shared" si="57"/>
        <v>INSERT INTO MST_D007_COMMON_D (ID,MST_D006_ID,QF_CODE,D_NO,VALUE01,VALUE02,VALUE03,VALUE04,VALUE05,DELETE_FLAG,UPDATE_FLAG,VALUE_TEXT1) VALUES('cb6e80c1-5ebc-0cd9-3d92-f5ab7aa458a5','d189a123-bd57-e253-54fb-ed1dce7fd63c','PP027','003712','1','1ZC','1ZC01','JPH10056','','N','0','');</v>
      </c>
    </row>
    <row r="3714" spans="1:23">
      <c r="A3714" t="s">
        <v>10150</v>
      </c>
      <c r="B3714" t="s">
        <v>3342</v>
      </c>
      <c r="C3714" s="18" t="s">
        <v>3343</v>
      </c>
      <c r="D3714" s="18" t="s">
        <v>3344</v>
      </c>
      <c r="E3714" s="18"/>
      <c r="F3714" s="18">
        <v>2</v>
      </c>
      <c r="G3714" s="18" t="s">
        <v>3706</v>
      </c>
      <c r="H3714" s="18" t="s">
        <v>3707</v>
      </c>
      <c r="I3714" s="18" t="s">
        <v>9924</v>
      </c>
      <c r="U3714" s="170" t="s">
        <v>10151</v>
      </c>
      <c r="V3714" s="18" t="s">
        <v>3343</v>
      </c>
      <c r="W3714" t="str">
        <f t="shared" si="57"/>
        <v>INSERT INTO MST_D007_COMMON_D (ID,MST_D006_ID,QF_CODE,D_NO,VALUE01,VALUE02,VALUE03,VALUE04,VALUE05,DELETE_FLAG,UPDATE_FLAG,VALUE_TEXT1) VALUES('e91cbe6d-ac33-63a6-3fce-74cadb85dfca','d189a123-bd57-e253-54fb-ed1dce7fd63c','PP027','003713','2','2Z1','2Z101','JPH10056','','N','0','');</v>
      </c>
    </row>
    <row r="3715" spans="1:23">
      <c r="A3715" t="s">
        <v>10152</v>
      </c>
      <c r="B3715" t="s">
        <v>3342</v>
      </c>
      <c r="C3715" s="18" t="s">
        <v>3343</v>
      </c>
      <c r="D3715" s="18" t="s">
        <v>3344</v>
      </c>
      <c r="E3715" s="18"/>
      <c r="F3715" s="18">
        <v>2</v>
      </c>
      <c r="G3715" s="18" t="s">
        <v>3706</v>
      </c>
      <c r="H3715" s="18" t="s">
        <v>3710</v>
      </c>
      <c r="I3715" s="18" t="s">
        <v>9924</v>
      </c>
      <c r="U3715" s="170" t="s">
        <v>10153</v>
      </c>
      <c r="V3715" s="18" t="s">
        <v>3343</v>
      </c>
      <c r="W3715" t="str">
        <f t="shared" ref="W3715:W3778" si="58">"  INSERT INTO MST_D007_COMMON_D (ID,MST_D006_ID,QF_CODE,D_NO,VALUE01,VALUE02,VALUE03,VALUE04,VALUE05,DELETE_FLAG,UPDATE_FLAG,VALUE_TEXT1) VALUES('"&amp;A3715&amp;"','"&amp;B3715&amp;"','"&amp;V3715&amp;"','"&amp;U3715&amp;"','"&amp;F3715&amp;"','"&amp;G3715&amp;"','"&amp;H3715&amp;"','"&amp;I3715&amp;"','"&amp;J3715&amp;"','N','0','"&amp;E3715&amp;"');"</f>
        <v>INSERT INTO MST_D007_COMMON_D (ID,MST_D006_ID,QF_CODE,D_NO,VALUE01,VALUE02,VALUE03,VALUE04,VALUE05,DELETE_FLAG,UPDATE_FLAG,VALUE_TEXT1) VALUES('b1fecbcb-7cba-090e-5e32-44affbfdc33c','d189a123-bd57-e253-54fb-ed1dce7fd63c','PP027','003714','2','2Z1','2Z102','JPH10056','','N','0','');</v>
      </c>
    </row>
    <row r="3716" spans="1:23">
      <c r="A3716" t="s">
        <v>10154</v>
      </c>
      <c r="B3716" t="s">
        <v>3342</v>
      </c>
      <c r="C3716" s="18" t="s">
        <v>3343</v>
      </c>
      <c r="D3716" s="18" t="s">
        <v>3344</v>
      </c>
      <c r="E3716" s="18"/>
      <c r="F3716" s="18">
        <v>2</v>
      </c>
      <c r="G3716" s="18" t="s">
        <v>3706</v>
      </c>
      <c r="H3716" s="18" t="s">
        <v>3713</v>
      </c>
      <c r="I3716" s="18" t="s">
        <v>9924</v>
      </c>
      <c r="U3716" s="170" t="s">
        <v>10155</v>
      </c>
      <c r="V3716" s="18" t="s">
        <v>3343</v>
      </c>
      <c r="W3716" t="str">
        <f t="shared" si="58"/>
        <v>INSERT INTO MST_D007_COMMON_D (ID,MST_D006_ID,QF_CODE,D_NO,VALUE01,VALUE02,VALUE03,VALUE04,VALUE05,DELETE_FLAG,UPDATE_FLAG,VALUE_TEXT1) VALUES('db903423-45cb-e4eb-f2f8-7a4de6b2db80','d189a123-bd57-e253-54fb-ed1dce7fd63c','PP027','003715','2','2Z1','2Z103','JPH10056','','N','0','');</v>
      </c>
    </row>
    <row r="3717" spans="1:23">
      <c r="A3717" t="s">
        <v>10156</v>
      </c>
      <c r="B3717" t="s">
        <v>3342</v>
      </c>
      <c r="C3717" s="18" t="s">
        <v>3343</v>
      </c>
      <c r="D3717" s="18" t="s">
        <v>3344</v>
      </c>
      <c r="E3717" s="18"/>
      <c r="F3717" s="18">
        <v>2</v>
      </c>
      <c r="G3717" s="18" t="s">
        <v>3706</v>
      </c>
      <c r="H3717" s="18" t="s">
        <v>3716</v>
      </c>
      <c r="I3717" s="18" t="s">
        <v>9924</v>
      </c>
      <c r="U3717" s="170" t="s">
        <v>10157</v>
      </c>
      <c r="V3717" s="18" t="s">
        <v>3343</v>
      </c>
      <c r="W3717" t="str">
        <f t="shared" si="58"/>
        <v>INSERT INTO MST_D007_COMMON_D (ID,MST_D006_ID,QF_CODE,D_NO,VALUE01,VALUE02,VALUE03,VALUE04,VALUE05,DELETE_FLAG,UPDATE_FLAG,VALUE_TEXT1) VALUES('351e333d-d453-d719-8356-2b1dcdc49e6b','d189a123-bd57-e253-54fb-ed1dce7fd63c','PP027','003716','2','2Z1','2Z104','JPH10056','','N','0','');</v>
      </c>
    </row>
    <row r="3718" spans="1:23">
      <c r="A3718" t="s">
        <v>10158</v>
      </c>
      <c r="B3718" t="s">
        <v>3342</v>
      </c>
      <c r="C3718" s="18" t="s">
        <v>3343</v>
      </c>
      <c r="D3718" s="18" t="s">
        <v>3344</v>
      </c>
      <c r="E3718" s="18"/>
      <c r="F3718" s="18">
        <v>2</v>
      </c>
      <c r="G3718" s="18" t="s">
        <v>3706</v>
      </c>
      <c r="H3718" s="18" t="s">
        <v>3719</v>
      </c>
      <c r="I3718" s="18" t="s">
        <v>9924</v>
      </c>
      <c r="U3718" s="170" t="s">
        <v>10159</v>
      </c>
      <c r="V3718" s="18" t="s">
        <v>3343</v>
      </c>
      <c r="W3718" t="str">
        <f t="shared" si="58"/>
        <v>INSERT INTO MST_D007_COMMON_D (ID,MST_D006_ID,QF_CODE,D_NO,VALUE01,VALUE02,VALUE03,VALUE04,VALUE05,DELETE_FLAG,UPDATE_FLAG,VALUE_TEXT1) VALUES('50962ca9-52ca-18e4-fa5c-1ffb88ee2f9b','d189a123-bd57-e253-54fb-ed1dce7fd63c','PP027','003717','2','2Z1','2Z105','JPH10056','','N','0','');</v>
      </c>
    </row>
    <row r="3719" spans="1:23">
      <c r="A3719" t="s">
        <v>10160</v>
      </c>
      <c r="B3719" t="s">
        <v>3342</v>
      </c>
      <c r="C3719" s="18" t="s">
        <v>3343</v>
      </c>
      <c r="D3719" s="18" t="s">
        <v>3344</v>
      </c>
      <c r="E3719" s="18"/>
      <c r="F3719" s="18">
        <v>2</v>
      </c>
      <c r="G3719" s="18" t="s">
        <v>3722</v>
      </c>
      <c r="H3719" s="18" t="s">
        <v>3723</v>
      </c>
      <c r="I3719" s="18" t="s">
        <v>9924</v>
      </c>
      <c r="U3719" s="170" t="s">
        <v>10161</v>
      </c>
      <c r="V3719" s="18" t="s">
        <v>3343</v>
      </c>
      <c r="W3719" t="str">
        <f t="shared" si="58"/>
        <v>INSERT INTO MST_D007_COMMON_D (ID,MST_D006_ID,QF_CODE,D_NO,VALUE01,VALUE02,VALUE03,VALUE04,VALUE05,DELETE_FLAG,UPDATE_FLAG,VALUE_TEXT1) VALUES('43debd21-8c21-b142-1a7e-37b2b3f9ee82','d189a123-bd57-e253-54fb-ed1dce7fd63c','PP027','003718','2','2Z2','2Z201','JPH10056','','N','0','');</v>
      </c>
    </row>
    <row r="3720" spans="1:23">
      <c r="A3720" t="s">
        <v>10162</v>
      </c>
      <c r="B3720" t="s">
        <v>3342</v>
      </c>
      <c r="C3720" s="18" t="s">
        <v>3343</v>
      </c>
      <c r="D3720" s="18" t="s">
        <v>3344</v>
      </c>
      <c r="E3720" s="18"/>
      <c r="F3720" s="18">
        <v>2</v>
      </c>
      <c r="G3720" s="18" t="s">
        <v>3722</v>
      </c>
      <c r="H3720" s="18" t="s">
        <v>3726</v>
      </c>
      <c r="I3720" s="18" t="s">
        <v>9924</v>
      </c>
      <c r="U3720" s="170" t="s">
        <v>10163</v>
      </c>
      <c r="V3720" s="18" t="s">
        <v>3343</v>
      </c>
      <c r="W3720" t="str">
        <f t="shared" si="58"/>
        <v>INSERT INTO MST_D007_COMMON_D (ID,MST_D006_ID,QF_CODE,D_NO,VALUE01,VALUE02,VALUE03,VALUE04,VALUE05,DELETE_FLAG,UPDATE_FLAG,VALUE_TEXT1) VALUES('c437b2f5-00ee-bcbb-1f7e-174fd512a2a8','d189a123-bd57-e253-54fb-ed1dce7fd63c','PP027','003719','2','2Z2','2Z202','JPH10056','','N','0','');</v>
      </c>
    </row>
    <row r="3721" spans="1:23">
      <c r="A3721" t="s">
        <v>10164</v>
      </c>
      <c r="B3721" t="s">
        <v>3342</v>
      </c>
      <c r="C3721" s="18" t="s">
        <v>3343</v>
      </c>
      <c r="D3721" s="18" t="s">
        <v>3344</v>
      </c>
      <c r="E3721" s="18"/>
      <c r="F3721" s="18">
        <v>2</v>
      </c>
      <c r="G3721" s="18" t="s">
        <v>3722</v>
      </c>
      <c r="H3721" s="18" t="s">
        <v>3729</v>
      </c>
      <c r="I3721" s="18" t="s">
        <v>9924</v>
      </c>
      <c r="U3721" s="170" t="s">
        <v>10165</v>
      </c>
      <c r="V3721" s="18" t="s">
        <v>3343</v>
      </c>
      <c r="W3721" t="str">
        <f t="shared" si="58"/>
        <v>INSERT INTO MST_D007_COMMON_D (ID,MST_D006_ID,QF_CODE,D_NO,VALUE01,VALUE02,VALUE03,VALUE04,VALUE05,DELETE_FLAG,UPDATE_FLAG,VALUE_TEXT1) VALUES('bdd0afa9-b88e-b8cf-6207-7529ddbb147e','d189a123-bd57-e253-54fb-ed1dce7fd63c','PP027','003720','2','2Z2','2Z203','JPH10056','','N','0','');</v>
      </c>
    </row>
    <row r="3722" spans="1:23">
      <c r="A3722" t="s">
        <v>10166</v>
      </c>
      <c r="B3722" t="s">
        <v>3342</v>
      </c>
      <c r="C3722" s="18" t="s">
        <v>3343</v>
      </c>
      <c r="D3722" s="18" t="s">
        <v>3344</v>
      </c>
      <c r="E3722" s="18"/>
      <c r="F3722" s="18">
        <v>2</v>
      </c>
      <c r="G3722" s="18" t="s">
        <v>3722</v>
      </c>
      <c r="H3722" s="18" t="s">
        <v>3732</v>
      </c>
      <c r="I3722" s="18" t="s">
        <v>9924</v>
      </c>
      <c r="U3722" s="170" t="s">
        <v>10167</v>
      </c>
      <c r="V3722" s="18" t="s">
        <v>3343</v>
      </c>
      <c r="W3722" t="str">
        <f t="shared" si="58"/>
        <v>INSERT INTO MST_D007_COMMON_D (ID,MST_D006_ID,QF_CODE,D_NO,VALUE01,VALUE02,VALUE03,VALUE04,VALUE05,DELETE_FLAG,UPDATE_FLAG,VALUE_TEXT1) VALUES('0a7ff80f-c3ab-0f66-69b3-2f0100b7f843','d189a123-bd57-e253-54fb-ed1dce7fd63c','PP027','003721','2','2Z2','2Z204','JPH10056','','N','0','');</v>
      </c>
    </row>
    <row r="3723" spans="1:23">
      <c r="A3723" t="s">
        <v>10168</v>
      </c>
      <c r="B3723" t="s">
        <v>3342</v>
      </c>
      <c r="C3723" s="18" t="s">
        <v>3343</v>
      </c>
      <c r="D3723" s="18" t="s">
        <v>3344</v>
      </c>
      <c r="E3723" s="18"/>
      <c r="F3723" s="18">
        <v>2</v>
      </c>
      <c r="G3723" s="18" t="s">
        <v>3722</v>
      </c>
      <c r="H3723" s="18" t="s">
        <v>3735</v>
      </c>
      <c r="I3723" s="18" t="s">
        <v>9924</v>
      </c>
      <c r="U3723" s="170" t="s">
        <v>10169</v>
      </c>
      <c r="V3723" s="18" t="s">
        <v>3343</v>
      </c>
      <c r="W3723" t="str">
        <f t="shared" si="58"/>
        <v>INSERT INTO MST_D007_COMMON_D (ID,MST_D006_ID,QF_CODE,D_NO,VALUE01,VALUE02,VALUE03,VALUE04,VALUE05,DELETE_FLAG,UPDATE_FLAG,VALUE_TEXT1) VALUES('ccf88bbe-ec20-0686-b3bb-9cd43e7fa022','d189a123-bd57-e253-54fb-ed1dce7fd63c','PP027','003722','2','2Z2','2Z205','JPH10056','','N','0','');</v>
      </c>
    </row>
    <row r="3724" spans="1:23">
      <c r="A3724" t="s">
        <v>10170</v>
      </c>
      <c r="B3724" t="s">
        <v>3342</v>
      </c>
      <c r="C3724" s="18" t="s">
        <v>3343</v>
      </c>
      <c r="D3724" s="18" t="s">
        <v>3344</v>
      </c>
      <c r="E3724" s="18"/>
      <c r="F3724" s="18">
        <v>2</v>
      </c>
      <c r="G3724" s="18" t="s">
        <v>3722</v>
      </c>
      <c r="H3724" s="18" t="s">
        <v>3738</v>
      </c>
      <c r="I3724" s="18" t="s">
        <v>9924</v>
      </c>
      <c r="U3724" s="170" t="s">
        <v>10171</v>
      </c>
      <c r="V3724" s="18" t="s">
        <v>3343</v>
      </c>
      <c r="W3724" t="str">
        <f t="shared" si="58"/>
        <v>INSERT INTO MST_D007_COMMON_D (ID,MST_D006_ID,QF_CODE,D_NO,VALUE01,VALUE02,VALUE03,VALUE04,VALUE05,DELETE_FLAG,UPDATE_FLAG,VALUE_TEXT1) VALUES('13ab5c40-69ad-adc1-9ba8-ab18c1aad920','d189a123-bd57-e253-54fb-ed1dce7fd63c','PP027','003723','2','2Z2','2Z206','JPH10056','','N','0','');</v>
      </c>
    </row>
    <row r="3725" spans="1:23">
      <c r="A3725" t="s">
        <v>10172</v>
      </c>
      <c r="B3725" t="s">
        <v>3342</v>
      </c>
      <c r="C3725" s="18" t="s">
        <v>3343</v>
      </c>
      <c r="D3725" s="18" t="s">
        <v>3344</v>
      </c>
      <c r="E3725" s="18"/>
      <c r="F3725" s="18">
        <v>2</v>
      </c>
      <c r="G3725" s="18" t="s">
        <v>3722</v>
      </c>
      <c r="H3725" s="18" t="s">
        <v>3741</v>
      </c>
      <c r="I3725" s="18" t="s">
        <v>9924</v>
      </c>
      <c r="U3725" s="170" t="s">
        <v>10173</v>
      </c>
      <c r="V3725" s="18" t="s">
        <v>3343</v>
      </c>
      <c r="W3725" t="str">
        <f t="shared" si="58"/>
        <v>INSERT INTO MST_D007_COMMON_D (ID,MST_D006_ID,QF_CODE,D_NO,VALUE01,VALUE02,VALUE03,VALUE04,VALUE05,DELETE_FLAG,UPDATE_FLAG,VALUE_TEXT1) VALUES('ffbf36bd-507d-3cb0-88d9-f7b6ba4e5d0e','d189a123-bd57-e253-54fb-ed1dce7fd63c','PP027','003724','2','2Z2','2Z207','JPH10056','','N','0','');</v>
      </c>
    </row>
    <row r="3726" spans="1:23">
      <c r="A3726" t="s">
        <v>10174</v>
      </c>
      <c r="B3726" t="s">
        <v>3342</v>
      </c>
      <c r="C3726" s="18" t="s">
        <v>3343</v>
      </c>
      <c r="D3726" s="18" t="s">
        <v>3344</v>
      </c>
      <c r="E3726" s="18"/>
      <c r="F3726" s="18">
        <v>2</v>
      </c>
      <c r="G3726" s="18" t="s">
        <v>3722</v>
      </c>
      <c r="H3726" s="18" t="s">
        <v>3744</v>
      </c>
      <c r="I3726" s="18" t="s">
        <v>9924</v>
      </c>
      <c r="U3726" s="170" t="s">
        <v>10175</v>
      </c>
      <c r="V3726" s="18" t="s">
        <v>3343</v>
      </c>
      <c r="W3726" t="str">
        <f t="shared" si="58"/>
        <v>INSERT INTO MST_D007_COMMON_D (ID,MST_D006_ID,QF_CODE,D_NO,VALUE01,VALUE02,VALUE03,VALUE04,VALUE05,DELETE_FLAG,UPDATE_FLAG,VALUE_TEXT1) VALUES('fa347c9d-c226-d6d6-ec64-9cc818ab4c0b','d189a123-bd57-e253-54fb-ed1dce7fd63c','PP027','003725','2','2Z2','2Z208','JPH10056','','N','0','');</v>
      </c>
    </row>
    <row r="3727" spans="1:23">
      <c r="A3727" t="s">
        <v>10176</v>
      </c>
      <c r="B3727" t="s">
        <v>3342</v>
      </c>
      <c r="C3727" s="18" t="s">
        <v>3343</v>
      </c>
      <c r="D3727" s="18" t="s">
        <v>3344</v>
      </c>
      <c r="E3727" s="18"/>
      <c r="F3727" s="18">
        <v>2</v>
      </c>
      <c r="G3727" s="18" t="s">
        <v>3722</v>
      </c>
      <c r="H3727" s="18" t="s">
        <v>3747</v>
      </c>
      <c r="I3727" s="18" t="s">
        <v>9924</v>
      </c>
      <c r="U3727" s="170" t="s">
        <v>10177</v>
      </c>
      <c r="V3727" s="18" t="s">
        <v>3343</v>
      </c>
      <c r="W3727" t="str">
        <f t="shared" si="58"/>
        <v>INSERT INTO MST_D007_COMMON_D (ID,MST_D006_ID,QF_CODE,D_NO,VALUE01,VALUE02,VALUE03,VALUE04,VALUE05,DELETE_FLAG,UPDATE_FLAG,VALUE_TEXT1) VALUES('e8edcdad-070e-eb9b-dcf5-1f689cddc96d','d189a123-bd57-e253-54fb-ed1dce7fd63c','PP027','003726','2','2Z2','2Z209','JPH10056','','N','0','');</v>
      </c>
    </row>
    <row r="3728" spans="1:23">
      <c r="A3728" t="s">
        <v>10178</v>
      </c>
      <c r="B3728" t="s">
        <v>3342</v>
      </c>
      <c r="C3728" s="18" t="s">
        <v>3343</v>
      </c>
      <c r="D3728" s="18" t="s">
        <v>3344</v>
      </c>
      <c r="E3728" s="18"/>
      <c r="F3728" s="18">
        <v>2</v>
      </c>
      <c r="G3728" s="18" t="s">
        <v>3722</v>
      </c>
      <c r="H3728" s="18" t="s">
        <v>3750</v>
      </c>
      <c r="I3728" s="18" t="s">
        <v>9924</v>
      </c>
      <c r="U3728" s="170" t="s">
        <v>10179</v>
      </c>
      <c r="V3728" s="18" t="s">
        <v>3343</v>
      </c>
      <c r="W3728" t="str">
        <f t="shared" si="58"/>
        <v>INSERT INTO MST_D007_COMMON_D (ID,MST_D006_ID,QF_CODE,D_NO,VALUE01,VALUE02,VALUE03,VALUE04,VALUE05,DELETE_FLAG,UPDATE_FLAG,VALUE_TEXT1) VALUES('49bc5eaf-ecce-aed9-aa50-cffcd850c9e8','d189a123-bd57-e253-54fb-ed1dce7fd63c','PP027','003727','2','2Z2','2Z210','JPH10056','','N','0','');</v>
      </c>
    </row>
    <row r="3729" spans="1:23">
      <c r="A3729" t="s">
        <v>10180</v>
      </c>
      <c r="B3729" t="s">
        <v>3342</v>
      </c>
      <c r="C3729" s="18" t="s">
        <v>3343</v>
      </c>
      <c r="D3729" s="18" t="s">
        <v>3344</v>
      </c>
      <c r="E3729" s="18"/>
      <c r="F3729" s="18">
        <v>2</v>
      </c>
      <c r="G3729" s="18" t="s">
        <v>3722</v>
      </c>
      <c r="H3729" s="18" t="s">
        <v>3753</v>
      </c>
      <c r="I3729" s="18" t="s">
        <v>9924</v>
      </c>
      <c r="U3729" s="170" t="s">
        <v>10181</v>
      </c>
      <c r="V3729" s="18" t="s">
        <v>3343</v>
      </c>
      <c r="W3729" t="str">
        <f t="shared" si="58"/>
        <v>INSERT INTO MST_D007_COMMON_D (ID,MST_D006_ID,QF_CODE,D_NO,VALUE01,VALUE02,VALUE03,VALUE04,VALUE05,DELETE_FLAG,UPDATE_FLAG,VALUE_TEXT1) VALUES('99abccba-4322-0656-3ad7-f99ef3f12b7a','d189a123-bd57-e253-54fb-ed1dce7fd63c','PP027','003728','2','2Z2','2Z211','JPH10056','','N','0','');</v>
      </c>
    </row>
    <row r="3730" spans="1:23">
      <c r="A3730" t="s">
        <v>10182</v>
      </c>
      <c r="B3730" t="s">
        <v>3342</v>
      </c>
      <c r="C3730" s="18" t="s">
        <v>3343</v>
      </c>
      <c r="D3730" s="18" t="s">
        <v>3344</v>
      </c>
      <c r="E3730" s="18"/>
      <c r="F3730" s="18">
        <v>2</v>
      </c>
      <c r="G3730" s="18" t="s">
        <v>3722</v>
      </c>
      <c r="H3730" s="18" t="s">
        <v>3756</v>
      </c>
      <c r="I3730" s="18" t="s">
        <v>9924</v>
      </c>
      <c r="U3730" s="170" t="s">
        <v>10183</v>
      </c>
      <c r="V3730" s="18" t="s">
        <v>3343</v>
      </c>
      <c r="W3730" t="str">
        <f t="shared" si="58"/>
        <v>INSERT INTO MST_D007_COMMON_D (ID,MST_D006_ID,QF_CODE,D_NO,VALUE01,VALUE02,VALUE03,VALUE04,VALUE05,DELETE_FLAG,UPDATE_FLAG,VALUE_TEXT1) VALUES('cd8e77b0-916c-25db-874d-caacf1f0a8d7','d189a123-bd57-e253-54fb-ed1dce7fd63c','PP027','003729','2','2Z2','2Z212','JPH10056','','N','0','');</v>
      </c>
    </row>
    <row r="3731" spans="1:23">
      <c r="A3731" t="s">
        <v>10184</v>
      </c>
      <c r="B3731" t="s">
        <v>3342</v>
      </c>
      <c r="C3731" s="18" t="s">
        <v>3343</v>
      </c>
      <c r="D3731" s="18" t="s">
        <v>3344</v>
      </c>
      <c r="E3731" s="18"/>
      <c r="F3731" s="18">
        <v>2</v>
      </c>
      <c r="G3731" s="18" t="s">
        <v>3722</v>
      </c>
      <c r="H3731" s="18" t="s">
        <v>3759</v>
      </c>
      <c r="I3731" s="18" t="s">
        <v>9924</v>
      </c>
      <c r="U3731" s="170" t="s">
        <v>10185</v>
      </c>
      <c r="V3731" s="18" t="s">
        <v>3343</v>
      </c>
      <c r="W3731" t="str">
        <f t="shared" si="58"/>
        <v>INSERT INTO MST_D007_COMMON_D (ID,MST_D006_ID,QF_CODE,D_NO,VALUE01,VALUE02,VALUE03,VALUE04,VALUE05,DELETE_FLAG,UPDATE_FLAG,VALUE_TEXT1) VALUES('4f16d613-ee87-f6f0-ac81-85ababd8fb5f','d189a123-bd57-e253-54fb-ed1dce7fd63c','PP027','003730','2','2Z2','2Z213','JPH10056','','N','0','');</v>
      </c>
    </row>
    <row r="3732" spans="1:23">
      <c r="A3732" t="s">
        <v>10186</v>
      </c>
      <c r="B3732" t="s">
        <v>3342</v>
      </c>
      <c r="C3732" s="18" t="s">
        <v>3343</v>
      </c>
      <c r="D3732" s="18" t="s">
        <v>3344</v>
      </c>
      <c r="E3732" s="18"/>
      <c r="F3732" s="18">
        <v>2</v>
      </c>
      <c r="G3732" s="18" t="s">
        <v>3722</v>
      </c>
      <c r="H3732" s="18" t="s">
        <v>3762</v>
      </c>
      <c r="I3732" s="18" t="s">
        <v>9924</v>
      </c>
      <c r="U3732" s="170" t="s">
        <v>10187</v>
      </c>
      <c r="V3732" s="18" t="s">
        <v>3343</v>
      </c>
      <c r="W3732" t="str">
        <f t="shared" si="58"/>
        <v>INSERT INTO MST_D007_COMMON_D (ID,MST_D006_ID,QF_CODE,D_NO,VALUE01,VALUE02,VALUE03,VALUE04,VALUE05,DELETE_FLAG,UPDATE_FLAG,VALUE_TEXT1) VALUES('4cfb6b6f-ca2b-9eb5-2c4d-56ce38c469f9','d189a123-bd57-e253-54fb-ed1dce7fd63c','PP027','003731','2','2Z2','2Z214','JPH10056','','N','0','');</v>
      </c>
    </row>
    <row r="3733" spans="1:23">
      <c r="A3733" t="s">
        <v>10188</v>
      </c>
      <c r="B3733" t="s">
        <v>3342</v>
      </c>
      <c r="C3733" s="18" t="s">
        <v>3343</v>
      </c>
      <c r="D3733" s="18" t="s">
        <v>3344</v>
      </c>
      <c r="E3733" s="18"/>
      <c r="F3733" s="18">
        <v>2</v>
      </c>
      <c r="G3733" s="18" t="s">
        <v>3722</v>
      </c>
      <c r="H3733" s="18" t="s">
        <v>3765</v>
      </c>
      <c r="I3733" s="18" t="s">
        <v>9924</v>
      </c>
      <c r="U3733" s="170" t="s">
        <v>10189</v>
      </c>
      <c r="V3733" s="18" t="s">
        <v>3343</v>
      </c>
      <c r="W3733" t="str">
        <f t="shared" si="58"/>
        <v>INSERT INTO MST_D007_COMMON_D (ID,MST_D006_ID,QF_CODE,D_NO,VALUE01,VALUE02,VALUE03,VALUE04,VALUE05,DELETE_FLAG,UPDATE_FLAG,VALUE_TEXT1) VALUES('170158e3-0ed1-53bb-cc5a-c1c25fd04659','d189a123-bd57-e253-54fb-ed1dce7fd63c','PP027','003732','2','2Z2','2Z215','JPH10056','','N','0','');</v>
      </c>
    </row>
    <row r="3734" spans="1:23">
      <c r="A3734" t="s">
        <v>10190</v>
      </c>
      <c r="B3734" t="s">
        <v>3342</v>
      </c>
      <c r="C3734" s="18" t="s">
        <v>3343</v>
      </c>
      <c r="D3734" s="18" t="s">
        <v>3344</v>
      </c>
      <c r="E3734" s="18"/>
      <c r="F3734" s="18">
        <v>2</v>
      </c>
      <c r="G3734" s="18" t="s">
        <v>3722</v>
      </c>
      <c r="H3734" s="18" t="s">
        <v>3768</v>
      </c>
      <c r="I3734" s="18" t="s">
        <v>9924</v>
      </c>
      <c r="U3734" s="170" t="s">
        <v>10191</v>
      </c>
      <c r="V3734" s="18" t="s">
        <v>3343</v>
      </c>
      <c r="W3734" t="str">
        <f t="shared" si="58"/>
        <v>INSERT INTO MST_D007_COMMON_D (ID,MST_D006_ID,QF_CODE,D_NO,VALUE01,VALUE02,VALUE03,VALUE04,VALUE05,DELETE_FLAG,UPDATE_FLAG,VALUE_TEXT1) VALUES('c0e29264-ea66-aa94-27bc-06e5ca7d8639','d189a123-bd57-e253-54fb-ed1dce7fd63c','PP027','003733','2','2Z2','2Z216','JPH10056','','N','0','');</v>
      </c>
    </row>
    <row r="3735" spans="1:23">
      <c r="A3735" t="s">
        <v>10192</v>
      </c>
      <c r="B3735" t="s">
        <v>3342</v>
      </c>
      <c r="C3735" s="18" t="s">
        <v>3343</v>
      </c>
      <c r="D3735" s="18" t="s">
        <v>3344</v>
      </c>
      <c r="E3735" s="18"/>
      <c r="F3735" s="18">
        <v>2</v>
      </c>
      <c r="G3735" s="18" t="s">
        <v>3771</v>
      </c>
      <c r="H3735" s="18" t="s">
        <v>3772</v>
      </c>
      <c r="I3735" s="18" t="s">
        <v>9924</v>
      </c>
      <c r="U3735" s="170" t="s">
        <v>10193</v>
      </c>
      <c r="V3735" s="18" t="s">
        <v>3343</v>
      </c>
      <c r="W3735" t="str">
        <f t="shared" si="58"/>
        <v>INSERT INTO MST_D007_COMMON_D (ID,MST_D006_ID,QF_CODE,D_NO,VALUE01,VALUE02,VALUE03,VALUE04,VALUE05,DELETE_FLAG,UPDATE_FLAG,VALUE_TEXT1) VALUES('8cbba864-cd80-f9b7-c631-fc8ddf3370f5','d189a123-bd57-e253-54fb-ed1dce7fd63c','PP027','003734','2','2Z3','2Z301','JPH10056','','N','0','');</v>
      </c>
    </row>
    <row r="3736" spans="1:23">
      <c r="A3736" t="s">
        <v>10194</v>
      </c>
      <c r="B3736" t="s">
        <v>3342</v>
      </c>
      <c r="C3736" s="18" t="s">
        <v>3343</v>
      </c>
      <c r="D3736" s="18" t="s">
        <v>3344</v>
      </c>
      <c r="E3736" s="18"/>
      <c r="F3736" s="18">
        <v>2</v>
      </c>
      <c r="G3736" s="18" t="s">
        <v>3775</v>
      </c>
      <c r="H3736" s="18" t="s">
        <v>3776</v>
      </c>
      <c r="I3736" s="18" t="s">
        <v>9924</v>
      </c>
      <c r="U3736" s="170" t="s">
        <v>10195</v>
      </c>
      <c r="V3736" s="18" t="s">
        <v>3343</v>
      </c>
      <c r="W3736" t="str">
        <f t="shared" si="58"/>
        <v>INSERT INTO MST_D007_COMMON_D (ID,MST_D006_ID,QF_CODE,D_NO,VALUE01,VALUE02,VALUE03,VALUE04,VALUE05,DELETE_FLAG,UPDATE_FLAG,VALUE_TEXT1) VALUES('583bc34b-c1bf-c479-fb0d-cd2bfc7c1e9f','d189a123-bd57-e253-54fb-ed1dce7fd63c','PP027','003735','2','2Z4','2Z401','JPH10056','','N','0','');</v>
      </c>
    </row>
    <row r="3737" spans="1:23">
      <c r="A3737" t="s">
        <v>10196</v>
      </c>
      <c r="B3737" t="s">
        <v>3342</v>
      </c>
      <c r="C3737" s="18" t="s">
        <v>3343</v>
      </c>
      <c r="D3737" s="18" t="s">
        <v>3344</v>
      </c>
      <c r="E3737" s="18"/>
      <c r="F3737" s="18">
        <v>2</v>
      </c>
      <c r="G3737" s="18" t="s">
        <v>3775</v>
      </c>
      <c r="H3737" s="18" t="s">
        <v>3779</v>
      </c>
      <c r="I3737" s="18" t="s">
        <v>9924</v>
      </c>
      <c r="U3737" s="170" t="s">
        <v>10197</v>
      </c>
      <c r="V3737" s="18" t="s">
        <v>3343</v>
      </c>
      <c r="W3737" t="str">
        <f t="shared" si="58"/>
        <v>INSERT INTO MST_D007_COMMON_D (ID,MST_D006_ID,QF_CODE,D_NO,VALUE01,VALUE02,VALUE03,VALUE04,VALUE05,DELETE_FLAG,UPDATE_FLAG,VALUE_TEXT1) VALUES('81ca05ef-adcd-1fbb-e8ad-7f4beb5fbd58','d189a123-bd57-e253-54fb-ed1dce7fd63c','PP027','003736','2','2Z4','2Z402','JPH10056','','N','0','');</v>
      </c>
    </row>
    <row r="3738" spans="1:23">
      <c r="A3738" t="s">
        <v>10198</v>
      </c>
      <c r="B3738" t="s">
        <v>3342</v>
      </c>
      <c r="C3738" s="18" t="s">
        <v>3343</v>
      </c>
      <c r="D3738" s="18" t="s">
        <v>3344</v>
      </c>
      <c r="E3738" s="18"/>
      <c r="F3738" s="18">
        <v>2</v>
      </c>
      <c r="G3738" s="18" t="s">
        <v>3775</v>
      </c>
      <c r="H3738" s="18" t="s">
        <v>3782</v>
      </c>
      <c r="I3738" s="18" t="s">
        <v>9924</v>
      </c>
      <c r="U3738" s="170" t="s">
        <v>10199</v>
      </c>
      <c r="V3738" s="18" t="s">
        <v>3343</v>
      </c>
      <c r="W3738" t="str">
        <f t="shared" si="58"/>
        <v>INSERT INTO MST_D007_COMMON_D (ID,MST_D006_ID,QF_CODE,D_NO,VALUE01,VALUE02,VALUE03,VALUE04,VALUE05,DELETE_FLAG,UPDATE_FLAG,VALUE_TEXT1) VALUES('e9f99019-8d25-bf9b-0dfe-94de1689c4eb','d189a123-bd57-e253-54fb-ed1dce7fd63c','PP027','003737','2','2Z4','2Z403','JPH10056','','N','0','');</v>
      </c>
    </row>
    <row r="3739" spans="1:23">
      <c r="A3739" t="s">
        <v>10200</v>
      </c>
      <c r="B3739" t="s">
        <v>3342</v>
      </c>
      <c r="C3739" s="18" t="s">
        <v>3343</v>
      </c>
      <c r="D3739" s="18" t="s">
        <v>3344</v>
      </c>
      <c r="E3739" s="18"/>
      <c r="F3739" s="18">
        <v>2</v>
      </c>
      <c r="G3739" s="18" t="s">
        <v>3785</v>
      </c>
      <c r="H3739" s="18" t="s">
        <v>3786</v>
      </c>
      <c r="I3739" s="18" t="s">
        <v>9924</v>
      </c>
      <c r="U3739" s="170" t="s">
        <v>10201</v>
      </c>
      <c r="V3739" s="18" t="s">
        <v>3343</v>
      </c>
      <c r="W3739" t="str">
        <f t="shared" si="58"/>
        <v>INSERT INTO MST_D007_COMMON_D (ID,MST_D006_ID,QF_CODE,D_NO,VALUE01,VALUE02,VALUE03,VALUE04,VALUE05,DELETE_FLAG,UPDATE_FLAG,VALUE_TEXT1) VALUES('dabcd3b2-f27d-1f1c-f916-f08a00e2610b','d189a123-bd57-e253-54fb-ed1dce7fd63c','PP027','003738','2','2Z5','2Z501','JPH10056','','N','0','');</v>
      </c>
    </row>
    <row r="3740" spans="1:23">
      <c r="A3740" t="s">
        <v>10202</v>
      </c>
      <c r="B3740" t="s">
        <v>3342</v>
      </c>
      <c r="C3740" s="18" t="s">
        <v>3343</v>
      </c>
      <c r="D3740" s="18" t="s">
        <v>3344</v>
      </c>
      <c r="E3740" s="18"/>
      <c r="F3740" s="18">
        <v>3</v>
      </c>
      <c r="G3740" s="18" t="s">
        <v>3789</v>
      </c>
      <c r="H3740" s="18"/>
      <c r="I3740" s="18" t="s">
        <v>9924</v>
      </c>
      <c r="U3740" s="170" t="s">
        <v>10203</v>
      </c>
      <c r="V3740" s="18" t="s">
        <v>3343</v>
      </c>
      <c r="W3740" t="str">
        <f t="shared" si="58"/>
        <v>INSERT INTO MST_D007_COMMON_D (ID,MST_D006_ID,QF_CODE,D_NO,VALUE01,VALUE02,VALUE03,VALUE04,VALUE05,DELETE_FLAG,UPDATE_FLAG,VALUE_TEXT1) VALUES('e4ea15ac-4ab4-e4ed-bc4f-cd9e3d0680ba','d189a123-bd57-e253-54fb-ed1dce7fd63c','PP027','003739','3','3Z1','','JPH10056','','N','0','');</v>
      </c>
    </row>
    <row r="3741" spans="1:23">
      <c r="A3741" t="s">
        <v>10204</v>
      </c>
      <c r="B3741" t="s">
        <v>3342</v>
      </c>
      <c r="C3741" s="18" t="s">
        <v>3343</v>
      </c>
      <c r="D3741" s="18" t="s">
        <v>3344</v>
      </c>
      <c r="E3741" s="18"/>
      <c r="F3741" s="18">
        <v>1</v>
      </c>
      <c r="G3741" s="18">
        <v>101</v>
      </c>
      <c r="H3741" s="18">
        <v>10101</v>
      </c>
      <c r="I3741" s="18" t="s">
        <v>10205</v>
      </c>
      <c r="U3741" s="170" t="s">
        <v>10206</v>
      </c>
      <c r="V3741" s="18" t="s">
        <v>3343</v>
      </c>
      <c r="W3741" t="str">
        <f t="shared" si="58"/>
        <v>INSERT INTO MST_D007_COMMON_D (ID,MST_D006_ID,QF_CODE,D_NO,VALUE01,VALUE02,VALUE03,VALUE04,VALUE05,DELETE_FLAG,UPDATE_FLAG,VALUE_TEXT1) VALUES('d9bb6f31-c875-a8db-a5ce-e3b1e240f46a','d189a123-bd57-e253-54fb-ed1dce7fd63c','PP027','003740','1','101','10101','JPH10058','','N','0','');</v>
      </c>
    </row>
    <row r="3742" spans="1:23">
      <c r="A3742" t="s">
        <v>10207</v>
      </c>
      <c r="B3742" t="s">
        <v>3342</v>
      </c>
      <c r="C3742" s="18" t="s">
        <v>3343</v>
      </c>
      <c r="D3742" s="18" t="s">
        <v>3344</v>
      </c>
      <c r="E3742" s="18"/>
      <c r="F3742" s="18">
        <v>1</v>
      </c>
      <c r="G3742" s="18">
        <v>101</v>
      </c>
      <c r="H3742" s="18">
        <v>10102</v>
      </c>
      <c r="I3742" s="18" t="s">
        <v>10205</v>
      </c>
      <c r="U3742" s="170" t="s">
        <v>10208</v>
      </c>
      <c r="V3742" s="18" t="s">
        <v>3343</v>
      </c>
      <c r="W3742" t="str">
        <f t="shared" si="58"/>
        <v>INSERT INTO MST_D007_COMMON_D (ID,MST_D006_ID,QF_CODE,D_NO,VALUE01,VALUE02,VALUE03,VALUE04,VALUE05,DELETE_FLAG,UPDATE_FLAG,VALUE_TEXT1) VALUES('9e6e8a80-0cbb-ab0c-e4e6-a61ef21eedbc','d189a123-bd57-e253-54fb-ed1dce7fd63c','PP027','003741','1','101','10102','JPH10058','','N','0','');</v>
      </c>
    </row>
    <row r="3743" spans="1:23">
      <c r="A3743" t="s">
        <v>10209</v>
      </c>
      <c r="B3743" t="s">
        <v>3342</v>
      </c>
      <c r="C3743" s="18" t="s">
        <v>3343</v>
      </c>
      <c r="D3743" s="18" t="s">
        <v>3344</v>
      </c>
      <c r="E3743" s="18"/>
      <c r="F3743" s="18">
        <v>1</v>
      </c>
      <c r="G3743" s="18">
        <v>102</v>
      </c>
      <c r="H3743" s="18">
        <v>10201</v>
      </c>
      <c r="I3743" s="18" t="s">
        <v>10205</v>
      </c>
      <c r="U3743" s="170" t="s">
        <v>10210</v>
      </c>
      <c r="V3743" s="18" t="s">
        <v>3343</v>
      </c>
      <c r="W3743" t="str">
        <f t="shared" si="58"/>
        <v>INSERT INTO MST_D007_COMMON_D (ID,MST_D006_ID,QF_CODE,D_NO,VALUE01,VALUE02,VALUE03,VALUE04,VALUE05,DELETE_FLAG,UPDATE_FLAG,VALUE_TEXT1) VALUES('6d2e7632-f547-5d8c-44f1-d97123eea4fa','d189a123-bd57-e253-54fb-ed1dce7fd63c','PP027','003742','1','102','10201','JPH10058','','N','0','');</v>
      </c>
    </row>
    <row r="3744" spans="1:23">
      <c r="A3744" t="s">
        <v>10211</v>
      </c>
      <c r="B3744" t="s">
        <v>3342</v>
      </c>
      <c r="C3744" s="18" t="s">
        <v>3343</v>
      </c>
      <c r="D3744" s="18" t="s">
        <v>3344</v>
      </c>
      <c r="E3744" s="18"/>
      <c r="F3744" s="18">
        <v>1</v>
      </c>
      <c r="G3744" s="18">
        <v>103</v>
      </c>
      <c r="H3744" s="18">
        <v>10301</v>
      </c>
      <c r="I3744" s="18" t="s">
        <v>10205</v>
      </c>
      <c r="U3744" s="170" t="s">
        <v>10212</v>
      </c>
      <c r="V3744" s="18" t="s">
        <v>3343</v>
      </c>
      <c r="W3744" t="str">
        <f t="shared" si="58"/>
        <v>INSERT INTO MST_D007_COMMON_D (ID,MST_D006_ID,QF_CODE,D_NO,VALUE01,VALUE02,VALUE03,VALUE04,VALUE05,DELETE_FLAG,UPDATE_FLAG,VALUE_TEXT1) VALUES('96eea4db-40b0-d175-896a-5cca6d1e0d36','d189a123-bd57-e253-54fb-ed1dce7fd63c','PP027','003743','1','103','10301','JPH10058','','N','0','');</v>
      </c>
    </row>
    <row r="3745" spans="1:23">
      <c r="A3745" t="s">
        <v>10213</v>
      </c>
      <c r="B3745" t="s">
        <v>3342</v>
      </c>
      <c r="C3745" s="18" t="s">
        <v>3343</v>
      </c>
      <c r="D3745" s="18" t="s">
        <v>3344</v>
      </c>
      <c r="E3745" s="18"/>
      <c r="F3745" s="18">
        <v>1</v>
      </c>
      <c r="G3745" s="18">
        <v>103</v>
      </c>
      <c r="H3745" s="18">
        <v>10302</v>
      </c>
      <c r="I3745" s="18" t="s">
        <v>10205</v>
      </c>
      <c r="U3745" s="170" t="s">
        <v>10214</v>
      </c>
      <c r="V3745" s="18" t="s">
        <v>3343</v>
      </c>
      <c r="W3745" t="str">
        <f t="shared" si="58"/>
        <v>INSERT INTO MST_D007_COMMON_D (ID,MST_D006_ID,QF_CODE,D_NO,VALUE01,VALUE02,VALUE03,VALUE04,VALUE05,DELETE_FLAG,UPDATE_FLAG,VALUE_TEXT1) VALUES('a92cf89c-c1c8-524f-ab1f-fc9d4966383a','d189a123-bd57-e253-54fb-ed1dce7fd63c','PP027','003744','1','103','10302','JPH10058','','N','0','');</v>
      </c>
    </row>
    <row r="3746" spans="1:23">
      <c r="A3746" t="s">
        <v>10215</v>
      </c>
      <c r="B3746" t="s">
        <v>3342</v>
      </c>
      <c r="C3746" s="18" t="s">
        <v>3343</v>
      </c>
      <c r="D3746" s="18" t="s">
        <v>3344</v>
      </c>
      <c r="E3746" s="18"/>
      <c r="F3746" s="18">
        <v>1</v>
      </c>
      <c r="G3746" s="18">
        <v>103</v>
      </c>
      <c r="H3746" s="18">
        <v>10303</v>
      </c>
      <c r="I3746" s="18" t="s">
        <v>10205</v>
      </c>
      <c r="U3746" s="170" t="s">
        <v>10216</v>
      </c>
      <c r="V3746" s="18" t="s">
        <v>3343</v>
      </c>
      <c r="W3746" t="str">
        <f t="shared" si="58"/>
        <v>INSERT INTO MST_D007_COMMON_D (ID,MST_D006_ID,QF_CODE,D_NO,VALUE01,VALUE02,VALUE03,VALUE04,VALUE05,DELETE_FLAG,UPDATE_FLAG,VALUE_TEXT1) VALUES('dbfbe1fe-72fe-c7ba-de0e-50a0cfe3ef5d','d189a123-bd57-e253-54fb-ed1dce7fd63c','PP027','003745','1','103','10303','JPH10058','','N','0','');</v>
      </c>
    </row>
    <row r="3747" spans="1:23">
      <c r="A3747" t="s">
        <v>10217</v>
      </c>
      <c r="B3747" t="s">
        <v>3342</v>
      </c>
      <c r="C3747" s="18" t="s">
        <v>3343</v>
      </c>
      <c r="D3747" s="18" t="s">
        <v>3344</v>
      </c>
      <c r="E3747" s="18"/>
      <c r="F3747" s="18">
        <v>1</v>
      </c>
      <c r="G3747" s="18">
        <v>103</v>
      </c>
      <c r="H3747" s="18">
        <v>10304</v>
      </c>
      <c r="I3747" s="18" t="s">
        <v>10205</v>
      </c>
      <c r="U3747" s="170" t="s">
        <v>10218</v>
      </c>
      <c r="V3747" s="18" t="s">
        <v>3343</v>
      </c>
      <c r="W3747" t="str">
        <f t="shared" si="58"/>
        <v>INSERT INTO MST_D007_COMMON_D (ID,MST_D006_ID,QF_CODE,D_NO,VALUE01,VALUE02,VALUE03,VALUE04,VALUE05,DELETE_FLAG,UPDATE_FLAG,VALUE_TEXT1) VALUES('4dac662c-d7a8-7aba-96cd-ecd6bea64be9','d189a123-bd57-e253-54fb-ed1dce7fd63c','PP027','003746','1','103','10304','JPH10058','','N','0','');</v>
      </c>
    </row>
    <row r="3748" spans="1:23">
      <c r="A3748" t="s">
        <v>10219</v>
      </c>
      <c r="B3748" t="s">
        <v>3342</v>
      </c>
      <c r="C3748" s="18" t="s">
        <v>3343</v>
      </c>
      <c r="D3748" s="18" t="s">
        <v>3344</v>
      </c>
      <c r="E3748" s="18"/>
      <c r="F3748" s="18">
        <v>1</v>
      </c>
      <c r="G3748" s="18">
        <v>103</v>
      </c>
      <c r="H3748" s="18">
        <v>10305</v>
      </c>
      <c r="I3748" s="18" t="s">
        <v>10205</v>
      </c>
      <c r="U3748" s="170" t="s">
        <v>10220</v>
      </c>
      <c r="V3748" s="18" t="s">
        <v>3343</v>
      </c>
      <c r="W3748" t="str">
        <f t="shared" si="58"/>
        <v>INSERT INTO MST_D007_COMMON_D (ID,MST_D006_ID,QF_CODE,D_NO,VALUE01,VALUE02,VALUE03,VALUE04,VALUE05,DELETE_FLAG,UPDATE_FLAG,VALUE_TEXT1) VALUES('240ca4c5-7ada-aa2a-7906-a58cb82655f1','d189a123-bd57-e253-54fb-ed1dce7fd63c','PP027','003747','1','103','10305','JPH10058','','N','0','');</v>
      </c>
    </row>
    <row r="3749" spans="1:23">
      <c r="A3749" t="s">
        <v>10221</v>
      </c>
      <c r="B3749" t="s">
        <v>3342</v>
      </c>
      <c r="C3749" s="18" t="s">
        <v>3343</v>
      </c>
      <c r="D3749" s="18" t="s">
        <v>3344</v>
      </c>
      <c r="E3749" s="18"/>
      <c r="F3749" s="18">
        <v>1</v>
      </c>
      <c r="G3749" s="18">
        <v>103</v>
      </c>
      <c r="H3749" s="18">
        <v>10306</v>
      </c>
      <c r="I3749" s="18" t="s">
        <v>10205</v>
      </c>
      <c r="U3749" s="170" t="s">
        <v>10222</v>
      </c>
      <c r="V3749" s="18" t="s">
        <v>3343</v>
      </c>
      <c r="W3749" t="str">
        <f t="shared" si="58"/>
        <v>INSERT INTO MST_D007_COMMON_D (ID,MST_D006_ID,QF_CODE,D_NO,VALUE01,VALUE02,VALUE03,VALUE04,VALUE05,DELETE_FLAG,UPDATE_FLAG,VALUE_TEXT1) VALUES('b3c22dfc-fcca-227f-4fed-2dddeeeef731','d189a123-bd57-e253-54fb-ed1dce7fd63c','PP027','003748','1','103','10306','JPH10058','','N','0','');</v>
      </c>
    </row>
    <row r="3750" spans="1:23">
      <c r="A3750" t="s">
        <v>10223</v>
      </c>
      <c r="B3750" t="s">
        <v>3342</v>
      </c>
      <c r="C3750" s="18" t="s">
        <v>3343</v>
      </c>
      <c r="D3750" s="18" t="s">
        <v>3344</v>
      </c>
      <c r="E3750" s="18"/>
      <c r="F3750" s="18">
        <v>1</v>
      </c>
      <c r="G3750" s="18">
        <v>103</v>
      </c>
      <c r="H3750" s="18">
        <v>10307</v>
      </c>
      <c r="I3750" s="18" t="s">
        <v>10205</v>
      </c>
      <c r="U3750" s="170" t="s">
        <v>10224</v>
      </c>
      <c r="V3750" s="18" t="s">
        <v>3343</v>
      </c>
      <c r="W3750" t="str">
        <f t="shared" si="58"/>
        <v>INSERT INTO MST_D007_COMMON_D (ID,MST_D006_ID,QF_CODE,D_NO,VALUE01,VALUE02,VALUE03,VALUE04,VALUE05,DELETE_FLAG,UPDATE_FLAG,VALUE_TEXT1) VALUES('dc91b97b-ab84-2ada-eb84-77ddfd546bb1','d189a123-bd57-e253-54fb-ed1dce7fd63c','PP027','003749','1','103','10307','JPH10058','','N','0','');</v>
      </c>
    </row>
    <row r="3751" spans="1:23">
      <c r="A3751" t="s">
        <v>10225</v>
      </c>
      <c r="B3751" t="s">
        <v>3342</v>
      </c>
      <c r="C3751" s="18" t="s">
        <v>3343</v>
      </c>
      <c r="D3751" s="18" t="s">
        <v>3344</v>
      </c>
      <c r="E3751" s="18"/>
      <c r="F3751" s="18">
        <v>1</v>
      </c>
      <c r="G3751" s="18">
        <v>103</v>
      </c>
      <c r="H3751" s="18">
        <v>10308</v>
      </c>
      <c r="I3751" s="18" t="s">
        <v>10205</v>
      </c>
      <c r="U3751" s="170" t="s">
        <v>10226</v>
      </c>
      <c r="V3751" s="18" t="s">
        <v>3343</v>
      </c>
      <c r="W3751" t="str">
        <f t="shared" si="58"/>
        <v>INSERT INTO MST_D007_COMMON_D (ID,MST_D006_ID,QF_CODE,D_NO,VALUE01,VALUE02,VALUE03,VALUE04,VALUE05,DELETE_FLAG,UPDATE_FLAG,VALUE_TEXT1) VALUES('95ae8f25-9cc0-3575-3f3a-8545037fdc9f','d189a123-bd57-e253-54fb-ed1dce7fd63c','PP027','003750','1','103','10308','JPH10058','','N','0','');</v>
      </c>
    </row>
    <row r="3752" spans="1:23">
      <c r="A3752" t="s">
        <v>10227</v>
      </c>
      <c r="B3752" t="s">
        <v>3342</v>
      </c>
      <c r="C3752" s="18" t="s">
        <v>3343</v>
      </c>
      <c r="D3752" s="18" t="s">
        <v>3344</v>
      </c>
      <c r="E3752" s="18"/>
      <c r="F3752" s="18">
        <v>1</v>
      </c>
      <c r="G3752" s="18">
        <v>103</v>
      </c>
      <c r="H3752" s="18">
        <v>10309</v>
      </c>
      <c r="I3752" s="18" t="s">
        <v>10205</v>
      </c>
      <c r="U3752" s="170" t="s">
        <v>10228</v>
      </c>
      <c r="V3752" s="18" t="s">
        <v>3343</v>
      </c>
      <c r="W3752" t="str">
        <f t="shared" si="58"/>
        <v>INSERT INTO MST_D007_COMMON_D (ID,MST_D006_ID,QF_CODE,D_NO,VALUE01,VALUE02,VALUE03,VALUE04,VALUE05,DELETE_FLAG,UPDATE_FLAG,VALUE_TEXT1) VALUES('0365c986-aef5-b182-99f5-f85759c3ee8b','d189a123-bd57-e253-54fb-ed1dce7fd63c','PP027','003751','1','103','10309','JPH10058','','N','0','');</v>
      </c>
    </row>
    <row r="3753" spans="1:23">
      <c r="A3753" t="s">
        <v>10229</v>
      </c>
      <c r="B3753" t="s">
        <v>3342</v>
      </c>
      <c r="C3753" s="18" t="s">
        <v>3343</v>
      </c>
      <c r="D3753" s="18" t="s">
        <v>3344</v>
      </c>
      <c r="E3753" s="18"/>
      <c r="F3753" s="18">
        <v>1</v>
      </c>
      <c r="G3753" s="18">
        <v>103</v>
      </c>
      <c r="H3753" s="18">
        <v>10310</v>
      </c>
      <c r="I3753" s="18" t="s">
        <v>10205</v>
      </c>
      <c r="U3753" s="170" t="s">
        <v>10230</v>
      </c>
      <c r="V3753" s="18" t="s">
        <v>3343</v>
      </c>
      <c r="W3753" t="str">
        <f t="shared" si="58"/>
        <v>INSERT INTO MST_D007_COMMON_D (ID,MST_D006_ID,QF_CODE,D_NO,VALUE01,VALUE02,VALUE03,VALUE04,VALUE05,DELETE_FLAG,UPDATE_FLAG,VALUE_TEXT1) VALUES('3fdfa8c8-5b96-f0e0-99cd-a1cbd48bc17e','d189a123-bd57-e253-54fb-ed1dce7fd63c','PP027','003752','1','103','10310','JPH10058','','N','0','');</v>
      </c>
    </row>
    <row r="3754" spans="1:23">
      <c r="A3754" t="s">
        <v>10231</v>
      </c>
      <c r="B3754" t="s">
        <v>3342</v>
      </c>
      <c r="C3754" s="18" t="s">
        <v>3343</v>
      </c>
      <c r="D3754" s="18" t="s">
        <v>3344</v>
      </c>
      <c r="E3754" s="18"/>
      <c r="F3754" s="18">
        <v>1</v>
      </c>
      <c r="G3754" s="18">
        <v>103</v>
      </c>
      <c r="H3754" s="18">
        <v>10311</v>
      </c>
      <c r="I3754" s="18" t="s">
        <v>10205</v>
      </c>
      <c r="U3754" s="170" t="s">
        <v>10232</v>
      </c>
      <c r="V3754" s="18" t="s">
        <v>3343</v>
      </c>
      <c r="W3754" t="str">
        <f t="shared" si="58"/>
        <v>INSERT INTO MST_D007_COMMON_D (ID,MST_D006_ID,QF_CODE,D_NO,VALUE01,VALUE02,VALUE03,VALUE04,VALUE05,DELETE_FLAG,UPDATE_FLAG,VALUE_TEXT1) VALUES('edbd9aa1-d252-e1a3-bc4f-5d2add608370','d189a123-bd57-e253-54fb-ed1dce7fd63c','PP027','003753','1','103','10311','JPH10058','','N','0','');</v>
      </c>
    </row>
    <row r="3755" spans="1:23">
      <c r="A3755" t="s">
        <v>10233</v>
      </c>
      <c r="B3755" t="s">
        <v>3342</v>
      </c>
      <c r="C3755" s="18" t="s">
        <v>3343</v>
      </c>
      <c r="D3755" s="18" t="s">
        <v>3344</v>
      </c>
      <c r="E3755" s="18"/>
      <c r="F3755" s="18">
        <v>1</v>
      </c>
      <c r="G3755" s="18">
        <v>103</v>
      </c>
      <c r="H3755" s="18">
        <v>10312</v>
      </c>
      <c r="I3755" s="18" t="s">
        <v>10205</v>
      </c>
      <c r="U3755" s="170" t="s">
        <v>10234</v>
      </c>
      <c r="V3755" s="18" t="s">
        <v>3343</v>
      </c>
      <c r="W3755" t="str">
        <f t="shared" si="58"/>
        <v>INSERT INTO MST_D007_COMMON_D (ID,MST_D006_ID,QF_CODE,D_NO,VALUE01,VALUE02,VALUE03,VALUE04,VALUE05,DELETE_FLAG,UPDATE_FLAG,VALUE_TEXT1) VALUES('bf294d93-6df9-e2ea-19da-52bbc5c6334d','d189a123-bd57-e253-54fb-ed1dce7fd63c','PP027','003754','1','103','10312','JPH10058','','N','0','');</v>
      </c>
    </row>
    <row r="3756" spans="1:23">
      <c r="A3756" t="s">
        <v>10235</v>
      </c>
      <c r="B3756" t="s">
        <v>3342</v>
      </c>
      <c r="C3756" s="18" t="s">
        <v>3343</v>
      </c>
      <c r="D3756" s="18" t="s">
        <v>3344</v>
      </c>
      <c r="E3756" s="18"/>
      <c r="F3756" s="18">
        <v>1</v>
      </c>
      <c r="G3756" s="18">
        <v>103</v>
      </c>
      <c r="H3756" s="18">
        <v>10313</v>
      </c>
      <c r="I3756" s="18" t="s">
        <v>10205</v>
      </c>
      <c r="U3756" s="170" t="s">
        <v>10236</v>
      </c>
      <c r="V3756" s="18" t="s">
        <v>3343</v>
      </c>
      <c r="W3756" t="str">
        <f t="shared" si="58"/>
        <v>INSERT INTO MST_D007_COMMON_D (ID,MST_D006_ID,QF_CODE,D_NO,VALUE01,VALUE02,VALUE03,VALUE04,VALUE05,DELETE_FLAG,UPDATE_FLAG,VALUE_TEXT1) VALUES('c083ba6b-e938-fbf9-342f-ff7929eed6bc','d189a123-bd57-e253-54fb-ed1dce7fd63c','PP027','003755','1','103','10313','JPH10058','','N','0','');</v>
      </c>
    </row>
    <row r="3757" spans="1:23">
      <c r="A3757" t="s">
        <v>10237</v>
      </c>
      <c r="B3757" t="s">
        <v>3342</v>
      </c>
      <c r="C3757" s="18" t="s">
        <v>3343</v>
      </c>
      <c r="D3757" s="18" t="s">
        <v>3344</v>
      </c>
      <c r="E3757" s="18"/>
      <c r="F3757" s="18">
        <v>1</v>
      </c>
      <c r="G3757" s="18">
        <v>103</v>
      </c>
      <c r="H3757" s="18">
        <v>10314</v>
      </c>
      <c r="I3757" s="18" t="s">
        <v>10205</v>
      </c>
      <c r="U3757" s="170" t="s">
        <v>10238</v>
      </c>
      <c r="V3757" s="18" t="s">
        <v>3343</v>
      </c>
      <c r="W3757" t="str">
        <f t="shared" si="58"/>
        <v>INSERT INTO MST_D007_COMMON_D (ID,MST_D006_ID,QF_CODE,D_NO,VALUE01,VALUE02,VALUE03,VALUE04,VALUE05,DELETE_FLAG,UPDATE_FLAG,VALUE_TEXT1) VALUES('6810abac-f2fd-b0fe-cc9a-dade11cdec1e','d189a123-bd57-e253-54fb-ed1dce7fd63c','PP027','003756','1','103','10314','JPH10058','','N','0','');</v>
      </c>
    </row>
    <row r="3758" spans="1:23">
      <c r="A3758" t="s">
        <v>10239</v>
      </c>
      <c r="B3758" t="s">
        <v>3342</v>
      </c>
      <c r="C3758" s="18" t="s">
        <v>3343</v>
      </c>
      <c r="D3758" s="18" t="s">
        <v>3344</v>
      </c>
      <c r="E3758" s="18"/>
      <c r="F3758" s="18">
        <v>1</v>
      </c>
      <c r="G3758" s="18">
        <v>103</v>
      </c>
      <c r="H3758" s="18">
        <v>10315</v>
      </c>
      <c r="I3758" s="18" t="s">
        <v>10205</v>
      </c>
      <c r="U3758" s="170" t="s">
        <v>10240</v>
      </c>
      <c r="V3758" s="18" t="s">
        <v>3343</v>
      </c>
      <c r="W3758" t="str">
        <f t="shared" si="58"/>
        <v>INSERT INTO MST_D007_COMMON_D (ID,MST_D006_ID,QF_CODE,D_NO,VALUE01,VALUE02,VALUE03,VALUE04,VALUE05,DELETE_FLAG,UPDATE_FLAG,VALUE_TEXT1) VALUES('f7badd15-bdd1-cef2-9e7e-d43ceda78c72','d189a123-bd57-e253-54fb-ed1dce7fd63c','PP027','003757','1','103','10315','JPH10058','','N','0','');</v>
      </c>
    </row>
    <row r="3759" spans="1:23">
      <c r="A3759" t="s">
        <v>10241</v>
      </c>
      <c r="B3759" t="s">
        <v>3342</v>
      </c>
      <c r="C3759" s="18" t="s">
        <v>3343</v>
      </c>
      <c r="D3759" s="18" t="s">
        <v>3344</v>
      </c>
      <c r="E3759" s="18"/>
      <c r="F3759" s="18">
        <v>1</v>
      </c>
      <c r="G3759" s="18">
        <v>103</v>
      </c>
      <c r="H3759" s="18">
        <v>10316</v>
      </c>
      <c r="I3759" s="18" t="s">
        <v>10205</v>
      </c>
      <c r="U3759" s="170" t="s">
        <v>10242</v>
      </c>
      <c r="V3759" s="18" t="s">
        <v>3343</v>
      </c>
      <c r="W3759" t="str">
        <f t="shared" si="58"/>
        <v>INSERT INTO MST_D007_COMMON_D (ID,MST_D006_ID,QF_CODE,D_NO,VALUE01,VALUE02,VALUE03,VALUE04,VALUE05,DELETE_FLAG,UPDATE_FLAG,VALUE_TEXT1) VALUES('6e388aca-de0f-d959-4bd5-23be714f9f61','d189a123-bd57-e253-54fb-ed1dce7fd63c','PP027','003758','1','103','10316','JPH10058','','N','0','');</v>
      </c>
    </row>
    <row r="3760" spans="1:23">
      <c r="A3760" t="s">
        <v>10243</v>
      </c>
      <c r="B3760" t="s">
        <v>3342</v>
      </c>
      <c r="C3760" s="18" t="s">
        <v>3343</v>
      </c>
      <c r="D3760" s="18" t="s">
        <v>3344</v>
      </c>
      <c r="E3760" s="18"/>
      <c r="F3760" s="18">
        <v>1</v>
      </c>
      <c r="G3760" s="18">
        <v>104</v>
      </c>
      <c r="H3760" s="18">
        <v>10401</v>
      </c>
      <c r="I3760" s="18" t="s">
        <v>10205</v>
      </c>
      <c r="U3760" s="170" t="s">
        <v>10244</v>
      </c>
      <c r="V3760" s="18" t="s">
        <v>3343</v>
      </c>
      <c r="W3760" t="str">
        <f t="shared" si="58"/>
        <v>INSERT INTO MST_D007_COMMON_D (ID,MST_D006_ID,QF_CODE,D_NO,VALUE01,VALUE02,VALUE03,VALUE04,VALUE05,DELETE_FLAG,UPDATE_FLAG,VALUE_TEXT1) VALUES('8f85bf3e-dde2-8653-4fa5-354c1b5b2dfc','d189a123-bd57-e253-54fb-ed1dce7fd63c','PP027','003759','1','104','10401','JPH10058','','N','0','');</v>
      </c>
    </row>
    <row r="3761" spans="1:23">
      <c r="A3761" t="s">
        <v>10245</v>
      </c>
      <c r="B3761" t="s">
        <v>3342</v>
      </c>
      <c r="C3761" s="18" t="s">
        <v>3343</v>
      </c>
      <c r="D3761" s="18" t="s">
        <v>3344</v>
      </c>
      <c r="E3761" s="18"/>
      <c r="F3761" s="18">
        <v>1</v>
      </c>
      <c r="G3761" s="18">
        <v>104</v>
      </c>
      <c r="H3761" s="18">
        <v>10402</v>
      </c>
      <c r="I3761" s="18" t="s">
        <v>10205</v>
      </c>
      <c r="U3761" s="170" t="s">
        <v>10246</v>
      </c>
      <c r="V3761" s="18" t="s">
        <v>3343</v>
      </c>
      <c r="W3761" t="str">
        <f t="shared" si="58"/>
        <v>INSERT INTO MST_D007_COMMON_D (ID,MST_D006_ID,QF_CODE,D_NO,VALUE01,VALUE02,VALUE03,VALUE04,VALUE05,DELETE_FLAG,UPDATE_FLAG,VALUE_TEXT1) VALUES('b9e9640d-3af4-10c7-cf4f-f8cea624daba','d189a123-bd57-e253-54fb-ed1dce7fd63c','PP027','003760','1','104','10402','JPH10058','','N','0','');</v>
      </c>
    </row>
    <row r="3762" spans="1:23">
      <c r="A3762" t="s">
        <v>10247</v>
      </c>
      <c r="B3762" t="s">
        <v>3342</v>
      </c>
      <c r="C3762" s="18" t="s">
        <v>3343</v>
      </c>
      <c r="D3762" s="18" t="s">
        <v>3344</v>
      </c>
      <c r="E3762" s="18"/>
      <c r="F3762" s="18">
        <v>1</v>
      </c>
      <c r="G3762" s="18">
        <v>104</v>
      </c>
      <c r="H3762" s="18">
        <v>10403</v>
      </c>
      <c r="I3762" s="18" t="s">
        <v>10205</v>
      </c>
      <c r="U3762" s="170" t="s">
        <v>10248</v>
      </c>
      <c r="V3762" s="18" t="s">
        <v>3343</v>
      </c>
      <c r="W3762" t="str">
        <f t="shared" si="58"/>
        <v>INSERT INTO MST_D007_COMMON_D (ID,MST_D006_ID,QF_CODE,D_NO,VALUE01,VALUE02,VALUE03,VALUE04,VALUE05,DELETE_FLAG,UPDATE_FLAG,VALUE_TEXT1) VALUES('3dfcb147-843c-003d-432d-2818cecd1e8a','d189a123-bd57-e253-54fb-ed1dce7fd63c','PP027','003761','1','104','10403','JPH10058','','N','0','');</v>
      </c>
    </row>
    <row r="3763" spans="1:23">
      <c r="A3763" t="s">
        <v>10249</v>
      </c>
      <c r="B3763" t="s">
        <v>3342</v>
      </c>
      <c r="C3763" s="18" t="s">
        <v>3343</v>
      </c>
      <c r="D3763" s="18" t="s">
        <v>3344</v>
      </c>
      <c r="E3763" s="18"/>
      <c r="F3763" s="18">
        <v>1</v>
      </c>
      <c r="G3763" s="18">
        <v>104</v>
      </c>
      <c r="H3763" s="18">
        <v>10404</v>
      </c>
      <c r="I3763" s="18" t="s">
        <v>10205</v>
      </c>
      <c r="U3763" s="170" t="s">
        <v>10250</v>
      </c>
      <c r="V3763" s="18" t="s">
        <v>3343</v>
      </c>
      <c r="W3763" t="str">
        <f t="shared" si="58"/>
        <v>INSERT INTO MST_D007_COMMON_D (ID,MST_D006_ID,QF_CODE,D_NO,VALUE01,VALUE02,VALUE03,VALUE04,VALUE05,DELETE_FLAG,UPDATE_FLAG,VALUE_TEXT1) VALUES('4fa5df93-6acc-7686-9bf5-0ba82ab67c62','d189a123-bd57-e253-54fb-ed1dce7fd63c','PP027','003762','1','104','10404','JPH10058','','N','0','');</v>
      </c>
    </row>
    <row r="3764" spans="1:23">
      <c r="A3764" t="s">
        <v>10251</v>
      </c>
      <c r="B3764" t="s">
        <v>3342</v>
      </c>
      <c r="C3764" s="18" t="s">
        <v>3343</v>
      </c>
      <c r="D3764" s="18" t="s">
        <v>3344</v>
      </c>
      <c r="E3764" s="18"/>
      <c r="F3764" s="18">
        <v>1</v>
      </c>
      <c r="G3764" s="18">
        <v>104</v>
      </c>
      <c r="H3764" s="18">
        <v>10405</v>
      </c>
      <c r="I3764" s="18" t="s">
        <v>10205</v>
      </c>
      <c r="U3764" s="170" t="s">
        <v>10252</v>
      </c>
      <c r="V3764" s="18" t="s">
        <v>3343</v>
      </c>
      <c r="W3764" t="str">
        <f t="shared" si="58"/>
        <v>INSERT INTO MST_D007_COMMON_D (ID,MST_D006_ID,QF_CODE,D_NO,VALUE01,VALUE02,VALUE03,VALUE04,VALUE05,DELETE_FLAG,UPDATE_FLAG,VALUE_TEXT1) VALUES('db9f7b31-afca-06bf-00da-05113c9fe3e1','d189a123-bd57-e253-54fb-ed1dce7fd63c','PP027','003763','1','104','10405','JPH10058','','N','0','');</v>
      </c>
    </row>
    <row r="3765" spans="1:23">
      <c r="A3765" t="s">
        <v>10253</v>
      </c>
      <c r="B3765" t="s">
        <v>3342</v>
      </c>
      <c r="C3765" s="18" t="s">
        <v>3343</v>
      </c>
      <c r="D3765" s="18" t="s">
        <v>3344</v>
      </c>
      <c r="E3765" s="18"/>
      <c r="F3765" s="18">
        <v>1</v>
      </c>
      <c r="G3765" s="18">
        <v>104</v>
      </c>
      <c r="H3765" s="18">
        <v>10406</v>
      </c>
      <c r="I3765" s="18" t="s">
        <v>10205</v>
      </c>
      <c r="U3765" s="170" t="s">
        <v>10254</v>
      </c>
      <c r="V3765" s="18" t="s">
        <v>3343</v>
      </c>
      <c r="W3765" t="str">
        <f t="shared" si="58"/>
        <v>INSERT INTO MST_D007_COMMON_D (ID,MST_D006_ID,QF_CODE,D_NO,VALUE01,VALUE02,VALUE03,VALUE04,VALUE05,DELETE_FLAG,UPDATE_FLAG,VALUE_TEXT1) VALUES('0ffb1e2d-5ded-b6d2-878f-7aa96dd42b13','d189a123-bd57-e253-54fb-ed1dce7fd63c','PP027','003764','1','104','10406','JPH10058','','N','0','');</v>
      </c>
    </row>
    <row r="3766" spans="1:23">
      <c r="A3766" t="s">
        <v>10255</v>
      </c>
      <c r="B3766" t="s">
        <v>3342</v>
      </c>
      <c r="C3766" s="18" t="s">
        <v>3343</v>
      </c>
      <c r="D3766" s="18" t="s">
        <v>3344</v>
      </c>
      <c r="E3766" s="18"/>
      <c r="F3766" s="18">
        <v>1</v>
      </c>
      <c r="G3766" s="18">
        <v>104</v>
      </c>
      <c r="H3766" s="18">
        <v>10407</v>
      </c>
      <c r="I3766" s="18" t="s">
        <v>10205</v>
      </c>
      <c r="U3766" s="170" t="s">
        <v>10256</v>
      </c>
      <c r="V3766" s="18" t="s">
        <v>3343</v>
      </c>
      <c r="W3766" t="str">
        <f t="shared" si="58"/>
        <v>INSERT INTO MST_D007_COMMON_D (ID,MST_D006_ID,QF_CODE,D_NO,VALUE01,VALUE02,VALUE03,VALUE04,VALUE05,DELETE_FLAG,UPDATE_FLAG,VALUE_TEXT1) VALUES('733d73d4-a24d-ae79-8e7f-4ae501ad68a3','d189a123-bd57-e253-54fb-ed1dce7fd63c','PP027','003765','1','104','10407','JPH10058','','N','0','');</v>
      </c>
    </row>
    <row r="3767" spans="1:23">
      <c r="A3767" t="s">
        <v>10257</v>
      </c>
      <c r="B3767" t="s">
        <v>3342</v>
      </c>
      <c r="C3767" s="18" t="s">
        <v>3343</v>
      </c>
      <c r="D3767" s="18" t="s">
        <v>3344</v>
      </c>
      <c r="E3767" s="18"/>
      <c r="F3767" s="18">
        <v>1</v>
      </c>
      <c r="G3767" s="18">
        <v>104</v>
      </c>
      <c r="H3767" s="18">
        <v>10408</v>
      </c>
      <c r="I3767" s="18" t="s">
        <v>10205</v>
      </c>
      <c r="U3767" s="170" t="s">
        <v>10258</v>
      </c>
      <c r="V3767" s="18" t="s">
        <v>3343</v>
      </c>
      <c r="W3767" t="str">
        <f t="shared" si="58"/>
        <v>INSERT INTO MST_D007_COMMON_D (ID,MST_D006_ID,QF_CODE,D_NO,VALUE01,VALUE02,VALUE03,VALUE04,VALUE05,DELETE_FLAG,UPDATE_FLAG,VALUE_TEXT1) VALUES('eed2ad78-af0a-2078-fbce-ed53f608a0ea','d189a123-bd57-e253-54fb-ed1dce7fd63c','PP027','003766','1','104','10408','JPH10058','','N','0','');</v>
      </c>
    </row>
    <row r="3768" spans="1:23">
      <c r="A3768" t="s">
        <v>10259</v>
      </c>
      <c r="B3768" t="s">
        <v>3342</v>
      </c>
      <c r="C3768" s="18" t="s">
        <v>3343</v>
      </c>
      <c r="D3768" s="18" t="s">
        <v>3344</v>
      </c>
      <c r="E3768" s="18"/>
      <c r="F3768" s="18">
        <v>1</v>
      </c>
      <c r="G3768" s="18">
        <v>104</v>
      </c>
      <c r="H3768" s="18">
        <v>10409</v>
      </c>
      <c r="I3768" s="18" t="s">
        <v>10205</v>
      </c>
      <c r="U3768" s="170" t="s">
        <v>10260</v>
      </c>
      <c r="V3768" s="18" t="s">
        <v>3343</v>
      </c>
      <c r="W3768" t="str">
        <f t="shared" si="58"/>
        <v>INSERT INTO MST_D007_COMMON_D (ID,MST_D006_ID,QF_CODE,D_NO,VALUE01,VALUE02,VALUE03,VALUE04,VALUE05,DELETE_FLAG,UPDATE_FLAG,VALUE_TEXT1) VALUES('8cf6a454-ca4b-40b8-cb45-f4e25889a6ff','d189a123-bd57-e253-54fb-ed1dce7fd63c','PP027','003767','1','104','10409','JPH10058','','N','0','');</v>
      </c>
    </row>
    <row r="3769" spans="1:23">
      <c r="A3769" t="s">
        <v>10261</v>
      </c>
      <c r="B3769" t="s">
        <v>3342</v>
      </c>
      <c r="C3769" s="18" t="s">
        <v>3343</v>
      </c>
      <c r="D3769" s="18" t="s">
        <v>3344</v>
      </c>
      <c r="E3769" s="18"/>
      <c r="F3769" s="18">
        <v>1</v>
      </c>
      <c r="G3769" s="18">
        <v>104</v>
      </c>
      <c r="H3769" s="18">
        <v>10410</v>
      </c>
      <c r="I3769" s="18" t="s">
        <v>10205</v>
      </c>
      <c r="U3769" s="170" t="s">
        <v>10262</v>
      </c>
      <c r="V3769" s="18" t="s">
        <v>3343</v>
      </c>
      <c r="W3769" t="str">
        <f t="shared" si="58"/>
        <v>INSERT INTO MST_D007_COMMON_D (ID,MST_D006_ID,QF_CODE,D_NO,VALUE01,VALUE02,VALUE03,VALUE04,VALUE05,DELETE_FLAG,UPDATE_FLAG,VALUE_TEXT1) VALUES('d002fff4-ebb7-0ed8-346f-27bf21dfae60','d189a123-bd57-e253-54fb-ed1dce7fd63c','PP027','003768','1','104','10410','JPH10058','','N','0','');</v>
      </c>
    </row>
    <row r="3770" spans="1:23">
      <c r="A3770" t="s">
        <v>10263</v>
      </c>
      <c r="B3770" t="s">
        <v>3342</v>
      </c>
      <c r="C3770" s="18" t="s">
        <v>3343</v>
      </c>
      <c r="D3770" s="18" t="s">
        <v>3344</v>
      </c>
      <c r="E3770" s="18"/>
      <c r="F3770" s="18">
        <v>1</v>
      </c>
      <c r="G3770" s="18">
        <v>104</v>
      </c>
      <c r="H3770" s="18">
        <v>10411</v>
      </c>
      <c r="I3770" s="18" t="s">
        <v>10205</v>
      </c>
      <c r="U3770" s="170" t="s">
        <v>10264</v>
      </c>
      <c r="V3770" s="18" t="s">
        <v>3343</v>
      </c>
      <c r="W3770" t="str">
        <f t="shared" si="58"/>
        <v>INSERT INTO MST_D007_COMMON_D (ID,MST_D006_ID,QF_CODE,D_NO,VALUE01,VALUE02,VALUE03,VALUE04,VALUE05,DELETE_FLAG,UPDATE_FLAG,VALUE_TEXT1) VALUES('f33eacc8-dcba-fa0d-a8cb-7b1b0d912cef','d189a123-bd57-e253-54fb-ed1dce7fd63c','PP027','003769','1','104','10411','JPH10058','','N','0','');</v>
      </c>
    </row>
    <row r="3771" spans="1:23">
      <c r="A3771" t="s">
        <v>10265</v>
      </c>
      <c r="B3771" t="s">
        <v>3342</v>
      </c>
      <c r="C3771" s="18" t="s">
        <v>3343</v>
      </c>
      <c r="D3771" s="18" t="s">
        <v>3344</v>
      </c>
      <c r="E3771" s="18"/>
      <c r="F3771" s="18">
        <v>1</v>
      </c>
      <c r="G3771" s="18">
        <v>104</v>
      </c>
      <c r="H3771" s="18">
        <v>10412</v>
      </c>
      <c r="I3771" s="18" t="s">
        <v>10205</v>
      </c>
      <c r="U3771" s="170" t="s">
        <v>10266</v>
      </c>
      <c r="V3771" s="18" t="s">
        <v>3343</v>
      </c>
      <c r="W3771" t="str">
        <f t="shared" si="58"/>
        <v>INSERT INTO MST_D007_COMMON_D (ID,MST_D006_ID,QF_CODE,D_NO,VALUE01,VALUE02,VALUE03,VALUE04,VALUE05,DELETE_FLAG,UPDATE_FLAG,VALUE_TEXT1) VALUES('aac744ad-536a-eee2-b7f1-0124b1b768dd','d189a123-bd57-e253-54fb-ed1dce7fd63c','PP027','003770','1','104','10412','JPH10058','','N','0','');</v>
      </c>
    </row>
    <row r="3772" spans="1:23">
      <c r="A3772" t="s">
        <v>10267</v>
      </c>
      <c r="B3772" t="s">
        <v>3342</v>
      </c>
      <c r="C3772" s="18" t="s">
        <v>3343</v>
      </c>
      <c r="D3772" s="18" t="s">
        <v>3344</v>
      </c>
      <c r="E3772" s="18"/>
      <c r="F3772" s="18">
        <v>1</v>
      </c>
      <c r="G3772" s="18">
        <v>104</v>
      </c>
      <c r="H3772" s="18">
        <v>10413</v>
      </c>
      <c r="I3772" s="18" t="s">
        <v>10205</v>
      </c>
      <c r="U3772" s="170" t="s">
        <v>10268</v>
      </c>
      <c r="V3772" s="18" t="s">
        <v>3343</v>
      </c>
      <c r="W3772" t="str">
        <f t="shared" si="58"/>
        <v>INSERT INTO MST_D007_COMMON_D (ID,MST_D006_ID,QF_CODE,D_NO,VALUE01,VALUE02,VALUE03,VALUE04,VALUE05,DELETE_FLAG,UPDATE_FLAG,VALUE_TEXT1) VALUES('bb1a3dd9-fb29-d41a-04ce-2544fa7e3aeb','d189a123-bd57-e253-54fb-ed1dce7fd63c','PP027','003771','1','104','10413','JPH10058','','N','0','');</v>
      </c>
    </row>
    <row r="3773" spans="1:23">
      <c r="A3773" t="s">
        <v>10269</v>
      </c>
      <c r="B3773" t="s">
        <v>3342</v>
      </c>
      <c r="C3773" s="18" t="s">
        <v>3343</v>
      </c>
      <c r="D3773" s="18" t="s">
        <v>3344</v>
      </c>
      <c r="E3773" s="18"/>
      <c r="F3773" s="18">
        <v>1</v>
      </c>
      <c r="G3773" s="18">
        <v>104</v>
      </c>
      <c r="H3773" s="18">
        <v>10414</v>
      </c>
      <c r="I3773" s="18" t="s">
        <v>10205</v>
      </c>
      <c r="U3773" s="170" t="s">
        <v>10270</v>
      </c>
      <c r="V3773" s="18" t="s">
        <v>3343</v>
      </c>
      <c r="W3773" t="str">
        <f t="shared" si="58"/>
        <v>INSERT INTO MST_D007_COMMON_D (ID,MST_D006_ID,QF_CODE,D_NO,VALUE01,VALUE02,VALUE03,VALUE04,VALUE05,DELETE_FLAG,UPDATE_FLAG,VALUE_TEXT1) VALUES('55fb3086-8c4d-5fbe-a524-9aef96757c7d','d189a123-bd57-e253-54fb-ed1dce7fd63c','PP027','003772','1','104','10414','JPH10058','','N','0','');</v>
      </c>
    </row>
    <row r="3774" spans="1:23">
      <c r="A3774" t="s">
        <v>10271</v>
      </c>
      <c r="B3774" t="s">
        <v>3342</v>
      </c>
      <c r="C3774" s="18" t="s">
        <v>3343</v>
      </c>
      <c r="D3774" s="18" t="s">
        <v>3344</v>
      </c>
      <c r="E3774" s="18"/>
      <c r="F3774" s="18">
        <v>1</v>
      </c>
      <c r="G3774" s="18">
        <v>104</v>
      </c>
      <c r="H3774" s="18">
        <v>10415</v>
      </c>
      <c r="I3774" s="18" t="s">
        <v>10205</v>
      </c>
      <c r="U3774" s="170" t="s">
        <v>10272</v>
      </c>
      <c r="V3774" s="18" t="s">
        <v>3343</v>
      </c>
      <c r="W3774" t="str">
        <f t="shared" si="58"/>
        <v>INSERT INTO MST_D007_COMMON_D (ID,MST_D006_ID,QF_CODE,D_NO,VALUE01,VALUE02,VALUE03,VALUE04,VALUE05,DELETE_FLAG,UPDATE_FLAG,VALUE_TEXT1) VALUES('edcadefd-de1f-d404-94ee-35acb3ea58c0','d189a123-bd57-e253-54fb-ed1dce7fd63c','PP027','003773','1','104','10415','JPH10058','','N','0','');</v>
      </c>
    </row>
    <row r="3775" spans="1:23">
      <c r="A3775" t="s">
        <v>10273</v>
      </c>
      <c r="B3775" t="s">
        <v>3342</v>
      </c>
      <c r="C3775" s="18" t="s">
        <v>3343</v>
      </c>
      <c r="D3775" s="18" t="s">
        <v>3344</v>
      </c>
      <c r="E3775" s="18"/>
      <c r="F3775" s="18">
        <v>1</v>
      </c>
      <c r="G3775" s="18">
        <v>104</v>
      </c>
      <c r="H3775" s="18">
        <v>10416</v>
      </c>
      <c r="I3775" s="18" t="s">
        <v>10205</v>
      </c>
      <c r="U3775" s="170" t="s">
        <v>10274</v>
      </c>
      <c r="V3775" s="18" t="s">
        <v>3343</v>
      </c>
      <c r="W3775" t="str">
        <f t="shared" si="58"/>
        <v>INSERT INTO MST_D007_COMMON_D (ID,MST_D006_ID,QF_CODE,D_NO,VALUE01,VALUE02,VALUE03,VALUE04,VALUE05,DELETE_FLAG,UPDATE_FLAG,VALUE_TEXT1) VALUES('ba311a29-3c11-049c-c9a6-cb75ac7bfa46','d189a123-bd57-e253-54fb-ed1dce7fd63c','PP027','003774','1','104','10416','JPH10058','','N','0','');</v>
      </c>
    </row>
    <row r="3776" spans="1:23">
      <c r="A3776" t="s">
        <v>10275</v>
      </c>
      <c r="B3776" t="s">
        <v>3342</v>
      </c>
      <c r="C3776" s="18" t="s">
        <v>3343</v>
      </c>
      <c r="D3776" s="18" t="s">
        <v>3344</v>
      </c>
      <c r="E3776" s="18"/>
      <c r="F3776" s="18">
        <v>1</v>
      </c>
      <c r="G3776" s="18">
        <v>105</v>
      </c>
      <c r="H3776" s="18">
        <v>10501</v>
      </c>
      <c r="I3776" s="18" t="s">
        <v>10205</v>
      </c>
      <c r="U3776" s="170" t="s">
        <v>10276</v>
      </c>
      <c r="V3776" s="18" t="s">
        <v>3343</v>
      </c>
      <c r="W3776" t="str">
        <f t="shared" si="58"/>
        <v>INSERT INTO MST_D007_COMMON_D (ID,MST_D006_ID,QF_CODE,D_NO,VALUE01,VALUE02,VALUE03,VALUE04,VALUE05,DELETE_FLAG,UPDATE_FLAG,VALUE_TEXT1) VALUES('f2deaf6b-3ddb-26c9-ddfe-5286fab2c530','d189a123-bd57-e253-54fb-ed1dce7fd63c','PP027','003775','1','105','10501','JPH10058','','N','0','');</v>
      </c>
    </row>
    <row r="3777" spans="1:23">
      <c r="A3777" t="s">
        <v>10277</v>
      </c>
      <c r="B3777" t="s">
        <v>3342</v>
      </c>
      <c r="C3777" s="18" t="s">
        <v>3343</v>
      </c>
      <c r="D3777" s="18" t="s">
        <v>3344</v>
      </c>
      <c r="E3777" s="18"/>
      <c r="F3777" s="18">
        <v>1</v>
      </c>
      <c r="G3777" s="18">
        <v>105</v>
      </c>
      <c r="H3777" s="18">
        <v>10502</v>
      </c>
      <c r="I3777" s="18" t="s">
        <v>10205</v>
      </c>
      <c r="U3777" s="170" t="s">
        <v>10278</v>
      </c>
      <c r="V3777" s="18" t="s">
        <v>3343</v>
      </c>
      <c r="W3777" t="str">
        <f t="shared" si="58"/>
        <v>INSERT INTO MST_D007_COMMON_D (ID,MST_D006_ID,QF_CODE,D_NO,VALUE01,VALUE02,VALUE03,VALUE04,VALUE05,DELETE_FLAG,UPDATE_FLAG,VALUE_TEXT1) VALUES('17c3fdf7-bb9f-d2a3-fb8c-ab791c93bff2','d189a123-bd57-e253-54fb-ed1dce7fd63c','PP027','003776','1','105','10502','JPH10058','','N','0','');</v>
      </c>
    </row>
    <row r="3778" spans="1:23">
      <c r="A3778" t="s">
        <v>10279</v>
      </c>
      <c r="B3778" t="s">
        <v>3342</v>
      </c>
      <c r="C3778" s="18" t="s">
        <v>3343</v>
      </c>
      <c r="D3778" s="18" t="s">
        <v>3344</v>
      </c>
      <c r="E3778" s="18"/>
      <c r="F3778" s="18">
        <v>1</v>
      </c>
      <c r="G3778" s="18">
        <v>105</v>
      </c>
      <c r="H3778" s="18">
        <v>10503</v>
      </c>
      <c r="I3778" s="18" t="s">
        <v>10205</v>
      </c>
      <c r="U3778" s="170" t="s">
        <v>10280</v>
      </c>
      <c r="V3778" s="18" t="s">
        <v>3343</v>
      </c>
      <c r="W3778" t="str">
        <f t="shared" si="58"/>
        <v>INSERT INTO MST_D007_COMMON_D (ID,MST_D006_ID,QF_CODE,D_NO,VALUE01,VALUE02,VALUE03,VALUE04,VALUE05,DELETE_FLAG,UPDATE_FLAG,VALUE_TEXT1) VALUES('6e15af2b-9cff-ceaf-0e85-fc3cdec9230c','d189a123-bd57-e253-54fb-ed1dce7fd63c','PP027','003777','1','105','10503','JPH10058','','N','0','');</v>
      </c>
    </row>
    <row r="3779" spans="1:23">
      <c r="A3779" t="s">
        <v>10281</v>
      </c>
      <c r="B3779" t="s">
        <v>3342</v>
      </c>
      <c r="C3779" s="18" t="s">
        <v>3343</v>
      </c>
      <c r="D3779" s="18" t="s">
        <v>3344</v>
      </c>
      <c r="E3779" s="18"/>
      <c r="F3779" s="18">
        <v>1</v>
      </c>
      <c r="G3779" s="18">
        <v>105</v>
      </c>
      <c r="H3779" s="18">
        <v>10504</v>
      </c>
      <c r="I3779" s="18" t="s">
        <v>10205</v>
      </c>
      <c r="U3779" s="170" t="s">
        <v>10282</v>
      </c>
      <c r="V3779" s="18" t="s">
        <v>3343</v>
      </c>
      <c r="W3779" t="str">
        <f t="shared" ref="W3779:W3842" si="59">"  INSERT INTO MST_D007_COMMON_D (ID,MST_D006_ID,QF_CODE,D_NO,VALUE01,VALUE02,VALUE03,VALUE04,VALUE05,DELETE_FLAG,UPDATE_FLAG,VALUE_TEXT1) VALUES('"&amp;A3779&amp;"','"&amp;B3779&amp;"','"&amp;V3779&amp;"','"&amp;U3779&amp;"','"&amp;F3779&amp;"','"&amp;G3779&amp;"','"&amp;H3779&amp;"','"&amp;I3779&amp;"','"&amp;J3779&amp;"','N','0','"&amp;E3779&amp;"');"</f>
        <v>INSERT INTO MST_D007_COMMON_D (ID,MST_D006_ID,QF_CODE,D_NO,VALUE01,VALUE02,VALUE03,VALUE04,VALUE05,DELETE_FLAG,UPDATE_FLAG,VALUE_TEXT1) VALUES('0ffd23ab-74ab-05f5-fd5e-a6b015e6ae0a','d189a123-bd57-e253-54fb-ed1dce7fd63c','PP027','003778','1','105','10504','JPH10058','','N','0','');</v>
      </c>
    </row>
    <row r="3780" spans="1:23">
      <c r="A3780" t="s">
        <v>10283</v>
      </c>
      <c r="B3780" t="s">
        <v>3342</v>
      </c>
      <c r="C3780" s="18" t="s">
        <v>3343</v>
      </c>
      <c r="D3780" s="18" t="s">
        <v>3344</v>
      </c>
      <c r="E3780" s="18"/>
      <c r="F3780" s="18">
        <v>1</v>
      </c>
      <c r="G3780" s="18">
        <v>105</v>
      </c>
      <c r="H3780" s="18">
        <v>10505</v>
      </c>
      <c r="I3780" s="18" t="s">
        <v>10205</v>
      </c>
      <c r="U3780" s="170" t="s">
        <v>10284</v>
      </c>
      <c r="V3780" s="18" t="s">
        <v>3343</v>
      </c>
      <c r="W3780" t="str">
        <f t="shared" si="59"/>
        <v>INSERT INTO MST_D007_COMMON_D (ID,MST_D006_ID,QF_CODE,D_NO,VALUE01,VALUE02,VALUE03,VALUE04,VALUE05,DELETE_FLAG,UPDATE_FLAG,VALUE_TEXT1) VALUES('d5aaaf7c-8f72-8a57-a2da-731a8b263c7e','d189a123-bd57-e253-54fb-ed1dce7fd63c','PP027','003779','1','105','10505','JPH10058','','N','0','');</v>
      </c>
    </row>
    <row r="3781" spans="1:23">
      <c r="A3781" t="s">
        <v>10285</v>
      </c>
      <c r="B3781" t="s">
        <v>3342</v>
      </c>
      <c r="C3781" s="18" t="s">
        <v>3343</v>
      </c>
      <c r="D3781" s="18" t="s">
        <v>3344</v>
      </c>
      <c r="E3781" s="18"/>
      <c r="F3781" s="18">
        <v>1</v>
      </c>
      <c r="G3781" s="18">
        <v>105</v>
      </c>
      <c r="H3781" s="18">
        <v>10506</v>
      </c>
      <c r="I3781" s="18" t="s">
        <v>10205</v>
      </c>
      <c r="U3781" s="170" t="s">
        <v>10286</v>
      </c>
      <c r="V3781" s="18" t="s">
        <v>3343</v>
      </c>
      <c r="W3781" t="str">
        <f t="shared" si="59"/>
        <v>INSERT INTO MST_D007_COMMON_D (ID,MST_D006_ID,QF_CODE,D_NO,VALUE01,VALUE02,VALUE03,VALUE04,VALUE05,DELETE_FLAG,UPDATE_FLAG,VALUE_TEXT1) VALUES('ed54b9d3-4f3d-94eb-bda4-23fe92bc29ad','d189a123-bd57-e253-54fb-ed1dce7fd63c','PP027','003780','1','105','10506','JPH10058','','N','0','');</v>
      </c>
    </row>
    <row r="3782" spans="1:23">
      <c r="A3782" t="s">
        <v>10287</v>
      </c>
      <c r="B3782" t="s">
        <v>3342</v>
      </c>
      <c r="C3782" s="18" t="s">
        <v>3343</v>
      </c>
      <c r="D3782" s="18" t="s">
        <v>3344</v>
      </c>
      <c r="E3782" s="18"/>
      <c r="F3782" s="18">
        <v>1</v>
      </c>
      <c r="G3782" s="18">
        <v>105</v>
      </c>
      <c r="H3782" s="18">
        <v>10507</v>
      </c>
      <c r="I3782" s="18" t="s">
        <v>10205</v>
      </c>
      <c r="U3782" s="170" t="s">
        <v>10288</v>
      </c>
      <c r="V3782" s="18" t="s">
        <v>3343</v>
      </c>
      <c r="W3782" t="str">
        <f t="shared" si="59"/>
        <v>INSERT INTO MST_D007_COMMON_D (ID,MST_D006_ID,QF_CODE,D_NO,VALUE01,VALUE02,VALUE03,VALUE04,VALUE05,DELETE_FLAG,UPDATE_FLAG,VALUE_TEXT1) VALUES('4b6adf7c-a904-fd6c-304b-a374c4b6a0e3','d189a123-bd57-e253-54fb-ed1dce7fd63c','PP027','003781','1','105','10507','JPH10058','','N','0','');</v>
      </c>
    </row>
    <row r="3783" spans="1:23">
      <c r="A3783" t="s">
        <v>10289</v>
      </c>
      <c r="B3783" t="s">
        <v>3342</v>
      </c>
      <c r="C3783" s="18" t="s">
        <v>3343</v>
      </c>
      <c r="D3783" s="18" t="s">
        <v>3344</v>
      </c>
      <c r="E3783" s="18"/>
      <c r="F3783" s="18">
        <v>1</v>
      </c>
      <c r="G3783" s="18">
        <v>105</v>
      </c>
      <c r="H3783" s="18">
        <v>10508</v>
      </c>
      <c r="I3783" s="18" t="s">
        <v>10205</v>
      </c>
      <c r="U3783" s="170" t="s">
        <v>10290</v>
      </c>
      <c r="V3783" s="18" t="s">
        <v>3343</v>
      </c>
      <c r="W3783" t="str">
        <f t="shared" si="59"/>
        <v>INSERT INTO MST_D007_COMMON_D (ID,MST_D006_ID,QF_CODE,D_NO,VALUE01,VALUE02,VALUE03,VALUE04,VALUE05,DELETE_FLAG,UPDATE_FLAG,VALUE_TEXT1) VALUES('e7143560-9ce7-e5e1-da66-9ddca51ab4ca','d189a123-bd57-e253-54fb-ed1dce7fd63c','PP027','003782','1','105','10508','JPH10058','','N','0','');</v>
      </c>
    </row>
    <row r="3784" spans="1:23">
      <c r="A3784" t="s">
        <v>10291</v>
      </c>
      <c r="B3784" t="s">
        <v>3342</v>
      </c>
      <c r="C3784" s="18" t="s">
        <v>3343</v>
      </c>
      <c r="D3784" s="18" t="s">
        <v>3344</v>
      </c>
      <c r="E3784" s="18"/>
      <c r="F3784" s="18">
        <v>1</v>
      </c>
      <c r="G3784" s="18">
        <v>105</v>
      </c>
      <c r="H3784" s="18">
        <v>10509</v>
      </c>
      <c r="I3784" s="18" t="s">
        <v>10205</v>
      </c>
      <c r="U3784" s="170" t="s">
        <v>10292</v>
      </c>
      <c r="V3784" s="18" t="s">
        <v>3343</v>
      </c>
      <c r="W3784" t="str">
        <f t="shared" si="59"/>
        <v>INSERT INTO MST_D007_COMMON_D (ID,MST_D006_ID,QF_CODE,D_NO,VALUE01,VALUE02,VALUE03,VALUE04,VALUE05,DELETE_FLAG,UPDATE_FLAG,VALUE_TEXT1) VALUES('e639800e-461b-cfa9-052c-46570583d40d','d189a123-bd57-e253-54fb-ed1dce7fd63c','PP027','003783','1','105','10509','JPH10058','','N','0','');</v>
      </c>
    </row>
    <row r="3785" spans="1:23">
      <c r="A3785" t="s">
        <v>10293</v>
      </c>
      <c r="B3785" t="s">
        <v>3342</v>
      </c>
      <c r="C3785" s="18" t="s">
        <v>3343</v>
      </c>
      <c r="D3785" s="18" t="s">
        <v>3344</v>
      </c>
      <c r="E3785" s="18"/>
      <c r="F3785" s="18">
        <v>1</v>
      </c>
      <c r="G3785" s="18">
        <v>105</v>
      </c>
      <c r="H3785" s="18">
        <v>10510</v>
      </c>
      <c r="I3785" s="18" t="s">
        <v>10205</v>
      </c>
      <c r="U3785" s="170" t="s">
        <v>10294</v>
      </c>
      <c r="V3785" s="18" t="s">
        <v>3343</v>
      </c>
      <c r="W3785" t="str">
        <f t="shared" si="59"/>
        <v>INSERT INTO MST_D007_COMMON_D (ID,MST_D006_ID,QF_CODE,D_NO,VALUE01,VALUE02,VALUE03,VALUE04,VALUE05,DELETE_FLAG,UPDATE_FLAG,VALUE_TEXT1) VALUES('367101b7-5f3a-0f45-8233-5a7c31ecbd2f','d189a123-bd57-e253-54fb-ed1dce7fd63c','PP027','003784','1','105','10510','JPH10058','','N','0','');</v>
      </c>
    </row>
    <row r="3786" spans="1:23">
      <c r="A3786" t="s">
        <v>10295</v>
      </c>
      <c r="B3786" t="s">
        <v>3342</v>
      </c>
      <c r="C3786" s="18" t="s">
        <v>3343</v>
      </c>
      <c r="D3786" s="18" t="s">
        <v>3344</v>
      </c>
      <c r="E3786" s="18"/>
      <c r="F3786" s="18">
        <v>1</v>
      </c>
      <c r="G3786" s="18">
        <v>105</v>
      </c>
      <c r="H3786" s="18">
        <v>10511</v>
      </c>
      <c r="I3786" s="18" t="s">
        <v>10205</v>
      </c>
      <c r="U3786" s="170" t="s">
        <v>10296</v>
      </c>
      <c r="V3786" s="18" t="s">
        <v>3343</v>
      </c>
      <c r="W3786" t="str">
        <f t="shared" si="59"/>
        <v>INSERT INTO MST_D007_COMMON_D (ID,MST_D006_ID,QF_CODE,D_NO,VALUE01,VALUE02,VALUE03,VALUE04,VALUE05,DELETE_FLAG,UPDATE_FLAG,VALUE_TEXT1) VALUES('ac067adb-5caa-0910-541f-e06c5406dd14','d189a123-bd57-e253-54fb-ed1dce7fd63c','PP027','003785','1','105','10511','JPH10058','','N','0','');</v>
      </c>
    </row>
    <row r="3787" spans="1:23">
      <c r="A3787" t="s">
        <v>10297</v>
      </c>
      <c r="B3787" t="s">
        <v>3342</v>
      </c>
      <c r="C3787" s="18" t="s">
        <v>3343</v>
      </c>
      <c r="D3787" s="18" t="s">
        <v>3344</v>
      </c>
      <c r="E3787" s="18"/>
      <c r="F3787" s="18">
        <v>1</v>
      </c>
      <c r="G3787" s="18">
        <v>105</v>
      </c>
      <c r="H3787" s="18">
        <v>10512</v>
      </c>
      <c r="I3787" s="18" t="s">
        <v>10205</v>
      </c>
      <c r="U3787" s="170" t="s">
        <v>10298</v>
      </c>
      <c r="V3787" s="18" t="s">
        <v>3343</v>
      </c>
      <c r="W3787" t="str">
        <f t="shared" si="59"/>
        <v>INSERT INTO MST_D007_COMMON_D (ID,MST_D006_ID,QF_CODE,D_NO,VALUE01,VALUE02,VALUE03,VALUE04,VALUE05,DELETE_FLAG,UPDATE_FLAG,VALUE_TEXT1) VALUES('db02755a-ed29-d3d6-d9c5-bb09ec36a89d','d189a123-bd57-e253-54fb-ed1dce7fd63c','PP027','003786','1','105','10512','JPH10058','','N','0','');</v>
      </c>
    </row>
    <row r="3788" spans="1:23">
      <c r="A3788" t="s">
        <v>10299</v>
      </c>
      <c r="B3788" t="s">
        <v>3342</v>
      </c>
      <c r="C3788" s="18" t="s">
        <v>3343</v>
      </c>
      <c r="D3788" s="18" t="s">
        <v>3344</v>
      </c>
      <c r="E3788" s="18"/>
      <c r="F3788" s="18">
        <v>1</v>
      </c>
      <c r="G3788" s="18">
        <v>105</v>
      </c>
      <c r="H3788" s="18">
        <v>10513</v>
      </c>
      <c r="I3788" s="18" t="s">
        <v>10205</v>
      </c>
      <c r="U3788" s="170" t="s">
        <v>10300</v>
      </c>
      <c r="V3788" s="18" t="s">
        <v>3343</v>
      </c>
      <c r="W3788" t="str">
        <f t="shared" si="59"/>
        <v>INSERT INTO MST_D007_COMMON_D (ID,MST_D006_ID,QF_CODE,D_NO,VALUE01,VALUE02,VALUE03,VALUE04,VALUE05,DELETE_FLAG,UPDATE_FLAG,VALUE_TEXT1) VALUES('af4cef70-d947-1bc6-8e8e-f6031b6aba96','d189a123-bd57-e253-54fb-ed1dce7fd63c','PP027','003787','1','105','10513','JPH10058','','N','0','');</v>
      </c>
    </row>
    <row r="3789" spans="1:23">
      <c r="A3789" t="s">
        <v>10301</v>
      </c>
      <c r="B3789" t="s">
        <v>3342</v>
      </c>
      <c r="C3789" s="18" t="s">
        <v>3343</v>
      </c>
      <c r="D3789" s="18" t="s">
        <v>3344</v>
      </c>
      <c r="E3789" s="18"/>
      <c r="F3789" s="18">
        <v>1</v>
      </c>
      <c r="G3789" s="18">
        <v>105</v>
      </c>
      <c r="H3789" s="18">
        <v>10514</v>
      </c>
      <c r="I3789" s="18" t="s">
        <v>10205</v>
      </c>
      <c r="U3789" s="170" t="s">
        <v>10302</v>
      </c>
      <c r="V3789" s="18" t="s">
        <v>3343</v>
      </c>
      <c r="W3789" t="str">
        <f t="shared" si="59"/>
        <v>INSERT INTO MST_D007_COMMON_D (ID,MST_D006_ID,QF_CODE,D_NO,VALUE01,VALUE02,VALUE03,VALUE04,VALUE05,DELETE_FLAG,UPDATE_FLAG,VALUE_TEXT1) VALUES('2dd18e70-3afa-ef0d-cd9f-f48a6ad0d6a2','d189a123-bd57-e253-54fb-ed1dce7fd63c','PP027','003788','1','105','10514','JPH10058','','N','0','');</v>
      </c>
    </row>
    <row r="3790" spans="1:23">
      <c r="A3790" t="s">
        <v>10303</v>
      </c>
      <c r="B3790" t="s">
        <v>3342</v>
      </c>
      <c r="C3790" s="18" t="s">
        <v>3343</v>
      </c>
      <c r="D3790" s="18" t="s">
        <v>3344</v>
      </c>
      <c r="E3790" s="18"/>
      <c r="F3790" s="18">
        <v>1</v>
      </c>
      <c r="G3790" s="18">
        <v>105</v>
      </c>
      <c r="H3790" s="18">
        <v>10515</v>
      </c>
      <c r="I3790" s="18" t="s">
        <v>10205</v>
      </c>
      <c r="U3790" s="170" t="s">
        <v>10304</v>
      </c>
      <c r="V3790" s="18" t="s">
        <v>3343</v>
      </c>
      <c r="W3790" t="str">
        <f t="shared" si="59"/>
        <v>INSERT INTO MST_D007_COMMON_D (ID,MST_D006_ID,QF_CODE,D_NO,VALUE01,VALUE02,VALUE03,VALUE04,VALUE05,DELETE_FLAG,UPDATE_FLAG,VALUE_TEXT1) VALUES('cddcfc67-ebf0-c82b-ee5e-c48c2b3fa581','d189a123-bd57-e253-54fb-ed1dce7fd63c','PP027','003789','1','105','10515','JPH10058','','N','0','');</v>
      </c>
    </row>
    <row r="3791" spans="1:23">
      <c r="A3791" t="s">
        <v>10305</v>
      </c>
      <c r="B3791" t="s">
        <v>3342</v>
      </c>
      <c r="C3791" s="18" t="s">
        <v>3343</v>
      </c>
      <c r="D3791" s="18" t="s">
        <v>3344</v>
      </c>
      <c r="E3791" s="18"/>
      <c r="F3791" s="18">
        <v>1</v>
      </c>
      <c r="G3791" s="18">
        <v>105</v>
      </c>
      <c r="H3791" s="18">
        <v>10516</v>
      </c>
      <c r="I3791" s="18" t="s">
        <v>10205</v>
      </c>
      <c r="U3791" s="170" t="s">
        <v>10306</v>
      </c>
      <c r="V3791" s="18" t="s">
        <v>3343</v>
      </c>
      <c r="W3791" t="str">
        <f t="shared" si="59"/>
        <v>INSERT INTO MST_D007_COMMON_D (ID,MST_D006_ID,QF_CODE,D_NO,VALUE01,VALUE02,VALUE03,VALUE04,VALUE05,DELETE_FLAG,UPDATE_FLAG,VALUE_TEXT1) VALUES('cea1d42e-0fe3-c326-a50b-31801c3ffd7c','d189a123-bd57-e253-54fb-ed1dce7fd63c','PP027','003790','1','105','10516','JPH10058','','N','0','');</v>
      </c>
    </row>
    <row r="3792" spans="1:23">
      <c r="A3792" t="s">
        <v>10307</v>
      </c>
      <c r="B3792" t="s">
        <v>3342</v>
      </c>
      <c r="C3792" s="18" t="s">
        <v>3343</v>
      </c>
      <c r="D3792" s="18" t="s">
        <v>3344</v>
      </c>
      <c r="E3792" s="18"/>
      <c r="F3792" s="18">
        <v>1</v>
      </c>
      <c r="G3792" s="18">
        <v>105</v>
      </c>
      <c r="H3792" s="18">
        <v>10517</v>
      </c>
      <c r="I3792" s="18" t="s">
        <v>10205</v>
      </c>
      <c r="U3792" s="170" t="s">
        <v>10308</v>
      </c>
      <c r="V3792" s="18" t="s">
        <v>3343</v>
      </c>
      <c r="W3792" t="str">
        <f t="shared" si="59"/>
        <v>INSERT INTO MST_D007_COMMON_D (ID,MST_D006_ID,QF_CODE,D_NO,VALUE01,VALUE02,VALUE03,VALUE04,VALUE05,DELETE_FLAG,UPDATE_FLAG,VALUE_TEXT1) VALUES('480df86f-eeff-fcb5-d136-bbcc2db6ee46','d189a123-bd57-e253-54fb-ed1dce7fd63c','PP027','003791','1','105','10517','JPH10058','','N','0','');</v>
      </c>
    </row>
    <row r="3793" spans="1:23">
      <c r="A3793" t="s">
        <v>10309</v>
      </c>
      <c r="B3793" t="s">
        <v>3342</v>
      </c>
      <c r="C3793" s="18" t="s">
        <v>3343</v>
      </c>
      <c r="D3793" s="18" t="s">
        <v>3344</v>
      </c>
      <c r="E3793" s="18"/>
      <c r="F3793" s="18">
        <v>1</v>
      </c>
      <c r="G3793" s="18">
        <v>105</v>
      </c>
      <c r="H3793" s="18">
        <v>10518</v>
      </c>
      <c r="I3793" s="18" t="s">
        <v>10205</v>
      </c>
      <c r="U3793" s="170" t="s">
        <v>10310</v>
      </c>
      <c r="V3793" s="18" t="s">
        <v>3343</v>
      </c>
      <c r="W3793" t="str">
        <f t="shared" si="59"/>
        <v>INSERT INTO MST_D007_COMMON_D (ID,MST_D006_ID,QF_CODE,D_NO,VALUE01,VALUE02,VALUE03,VALUE04,VALUE05,DELETE_FLAG,UPDATE_FLAG,VALUE_TEXT1) VALUES('22cca8ab-b44a-8ed0-0ae7-2c5def53cf05','d189a123-bd57-e253-54fb-ed1dce7fd63c','PP027','003792','1','105','10518','JPH10058','','N','0','');</v>
      </c>
    </row>
    <row r="3794" spans="1:23">
      <c r="A3794" t="s">
        <v>10311</v>
      </c>
      <c r="B3794" t="s">
        <v>3342</v>
      </c>
      <c r="C3794" s="18" t="s">
        <v>3343</v>
      </c>
      <c r="D3794" s="18" t="s">
        <v>3344</v>
      </c>
      <c r="E3794" s="18"/>
      <c r="F3794" s="18">
        <v>1</v>
      </c>
      <c r="G3794" s="18">
        <v>105</v>
      </c>
      <c r="H3794" s="18">
        <v>10519</v>
      </c>
      <c r="I3794" s="18" t="s">
        <v>10205</v>
      </c>
      <c r="U3794" s="170" t="s">
        <v>10312</v>
      </c>
      <c r="V3794" s="18" t="s">
        <v>3343</v>
      </c>
      <c r="W3794" t="str">
        <f t="shared" si="59"/>
        <v>INSERT INTO MST_D007_COMMON_D (ID,MST_D006_ID,QF_CODE,D_NO,VALUE01,VALUE02,VALUE03,VALUE04,VALUE05,DELETE_FLAG,UPDATE_FLAG,VALUE_TEXT1) VALUES('c15d8ca5-fbda-4db5-99cd-dce211e0aa57','d189a123-bd57-e253-54fb-ed1dce7fd63c','PP027','003793','1','105','10519','JPH10058','','N','0','');</v>
      </c>
    </row>
    <row r="3795" spans="1:23">
      <c r="A3795" t="s">
        <v>10313</v>
      </c>
      <c r="B3795" t="s">
        <v>3342</v>
      </c>
      <c r="C3795" s="18" t="s">
        <v>3343</v>
      </c>
      <c r="D3795" s="18" t="s">
        <v>3344</v>
      </c>
      <c r="E3795" s="18"/>
      <c r="F3795" s="18">
        <v>1</v>
      </c>
      <c r="G3795" s="18">
        <v>105</v>
      </c>
      <c r="H3795" s="18">
        <v>10520</v>
      </c>
      <c r="I3795" s="18" t="s">
        <v>10205</v>
      </c>
      <c r="U3795" s="170" t="s">
        <v>10314</v>
      </c>
      <c r="V3795" s="18" t="s">
        <v>3343</v>
      </c>
      <c r="W3795" t="str">
        <f t="shared" si="59"/>
        <v>INSERT INTO MST_D007_COMMON_D (ID,MST_D006_ID,QF_CODE,D_NO,VALUE01,VALUE02,VALUE03,VALUE04,VALUE05,DELETE_FLAG,UPDATE_FLAG,VALUE_TEXT1) VALUES('4fca1e08-83aa-8e0a-7b5c-89dce695c074','d189a123-bd57-e253-54fb-ed1dce7fd63c','PP027','003794','1','105','10520','JPH10058','','N','0','');</v>
      </c>
    </row>
    <row r="3796" spans="1:23">
      <c r="A3796" t="s">
        <v>10315</v>
      </c>
      <c r="B3796" t="s">
        <v>3342</v>
      </c>
      <c r="C3796" s="18" t="s">
        <v>3343</v>
      </c>
      <c r="D3796" s="18" t="s">
        <v>3344</v>
      </c>
      <c r="E3796" s="18"/>
      <c r="F3796" s="18">
        <v>1</v>
      </c>
      <c r="G3796" s="18">
        <v>106</v>
      </c>
      <c r="H3796" s="18">
        <v>10601</v>
      </c>
      <c r="I3796" s="18" t="s">
        <v>10205</v>
      </c>
      <c r="U3796" s="170" t="s">
        <v>10316</v>
      </c>
      <c r="V3796" s="18" t="s">
        <v>3343</v>
      </c>
      <c r="W3796" t="str">
        <f t="shared" si="59"/>
        <v>INSERT INTO MST_D007_COMMON_D (ID,MST_D006_ID,QF_CODE,D_NO,VALUE01,VALUE02,VALUE03,VALUE04,VALUE05,DELETE_FLAG,UPDATE_FLAG,VALUE_TEXT1) VALUES('6d0dbc60-dbf2-2731-f9ab-0fa965c8bef3','d189a123-bd57-e253-54fb-ed1dce7fd63c','PP027','003795','1','106','10601','JPH10058','','N','0','');</v>
      </c>
    </row>
    <row r="3797" spans="1:23">
      <c r="A3797" t="s">
        <v>10317</v>
      </c>
      <c r="B3797" t="s">
        <v>3342</v>
      </c>
      <c r="C3797" s="18" t="s">
        <v>3343</v>
      </c>
      <c r="D3797" s="18" t="s">
        <v>3344</v>
      </c>
      <c r="E3797" s="18"/>
      <c r="F3797" s="18">
        <v>1</v>
      </c>
      <c r="G3797" s="18">
        <v>106</v>
      </c>
      <c r="H3797" s="18">
        <v>10602</v>
      </c>
      <c r="I3797" s="18" t="s">
        <v>10205</v>
      </c>
      <c r="U3797" s="170" t="s">
        <v>10318</v>
      </c>
      <c r="V3797" s="18" t="s">
        <v>3343</v>
      </c>
      <c r="W3797" t="str">
        <f t="shared" si="59"/>
        <v>INSERT INTO MST_D007_COMMON_D (ID,MST_D006_ID,QF_CODE,D_NO,VALUE01,VALUE02,VALUE03,VALUE04,VALUE05,DELETE_FLAG,UPDATE_FLAG,VALUE_TEXT1) VALUES('271a5a97-f3ca-7077-30f4-a4f14e2f223b','d189a123-bd57-e253-54fb-ed1dce7fd63c','PP027','003796','1','106','10602','JPH10058','','N','0','');</v>
      </c>
    </row>
    <row r="3798" spans="1:23">
      <c r="A3798" t="s">
        <v>10319</v>
      </c>
      <c r="B3798" t="s">
        <v>3342</v>
      </c>
      <c r="C3798" s="18" t="s">
        <v>3343</v>
      </c>
      <c r="D3798" s="18" t="s">
        <v>3344</v>
      </c>
      <c r="E3798" s="18"/>
      <c r="F3798" s="18">
        <v>1</v>
      </c>
      <c r="G3798" s="18">
        <v>106</v>
      </c>
      <c r="H3798" s="18">
        <v>10603</v>
      </c>
      <c r="I3798" s="18" t="s">
        <v>10205</v>
      </c>
      <c r="U3798" s="170" t="s">
        <v>10320</v>
      </c>
      <c r="V3798" s="18" t="s">
        <v>3343</v>
      </c>
      <c r="W3798" t="str">
        <f t="shared" si="59"/>
        <v>INSERT INTO MST_D007_COMMON_D (ID,MST_D006_ID,QF_CODE,D_NO,VALUE01,VALUE02,VALUE03,VALUE04,VALUE05,DELETE_FLAG,UPDATE_FLAG,VALUE_TEXT1) VALUES('ac5deebb-c0bf-e2ba-6ed0-cd1b788b1bea','d189a123-bd57-e253-54fb-ed1dce7fd63c','PP027','003797','1','106','10603','JPH10058','','N','0','');</v>
      </c>
    </row>
    <row r="3799" spans="1:23">
      <c r="A3799" t="s">
        <v>10321</v>
      </c>
      <c r="B3799" t="s">
        <v>3342</v>
      </c>
      <c r="C3799" s="18" t="s">
        <v>3343</v>
      </c>
      <c r="D3799" s="18" t="s">
        <v>3344</v>
      </c>
      <c r="E3799" s="18"/>
      <c r="F3799" s="18">
        <v>1</v>
      </c>
      <c r="G3799" s="18">
        <v>106</v>
      </c>
      <c r="H3799" s="18">
        <v>10604</v>
      </c>
      <c r="I3799" s="18" t="s">
        <v>10205</v>
      </c>
      <c r="U3799" s="170" t="s">
        <v>10322</v>
      </c>
      <c r="V3799" s="18" t="s">
        <v>3343</v>
      </c>
      <c r="W3799" t="str">
        <f t="shared" si="59"/>
        <v>INSERT INTO MST_D007_COMMON_D (ID,MST_D006_ID,QF_CODE,D_NO,VALUE01,VALUE02,VALUE03,VALUE04,VALUE05,DELETE_FLAG,UPDATE_FLAG,VALUE_TEXT1) VALUES('bf737be0-c69a-18b4-6e8f-bd35bd91b3bd','d189a123-bd57-e253-54fb-ed1dce7fd63c','PP027','003798','1','106','10604','JPH10058','','N','0','');</v>
      </c>
    </row>
    <row r="3800" spans="1:23">
      <c r="A3800" t="s">
        <v>10323</v>
      </c>
      <c r="B3800" t="s">
        <v>3342</v>
      </c>
      <c r="C3800" s="18" t="s">
        <v>3343</v>
      </c>
      <c r="D3800" s="18" t="s">
        <v>3344</v>
      </c>
      <c r="E3800" s="18"/>
      <c r="F3800" s="18">
        <v>1</v>
      </c>
      <c r="G3800" s="18">
        <v>106</v>
      </c>
      <c r="H3800" s="18">
        <v>10605</v>
      </c>
      <c r="I3800" s="18" t="s">
        <v>10205</v>
      </c>
      <c r="U3800" s="170" t="s">
        <v>10324</v>
      </c>
      <c r="V3800" s="18" t="s">
        <v>3343</v>
      </c>
      <c r="W3800" t="str">
        <f t="shared" si="59"/>
        <v>INSERT INTO MST_D007_COMMON_D (ID,MST_D006_ID,QF_CODE,D_NO,VALUE01,VALUE02,VALUE03,VALUE04,VALUE05,DELETE_FLAG,UPDATE_FLAG,VALUE_TEXT1) VALUES('7548dcf1-e929-ba0f-b9cb-2be89f73e2b6','d189a123-bd57-e253-54fb-ed1dce7fd63c','PP027','003799','1','106','10605','JPH10058','','N','0','');</v>
      </c>
    </row>
    <row r="3801" spans="1:23">
      <c r="A3801" t="s">
        <v>10325</v>
      </c>
      <c r="B3801" t="s">
        <v>3342</v>
      </c>
      <c r="C3801" s="18" t="s">
        <v>3343</v>
      </c>
      <c r="D3801" s="18" t="s">
        <v>3344</v>
      </c>
      <c r="E3801" s="18"/>
      <c r="F3801" s="18">
        <v>1</v>
      </c>
      <c r="G3801" s="18">
        <v>106</v>
      </c>
      <c r="H3801" s="18">
        <v>10606</v>
      </c>
      <c r="I3801" s="18" t="s">
        <v>10205</v>
      </c>
      <c r="U3801" s="170" t="s">
        <v>10326</v>
      </c>
      <c r="V3801" s="18" t="s">
        <v>3343</v>
      </c>
      <c r="W3801" t="str">
        <f t="shared" si="59"/>
        <v>INSERT INTO MST_D007_COMMON_D (ID,MST_D006_ID,QF_CODE,D_NO,VALUE01,VALUE02,VALUE03,VALUE04,VALUE05,DELETE_FLAG,UPDATE_FLAG,VALUE_TEXT1) VALUES('9e959856-0bc0-c6b6-9312-19f52c5e1693','d189a123-bd57-e253-54fb-ed1dce7fd63c','PP027','003800','1','106','10606','JPH10058','','N','0','');</v>
      </c>
    </row>
    <row r="3802" spans="1:23">
      <c r="A3802" t="s">
        <v>10327</v>
      </c>
      <c r="B3802" t="s">
        <v>3342</v>
      </c>
      <c r="C3802" s="18" t="s">
        <v>3343</v>
      </c>
      <c r="D3802" s="18" t="s">
        <v>3344</v>
      </c>
      <c r="E3802" s="18"/>
      <c r="F3802" s="18">
        <v>1</v>
      </c>
      <c r="G3802" s="18">
        <v>106</v>
      </c>
      <c r="H3802" s="18">
        <v>10607</v>
      </c>
      <c r="I3802" s="18" t="s">
        <v>10205</v>
      </c>
      <c r="U3802" s="170" t="s">
        <v>10328</v>
      </c>
      <c r="V3802" s="18" t="s">
        <v>3343</v>
      </c>
      <c r="W3802" t="str">
        <f t="shared" si="59"/>
        <v>INSERT INTO MST_D007_COMMON_D (ID,MST_D006_ID,QF_CODE,D_NO,VALUE01,VALUE02,VALUE03,VALUE04,VALUE05,DELETE_FLAG,UPDATE_FLAG,VALUE_TEXT1) VALUES('f235f7eb-fb81-d6c3-7fb3-570cdc5b53b6','d189a123-bd57-e253-54fb-ed1dce7fd63c','PP027','003801','1','106','10607','JPH10058','','N','0','');</v>
      </c>
    </row>
    <row r="3803" spans="1:23">
      <c r="A3803" t="s">
        <v>10329</v>
      </c>
      <c r="B3803" t="s">
        <v>3342</v>
      </c>
      <c r="C3803" s="18" t="s">
        <v>3343</v>
      </c>
      <c r="D3803" s="18" t="s">
        <v>3344</v>
      </c>
      <c r="E3803" s="18"/>
      <c r="F3803" s="18">
        <v>1</v>
      </c>
      <c r="G3803" s="18">
        <v>106</v>
      </c>
      <c r="H3803" s="18">
        <v>10608</v>
      </c>
      <c r="I3803" s="18" t="s">
        <v>10205</v>
      </c>
      <c r="U3803" s="170" t="s">
        <v>10330</v>
      </c>
      <c r="V3803" s="18" t="s">
        <v>3343</v>
      </c>
      <c r="W3803" t="str">
        <f t="shared" si="59"/>
        <v>INSERT INTO MST_D007_COMMON_D (ID,MST_D006_ID,QF_CODE,D_NO,VALUE01,VALUE02,VALUE03,VALUE04,VALUE05,DELETE_FLAG,UPDATE_FLAG,VALUE_TEXT1) VALUES('be2a13de-dbfe-8b3a-22b6-26fe4cacdd82','d189a123-bd57-e253-54fb-ed1dce7fd63c','PP027','003802','1','106','10608','JPH10058','','N','0','');</v>
      </c>
    </row>
    <row r="3804" spans="1:23">
      <c r="A3804" t="s">
        <v>10331</v>
      </c>
      <c r="B3804" t="s">
        <v>3342</v>
      </c>
      <c r="C3804" s="18" t="s">
        <v>3343</v>
      </c>
      <c r="D3804" s="18" t="s">
        <v>3344</v>
      </c>
      <c r="E3804" s="18"/>
      <c r="F3804" s="18">
        <v>1</v>
      </c>
      <c r="G3804" s="18">
        <v>106</v>
      </c>
      <c r="H3804" s="18">
        <v>10609</v>
      </c>
      <c r="I3804" s="18" t="s">
        <v>10205</v>
      </c>
      <c r="U3804" s="170" t="s">
        <v>10332</v>
      </c>
      <c r="V3804" s="18" t="s">
        <v>3343</v>
      </c>
      <c r="W3804" t="str">
        <f t="shared" si="59"/>
        <v>INSERT INTO MST_D007_COMMON_D (ID,MST_D006_ID,QF_CODE,D_NO,VALUE01,VALUE02,VALUE03,VALUE04,VALUE05,DELETE_FLAG,UPDATE_FLAG,VALUE_TEXT1) VALUES('c8d5eb49-88db-e7b8-3a47-f8a0bbfc7e79','d189a123-bd57-e253-54fb-ed1dce7fd63c','PP027','003803','1','106','10609','JPH10058','','N','0','');</v>
      </c>
    </row>
    <row r="3805" spans="1:23">
      <c r="A3805" t="s">
        <v>10333</v>
      </c>
      <c r="B3805" t="s">
        <v>3342</v>
      </c>
      <c r="C3805" s="18" t="s">
        <v>3343</v>
      </c>
      <c r="D3805" s="18" t="s">
        <v>3344</v>
      </c>
      <c r="E3805" s="18"/>
      <c r="F3805" s="18">
        <v>1</v>
      </c>
      <c r="G3805" s="18">
        <v>106</v>
      </c>
      <c r="H3805" s="18">
        <v>10610</v>
      </c>
      <c r="I3805" s="18" t="s">
        <v>10205</v>
      </c>
      <c r="U3805" s="170" t="s">
        <v>10334</v>
      </c>
      <c r="V3805" s="18" t="s">
        <v>3343</v>
      </c>
      <c r="W3805" t="str">
        <f t="shared" si="59"/>
        <v>INSERT INTO MST_D007_COMMON_D (ID,MST_D006_ID,QF_CODE,D_NO,VALUE01,VALUE02,VALUE03,VALUE04,VALUE05,DELETE_FLAG,UPDATE_FLAG,VALUE_TEXT1) VALUES('a65e52cc-91a6-be8e-64ef-c821bb331693','d189a123-bd57-e253-54fb-ed1dce7fd63c','PP027','003804','1','106','10610','JPH10058','','N','0','');</v>
      </c>
    </row>
    <row r="3806" spans="1:23">
      <c r="A3806" t="s">
        <v>10335</v>
      </c>
      <c r="B3806" t="s">
        <v>3342</v>
      </c>
      <c r="C3806" s="18" t="s">
        <v>3343</v>
      </c>
      <c r="D3806" s="18" t="s">
        <v>3344</v>
      </c>
      <c r="E3806" s="18"/>
      <c r="F3806" s="18">
        <v>1</v>
      </c>
      <c r="G3806" s="18">
        <v>106</v>
      </c>
      <c r="H3806" s="18">
        <v>10611</v>
      </c>
      <c r="I3806" s="18" t="s">
        <v>10205</v>
      </c>
      <c r="U3806" s="170" t="s">
        <v>10336</v>
      </c>
      <c r="V3806" s="18" t="s">
        <v>3343</v>
      </c>
      <c r="W3806" t="str">
        <f t="shared" si="59"/>
        <v>INSERT INTO MST_D007_COMMON_D (ID,MST_D006_ID,QF_CODE,D_NO,VALUE01,VALUE02,VALUE03,VALUE04,VALUE05,DELETE_FLAG,UPDATE_FLAG,VALUE_TEXT1) VALUES('180635d8-8cc9-56fa-dece-cac635d57aa9','d189a123-bd57-e253-54fb-ed1dce7fd63c','PP027','003805','1','106','10611','JPH10058','','N','0','');</v>
      </c>
    </row>
    <row r="3807" spans="1:23">
      <c r="A3807" t="s">
        <v>10337</v>
      </c>
      <c r="B3807" t="s">
        <v>3342</v>
      </c>
      <c r="C3807" s="18" t="s">
        <v>3343</v>
      </c>
      <c r="D3807" s="18" t="s">
        <v>3344</v>
      </c>
      <c r="E3807" s="18"/>
      <c r="F3807" s="18">
        <v>1</v>
      </c>
      <c r="G3807" s="18">
        <v>106</v>
      </c>
      <c r="H3807" s="18">
        <v>10612</v>
      </c>
      <c r="I3807" s="18" t="s">
        <v>10205</v>
      </c>
      <c r="U3807" s="170" t="s">
        <v>10338</v>
      </c>
      <c r="V3807" s="18" t="s">
        <v>3343</v>
      </c>
      <c r="W3807" t="str">
        <f t="shared" si="59"/>
        <v>INSERT INTO MST_D007_COMMON_D (ID,MST_D006_ID,QF_CODE,D_NO,VALUE01,VALUE02,VALUE03,VALUE04,VALUE05,DELETE_FLAG,UPDATE_FLAG,VALUE_TEXT1) VALUES('a6b3ce4f-7cce-04db-157b-44de81a6b62a','d189a123-bd57-e253-54fb-ed1dce7fd63c','PP027','003806','1','106','10612','JPH10058','','N','0','');</v>
      </c>
    </row>
    <row r="3808" spans="1:23">
      <c r="A3808" t="s">
        <v>10339</v>
      </c>
      <c r="B3808" t="s">
        <v>3342</v>
      </c>
      <c r="C3808" s="18" t="s">
        <v>3343</v>
      </c>
      <c r="D3808" s="18" t="s">
        <v>3344</v>
      </c>
      <c r="E3808" s="18"/>
      <c r="F3808" s="18">
        <v>1</v>
      </c>
      <c r="G3808" s="18">
        <v>106</v>
      </c>
      <c r="H3808" s="18">
        <v>10613</v>
      </c>
      <c r="I3808" s="18" t="s">
        <v>10205</v>
      </c>
      <c r="U3808" s="170" t="s">
        <v>10340</v>
      </c>
      <c r="V3808" s="18" t="s">
        <v>3343</v>
      </c>
      <c r="W3808" t="str">
        <f t="shared" si="59"/>
        <v>INSERT INTO MST_D007_COMMON_D (ID,MST_D006_ID,QF_CODE,D_NO,VALUE01,VALUE02,VALUE03,VALUE04,VALUE05,DELETE_FLAG,UPDATE_FLAG,VALUE_TEXT1) VALUES('8feebe9d-2eec-78d8-e6f3-d23bd13e9af6','d189a123-bd57-e253-54fb-ed1dce7fd63c','PP027','003807','1','106','10613','JPH10058','','N','0','');</v>
      </c>
    </row>
    <row r="3809" spans="1:23">
      <c r="A3809" t="s">
        <v>10341</v>
      </c>
      <c r="B3809" t="s">
        <v>3342</v>
      </c>
      <c r="C3809" s="18" t="s">
        <v>3343</v>
      </c>
      <c r="D3809" s="18" t="s">
        <v>3344</v>
      </c>
      <c r="E3809" s="18"/>
      <c r="F3809" s="18">
        <v>1</v>
      </c>
      <c r="G3809" s="18">
        <v>106</v>
      </c>
      <c r="H3809" s="18">
        <v>10614</v>
      </c>
      <c r="I3809" s="18" t="s">
        <v>10205</v>
      </c>
      <c r="U3809" s="170" t="s">
        <v>10342</v>
      </c>
      <c r="V3809" s="18" t="s">
        <v>3343</v>
      </c>
      <c r="W3809" t="str">
        <f t="shared" si="59"/>
        <v>INSERT INTO MST_D007_COMMON_D (ID,MST_D006_ID,QF_CODE,D_NO,VALUE01,VALUE02,VALUE03,VALUE04,VALUE05,DELETE_FLAG,UPDATE_FLAG,VALUE_TEXT1) VALUES('69973888-b3db-6f9f-b454-6ed81cc6ecac','d189a123-bd57-e253-54fb-ed1dce7fd63c','PP027','003808','1','106','10614','JPH10058','','N','0','');</v>
      </c>
    </row>
    <row r="3810" spans="1:23">
      <c r="A3810" t="s">
        <v>10343</v>
      </c>
      <c r="B3810" t="s">
        <v>3342</v>
      </c>
      <c r="C3810" s="18" t="s">
        <v>3343</v>
      </c>
      <c r="D3810" s="18" t="s">
        <v>3344</v>
      </c>
      <c r="E3810" s="18"/>
      <c r="F3810" s="18">
        <v>1</v>
      </c>
      <c r="G3810" s="18">
        <v>106</v>
      </c>
      <c r="H3810" s="18">
        <v>10615</v>
      </c>
      <c r="I3810" s="18" t="s">
        <v>10205</v>
      </c>
      <c r="U3810" s="170" t="s">
        <v>10344</v>
      </c>
      <c r="V3810" s="18" t="s">
        <v>3343</v>
      </c>
      <c r="W3810" t="str">
        <f t="shared" si="59"/>
        <v>INSERT INTO MST_D007_COMMON_D (ID,MST_D006_ID,QF_CODE,D_NO,VALUE01,VALUE02,VALUE03,VALUE04,VALUE05,DELETE_FLAG,UPDATE_FLAG,VALUE_TEXT1) VALUES('b75a5c2b-b1fb-5cdf-88c1-392e0c5bef07','d189a123-bd57-e253-54fb-ed1dce7fd63c','PP027','003809','1','106','10615','JPH10058','','N','0','');</v>
      </c>
    </row>
    <row r="3811" spans="1:23">
      <c r="A3811" t="s">
        <v>10345</v>
      </c>
      <c r="B3811" t="s">
        <v>3342</v>
      </c>
      <c r="C3811" s="18" t="s">
        <v>3343</v>
      </c>
      <c r="D3811" s="18" t="s">
        <v>3344</v>
      </c>
      <c r="E3811" s="18"/>
      <c r="F3811" s="18">
        <v>1</v>
      </c>
      <c r="G3811" s="18">
        <v>106</v>
      </c>
      <c r="H3811" s="18">
        <v>10616</v>
      </c>
      <c r="I3811" s="18" t="s">
        <v>10205</v>
      </c>
      <c r="U3811" s="170" t="s">
        <v>10346</v>
      </c>
      <c r="V3811" s="18" t="s">
        <v>3343</v>
      </c>
      <c r="W3811" t="str">
        <f t="shared" si="59"/>
        <v>INSERT INTO MST_D007_COMMON_D (ID,MST_D006_ID,QF_CODE,D_NO,VALUE01,VALUE02,VALUE03,VALUE04,VALUE05,DELETE_FLAG,UPDATE_FLAG,VALUE_TEXT1) VALUES('c54ba00f-5fce-813c-db5e-fc0ad1eb00f9','d189a123-bd57-e253-54fb-ed1dce7fd63c','PP027','003810','1','106','10616','JPH10058','','N','0','');</v>
      </c>
    </row>
    <row r="3812" spans="1:23">
      <c r="A3812" t="s">
        <v>10347</v>
      </c>
      <c r="B3812" t="s">
        <v>3342</v>
      </c>
      <c r="C3812" s="18" t="s">
        <v>3343</v>
      </c>
      <c r="D3812" s="18" t="s">
        <v>3344</v>
      </c>
      <c r="E3812" s="18"/>
      <c r="F3812" s="18">
        <v>1</v>
      </c>
      <c r="G3812" s="18">
        <v>106</v>
      </c>
      <c r="H3812" s="18">
        <v>10617</v>
      </c>
      <c r="I3812" s="18" t="s">
        <v>10205</v>
      </c>
      <c r="U3812" s="170" t="s">
        <v>10348</v>
      </c>
      <c r="V3812" s="18" t="s">
        <v>3343</v>
      </c>
      <c r="W3812" t="str">
        <f t="shared" si="59"/>
        <v>INSERT INTO MST_D007_COMMON_D (ID,MST_D006_ID,QF_CODE,D_NO,VALUE01,VALUE02,VALUE03,VALUE04,VALUE05,DELETE_FLAG,UPDATE_FLAG,VALUE_TEXT1) VALUES('efca186e-fa26-16f3-64ba-b7d225659732','d189a123-bd57-e253-54fb-ed1dce7fd63c','PP027','003811','1','106','10617','JPH10058','','N','0','');</v>
      </c>
    </row>
    <row r="3813" spans="1:23">
      <c r="A3813" t="s">
        <v>10349</v>
      </c>
      <c r="B3813" t="s">
        <v>3342</v>
      </c>
      <c r="C3813" s="18" t="s">
        <v>3343</v>
      </c>
      <c r="D3813" s="18" t="s">
        <v>3344</v>
      </c>
      <c r="E3813" s="18"/>
      <c r="F3813" s="18">
        <v>1</v>
      </c>
      <c r="G3813" s="18">
        <v>106</v>
      </c>
      <c r="H3813" s="18">
        <v>10618</v>
      </c>
      <c r="I3813" s="18" t="s">
        <v>10205</v>
      </c>
      <c r="U3813" s="170" t="s">
        <v>10350</v>
      </c>
      <c r="V3813" s="18" t="s">
        <v>3343</v>
      </c>
      <c r="W3813" t="str">
        <f t="shared" si="59"/>
        <v>INSERT INTO MST_D007_COMMON_D (ID,MST_D006_ID,QF_CODE,D_NO,VALUE01,VALUE02,VALUE03,VALUE04,VALUE05,DELETE_FLAG,UPDATE_FLAG,VALUE_TEXT1) VALUES('a01aa5ce-ab91-fb7b-c6ae-adb97dbcfd3c','d189a123-bd57-e253-54fb-ed1dce7fd63c','PP027','003812','1','106','10618','JPH10058','','N','0','');</v>
      </c>
    </row>
    <row r="3814" spans="1:23">
      <c r="A3814" t="s">
        <v>10351</v>
      </c>
      <c r="B3814" t="s">
        <v>3342</v>
      </c>
      <c r="C3814" s="18" t="s">
        <v>3343</v>
      </c>
      <c r="D3814" s="18" t="s">
        <v>3344</v>
      </c>
      <c r="E3814" s="18"/>
      <c r="F3814" s="18">
        <v>1</v>
      </c>
      <c r="G3814" s="18">
        <v>106</v>
      </c>
      <c r="H3814" s="18">
        <v>10619</v>
      </c>
      <c r="I3814" s="18" t="s">
        <v>10205</v>
      </c>
      <c r="U3814" s="170" t="s">
        <v>10352</v>
      </c>
      <c r="V3814" s="18" t="s">
        <v>3343</v>
      </c>
      <c r="W3814" t="str">
        <f t="shared" si="59"/>
        <v>INSERT INTO MST_D007_COMMON_D (ID,MST_D006_ID,QF_CODE,D_NO,VALUE01,VALUE02,VALUE03,VALUE04,VALUE05,DELETE_FLAG,UPDATE_FLAG,VALUE_TEXT1) VALUES('ebb324fa-0058-6b66-fc6b-11fbc7d2e3ab','d189a123-bd57-e253-54fb-ed1dce7fd63c','PP027','003813','1','106','10619','JPH10058','','N','0','');</v>
      </c>
    </row>
    <row r="3815" spans="1:23">
      <c r="A3815" t="s">
        <v>10353</v>
      </c>
      <c r="B3815" t="s">
        <v>3342</v>
      </c>
      <c r="C3815" s="18" t="s">
        <v>3343</v>
      </c>
      <c r="D3815" s="18" t="s">
        <v>3344</v>
      </c>
      <c r="E3815" s="18"/>
      <c r="F3815" s="18">
        <v>1</v>
      </c>
      <c r="G3815" s="18">
        <v>106</v>
      </c>
      <c r="H3815" s="18">
        <v>10620</v>
      </c>
      <c r="I3815" s="18" t="s">
        <v>10205</v>
      </c>
      <c r="U3815" s="170" t="s">
        <v>10354</v>
      </c>
      <c r="V3815" s="18" t="s">
        <v>3343</v>
      </c>
      <c r="W3815" t="str">
        <f t="shared" si="59"/>
        <v>INSERT INTO MST_D007_COMMON_D (ID,MST_D006_ID,QF_CODE,D_NO,VALUE01,VALUE02,VALUE03,VALUE04,VALUE05,DELETE_FLAG,UPDATE_FLAG,VALUE_TEXT1) VALUES('8ae4addf-f882-5bd1-cde7-5f4e27b145b6','d189a123-bd57-e253-54fb-ed1dce7fd63c','PP027','003814','1','106','10620','JPH10058','','N','0','');</v>
      </c>
    </row>
    <row r="3816" spans="1:23">
      <c r="A3816" t="s">
        <v>10355</v>
      </c>
      <c r="B3816" t="s">
        <v>3342</v>
      </c>
      <c r="C3816" s="18" t="s">
        <v>3343</v>
      </c>
      <c r="D3816" s="18" t="s">
        <v>3344</v>
      </c>
      <c r="E3816" s="18"/>
      <c r="F3816" s="18">
        <v>1</v>
      </c>
      <c r="G3816" s="18">
        <v>107</v>
      </c>
      <c r="H3816" s="18">
        <v>10701</v>
      </c>
      <c r="I3816" s="18" t="s">
        <v>10205</v>
      </c>
      <c r="U3816" s="170" t="s">
        <v>10356</v>
      </c>
      <c r="V3816" s="18" t="s">
        <v>3343</v>
      </c>
      <c r="W3816" t="str">
        <f t="shared" si="59"/>
        <v>INSERT INTO MST_D007_COMMON_D (ID,MST_D006_ID,QF_CODE,D_NO,VALUE01,VALUE02,VALUE03,VALUE04,VALUE05,DELETE_FLAG,UPDATE_FLAG,VALUE_TEXT1) VALUES('ab2b7dc8-add9-82b8-f7bd-eeb76ee5d96c','d189a123-bd57-e253-54fb-ed1dce7fd63c','PP027','003815','1','107','10701','JPH10058','','N','0','');</v>
      </c>
    </row>
    <row r="3817" spans="1:23">
      <c r="A3817" t="s">
        <v>10357</v>
      </c>
      <c r="B3817" t="s">
        <v>3342</v>
      </c>
      <c r="C3817" s="18" t="s">
        <v>3343</v>
      </c>
      <c r="D3817" s="18" t="s">
        <v>3344</v>
      </c>
      <c r="E3817" s="18"/>
      <c r="F3817" s="18">
        <v>1</v>
      </c>
      <c r="G3817" s="18">
        <v>107</v>
      </c>
      <c r="H3817" s="18">
        <v>10702</v>
      </c>
      <c r="I3817" s="18" t="s">
        <v>10205</v>
      </c>
      <c r="U3817" s="170" t="s">
        <v>10358</v>
      </c>
      <c r="V3817" s="18" t="s">
        <v>3343</v>
      </c>
      <c r="W3817" t="str">
        <f t="shared" si="59"/>
        <v>INSERT INTO MST_D007_COMMON_D (ID,MST_D006_ID,QF_CODE,D_NO,VALUE01,VALUE02,VALUE03,VALUE04,VALUE05,DELETE_FLAG,UPDATE_FLAG,VALUE_TEXT1) VALUES('edc1dd71-88ad-fda1-ab60-c6dbcb8c6681','d189a123-bd57-e253-54fb-ed1dce7fd63c','PP027','003816','1','107','10702','JPH10058','','N','0','');</v>
      </c>
    </row>
    <row r="3818" spans="1:23">
      <c r="A3818" t="s">
        <v>10359</v>
      </c>
      <c r="B3818" t="s">
        <v>3342</v>
      </c>
      <c r="C3818" s="18" t="s">
        <v>3343</v>
      </c>
      <c r="D3818" s="18" t="s">
        <v>3344</v>
      </c>
      <c r="E3818" s="18"/>
      <c r="F3818" s="18">
        <v>1</v>
      </c>
      <c r="G3818" s="18">
        <v>107</v>
      </c>
      <c r="H3818" s="18">
        <v>10703</v>
      </c>
      <c r="I3818" s="18" t="s">
        <v>10205</v>
      </c>
      <c r="U3818" s="170" t="s">
        <v>10360</v>
      </c>
      <c r="V3818" s="18" t="s">
        <v>3343</v>
      </c>
      <c r="W3818" t="str">
        <f t="shared" si="59"/>
        <v>INSERT INTO MST_D007_COMMON_D (ID,MST_D006_ID,QF_CODE,D_NO,VALUE01,VALUE02,VALUE03,VALUE04,VALUE05,DELETE_FLAG,UPDATE_FLAG,VALUE_TEXT1) VALUES('9974bb3b-a3b8-ae5a-ee4b-af597e498614','d189a123-bd57-e253-54fb-ed1dce7fd63c','PP027','003817','1','107','10703','JPH10058','','N','0','');</v>
      </c>
    </row>
    <row r="3819" spans="1:23">
      <c r="A3819" t="s">
        <v>10361</v>
      </c>
      <c r="B3819" t="s">
        <v>3342</v>
      </c>
      <c r="C3819" s="18" t="s">
        <v>3343</v>
      </c>
      <c r="D3819" s="18" t="s">
        <v>3344</v>
      </c>
      <c r="E3819" s="18"/>
      <c r="F3819" s="18">
        <v>1</v>
      </c>
      <c r="G3819" s="18">
        <v>107</v>
      </c>
      <c r="H3819" s="18">
        <v>10704</v>
      </c>
      <c r="I3819" s="18" t="s">
        <v>10205</v>
      </c>
      <c r="U3819" s="170" t="s">
        <v>10362</v>
      </c>
      <c r="V3819" s="18" t="s">
        <v>3343</v>
      </c>
      <c r="W3819" t="str">
        <f t="shared" si="59"/>
        <v>INSERT INTO MST_D007_COMMON_D (ID,MST_D006_ID,QF_CODE,D_NO,VALUE01,VALUE02,VALUE03,VALUE04,VALUE05,DELETE_FLAG,UPDATE_FLAG,VALUE_TEXT1) VALUES('f6b4faad-9d58-d0ab-a91e-8f3bf74f9ffa','d189a123-bd57-e253-54fb-ed1dce7fd63c','PP027','003818','1','107','10704','JPH10058','','N','0','');</v>
      </c>
    </row>
    <row r="3820" spans="1:23">
      <c r="A3820" t="s">
        <v>10363</v>
      </c>
      <c r="B3820" t="s">
        <v>3342</v>
      </c>
      <c r="C3820" s="18" t="s">
        <v>3343</v>
      </c>
      <c r="D3820" s="18" t="s">
        <v>3344</v>
      </c>
      <c r="E3820" s="18"/>
      <c r="F3820" s="18">
        <v>1</v>
      </c>
      <c r="G3820" s="18">
        <v>107</v>
      </c>
      <c r="H3820" s="18">
        <v>10705</v>
      </c>
      <c r="I3820" s="18" t="s">
        <v>10205</v>
      </c>
      <c r="U3820" s="170" t="s">
        <v>10364</v>
      </c>
      <c r="V3820" s="18" t="s">
        <v>3343</v>
      </c>
      <c r="W3820" t="str">
        <f t="shared" si="59"/>
        <v>INSERT INTO MST_D007_COMMON_D (ID,MST_D006_ID,QF_CODE,D_NO,VALUE01,VALUE02,VALUE03,VALUE04,VALUE05,DELETE_FLAG,UPDATE_FLAG,VALUE_TEXT1) VALUES('eece8e1f-dbf5-d9ba-4233-821cce7c07cb','d189a123-bd57-e253-54fb-ed1dce7fd63c','PP027','003819','1','107','10705','JPH10058','','N','0','');</v>
      </c>
    </row>
    <row r="3821" spans="1:23">
      <c r="A3821" t="s">
        <v>10365</v>
      </c>
      <c r="B3821" t="s">
        <v>3342</v>
      </c>
      <c r="C3821" s="18" t="s">
        <v>3343</v>
      </c>
      <c r="D3821" s="18" t="s">
        <v>3344</v>
      </c>
      <c r="E3821" s="18"/>
      <c r="F3821" s="18">
        <v>1</v>
      </c>
      <c r="G3821" s="18">
        <v>107</v>
      </c>
      <c r="H3821" s="18">
        <v>10706</v>
      </c>
      <c r="I3821" s="18" t="s">
        <v>10205</v>
      </c>
      <c r="U3821" s="170" t="s">
        <v>10366</v>
      </c>
      <c r="V3821" s="18" t="s">
        <v>3343</v>
      </c>
      <c r="W3821" t="str">
        <f t="shared" si="59"/>
        <v>INSERT INTO MST_D007_COMMON_D (ID,MST_D006_ID,QF_CODE,D_NO,VALUE01,VALUE02,VALUE03,VALUE04,VALUE05,DELETE_FLAG,UPDATE_FLAG,VALUE_TEXT1) VALUES('ffe6bc22-52d4-ffba-2a73-d95b458cdd6c','d189a123-bd57-e253-54fb-ed1dce7fd63c','PP027','003820','1','107','10706','JPH10058','','N','0','');</v>
      </c>
    </row>
    <row r="3822" spans="1:23">
      <c r="A3822" t="s">
        <v>10367</v>
      </c>
      <c r="B3822" t="s">
        <v>3342</v>
      </c>
      <c r="C3822" s="18" t="s">
        <v>3343</v>
      </c>
      <c r="D3822" s="18" t="s">
        <v>3344</v>
      </c>
      <c r="E3822" s="18"/>
      <c r="F3822" s="18">
        <v>1</v>
      </c>
      <c r="G3822" s="18">
        <v>107</v>
      </c>
      <c r="H3822" s="18">
        <v>10707</v>
      </c>
      <c r="I3822" s="18" t="s">
        <v>10205</v>
      </c>
      <c r="U3822" s="170" t="s">
        <v>10368</v>
      </c>
      <c r="V3822" s="18" t="s">
        <v>3343</v>
      </c>
      <c r="W3822" t="str">
        <f t="shared" si="59"/>
        <v>INSERT INTO MST_D007_COMMON_D (ID,MST_D006_ID,QF_CODE,D_NO,VALUE01,VALUE02,VALUE03,VALUE04,VALUE05,DELETE_FLAG,UPDATE_FLAG,VALUE_TEXT1) VALUES('99dcea89-ec85-d4f5-5baf-8b0e01e80f0a','d189a123-bd57-e253-54fb-ed1dce7fd63c','PP027','003821','1','107','10707','JPH10058','','N','0','');</v>
      </c>
    </row>
    <row r="3823" spans="1:23">
      <c r="A3823" t="s">
        <v>10369</v>
      </c>
      <c r="B3823" t="s">
        <v>3342</v>
      </c>
      <c r="C3823" s="18" t="s">
        <v>3343</v>
      </c>
      <c r="D3823" s="18" t="s">
        <v>3344</v>
      </c>
      <c r="E3823" s="18"/>
      <c r="F3823" s="18">
        <v>1</v>
      </c>
      <c r="G3823" s="18">
        <v>107</v>
      </c>
      <c r="H3823" s="18">
        <v>10708</v>
      </c>
      <c r="I3823" s="18" t="s">
        <v>10205</v>
      </c>
      <c r="U3823" s="170" t="s">
        <v>10370</v>
      </c>
      <c r="V3823" s="18" t="s">
        <v>3343</v>
      </c>
      <c r="W3823" t="str">
        <f t="shared" si="59"/>
        <v>INSERT INTO MST_D007_COMMON_D (ID,MST_D006_ID,QF_CODE,D_NO,VALUE01,VALUE02,VALUE03,VALUE04,VALUE05,DELETE_FLAG,UPDATE_FLAG,VALUE_TEXT1) VALUES('1adcab78-7d83-dbee-f7dc-d3d7c2d9a03f','d189a123-bd57-e253-54fb-ed1dce7fd63c','PP027','003822','1','107','10708','JPH10058','','N','0','');</v>
      </c>
    </row>
    <row r="3824" spans="1:23">
      <c r="A3824" t="s">
        <v>10371</v>
      </c>
      <c r="B3824" t="s">
        <v>3342</v>
      </c>
      <c r="C3824" s="18" t="s">
        <v>3343</v>
      </c>
      <c r="D3824" s="18" t="s">
        <v>3344</v>
      </c>
      <c r="E3824" s="18"/>
      <c r="F3824" s="18">
        <v>1</v>
      </c>
      <c r="G3824" s="18">
        <v>107</v>
      </c>
      <c r="H3824" s="18">
        <v>10709</v>
      </c>
      <c r="I3824" s="18" t="s">
        <v>10205</v>
      </c>
      <c r="U3824" s="170" t="s">
        <v>10372</v>
      </c>
      <c r="V3824" s="18" t="s">
        <v>3343</v>
      </c>
      <c r="W3824" t="str">
        <f t="shared" si="59"/>
        <v>INSERT INTO MST_D007_COMMON_D (ID,MST_D006_ID,QF_CODE,D_NO,VALUE01,VALUE02,VALUE03,VALUE04,VALUE05,DELETE_FLAG,UPDATE_FLAG,VALUE_TEXT1) VALUES('dcca8ab7-ce8e-e4aa-c165-4217d13e0bba','d189a123-bd57-e253-54fb-ed1dce7fd63c','PP027','003823','1','107','10709','JPH10058','','N','0','');</v>
      </c>
    </row>
    <row r="3825" spans="1:23">
      <c r="A3825" t="s">
        <v>10373</v>
      </c>
      <c r="B3825" t="s">
        <v>3342</v>
      </c>
      <c r="C3825" s="18" t="s">
        <v>3343</v>
      </c>
      <c r="D3825" s="18" t="s">
        <v>3344</v>
      </c>
      <c r="E3825" s="18"/>
      <c r="F3825" s="18">
        <v>1</v>
      </c>
      <c r="G3825" s="18">
        <v>107</v>
      </c>
      <c r="H3825" s="18">
        <v>10710</v>
      </c>
      <c r="I3825" s="18" t="s">
        <v>10205</v>
      </c>
      <c r="U3825" s="170" t="s">
        <v>10374</v>
      </c>
      <c r="V3825" s="18" t="s">
        <v>3343</v>
      </c>
      <c r="W3825" t="str">
        <f t="shared" si="59"/>
        <v>INSERT INTO MST_D007_COMMON_D (ID,MST_D006_ID,QF_CODE,D_NO,VALUE01,VALUE02,VALUE03,VALUE04,VALUE05,DELETE_FLAG,UPDATE_FLAG,VALUE_TEXT1) VALUES('cea06285-6f4a-8e4e-6deb-d04acaece3f1','d189a123-bd57-e253-54fb-ed1dce7fd63c','PP027','003824','1','107','10710','JPH10058','','N','0','');</v>
      </c>
    </row>
    <row r="3826" spans="1:23">
      <c r="A3826" t="s">
        <v>10375</v>
      </c>
      <c r="B3826" t="s">
        <v>3342</v>
      </c>
      <c r="C3826" s="18" t="s">
        <v>3343</v>
      </c>
      <c r="D3826" s="18" t="s">
        <v>3344</v>
      </c>
      <c r="E3826" s="18"/>
      <c r="F3826" s="18">
        <v>1</v>
      </c>
      <c r="G3826" s="18">
        <v>107</v>
      </c>
      <c r="H3826" s="18">
        <v>10711</v>
      </c>
      <c r="I3826" s="18" t="s">
        <v>10205</v>
      </c>
      <c r="U3826" s="170" t="s">
        <v>10376</v>
      </c>
      <c r="V3826" s="18" t="s">
        <v>3343</v>
      </c>
      <c r="W3826" t="str">
        <f t="shared" si="59"/>
        <v>INSERT INTO MST_D007_COMMON_D (ID,MST_D006_ID,QF_CODE,D_NO,VALUE01,VALUE02,VALUE03,VALUE04,VALUE05,DELETE_FLAG,UPDATE_FLAG,VALUE_TEXT1) VALUES('c7fc875b-ef5f-a71e-bfd0-0b56dd3cb86e','d189a123-bd57-e253-54fb-ed1dce7fd63c','PP027','003825','1','107','10711','JPH10058','','N','0','');</v>
      </c>
    </row>
    <row r="3827" spans="1:23">
      <c r="A3827" t="s">
        <v>10377</v>
      </c>
      <c r="B3827" t="s">
        <v>3342</v>
      </c>
      <c r="C3827" s="18" t="s">
        <v>3343</v>
      </c>
      <c r="D3827" s="18" t="s">
        <v>3344</v>
      </c>
      <c r="E3827" s="18"/>
      <c r="F3827" s="18">
        <v>1</v>
      </c>
      <c r="G3827" s="18">
        <v>107</v>
      </c>
      <c r="H3827" s="18">
        <v>10712</v>
      </c>
      <c r="I3827" s="18" t="s">
        <v>10205</v>
      </c>
      <c r="U3827" s="170" t="s">
        <v>10378</v>
      </c>
      <c r="V3827" s="18" t="s">
        <v>3343</v>
      </c>
      <c r="W3827" t="str">
        <f t="shared" si="59"/>
        <v>INSERT INTO MST_D007_COMMON_D (ID,MST_D006_ID,QF_CODE,D_NO,VALUE01,VALUE02,VALUE03,VALUE04,VALUE05,DELETE_FLAG,UPDATE_FLAG,VALUE_TEXT1) VALUES('8dfb6aa0-cf26-eccd-1bb4-46be6ced6fc0','d189a123-bd57-e253-54fb-ed1dce7fd63c','PP027','003826','1','107','10712','JPH10058','','N','0','');</v>
      </c>
    </row>
    <row r="3828" spans="1:23">
      <c r="A3828" t="s">
        <v>10379</v>
      </c>
      <c r="B3828" t="s">
        <v>3342</v>
      </c>
      <c r="C3828" s="18" t="s">
        <v>3343</v>
      </c>
      <c r="D3828" s="18" t="s">
        <v>3344</v>
      </c>
      <c r="E3828" s="18"/>
      <c r="F3828" s="18">
        <v>1</v>
      </c>
      <c r="G3828" s="18">
        <v>107</v>
      </c>
      <c r="H3828" s="18">
        <v>10713</v>
      </c>
      <c r="I3828" s="18" t="s">
        <v>10205</v>
      </c>
      <c r="U3828" s="170" t="s">
        <v>10380</v>
      </c>
      <c r="V3828" s="18" t="s">
        <v>3343</v>
      </c>
      <c r="W3828" t="str">
        <f t="shared" si="59"/>
        <v>INSERT INTO MST_D007_COMMON_D (ID,MST_D006_ID,QF_CODE,D_NO,VALUE01,VALUE02,VALUE03,VALUE04,VALUE05,DELETE_FLAG,UPDATE_FLAG,VALUE_TEXT1) VALUES('4bdb4cf1-c0fc-09a1-0909-a8aa981d5c4e','d189a123-bd57-e253-54fb-ed1dce7fd63c','PP027','003827','1','107','10713','JPH10058','','N','0','');</v>
      </c>
    </row>
    <row r="3829" spans="1:23">
      <c r="A3829" t="s">
        <v>10381</v>
      </c>
      <c r="B3829" t="s">
        <v>3342</v>
      </c>
      <c r="C3829" s="18" t="s">
        <v>3343</v>
      </c>
      <c r="D3829" s="18" t="s">
        <v>3344</v>
      </c>
      <c r="E3829" s="18"/>
      <c r="F3829" s="18">
        <v>1</v>
      </c>
      <c r="G3829" s="18">
        <v>107</v>
      </c>
      <c r="H3829" s="18">
        <v>10714</v>
      </c>
      <c r="I3829" s="18" t="s">
        <v>10205</v>
      </c>
      <c r="U3829" s="170" t="s">
        <v>10382</v>
      </c>
      <c r="V3829" s="18" t="s">
        <v>3343</v>
      </c>
      <c r="W3829" t="str">
        <f t="shared" si="59"/>
        <v>INSERT INTO MST_D007_COMMON_D (ID,MST_D006_ID,QF_CODE,D_NO,VALUE01,VALUE02,VALUE03,VALUE04,VALUE05,DELETE_FLAG,UPDATE_FLAG,VALUE_TEXT1) VALUES('f3f88bda-a21b-b79b-9b6e-1b490f69575a','d189a123-bd57-e253-54fb-ed1dce7fd63c','PP027','003828','1','107','10714','JPH10058','','N','0','');</v>
      </c>
    </row>
    <row r="3830" spans="1:23">
      <c r="A3830" t="s">
        <v>10383</v>
      </c>
      <c r="B3830" t="s">
        <v>3342</v>
      </c>
      <c r="C3830" s="18" t="s">
        <v>3343</v>
      </c>
      <c r="D3830" s="18" t="s">
        <v>3344</v>
      </c>
      <c r="E3830" s="18"/>
      <c r="F3830" s="18">
        <v>1</v>
      </c>
      <c r="G3830" s="18">
        <v>107</v>
      </c>
      <c r="H3830" s="18">
        <v>10715</v>
      </c>
      <c r="I3830" s="18" t="s">
        <v>10205</v>
      </c>
      <c r="U3830" s="170" t="s">
        <v>10384</v>
      </c>
      <c r="V3830" s="18" t="s">
        <v>3343</v>
      </c>
      <c r="W3830" t="str">
        <f t="shared" si="59"/>
        <v>INSERT INTO MST_D007_COMMON_D (ID,MST_D006_ID,QF_CODE,D_NO,VALUE01,VALUE02,VALUE03,VALUE04,VALUE05,DELETE_FLAG,UPDATE_FLAG,VALUE_TEXT1) VALUES('4ed9c3ca-f6fe-f463-64df-024f3d7abb86','d189a123-bd57-e253-54fb-ed1dce7fd63c','PP027','003829','1','107','10715','JPH10058','','N','0','');</v>
      </c>
    </row>
    <row r="3831" spans="1:23">
      <c r="A3831" t="s">
        <v>10385</v>
      </c>
      <c r="B3831" t="s">
        <v>3342</v>
      </c>
      <c r="C3831" s="18" t="s">
        <v>3343</v>
      </c>
      <c r="D3831" s="18" t="s">
        <v>3344</v>
      </c>
      <c r="E3831" s="18"/>
      <c r="F3831" s="18">
        <v>1</v>
      </c>
      <c r="G3831" s="18">
        <v>107</v>
      </c>
      <c r="H3831" s="18">
        <v>10716</v>
      </c>
      <c r="I3831" s="18" t="s">
        <v>10205</v>
      </c>
      <c r="U3831" s="170" t="s">
        <v>10386</v>
      </c>
      <c r="V3831" s="18" t="s">
        <v>3343</v>
      </c>
      <c r="W3831" t="str">
        <f t="shared" si="59"/>
        <v>INSERT INTO MST_D007_COMMON_D (ID,MST_D006_ID,QF_CODE,D_NO,VALUE01,VALUE02,VALUE03,VALUE04,VALUE05,DELETE_FLAG,UPDATE_FLAG,VALUE_TEXT1) VALUES('b1dc10f6-4d4d-c8bc-1dbf-eba0b0ddb911','d189a123-bd57-e253-54fb-ed1dce7fd63c','PP027','003830','1','107','10716','JPH10058','','N','0','');</v>
      </c>
    </row>
    <row r="3832" spans="1:23">
      <c r="A3832" t="s">
        <v>10387</v>
      </c>
      <c r="B3832" t="s">
        <v>3342</v>
      </c>
      <c r="C3832" s="18" t="s">
        <v>3343</v>
      </c>
      <c r="D3832" s="18" t="s">
        <v>3344</v>
      </c>
      <c r="E3832" s="18"/>
      <c r="F3832" s="18">
        <v>1</v>
      </c>
      <c r="G3832" s="18">
        <v>107</v>
      </c>
      <c r="H3832" s="18">
        <v>10717</v>
      </c>
      <c r="I3832" s="18" t="s">
        <v>10205</v>
      </c>
      <c r="U3832" s="170" t="s">
        <v>10388</v>
      </c>
      <c r="V3832" s="18" t="s">
        <v>3343</v>
      </c>
      <c r="W3832" t="str">
        <f t="shared" si="59"/>
        <v>INSERT INTO MST_D007_COMMON_D (ID,MST_D006_ID,QF_CODE,D_NO,VALUE01,VALUE02,VALUE03,VALUE04,VALUE05,DELETE_FLAG,UPDATE_FLAG,VALUE_TEXT1) VALUES('978e9bfa-1c6c-2ba7-034f-27d1d0b9dfde','d189a123-bd57-e253-54fb-ed1dce7fd63c','PP027','003831','1','107','10717','JPH10058','','N','0','');</v>
      </c>
    </row>
    <row r="3833" spans="1:23">
      <c r="A3833" t="s">
        <v>10389</v>
      </c>
      <c r="B3833" t="s">
        <v>3342</v>
      </c>
      <c r="C3833" s="18" t="s">
        <v>3343</v>
      </c>
      <c r="D3833" s="18" t="s">
        <v>3344</v>
      </c>
      <c r="E3833" s="18"/>
      <c r="F3833" s="18">
        <v>1</v>
      </c>
      <c r="G3833" s="18">
        <v>107</v>
      </c>
      <c r="H3833" s="18">
        <v>10718</v>
      </c>
      <c r="I3833" s="18" t="s">
        <v>10205</v>
      </c>
      <c r="U3833" s="170" t="s">
        <v>10390</v>
      </c>
      <c r="V3833" s="18" t="s">
        <v>3343</v>
      </c>
      <c r="W3833" t="str">
        <f t="shared" si="59"/>
        <v>INSERT INTO MST_D007_COMMON_D (ID,MST_D006_ID,QF_CODE,D_NO,VALUE01,VALUE02,VALUE03,VALUE04,VALUE05,DELETE_FLAG,UPDATE_FLAG,VALUE_TEXT1) VALUES('c6965b51-117b-ee2e-3f73-d4dc0ae992ae','d189a123-bd57-e253-54fb-ed1dce7fd63c','PP027','003832','1','107','10718','JPH10058','','N','0','');</v>
      </c>
    </row>
    <row r="3834" spans="1:23">
      <c r="A3834" t="s">
        <v>10391</v>
      </c>
      <c r="B3834" t="s">
        <v>3342</v>
      </c>
      <c r="C3834" s="18" t="s">
        <v>3343</v>
      </c>
      <c r="D3834" s="18" t="s">
        <v>3344</v>
      </c>
      <c r="E3834" s="18"/>
      <c r="F3834" s="18">
        <v>1</v>
      </c>
      <c r="G3834" s="18">
        <v>108</v>
      </c>
      <c r="H3834" s="18">
        <v>10801</v>
      </c>
      <c r="I3834" s="18" t="s">
        <v>10205</v>
      </c>
      <c r="U3834" s="170" t="s">
        <v>10392</v>
      </c>
      <c r="V3834" s="18" t="s">
        <v>3343</v>
      </c>
      <c r="W3834" t="str">
        <f t="shared" si="59"/>
        <v>INSERT INTO MST_D007_COMMON_D (ID,MST_D006_ID,QF_CODE,D_NO,VALUE01,VALUE02,VALUE03,VALUE04,VALUE05,DELETE_FLAG,UPDATE_FLAG,VALUE_TEXT1) VALUES('cfaf7d03-b466-bb17-4f4d-b9c2d481dc31','d189a123-bd57-e253-54fb-ed1dce7fd63c','PP027','003833','1','108','10801','JPH10058','','N','0','');</v>
      </c>
    </row>
    <row r="3835" spans="1:23">
      <c r="A3835" t="s">
        <v>10393</v>
      </c>
      <c r="B3835" t="s">
        <v>3342</v>
      </c>
      <c r="C3835" s="18" t="s">
        <v>3343</v>
      </c>
      <c r="D3835" s="18" t="s">
        <v>3344</v>
      </c>
      <c r="E3835" s="18"/>
      <c r="F3835" s="18">
        <v>1</v>
      </c>
      <c r="G3835" s="18">
        <v>108</v>
      </c>
      <c r="H3835" s="18">
        <v>10802</v>
      </c>
      <c r="I3835" s="18" t="s">
        <v>10205</v>
      </c>
      <c r="U3835" s="170" t="s">
        <v>10394</v>
      </c>
      <c r="V3835" s="18" t="s">
        <v>3343</v>
      </c>
      <c r="W3835" t="str">
        <f t="shared" si="59"/>
        <v>INSERT INTO MST_D007_COMMON_D (ID,MST_D006_ID,QF_CODE,D_NO,VALUE01,VALUE02,VALUE03,VALUE04,VALUE05,DELETE_FLAG,UPDATE_FLAG,VALUE_TEXT1) VALUES('dc738ba0-b4be-92b9-fcbf-d8fdd1de949a','d189a123-bd57-e253-54fb-ed1dce7fd63c','PP027','003834','1','108','10802','JPH10058','','N','0','');</v>
      </c>
    </row>
    <row r="3836" spans="1:23">
      <c r="A3836" t="s">
        <v>10395</v>
      </c>
      <c r="B3836" t="s">
        <v>3342</v>
      </c>
      <c r="C3836" s="18" t="s">
        <v>3343</v>
      </c>
      <c r="D3836" s="18" t="s">
        <v>3344</v>
      </c>
      <c r="E3836" s="18"/>
      <c r="F3836" s="18">
        <v>1</v>
      </c>
      <c r="G3836" s="18">
        <v>108</v>
      </c>
      <c r="H3836" s="18">
        <v>10803</v>
      </c>
      <c r="I3836" s="18" t="s">
        <v>10205</v>
      </c>
      <c r="U3836" s="170" t="s">
        <v>10396</v>
      </c>
      <c r="V3836" s="18" t="s">
        <v>3343</v>
      </c>
      <c r="W3836" t="str">
        <f t="shared" si="59"/>
        <v>INSERT INTO MST_D007_COMMON_D (ID,MST_D006_ID,QF_CODE,D_NO,VALUE01,VALUE02,VALUE03,VALUE04,VALUE05,DELETE_FLAG,UPDATE_FLAG,VALUE_TEXT1) VALUES('0a6f8aa8-0bd8-a5fd-19aa-453b4202fecf','d189a123-bd57-e253-54fb-ed1dce7fd63c','PP027','003835','1','108','10803','JPH10058','','N','0','');</v>
      </c>
    </row>
    <row r="3837" spans="1:23">
      <c r="A3837" t="s">
        <v>10397</v>
      </c>
      <c r="B3837" t="s">
        <v>3342</v>
      </c>
      <c r="C3837" s="18" t="s">
        <v>3343</v>
      </c>
      <c r="D3837" s="18" t="s">
        <v>3344</v>
      </c>
      <c r="E3837" s="18"/>
      <c r="F3837" s="18">
        <v>1</v>
      </c>
      <c r="G3837" s="18">
        <v>108</v>
      </c>
      <c r="H3837" s="18">
        <v>10804</v>
      </c>
      <c r="I3837" s="18" t="s">
        <v>10205</v>
      </c>
      <c r="U3837" s="170" t="s">
        <v>10398</v>
      </c>
      <c r="V3837" s="18" t="s">
        <v>3343</v>
      </c>
      <c r="W3837" t="str">
        <f t="shared" si="59"/>
        <v>INSERT INTO MST_D007_COMMON_D (ID,MST_D006_ID,QF_CODE,D_NO,VALUE01,VALUE02,VALUE03,VALUE04,VALUE05,DELETE_FLAG,UPDATE_FLAG,VALUE_TEXT1) VALUES('8bc9aead-8f4e-407c-5bb9-1eb3c79ba0cd','d189a123-bd57-e253-54fb-ed1dce7fd63c','PP027','003836','1','108','10804','JPH10058','','N','0','');</v>
      </c>
    </row>
    <row r="3838" spans="1:23">
      <c r="A3838" t="s">
        <v>10399</v>
      </c>
      <c r="B3838" t="s">
        <v>3342</v>
      </c>
      <c r="C3838" s="18" t="s">
        <v>3343</v>
      </c>
      <c r="D3838" s="18" t="s">
        <v>3344</v>
      </c>
      <c r="E3838" s="18"/>
      <c r="F3838" s="18">
        <v>1</v>
      </c>
      <c r="G3838" s="18">
        <v>108</v>
      </c>
      <c r="H3838" s="18">
        <v>10805</v>
      </c>
      <c r="I3838" s="18" t="s">
        <v>10205</v>
      </c>
      <c r="U3838" s="170" t="s">
        <v>10400</v>
      </c>
      <c r="V3838" s="18" t="s">
        <v>3343</v>
      </c>
      <c r="W3838" t="str">
        <f t="shared" si="59"/>
        <v>INSERT INTO MST_D007_COMMON_D (ID,MST_D006_ID,QF_CODE,D_NO,VALUE01,VALUE02,VALUE03,VALUE04,VALUE05,DELETE_FLAG,UPDATE_FLAG,VALUE_TEXT1) VALUES('7a35c08b-be05-2e23-ca5d-fcd46dbb82d6','d189a123-bd57-e253-54fb-ed1dce7fd63c','PP027','003837','1','108','10805','JPH10058','','N','0','');</v>
      </c>
    </row>
    <row r="3839" spans="1:23">
      <c r="A3839" t="s">
        <v>10401</v>
      </c>
      <c r="B3839" t="s">
        <v>3342</v>
      </c>
      <c r="C3839" s="18" t="s">
        <v>3343</v>
      </c>
      <c r="D3839" s="18" t="s">
        <v>3344</v>
      </c>
      <c r="E3839" s="18"/>
      <c r="F3839" s="18">
        <v>1</v>
      </c>
      <c r="G3839" s="18">
        <v>108</v>
      </c>
      <c r="H3839" s="18">
        <v>10806</v>
      </c>
      <c r="I3839" s="18" t="s">
        <v>10205</v>
      </c>
      <c r="U3839" s="170" t="s">
        <v>10402</v>
      </c>
      <c r="V3839" s="18" t="s">
        <v>3343</v>
      </c>
      <c r="W3839" t="str">
        <f t="shared" si="59"/>
        <v>INSERT INTO MST_D007_COMMON_D (ID,MST_D006_ID,QF_CODE,D_NO,VALUE01,VALUE02,VALUE03,VALUE04,VALUE05,DELETE_FLAG,UPDATE_FLAG,VALUE_TEXT1) VALUES('518aa322-03fd-b904-814d-da0d946a6bef','d189a123-bd57-e253-54fb-ed1dce7fd63c','PP027','003838','1','108','10806','JPH10058','','N','0','');</v>
      </c>
    </row>
    <row r="3840" spans="1:23">
      <c r="A3840" t="s">
        <v>10403</v>
      </c>
      <c r="B3840" t="s">
        <v>3342</v>
      </c>
      <c r="C3840" s="18" t="s">
        <v>3343</v>
      </c>
      <c r="D3840" s="18" t="s">
        <v>3344</v>
      </c>
      <c r="E3840" s="18"/>
      <c r="F3840" s="18">
        <v>1</v>
      </c>
      <c r="G3840" s="18">
        <v>108</v>
      </c>
      <c r="H3840" s="18">
        <v>10807</v>
      </c>
      <c r="I3840" s="18" t="s">
        <v>10205</v>
      </c>
      <c r="U3840" s="170" t="s">
        <v>10404</v>
      </c>
      <c r="V3840" s="18" t="s">
        <v>3343</v>
      </c>
      <c r="W3840" t="str">
        <f t="shared" si="59"/>
        <v>INSERT INTO MST_D007_COMMON_D (ID,MST_D006_ID,QF_CODE,D_NO,VALUE01,VALUE02,VALUE03,VALUE04,VALUE05,DELETE_FLAG,UPDATE_FLAG,VALUE_TEXT1) VALUES('9c5e1d63-a9e9-a69a-faa7-583cbd91dc19','d189a123-bd57-e253-54fb-ed1dce7fd63c','PP027','003839','1','108','10807','JPH10058','','N','0','');</v>
      </c>
    </row>
    <row r="3841" spans="1:23">
      <c r="A3841" t="s">
        <v>10405</v>
      </c>
      <c r="B3841" t="s">
        <v>3342</v>
      </c>
      <c r="C3841" s="18" t="s">
        <v>3343</v>
      </c>
      <c r="D3841" s="18" t="s">
        <v>3344</v>
      </c>
      <c r="E3841" s="18"/>
      <c r="F3841" s="18">
        <v>1</v>
      </c>
      <c r="G3841" s="18">
        <v>108</v>
      </c>
      <c r="H3841" s="18">
        <v>10808</v>
      </c>
      <c r="I3841" s="18" t="s">
        <v>10205</v>
      </c>
      <c r="U3841" s="170" t="s">
        <v>10406</v>
      </c>
      <c r="V3841" s="18" t="s">
        <v>3343</v>
      </c>
      <c r="W3841" t="str">
        <f t="shared" si="59"/>
        <v>INSERT INTO MST_D007_COMMON_D (ID,MST_D006_ID,QF_CODE,D_NO,VALUE01,VALUE02,VALUE03,VALUE04,VALUE05,DELETE_FLAG,UPDATE_FLAG,VALUE_TEXT1) VALUES('e5fb0536-fca3-d58c-8b7e-f62df2e6bda8','d189a123-bd57-e253-54fb-ed1dce7fd63c','PP027','003840','1','108','10808','JPH10058','','N','0','');</v>
      </c>
    </row>
    <row r="3842" spans="1:23">
      <c r="A3842" t="s">
        <v>10407</v>
      </c>
      <c r="B3842" t="s">
        <v>3342</v>
      </c>
      <c r="C3842" s="18" t="s">
        <v>3343</v>
      </c>
      <c r="D3842" s="18" t="s">
        <v>3344</v>
      </c>
      <c r="E3842" s="18"/>
      <c r="F3842" s="18">
        <v>1</v>
      </c>
      <c r="G3842" s="18">
        <v>108</v>
      </c>
      <c r="H3842" s="18">
        <v>10809</v>
      </c>
      <c r="I3842" s="18" t="s">
        <v>10205</v>
      </c>
      <c r="U3842" s="170" t="s">
        <v>10408</v>
      </c>
      <c r="V3842" s="18" t="s">
        <v>3343</v>
      </c>
      <c r="W3842" t="str">
        <f t="shared" si="59"/>
        <v>INSERT INTO MST_D007_COMMON_D (ID,MST_D006_ID,QF_CODE,D_NO,VALUE01,VALUE02,VALUE03,VALUE04,VALUE05,DELETE_FLAG,UPDATE_FLAG,VALUE_TEXT1) VALUES('0ec0f27d-ed56-a596-2c06-fa000dd69dfb','d189a123-bd57-e253-54fb-ed1dce7fd63c','PP027','003841','1','108','10809','JPH10058','','N','0','');</v>
      </c>
    </row>
    <row r="3843" spans="1:23">
      <c r="A3843" t="s">
        <v>10409</v>
      </c>
      <c r="B3843" t="s">
        <v>3342</v>
      </c>
      <c r="C3843" s="18" t="s">
        <v>3343</v>
      </c>
      <c r="D3843" s="18" t="s">
        <v>3344</v>
      </c>
      <c r="E3843" s="18"/>
      <c r="F3843" s="18">
        <v>1</v>
      </c>
      <c r="G3843" s="18">
        <v>108</v>
      </c>
      <c r="H3843" s="18">
        <v>10810</v>
      </c>
      <c r="I3843" s="18" t="s">
        <v>10205</v>
      </c>
      <c r="U3843" s="170" t="s">
        <v>10410</v>
      </c>
      <c r="V3843" s="18" t="s">
        <v>3343</v>
      </c>
      <c r="W3843" t="str">
        <f t="shared" ref="W3843:W3906" si="60">"  INSERT INTO MST_D007_COMMON_D (ID,MST_D006_ID,QF_CODE,D_NO,VALUE01,VALUE02,VALUE03,VALUE04,VALUE05,DELETE_FLAG,UPDATE_FLAG,VALUE_TEXT1) VALUES('"&amp;A3843&amp;"','"&amp;B3843&amp;"','"&amp;V3843&amp;"','"&amp;U3843&amp;"','"&amp;F3843&amp;"','"&amp;G3843&amp;"','"&amp;H3843&amp;"','"&amp;I3843&amp;"','"&amp;J3843&amp;"','N','0','"&amp;E3843&amp;"');"</f>
        <v>INSERT INTO MST_D007_COMMON_D (ID,MST_D006_ID,QF_CODE,D_NO,VALUE01,VALUE02,VALUE03,VALUE04,VALUE05,DELETE_FLAG,UPDATE_FLAG,VALUE_TEXT1) VALUES('46fab6ec-bfc4-976c-cdfb-d66bd5d7ce3b','d189a123-bd57-e253-54fb-ed1dce7fd63c','PP027','003842','1','108','10810','JPH10058','','N','0','');</v>
      </c>
    </row>
    <row r="3844" spans="1:23">
      <c r="A3844" t="s">
        <v>10411</v>
      </c>
      <c r="B3844" t="s">
        <v>3342</v>
      </c>
      <c r="C3844" s="18" t="s">
        <v>3343</v>
      </c>
      <c r="D3844" s="18" t="s">
        <v>3344</v>
      </c>
      <c r="E3844" s="18"/>
      <c r="F3844" s="18">
        <v>1</v>
      </c>
      <c r="G3844" s="18">
        <v>108</v>
      </c>
      <c r="H3844" s="18">
        <v>10811</v>
      </c>
      <c r="I3844" s="18" t="s">
        <v>10205</v>
      </c>
      <c r="U3844" s="170" t="s">
        <v>10412</v>
      </c>
      <c r="V3844" s="18" t="s">
        <v>3343</v>
      </c>
      <c r="W3844" t="str">
        <f t="shared" si="60"/>
        <v>INSERT INTO MST_D007_COMMON_D (ID,MST_D006_ID,QF_CODE,D_NO,VALUE01,VALUE02,VALUE03,VALUE04,VALUE05,DELETE_FLAG,UPDATE_FLAG,VALUE_TEXT1) VALUES('25864a59-fbd7-d0f3-8cc9-518555dbddd9','d189a123-bd57-e253-54fb-ed1dce7fd63c','PP027','003843','1','108','10811','JPH10058','','N','0','');</v>
      </c>
    </row>
    <row r="3845" spans="1:23">
      <c r="A3845" t="s">
        <v>10413</v>
      </c>
      <c r="B3845" t="s">
        <v>3342</v>
      </c>
      <c r="C3845" s="18" t="s">
        <v>3343</v>
      </c>
      <c r="D3845" s="18" t="s">
        <v>3344</v>
      </c>
      <c r="E3845" s="18"/>
      <c r="F3845" s="18">
        <v>1</v>
      </c>
      <c r="G3845" s="18">
        <v>108</v>
      </c>
      <c r="H3845" s="18">
        <v>10812</v>
      </c>
      <c r="I3845" s="18" t="s">
        <v>10205</v>
      </c>
      <c r="U3845" s="170" t="s">
        <v>10414</v>
      </c>
      <c r="V3845" s="18" t="s">
        <v>3343</v>
      </c>
      <c r="W3845" t="str">
        <f t="shared" si="60"/>
        <v>INSERT INTO MST_D007_COMMON_D (ID,MST_D006_ID,QF_CODE,D_NO,VALUE01,VALUE02,VALUE03,VALUE04,VALUE05,DELETE_FLAG,UPDATE_FLAG,VALUE_TEXT1) VALUES('ed6d03c1-f163-fb97-8e84-41cebfc48304','d189a123-bd57-e253-54fb-ed1dce7fd63c','PP027','003844','1','108','10812','JPH10058','','N','0','');</v>
      </c>
    </row>
    <row r="3846" spans="1:23">
      <c r="A3846" t="s">
        <v>10415</v>
      </c>
      <c r="B3846" t="s">
        <v>3342</v>
      </c>
      <c r="C3846" s="18" t="s">
        <v>3343</v>
      </c>
      <c r="D3846" s="18" t="s">
        <v>3344</v>
      </c>
      <c r="E3846" s="18"/>
      <c r="F3846" s="18">
        <v>1</v>
      </c>
      <c r="G3846" s="18">
        <v>108</v>
      </c>
      <c r="H3846" s="18">
        <v>10813</v>
      </c>
      <c r="I3846" s="18" t="s">
        <v>10205</v>
      </c>
      <c r="U3846" s="170" t="s">
        <v>10416</v>
      </c>
      <c r="V3846" s="18" t="s">
        <v>3343</v>
      </c>
      <c r="W3846" t="str">
        <f t="shared" si="60"/>
        <v>INSERT INTO MST_D007_COMMON_D (ID,MST_D006_ID,QF_CODE,D_NO,VALUE01,VALUE02,VALUE03,VALUE04,VALUE05,DELETE_FLAG,UPDATE_FLAG,VALUE_TEXT1) VALUES('72645673-fde8-66c5-ca6e-63eff27bab31','d189a123-bd57-e253-54fb-ed1dce7fd63c','PP027','003845','1','108','10813','JPH10058','','N','0','');</v>
      </c>
    </row>
    <row r="3847" spans="1:23">
      <c r="A3847" t="s">
        <v>10417</v>
      </c>
      <c r="B3847" t="s">
        <v>3342</v>
      </c>
      <c r="C3847" s="18" t="s">
        <v>3343</v>
      </c>
      <c r="D3847" s="18" t="s">
        <v>3344</v>
      </c>
      <c r="E3847" s="18"/>
      <c r="F3847" s="18">
        <v>1</v>
      </c>
      <c r="G3847" s="18">
        <v>108</v>
      </c>
      <c r="H3847" s="18">
        <v>10814</v>
      </c>
      <c r="I3847" s="18" t="s">
        <v>10205</v>
      </c>
      <c r="U3847" s="170" t="s">
        <v>10418</v>
      </c>
      <c r="V3847" s="18" t="s">
        <v>3343</v>
      </c>
      <c r="W3847" t="str">
        <f t="shared" si="60"/>
        <v>INSERT INTO MST_D007_COMMON_D (ID,MST_D006_ID,QF_CODE,D_NO,VALUE01,VALUE02,VALUE03,VALUE04,VALUE05,DELETE_FLAG,UPDATE_FLAG,VALUE_TEXT1) VALUES('8c0e05fb-b8ec-e71e-a59c-8ef2ea64a63f','d189a123-bd57-e253-54fb-ed1dce7fd63c','PP027','003846','1','108','10814','JPH10058','','N','0','');</v>
      </c>
    </row>
    <row r="3848" spans="1:23">
      <c r="A3848" t="s">
        <v>10419</v>
      </c>
      <c r="B3848" t="s">
        <v>3342</v>
      </c>
      <c r="C3848" s="18" t="s">
        <v>3343</v>
      </c>
      <c r="D3848" s="18" t="s">
        <v>3344</v>
      </c>
      <c r="E3848" s="18"/>
      <c r="F3848" s="18">
        <v>1</v>
      </c>
      <c r="G3848" s="18">
        <v>108</v>
      </c>
      <c r="H3848" s="18">
        <v>10815</v>
      </c>
      <c r="I3848" s="18" t="s">
        <v>10205</v>
      </c>
      <c r="U3848" s="170" t="s">
        <v>10420</v>
      </c>
      <c r="V3848" s="18" t="s">
        <v>3343</v>
      </c>
      <c r="W3848" t="str">
        <f t="shared" si="60"/>
        <v>INSERT INTO MST_D007_COMMON_D (ID,MST_D006_ID,QF_CODE,D_NO,VALUE01,VALUE02,VALUE03,VALUE04,VALUE05,DELETE_FLAG,UPDATE_FLAG,VALUE_TEXT1) VALUES('faf1acdd-3d0c-1eed-2c56-fdab70fb4acb','d189a123-bd57-e253-54fb-ed1dce7fd63c','PP027','003847','1','108','10815','JPH10058','','N','0','');</v>
      </c>
    </row>
    <row r="3849" spans="1:23">
      <c r="A3849" t="s">
        <v>10421</v>
      </c>
      <c r="B3849" t="s">
        <v>3342</v>
      </c>
      <c r="C3849" s="18" t="s">
        <v>3343</v>
      </c>
      <c r="D3849" s="18" t="s">
        <v>3344</v>
      </c>
      <c r="E3849" s="18"/>
      <c r="F3849" s="18">
        <v>1</v>
      </c>
      <c r="G3849" s="18">
        <v>108</v>
      </c>
      <c r="H3849" s="18">
        <v>10816</v>
      </c>
      <c r="I3849" s="18" t="s">
        <v>10205</v>
      </c>
      <c r="U3849" s="170" t="s">
        <v>10422</v>
      </c>
      <c r="V3849" s="18" t="s">
        <v>3343</v>
      </c>
      <c r="W3849" t="str">
        <f t="shared" si="60"/>
        <v>INSERT INTO MST_D007_COMMON_D (ID,MST_D006_ID,QF_CODE,D_NO,VALUE01,VALUE02,VALUE03,VALUE04,VALUE05,DELETE_FLAG,UPDATE_FLAG,VALUE_TEXT1) VALUES('cf9cace7-c3f8-b8db-18db-90fdff8c90dc','d189a123-bd57-e253-54fb-ed1dce7fd63c','PP027','003848','1','108','10816','JPH10058','','N','0','');</v>
      </c>
    </row>
    <row r="3850" spans="1:23">
      <c r="A3850" t="s">
        <v>10423</v>
      </c>
      <c r="B3850" t="s">
        <v>3342</v>
      </c>
      <c r="C3850" s="18" t="s">
        <v>3343</v>
      </c>
      <c r="D3850" s="18" t="s">
        <v>3344</v>
      </c>
      <c r="E3850" s="18"/>
      <c r="F3850" s="18">
        <v>1</v>
      </c>
      <c r="G3850" s="18">
        <v>108</v>
      </c>
      <c r="H3850" s="18">
        <v>10817</v>
      </c>
      <c r="I3850" s="18" t="s">
        <v>10205</v>
      </c>
      <c r="U3850" s="170" t="s">
        <v>10424</v>
      </c>
      <c r="V3850" s="18" t="s">
        <v>3343</v>
      </c>
      <c r="W3850" t="str">
        <f t="shared" si="60"/>
        <v>INSERT INTO MST_D007_COMMON_D (ID,MST_D006_ID,QF_CODE,D_NO,VALUE01,VALUE02,VALUE03,VALUE04,VALUE05,DELETE_FLAG,UPDATE_FLAG,VALUE_TEXT1) VALUES('3d9b418e-ef0c-45f4-c1ca-eff6a3d57b6e','d189a123-bd57-e253-54fb-ed1dce7fd63c','PP027','003849','1','108','10817','JPH10058','','N','0','');</v>
      </c>
    </row>
    <row r="3851" spans="1:23">
      <c r="A3851" t="s">
        <v>10425</v>
      </c>
      <c r="B3851" t="s">
        <v>3342</v>
      </c>
      <c r="C3851" s="18" t="s">
        <v>3343</v>
      </c>
      <c r="D3851" s="18" t="s">
        <v>3344</v>
      </c>
      <c r="E3851" s="18"/>
      <c r="F3851" s="18">
        <v>1</v>
      </c>
      <c r="G3851" s="18">
        <v>108</v>
      </c>
      <c r="H3851" s="18">
        <v>10818</v>
      </c>
      <c r="I3851" s="18" t="s">
        <v>10205</v>
      </c>
      <c r="U3851" s="170" t="s">
        <v>10426</v>
      </c>
      <c r="V3851" s="18" t="s">
        <v>3343</v>
      </c>
      <c r="W3851" t="str">
        <f t="shared" si="60"/>
        <v>INSERT INTO MST_D007_COMMON_D (ID,MST_D006_ID,QF_CODE,D_NO,VALUE01,VALUE02,VALUE03,VALUE04,VALUE05,DELETE_FLAG,UPDATE_FLAG,VALUE_TEXT1) VALUES('6e3fe113-0cf5-b1da-3ec4-b8ca0017a4e1','d189a123-bd57-e253-54fb-ed1dce7fd63c','PP027','003850','1','108','10818','JPH10058','','N','0','');</v>
      </c>
    </row>
    <row r="3852" spans="1:23">
      <c r="A3852" t="s">
        <v>10427</v>
      </c>
      <c r="B3852" t="s">
        <v>3342</v>
      </c>
      <c r="C3852" s="18" t="s">
        <v>3343</v>
      </c>
      <c r="D3852" s="18" t="s">
        <v>3344</v>
      </c>
      <c r="E3852" s="18"/>
      <c r="F3852" s="18">
        <v>1</v>
      </c>
      <c r="G3852" s="18">
        <v>109</v>
      </c>
      <c r="H3852" s="18">
        <v>10901</v>
      </c>
      <c r="I3852" s="18" t="s">
        <v>10205</v>
      </c>
      <c r="U3852" s="170" t="s">
        <v>10428</v>
      </c>
      <c r="V3852" s="18" t="s">
        <v>3343</v>
      </c>
      <c r="W3852" t="str">
        <f t="shared" si="60"/>
        <v>INSERT INTO MST_D007_COMMON_D (ID,MST_D006_ID,QF_CODE,D_NO,VALUE01,VALUE02,VALUE03,VALUE04,VALUE05,DELETE_FLAG,UPDATE_FLAG,VALUE_TEXT1) VALUES('d4cdccf9-2d35-2b5f-e45c-92a6a5031fed','d189a123-bd57-e253-54fb-ed1dce7fd63c','PP027','003851','1','109','10901','JPH10058','','N','0','');</v>
      </c>
    </row>
    <row r="3853" spans="1:23">
      <c r="A3853" t="s">
        <v>10429</v>
      </c>
      <c r="B3853" t="s">
        <v>3342</v>
      </c>
      <c r="C3853" s="18" t="s">
        <v>3343</v>
      </c>
      <c r="D3853" s="18" t="s">
        <v>3344</v>
      </c>
      <c r="E3853" s="18"/>
      <c r="F3853" s="18">
        <v>1</v>
      </c>
      <c r="G3853" s="18">
        <v>109</v>
      </c>
      <c r="H3853" s="18">
        <v>10902</v>
      </c>
      <c r="I3853" s="18" t="s">
        <v>10205</v>
      </c>
      <c r="U3853" s="170" t="s">
        <v>10430</v>
      </c>
      <c r="V3853" s="18" t="s">
        <v>3343</v>
      </c>
      <c r="W3853" t="str">
        <f t="shared" si="60"/>
        <v>INSERT INTO MST_D007_COMMON_D (ID,MST_D006_ID,QF_CODE,D_NO,VALUE01,VALUE02,VALUE03,VALUE04,VALUE05,DELETE_FLAG,UPDATE_FLAG,VALUE_TEXT1) VALUES('127a9495-9c07-a1cf-a2dc-96b171e7efaa','d189a123-bd57-e253-54fb-ed1dce7fd63c','PP027','003852','1','109','10902','JPH10058','','N','0','');</v>
      </c>
    </row>
    <row r="3854" spans="1:23">
      <c r="A3854" t="s">
        <v>10431</v>
      </c>
      <c r="B3854" t="s">
        <v>3342</v>
      </c>
      <c r="C3854" s="18" t="s">
        <v>3343</v>
      </c>
      <c r="D3854" s="18" t="s">
        <v>3344</v>
      </c>
      <c r="E3854" s="18"/>
      <c r="F3854" s="18">
        <v>1</v>
      </c>
      <c r="G3854" s="18" t="s">
        <v>4639</v>
      </c>
      <c r="H3854" s="18" t="s">
        <v>4640</v>
      </c>
      <c r="I3854" s="18" t="s">
        <v>10205</v>
      </c>
      <c r="U3854" s="170" t="s">
        <v>10432</v>
      </c>
      <c r="V3854" s="18" t="s">
        <v>3343</v>
      </c>
      <c r="W3854" t="str">
        <f t="shared" si="60"/>
        <v>INSERT INTO MST_D007_COMMON_D (ID,MST_D006_ID,QF_CODE,D_NO,VALUE01,VALUE02,VALUE03,VALUE04,VALUE05,DELETE_FLAG,UPDATE_FLAG,VALUE_TEXT1) VALUES('cf7aa82e-dd9d-77ad-bec8-fc92f38cd729','d189a123-bd57-e253-54fb-ed1dce7fd63c','PP027','003853','1','10A','10A01','JPH10058','','N','0','');</v>
      </c>
    </row>
    <row r="3855" spans="1:23">
      <c r="A3855" t="s">
        <v>10433</v>
      </c>
      <c r="B3855" t="s">
        <v>3342</v>
      </c>
      <c r="C3855" s="18" t="s">
        <v>3343</v>
      </c>
      <c r="D3855" s="18" t="s">
        <v>3344</v>
      </c>
      <c r="E3855" s="18"/>
      <c r="F3855" s="18">
        <v>2</v>
      </c>
      <c r="G3855" s="18">
        <v>201</v>
      </c>
      <c r="H3855" s="18">
        <v>20101</v>
      </c>
      <c r="I3855" s="18" t="s">
        <v>10205</v>
      </c>
      <c r="U3855" s="170" t="s">
        <v>10434</v>
      </c>
      <c r="V3855" s="18" t="s">
        <v>3343</v>
      </c>
      <c r="W3855" t="str">
        <f t="shared" si="60"/>
        <v>INSERT INTO MST_D007_COMMON_D (ID,MST_D006_ID,QF_CODE,D_NO,VALUE01,VALUE02,VALUE03,VALUE04,VALUE05,DELETE_FLAG,UPDATE_FLAG,VALUE_TEXT1) VALUES('d6a83dcc-dfc6-0ee9-e641-d8aa9f78c89f','d189a123-bd57-e253-54fb-ed1dce7fd63c','PP027','003854','2','201','20101','JPH10058','','N','0','');</v>
      </c>
    </row>
    <row r="3856" spans="1:23">
      <c r="A3856" t="s">
        <v>10435</v>
      </c>
      <c r="B3856" t="s">
        <v>3342</v>
      </c>
      <c r="C3856" s="18" t="s">
        <v>3343</v>
      </c>
      <c r="D3856" s="18" t="s">
        <v>3344</v>
      </c>
      <c r="E3856" s="18"/>
      <c r="F3856" s="18">
        <v>2</v>
      </c>
      <c r="G3856" s="18">
        <v>201</v>
      </c>
      <c r="H3856" s="18">
        <v>20102</v>
      </c>
      <c r="I3856" s="18" t="s">
        <v>10205</v>
      </c>
      <c r="U3856" s="170" t="s">
        <v>10436</v>
      </c>
      <c r="V3856" s="18" t="s">
        <v>3343</v>
      </c>
      <c r="W3856" t="str">
        <f t="shared" si="60"/>
        <v>INSERT INTO MST_D007_COMMON_D (ID,MST_D006_ID,QF_CODE,D_NO,VALUE01,VALUE02,VALUE03,VALUE04,VALUE05,DELETE_FLAG,UPDATE_FLAG,VALUE_TEXT1) VALUES('faaa13ca-ac5c-3fc7-df27-cc92acf9ac8c','d189a123-bd57-e253-54fb-ed1dce7fd63c','PP027','003855','2','201','20102','JPH10058','','N','0','');</v>
      </c>
    </row>
    <row r="3857" spans="1:23">
      <c r="A3857" t="s">
        <v>10437</v>
      </c>
      <c r="B3857" t="s">
        <v>3342</v>
      </c>
      <c r="C3857" s="18" t="s">
        <v>3343</v>
      </c>
      <c r="D3857" s="18" t="s">
        <v>3344</v>
      </c>
      <c r="E3857" s="18"/>
      <c r="F3857" s="18">
        <v>2</v>
      </c>
      <c r="G3857" s="18">
        <v>201</v>
      </c>
      <c r="H3857" s="18">
        <v>20103</v>
      </c>
      <c r="I3857" s="18" t="s">
        <v>10205</v>
      </c>
      <c r="U3857" s="170" t="s">
        <v>10438</v>
      </c>
      <c r="V3857" s="18" t="s">
        <v>3343</v>
      </c>
      <c r="W3857" t="str">
        <f t="shared" si="60"/>
        <v>INSERT INTO MST_D007_COMMON_D (ID,MST_D006_ID,QF_CODE,D_NO,VALUE01,VALUE02,VALUE03,VALUE04,VALUE05,DELETE_FLAG,UPDATE_FLAG,VALUE_TEXT1) VALUES('ecf6deeb-b5a0-3dce-5295-053db5e47bbe','d189a123-bd57-e253-54fb-ed1dce7fd63c','PP027','003856','2','201','20103','JPH10058','','N','0','');</v>
      </c>
    </row>
    <row r="3858" spans="1:23">
      <c r="A3858" t="s">
        <v>10439</v>
      </c>
      <c r="B3858" t="s">
        <v>3342</v>
      </c>
      <c r="C3858" s="18" t="s">
        <v>3343</v>
      </c>
      <c r="D3858" s="18" t="s">
        <v>3344</v>
      </c>
      <c r="E3858" s="18"/>
      <c r="F3858" s="18">
        <v>2</v>
      </c>
      <c r="G3858" s="18">
        <v>201</v>
      </c>
      <c r="H3858" s="18">
        <v>20104</v>
      </c>
      <c r="I3858" s="18" t="s">
        <v>10205</v>
      </c>
      <c r="U3858" s="170" t="s">
        <v>10440</v>
      </c>
      <c r="V3858" s="18" t="s">
        <v>3343</v>
      </c>
      <c r="W3858" t="str">
        <f t="shared" si="60"/>
        <v>INSERT INTO MST_D007_COMMON_D (ID,MST_D006_ID,QF_CODE,D_NO,VALUE01,VALUE02,VALUE03,VALUE04,VALUE05,DELETE_FLAG,UPDATE_FLAG,VALUE_TEXT1) VALUES('0a45e6e8-bf55-e4d8-b65e-5a0e64ce0cbb','d189a123-bd57-e253-54fb-ed1dce7fd63c','PP027','003857','2','201','20104','JPH10058','','N','0','');</v>
      </c>
    </row>
    <row r="3859" spans="1:23">
      <c r="A3859" t="s">
        <v>10441</v>
      </c>
      <c r="B3859" t="s">
        <v>3342</v>
      </c>
      <c r="C3859" s="18" t="s">
        <v>3343</v>
      </c>
      <c r="D3859" s="18" t="s">
        <v>3344</v>
      </c>
      <c r="E3859" s="18"/>
      <c r="F3859" s="18">
        <v>2</v>
      </c>
      <c r="G3859" s="18">
        <v>201</v>
      </c>
      <c r="H3859" s="18">
        <v>20105</v>
      </c>
      <c r="I3859" s="18" t="s">
        <v>10205</v>
      </c>
      <c r="U3859" s="170" t="s">
        <v>10442</v>
      </c>
      <c r="V3859" s="18" t="s">
        <v>3343</v>
      </c>
      <c r="W3859" t="str">
        <f t="shared" si="60"/>
        <v>INSERT INTO MST_D007_COMMON_D (ID,MST_D006_ID,QF_CODE,D_NO,VALUE01,VALUE02,VALUE03,VALUE04,VALUE05,DELETE_FLAG,UPDATE_FLAG,VALUE_TEXT1) VALUES('637d288c-fd4d-6539-825a-44dcafdf7dcc','d189a123-bd57-e253-54fb-ed1dce7fd63c','PP027','003858','2','201','20105','JPH10058','','N','0','');</v>
      </c>
    </row>
    <row r="3860" spans="1:23">
      <c r="A3860" t="s">
        <v>10443</v>
      </c>
      <c r="B3860" t="s">
        <v>3342</v>
      </c>
      <c r="C3860" s="18" t="s">
        <v>3343</v>
      </c>
      <c r="D3860" s="18" t="s">
        <v>3344</v>
      </c>
      <c r="E3860" s="18"/>
      <c r="F3860" s="18">
        <v>2</v>
      </c>
      <c r="G3860" s="18">
        <v>201</v>
      </c>
      <c r="H3860" s="18">
        <v>20106</v>
      </c>
      <c r="I3860" s="18" t="s">
        <v>10205</v>
      </c>
      <c r="U3860" s="170" t="s">
        <v>10444</v>
      </c>
      <c r="V3860" s="18" t="s">
        <v>3343</v>
      </c>
      <c r="W3860" t="str">
        <f t="shared" si="60"/>
        <v>INSERT INTO MST_D007_COMMON_D (ID,MST_D006_ID,QF_CODE,D_NO,VALUE01,VALUE02,VALUE03,VALUE04,VALUE05,DELETE_FLAG,UPDATE_FLAG,VALUE_TEXT1) VALUES('13aa10dd-bfcf-fcbc-33c8-91aaccbbe8e5','d189a123-bd57-e253-54fb-ed1dce7fd63c','PP027','003859','2','201','20106','JPH10058','','N','0','');</v>
      </c>
    </row>
    <row r="3861" spans="1:23">
      <c r="A3861" t="s">
        <v>10445</v>
      </c>
      <c r="B3861" t="s">
        <v>3342</v>
      </c>
      <c r="C3861" s="18" t="s">
        <v>3343</v>
      </c>
      <c r="D3861" s="18" t="s">
        <v>3344</v>
      </c>
      <c r="E3861" s="18"/>
      <c r="F3861" s="18">
        <v>2</v>
      </c>
      <c r="G3861" s="18">
        <v>201</v>
      </c>
      <c r="H3861" s="18">
        <v>20107</v>
      </c>
      <c r="I3861" s="18" t="s">
        <v>10205</v>
      </c>
      <c r="U3861" s="170" t="s">
        <v>10446</v>
      </c>
      <c r="V3861" s="18" t="s">
        <v>3343</v>
      </c>
      <c r="W3861" t="str">
        <f t="shared" si="60"/>
        <v>INSERT INTO MST_D007_COMMON_D (ID,MST_D006_ID,QF_CODE,D_NO,VALUE01,VALUE02,VALUE03,VALUE04,VALUE05,DELETE_FLAG,UPDATE_FLAG,VALUE_TEXT1) VALUES('3b8b6142-7c6e-957c-40fe-648ce473c22a','d189a123-bd57-e253-54fb-ed1dce7fd63c','PP027','003860','2','201','20107','JPH10058','','N','0','');</v>
      </c>
    </row>
    <row r="3862" spans="1:23">
      <c r="A3862" t="s">
        <v>10447</v>
      </c>
      <c r="B3862" t="s">
        <v>3342</v>
      </c>
      <c r="C3862" s="18" t="s">
        <v>3343</v>
      </c>
      <c r="D3862" s="18" t="s">
        <v>3344</v>
      </c>
      <c r="E3862" s="18"/>
      <c r="F3862" s="18">
        <v>2</v>
      </c>
      <c r="G3862" s="18">
        <v>201</v>
      </c>
      <c r="H3862" s="18">
        <v>20108</v>
      </c>
      <c r="I3862" s="18" t="s">
        <v>10205</v>
      </c>
      <c r="U3862" s="170" t="s">
        <v>10448</v>
      </c>
      <c r="V3862" s="18" t="s">
        <v>3343</v>
      </c>
      <c r="W3862" t="str">
        <f t="shared" si="60"/>
        <v>INSERT INTO MST_D007_COMMON_D (ID,MST_D006_ID,QF_CODE,D_NO,VALUE01,VALUE02,VALUE03,VALUE04,VALUE05,DELETE_FLAG,UPDATE_FLAG,VALUE_TEXT1) VALUES('c1d8deba-85f3-fb8b-f6f9-efc2f2d28de0','d189a123-bd57-e253-54fb-ed1dce7fd63c','PP027','003861','2','201','20108','JPH10058','','N','0','');</v>
      </c>
    </row>
    <row r="3863" spans="1:23">
      <c r="A3863" t="s">
        <v>10449</v>
      </c>
      <c r="B3863" t="s">
        <v>3342</v>
      </c>
      <c r="C3863" s="18" t="s">
        <v>3343</v>
      </c>
      <c r="D3863" s="18" t="s">
        <v>3344</v>
      </c>
      <c r="E3863" s="18"/>
      <c r="F3863" s="18">
        <v>2</v>
      </c>
      <c r="G3863" s="18">
        <v>201</v>
      </c>
      <c r="H3863" s="18">
        <v>20109</v>
      </c>
      <c r="I3863" s="18" t="s">
        <v>10205</v>
      </c>
      <c r="U3863" s="170" t="s">
        <v>10450</v>
      </c>
      <c r="V3863" s="18" t="s">
        <v>3343</v>
      </c>
      <c r="W3863" t="str">
        <f t="shared" si="60"/>
        <v>INSERT INTO MST_D007_COMMON_D (ID,MST_D006_ID,QF_CODE,D_NO,VALUE01,VALUE02,VALUE03,VALUE04,VALUE05,DELETE_FLAG,UPDATE_FLAG,VALUE_TEXT1) VALUES('f1db85cb-677d-a23b-5a28-ce4e10ff6328','d189a123-bd57-e253-54fb-ed1dce7fd63c','PP027','003862','2','201','20109','JPH10058','','N','0','');</v>
      </c>
    </row>
    <row r="3864" spans="1:23">
      <c r="A3864" t="s">
        <v>10451</v>
      </c>
      <c r="B3864" t="s">
        <v>3342</v>
      </c>
      <c r="C3864" s="18" t="s">
        <v>3343</v>
      </c>
      <c r="D3864" s="18" t="s">
        <v>3344</v>
      </c>
      <c r="E3864" s="18"/>
      <c r="F3864" s="18">
        <v>2</v>
      </c>
      <c r="G3864" s="18">
        <v>201</v>
      </c>
      <c r="H3864" s="18">
        <v>20110</v>
      </c>
      <c r="I3864" s="18" t="s">
        <v>10205</v>
      </c>
      <c r="U3864" s="170" t="s">
        <v>10452</v>
      </c>
      <c r="V3864" s="18" t="s">
        <v>3343</v>
      </c>
      <c r="W3864" t="str">
        <f t="shared" si="60"/>
        <v>INSERT INTO MST_D007_COMMON_D (ID,MST_D006_ID,QF_CODE,D_NO,VALUE01,VALUE02,VALUE03,VALUE04,VALUE05,DELETE_FLAG,UPDATE_FLAG,VALUE_TEXT1) VALUES('b3acbe7f-28fa-ae7f-8ba4-cff8cdd99c8f','d189a123-bd57-e253-54fb-ed1dce7fd63c','PP027','003863','2','201','20110','JPH10058','','N','0','');</v>
      </c>
    </row>
    <row r="3865" spans="1:23">
      <c r="A3865" t="s">
        <v>10453</v>
      </c>
      <c r="B3865" t="s">
        <v>3342</v>
      </c>
      <c r="C3865" s="18" t="s">
        <v>3343</v>
      </c>
      <c r="D3865" s="18" t="s">
        <v>3344</v>
      </c>
      <c r="E3865" s="18"/>
      <c r="F3865" s="18">
        <v>2</v>
      </c>
      <c r="G3865" s="18">
        <v>201</v>
      </c>
      <c r="H3865" s="18">
        <v>20111</v>
      </c>
      <c r="I3865" s="18" t="s">
        <v>10205</v>
      </c>
      <c r="U3865" s="170" t="s">
        <v>10454</v>
      </c>
      <c r="V3865" s="18" t="s">
        <v>3343</v>
      </c>
      <c r="W3865" t="str">
        <f t="shared" si="60"/>
        <v>INSERT INTO MST_D007_COMMON_D (ID,MST_D006_ID,QF_CODE,D_NO,VALUE01,VALUE02,VALUE03,VALUE04,VALUE05,DELETE_FLAG,UPDATE_FLAG,VALUE_TEXT1) VALUES('b9d7a7a7-dac4-2bd8-4f8b-a014fbeb9887','d189a123-bd57-e253-54fb-ed1dce7fd63c','PP027','003864','2','201','20111','JPH10058','','N','0','');</v>
      </c>
    </row>
    <row r="3866" spans="1:23">
      <c r="A3866" t="s">
        <v>10455</v>
      </c>
      <c r="B3866" t="s">
        <v>3342</v>
      </c>
      <c r="C3866" s="18" t="s">
        <v>3343</v>
      </c>
      <c r="D3866" s="18" t="s">
        <v>3344</v>
      </c>
      <c r="E3866" s="18"/>
      <c r="F3866" s="18">
        <v>2</v>
      </c>
      <c r="G3866" s="18">
        <v>201</v>
      </c>
      <c r="H3866" s="18">
        <v>20112</v>
      </c>
      <c r="I3866" s="18" t="s">
        <v>10205</v>
      </c>
      <c r="U3866" s="170" t="s">
        <v>10456</v>
      </c>
      <c r="V3866" s="18" t="s">
        <v>3343</v>
      </c>
      <c r="W3866" t="str">
        <f t="shared" si="60"/>
        <v>INSERT INTO MST_D007_COMMON_D (ID,MST_D006_ID,QF_CODE,D_NO,VALUE01,VALUE02,VALUE03,VALUE04,VALUE05,DELETE_FLAG,UPDATE_FLAG,VALUE_TEXT1) VALUES('5cce621e-83cd-daca-e2fa-8a46f8ccda14','d189a123-bd57-e253-54fb-ed1dce7fd63c','PP027','003865','2','201','20112','JPH10058','','N','0','');</v>
      </c>
    </row>
    <row r="3867" spans="1:23">
      <c r="A3867" t="s">
        <v>10457</v>
      </c>
      <c r="B3867" t="s">
        <v>3342</v>
      </c>
      <c r="C3867" s="18" t="s">
        <v>3343</v>
      </c>
      <c r="D3867" s="18" t="s">
        <v>3344</v>
      </c>
      <c r="E3867" s="18"/>
      <c r="F3867" s="18">
        <v>2</v>
      </c>
      <c r="G3867" s="18">
        <v>201</v>
      </c>
      <c r="H3867" s="18">
        <v>20113</v>
      </c>
      <c r="I3867" s="18" t="s">
        <v>10205</v>
      </c>
      <c r="U3867" s="170" t="s">
        <v>10458</v>
      </c>
      <c r="V3867" s="18" t="s">
        <v>3343</v>
      </c>
      <c r="W3867" t="str">
        <f t="shared" si="60"/>
        <v>INSERT INTO MST_D007_COMMON_D (ID,MST_D006_ID,QF_CODE,D_NO,VALUE01,VALUE02,VALUE03,VALUE04,VALUE05,DELETE_FLAG,UPDATE_FLAG,VALUE_TEXT1) VALUES('52ca3232-cdef-37a0-b70c-851a940f3ea7','d189a123-bd57-e253-54fb-ed1dce7fd63c','PP027','003866','2','201','20113','JPH10058','','N','0','');</v>
      </c>
    </row>
    <row r="3868" spans="1:23">
      <c r="A3868" t="s">
        <v>10459</v>
      </c>
      <c r="B3868" t="s">
        <v>3342</v>
      </c>
      <c r="C3868" s="18" t="s">
        <v>3343</v>
      </c>
      <c r="D3868" s="18" t="s">
        <v>3344</v>
      </c>
      <c r="E3868" s="18"/>
      <c r="F3868" s="18">
        <v>2</v>
      </c>
      <c r="G3868" s="18">
        <v>201</v>
      </c>
      <c r="H3868" s="18">
        <v>20114</v>
      </c>
      <c r="I3868" s="18" t="s">
        <v>10205</v>
      </c>
      <c r="U3868" s="170" t="s">
        <v>10460</v>
      </c>
      <c r="V3868" s="18" t="s">
        <v>3343</v>
      </c>
      <c r="W3868" t="str">
        <f t="shared" si="60"/>
        <v>INSERT INTO MST_D007_COMMON_D (ID,MST_D006_ID,QF_CODE,D_NO,VALUE01,VALUE02,VALUE03,VALUE04,VALUE05,DELETE_FLAG,UPDATE_FLAG,VALUE_TEXT1) VALUES('cdcb3c7f-39c0-b2c3-f02e-72126fa86ae8','d189a123-bd57-e253-54fb-ed1dce7fd63c','PP027','003867','2','201','20114','JPH10058','','N','0','');</v>
      </c>
    </row>
    <row r="3869" spans="1:23">
      <c r="A3869" t="s">
        <v>10461</v>
      </c>
      <c r="B3869" t="s">
        <v>3342</v>
      </c>
      <c r="C3869" s="18" t="s">
        <v>3343</v>
      </c>
      <c r="D3869" s="18" t="s">
        <v>3344</v>
      </c>
      <c r="E3869" s="18"/>
      <c r="F3869" s="18">
        <v>2</v>
      </c>
      <c r="G3869" s="18">
        <v>201</v>
      </c>
      <c r="H3869" s="18">
        <v>20115</v>
      </c>
      <c r="I3869" s="18" t="s">
        <v>10205</v>
      </c>
      <c r="U3869" s="170" t="s">
        <v>10462</v>
      </c>
      <c r="V3869" s="18" t="s">
        <v>3343</v>
      </c>
      <c r="W3869" t="str">
        <f t="shared" si="60"/>
        <v>INSERT INTO MST_D007_COMMON_D (ID,MST_D006_ID,QF_CODE,D_NO,VALUE01,VALUE02,VALUE03,VALUE04,VALUE05,DELETE_FLAG,UPDATE_FLAG,VALUE_TEXT1) VALUES('dfc732db-e7e6-0d18-bfed-0c33a7ddf780','d189a123-bd57-e253-54fb-ed1dce7fd63c','PP027','003868','2','201','20115','JPH10058','','N','0','');</v>
      </c>
    </row>
    <row r="3870" spans="1:23">
      <c r="A3870" t="s">
        <v>10463</v>
      </c>
      <c r="B3870" t="s">
        <v>3342</v>
      </c>
      <c r="C3870" s="18" t="s">
        <v>3343</v>
      </c>
      <c r="D3870" s="18" t="s">
        <v>3344</v>
      </c>
      <c r="E3870" s="18"/>
      <c r="F3870" s="18">
        <v>2</v>
      </c>
      <c r="G3870" s="18">
        <v>201</v>
      </c>
      <c r="H3870" s="18">
        <v>20116</v>
      </c>
      <c r="I3870" s="18" t="s">
        <v>10205</v>
      </c>
      <c r="U3870" s="170" t="s">
        <v>10464</v>
      </c>
      <c r="V3870" s="18" t="s">
        <v>3343</v>
      </c>
      <c r="W3870" t="str">
        <f t="shared" si="60"/>
        <v>INSERT INTO MST_D007_COMMON_D (ID,MST_D006_ID,QF_CODE,D_NO,VALUE01,VALUE02,VALUE03,VALUE04,VALUE05,DELETE_FLAG,UPDATE_FLAG,VALUE_TEXT1) VALUES('95b2df8f-cced-9d37-c928-3476dfa2dd45','d189a123-bd57-e253-54fb-ed1dce7fd63c','PP027','003869','2','201','20116','JPH10058','','N','0','');</v>
      </c>
    </row>
    <row r="3871" spans="1:23">
      <c r="A3871" t="s">
        <v>10465</v>
      </c>
      <c r="B3871" t="s">
        <v>3342</v>
      </c>
      <c r="C3871" s="18" t="s">
        <v>3343</v>
      </c>
      <c r="D3871" s="18" t="s">
        <v>3344</v>
      </c>
      <c r="E3871" s="18"/>
      <c r="F3871" s="18">
        <v>2</v>
      </c>
      <c r="G3871" s="18">
        <v>202</v>
      </c>
      <c r="H3871" s="18">
        <v>20201</v>
      </c>
      <c r="I3871" s="18" t="s">
        <v>10205</v>
      </c>
      <c r="U3871" s="170" t="s">
        <v>10466</v>
      </c>
      <c r="V3871" s="18" t="s">
        <v>3343</v>
      </c>
      <c r="W3871" t="str">
        <f t="shared" si="60"/>
        <v>INSERT INTO MST_D007_COMMON_D (ID,MST_D006_ID,QF_CODE,D_NO,VALUE01,VALUE02,VALUE03,VALUE04,VALUE05,DELETE_FLAG,UPDATE_FLAG,VALUE_TEXT1) VALUES('592622c8-29ae-46a4-bede-6b45808cd0a0','d189a123-bd57-e253-54fb-ed1dce7fd63c','PP027','003870','2','202','20201','JPH10058','','N','0','');</v>
      </c>
    </row>
    <row r="3872" spans="1:23">
      <c r="A3872" t="s">
        <v>10467</v>
      </c>
      <c r="B3872" t="s">
        <v>3342</v>
      </c>
      <c r="C3872" s="18" t="s">
        <v>3343</v>
      </c>
      <c r="D3872" s="18" t="s">
        <v>3344</v>
      </c>
      <c r="E3872" s="18"/>
      <c r="F3872" s="18">
        <v>2</v>
      </c>
      <c r="G3872" s="18">
        <v>202</v>
      </c>
      <c r="H3872" s="18">
        <v>20202</v>
      </c>
      <c r="I3872" s="18" t="s">
        <v>10205</v>
      </c>
      <c r="U3872" s="170" t="s">
        <v>10468</v>
      </c>
      <c r="V3872" s="18" t="s">
        <v>3343</v>
      </c>
      <c r="W3872" t="str">
        <f t="shared" si="60"/>
        <v>INSERT INTO MST_D007_COMMON_D (ID,MST_D006_ID,QF_CODE,D_NO,VALUE01,VALUE02,VALUE03,VALUE04,VALUE05,DELETE_FLAG,UPDATE_FLAG,VALUE_TEXT1) VALUES('86c20ce1-31cc-6622-2297-eff0087c6b70','d189a123-bd57-e253-54fb-ed1dce7fd63c','PP027','003871','2','202','20202','JPH10058','','N','0','');</v>
      </c>
    </row>
    <row r="3873" spans="1:23">
      <c r="A3873" t="s">
        <v>10469</v>
      </c>
      <c r="B3873" t="s">
        <v>3342</v>
      </c>
      <c r="C3873" s="18" t="s">
        <v>3343</v>
      </c>
      <c r="D3873" s="18" t="s">
        <v>3344</v>
      </c>
      <c r="E3873" s="18"/>
      <c r="F3873" s="18">
        <v>2</v>
      </c>
      <c r="G3873" s="18">
        <v>202</v>
      </c>
      <c r="H3873" s="18">
        <v>20203</v>
      </c>
      <c r="I3873" s="18" t="s">
        <v>10205</v>
      </c>
      <c r="U3873" s="170" t="s">
        <v>10470</v>
      </c>
      <c r="V3873" s="18" t="s">
        <v>3343</v>
      </c>
      <c r="W3873" t="str">
        <f t="shared" si="60"/>
        <v>INSERT INTO MST_D007_COMMON_D (ID,MST_D006_ID,QF_CODE,D_NO,VALUE01,VALUE02,VALUE03,VALUE04,VALUE05,DELETE_FLAG,UPDATE_FLAG,VALUE_TEXT1) VALUES('cf1c78f0-a13d-eacf-82ef-cfeeedccdfbd','d189a123-bd57-e253-54fb-ed1dce7fd63c','PP027','003872','2','202','20203','JPH10058','','N','0','');</v>
      </c>
    </row>
    <row r="3874" spans="1:23">
      <c r="A3874" t="s">
        <v>10471</v>
      </c>
      <c r="B3874" t="s">
        <v>3342</v>
      </c>
      <c r="C3874" s="18" t="s">
        <v>3343</v>
      </c>
      <c r="D3874" s="18" t="s">
        <v>3344</v>
      </c>
      <c r="E3874" s="18"/>
      <c r="F3874" s="18">
        <v>2</v>
      </c>
      <c r="G3874" s="18">
        <v>203</v>
      </c>
      <c r="H3874" s="18">
        <v>20301</v>
      </c>
      <c r="I3874" s="18" t="s">
        <v>10205</v>
      </c>
      <c r="U3874" s="170" t="s">
        <v>10472</v>
      </c>
      <c r="V3874" s="18" t="s">
        <v>3343</v>
      </c>
      <c r="W3874" t="str">
        <f t="shared" si="60"/>
        <v>INSERT INTO MST_D007_COMMON_D (ID,MST_D006_ID,QF_CODE,D_NO,VALUE01,VALUE02,VALUE03,VALUE04,VALUE05,DELETE_FLAG,UPDATE_FLAG,VALUE_TEXT1) VALUES('76ba2669-fff9-84b4-03d0-88d84e4e1cda','d189a123-bd57-e253-54fb-ed1dce7fd63c','PP027','003873','2','203','20301','JPH10058','','N','0','');</v>
      </c>
    </row>
    <row r="3875" spans="1:23">
      <c r="A3875" t="s">
        <v>10473</v>
      </c>
      <c r="B3875" t="s">
        <v>3342</v>
      </c>
      <c r="C3875" s="18" t="s">
        <v>3343</v>
      </c>
      <c r="D3875" s="18" t="s">
        <v>3344</v>
      </c>
      <c r="E3875" s="18"/>
      <c r="F3875" s="18">
        <v>2</v>
      </c>
      <c r="G3875" s="18">
        <v>203</v>
      </c>
      <c r="H3875" s="18">
        <v>20302</v>
      </c>
      <c r="I3875" s="18" t="s">
        <v>10205</v>
      </c>
      <c r="U3875" s="170" t="s">
        <v>10474</v>
      </c>
      <c r="V3875" s="18" t="s">
        <v>3343</v>
      </c>
      <c r="W3875" t="str">
        <f t="shared" si="60"/>
        <v>INSERT INTO MST_D007_COMMON_D (ID,MST_D006_ID,QF_CODE,D_NO,VALUE01,VALUE02,VALUE03,VALUE04,VALUE05,DELETE_FLAG,UPDATE_FLAG,VALUE_TEXT1) VALUES('8fe9845d-3e0b-8491-feef-13ca5faee637','d189a123-bd57-e253-54fb-ed1dce7fd63c','PP027','003874','2','203','20302','JPH10058','','N','0','');</v>
      </c>
    </row>
    <row r="3876" spans="1:23">
      <c r="A3876" t="s">
        <v>10475</v>
      </c>
      <c r="B3876" t="s">
        <v>3342</v>
      </c>
      <c r="C3876" s="18" t="s">
        <v>3343</v>
      </c>
      <c r="D3876" s="18" t="s">
        <v>3344</v>
      </c>
      <c r="E3876" s="18"/>
      <c r="F3876" s="18">
        <v>2</v>
      </c>
      <c r="G3876" s="18">
        <v>203</v>
      </c>
      <c r="H3876" s="18">
        <v>20303</v>
      </c>
      <c r="I3876" s="18" t="s">
        <v>10205</v>
      </c>
      <c r="U3876" s="170" t="s">
        <v>10476</v>
      </c>
      <c r="V3876" s="18" t="s">
        <v>3343</v>
      </c>
      <c r="W3876" t="str">
        <f t="shared" si="60"/>
        <v>INSERT INTO MST_D007_COMMON_D (ID,MST_D006_ID,QF_CODE,D_NO,VALUE01,VALUE02,VALUE03,VALUE04,VALUE05,DELETE_FLAG,UPDATE_FLAG,VALUE_TEXT1) VALUES('267b09c1-eee4-dcef-3fa6-f47ad18cecd5','d189a123-bd57-e253-54fb-ed1dce7fd63c','PP027','003875','2','203','20303','JPH10058','','N','0','');</v>
      </c>
    </row>
    <row r="3877" spans="1:23">
      <c r="A3877" t="s">
        <v>10477</v>
      </c>
      <c r="B3877" t="s">
        <v>3342</v>
      </c>
      <c r="C3877" s="18" t="s">
        <v>3343</v>
      </c>
      <c r="D3877" s="18" t="s">
        <v>3344</v>
      </c>
      <c r="E3877" s="18"/>
      <c r="F3877" s="18">
        <v>2</v>
      </c>
      <c r="G3877" s="18">
        <v>204</v>
      </c>
      <c r="H3877" s="18">
        <v>20401</v>
      </c>
      <c r="I3877" s="18" t="s">
        <v>10205</v>
      </c>
      <c r="U3877" s="170" t="s">
        <v>10478</v>
      </c>
      <c r="V3877" s="18" t="s">
        <v>3343</v>
      </c>
      <c r="W3877" t="str">
        <f t="shared" si="60"/>
        <v>INSERT INTO MST_D007_COMMON_D (ID,MST_D006_ID,QF_CODE,D_NO,VALUE01,VALUE02,VALUE03,VALUE04,VALUE05,DELETE_FLAG,UPDATE_FLAG,VALUE_TEXT1) VALUES('d81b271b-dba6-72c6-54a1-481d4baa7b7c','d189a123-bd57-e253-54fb-ed1dce7fd63c','PP027','003876','2','204','20401','JPH10058','','N','0','');</v>
      </c>
    </row>
    <row r="3878" spans="1:23">
      <c r="A3878" t="s">
        <v>10479</v>
      </c>
      <c r="B3878" t="s">
        <v>3342</v>
      </c>
      <c r="C3878" s="18" t="s">
        <v>3343</v>
      </c>
      <c r="D3878" s="18" t="s">
        <v>3344</v>
      </c>
      <c r="E3878" s="18"/>
      <c r="F3878" s="18">
        <v>2</v>
      </c>
      <c r="G3878" s="18">
        <v>204</v>
      </c>
      <c r="H3878" s="18">
        <v>20402</v>
      </c>
      <c r="I3878" s="18" t="s">
        <v>10205</v>
      </c>
      <c r="U3878" s="170" t="s">
        <v>10480</v>
      </c>
      <c r="V3878" s="18" t="s">
        <v>3343</v>
      </c>
      <c r="W3878" t="str">
        <f t="shared" si="60"/>
        <v>INSERT INTO MST_D007_COMMON_D (ID,MST_D006_ID,QF_CODE,D_NO,VALUE01,VALUE02,VALUE03,VALUE04,VALUE05,DELETE_FLAG,UPDATE_FLAG,VALUE_TEXT1) VALUES('330e55b4-3e10-3ac6-d3ec-2afebe32adda','d189a123-bd57-e253-54fb-ed1dce7fd63c','PP027','003877','2','204','20402','JPH10058','','N','0','');</v>
      </c>
    </row>
    <row r="3879" spans="1:23">
      <c r="A3879" t="s">
        <v>10481</v>
      </c>
      <c r="B3879" t="s">
        <v>3342</v>
      </c>
      <c r="C3879" s="18" t="s">
        <v>3343</v>
      </c>
      <c r="D3879" s="18" t="s">
        <v>3344</v>
      </c>
      <c r="E3879" s="18"/>
      <c r="F3879" s="18">
        <v>2</v>
      </c>
      <c r="G3879" s="18">
        <v>204</v>
      </c>
      <c r="H3879" s="18">
        <v>20403</v>
      </c>
      <c r="I3879" s="18" t="s">
        <v>10205</v>
      </c>
      <c r="U3879" s="170" t="s">
        <v>10482</v>
      </c>
      <c r="V3879" s="18" t="s">
        <v>3343</v>
      </c>
      <c r="W3879" t="str">
        <f t="shared" si="60"/>
        <v>INSERT INTO MST_D007_COMMON_D (ID,MST_D006_ID,QF_CODE,D_NO,VALUE01,VALUE02,VALUE03,VALUE04,VALUE05,DELETE_FLAG,UPDATE_FLAG,VALUE_TEXT1) VALUES('ccb7d4a7-142a-d10e-cea0-e1c22b14f5d8','d189a123-bd57-e253-54fb-ed1dce7fd63c','PP027','003878','2','204','20403','JPH10058','','N','0','');</v>
      </c>
    </row>
    <row r="3880" spans="1:23">
      <c r="A3880" t="s">
        <v>10483</v>
      </c>
      <c r="B3880" t="s">
        <v>3342</v>
      </c>
      <c r="C3880" s="18" t="s">
        <v>3343</v>
      </c>
      <c r="D3880" s="18" t="s">
        <v>3344</v>
      </c>
      <c r="E3880" s="18"/>
      <c r="F3880" s="18">
        <v>2</v>
      </c>
      <c r="G3880" s="18">
        <v>204</v>
      </c>
      <c r="H3880" s="18">
        <v>20404</v>
      </c>
      <c r="I3880" s="18" t="s">
        <v>10205</v>
      </c>
      <c r="U3880" s="170" t="s">
        <v>10484</v>
      </c>
      <c r="V3880" s="18" t="s">
        <v>3343</v>
      </c>
      <c r="W3880" t="str">
        <f t="shared" si="60"/>
        <v>INSERT INTO MST_D007_COMMON_D (ID,MST_D006_ID,QF_CODE,D_NO,VALUE01,VALUE02,VALUE03,VALUE04,VALUE05,DELETE_FLAG,UPDATE_FLAG,VALUE_TEXT1) VALUES('8ea5935b-e803-68e9-1a6e-35deee916a1a','d189a123-bd57-e253-54fb-ed1dce7fd63c','PP027','003879','2','204','20404','JPH10058','','N','0','');</v>
      </c>
    </row>
    <row r="3881" spans="1:23">
      <c r="A3881" t="s">
        <v>10485</v>
      </c>
      <c r="B3881" t="s">
        <v>3342</v>
      </c>
      <c r="C3881" s="18" t="s">
        <v>3343</v>
      </c>
      <c r="D3881" s="18" t="s">
        <v>3344</v>
      </c>
      <c r="E3881" s="18"/>
      <c r="F3881" s="18">
        <v>2</v>
      </c>
      <c r="G3881" s="18">
        <v>204</v>
      </c>
      <c r="H3881" s="18">
        <v>20405</v>
      </c>
      <c r="I3881" s="18" t="s">
        <v>10205</v>
      </c>
      <c r="U3881" s="170" t="s">
        <v>10486</v>
      </c>
      <c r="V3881" s="18" t="s">
        <v>3343</v>
      </c>
      <c r="W3881" t="str">
        <f t="shared" si="60"/>
        <v>INSERT INTO MST_D007_COMMON_D (ID,MST_D006_ID,QF_CODE,D_NO,VALUE01,VALUE02,VALUE03,VALUE04,VALUE05,DELETE_FLAG,UPDATE_FLAG,VALUE_TEXT1) VALUES('412b56cb-029e-e8fc-cb8b-f6809354cffa','d189a123-bd57-e253-54fb-ed1dce7fd63c','PP027','003880','2','204','20405','JPH10058','','N','0','');</v>
      </c>
    </row>
    <row r="3882" spans="1:23">
      <c r="A3882" t="s">
        <v>10487</v>
      </c>
      <c r="B3882" t="s">
        <v>3342</v>
      </c>
      <c r="C3882" s="18" t="s">
        <v>3343</v>
      </c>
      <c r="D3882" s="18" t="s">
        <v>3344</v>
      </c>
      <c r="E3882" s="18"/>
      <c r="F3882" s="18">
        <v>2</v>
      </c>
      <c r="G3882" s="18">
        <v>205</v>
      </c>
      <c r="H3882" s="18">
        <v>20501</v>
      </c>
      <c r="I3882" s="18" t="s">
        <v>10205</v>
      </c>
      <c r="U3882" s="170" t="s">
        <v>10488</v>
      </c>
      <c r="V3882" s="18" t="s">
        <v>3343</v>
      </c>
      <c r="W3882" t="str">
        <f t="shared" si="60"/>
        <v>INSERT INTO MST_D007_COMMON_D (ID,MST_D006_ID,QF_CODE,D_NO,VALUE01,VALUE02,VALUE03,VALUE04,VALUE05,DELETE_FLAG,UPDATE_FLAG,VALUE_TEXT1) VALUES('3cdd7de2-5a75-5e5f-08a7-ea903dd814ef','d189a123-bd57-e253-54fb-ed1dce7fd63c','PP027','003881','2','205','20501','JPH10058','','N','0','');</v>
      </c>
    </row>
    <row r="3883" spans="1:23">
      <c r="A3883" t="s">
        <v>10489</v>
      </c>
      <c r="B3883" t="s">
        <v>3342</v>
      </c>
      <c r="C3883" s="18" t="s">
        <v>3343</v>
      </c>
      <c r="D3883" s="18" t="s">
        <v>3344</v>
      </c>
      <c r="E3883" s="18"/>
      <c r="F3883" s="18">
        <v>2</v>
      </c>
      <c r="G3883" s="18">
        <v>205</v>
      </c>
      <c r="H3883" s="18">
        <v>20502</v>
      </c>
      <c r="I3883" s="18" t="s">
        <v>10205</v>
      </c>
      <c r="U3883" s="170" t="s">
        <v>10490</v>
      </c>
      <c r="V3883" s="18" t="s">
        <v>3343</v>
      </c>
      <c r="W3883" t="str">
        <f t="shared" si="60"/>
        <v>INSERT INTO MST_D007_COMMON_D (ID,MST_D006_ID,QF_CODE,D_NO,VALUE01,VALUE02,VALUE03,VALUE04,VALUE05,DELETE_FLAG,UPDATE_FLAG,VALUE_TEXT1) VALUES('217bccaf-c2bd-ec3b-0dcf-ea0045cbbf0a','d189a123-bd57-e253-54fb-ed1dce7fd63c','PP027','003882','2','205','20502','JPH10058','','N','0','');</v>
      </c>
    </row>
    <row r="3884" spans="1:23">
      <c r="A3884" t="s">
        <v>10491</v>
      </c>
      <c r="B3884" t="s">
        <v>3342</v>
      </c>
      <c r="C3884" s="18" t="s">
        <v>3343</v>
      </c>
      <c r="D3884" s="18" t="s">
        <v>3344</v>
      </c>
      <c r="E3884" s="18"/>
      <c r="F3884" s="18">
        <v>2</v>
      </c>
      <c r="G3884" s="18">
        <v>206</v>
      </c>
      <c r="H3884" s="18">
        <v>20601</v>
      </c>
      <c r="I3884" s="18" t="s">
        <v>10205</v>
      </c>
      <c r="U3884" s="170" t="s">
        <v>10492</v>
      </c>
      <c r="V3884" s="18" t="s">
        <v>3343</v>
      </c>
      <c r="W3884" t="str">
        <f t="shared" si="60"/>
        <v>INSERT INTO MST_D007_COMMON_D (ID,MST_D006_ID,QF_CODE,D_NO,VALUE01,VALUE02,VALUE03,VALUE04,VALUE05,DELETE_FLAG,UPDATE_FLAG,VALUE_TEXT1) VALUES('8a87655c-e2b8-476c-c59f-a4df9c7e04c7','d189a123-bd57-e253-54fb-ed1dce7fd63c','PP027','003883','2','206','20601','JPH10058','','N','0','');</v>
      </c>
    </row>
    <row r="3885" spans="1:23">
      <c r="A3885" t="s">
        <v>10493</v>
      </c>
      <c r="B3885" t="s">
        <v>3342</v>
      </c>
      <c r="C3885" s="18" t="s">
        <v>3343</v>
      </c>
      <c r="D3885" s="18" t="s">
        <v>3344</v>
      </c>
      <c r="E3885" s="18"/>
      <c r="F3885" s="18">
        <v>2</v>
      </c>
      <c r="G3885" s="18">
        <v>206</v>
      </c>
      <c r="H3885" s="18">
        <v>20602</v>
      </c>
      <c r="I3885" s="18" t="s">
        <v>10205</v>
      </c>
      <c r="U3885" s="170" t="s">
        <v>10494</v>
      </c>
      <c r="V3885" s="18" t="s">
        <v>3343</v>
      </c>
      <c r="W3885" t="str">
        <f t="shared" si="60"/>
        <v>INSERT INTO MST_D007_COMMON_D (ID,MST_D006_ID,QF_CODE,D_NO,VALUE01,VALUE02,VALUE03,VALUE04,VALUE05,DELETE_FLAG,UPDATE_FLAG,VALUE_TEXT1) VALUES('4aaec4b9-f34c-f9bd-fddd-dff74ed23a1d','d189a123-bd57-e253-54fb-ed1dce7fd63c','PP027','003884','2','206','20602','JPH10058','','N','0','');</v>
      </c>
    </row>
    <row r="3886" spans="1:23">
      <c r="A3886" t="s">
        <v>10495</v>
      </c>
      <c r="B3886" t="s">
        <v>3342</v>
      </c>
      <c r="C3886" s="18" t="s">
        <v>3343</v>
      </c>
      <c r="D3886" s="18" t="s">
        <v>3344</v>
      </c>
      <c r="E3886" s="18"/>
      <c r="F3886" s="18">
        <v>2</v>
      </c>
      <c r="G3886" s="18">
        <v>207</v>
      </c>
      <c r="H3886" s="18">
        <v>20701</v>
      </c>
      <c r="I3886" s="18" t="s">
        <v>10205</v>
      </c>
      <c r="U3886" s="170" t="s">
        <v>10496</v>
      </c>
      <c r="V3886" s="18" t="s">
        <v>3343</v>
      </c>
      <c r="W3886" t="str">
        <f t="shared" si="60"/>
        <v>INSERT INTO MST_D007_COMMON_D (ID,MST_D006_ID,QF_CODE,D_NO,VALUE01,VALUE02,VALUE03,VALUE04,VALUE05,DELETE_FLAG,UPDATE_FLAG,VALUE_TEXT1) VALUES('5d9549af-ccdc-e32d-5dd8-c00bc7e36cfc','d189a123-bd57-e253-54fb-ed1dce7fd63c','PP027','003885','2','207','20701','JPH10058','','N','0','');</v>
      </c>
    </row>
    <row r="3887" spans="1:23">
      <c r="A3887" t="s">
        <v>10497</v>
      </c>
      <c r="B3887" t="s">
        <v>3342</v>
      </c>
      <c r="C3887" s="18" t="s">
        <v>3343</v>
      </c>
      <c r="D3887" s="18" t="s">
        <v>3344</v>
      </c>
      <c r="E3887" s="18"/>
      <c r="F3887" s="18">
        <v>2</v>
      </c>
      <c r="G3887" s="18">
        <v>207</v>
      </c>
      <c r="H3887" s="18">
        <v>20702</v>
      </c>
      <c r="I3887" s="18" t="s">
        <v>10205</v>
      </c>
      <c r="U3887" s="170" t="s">
        <v>10498</v>
      </c>
      <c r="V3887" s="18" t="s">
        <v>3343</v>
      </c>
      <c r="W3887" t="str">
        <f t="shared" si="60"/>
        <v>INSERT INTO MST_D007_COMMON_D (ID,MST_D006_ID,QF_CODE,D_NO,VALUE01,VALUE02,VALUE03,VALUE04,VALUE05,DELETE_FLAG,UPDATE_FLAG,VALUE_TEXT1) VALUES('2fd7f42c-eef7-8ba2-7a2e-1ddec3d88840','d189a123-bd57-e253-54fb-ed1dce7fd63c','PP027','003886','2','207','20702','JPH10058','','N','0','');</v>
      </c>
    </row>
    <row r="3888" spans="1:23">
      <c r="A3888" t="s">
        <v>10499</v>
      </c>
      <c r="B3888" t="s">
        <v>3342</v>
      </c>
      <c r="C3888" s="18" t="s">
        <v>3343</v>
      </c>
      <c r="D3888" s="18" t="s">
        <v>3344</v>
      </c>
      <c r="E3888" s="18"/>
      <c r="F3888" s="18">
        <v>2</v>
      </c>
      <c r="G3888" s="18">
        <v>208</v>
      </c>
      <c r="H3888" s="18">
        <v>20801</v>
      </c>
      <c r="I3888" s="18" t="s">
        <v>10205</v>
      </c>
      <c r="U3888" s="170" t="s">
        <v>10500</v>
      </c>
      <c r="V3888" s="18" t="s">
        <v>3343</v>
      </c>
      <c r="W3888" t="str">
        <f t="shared" si="60"/>
        <v>INSERT INTO MST_D007_COMMON_D (ID,MST_D006_ID,QF_CODE,D_NO,VALUE01,VALUE02,VALUE03,VALUE04,VALUE05,DELETE_FLAG,UPDATE_FLAG,VALUE_TEXT1) VALUES('88df11fb-cd85-f7eb-3d88-100deb3caf65','d189a123-bd57-e253-54fb-ed1dce7fd63c','PP027','003887','2','208','20801','JPH10058','','N','0','');</v>
      </c>
    </row>
    <row r="3889" spans="1:23">
      <c r="A3889" t="s">
        <v>10501</v>
      </c>
      <c r="B3889" t="s">
        <v>3342</v>
      </c>
      <c r="C3889" s="18" t="s">
        <v>3343</v>
      </c>
      <c r="D3889" s="18" t="s">
        <v>3344</v>
      </c>
      <c r="E3889" s="18"/>
      <c r="F3889" s="18">
        <v>1</v>
      </c>
      <c r="G3889" s="18">
        <v>101</v>
      </c>
      <c r="H3889" s="18">
        <v>10101</v>
      </c>
      <c r="I3889" s="18" t="s">
        <v>2202</v>
      </c>
      <c r="U3889" s="170" t="s">
        <v>10502</v>
      </c>
      <c r="V3889" s="18" t="s">
        <v>3343</v>
      </c>
      <c r="W3889" t="str">
        <f t="shared" si="60"/>
        <v>INSERT INTO MST_D007_COMMON_D (ID,MST_D006_ID,QF_CODE,D_NO,VALUE01,VALUE02,VALUE03,VALUE04,VALUE05,DELETE_FLAG,UPDATE_FLAG,VALUE_TEXT1) VALUES('a766cc91-f2db-1aa9-7abe-9e9d1d99816c','d189a123-bd57-e253-54fb-ed1dce7fd63c','PP027','003888','1','101','10101','JPH10060','','N','0','');</v>
      </c>
    </row>
    <row r="3890" spans="1:23">
      <c r="A3890" t="s">
        <v>10503</v>
      </c>
      <c r="B3890" t="s">
        <v>3342</v>
      </c>
      <c r="C3890" s="18" t="s">
        <v>3343</v>
      </c>
      <c r="D3890" s="18" t="s">
        <v>3344</v>
      </c>
      <c r="E3890" s="18"/>
      <c r="F3890" s="18">
        <v>1</v>
      </c>
      <c r="G3890" s="18">
        <v>101</v>
      </c>
      <c r="H3890" s="18">
        <v>10102</v>
      </c>
      <c r="I3890" s="18" t="s">
        <v>2202</v>
      </c>
      <c r="U3890" s="170" t="s">
        <v>10504</v>
      </c>
      <c r="V3890" s="18" t="s">
        <v>3343</v>
      </c>
      <c r="W3890" t="str">
        <f t="shared" si="60"/>
        <v>INSERT INTO MST_D007_COMMON_D (ID,MST_D006_ID,QF_CODE,D_NO,VALUE01,VALUE02,VALUE03,VALUE04,VALUE05,DELETE_FLAG,UPDATE_FLAG,VALUE_TEXT1) VALUES('6dabb1d4-f508-844e-c5bb-8d2de9ac5ee1','d189a123-bd57-e253-54fb-ed1dce7fd63c','PP027','003889','1','101','10102','JPH10060','','N','0','');</v>
      </c>
    </row>
    <row r="3891" spans="1:23">
      <c r="A3891" t="s">
        <v>10505</v>
      </c>
      <c r="B3891" t="s">
        <v>3342</v>
      </c>
      <c r="C3891" s="18" t="s">
        <v>3343</v>
      </c>
      <c r="D3891" s="18" t="s">
        <v>3344</v>
      </c>
      <c r="E3891" s="18"/>
      <c r="F3891" s="18">
        <v>1</v>
      </c>
      <c r="G3891" s="18">
        <v>102</v>
      </c>
      <c r="H3891" s="18">
        <v>10201</v>
      </c>
      <c r="I3891" s="18" t="s">
        <v>2202</v>
      </c>
      <c r="U3891" s="170" t="s">
        <v>10506</v>
      </c>
      <c r="V3891" s="18" t="s">
        <v>3343</v>
      </c>
      <c r="W3891" t="str">
        <f t="shared" si="60"/>
        <v>INSERT INTO MST_D007_COMMON_D (ID,MST_D006_ID,QF_CODE,D_NO,VALUE01,VALUE02,VALUE03,VALUE04,VALUE05,DELETE_FLAG,UPDATE_FLAG,VALUE_TEXT1) VALUES('e6b041fe-7748-3590-57f9-b1af3d9aa4f3','d189a123-bd57-e253-54fb-ed1dce7fd63c','PP027','003890','1','102','10201','JPH10060','','N','0','');</v>
      </c>
    </row>
    <row r="3892" spans="1:23">
      <c r="A3892" t="s">
        <v>10507</v>
      </c>
      <c r="B3892" t="s">
        <v>3342</v>
      </c>
      <c r="C3892" s="18" t="s">
        <v>3343</v>
      </c>
      <c r="D3892" s="18" t="s">
        <v>3344</v>
      </c>
      <c r="E3892" s="18"/>
      <c r="F3892" s="18">
        <v>1</v>
      </c>
      <c r="G3892" s="18">
        <v>103</v>
      </c>
      <c r="H3892" s="18">
        <v>10301</v>
      </c>
      <c r="I3892" s="18" t="s">
        <v>2202</v>
      </c>
      <c r="U3892" s="170" t="s">
        <v>10508</v>
      </c>
      <c r="V3892" s="18" t="s">
        <v>3343</v>
      </c>
      <c r="W3892" t="str">
        <f t="shared" si="60"/>
        <v>INSERT INTO MST_D007_COMMON_D (ID,MST_D006_ID,QF_CODE,D_NO,VALUE01,VALUE02,VALUE03,VALUE04,VALUE05,DELETE_FLAG,UPDATE_FLAG,VALUE_TEXT1) VALUES('aab0b884-b9e1-92b5-0410-b3349fbb0cae','d189a123-bd57-e253-54fb-ed1dce7fd63c','PP027','003891','1','103','10301','JPH10060','','N','0','');</v>
      </c>
    </row>
    <row r="3893" spans="1:23">
      <c r="A3893" t="s">
        <v>10509</v>
      </c>
      <c r="B3893" t="s">
        <v>3342</v>
      </c>
      <c r="C3893" s="18" t="s">
        <v>3343</v>
      </c>
      <c r="D3893" s="18" t="s">
        <v>3344</v>
      </c>
      <c r="E3893" s="18"/>
      <c r="F3893" s="18">
        <v>1</v>
      </c>
      <c r="G3893" s="18">
        <v>103</v>
      </c>
      <c r="H3893" s="18">
        <v>10302</v>
      </c>
      <c r="I3893" s="18" t="s">
        <v>2202</v>
      </c>
      <c r="U3893" s="170" t="s">
        <v>10510</v>
      </c>
      <c r="V3893" s="18" t="s">
        <v>3343</v>
      </c>
      <c r="W3893" t="str">
        <f t="shared" si="60"/>
        <v>INSERT INTO MST_D007_COMMON_D (ID,MST_D006_ID,QF_CODE,D_NO,VALUE01,VALUE02,VALUE03,VALUE04,VALUE05,DELETE_FLAG,UPDATE_FLAG,VALUE_TEXT1) VALUES('fe49f3e6-a8aa-d1d5-aaf7-e2efdad6fb42','d189a123-bd57-e253-54fb-ed1dce7fd63c','PP027','003892','1','103','10302','JPH10060','','N','0','');</v>
      </c>
    </row>
    <row r="3894" spans="1:23">
      <c r="A3894" t="s">
        <v>10511</v>
      </c>
      <c r="B3894" t="s">
        <v>3342</v>
      </c>
      <c r="C3894" s="18" t="s">
        <v>3343</v>
      </c>
      <c r="D3894" s="18" t="s">
        <v>3344</v>
      </c>
      <c r="E3894" s="18"/>
      <c r="F3894" s="18">
        <v>1</v>
      </c>
      <c r="G3894" s="18">
        <v>103</v>
      </c>
      <c r="H3894" s="18">
        <v>10303</v>
      </c>
      <c r="I3894" s="18" t="s">
        <v>2202</v>
      </c>
      <c r="U3894" s="170" t="s">
        <v>10512</v>
      </c>
      <c r="V3894" s="18" t="s">
        <v>3343</v>
      </c>
      <c r="W3894" t="str">
        <f t="shared" si="60"/>
        <v>INSERT INTO MST_D007_COMMON_D (ID,MST_D006_ID,QF_CODE,D_NO,VALUE01,VALUE02,VALUE03,VALUE04,VALUE05,DELETE_FLAG,UPDATE_FLAG,VALUE_TEXT1) VALUES('7b3048c2-51de-e7a8-b7b4-6f3bdcd4a6bc','d189a123-bd57-e253-54fb-ed1dce7fd63c','PP027','003893','1','103','10303','JPH10060','','N','0','');</v>
      </c>
    </row>
    <row r="3895" spans="1:23">
      <c r="A3895" t="s">
        <v>10513</v>
      </c>
      <c r="B3895" t="s">
        <v>3342</v>
      </c>
      <c r="C3895" s="18" t="s">
        <v>3343</v>
      </c>
      <c r="D3895" s="18" t="s">
        <v>3344</v>
      </c>
      <c r="E3895" s="18"/>
      <c r="F3895" s="18">
        <v>1</v>
      </c>
      <c r="G3895" s="18">
        <v>103</v>
      </c>
      <c r="H3895" s="18">
        <v>10304</v>
      </c>
      <c r="I3895" s="18" t="s">
        <v>2202</v>
      </c>
      <c r="U3895" s="170" t="s">
        <v>10514</v>
      </c>
      <c r="V3895" s="18" t="s">
        <v>3343</v>
      </c>
      <c r="W3895" t="str">
        <f t="shared" si="60"/>
        <v>INSERT INTO MST_D007_COMMON_D (ID,MST_D006_ID,QF_CODE,D_NO,VALUE01,VALUE02,VALUE03,VALUE04,VALUE05,DELETE_FLAG,UPDATE_FLAG,VALUE_TEXT1) VALUES('2dca812e-7f3e-9b0a-8ea7-b9fe8ed2f4f9','d189a123-bd57-e253-54fb-ed1dce7fd63c','PP027','003894','1','103','10304','JPH10060','','N','0','');</v>
      </c>
    </row>
    <row r="3896" spans="1:23">
      <c r="A3896" t="s">
        <v>10515</v>
      </c>
      <c r="B3896" t="s">
        <v>3342</v>
      </c>
      <c r="C3896" s="18" t="s">
        <v>3343</v>
      </c>
      <c r="D3896" s="18" t="s">
        <v>3344</v>
      </c>
      <c r="E3896" s="18"/>
      <c r="F3896" s="18">
        <v>1</v>
      </c>
      <c r="G3896" s="18">
        <v>103</v>
      </c>
      <c r="H3896" s="18">
        <v>10305</v>
      </c>
      <c r="I3896" s="18" t="s">
        <v>2202</v>
      </c>
      <c r="U3896" s="170" t="s">
        <v>10516</v>
      </c>
      <c r="V3896" s="18" t="s">
        <v>3343</v>
      </c>
      <c r="W3896" t="str">
        <f t="shared" si="60"/>
        <v>INSERT INTO MST_D007_COMMON_D (ID,MST_D006_ID,QF_CODE,D_NO,VALUE01,VALUE02,VALUE03,VALUE04,VALUE05,DELETE_FLAG,UPDATE_FLAG,VALUE_TEXT1) VALUES('8dde828a-fde0-007d-715a-cc85d8bfbf71','d189a123-bd57-e253-54fb-ed1dce7fd63c','PP027','003895','1','103','10305','JPH10060','','N','0','');</v>
      </c>
    </row>
    <row r="3897" spans="1:23">
      <c r="A3897" t="s">
        <v>10517</v>
      </c>
      <c r="B3897" t="s">
        <v>3342</v>
      </c>
      <c r="C3897" s="18" t="s">
        <v>3343</v>
      </c>
      <c r="D3897" s="18" t="s">
        <v>3344</v>
      </c>
      <c r="E3897" s="18"/>
      <c r="F3897" s="18">
        <v>1</v>
      </c>
      <c r="G3897" s="18">
        <v>103</v>
      </c>
      <c r="H3897" s="18">
        <v>10306</v>
      </c>
      <c r="I3897" s="18" t="s">
        <v>2202</v>
      </c>
      <c r="U3897" s="170" t="s">
        <v>10518</v>
      </c>
      <c r="V3897" s="18" t="s">
        <v>3343</v>
      </c>
      <c r="W3897" t="str">
        <f t="shared" si="60"/>
        <v>INSERT INTO MST_D007_COMMON_D (ID,MST_D006_ID,QF_CODE,D_NO,VALUE01,VALUE02,VALUE03,VALUE04,VALUE05,DELETE_FLAG,UPDATE_FLAG,VALUE_TEXT1) VALUES('8c29cfad-5d3c-aacb-eb14-8a1e78ace549','d189a123-bd57-e253-54fb-ed1dce7fd63c','PP027','003896','1','103','10306','JPH10060','','N','0','');</v>
      </c>
    </row>
    <row r="3898" spans="1:23">
      <c r="A3898" t="s">
        <v>10519</v>
      </c>
      <c r="B3898" t="s">
        <v>3342</v>
      </c>
      <c r="C3898" s="18" t="s">
        <v>3343</v>
      </c>
      <c r="D3898" s="18" t="s">
        <v>3344</v>
      </c>
      <c r="E3898" s="18"/>
      <c r="F3898" s="18">
        <v>1</v>
      </c>
      <c r="G3898" s="18">
        <v>103</v>
      </c>
      <c r="H3898" s="18">
        <v>10307</v>
      </c>
      <c r="I3898" s="18" t="s">
        <v>2202</v>
      </c>
      <c r="U3898" s="170" t="s">
        <v>10520</v>
      </c>
      <c r="V3898" s="18" t="s">
        <v>3343</v>
      </c>
      <c r="W3898" t="str">
        <f t="shared" si="60"/>
        <v>INSERT INTO MST_D007_COMMON_D (ID,MST_D006_ID,QF_CODE,D_NO,VALUE01,VALUE02,VALUE03,VALUE04,VALUE05,DELETE_FLAG,UPDATE_FLAG,VALUE_TEXT1) VALUES('ccdd5d8b-7e8d-8784-9e2e-6b6aa1ebcbb4','d189a123-bd57-e253-54fb-ed1dce7fd63c','PP027','003897','1','103','10307','JPH10060','','N','0','');</v>
      </c>
    </row>
    <row r="3899" spans="1:23">
      <c r="A3899" t="s">
        <v>10521</v>
      </c>
      <c r="B3899" t="s">
        <v>3342</v>
      </c>
      <c r="C3899" s="18" t="s">
        <v>3343</v>
      </c>
      <c r="D3899" s="18" t="s">
        <v>3344</v>
      </c>
      <c r="E3899" s="18"/>
      <c r="F3899" s="18">
        <v>1</v>
      </c>
      <c r="G3899" s="18">
        <v>103</v>
      </c>
      <c r="H3899" s="18">
        <v>10308</v>
      </c>
      <c r="I3899" s="18" t="s">
        <v>2202</v>
      </c>
      <c r="U3899" s="170" t="s">
        <v>10522</v>
      </c>
      <c r="V3899" s="18" t="s">
        <v>3343</v>
      </c>
      <c r="W3899" t="str">
        <f t="shared" si="60"/>
        <v>INSERT INTO MST_D007_COMMON_D (ID,MST_D006_ID,QF_CODE,D_NO,VALUE01,VALUE02,VALUE03,VALUE04,VALUE05,DELETE_FLAG,UPDATE_FLAG,VALUE_TEXT1) VALUES('ac3bfbeb-bbda-4f89-ffaf-37dcbbe7d2c1','d189a123-bd57-e253-54fb-ed1dce7fd63c','PP027','003898','1','103','10308','JPH10060','','N','0','');</v>
      </c>
    </row>
    <row r="3900" spans="1:23">
      <c r="A3900" t="s">
        <v>10523</v>
      </c>
      <c r="B3900" t="s">
        <v>3342</v>
      </c>
      <c r="C3900" s="18" t="s">
        <v>3343</v>
      </c>
      <c r="D3900" s="18" t="s">
        <v>3344</v>
      </c>
      <c r="E3900" s="18"/>
      <c r="F3900" s="18">
        <v>1</v>
      </c>
      <c r="G3900" s="18">
        <v>103</v>
      </c>
      <c r="H3900" s="18">
        <v>10309</v>
      </c>
      <c r="I3900" s="18" t="s">
        <v>2202</v>
      </c>
      <c r="U3900" s="170" t="s">
        <v>10524</v>
      </c>
      <c r="V3900" s="18" t="s">
        <v>3343</v>
      </c>
      <c r="W3900" t="str">
        <f t="shared" si="60"/>
        <v>INSERT INTO MST_D007_COMMON_D (ID,MST_D006_ID,QF_CODE,D_NO,VALUE01,VALUE02,VALUE03,VALUE04,VALUE05,DELETE_FLAG,UPDATE_FLAG,VALUE_TEXT1) VALUES('1fbb3aac-4e3a-f6fc-8aee-acc60e45a1ac','d189a123-bd57-e253-54fb-ed1dce7fd63c','PP027','003899','1','103','10309','JPH10060','','N','0','');</v>
      </c>
    </row>
    <row r="3901" spans="1:23">
      <c r="A3901" t="s">
        <v>10525</v>
      </c>
      <c r="B3901" t="s">
        <v>3342</v>
      </c>
      <c r="C3901" s="18" t="s">
        <v>3343</v>
      </c>
      <c r="D3901" s="18" t="s">
        <v>3344</v>
      </c>
      <c r="E3901" s="18"/>
      <c r="F3901" s="18">
        <v>1</v>
      </c>
      <c r="G3901" s="18">
        <v>103</v>
      </c>
      <c r="H3901" s="18">
        <v>10310</v>
      </c>
      <c r="I3901" s="18" t="s">
        <v>2202</v>
      </c>
      <c r="U3901" s="170" t="s">
        <v>10526</v>
      </c>
      <c r="V3901" s="18" t="s">
        <v>3343</v>
      </c>
      <c r="W3901" t="str">
        <f t="shared" si="60"/>
        <v>INSERT INTO MST_D007_COMMON_D (ID,MST_D006_ID,QF_CODE,D_NO,VALUE01,VALUE02,VALUE03,VALUE04,VALUE05,DELETE_FLAG,UPDATE_FLAG,VALUE_TEXT1) VALUES('ac1fdf1e-9e98-4edd-eb2a-3a45d41fe765','d189a123-bd57-e253-54fb-ed1dce7fd63c','PP027','003900','1','103','10310','JPH10060','','N','0','');</v>
      </c>
    </row>
    <row r="3902" spans="1:23">
      <c r="A3902" t="s">
        <v>10527</v>
      </c>
      <c r="B3902" t="s">
        <v>3342</v>
      </c>
      <c r="C3902" s="18" t="s">
        <v>3343</v>
      </c>
      <c r="D3902" s="18" t="s">
        <v>3344</v>
      </c>
      <c r="E3902" s="18"/>
      <c r="F3902" s="18">
        <v>1</v>
      </c>
      <c r="G3902" s="18">
        <v>103</v>
      </c>
      <c r="H3902" s="18">
        <v>10311</v>
      </c>
      <c r="I3902" s="18" t="s">
        <v>2202</v>
      </c>
      <c r="U3902" s="170" t="s">
        <v>10528</v>
      </c>
      <c r="V3902" s="18" t="s">
        <v>3343</v>
      </c>
      <c r="W3902" t="str">
        <f t="shared" si="60"/>
        <v>INSERT INTO MST_D007_COMMON_D (ID,MST_D006_ID,QF_CODE,D_NO,VALUE01,VALUE02,VALUE03,VALUE04,VALUE05,DELETE_FLAG,UPDATE_FLAG,VALUE_TEXT1) VALUES('4e7aef26-ded3-ba7f-5aa9-7ee9738c5c0c','d189a123-bd57-e253-54fb-ed1dce7fd63c','PP027','003901','1','103','10311','JPH10060','','N','0','');</v>
      </c>
    </row>
    <row r="3903" spans="1:23">
      <c r="A3903" t="s">
        <v>10529</v>
      </c>
      <c r="B3903" t="s">
        <v>3342</v>
      </c>
      <c r="C3903" s="18" t="s">
        <v>3343</v>
      </c>
      <c r="D3903" s="18" t="s">
        <v>3344</v>
      </c>
      <c r="E3903" s="18"/>
      <c r="F3903" s="18">
        <v>1</v>
      </c>
      <c r="G3903" s="18">
        <v>103</v>
      </c>
      <c r="H3903" s="18">
        <v>10312</v>
      </c>
      <c r="I3903" s="18" t="s">
        <v>2202</v>
      </c>
      <c r="U3903" s="170" t="s">
        <v>10530</v>
      </c>
      <c r="V3903" s="18" t="s">
        <v>3343</v>
      </c>
      <c r="W3903" t="str">
        <f t="shared" si="60"/>
        <v>INSERT INTO MST_D007_COMMON_D (ID,MST_D006_ID,QF_CODE,D_NO,VALUE01,VALUE02,VALUE03,VALUE04,VALUE05,DELETE_FLAG,UPDATE_FLAG,VALUE_TEXT1) VALUES('11f471cd-ebe4-c394-7b19-feba5e1fb284','d189a123-bd57-e253-54fb-ed1dce7fd63c','PP027','003902','1','103','10312','JPH10060','','N','0','');</v>
      </c>
    </row>
    <row r="3904" spans="1:23">
      <c r="A3904" t="s">
        <v>10531</v>
      </c>
      <c r="B3904" t="s">
        <v>3342</v>
      </c>
      <c r="C3904" s="18" t="s">
        <v>3343</v>
      </c>
      <c r="D3904" s="18" t="s">
        <v>3344</v>
      </c>
      <c r="E3904" s="18"/>
      <c r="F3904" s="18">
        <v>1</v>
      </c>
      <c r="G3904" s="18">
        <v>103</v>
      </c>
      <c r="H3904" s="18">
        <v>10313</v>
      </c>
      <c r="I3904" s="18" t="s">
        <v>2202</v>
      </c>
      <c r="U3904" s="170" t="s">
        <v>10532</v>
      </c>
      <c r="V3904" s="18" t="s">
        <v>3343</v>
      </c>
      <c r="W3904" t="str">
        <f t="shared" si="60"/>
        <v>INSERT INTO MST_D007_COMMON_D (ID,MST_D006_ID,QF_CODE,D_NO,VALUE01,VALUE02,VALUE03,VALUE04,VALUE05,DELETE_FLAG,UPDATE_FLAG,VALUE_TEXT1) VALUES('e9af72bc-b4f6-527e-57fd-cc26e35b6fe8','d189a123-bd57-e253-54fb-ed1dce7fd63c','PP027','003903','1','103','10313','JPH10060','','N','0','');</v>
      </c>
    </row>
    <row r="3905" spans="1:23">
      <c r="A3905" t="s">
        <v>10533</v>
      </c>
      <c r="B3905" t="s">
        <v>3342</v>
      </c>
      <c r="C3905" s="18" t="s">
        <v>3343</v>
      </c>
      <c r="D3905" s="18" t="s">
        <v>3344</v>
      </c>
      <c r="E3905" s="18"/>
      <c r="F3905" s="18">
        <v>1</v>
      </c>
      <c r="G3905" s="18">
        <v>103</v>
      </c>
      <c r="H3905" s="18">
        <v>10314</v>
      </c>
      <c r="I3905" s="18" t="s">
        <v>2202</v>
      </c>
      <c r="U3905" s="170" t="s">
        <v>10534</v>
      </c>
      <c r="V3905" s="18" t="s">
        <v>3343</v>
      </c>
      <c r="W3905" t="str">
        <f t="shared" si="60"/>
        <v>INSERT INTO MST_D007_COMMON_D (ID,MST_D006_ID,QF_CODE,D_NO,VALUE01,VALUE02,VALUE03,VALUE04,VALUE05,DELETE_FLAG,UPDATE_FLAG,VALUE_TEXT1) VALUES('33dddb5b-330e-c6d2-9ac5-45849aa78cd1','d189a123-bd57-e253-54fb-ed1dce7fd63c','PP027','003904','1','103','10314','JPH10060','','N','0','');</v>
      </c>
    </row>
    <row r="3906" spans="1:23">
      <c r="A3906" t="s">
        <v>10535</v>
      </c>
      <c r="B3906" t="s">
        <v>3342</v>
      </c>
      <c r="C3906" s="18" t="s">
        <v>3343</v>
      </c>
      <c r="D3906" s="18" t="s">
        <v>3344</v>
      </c>
      <c r="E3906" s="18"/>
      <c r="F3906" s="18">
        <v>1</v>
      </c>
      <c r="G3906" s="18">
        <v>103</v>
      </c>
      <c r="H3906" s="18">
        <v>10315</v>
      </c>
      <c r="I3906" s="18" t="s">
        <v>2202</v>
      </c>
      <c r="U3906" s="170" t="s">
        <v>10536</v>
      </c>
      <c r="V3906" s="18" t="s">
        <v>3343</v>
      </c>
      <c r="W3906" t="str">
        <f t="shared" si="60"/>
        <v>INSERT INTO MST_D007_COMMON_D (ID,MST_D006_ID,QF_CODE,D_NO,VALUE01,VALUE02,VALUE03,VALUE04,VALUE05,DELETE_FLAG,UPDATE_FLAG,VALUE_TEXT1) VALUES('f5fc2eef-5042-abfd-b6e2-bf50ae71ca18','d189a123-bd57-e253-54fb-ed1dce7fd63c','PP027','003905','1','103','10315','JPH10060','','N','0','');</v>
      </c>
    </row>
    <row r="3907" spans="1:23">
      <c r="A3907" t="s">
        <v>10537</v>
      </c>
      <c r="B3907" t="s">
        <v>3342</v>
      </c>
      <c r="C3907" s="18" t="s">
        <v>3343</v>
      </c>
      <c r="D3907" s="18" t="s">
        <v>3344</v>
      </c>
      <c r="E3907" s="18"/>
      <c r="F3907" s="18">
        <v>1</v>
      </c>
      <c r="G3907" s="18">
        <v>103</v>
      </c>
      <c r="H3907" s="18">
        <v>10316</v>
      </c>
      <c r="I3907" s="18" t="s">
        <v>2202</v>
      </c>
      <c r="U3907" s="170" t="s">
        <v>10538</v>
      </c>
      <c r="V3907" s="18" t="s">
        <v>3343</v>
      </c>
      <c r="W3907" t="str">
        <f t="shared" ref="W3907:W3970" si="61">"  INSERT INTO MST_D007_COMMON_D (ID,MST_D006_ID,QF_CODE,D_NO,VALUE01,VALUE02,VALUE03,VALUE04,VALUE05,DELETE_FLAG,UPDATE_FLAG,VALUE_TEXT1) VALUES('"&amp;A3907&amp;"','"&amp;B3907&amp;"','"&amp;V3907&amp;"','"&amp;U3907&amp;"','"&amp;F3907&amp;"','"&amp;G3907&amp;"','"&amp;H3907&amp;"','"&amp;I3907&amp;"','"&amp;J3907&amp;"','N','0','"&amp;E3907&amp;"');"</f>
        <v>INSERT INTO MST_D007_COMMON_D (ID,MST_D006_ID,QF_CODE,D_NO,VALUE01,VALUE02,VALUE03,VALUE04,VALUE05,DELETE_FLAG,UPDATE_FLAG,VALUE_TEXT1) VALUES('2487ebef-522b-ca2e-14cd-eed9c29b813d','d189a123-bd57-e253-54fb-ed1dce7fd63c','PP027','003906','1','103','10316','JPH10060','','N','0','');</v>
      </c>
    </row>
    <row r="3908" spans="1:23">
      <c r="A3908" t="s">
        <v>10539</v>
      </c>
      <c r="B3908" t="s">
        <v>3342</v>
      </c>
      <c r="C3908" s="18" t="s">
        <v>3343</v>
      </c>
      <c r="D3908" s="18" t="s">
        <v>3344</v>
      </c>
      <c r="E3908" s="18"/>
      <c r="F3908" s="18">
        <v>1</v>
      </c>
      <c r="G3908" s="18">
        <v>104</v>
      </c>
      <c r="H3908" s="18">
        <v>10401</v>
      </c>
      <c r="I3908" s="18" t="s">
        <v>2202</v>
      </c>
      <c r="U3908" s="170" t="s">
        <v>10540</v>
      </c>
      <c r="V3908" s="18" t="s">
        <v>3343</v>
      </c>
      <c r="W3908" t="str">
        <f t="shared" si="61"/>
        <v>INSERT INTO MST_D007_COMMON_D (ID,MST_D006_ID,QF_CODE,D_NO,VALUE01,VALUE02,VALUE03,VALUE04,VALUE05,DELETE_FLAG,UPDATE_FLAG,VALUE_TEXT1) VALUES('dcc5f8a0-8cc0-f674-ffef-fc6a6cb3eade','d189a123-bd57-e253-54fb-ed1dce7fd63c','PP027','003907','1','104','10401','JPH10060','','N','0','');</v>
      </c>
    </row>
    <row r="3909" spans="1:23">
      <c r="A3909" t="s">
        <v>10541</v>
      </c>
      <c r="B3909" t="s">
        <v>3342</v>
      </c>
      <c r="C3909" s="18" t="s">
        <v>3343</v>
      </c>
      <c r="D3909" s="18" t="s">
        <v>3344</v>
      </c>
      <c r="E3909" s="18"/>
      <c r="F3909" s="18">
        <v>1</v>
      </c>
      <c r="G3909" s="18">
        <v>104</v>
      </c>
      <c r="H3909" s="18">
        <v>10402</v>
      </c>
      <c r="I3909" s="18" t="s">
        <v>2202</v>
      </c>
      <c r="U3909" s="170" t="s">
        <v>10542</v>
      </c>
      <c r="V3909" s="18" t="s">
        <v>3343</v>
      </c>
      <c r="W3909" t="str">
        <f t="shared" si="61"/>
        <v>INSERT INTO MST_D007_COMMON_D (ID,MST_D006_ID,QF_CODE,D_NO,VALUE01,VALUE02,VALUE03,VALUE04,VALUE05,DELETE_FLAG,UPDATE_FLAG,VALUE_TEXT1) VALUES('ce1fdb64-08ec-41d8-9aa1-eae4adf806ce','d189a123-bd57-e253-54fb-ed1dce7fd63c','PP027','003908','1','104','10402','JPH10060','','N','0','');</v>
      </c>
    </row>
    <row r="3910" spans="1:23">
      <c r="A3910" t="s">
        <v>10543</v>
      </c>
      <c r="B3910" t="s">
        <v>3342</v>
      </c>
      <c r="C3910" s="18" t="s">
        <v>3343</v>
      </c>
      <c r="D3910" s="18" t="s">
        <v>3344</v>
      </c>
      <c r="E3910" s="18"/>
      <c r="F3910" s="18">
        <v>1</v>
      </c>
      <c r="G3910" s="18">
        <v>104</v>
      </c>
      <c r="H3910" s="18">
        <v>10403</v>
      </c>
      <c r="I3910" s="18" t="s">
        <v>2202</v>
      </c>
      <c r="U3910" s="170" t="s">
        <v>10544</v>
      </c>
      <c r="V3910" s="18" t="s">
        <v>3343</v>
      </c>
      <c r="W3910" t="str">
        <f t="shared" si="61"/>
        <v>INSERT INTO MST_D007_COMMON_D (ID,MST_D006_ID,QF_CODE,D_NO,VALUE01,VALUE02,VALUE03,VALUE04,VALUE05,DELETE_FLAG,UPDATE_FLAG,VALUE_TEXT1) VALUES('fadaca99-d2b1-c6ff-7bb1-d9bad1d2e1aa','d189a123-bd57-e253-54fb-ed1dce7fd63c','PP027','003909','1','104','10403','JPH10060','','N','0','');</v>
      </c>
    </row>
    <row r="3911" spans="1:23">
      <c r="A3911" t="s">
        <v>10545</v>
      </c>
      <c r="B3911" t="s">
        <v>3342</v>
      </c>
      <c r="C3911" s="18" t="s">
        <v>3343</v>
      </c>
      <c r="D3911" s="18" t="s">
        <v>3344</v>
      </c>
      <c r="E3911" s="18"/>
      <c r="F3911" s="18">
        <v>1</v>
      </c>
      <c r="G3911" s="18">
        <v>104</v>
      </c>
      <c r="H3911" s="18">
        <v>10404</v>
      </c>
      <c r="I3911" s="18" t="s">
        <v>2202</v>
      </c>
      <c r="U3911" s="170" t="s">
        <v>10546</v>
      </c>
      <c r="V3911" s="18" t="s">
        <v>3343</v>
      </c>
      <c r="W3911" t="str">
        <f t="shared" si="61"/>
        <v>INSERT INTO MST_D007_COMMON_D (ID,MST_D006_ID,QF_CODE,D_NO,VALUE01,VALUE02,VALUE03,VALUE04,VALUE05,DELETE_FLAG,UPDATE_FLAG,VALUE_TEXT1) VALUES('9d696a1e-b113-ee7a-cac8-0eb5be2be34a','d189a123-bd57-e253-54fb-ed1dce7fd63c','PP027','003910','1','104','10404','JPH10060','','N','0','');</v>
      </c>
    </row>
    <row r="3912" spans="1:23">
      <c r="A3912" t="s">
        <v>10547</v>
      </c>
      <c r="B3912" t="s">
        <v>3342</v>
      </c>
      <c r="C3912" s="18" t="s">
        <v>3343</v>
      </c>
      <c r="D3912" s="18" t="s">
        <v>3344</v>
      </c>
      <c r="E3912" s="18"/>
      <c r="F3912" s="18">
        <v>1</v>
      </c>
      <c r="G3912" s="18">
        <v>104</v>
      </c>
      <c r="H3912" s="18">
        <v>10405</v>
      </c>
      <c r="I3912" s="18" t="s">
        <v>2202</v>
      </c>
      <c r="U3912" s="170" t="s">
        <v>10548</v>
      </c>
      <c r="V3912" s="18" t="s">
        <v>3343</v>
      </c>
      <c r="W3912" t="str">
        <f t="shared" si="61"/>
        <v>INSERT INTO MST_D007_COMMON_D (ID,MST_D006_ID,QF_CODE,D_NO,VALUE01,VALUE02,VALUE03,VALUE04,VALUE05,DELETE_FLAG,UPDATE_FLAG,VALUE_TEXT1) VALUES('7926a7ba-02fd-0d8d-fec3-9571830df966','d189a123-bd57-e253-54fb-ed1dce7fd63c','PP027','003911','1','104','10405','JPH10060','','N','0','');</v>
      </c>
    </row>
    <row r="3913" spans="1:23">
      <c r="A3913" t="s">
        <v>10549</v>
      </c>
      <c r="B3913" t="s">
        <v>3342</v>
      </c>
      <c r="C3913" s="18" t="s">
        <v>3343</v>
      </c>
      <c r="D3913" s="18" t="s">
        <v>3344</v>
      </c>
      <c r="E3913" s="18"/>
      <c r="F3913" s="18">
        <v>1</v>
      </c>
      <c r="G3913" s="18">
        <v>104</v>
      </c>
      <c r="H3913" s="18">
        <v>10406</v>
      </c>
      <c r="I3913" s="18" t="s">
        <v>2202</v>
      </c>
      <c r="U3913" s="170" t="s">
        <v>10550</v>
      </c>
      <c r="V3913" s="18" t="s">
        <v>3343</v>
      </c>
      <c r="W3913" t="str">
        <f t="shared" si="61"/>
        <v>INSERT INTO MST_D007_COMMON_D (ID,MST_D006_ID,QF_CODE,D_NO,VALUE01,VALUE02,VALUE03,VALUE04,VALUE05,DELETE_FLAG,UPDATE_FLAG,VALUE_TEXT1) VALUES('c39d4a6a-1503-5a58-eeac-250c0f1f6ed1','d189a123-bd57-e253-54fb-ed1dce7fd63c','PP027','003912','1','104','10406','JPH10060','','N','0','');</v>
      </c>
    </row>
    <row r="3914" spans="1:23">
      <c r="A3914" t="s">
        <v>10551</v>
      </c>
      <c r="B3914" t="s">
        <v>3342</v>
      </c>
      <c r="C3914" s="18" t="s">
        <v>3343</v>
      </c>
      <c r="D3914" s="18" t="s">
        <v>3344</v>
      </c>
      <c r="E3914" s="18"/>
      <c r="F3914" s="18">
        <v>1</v>
      </c>
      <c r="G3914" s="18">
        <v>104</v>
      </c>
      <c r="H3914" s="18">
        <v>10407</v>
      </c>
      <c r="I3914" s="18" t="s">
        <v>2202</v>
      </c>
      <c r="U3914" s="170" t="s">
        <v>10552</v>
      </c>
      <c r="V3914" s="18" t="s">
        <v>3343</v>
      </c>
      <c r="W3914" t="str">
        <f t="shared" si="61"/>
        <v>INSERT INTO MST_D007_COMMON_D (ID,MST_D006_ID,QF_CODE,D_NO,VALUE01,VALUE02,VALUE03,VALUE04,VALUE05,DELETE_FLAG,UPDATE_FLAG,VALUE_TEXT1) VALUES('fe87b39b-121f-666f-c41e-2854cea5c724','d189a123-bd57-e253-54fb-ed1dce7fd63c','PP027','003913','1','104','10407','JPH10060','','N','0','');</v>
      </c>
    </row>
    <row r="3915" spans="1:23">
      <c r="A3915" t="s">
        <v>10553</v>
      </c>
      <c r="B3915" t="s">
        <v>3342</v>
      </c>
      <c r="C3915" s="18" t="s">
        <v>3343</v>
      </c>
      <c r="D3915" s="18" t="s">
        <v>3344</v>
      </c>
      <c r="E3915" s="18"/>
      <c r="F3915" s="18">
        <v>1</v>
      </c>
      <c r="G3915" s="18">
        <v>104</v>
      </c>
      <c r="H3915" s="18">
        <v>10408</v>
      </c>
      <c r="I3915" s="18" t="s">
        <v>2202</v>
      </c>
      <c r="U3915" s="170" t="s">
        <v>10554</v>
      </c>
      <c r="V3915" s="18" t="s">
        <v>3343</v>
      </c>
      <c r="W3915" t="str">
        <f t="shared" si="61"/>
        <v>INSERT INTO MST_D007_COMMON_D (ID,MST_D006_ID,QF_CODE,D_NO,VALUE01,VALUE02,VALUE03,VALUE04,VALUE05,DELETE_FLAG,UPDATE_FLAG,VALUE_TEXT1) VALUES('e89deccc-b615-3ed7-ebd9-20aaa66f19e7','d189a123-bd57-e253-54fb-ed1dce7fd63c','PP027','003914','1','104','10408','JPH10060','','N','0','');</v>
      </c>
    </row>
    <row r="3916" spans="1:23">
      <c r="A3916" t="s">
        <v>10555</v>
      </c>
      <c r="B3916" t="s">
        <v>3342</v>
      </c>
      <c r="C3916" s="18" t="s">
        <v>3343</v>
      </c>
      <c r="D3916" s="18" t="s">
        <v>3344</v>
      </c>
      <c r="E3916" s="18"/>
      <c r="F3916" s="18">
        <v>1</v>
      </c>
      <c r="G3916" s="18">
        <v>104</v>
      </c>
      <c r="H3916" s="18">
        <v>10409</v>
      </c>
      <c r="I3916" s="18" t="s">
        <v>2202</v>
      </c>
      <c r="U3916" s="170" t="s">
        <v>10556</v>
      </c>
      <c r="V3916" s="18" t="s">
        <v>3343</v>
      </c>
      <c r="W3916" t="str">
        <f t="shared" si="61"/>
        <v>INSERT INTO MST_D007_COMMON_D (ID,MST_D006_ID,QF_CODE,D_NO,VALUE01,VALUE02,VALUE03,VALUE04,VALUE05,DELETE_FLAG,UPDATE_FLAG,VALUE_TEXT1) VALUES('cc1b6583-ada0-891b-bb5f-72b9cb142a2a','d189a123-bd57-e253-54fb-ed1dce7fd63c','PP027','003915','1','104','10409','JPH10060','','N','0','');</v>
      </c>
    </row>
    <row r="3917" spans="1:23">
      <c r="A3917" t="s">
        <v>10557</v>
      </c>
      <c r="B3917" t="s">
        <v>3342</v>
      </c>
      <c r="C3917" s="18" t="s">
        <v>3343</v>
      </c>
      <c r="D3917" s="18" t="s">
        <v>3344</v>
      </c>
      <c r="E3917" s="18"/>
      <c r="F3917" s="18">
        <v>1</v>
      </c>
      <c r="G3917" s="18">
        <v>104</v>
      </c>
      <c r="H3917" s="18">
        <v>10410</v>
      </c>
      <c r="I3917" s="18" t="s">
        <v>2202</v>
      </c>
      <c r="U3917" s="170" t="s">
        <v>10558</v>
      </c>
      <c r="V3917" s="18" t="s">
        <v>3343</v>
      </c>
      <c r="W3917" t="str">
        <f t="shared" si="61"/>
        <v>INSERT INTO MST_D007_COMMON_D (ID,MST_D006_ID,QF_CODE,D_NO,VALUE01,VALUE02,VALUE03,VALUE04,VALUE05,DELETE_FLAG,UPDATE_FLAG,VALUE_TEXT1) VALUES('6fc26f96-fd6f-da7b-beed-fa2a796b6faa','d189a123-bd57-e253-54fb-ed1dce7fd63c','PP027','003916','1','104','10410','JPH10060','','N','0','');</v>
      </c>
    </row>
    <row r="3918" spans="1:23">
      <c r="A3918" t="s">
        <v>10559</v>
      </c>
      <c r="B3918" t="s">
        <v>3342</v>
      </c>
      <c r="C3918" s="18" t="s">
        <v>3343</v>
      </c>
      <c r="D3918" s="18" t="s">
        <v>3344</v>
      </c>
      <c r="E3918" s="18"/>
      <c r="F3918" s="18">
        <v>1</v>
      </c>
      <c r="G3918" s="18">
        <v>104</v>
      </c>
      <c r="H3918" s="18">
        <v>10411</v>
      </c>
      <c r="I3918" s="18" t="s">
        <v>2202</v>
      </c>
      <c r="U3918" s="170" t="s">
        <v>10560</v>
      </c>
      <c r="V3918" s="18" t="s">
        <v>3343</v>
      </c>
      <c r="W3918" t="str">
        <f t="shared" si="61"/>
        <v>INSERT INTO MST_D007_COMMON_D (ID,MST_D006_ID,QF_CODE,D_NO,VALUE01,VALUE02,VALUE03,VALUE04,VALUE05,DELETE_FLAG,UPDATE_FLAG,VALUE_TEXT1) VALUES('a3f5bcaf-7d1e-8a1f-7b7a-e56beb4cbf0b','d189a123-bd57-e253-54fb-ed1dce7fd63c','PP027','003917','1','104','10411','JPH10060','','N','0','');</v>
      </c>
    </row>
    <row r="3919" spans="1:23">
      <c r="A3919" t="s">
        <v>10561</v>
      </c>
      <c r="B3919" t="s">
        <v>3342</v>
      </c>
      <c r="C3919" s="18" t="s">
        <v>3343</v>
      </c>
      <c r="D3919" s="18" t="s">
        <v>3344</v>
      </c>
      <c r="E3919" s="18"/>
      <c r="F3919" s="18">
        <v>1</v>
      </c>
      <c r="G3919" s="18">
        <v>104</v>
      </c>
      <c r="H3919" s="18">
        <v>10412</v>
      </c>
      <c r="I3919" s="18" t="s">
        <v>2202</v>
      </c>
      <c r="U3919" s="170" t="s">
        <v>10562</v>
      </c>
      <c r="V3919" s="18" t="s">
        <v>3343</v>
      </c>
      <c r="W3919" t="str">
        <f t="shared" si="61"/>
        <v>INSERT INTO MST_D007_COMMON_D (ID,MST_D006_ID,QF_CODE,D_NO,VALUE01,VALUE02,VALUE03,VALUE04,VALUE05,DELETE_FLAG,UPDATE_FLAG,VALUE_TEXT1) VALUES('ceaa6a06-cff9-0414-a882-e728e4dce8ab','d189a123-bd57-e253-54fb-ed1dce7fd63c','PP027','003918','1','104','10412','JPH10060','','N','0','');</v>
      </c>
    </row>
    <row r="3920" spans="1:23">
      <c r="A3920" t="s">
        <v>10563</v>
      </c>
      <c r="B3920" t="s">
        <v>3342</v>
      </c>
      <c r="C3920" s="18" t="s">
        <v>3343</v>
      </c>
      <c r="D3920" s="18" t="s">
        <v>3344</v>
      </c>
      <c r="E3920" s="18"/>
      <c r="F3920" s="18">
        <v>1</v>
      </c>
      <c r="G3920" s="18">
        <v>104</v>
      </c>
      <c r="H3920" s="18">
        <v>10413</v>
      </c>
      <c r="I3920" s="18" t="s">
        <v>2202</v>
      </c>
      <c r="U3920" s="170" t="s">
        <v>10564</v>
      </c>
      <c r="V3920" s="18" t="s">
        <v>3343</v>
      </c>
      <c r="W3920" t="str">
        <f t="shared" si="61"/>
        <v>INSERT INTO MST_D007_COMMON_D (ID,MST_D006_ID,QF_CODE,D_NO,VALUE01,VALUE02,VALUE03,VALUE04,VALUE05,DELETE_FLAG,UPDATE_FLAG,VALUE_TEXT1) VALUES('c89ebf6b-9a3b-e8b3-e084-d8dda7efbf2f','d189a123-bd57-e253-54fb-ed1dce7fd63c','PP027','003919','1','104','10413','JPH10060','','N','0','');</v>
      </c>
    </row>
    <row r="3921" spans="1:23">
      <c r="A3921" t="s">
        <v>10565</v>
      </c>
      <c r="B3921" t="s">
        <v>3342</v>
      </c>
      <c r="C3921" s="18" t="s">
        <v>3343</v>
      </c>
      <c r="D3921" s="18" t="s">
        <v>3344</v>
      </c>
      <c r="E3921" s="18"/>
      <c r="F3921" s="18">
        <v>1</v>
      </c>
      <c r="G3921" s="18">
        <v>104</v>
      </c>
      <c r="H3921" s="18">
        <v>10414</v>
      </c>
      <c r="I3921" s="18" t="s">
        <v>2202</v>
      </c>
      <c r="U3921" s="170" t="s">
        <v>10566</v>
      </c>
      <c r="V3921" s="18" t="s">
        <v>3343</v>
      </c>
      <c r="W3921" t="str">
        <f t="shared" si="61"/>
        <v>INSERT INTO MST_D007_COMMON_D (ID,MST_D006_ID,QF_CODE,D_NO,VALUE01,VALUE02,VALUE03,VALUE04,VALUE05,DELETE_FLAG,UPDATE_FLAG,VALUE_TEXT1) VALUES('d36d67cd-fe9d-ed41-ad57-28c2bdd62c00','d189a123-bd57-e253-54fb-ed1dce7fd63c','PP027','003920','1','104','10414','JPH10060','','N','0','');</v>
      </c>
    </row>
    <row r="3922" spans="1:23">
      <c r="A3922" t="s">
        <v>10567</v>
      </c>
      <c r="B3922" t="s">
        <v>3342</v>
      </c>
      <c r="C3922" s="18" t="s">
        <v>3343</v>
      </c>
      <c r="D3922" s="18" t="s">
        <v>3344</v>
      </c>
      <c r="E3922" s="18"/>
      <c r="F3922" s="18">
        <v>1</v>
      </c>
      <c r="G3922" s="18">
        <v>104</v>
      </c>
      <c r="H3922" s="18">
        <v>10415</v>
      </c>
      <c r="I3922" s="18" t="s">
        <v>2202</v>
      </c>
      <c r="U3922" s="170" t="s">
        <v>10568</v>
      </c>
      <c r="V3922" s="18" t="s">
        <v>3343</v>
      </c>
      <c r="W3922" t="str">
        <f t="shared" si="61"/>
        <v>INSERT INTO MST_D007_COMMON_D (ID,MST_D006_ID,QF_CODE,D_NO,VALUE01,VALUE02,VALUE03,VALUE04,VALUE05,DELETE_FLAG,UPDATE_FLAG,VALUE_TEXT1) VALUES('87b07d8d-8900-6c0d-7dfb-95624a7ff81f','d189a123-bd57-e253-54fb-ed1dce7fd63c','PP027','003921','1','104','10415','JPH10060','','N','0','');</v>
      </c>
    </row>
    <row r="3923" spans="1:23">
      <c r="A3923" t="s">
        <v>10569</v>
      </c>
      <c r="B3923" t="s">
        <v>3342</v>
      </c>
      <c r="C3923" s="18" t="s">
        <v>3343</v>
      </c>
      <c r="D3923" s="18" t="s">
        <v>3344</v>
      </c>
      <c r="E3923" s="18"/>
      <c r="F3923" s="18">
        <v>1</v>
      </c>
      <c r="G3923" s="18">
        <v>104</v>
      </c>
      <c r="H3923" s="18">
        <v>10416</v>
      </c>
      <c r="I3923" s="18" t="s">
        <v>2202</v>
      </c>
      <c r="U3923" s="170" t="s">
        <v>10570</v>
      </c>
      <c r="V3923" s="18" t="s">
        <v>3343</v>
      </c>
      <c r="W3923" t="str">
        <f t="shared" si="61"/>
        <v>INSERT INTO MST_D007_COMMON_D (ID,MST_D006_ID,QF_CODE,D_NO,VALUE01,VALUE02,VALUE03,VALUE04,VALUE05,DELETE_FLAG,UPDATE_FLAG,VALUE_TEXT1) VALUES('ff7ce86a-dea5-9658-1ba9-cb6b4707b6ab','d189a123-bd57-e253-54fb-ed1dce7fd63c','PP027','003922','1','104','10416','JPH10060','','N','0','');</v>
      </c>
    </row>
    <row r="3924" spans="1:23">
      <c r="A3924" t="s">
        <v>10571</v>
      </c>
      <c r="B3924" t="s">
        <v>3342</v>
      </c>
      <c r="C3924" s="18" t="s">
        <v>3343</v>
      </c>
      <c r="D3924" s="18" t="s">
        <v>3344</v>
      </c>
      <c r="E3924" s="18"/>
      <c r="F3924" s="18">
        <v>1</v>
      </c>
      <c r="G3924" s="18">
        <v>105</v>
      </c>
      <c r="H3924" s="18">
        <v>10501</v>
      </c>
      <c r="I3924" s="18" t="s">
        <v>2202</v>
      </c>
      <c r="U3924" s="170" t="s">
        <v>10572</v>
      </c>
      <c r="V3924" s="18" t="s">
        <v>3343</v>
      </c>
      <c r="W3924" t="str">
        <f t="shared" si="61"/>
        <v>INSERT INTO MST_D007_COMMON_D (ID,MST_D006_ID,QF_CODE,D_NO,VALUE01,VALUE02,VALUE03,VALUE04,VALUE05,DELETE_FLAG,UPDATE_FLAG,VALUE_TEXT1) VALUES('729ee6c5-b76c-be2e-d36b-dadecce53c81','d189a123-bd57-e253-54fb-ed1dce7fd63c','PP027','003923','1','105','10501','JPH10060','','N','0','');</v>
      </c>
    </row>
    <row r="3925" spans="1:23">
      <c r="A3925" t="s">
        <v>10573</v>
      </c>
      <c r="B3925" t="s">
        <v>3342</v>
      </c>
      <c r="C3925" s="18" t="s">
        <v>3343</v>
      </c>
      <c r="D3925" s="18" t="s">
        <v>3344</v>
      </c>
      <c r="E3925" s="18"/>
      <c r="F3925" s="18">
        <v>1</v>
      </c>
      <c r="G3925" s="18">
        <v>105</v>
      </c>
      <c r="H3925" s="18">
        <v>10502</v>
      </c>
      <c r="I3925" s="18" t="s">
        <v>2202</v>
      </c>
      <c r="U3925" s="170" t="s">
        <v>10574</v>
      </c>
      <c r="V3925" s="18" t="s">
        <v>3343</v>
      </c>
      <c r="W3925" t="str">
        <f t="shared" si="61"/>
        <v>INSERT INTO MST_D007_COMMON_D (ID,MST_D006_ID,QF_CODE,D_NO,VALUE01,VALUE02,VALUE03,VALUE04,VALUE05,DELETE_FLAG,UPDATE_FLAG,VALUE_TEXT1) VALUES('aa58586c-fbc3-2bf4-69bf-7c0ea46e41fb','d189a123-bd57-e253-54fb-ed1dce7fd63c','PP027','003924','1','105','10502','JPH10060','','N','0','');</v>
      </c>
    </row>
    <row r="3926" spans="1:23">
      <c r="A3926" t="s">
        <v>10575</v>
      </c>
      <c r="B3926" t="s">
        <v>3342</v>
      </c>
      <c r="C3926" s="18" t="s">
        <v>3343</v>
      </c>
      <c r="D3926" s="18" t="s">
        <v>3344</v>
      </c>
      <c r="E3926" s="18"/>
      <c r="F3926" s="18">
        <v>1</v>
      </c>
      <c r="G3926" s="18">
        <v>105</v>
      </c>
      <c r="H3926" s="18">
        <v>10503</v>
      </c>
      <c r="I3926" s="18" t="s">
        <v>2202</v>
      </c>
      <c r="U3926" s="170" t="s">
        <v>10576</v>
      </c>
      <c r="V3926" s="18" t="s">
        <v>3343</v>
      </c>
      <c r="W3926" t="str">
        <f t="shared" si="61"/>
        <v>INSERT INTO MST_D007_COMMON_D (ID,MST_D006_ID,QF_CODE,D_NO,VALUE01,VALUE02,VALUE03,VALUE04,VALUE05,DELETE_FLAG,UPDATE_FLAG,VALUE_TEXT1) VALUES('6fef559e-b4f3-565c-f7a1-7bbfeecb0a40','d189a123-bd57-e253-54fb-ed1dce7fd63c','PP027','003925','1','105','10503','JPH10060','','N','0','');</v>
      </c>
    </row>
    <row r="3927" spans="1:23">
      <c r="A3927" t="s">
        <v>10577</v>
      </c>
      <c r="B3927" t="s">
        <v>3342</v>
      </c>
      <c r="C3927" s="18" t="s">
        <v>3343</v>
      </c>
      <c r="D3927" s="18" t="s">
        <v>3344</v>
      </c>
      <c r="E3927" s="18"/>
      <c r="F3927" s="18">
        <v>1</v>
      </c>
      <c r="G3927" s="18">
        <v>105</v>
      </c>
      <c r="H3927" s="18">
        <v>10504</v>
      </c>
      <c r="I3927" s="18" t="s">
        <v>2202</v>
      </c>
      <c r="U3927" s="170" t="s">
        <v>10578</v>
      </c>
      <c r="V3927" s="18" t="s">
        <v>3343</v>
      </c>
      <c r="W3927" t="str">
        <f t="shared" si="61"/>
        <v>INSERT INTO MST_D007_COMMON_D (ID,MST_D006_ID,QF_CODE,D_NO,VALUE01,VALUE02,VALUE03,VALUE04,VALUE05,DELETE_FLAG,UPDATE_FLAG,VALUE_TEXT1) VALUES('4a99adf5-ce39-eb0a-e6c5-0d12580ff63d','d189a123-bd57-e253-54fb-ed1dce7fd63c','PP027','003926','1','105','10504','JPH10060','','N','0','');</v>
      </c>
    </row>
    <row r="3928" spans="1:23">
      <c r="A3928" t="s">
        <v>10579</v>
      </c>
      <c r="B3928" t="s">
        <v>3342</v>
      </c>
      <c r="C3928" s="18" t="s">
        <v>3343</v>
      </c>
      <c r="D3928" s="18" t="s">
        <v>3344</v>
      </c>
      <c r="E3928" s="18"/>
      <c r="F3928" s="18">
        <v>1</v>
      </c>
      <c r="G3928" s="18">
        <v>105</v>
      </c>
      <c r="H3928" s="18">
        <v>10505</v>
      </c>
      <c r="I3928" s="18" t="s">
        <v>2202</v>
      </c>
      <c r="U3928" s="170" t="s">
        <v>10580</v>
      </c>
      <c r="V3928" s="18" t="s">
        <v>3343</v>
      </c>
      <c r="W3928" t="str">
        <f t="shared" si="61"/>
        <v>INSERT INTO MST_D007_COMMON_D (ID,MST_D006_ID,QF_CODE,D_NO,VALUE01,VALUE02,VALUE03,VALUE04,VALUE05,DELETE_FLAG,UPDATE_FLAG,VALUE_TEXT1) VALUES('7bbabb43-ddbe-dfaa-0898-67139afbea2d','d189a123-bd57-e253-54fb-ed1dce7fd63c','PP027','003927','1','105','10505','JPH10060','','N','0','');</v>
      </c>
    </row>
    <row r="3929" spans="1:23">
      <c r="A3929" t="s">
        <v>10581</v>
      </c>
      <c r="B3929" t="s">
        <v>3342</v>
      </c>
      <c r="C3929" s="18" t="s">
        <v>3343</v>
      </c>
      <c r="D3929" s="18" t="s">
        <v>3344</v>
      </c>
      <c r="E3929" s="18"/>
      <c r="F3929" s="18">
        <v>1</v>
      </c>
      <c r="G3929" s="18">
        <v>105</v>
      </c>
      <c r="H3929" s="18">
        <v>10506</v>
      </c>
      <c r="I3929" s="18" t="s">
        <v>2202</v>
      </c>
      <c r="U3929" s="170" t="s">
        <v>10582</v>
      </c>
      <c r="V3929" s="18" t="s">
        <v>3343</v>
      </c>
      <c r="W3929" t="str">
        <f t="shared" si="61"/>
        <v>INSERT INTO MST_D007_COMMON_D (ID,MST_D006_ID,QF_CODE,D_NO,VALUE01,VALUE02,VALUE03,VALUE04,VALUE05,DELETE_FLAG,UPDATE_FLAG,VALUE_TEXT1) VALUES('7fe8cf36-b0cd-c88b-7d5a-83152aae4ee2','d189a123-bd57-e253-54fb-ed1dce7fd63c','PP027','003928','1','105','10506','JPH10060','','N','0','');</v>
      </c>
    </row>
    <row r="3930" spans="1:23">
      <c r="A3930" t="s">
        <v>10583</v>
      </c>
      <c r="B3930" t="s">
        <v>3342</v>
      </c>
      <c r="C3930" s="18" t="s">
        <v>3343</v>
      </c>
      <c r="D3930" s="18" t="s">
        <v>3344</v>
      </c>
      <c r="E3930" s="18"/>
      <c r="F3930" s="18">
        <v>1</v>
      </c>
      <c r="G3930" s="18">
        <v>105</v>
      </c>
      <c r="H3930" s="18">
        <v>10507</v>
      </c>
      <c r="I3930" s="18" t="s">
        <v>2202</v>
      </c>
      <c r="U3930" s="170" t="s">
        <v>10584</v>
      </c>
      <c r="V3930" s="18" t="s">
        <v>3343</v>
      </c>
      <c r="W3930" t="str">
        <f t="shared" si="61"/>
        <v>INSERT INTO MST_D007_COMMON_D (ID,MST_D006_ID,QF_CODE,D_NO,VALUE01,VALUE02,VALUE03,VALUE04,VALUE05,DELETE_FLAG,UPDATE_FLAG,VALUE_TEXT1) VALUES('72591f23-2f5a-2ffe-cfda-612cd7e1f17b','d189a123-bd57-e253-54fb-ed1dce7fd63c','PP027','003929','1','105','10507','JPH10060','','N','0','');</v>
      </c>
    </row>
    <row r="3931" spans="1:23">
      <c r="A3931" t="s">
        <v>10585</v>
      </c>
      <c r="B3931" t="s">
        <v>3342</v>
      </c>
      <c r="C3931" s="18" t="s">
        <v>3343</v>
      </c>
      <c r="D3931" s="18" t="s">
        <v>3344</v>
      </c>
      <c r="E3931" s="18"/>
      <c r="F3931" s="18">
        <v>1</v>
      </c>
      <c r="G3931" s="18">
        <v>105</v>
      </c>
      <c r="H3931" s="18">
        <v>10508</v>
      </c>
      <c r="I3931" s="18" t="s">
        <v>2202</v>
      </c>
      <c r="U3931" s="170" t="s">
        <v>10586</v>
      </c>
      <c r="V3931" s="18" t="s">
        <v>3343</v>
      </c>
      <c r="W3931" t="str">
        <f t="shared" si="61"/>
        <v>INSERT INTO MST_D007_COMMON_D (ID,MST_D006_ID,QF_CODE,D_NO,VALUE01,VALUE02,VALUE03,VALUE04,VALUE05,DELETE_FLAG,UPDATE_FLAG,VALUE_TEXT1) VALUES('b7e9c0bd-feeb-7328-b2b4-8b1ba5eb2dc4','d189a123-bd57-e253-54fb-ed1dce7fd63c','PP027','003930','1','105','10508','JPH10060','','N','0','');</v>
      </c>
    </row>
    <row r="3932" spans="1:23">
      <c r="A3932" t="s">
        <v>10587</v>
      </c>
      <c r="B3932" t="s">
        <v>3342</v>
      </c>
      <c r="C3932" s="18" t="s">
        <v>3343</v>
      </c>
      <c r="D3932" s="18" t="s">
        <v>3344</v>
      </c>
      <c r="E3932" s="18"/>
      <c r="F3932" s="18">
        <v>1</v>
      </c>
      <c r="G3932" s="18">
        <v>105</v>
      </c>
      <c r="H3932" s="18">
        <v>10509</v>
      </c>
      <c r="I3932" s="18" t="s">
        <v>2202</v>
      </c>
      <c r="U3932" s="170" t="s">
        <v>10588</v>
      </c>
      <c r="V3932" s="18" t="s">
        <v>3343</v>
      </c>
      <c r="W3932" t="str">
        <f t="shared" si="61"/>
        <v>INSERT INTO MST_D007_COMMON_D (ID,MST_D006_ID,QF_CODE,D_NO,VALUE01,VALUE02,VALUE03,VALUE04,VALUE05,DELETE_FLAG,UPDATE_FLAG,VALUE_TEXT1) VALUES('acf69cef-d76f-feb6-c0ff-5cf75832b7bf','d189a123-bd57-e253-54fb-ed1dce7fd63c','PP027','003931','1','105','10509','JPH10060','','N','0','');</v>
      </c>
    </row>
    <row r="3933" spans="1:23">
      <c r="A3933" t="s">
        <v>10589</v>
      </c>
      <c r="B3933" t="s">
        <v>3342</v>
      </c>
      <c r="C3933" s="18" t="s">
        <v>3343</v>
      </c>
      <c r="D3933" s="18" t="s">
        <v>3344</v>
      </c>
      <c r="E3933" s="18"/>
      <c r="F3933" s="18">
        <v>1</v>
      </c>
      <c r="G3933" s="18">
        <v>105</v>
      </c>
      <c r="H3933" s="18">
        <v>10510</v>
      </c>
      <c r="I3933" s="18" t="s">
        <v>2202</v>
      </c>
      <c r="U3933" s="170" t="s">
        <v>10590</v>
      </c>
      <c r="V3933" s="18" t="s">
        <v>3343</v>
      </c>
      <c r="W3933" t="str">
        <f t="shared" si="61"/>
        <v>INSERT INTO MST_D007_COMMON_D (ID,MST_D006_ID,QF_CODE,D_NO,VALUE01,VALUE02,VALUE03,VALUE04,VALUE05,DELETE_FLAG,UPDATE_FLAG,VALUE_TEXT1) VALUES('1135a14e-54c1-ca96-3d47-583a5dc3fb8b','d189a123-bd57-e253-54fb-ed1dce7fd63c','PP027','003932','1','105','10510','JPH10060','','N','0','');</v>
      </c>
    </row>
    <row r="3934" spans="1:23">
      <c r="A3934" t="s">
        <v>10591</v>
      </c>
      <c r="B3934" t="s">
        <v>3342</v>
      </c>
      <c r="C3934" s="18" t="s">
        <v>3343</v>
      </c>
      <c r="D3934" s="18" t="s">
        <v>3344</v>
      </c>
      <c r="E3934" s="18"/>
      <c r="F3934" s="18">
        <v>1</v>
      </c>
      <c r="G3934" s="18">
        <v>105</v>
      </c>
      <c r="H3934" s="18">
        <v>10511</v>
      </c>
      <c r="I3934" s="18" t="s">
        <v>2202</v>
      </c>
      <c r="U3934" s="170" t="s">
        <v>10592</v>
      </c>
      <c r="V3934" s="18" t="s">
        <v>3343</v>
      </c>
      <c r="W3934" t="str">
        <f t="shared" si="61"/>
        <v>INSERT INTO MST_D007_COMMON_D (ID,MST_D006_ID,QF_CODE,D_NO,VALUE01,VALUE02,VALUE03,VALUE04,VALUE05,DELETE_FLAG,UPDATE_FLAG,VALUE_TEXT1) VALUES('c8ab334e-434d-7f61-c3c2-31821c13c9be','d189a123-bd57-e253-54fb-ed1dce7fd63c','PP027','003933','1','105','10511','JPH10060','','N','0','');</v>
      </c>
    </row>
    <row r="3935" spans="1:23">
      <c r="A3935" t="s">
        <v>10593</v>
      </c>
      <c r="B3935" t="s">
        <v>3342</v>
      </c>
      <c r="C3935" s="18" t="s">
        <v>3343</v>
      </c>
      <c r="D3935" s="18" t="s">
        <v>3344</v>
      </c>
      <c r="E3935" s="18"/>
      <c r="F3935" s="18">
        <v>1</v>
      </c>
      <c r="G3935" s="18">
        <v>105</v>
      </c>
      <c r="H3935" s="18">
        <v>10512</v>
      </c>
      <c r="I3935" s="18" t="s">
        <v>2202</v>
      </c>
      <c r="U3935" s="170" t="s">
        <v>10594</v>
      </c>
      <c r="V3935" s="18" t="s">
        <v>3343</v>
      </c>
      <c r="W3935" t="str">
        <f t="shared" si="61"/>
        <v>INSERT INTO MST_D007_COMMON_D (ID,MST_D006_ID,QF_CODE,D_NO,VALUE01,VALUE02,VALUE03,VALUE04,VALUE05,DELETE_FLAG,UPDATE_FLAG,VALUE_TEXT1) VALUES('baa1c56f-efce-a15c-f8ee-af0e5b069fc8','d189a123-bd57-e253-54fb-ed1dce7fd63c','PP027','003934','1','105','10512','JPH10060','','N','0','');</v>
      </c>
    </row>
    <row r="3936" spans="1:23">
      <c r="A3936" t="s">
        <v>10595</v>
      </c>
      <c r="B3936" t="s">
        <v>3342</v>
      </c>
      <c r="C3936" s="18" t="s">
        <v>3343</v>
      </c>
      <c r="D3936" s="18" t="s">
        <v>3344</v>
      </c>
      <c r="E3936" s="18"/>
      <c r="F3936" s="18">
        <v>1</v>
      </c>
      <c r="G3936" s="18">
        <v>105</v>
      </c>
      <c r="H3936" s="18">
        <v>10513</v>
      </c>
      <c r="I3936" s="18" t="s">
        <v>2202</v>
      </c>
      <c r="U3936" s="170" t="s">
        <v>10596</v>
      </c>
      <c r="V3936" s="18" t="s">
        <v>3343</v>
      </c>
      <c r="W3936" t="str">
        <f t="shared" si="61"/>
        <v>INSERT INTO MST_D007_COMMON_D (ID,MST_D006_ID,QF_CODE,D_NO,VALUE01,VALUE02,VALUE03,VALUE04,VALUE05,DELETE_FLAG,UPDATE_FLAG,VALUE_TEXT1) VALUES('2ff3d42b-9cfd-1a6e-a263-ea158709f98f','d189a123-bd57-e253-54fb-ed1dce7fd63c','PP027','003935','1','105','10513','JPH10060','','N','0','');</v>
      </c>
    </row>
    <row r="3937" spans="1:23">
      <c r="A3937" t="s">
        <v>10597</v>
      </c>
      <c r="B3937" t="s">
        <v>3342</v>
      </c>
      <c r="C3937" s="18" t="s">
        <v>3343</v>
      </c>
      <c r="D3937" s="18" t="s">
        <v>3344</v>
      </c>
      <c r="E3937" s="18"/>
      <c r="F3937" s="18">
        <v>1</v>
      </c>
      <c r="G3937" s="18">
        <v>105</v>
      </c>
      <c r="H3937" s="18">
        <v>10514</v>
      </c>
      <c r="I3937" s="18" t="s">
        <v>2202</v>
      </c>
      <c r="U3937" s="170" t="s">
        <v>10598</v>
      </c>
      <c r="V3937" s="18" t="s">
        <v>3343</v>
      </c>
      <c r="W3937" t="str">
        <f t="shared" si="61"/>
        <v>INSERT INTO MST_D007_COMMON_D (ID,MST_D006_ID,QF_CODE,D_NO,VALUE01,VALUE02,VALUE03,VALUE04,VALUE05,DELETE_FLAG,UPDATE_FLAG,VALUE_TEXT1) VALUES('893f49ab-2733-907f-c81e-7f2ecfe51d11','d189a123-bd57-e253-54fb-ed1dce7fd63c','PP027','003936','1','105','10514','JPH10060','','N','0','');</v>
      </c>
    </row>
    <row r="3938" spans="1:23">
      <c r="A3938" t="s">
        <v>10599</v>
      </c>
      <c r="B3938" t="s">
        <v>3342</v>
      </c>
      <c r="C3938" s="18" t="s">
        <v>3343</v>
      </c>
      <c r="D3938" s="18" t="s">
        <v>3344</v>
      </c>
      <c r="E3938" s="18"/>
      <c r="F3938" s="18">
        <v>1</v>
      </c>
      <c r="G3938" s="18">
        <v>105</v>
      </c>
      <c r="H3938" s="18">
        <v>10515</v>
      </c>
      <c r="I3938" s="18" t="s">
        <v>2202</v>
      </c>
      <c r="U3938" s="170" t="s">
        <v>10600</v>
      </c>
      <c r="V3938" s="18" t="s">
        <v>3343</v>
      </c>
      <c r="W3938" t="str">
        <f t="shared" si="61"/>
        <v>INSERT INTO MST_D007_COMMON_D (ID,MST_D006_ID,QF_CODE,D_NO,VALUE01,VALUE02,VALUE03,VALUE04,VALUE05,DELETE_FLAG,UPDATE_FLAG,VALUE_TEXT1) VALUES('cfe58f0b-92fd-4bd0-1c15-a3634a82584e','d189a123-bd57-e253-54fb-ed1dce7fd63c','PP027','003937','1','105','10515','JPH10060','','N','0','');</v>
      </c>
    </row>
    <row r="3939" spans="1:23">
      <c r="A3939" t="s">
        <v>10601</v>
      </c>
      <c r="B3939" t="s">
        <v>3342</v>
      </c>
      <c r="C3939" s="18" t="s">
        <v>3343</v>
      </c>
      <c r="D3939" s="18" t="s">
        <v>3344</v>
      </c>
      <c r="E3939" s="18"/>
      <c r="F3939" s="18">
        <v>1</v>
      </c>
      <c r="G3939" s="18">
        <v>105</v>
      </c>
      <c r="H3939" s="18">
        <v>10516</v>
      </c>
      <c r="I3939" s="18" t="s">
        <v>2202</v>
      </c>
      <c r="U3939" s="170" t="s">
        <v>10602</v>
      </c>
      <c r="V3939" s="18" t="s">
        <v>3343</v>
      </c>
      <c r="W3939" t="str">
        <f t="shared" si="61"/>
        <v>INSERT INTO MST_D007_COMMON_D (ID,MST_D006_ID,QF_CODE,D_NO,VALUE01,VALUE02,VALUE03,VALUE04,VALUE05,DELETE_FLAG,UPDATE_FLAG,VALUE_TEXT1) VALUES('65d79da7-94b5-a1f9-1fef-110d01cc0437','d189a123-bd57-e253-54fb-ed1dce7fd63c','PP027','003938','1','105','10516','JPH10060','','N','0','');</v>
      </c>
    </row>
    <row r="3940" spans="1:23">
      <c r="A3940" t="s">
        <v>10603</v>
      </c>
      <c r="B3940" t="s">
        <v>3342</v>
      </c>
      <c r="C3940" s="18" t="s">
        <v>3343</v>
      </c>
      <c r="D3940" s="18" t="s">
        <v>3344</v>
      </c>
      <c r="E3940" s="18"/>
      <c r="F3940" s="18">
        <v>1</v>
      </c>
      <c r="G3940" s="18">
        <v>105</v>
      </c>
      <c r="H3940" s="18">
        <v>10517</v>
      </c>
      <c r="I3940" s="18" t="s">
        <v>2202</v>
      </c>
      <c r="U3940" s="170" t="s">
        <v>10604</v>
      </c>
      <c r="V3940" s="18" t="s">
        <v>3343</v>
      </c>
      <c r="W3940" t="str">
        <f t="shared" si="61"/>
        <v>INSERT INTO MST_D007_COMMON_D (ID,MST_D006_ID,QF_CODE,D_NO,VALUE01,VALUE02,VALUE03,VALUE04,VALUE05,DELETE_FLAG,UPDATE_FLAG,VALUE_TEXT1) VALUES('8abc23a7-94c7-b8dc-3c86-331101d95cc5','d189a123-bd57-e253-54fb-ed1dce7fd63c','PP027','003939','1','105','10517','JPH10060','','N','0','');</v>
      </c>
    </row>
    <row r="3941" spans="1:23">
      <c r="A3941" t="s">
        <v>10605</v>
      </c>
      <c r="B3941" t="s">
        <v>3342</v>
      </c>
      <c r="C3941" s="18" t="s">
        <v>3343</v>
      </c>
      <c r="D3941" s="18" t="s">
        <v>3344</v>
      </c>
      <c r="E3941" s="18"/>
      <c r="F3941" s="18">
        <v>1</v>
      </c>
      <c r="G3941" s="18">
        <v>105</v>
      </c>
      <c r="H3941" s="18">
        <v>10518</v>
      </c>
      <c r="I3941" s="18" t="s">
        <v>2202</v>
      </c>
      <c r="U3941" s="170" t="s">
        <v>10606</v>
      </c>
      <c r="V3941" s="18" t="s">
        <v>3343</v>
      </c>
      <c r="W3941" t="str">
        <f t="shared" si="61"/>
        <v>INSERT INTO MST_D007_COMMON_D (ID,MST_D006_ID,QF_CODE,D_NO,VALUE01,VALUE02,VALUE03,VALUE04,VALUE05,DELETE_FLAG,UPDATE_FLAG,VALUE_TEXT1) VALUES('f7b23b46-9592-cb3c-a856-2abbe039ff8c','d189a123-bd57-e253-54fb-ed1dce7fd63c','PP027','003940','1','105','10518','JPH10060','','N','0','');</v>
      </c>
    </row>
    <row r="3942" spans="1:23">
      <c r="A3942" t="s">
        <v>10607</v>
      </c>
      <c r="B3942" t="s">
        <v>3342</v>
      </c>
      <c r="C3942" s="18" t="s">
        <v>3343</v>
      </c>
      <c r="D3942" s="18" t="s">
        <v>3344</v>
      </c>
      <c r="E3942" s="18"/>
      <c r="F3942" s="18">
        <v>1</v>
      </c>
      <c r="G3942" s="18">
        <v>105</v>
      </c>
      <c r="H3942" s="18">
        <v>10519</v>
      </c>
      <c r="I3942" s="18" t="s">
        <v>2202</v>
      </c>
      <c r="U3942" s="170" t="s">
        <v>10608</v>
      </c>
      <c r="V3942" s="18" t="s">
        <v>3343</v>
      </c>
      <c r="W3942" t="str">
        <f t="shared" si="61"/>
        <v>INSERT INTO MST_D007_COMMON_D (ID,MST_D006_ID,QF_CODE,D_NO,VALUE01,VALUE02,VALUE03,VALUE04,VALUE05,DELETE_FLAG,UPDATE_FLAG,VALUE_TEXT1) VALUES('49b34b27-2a94-e563-5ede-b48b571d445f','d189a123-bd57-e253-54fb-ed1dce7fd63c','PP027','003941','1','105','10519','JPH10060','','N','0','');</v>
      </c>
    </row>
    <row r="3943" spans="1:23">
      <c r="A3943" t="s">
        <v>10609</v>
      </c>
      <c r="B3943" t="s">
        <v>3342</v>
      </c>
      <c r="C3943" s="18" t="s">
        <v>3343</v>
      </c>
      <c r="D3943" s="18" t="s">
        <v>3344</v>
      </c>
      <c r="E3943" s="18"/>
      <c r="F3943" s="18">
        <v>1</v>
      </c>
      <c r="G3943" s="18">
        <v>105</v>
      </c>
      <c r="H3943" s="18">
        <v>10520</v>
      </c>
      <c r="I3943" s="18" t="s">
        <v>2202</v>
      </c>
      <c r="U3943" s="170" t="s">
        <v>10610</v>
      </c>
      <c r="V3943" s="18" t="s">
        <v>3343</v>
      </c>
      <c r="W3943" t="str">
        <f t="shared" si="61"/>
        <v>INSERT INTO MST_D007_COMMON_D (ID,MST_D006_ID,QF_CODE,D_NO,VALUE01,VALUE02,VALUE03,VALUE04,VALUE05,DELETE_FLAG,UPDATE_FLAG,VALUE_TEXT1) VALUES('b744c2d9-439d-4ede-6ece-b8c3dfaffa76','d189a123-bd57-e253-54fb-ed1dce7fd63c','PP027','003942','1','105','10520','JPH10060','','N','0','');</v>
      </c>
    </row>
    <row r="3944" spans="1:23">
      <c r="A3944" t="s">
        <v>10611</v>
      </c>
      <c r="B3944" t="s">
        <v>3342</v>
      </c>
      <c r="C3944" s="18" t="s">
        <v>3343</v>
      </c>
      <c r="D3944" s="18" t="s">
        <v>3344</v>
      </c>
      <c r="E3944" s="18"/>
      <c r="F3944" s="18">
        <v>1</v>
      </c>
      <c r="G3944" s="18">
        <v>106</v>
      </c>
      <c r="H3944" s="18">
        <v>10601</v>
      </c>
      <c r="I3944" s="18" t="s">
        <v>2202</v>
      </c>
      <c r="U3944" s="170" t="s">
        <v>10612</v>
      </c>
      <c r="V3944" s="18" t="s">
        <v>3343</v>
      </c>
      <c r="W3944" t="str">
        <f t="shared" si="61"/>
        <v>INSERT INTO MST_D007_COMMON_D (ID,MST_D006_ID,QF_CODE,D_NO,VALUE01,VALUE02,VALUE03,VALUE04,VALUE05,DELETE_FLAG,UPDATE_FLAG,VALUE_TEXT1) VALUES('ba93ed8b-baaa-be40-3cce-e99ef0ab32db','d189a123-bd57-e253-54fb-ed1dce7fd63c','PP027','003943','1','106','10601','JPH10060','','N','0','');</v>
      </c>
    </row>
    <row r="3945" spans="1:23">
      <c r="A3945" t="s">
        <v>10613</v>
      </c>
      <c r="B3945" t="s">
        <v>3342</v>
      </c>
      <c r="C3945" s="18" t="s">
        <v>3343</v>
      </c>
      <c r="D3945" s="18" t="s">
        <v>3344</v>
      </c>
      <c r="E3945" s="18"/>
      <c r="F3945" s="18">
        <v>1</v>
      </c>
      <c r="G3945" s="18">
        <v>106</v>
      </c>
      <c r="H3945" s="18">
        <v>10602</v>
      </c>
      <c r="I3945" s="18" t="s">
        <v>2202</v>
      </c>
      <c r="U3945" s="170" t="s">
        <v>10614</v>
      </c>
      <c r="V3945" s="18" t="s">
        <v>3343</v>
      </c>
      <c r="W3945" t="str">
        <f t="shared" si="61"/>
        <v>INSERT INTO MST_D007_COMMON_D (ID,MST_D006_ID,QF_CODE,D_NO,VALUE01,VALUE02,VALUE03,VALUE04,VALUE05,DELETE_FLAG,UPDATE_FLAG,VALUE_TEXT1) VALUES('83dc32be-02db-bfbf-0ea7-d702dbdefa5a','d189a123-bd57-e253-54fb-ed1dce7fd63c','PP027','003944','1','106','10602','JPH10060','','N','0','');</v>
      </c>
    </row>
    <row r="3946" spans="1:23">
      <c r="A3946" t="s">
        <v>10615</v>
      </c>
      <c r="B3946" t="s">
        <v>3342</v>
      </c>
      <c r="C3946" s="18" t="s">
        <v>3343</v>
      </c>
      <c r="D3946" s="18" t="s">
        <v>3344</v>
      </c>
      <c r="E3946" s="18"/>
      <c r="F3946" s="18">
        <v>1</v>
      </c>
      <c r="G3946" s="18">
        <v>106</v>
      </c>
      <c r="H3946" s="18">
        <v>10603</v>
      </c>
      <c r="I3946" s="18" t="s">
        <v>2202</v>
      </c>
      <c r="U3946" s="170" t="s">
        <v>10616</v>
      </c>
      <c r="V3946" s="18" t="s">
        <v>3343</v>
      </c>
      <c r="W3946" t="str">
        <f t="shared" si="61"/>
        <v>INSERT INTO MST_D007_COMMON_D (ID,MST_D006_ID,QF_CODE,D_NO,VALUE01,VALUE02,VALUE03,VALUE04,VALUE05,DELETE_FLAG,UPDATE_FLAG,VALUE_TEXT1) VALUES('8ca75dbf-fdf9-c855-2626-33821a38cd3f','d189a123-bd57-e253-54fb-ed1dce7fd63c','PP027','003945','1','106','10603','JPH10060','','N','0','');</v>
      </c>
    </row>
    <row r="3947" spans="1:23">
      <c r="A3947" t="s">
        <v>10617</v>
      </c>
      <c r="B3947" t="s">
        <v>3342</v>
      </c>
      <c r="C3947" s="18" t="s">
        <v>3343</v>
      </c>
      <c r="D3947" s="18" t="s">
        <v>3344</v>
      </c>
      <c r="E3947" s="18"/>
      <c r="F3947" s="18">
        <v>1</v>
      </c>
      <c r="G3947" s="18">
        <v>106</v>
      </c>
      <c r="H3947" s="18">
        <v>10604</v>
      </c>
      <c r="I3947" s="18" t="s">
        <v>2202</v>
      </c>
      <c r="U3947" s="170" t="s">
        <v>10618</v>
      </c>
      <c r="V3947" s="18" t="s">
        <v>3343</v>
      </c>
      <c r="W3947" t="str">
        <f t="shared" si="61"/>
        <v>INSERT INTO MST_D007_COMMON_D (ID,MST_D006_ID,QF_CODE,D_NO,VALUE01,VALUE02,VALUE03,VALUE04,VALUE05,DELETE_FLAG,UPDATE_FLAG,VALUE_TEXT1) VALUES('63c27dcc-4fa7-6dd5-2bd0-918338c7ec23','d189a123-bd57-e253-54fb-ed1dce7fd63c','PP027','003946','1','106','10604','JPH10060','','N','0','');</v>
      </c>
    </row>
    <row r="3948" spans="1:23">
      <c r="A3948" t="s">
        <v>10619</v>
      </c>
      <c r="B3948" t="s">
        <v>3342</v>
      </c>
      <c r="C3948" s="18" t="s">
        <v>3343</v>
      </c>
      <c r="D3948" s="18" t="s">
        <v>3344</v>
      </c>
      <c r="E3948" s="18"/>
      <c r="F3948" s="18">
        <v>1</v>
      </c>
      <c r="G3948" s="18">
        <v>106</v>
      </c>
      <c r="H3948" s="18">
        <v>10605</v>
      </c>
      <c r="I3948" s="18" t="s">
        <v>2202</v>
      </c>
      <c r="U3948" s="170" t="s">
        <v>10620</v>
      </c>
      <c r="V3948" s="18" t="s">
        <v>3343</v>
      </c>
      <c r="W3948" t="str">
        <f t="shared" si="61"/>
        <v>INSERT INTO MST_D007_COMMON_D (ID,MST_D006_ID,QF_CODE,D_NO,VALUE01,VALUE02,VALUE03,VALUE04,VALUE05,DELETE_FLAG,UPDATE_FLAG,VALUE_TEXT1) VALUES('f8290c73-17f6-9bf3-eeec-8eb8b41e06d3','d189a123-bd57-e253-54fb-ed1dce7fd63c','PP027','003947','1','106','10605','JPH10060','','N','0','');</v>
      </c>
    </row>
    <row r="3949" spans="1:23">
      <c r="A3949" t="s">
        <v>10621</v>
      </c>
      <c r="B3949" t="s">
        <v>3342</v>
      </c>
      <c r="C3949" s="18" t="s">
        <v>3343</v>
      </c>
      <c r="D3949" s="18" t="s">
        <v>3344</v>
      </c>
      <c r="E3949" s="18"/>
      <c r="F3949" s="18">
        <v>1</v>
      </c>
      <c r="G3949" s="18">
        <v>106</v>
      </c>
      <c r="H3949" s="18">
        <v>10606</v>
      </c>
      <c r="I3949" s="18" t="s">
        <v>2202</v>
      </c>
      <c r="U3949" s="170" t="s">
        <v>10622</v>
      </c>
      <c r="V3949" s="18" t="s">
        <v>3343</v>
      </c>
      <c r="W3949" t="str">
        <f t="shared" si="61"/>
        <v>INSERT INTO MST_D007_COMMON_D (ID,MST_D006_ID,QF_CODE,D_NO,VALUE01,VALUE02,VALUE03,VALUE04,VALUE05,DELETE_FLAG,UPDATE_FLAG,VALUE_TEXT1) VALUES('ccbfc565-4b53-eeff-e48b-b2690b7baeb9','d189a123-bd57-e253-54fb-ed1dce7fd63c','PP027','003948','1','106','10606','JPH10060','','N','0','');</v>
      </c>
    </row>
    <row r="3950" spans="1:23">
      <c r="A3950" t="s">
        <v>10623</v>
      </c>
      <c r="B3950" t="s">
        <v>3342</v>
      </c>
      <c r="C3950" s="18" t="s">
        <v>3343</v>
      </c>
      <c r="D3950" s="18" t="s">
        <v>3344</v>
      </c>
      <c r="E3950" s="18"/>
      <c r="F3950" s="18">
        <v>1</v>
      </c>
      <c r="G3950" s="18">
        <v>106</v>
      </c>
      <c r="H3950" s="18">
        <v>10607</v>
      </c>
      <c r="I3950" s="18" t="s">
        <v>2202</v>
      </c>
      <c r="U3950" s="170" t="s">
        <v>10624</v>
      </c>
      <c r="V3950" s="18" t="s">
        <v>3343</v>
      </c>
      <c r="W3950" t="str">
        <f t="shared" si="61"/>
        <v>INSERT INTO MST_D007_COMMON_D (ID,MST_D006_ID,QF_CODE,D_NO,VALUE01,VALUE02,VALUE03,VALUE04,VALUE05,DELETE_FLAG,UPDATE_FLAG,VALUE_TEXT1) VALUES('dadbebd8-53fd-7a03-5346-eb42ae3a1df2','d189a123-bd57-e253-54fb-ed1dce7fd63c','PP027','003949','1','106','10607','JPH10060','','N','0','');</v>
      </c>
    </row>
    <row r="3951" spans="1:23">
      <c r="A3951" t="s">
        <v>10625</v>
      </c>
      <c r="B3951" t="s">
        <v>3342</v>
      </c>
      <c r="C3951" s="18" t="s">
        <v>3343</v>
      </c>
      <c r="D3951" s="18" t="s">
        <v>3344</v>
      </c>
      <c r="E3951" s="18"/>
      <c r="F3951" s="18">
        <v>1</v>
      </c>
      <c r="G3951" s="18">
        <v>106</v>
      </c>
      <c r="H3951" s="18">
        <v>10608</v>
      </c>
      <c r="I3951" s="18" t="s">
        <v>2202</v>
      </c>
      <c r="U3951" s="170" t="s">
        <v>10626</v>
      </c>
      <c r="V3951" s="18" t="s">
        <v>3343</v>
      </c>
      <c r="W3951" t="str">
        <f t="shared" si="61"/>
        <v>INSERT INTO MST_D007_COMMON_D (ID,MST_D006_ID,QF_CODE,D_NO,VALUE01,VALUE02,VALUE03,VALUE04,VALUE05,DELETE_FLAG,UPDATE_FLAG,VALUE_TEXT1) VALUES('d3c254cb-c718-d175-ce5c-2d1e5a2ccdee','d189a123-bd57-e253-54fb-ed1dce7fd63c','PP027','003950','1','106','10608','JPH10060','','N','0','');</v>
      </c>
    </row>
    <row r="3952" spans="1:23">
      <c r="A3952" t="s">
        <v>10627</v>
      </c>
      <c r="B3952" t="s">
        <v>3342</v>
      </c>
      <c r="C3952" s="18" t="s">
        <v>3343</v>
      </c>
      <c r="D3952" s="18" t="s">
        <v>3344</v>
      </c>
      <c r="E3952" s="18"/>
      <c r="F3952" s="18">
        <v>1</v>
      </c>
      <c r="G3952" s="18">
        <v>106</v>
      </c>
      <c r="H3952" s="18">
        <v>10609</v>
      </c>
      <c r="I3952" s="18" t="s">
        <v>2202</v>
      </c>
      <c r="U3952" s="170" t="s">
        <v>10628</v>
      </c>
      <c r="V3952" s="18" t="s">
        <v>3343</v>
      </c>
      <c r="W3952" t="str">
        <f t="shared" si="61"/>
        <v>INSERT INTO MST_D007_COMMON_D (ID,MST_D006_ID,QF_CODE,D_NO,VALUE01,VALUE02,VALUE03,VALUE04,VALUE05,DELETE_FLAG,UPDATE_FLAG,VALUE_TEXT1) VALUES('30d6e6b4-5f5a-31bf-eeb4-b6cffbf851bf','d189a123-bd57-e253-54fb-ed1dce7fd63c','PP027','003951','1','106','10609','JPH10060','','N','0','');</v>
      </c>
    </row>
    <row r="3953" spans="1:23">
      <c r="A3953" t="s">
        <v>10629</v>
      </c>
      <c r="B3953" t="s">
        <v>3342</v>
      </c>
      <c r="C3953" s="18" t="s">
        <v>3343</v>
      </c>
      <c r="D3953" s="18" t="s">
        <v>3344</v>
      </c>
      <c r="E3953" s="18"/>
      <c r="F3953" s="18">
        <v>1</v>
      </c>
      <c r="G3953" s="18">
        <v>106</v>
      </c>
      <c r="H3953" s="18">
        <v>10610</v>
      </c>
      <c r="I3953" s="18" t="s">
        <v>2202</v>
      </c>
      <c r="U3953" s="170" t="s">
        <v>10630</v>
      </c>
      <c r="V3953" s="18" t="s">
        <v>3343</v>
      </c>
      <c r="W3953" t="str">
        <f t="shared" si="61"/>
        <v>INSERT INTO MST_D007_COMMON_D (ID,MST_D006_ID,QF_CODE,D_NO,VALUE01,VALUE02,VALUE03,VALUE04,VALUE05,DELETE_FLAG,UPDATE_FLAG,VALUE_TEXT1) VALUES('850129c4-fce8-8356-cdc3-a65def4c09d7','d189a123-bd57-e253-54fb-ed1dce7fd63c','PP027','003952','1','106','10610','JPH10060','','N','0','');</v>
      </c>
    </row>
    <row r="3954" spans="1:23">
      <c r="A3954" t="s">
        <v>10631</v>
      </c>
      <c r="B3954" t="s">
        <v>3342</v>
      </c>
      <c r="C3954" s="18" t="s">
        <v>3343</v>
      </c>
      <c r="D3954" s="18" t="s">
        <v>3344</v>
      </c>
      <c r="E3954" s="18"/>
      <c r="F3954" s="18">
        <v>1</v>
      </c>
      <c r="G3954" s="18">
        <v>106</v>
      </c>
      <c r="H3954" s="18">
        <v>10611</v>
      </c>
      <c r="I3954" s="18" t="s">
        <v>2202</v>
      </c>
      <c r="U3954" s="170" t="s">
        <v>10632</v>
      </c>
      <c r="V3954" s="18" t="s">
        <v>3343</v>
      </c>
      <c r="W3954" t="str">
        <f t="shared" si="61"/>
        <v>INSERT INTO MST_D007_COMMON_D (ID,MST_D006_ID,QF_CODE,D_NO,VALUE01,VALUE02,VALUE03,VALUE04,VALUE05,DELETE_FLAG,UPDATE_FLAG,VALUE_TEXT1) VALUES('d1e6c82c-bdfb-8fc4-e377-ecd636780dad','d189a123-bd57-e253-54fb-ed1dce7fd63c','PP027','003953','1','106','10611','JPH10060','','N','0','');</v>
      </c>
    </row>
    <row r="3955" spans="1:23">
      <c r="A3955" t="s">
        <v>10633</v>
      </c>
      <c r="B3955" t="s">
        <v>3342</v>
      </c>
      <c r="C3955" s="18" t="s">
        <v>3343</v>
      </c>
      <c r="D3955" s="18" t="s">
        <v>3344</v>
      </c>
      <c r="E3955" s="18"/>
      <c r="F3955" s="18">
        <v>1</v>
      </c>
      <c r="G3955" s="18">
        <v>106</v>
      </c>
      <c r="H3955" s="18">
        <v>10612</v>
      </c>
      <c r="I3955" s="18" t="s">
        <v>2202</v>
      </c>
      <c r="U3955" s="170" t="s">
        <v>10634</v>
      </c>
      <c r="V3955" s="18" t="s">
        <v>3343</v>
      </c>
      <c r="W3955" t="str">
        <f t="shared" si="61"/>
        <v>INSERT INTO MST_D007_COMMON_D (ID,MST_D006_ID,QF_CODE,D_NO,VALUE01,VALUE02,VALUE03,VALUE04,VALUE05,DELETE_FLAG,UPDATE_FLAG,VALUE_TEXT1) VALUES('fde4ee55-de70-e4be-e0c3-dcc0fb7bffaf','d189a123-bd57-e253-54fb-ed1dce7fd63c','PP027','003954','1','106','10612','JPH10060','','N','0','');</v>
      </c>
    </row>
    <row r="3956" spans="1:23">
      <c r="A3956" t="s">
        <v>10635</v>
      </c>
      <c r="B3956" t="s">
        <v>3342</v>
      </c>
      <c r="C3956" s="18" t="s">
        <v>3343</v>
      </c>
      <c r="D3956" s="18" t="s">
        <v>3344</v>
      </c>
      <c r="E3956" s="18"/>
      <c r="F3956" s="18">
        <v>1</v>
      </c>
      <c r="G3956" s="18">
        <v>106</v>
      </c>
      <c r="H3956" s="18">
        <v>10613</v>
      </c>
      <c r="I3956" s="18" t="s">
        <v>2202</v>
      </c>
      <c r="U3956" s="170" t="s">
        <v>10636</v>
      </c>
      <c r="V3956" s="18" t="s">
        <v>3343</v>
      </c>
      <c r="W3956" t="str">
        <f t="shared" si="61"/>
        <v>INSERT INTO MST_D007_COMMON_D (ID,MST_D006_ID,QF_CODE,D_NO,VALUE01,VALUE02,VALUE03,VALUE04,VALUE05,DELETE_FLAG,UPDATE_FLAG,VALUE_TEXT1) VALUES('b3d4d8ce-dd75-73ff-e3e7-fb7fabb5d0f2','d189a123-bd57-e253-54fb-ed1dce7fd63c','PP027','003955','1','106','10613','JPH10060','','N','0','');</v>
      </c>
    </row>
    <row r="3957" spans="1:23">
      <c r="A3957" t="s">
        <v>10637</v>
      </c>
      <c r="B3957" t="s">
        <v>3342</v>
      </c>
      <c r="C3957" s="18" t="s">
        <v>3343</v>
      </c>
      <c r="D3957" s="18" t="s">
        <v>3344</v>
      </c>
      <c r="E3957" s="18"/>
      <c r="F3957" s="18">
        <v>1</v>
      </c>
      <c r="G3957" s="18">
        <v>106</v>
      </c>
      <c r="H3957" s="18">
        <v>10614</v>
      </c>
      <c r="I3957" s="18" t="s">
        <v>2202</v>
      </c>
      <c r="U3957" s="170" t="s">
        <v>10638</v>
      </c>
      <c r="V3957" s="18" t="s">
        <v>3343</v>
      </c>
      <c r="W3957" t="str">
        <f t="shared" si="61"/>
        <v>INSERT INTO MST_D007_COMMON_D (ID,MST_D006_ID,QF_CODE,D_NO,VALUE01,VALUE02,VALUE03,VALUE04,VALUE05,DELETE_FLAG,UPDATE_FLAG,VALUE_TEXT1) VALUES('b512a203-edd2-3a8b-f4eb-ebc24ec70f1b','d189a123-bd57-e253-54fb-ed1dce7fd63c','PP027','003956','1','106','10614','JPH10060','','N','0','');</v>
      </c>
    </row>
    <row r="3958" spans="1:23">
      <c r="A3958" t="s">
        <v>10639</v>
      </c>
      <c r="B3958" t="s">
        <v>3342</v>
      </c>
      <c r="C3958" s="18" t="s">
        <v>3343</v>
      </c>
      <c r="D3958" s="18" t="s">
        <v>3344</v>
      </c>
      <c r="E3958" s="18"/>
      <c r="F3958" s="18">
        <v>1</v>
      </c>
      <c r="G3958" s="18">
        <v>106</v>
      </c>
      <c r="H3958" s="18">
        <v>10615</v>
      </c>
      <c r="I3958" s="18" t="s">
        <v>2202</v>
      </c>
      <c r="U3958" s="170" t="s">
        <v>10640</v>
      </c>
      <c r="V3958" s="18" t="s">
        <v>3343</v>
      </c>
      <c r="W3958" t="str">
        <f t="shared" si="61"/>
        <v>INSERT INTO MST_D007_COMMON_D (ID,MST_D006_ID,QF_CODE,D_NO,VALUE01,VALUE02,VALUE03,VALUE04,VALUE05,DELETE_FLAG,UPDATE_FLAG,VALUE_TEXT1) VALUES('b3d33602-a7dd-202e-208a-9ecd6dd34e5e','d189a123-bd57-e253-54fb-ed1dce7fd63c','PP027','003957','1','106','10615','JPH10060','','N','0','');</v>
      </c>
    </row>
    <row r="3959" spans="1:23">
      <c r="A3959" t="s">
        <v>10641</v>
      </c>
      <c r="B3959" t="s">
        <v>3342</v>
      </c>
      <c r="C3959" s="18" t="s">
        <v>3343</v>
      </c>
      <c r="D3959" s="18" t="s">
        <v>3344</v>
      </c>
      <c r="E3959" s="18"/>
      <c r="F3959" s="18">
        <v>1</v>
      </c>
      <c r="G3959" s="18">
        <v>106</v>
      </c>
      <c r="H3959" s="18">
        <v>10616</v>
      </c>
      <c r="I3959" s="18" t="s">
        <v>2202</v>
      </c>
      <c r="U3959" s="170" t="s">
        <v>10642</v>
      </c>
      <c r="V3959" s="18" t="s">
        <v>3343</v>
      </c>
      <c r="W3959" t="str">
        <f t="shared" si="61"/>
        <v>INSERT INTO MST_D007_COMMON_D (ID,MST_D006_ID,QF_CODE,D_NO,VALUE01,VALUE02,VALUE03,VALUE04,VALUE05,DELETE_FLAG,UPDATE_FLAG,VALUE_TEXT1) VALUES('7e8b55dc-1014-d42b-daf0-a8ae68e45be0','d189a123-bd57-e253-54fb-ed1dce7fd63c','PP027','003958','1','106','10616','JPH10060','','N','0','');</v>
      </c>
    </row>
    <row r="3960" spans="1:23">
      <c r="A3960" t="s">
        <v>10643</v>
      </c>
      <c r="B3960" t="s">
        <v>3342</v>
      </c>
      <c r="C3960" s="18" t="s">
        <v>3343</v>
      </c>
      <c r="D3960" s="18" t="s">
        <v>3344</v>
      </c>
      <c r="E3960" s="18"/>
      <c r="F3960" s="18">
        <v>1</v>
      </c>
      <c r="G3960" s="18">
        <v>106</v>
      </c>
      <c r="H3960" s="18">
        <v>10617</v>
      </c>
      <c r="I3960" s="18" t="s">
        <v>2202</v>
      </c>
      <c r="U3960" s="170" t="s">
        <v>10644</v>
      </c>
      <c r="V3960" s="18" t="s">
        <v>3343</v>
      </c>
      <c r="W3960" t="str">
        <f t="shared" si="61"/>
        <v>INSERT INTO MST_D007_COMMON_D (ID,MST_D006_ID,QF_CODE,D_NO,VALUE01,VALUE02,VALUE03,VALUE04,VALUE05,DELETE_FLAG,UPDATE_FLAG,VALUE_TEXT1) VALUES('fcced2c8-a15a-3fc5-6182-8bdb26c8e673','d189a123-bd57-e253-54fb-ed1dce7fd63c','PP027','003959','1','106','10617','JPH10060','','N','0','');</v>
      </c>
    </row>
    <row r="3961" spans="1:23">
      <c r="A3961" t="s">
        <v>10645</v>
      </c>
      <c r="B3961" t="s">
        <v>3342</v>
      </c>
      <c r="C3961" s="18" t="s">
        <v>3343</v>
      </c>
      <c r="D3961" s="18" t="s">
        <v>3344</v>
      </c>
      <c r="E3961" s="18"/>
      <c r="F3961" s="18">
        <v>1</v>
      </c>
      <c r="G3961" s="18">
        <v>106</v>
      </c>
      <c r="H3961" s="18">
        <v>10618</v>
      </c>
      <c r="I3961" s="18" t="s">
        <v>2202</v>
      </c>
      <c r="U3961" s="170" t="s">
        <v>10646</v>
      </c>
      <c r="V3961" s="18" t="s">
        <v>3343</v>
      </c>
      <c r="W3961" t="str">
        <f t="shared" si="61"/>
        <v>INSERT INTO MST_D007_COMMON_D (ID,MST_D006_ID,QF_CODE,D_NO,VALUE01,VALUE02,VALUE03,VALUE04,VALUE05,DELETE_FLAG,UPDATE_FLAG,VALUE_TEXT1) VALUES('bcd92cee-d08b-eae0-54d2-d21a5cde37af','d189a123-bd57-e253-54fb-ed1dce7fd63c','PP027','003960','1','106','10618','JPH10060','','N','0','');</v>
      </c>
    </row>
    <row r="3962" spans="1:23">
      <c r="A3962" t="s">
        <v>10647</v>
      </c>
      <c r="B3962" t="s">
        <v>3342</v>
      </c>
      <c r="C3962" s="18" t="s">
        <v>3343</v>
      </c>
      <c r="D3962" s="18" t="s">
        <v>3344</v>
      </c>
      <c r="E3962" s="18"/>
      <c r="F3962" s="18">
        <v>1</v>
      </c>
      <c r="G3962" s="18">
        <v>106</v>
      </c>
      <c r="H3962" s="18">
        <v>10619</v>
      </c>
      <c r="I3962" s="18" t="s">
        <v>2202</v>
      </c>
      <c r="U3962" s="170" t="s">
        <v>10648</v>
      </c>
      <c r="V3962" s="18" t="s">
        <v>3343</v>
      </c>
      <c r="W3962" t="str">
        <f t="shared" si="61"/>
        <v>INSERT INTO MST_D007_COMMON_D (ID,MST_D006_ID,QF_CODE,D_NO,VALUE01,VALUE02,VALUE03,VALUE04,VALUE05,DELETE_FLAG,UPDATE_FLAG,VALUE_TEXT1) VALUES('8fbed7ca-43f9-5f49-bb9c-6efa99da6efc','d189a123-bd57-e253-54fb-ed1dce7fd63c','PP027','003961','1','106','10619','JPH10060','','N','0','');</v>
      </c>
    </row>
    <row r="3963" spans="1:23">
      <c r="A3963" t="s">
        <v>10649</v>
      </c>
      <c r="B3963" t="s">
        <v>3342</v>
      </c>
      <c r="C3963" s="18" t="s">
        <v>3343</v>
      </c>
      <c r="D3963" s="18" t="s">
        <v>3344</v>
      </c>
      <c r="E3963" s="18"/>
      <c r="F3963" s="18">
        <v>1</v>
      </c>
      <c r="G3963" s="18">
        <v>106</v>
      </c>
      <c r="H3963" s="18">
        <v>10620</v>
      </c>
      <c r="I3963" s="18" t="s">
        <v>2202</v>
      </c>
      <c r="U3963" s="170" t="s">
        <v>10650</v>
      </c>
      <c r="V3963" s="18" t="s">
        <v>3343</v>
      </c>
      <c r="W3963" t="str">
        <f t="shared" si="61"/>
        <v>INSERT INTO MST_D007_COMMON_D (ID,MST_D006_ID,QF_CODE,D_NO,VALUE01,VALUE02,VALUE03,VALUE04,VALUE05,DELETE_FLAG,UPDATE_FLAG,VALUE_TEXT1) VALUES('d0a0df16-e2d4-ba83-4a01-ace457158ba6','d189a123-bd57-e253-54fb-ed1dce7fd63c','PP027','003962','1','106','10620','JPH10060','','N','0','');</v>
      </c>
    </row>
    <row r="3964" spans="1:23">
      <c r="A3964" t="s">
        <v>10651</v>
      </c>
      <c r="B3964" t="s">
        <v>3342</v>
      </c>
      <c r="C3964" s="18" t="s">
        <v>3343</v>
      </c>
      <c r="D3964" s="18" t="s">
        <v>3344</v>
      </c>
      <c r="E3964" s="18"/>
      <c r="F3964" s="18">
        <v>1</v>
      </c>
      <c r="G3964" s="18">
        <v>107</v>
      </c>
      <c r="H3964" s="18">
        <v>10701</v>
      </c>
      <c r="I3964" s="18" t="s">
        <v>2202</v>
      </c>
      <c r="U3964" s="170" t="s">
        <v>10652</v>
      </c>
      <c r="V3964" s="18" t="s">
        <v>3343</v>
      </c>
      <c r="W3964" t="str">
        <f t="shared" si="61"/>
        <v>INSERT INTO MST_D007_COMMON_D (ID,MST_D006_ID,QF_CODE,D_NO,VALUE01,VALUE02,VALUE03,VALUE04,VALUE05,DELETE_FLAG,UPDATE_FLAG,VALUE_TEXT1) VALUES('17275dfc-aacf-e6ff-5e5a-ff72f2166daf','d189a123-bd57-e253-54fb-ed1dce7fd63c','PP027','003963','1','107','10701','JPH10060','','N','0','');</v>
      </c>
    </row>
    <row r="3965" spans="1:23">
      <c r="A3965" t="s">
        <v>10653</v>
      </c>
      <c r="B3965" t="s">
        <v>3342</v>
      </c>
      <c r="C3965" s="18" t="s">
        <v>3343</v>
      </c>
      <c r="D3965" s="18" t="s">
        <v>3344</v>
      </c>
      <c r="E3965" s="18"/>
      <c r="F3965" s="18">
        <v>1</v>
      </c>
      <c r="G3965" s="18">
        <v>107</v>
      </c>
      <c r="H3965" s="18">
        <v>10702</v>
      </c>
      <c r="I3965" s="18" t="s">
        <v>2202</v>
      </c>
      <c r="U3965" s="170" t="s">
        <v>10654</v>
      </c>
      <c r="V3965" s="18" t="s">
        <v>3343</v>
      </c>
      <c r="W3965" t="str">
        <f t="shared" si="61"/>
        <v>INSERT INTO MST_D007_COMMON_D (ID,MST_D006_ID,QF_CODE,D_NO,VALUE01,VALUE02,VALUE03,VALUE04,VALUE05,DELETE_FLAG,UPDATE_FLAG,VALUE_TEXT1) VALUES('db3e2ba8-c177-cea1-481d-4d052aa50f7e','d189a123-bd57-e253-54fb-ed1dce7fd63c','PP027','003964','1','107','10702','JPH10060','','N','0','');</v>
      </c>
    </row>
    <row r="3966" spans="1:23">
      <c r="A3966" t="s">
        <v>10655</v>
      </c>
      <c r="B3966" t="s">
        <v>3342</v>
      </c>
      <c r="C3966" s="18" t="s">
        <v>3343</v>
      </c>
      <c r="D3966" s="18" t="s">
        <v>3344</v>
      </c>
      <c r="E3966" s="18"/>
      <c r="F3966" s="18">
        <v>1</v>
      </c>
      <c r="G3966" s="18">
        <v>107</v>
      </c>
      <c r="H3966" s="18">
        <v>10703</v>
      </c>
      <c r="I3966" s="18" t="s">
        <v>2202</v>
      </c>
      <c r="U3966" s="170" t="s">
        <v>10656</v>
      </c>
      <c r="V3966" s="18" t="s">
        <v>3343</v>
      </c>
      <c r="W3966" t="str">
        <f t="shared" si="61"/>
        <v>INSERT INTO MST_D007_COMMON_D (ID,MST_D006_ID,QF_CODE,D_NO,VALUE01,VALUE02,VALUE03,VALUE04,VALUE05,DELETE_FLAG,UPDATE_FLAG,VALUE_TEXT1) VALUES('6d7e1e44-d1a5-9f3f-1007-dfb9ecee2db0','d189a123-bd57-e253-54fb-ed1dce7fd63c','PP027','003965','1','107','10703','JPH10060','','N','0','');</v>
      </c>
    </row>
    <row r="3967" spans="1:23">
      <c r="A3967" t="s">
        <v>10657</v>
      </c>
      <c r="B3967" t="s">
        <v>3342</v>
      </c>
      <c r="C3967" s="18" t="s">
        <v>3343</v>
      </c>
      <c r="D3967" s="18" t="s">
        <v>3344</v>
      </c>
      <c r="E3967" s="18"/>
      <c r="F3967" s="18">
        <v>1</v>
      </c>
      <c r="G3967" s="18">
        <v>107</v>
      </c>
      <c r="H3967" s="18">
        <v>10704</v>
      </c>
      <c r="I3967" s="18" t="s">
        <v>2202</v>
      </c>
      <c r="U3967" s="170" t="s">
        <v>10658</v>
      </c>
      <c r="V3967" s="18" t="s">
        <v>3343</v>
      </c>
      <c r="W3967" t="str">
        <f t="shared" si="61"/>
        <v>INSERT INTO MST_D007_COMMON_D (ID,MST_D006_ID,QF_CODE,D_NO,VALUE01,VALUE02,VALUE03,VALUE04,VALUE05,DELETE_FLAG,UPDATE_FLAG,VALUE_TEXT1) VALUES('e9a4adba-26dd-d8f9-5f3f-5d8f6dea0d2b','d189a123-bd57-e253-54fb-ed1dce7fd63c','PP027','003966','1','107','10704','JPH10060','','N','0','');</v>
      </c>
    </row>
    <row r="3968" spans="1:23">
      <c r="A3968" t="s">
        <v>10659</v>
      </c>
      <c r="B3968" t="s">
        <v>3342</v>
      </c>
      <c r="C3968" s="18" t="s">
        <v>3343</v>
      </c>
      <c r="D3968" s="18" t="s">
        <v>3344</v>
      </c>
      <c r="E3968" s="18"/>
      <c r="F3968" s="18">
        <v>1</v>
      </c>
      <c r="G3968" s="18">
        <v>107</v>
      </c>
      <c r="H3968" s="18">
        <v>10705</v>
      </c>
      <c r="I3968" s="18" t="s">
        <v>2202</v>
      </c>
      <c r="U3968" s="170" t="s">
        <v>10660</v>
      </c>
      <c r="V3968" s="18" t="s">
        <v>3343</v>
      </c>
      <c r="W3968" t="str">
        <f t="shared" si="61"/>
        <v>INSERT INTO MST_D007_COMMON_D (ID,MST_D006_ID,QF_CODE,D_NO,VALUE01,VALUE02,VALUE03,VALUE04,VALUE05,DELETE_FLAG,UPDATE_FLAG,VALUE_TEXT1) VALUES('b1ec8762-3ccf-ae79-e0df-cfacaa0c53fa','d189a123-bd57-e253-54fb-ed1dce7fd63c','PP027','003967','1','107','10705','JPH10060','','N','0','');</v>
      </c>
    </row>
    <row r="3969" spans="1:23">
      <c r="A3969" t="s">
        <v>10661</v>
      </c>
      <c r="B3969" t="s">
        <v>3342</v>
      </c>
      <c r="C3969" s="18" t="s">
        <v>3343</v>
      </c>
      <c r="D3969" s="18" t="s">
        <v>3344</v>
      </c>
      <c r="E3969" s="18"/>
      <c r="F3969" s="18">
        <v>1</v>
      </c>
      <c r="G3969" s="18">
        <v>107</v>
      </c>
      <c r="H3969" s="18">
        <v>10706</v>
      </c>
      <c r="I3969" s="18" t="s">
        <v>2202</v>
      </c>
      <c r="U3969" s="170" t="s">
        <v>10662</v>
      </c>
      <c r="V3969" s="18" t="s">
        <v>3343</v>
      </c>
      <c r="W3969" t="str">
        <f t="shared" si="61"/>
        <v>INSERT INTO MST_D007_COMMON_D (ID,MST_D006_ID,QF_CODE,D_NO,VALUE01,VALUE02,VALUE03,VALUE04,VALUE05,DELETE_FLAG,UPDATE_FLAG,VALUE_TEXT1) VALUES('4ef0b17c-7abf-4e82-f1eb-a0dffc3197d7','d189a123-bd57-e253-54fb-ed1dce7fd63c','PP027','003968','1','107','10706','JPH10060','','N','0','');</v>
      </c>
    </row>
    <row r="3970" spans="1:23">
      <c r="A3970" t="s">
        <v>10663</v>
      </c>
      <c r="B3970" t="s">
        <v>3342</v>
      </c>
      <c r="C3970" s="18" t="s">
        <v>3343</v>
      </c>
      <c r="D3970" s="18" t="s">
        <v>3344</v>
      </c>
      <c r="E3970" s="18"/>
      <c r="F3970" s="18">
        <v>1</v>
      </c>
      <c r="G3970" s="18">
        <v>107</v>
      </c>
      <c r="H3970" s="18">
        <v>10707</v>
      </c>
      <c r="I3970" s="18" t="s">
        <v>2202</v>
      </c>
      <c r="U3970" s="170" t="s">
        <v>10664</v>
      </c>
      <c r="V3970" s="18" t="s">
        <v>3343</v>
      </c>
      <c r="W3970" t="str">
        <f t="shared" si="61"/>
        <v>INSERT INTO MST_D007_COMMON_D (ID,MST_D006_ID,QF_CODE,D_NO,VALUE01,VALUE02,VALUE03,VALUE04,VALUE05,DELETE_FLAG,UPDATE_FLAG,VALUE_TEXT1) VALUES('f9ad214a-dbe8-b28c-afdb-c5b864832d81','d189a123-bd57-e253-54fb-ed1dce7fd63c','PP027','003969','1','107','10707','JPH10060','','N','0','');</v>
      </c>
    </row>
    <row r="3971" spans="1:23">
      <c r="A3971" t="s">
        <v>10665</v>
      </c>
      <c r="B3971" t="s">
        <v>3342</v>
      </c>
      <c r="C3971" s="18" t="s">
        <v>3343</v>
      </c>
      <c r="D3971" s="18" t="s">
        <v>3344</v>
      </c>
      <c r="E3971" s="18"/>
      <c r="F3971" s="18">
        <v>1</v>
      </c>
      <c r="G3971" s="18">
        <v>107</v>
      </c>
      <c r="H3971" s="18">
        <v>10708</v>
      </c>
      <c r="I3971" s="18" t="s">
        <v>2202</v>
      </c>
      <c r="U3971" s="170" t="s">
        <v>10666</v>
      </c>
      <c r="V3971" s="18" t="s">
        <v>3343</v>
      </c>
      <c r="W3971" t="str">
        <f t="shared" ref="W3971:W4034" si="62">"  INSERT INTO MST_D007_COMMON_D (ID,MST_D006_ID,QF_CODE,D_NO,VALUE01,VALUE02,VALUE03,VALUE04,VALUE05,DELETE_FLAG,UPDATE_FLAG,VALUE_TEXT1) VALUES('"&amp;A3971&amp;"','"&amp;B3971&amp;"','"&amp;V3971&amp;"','"&amp;U3971&amp;"','"&amp;F3971&amp;"','"&amp;G3971&amp;"','"&amp;H3971&amp;"','"&amp;I3971&amp;"','"&amp;J3971&amp;"','N','0','"&amp;E3971&amp;"');"</f>
        <v>INSERT INTO MST_D007_COMMON_D (ID,MST_D006_ID,QF_CODE,D_NO,VALUE01,VALUE02,VALUE03,VALUE04,VALUE05,DELETE_FLAG,UPDATE_FLAG,VALUE_TEXT1) VALUES('95db4581-d4ff-e83b-dbde-d17e2ac6ad3c','d189a123-bd57-e253-54fb-ed1dce7fd63c','PP027','003970','1','107','10708','JPH10060','','N','0','');</v>
      </c>
    </row>
    <row r="3972" spans="1:23">
      <c r="A3972" t="s">
        <v>10667</v>
      </c>
      <c r="B3972" t="s">
        <v>3342</v>
      </c>
      <c r="C3972" s="18" t="s">
        <v>3343</v>
      </c>
      <c r="D3972" s="18" t="s">
        <v>3344</v>
      </c>
      <c r="E3972" s="18"/>
      <c r="F3972" s="18">
        <v>1</v>
      </c>
      <c r="G3972" s="18">
        <v>107</v>
      </c>
      <c r="H3972" s="18">
        <v>10709</v>
      </c>
      <c r="I3972" s="18" t="s">
        <v>2202</v>
      </c>
      <c r="U3972" s="170" t="s">
        <v>10668</v>
      </c>
      <c r="V3972" s="18" t="s">
        <v>3343</v>
      </c>
      <c r="W3972" t="str">
        <f t="shared" si="62"/>
        <v>INSERT INTO MST_D007_COMMON_D (ID,MST_D006_ID,QF_CODE,D_NO,VALUE01,VALUE02,VALUE03,VALUE04,VALUE05,DELETE_FLAG,UPDATE_FLAG,VALUE_TEXT1) VALUES('de40ee01-8e02-c386-3365-33aeaba8a54a','d189a123-bd57-e253-54fb-ed1dce7fd63c','PP027','003971','1','107','10709','JPH10060','','N','0','');</v>
      </c>
    </row>
    <row r="3973" spans="1:23">
      <c r="A3973" t="s">
        <v>10669</v>
      </c>
      <c r="B3973" t="s">
        <v>3342</v>
      </c>
      <c r="C3973" s="18" t="s">
        <v>3343</v>
      </c>
      <c r="D3973" s="18" t="s">
        <v>3344</v>
      </c>
      <c r="E3973" s="18"/>
      <c r="F3973" s="18">
        <v>1</v>
      </c>
      <c r="G3973" s="18">
        <v>107</v>
      </c>
      <c r="H3973" s="18">
        <v>10710</v>
      </c>
      <c r="I3973" s="18" t="s">
        <v>2202</v>
      </c>
      <c r="U3973" s="170" t="s">
        <v>10670</v>
      </c>
      <c r="V3973" s="18" t="s">
        <v>3343</v>
      </c>
      <c r="W3973" t="str">
        <f t="shared" si="62"/>
        <v>INSERT INTO MST_D007_COMMON_D (ID,MST_D006_ID,QF_CODE,D_NO,VALUE01,VALUE02,VALUE03,VALUE04,VALUE05,DELETE_FLAG,UPDATE_FLAG,VALUE_TEXT1) VALUES('49f0f9af-4a85-96c6-f218-9df2dcb7a2dd','d189a123-bd57-e253-54fb-ed1dce7fd63c','PP027','003972','1','107','10710','JPH10060','','N','0','');</v>
      </c>
    </row>
    <row r="3974" spans="1:23">
      <c r="A3974" t="s">
        <v>10671</v>
      </c>
      <c r="B3974" t="s">
        <v>3342</v>
      </c>
      <c r="C3974" s="18" t="s">
        <v>3343</v>
      </c>
      <c r="D3974" s="18" t="s">
        <v>3344</v>
      </c>
      <c r="E3974" s="18"/>
      <c r="F3974" s="18">
        <v>1</v>
      </c>
      <c r="G3974" s="18">
        <v>107</v>
      </c>
      <c r="H3974" s="18">
        <v>10711</v>
      </c>
      <c r="I3974" s="18" t="s">
        <v>2202</v>
      </c>
      <c r="U3974" s="170" t="s">
        <v>10672</v>
      </c>
      <c r="V3974" s="18" t="s">
        <v>3343</v>
      </c>
      <c r="W3974" t="str">
        <f t="shared" si="62"/>
        <v>INSERT INTO MST_D007_COMMON_D (ID,MST_D006_ID,QF_CODE,D_NO,VALUE01,VALUE02,VALUE03,VALUE04,VALUE05,DELETE_FLAG,UPDATE_FLAG,VALUE_TEXT1) VALUES('a17ce928-f410-ad4b-7e74-c3fc4a5eec4d','d189a123-bd57-e253-54fb-ed1dce7fd63c','PP027','003973','1','107','10711','JPH10060','','N','0','');</v>
      </c>
    </row>
    <row r="3975" spans="1:23">
      <c r="A3975" t="s">
        <v>10673</v>
      </c>
      <c r="B3975" t="s">
        <v>3342</v>
      </c>
      <c r="C3975" s="18" t="s">
        <v>3343</v>
      </c>
      <c r="D3975" s="18" t="s">
        <v>3344</v>
      </c>
      <c r="E3975" s="18"/>
      <c r="F3975" s="18">
        <v>1</v>
      </c>
      <c r="G3975" s="18">
        <v>107</v>
      </c>
      <c r="H3975" s="18">
        <v>10712</v>
      </c>
      <c r="I3975" s="18" t="s">
        <v>2202</v>
      </c>
      <c r="U3975" s="170" t="s">
        <v>10674</v>
      </c>
      <c r="V3975" s="18" t="s">
        <v>3343</v>
      </c>
      <c r="W3975" t="str">
        <f t="shared" si="62"/>
        <v>INSERT INTO MST_D007_COMMON_D (ID,MST_D006_ID,QF_CODE,D_NO,VALUE01,VALUE02,VALUE03,VALUE04,VALUE05,DELETE_FLAG,UPDATE_FLAG,VALUE_TEXT1) VALUES('ddb51aad-f4bb-671d-5e0c-ec37545c23cb','d189a123-bd57-e253-54fb-ed1dce7fd63c','PP027','003974','1','107','10712','JPH10060','','N','0','');</v>
      </c>
    </row>
    <row r="3976" spans="1:23">
      <c r="A3976" t="s">
        <v>10675</v>
      </c>
      <c r="B3976" t="s">
        <v>3342</v>
      </c>
      <c r="C3976" s="18" t="s">
        <v>3343</v>
      </c>
      <c r="D3976" s="18" t="s">
        <v>3344</v>
      </c>
      <c r="E3976" s="18"/>
      <c r="F3976" s="18">
        <v>1</v>
      </c>
      <c r="G3976" s="18">
        <v>107</v>
      </c>
      <c r="H3976" s="18">
        <v>10713</v>
      </c>
      <c r="I3976" s="18" t="s">
        <v>2202</v>
      </c>
      <c r="U3976" s="170" t="s">
        <v>10676</v>
      </c>
      <c r="V3976" s="18" t="s">
        <v>3343</v>
      </c>
      <c r="W3976" t="str">
        <f t="shared" si="62"/>
        <v>INSERT INTO MST_D007_COMMON_D (ID,MST_D006_ID,QF_CODE,D_NO,VALUE01,VALUE02,VALUE03,VALUE04,VALUE05,DELETE_FLAG,UPDATE_FLAG,VALUE_TEXT1) VALUES('5ca8d42e-75ae-ab52-8f25-c5710fcf75fd','d189a123-bd57-e253-54fb-ed1dce7fd63c','PP027','003975','1','107','10713','JPH10060','','N','0','');</v>
      </c>
    </row>
    <row r="3977" spans="1:23">
      <c r="A3977" t="s">
        <v>10677</v>
      </c>
      <c r="B3977" t="s">
        <v>3342</v>
      </c>
      <c r="C3977" s="18" t="s">
        <v>3343</v>
      </c>
      <c r="D3977" s="18" t="s">
        <v>3344</v>
      </c>
      <c r="E3977" s="18"/>
      <c r="F3977" s="18">
        <v>1</v>
      </c>
      <c r="G3977" s="18">
        <v>107</v>
      </c>
      <c r="H3977" s="18">
        <v>10714</v>
      </c>
      <c r="I3977" s="18" t="s">
        <v>2202</v>
      </c>
      <c r="U3977" s="170" t="s">
        <v>10678</v>
      </c>
      <c r="V3977" s="18" t="s">
        <v>3343</v>
      </c>
      <c r="W3977" t="str">
        <f t="shared" si="62"/>
        <v>INSERT INTO MST_D007_COMMON_D (ID,MST_D006_ID,QF_CODE,D_NO,VALUE01,VALUE02,VALUE03,VALUE04,VALUE05,DELETE_FLAG,UPDATE_FLAG,VALUE_TEXT1) VALUES('0d6cf1ba-66f1-fec3-64a0-c184e4dbcddf','d189a123-bd57-e253-54fb-ed1dce7fd63c','PP027','003976','1','107','10714','JPH10060','','N','0','');</v>
      </c>
    </row>
    <row r="3978" spans="1:23">
      <c r="A3978" t="s">
        <v>10679</v>
      </c>
      <c r="B3978" t="s">
        <v>3342</v>
      </c>
      <c r="C3978" s="18" t="s">
        <v>3343</v>
      </c>
      <c r="D3978" s="18" t="s">
        <v>3344</v>
      </c>
      <c r="E3978" s="18"/>
      <c r="F3978" s="18">
        <v>1</v>
      </c>
      <c r="G3978" s="18">
        <v>107</v>
      </c>
      <c r="H3978" s="18">
        <v>10715</v>
      </c>
      <c r="I3978" s="18" t="s">
        <v>2202</v>
      </c>
      <c r="U3978" s="170" t="s">
        <v>10680</v>
      </c>
      <c r="V3978" s="18" t="s">
        <v>3343</v>
      </c>
      <c r="W3978" t="str">
        <f t="shared" si="62"/>
        <v>INSERT INTO MST_D007_COMMON_D (ID,MST_D006_ID,QF_CODE,D_NO,VALUE01,VALUE02,VALUE03,VALUE04,VALUE05,DELETE_FLAG,UPDATE_FLAG,VALUE_TEXT1) VALUES('8411d2fb-b2d0-fdec-26c4-4ec6e0bfe7c3','d189a123-bd57-e253-54fb-ed1dce7fd63c','PP027','003977','1','107','10715','JPH10060','','N','0','');</v>
      </c>
    </row>
    <row r="3979" spans="1:23">
      <c r="A3979" t="s">
        <v>10681</v>
      </c>
      <c r="B3979" t="s">
        <v>3342</v>
      </c>
      <c r="C3979" s="18" t="s">
        <v>3343</v>
      </c>
      <c r="D3979" s="18" t="s">
        <v>3344</v>
      </c>
      <c r="E3979" s="18"/>
      <c r="F3979" s="18">
        <v>1</v>
      </c>
      <c r="G3979" s="18">
        <v>107</v>
      </c>
      <c r="H3979" s="18">
        <v>10716</v>
      </c>
      <c r="I3979" s="18" t="s">
        <v>2202</v>
      </c>
      <c r="U3979" s="170" t="s">
        <v>10682</v>
      </c>
      <c r="V3979" s="18" t="s">
        <v>3343</v>
      </c>
      <c r="W3979" t="str">
        <f t="shared" si="62"/>
        <v>INSERT INTO MST_D007_COMMON_D (ID,MST_D006_ID,QF_CODE,D_NO,VALUE01,VALUE02,VALUE03,VALUE04,VALUE05,DELETE_FLAG,UPDATE_FLAG,VALUE_TEXT1) VALUES('cc8c68fd-4e69-13cd-d7bb-e10fe2c0b13a','d189a123-bd57-e253-54fb-ed1dce7fd63c','PP027','003978','1','107','10716','JPH10060','','N','0','');</v>
      </c>
    </row>
    <row r="3980" spans="1:23">
      <c r="A3980" t="s">
        <v>10683</v>
      </c>
      <c r="B3980" t="s">
        <v>3342</v>
      </c>
      <c r="C3980" s="18" t="s">
        <v>3343</v>
      </c>
      <c r="D3980" s="18" t="s">
        <v>3344</v>
      </c>
      <c r="E3980" s="18"/>
      <c r="F3980" s="18">
        <v>1</v>
      </c>
      <c r="G3980" s="18">
        <v>107</v>
      </c>
      <c r="H3980" s="18">
        <v>10717</v>
      </c>
      <c r="I3980" s="18" t="s">
        <v>2202</v>
      </c>
      <c r="U3980" s="170" t="s">
        <v>10684</v>
      </c>
      <c r="V3980" s="18" t="s">
        <v>3343</v>
      </c>
      <c r="W3980" t="str">
        <f t="shared" si="62"/>
        <v>INSERT INTO MST_D007_COMMON_D (ID,MST_D006_ID,QF_CODE,D_NO,VALUE01,VALUE02,VALUE03,VALUE04,VALUE05,DELETE_FLAG,UPDATE_FLAG,VALUE_TEXT1) VALUES('d4c6faed-1a1f-cdc7-63fe-f94e80bee69a','d189a123-bd57-e253-54fb-ed1dce7fd63c','PP027','003979','1','107','10717','JPH10060','','N','0','');</v>
      </c>
    </row>
    <row r="3981" spans="1:23">
      <c r="A3981" t="s">
        <v>10685</v>
      </c>
      <c r="B3981" t="s">
        <v>3342</v>
      </c>
      <c r="C3981" s="18" t="s">
        <v>3343</v>
      </c>
      <c r="D3981" s="18" t="s">
        <v>3344</v>
      </c>
      <c r="E3981" s="18"/>
      <c r="F3981" s="18">
        <v>1</v>
      </c>
      <c r="G3981" s="18">
        <v>107</v>
      </c>
      <c r="H3981" s="18">
        <v>10718</v>
      </c>
      <c r="I3981" s="18" t="s">
        <v>2202</v>
      </c>
      <c r="U3981" s="170" t="s">
        <v>10686</v>
      </c>
      <c r="V3981" s="18" t="s">
        <v>3343</v>
      </c>
      <c r="W3981" t="str">
        <f t="shared" si="62"/>
        <v>INSERT INTO MST_D007_COMMON_D (ID,MST_D006_ID,QF_CODE,D_NO,VALUE01,VALUE02,VALUE03,VALUE04,VALUE05,DELETE_FLAG,UPDATE_FLAG,VALUE_TEXT1) VALUES('802f68a4-a84b-9a6f-ca4a-e59e005ed485','d189a123-bd57-e253-54fb-ed1dce7fd63c','PP027','003980','1','107','10718','JPH10060','','N','0','');</v>
      </c>
    </row>
    <row r="3982" spans="1:23">
      <c r="A3982" t="s">
        <v>10687</v>
      </c>
      <c r="B3982" t="s">
        <v>3342</v>
      </c>
      <c r="C3982" s="18" t="s">
        <v>3343</v>
      </c>
      <c r="D3982" s="18" t="s">
        <v>3344</v>
      </c>
      <c r="E3982" s="18"/>
      <c r="F3982" s="18">
        <v>1</v>
      </c>
      <c r="G3982" s="18">
        <v>108</v>
      </c>
      <c r="H3982" s="18">
        <v>10801</v>
      </c>
      <c r="I3982" s="18" t="s">
        <v>2202</v>
      </c>
      <c r="U3982" s="170" t="s">
        <v>10688</v>
      </c>
      <c r="V3982" s="18" t="s">
        <v>3343</v>
      </c>
      <c r="W3982" t="str">
        <f t="shared" si="62"/>
        <v>INSERT INTO MST_D007_COMMON_D (ID,MST_D006_ID,QF_CODE,D_NO,VALUE01,VALUE02,VALUE03,VALUE04,VALUE05,DELETE_FLAG,UPDATE_FLAG,VALUE_TEXT1) VALUES('d15fc508-5924-e5ef-aeac-ccf72b8c1407','d189a123-bd57-e253-54fb-ed1dce7fd63c','PP027','003981','1','108','10801','JPH10060','','N','0','');</v>
      </c>
    </row>
    <row r="3983" spans="1:23">
      <c r="A3983" t="s">
        <v>10689</v>
      </c>
      <c r="B3983" t="s">
        <v>3342</v>
      </c>
      <c r="C3983" s="18" t="s">
        <v>3343</v>
      </c>
      <c r="D3983" s="18" t="s">
        <v>3344</v>
      </c>
      <c r="E3983" s="18"/>
      <c r="F3983" s="18">
        <v>1</v>
      </c>
      <c r="G3983" s="18">
        <v>108</v>
      </c>
      <c r="H3983" s="18">
        <v>10802</v>
      </c>
      <c r="I3983" s="18" t="s">
        <v>2202</v>
      </c>
      <c r="U3983" s="170" t="s">
        <v>10690</v>
      </c>
      <c r="V3983" s="18" t="s">
        <v>3343</v>
      </c>
      <c r="W3983" t="str">
        <f t="shared" si="62"/>
        <v>INSERT INTO MST_D007_COMMON_D (ID,MST_D006_ID,QF_CODE,D_NO,VALUE01,VALUE02,VALUE03,VALUE04,VALUE05,DELETE_FLAG,UPDATE_FLAG,VALUE_TEXT1) VALUES('7a0f3abd-9f48-605e-cc07-efdfc62dbce9','d189a123-bd57-e253-54fb-ed1dce7fd63c','PP027','003982','1','108','10802','JPH10060','','N','0','');</v>
      </c>
    </row>
    <row r="3984" spans="1:23">
      <c r="A3984" t="s">
        <v>10691</v>
      </c>
      <c r="B3984" t="s">
        <v>3342</v>
      </c>
      <c r="C3984" s="18" t="s">
        <v>3343</v>
      </c>
      <c r="D3984" s="18" t="s">
        <v>3344</v>
      </c>
      <c r="E3984" s="18"/>
      <c r="F3984" s="18">
        <v>1</v>
      </c>
      <c r="G3984" s="18">
        <v>108</v>
      </c>
      <c r="H3984" s="18">
        <v>10803</v>
      </c>
      <c r="I3984" s="18" t="s">
        <v>2202</v>
      </c>
      <c r="U3984" s="170" t="s">
        <v>10692</v>
      </c>
      <c r="V3984" s="18" t="s">
        <v>3343</v>
      </c>
      <c r="W3984" t="str">
        <f t="shared" si="62"/>
        <v>INSERT INTO MST_D007_COMMON_D (ID,MST_D006_ID,QF_CODE,D_NO,VALUE01,VALUE02,VALUE03,VALUE04,VALUE05,DELETE_FLAG,UPDATE_FLAG,VALUE_TEXT1) VALUES('0df85c7f-dc97-745c-f0ae-ec0fda52f227','d189a123-bd57-e253-54fb-ed1dce7fd63c','PP027','003983','1','108','10803','JPH10060','','N','0','');</v>
      </c>
    </row>
    <row r="3985" spans="1:23">
      <c r="A3985" t="s">
        <v>10693</v>
      </c>
      <c r="B3985" t="s">
        <v>3342</v>
      </c>
      <c r="C3985" s="18" t="s">
        <v>3343</v>
      </c>
      <c r="D3985" s="18" t="s">
        <v>3344</v>
      </c>
      <c r="E3985" s="18"/>
      <c r="F3985" s="18">
        <v>1</v>
      </c>
      <c r="G3985" s="18">
        <v>108</v>
      </c>
      <c r="H3985" s="18">
        <v>10804</v>
      </c>
      <c r="I3985" s="18" t="s">
        <v>2202</v>
      </c>
      <c r="U3985" s="170" t="s">
        <v>10694</v>
      </c>
      <c r="V3985" s="18" t="s">
        <v>3343</v>
      </c>
      <c r="W3985" t="str">
        <f t="shared" si="62"/>
        <v>INSERT INTO MST_D007_COMMON_D (ID,MST_D006_ID,QF_CODE,D_NO,VALUE01,VALUE02,VALUE03,VALUE04,VALUE05,DELETE_FLAG,UPDATE_FLAG,VALUE_TEXT1) VALUES('b8b77ad5-ba64-1745-fabf-026db2f13bfa','d189a123-bd57-e253-54fb-ed1dce7fd63c','PP027','003984','1','108','10804','JPH10060','','N','0','');</v>
      </c>
    </row>
    <row r="3986" spans="1:23">
      <c r="A3986" t="s">
        <v>10695</v>
      </c>
      <c r="B3986" t="s">
        <v>3342</v>
      </c>
      <c r="C3986" s="18" t="s">
        <v>3343</v>
      </c>
      <c r="D3986" s="18" t="s">
        <v>3344</v>
      </c>
      <c r="E3986" s="18"/>
      <c r="F3986" s="18">
        <v>1</v>
      </c>
      <c r="G3986" s="18">
        <v>108</v>
      </c>
      <c r="H3986" s="18">
        <v>10805</v>
      </c>
      <c r="I3986" s="18" t="s">
        <v>2202</v>
      </c>
      <c r="U3986" s="170" t="s">
        <v>10696</v>
      </c>
      <c r="V3986" s="18" t="s">
        <v>3343</v>
      </c>
      <c r="W3986" t="str">
        <f t="shared" si="62"/>
        <v>INSERT INTO MST_D007_COMMON_D (ID,MST_D006_ID,QF_CODE,D_NO,VALUE01,VALUE02,VALUE03,VALUE04,VALUE05,DELETE_FLAG,UPDATE_FLAG,VALUE_TEXT1) VALUES('84ac145e-faf0-0dec-c7bf-98c1ed52538f','d189a123-bd57-e253-54fb-ed1dce7fd63c','PP027','003985','1','108','10805','JPH10060','','N','0','');</v>
      </c>
    </row>
    <row r="3987" spans="1:23">
      <c r="A3987" t="s">
        <v>10697</v>
      </c>
      <c r="B3987" t="s">
        <v>3342</v>
      </c>
      <c r="C3987" s="18" t="s">
        <v>3343</v>
      </c>
      <c r="D3987" s="18" t="s">
        <v>3344</v>
      </c>
      <c r="E3987" s="18"/>
      <c r="F3987" s="18">
        <v>1</v>
      </c>
      <c r="G3987" s="18">
        <v>108</v>
      </c>
      <c r="H3987" s="18">
        <v>10806</v>
      </c>
      <c r="I3987" s="18" t="s">
        <v>2202</v>
      </c>
      <c r="U3987" s="170" t="s">
        <v>10698</v>
      </c>
      <c r="V3987" s="18" t="s">
        <v>3343</v>
      </c>
      <c r="W3987" t="str">
        <f t="shared" si="62"/>
        <v>INSERT INTO MST_D007_COMMON_D (ID,MST_D006_ID,QF_CODE,D_NO,VALUE01,VALUE02,VALUE03,VALUE04,VALUE05,DELETE_FLAG,UPDATE_FLAG,VALUE_TEXT1) VALUES('e8bcda45-e1aa-6d93-eb63-4fde3dcef7cb','d189a123-bd57-e253-54fb-ed1dce7fd63c','PP027','003986','1','108','10806','JPH10060','','N','0','');</v>
      </c>
    </row>
    <row r="3988" spans="1:23">
      <c r="A3988" t="s">
        <v>10699</v>
      </c>
      <c r="B3988" t="s">
        <v>3342</v>
      </c>
      <c r="C3988" s="18" t="s">
        <v>3343</v>
      </c>
      <c r="D3988" s="18" t="s">
        <v>3344</v>
      </c>
      <c r="E3988" s="18"/>
      <c r="F3988" s="18">
        <v>1</v>
      </c>
      <c r="G3988" s="18">
        <v>108</v>
      </c>
      <c r="H3988" s="18">
        <v>10807</v>
      </c>
      <c r="I3988" s="18" t="s">
        <v>2202</v>
      </c>
      <c r="U3988" s="170" t="s">
        <v>10700</v>
      </c>
      <c r="V3988" s="18" t="s">
        <v>3343</v>
      </c>
      <c r="W3988" t="str">
        <f t="shared" si="62"/>
        <v>INSERT INTO MST_D007_COMMON_D (ID,MST_D006_ID,QF_CODE,D_NO,VALUE01,VALUE02,VALUE03,VALUE04,VALUE05,DELETE_FLAG,UPDATE_FLAG,VALUE_TEXT1) VALUES('5fc5a7c4-4cee-649b-78e2-2b43deeae0d6','d189a123-bd57-e253-54fb-ed1dce7fd63c','PP027','003987','1','108','10807','JPH10060','','N','0','');</v>
      </c>
    </row>
    <row r="3989" spans="1:23">
      <c r="A3989" t="s">
        <v>10701</v>
      </c>
      <c r="B3989" t="s">
        <v>3342</v>
      </c>
      <c r="C3989" s="18" t="s">
        <v>3343</v>
      </c>
      <c r="D3989" s="18" t="s">
        <v>3344</v>
      </c>
      <c r="E3989" s="18"/>
      <c r="F3989" s="18">
        <v>1</v>
      </c>
      <c r="G3989" s="18">
        <v>108</v>
      </c>
      <c r="H3989" s="18">
        <v>10808</v>
      </c>
      <c r="I3989" s="18" t="s">
        <v>2202</v>
      </c>
      <c r="U3989" s="170" t="s">
        <v>10702</v>
      </c>
      <c r="V3989" s="18" t="s">
        <v>3343</v>
      </c>
      <c r="W3989" t="str">
        <f t="shared" si="62"/>
        <v>INSERT INTO MST_D007_COMMON_D (ID,MST_D006_ID,QF_CODE,D_NO,VALUE01,VALUE02,VALUE03,VALUE04,VALUE05,DELETE_FLAG,UPDATE_FLAG,VALUE_TEXT1) VALUES('f3f0dfe1-ec3d-9b87-dcc7-e537ba26c6cd','d189a123-bd57-e253-54fb-ed1dce7fd63c','PP027','003988','1','108','10808','JPH10060','','N','0','');</v>
      </c>
    </row>
    <row r="3990" spans="1:23">
      <c r="A3990" t="s">
        <v>10703</v>
      </c>
      <c r="B3990" t="s">
        <v>3342</v>
      </c>
      <c r="C3990" s="18" t="s">
        <v>3343</v>
      </c>
      <c r="D3990" s="18" t="s">
        <v>3344</v>
      </c>
      <c r="E3990" s="18"/>
      <c r="F3990" s="18">
        <v>1</v>
      </c>
      <c r="G3990" s="18">
        <v>108</v>
      </c>
      <c r="H3990" s="18">
        <v>10809</v>
      </c>
      <c r="I3990" s="18" t="s">
        <v>2202</v>
      </c>
      <c r="U3990" s="170" t="s">
        <v>10704</v>
      </c>
      <c r="V3990" s="18" t="s">
        <v>3343</v>
      </c>
      <c r="W3990" t="str">
        <f t="shared" si="62"/>
        <v>INSERT INTO MST_D007_COMMON_D (ID,MST_D006_ID,QF_CODE,D_NO,VALUE01,VALUE02,VALUE03,VALUE04,VALUE05,DELETE_FLAG,UPDATE_FLAG,VALUE_TEXT1) VALUES('8af2959c-94ff-dddd-3652-adf7ccf5d7c8','d189a123-bd57-e253-54fb-ed1dce7fd63c','PP027','003989','1','108','10809','JPH10060','','N','0','');</v>
      </c>
    </row>
    <row r="3991" spans="1:23">
      <c r="A3991" t="s">
        <v>10705</v>
      </c>
      <c r="B3991" t="s">
        <v>3342</v>
      </c>
      <c r="C3991" s="18" t="s">
        <v>3343</v>
      </c>
      <c r="D3991" s="18" t="s">
        <v>3344</v>
      </c>
      <c r="E3991" s="18"/>
      <c r="F3991" s="18">
        <v>1</v>
      </c>
      <c r="G3991" s="18">
        <v>108</v>
      </c>
      <c r="H3991" s="18">
        <v>10810</v>
      </c>
      <c r="I3991" s="18" t="s">
        <v>2202</v>
      </c>
      <c r="U3991" s="170" t="s">
        <v>10706</v>
      </c>
      <c r="V3991" s="18" t="s">
        <v>3343</v>
      </c>
      <c r="W3991" t="str">
        <f t="shared" si="62"/>
        <v>INSERT INTO MST_D007_COMMON_D (ID,MST_D006_ID,QF_CODE,D_NO,VALUE01,VALUE02,VALUE03,VALUE04,VALUE05,DELETE_FLAG,UPDATE_FLAG,VALUE_TEXT1) VALUES('d5ea4f4a-7d04-1de7-f66e-8eb1a1a0fcd9','d189a123-bd57-e253-54fb-ed1dce7fd63c','PP027','003990','1','108','10810','JPH10060','','N','0','');</v>
      </c>
    </row>
    <row r="3992" spans="1:23">
      <c r="A3992" t="s">
        <v>10707</v>
      </c>
      <c r="B3992" t="s">
        <v>3342</v>
      </c>
      <c r="C3992" s="18" t="s">
        <v>3343</v>
      </c>
      <c r="D3992" s="18" t="s">
        <v>3344</v>
      </c>
      <c r="E3992" s="18"/>
      <c r="F3992" s="18">
        <v>1</v>
      </c>
      <c r="G3992" s="18">
        <v>108</v>
      </c>
      <c r="H3992" s="18">
        <v>10811</v>
      </c>
      <c r="I3992" s="18" t="s">
        <v>2202</v>
      </c>
      <c r="U3992" s="170" t="s">
        <v>10708</v>
      </c>
      <c r="V3992" s="18" t="s">
        <v>3343</v>
      </c>
      <c r="W3992" t="str">
        <f t="shared" si="62"/>
        <v>INSERT INTO MST_D007_COMMON_D (ID,MST_D006_ID,QF_CODE,D_NO,VALUE01,VALUE02,VALUE03,VALUE04,VALUE05,DELETE_FLAG,UPDATE_FLAG,VALUE_TEXT1) VALUES('1538bf87-d8af-48c5-9f3f-8bdcfed8cd6e','d189a123-bd57-e253-54fb-ed1dce7fd63c','PP027','003991','1','108','10811','JPH10060','','N','0','');</v>
      </c>
    </row>
    <row r="3993" spans="1:23">
      <c r="A3993" t="s">
        <v>10709</v>
      </c>
      <c r="B3993" t="s">
        <v>3342</v>
      </c>
      <c r="C3993" s="18" t="s">
        <v>3343</v>
      </c>
      <c r="D3993" s="18" t="s">
        <v>3344</v>
      </c>
      <c r="E3993" s="18"/>
      <c r="F3993" s="18">
        <v>1</v>
      </c>
      <c r="G3993" s="18">
        <v>108</v>
      </c>
      <c r="H3993" s="18">
        <v>10812</v>
      </c>
      <c r="I3993" s="18" t="s">
        <v>2202</v>
      </c>
      <c r="U3993" s="170" t="s">
        <v>10710</v>
      </c>
      <c r="V3993" s="18" t="s">
        <v>3343</v>
      </c>
      <c r="W3993" t="str">
        <f t="shared" si="62"/>
        <v>INSERT INTO MST_D007_COMMON_D (ID,MST_D006_ID,QF_CODE,D_NO,VALUE01,VALUE02,VALUE03,VALUE04,VALUE05,DELETE_FLAG,UPDATE_FLAG,VALUE_TEXT1) VALUES('97258793-d9b9-befe-bd8c-dc9dbfd07bc4','d189a123-bd57-e253-54fb-ed1dce7fd63c','PP027','003992','1','108','10812','JPH10060','','N','0','');</v>
      </c>
    </row>
    <row r="3994" spans="1:23">
      <c r="A3994" t="s">
        <v>10711</v>
      </c>
      <c r="B3994" t="s">
        <v>3342</v>
      </c>
      <c r="C3994" s="18" t="s">
        <v>3343</v>
      </c>
      <c r="D3994" s="18" t="s">
        <v>3344</v>
      </c>
      <c r="E3994" s="18"/>
      <c r="F3994" s="18">
        <v>1</v>
      </c>
      <c r="G3994" s="18">
        <v>108</v>
      </c>
      <c r="H3994" s="18">
        <v>10813</v>
      </c>
      <c r="I3994" s="18" t="s">
        <v>2202</v>
      </c>
      <c r="U3994" s="170" t="s">
        <v>10712</v>
      </c>
      <c r="V3994" s="18" t="s">
        <v>3343</v>
      </c>
      <c r="W3994" t="str">
        <f t="shared" si="62"/>
        <v>INSERT INTO MST_D007_COMMON_D (ID,MST_D006_ID,QF_CODE,D_NO,VALUE01,VALUE02,VALUE03,VALUE04,VALUE05,DELETE_FLAG,UPDATE_FLAG,VALUE_TEXT1) VALUES('cc8ce71e-ab77-be98-80ef-2d9e1a9cceac','d189a123-bd57-e253-54fb-ed1dce7fd63c','PP027','003993','1','108','10813','JPH10060','','N','0','');</v>
      </c>
    </row>
    <row r="3995" spans="1:23">
      <c r="A3995" t="s">
        <v>10713</v>
      </c>
      <c r="B3995" t="s">
        <v>3342</v>
      </c>
      <c r="C3995" s="18" t="s">
        <v>3343</v>
      </c>
      <c r="D3995" s="18" t="s">
        <v>3344</v>
      </c>
      <c r="E3995" s="18"/>
      <c r="F3995" s="18">
        <v>1</v>
      </c>
      <c r="G3995" s="18">
        <v>108</v>
      </c>
      <c r="H3995" s="18">
        <v>10814</v>
      </c>
      <c r="I3995" s="18" t="s">
        <v>2202</v>
      </c>
      <c r="U3995" s="170" t="s">
        <v>10714</v>
      </c>
      <c r="V3995" s="18" t="s">
        <v>3343</v>
      </c>
      <c r="W3995" t="str">
        <f t="shared" si="62"/>
        <v>INSERT INTO MST_D007_COMMON_D (ID,MST_D006_ID,QF_CODE,D_NO,VALUE01,VALUE02,VALUE03,VALUE04,VALUE05,DELETE_FLAG,UPDATE_FLAG,VALUE_TEXT1) VALUES('82dae577-f57f-703d-f0fc-cd66e3269ff8','d189a123-bd57-e253-54fb-ed1dce7fd63c','PP027','003994','1','108','10814','JPH10060','','N','0','');</v>
      </c>
    </row>
    <row r="3996" spans="1:23">
      <c r="A3996" t="s">
        <v>10715</v>
      </c>
      <c r="B3996" t="s">
        <v>3342</v>
      </c>
      <c r="C3996" s="18" t="s">
        <v>3343</v>
      </c>
      <c r="D3996" s="18" t="s">
        <v>3344</v>
      </c>
      <c r="E3996" s="18"/>
      <c r="F3996" s="18">
        <v>1</v>
      </c>
      <c r="G3996" s="18">
        <v>108</v>
      </c>
      <c r="H3996" s="18">
        <v>10815</v>
      </c>
      <c r="I3996" s="18" t="s">
        <v>2202</v>
      </c>
      <c r="U3996" s="170" t="s">
        <v>10716</v>
      </c>
      <c r="V3996" s="18" t="s">
        <v>3343</v>
      </c>
      <c r="W3996" t="str">
        <f t="shared" si="62"/>
        <v>INSERT INTO MST_D007_COMMON_D (ID,MST_D006_ID,QF_CODE,D_NO,VALUE01,VALUE02,VALUE03,VALUE04,VALUE05,DELETE_FLAG,UPDATE_FLAG,VALUE_TEXT1) VALUES('f17e7a5d-0b1c-82ca-be6a-28cf42ade712','d189a123-bd57-e253-54fb-ed1dce7fd63c','PP027','003995','1','108','10815','JPH10060','','N','0','');</v>
      </c>
    </row>
    <row r="3997" spans="1:23">
      <c r="A3997" t="s">
        <v>10717</v>
      </c>
      <c r="B3997" t="s">
        <v>3342</v>
      </c>
      <c r="C3997" s="18" t="s">
        <v>3343</v>
      </c>
      <c r="D3997" s="18" t="s">
        <v>3344</v>
      </c>
      <c r="E3997" s="18"/>
      <c r="F3997" s="18">
        <v>1</v>
      </c>
      <c r="G3997" s="18">
        <v>108</v>
      </c>
      <c r="H3997" s="18">
        <v>10816</v>
      </c>
      <c r="I3997" s="18" t="s">
        <v>2202</v>
      </c>
      <c r="U3997" s="170" t="s">
        <v>10718</v>
      </c>
      <c r="V3997" s="18" t="s">
        <v>3343</v>
      </c>
      <c r="W3997" t="str">
        <f t="shared" si="62"/>
        <v>INSERT INTO MST_D007_COMMON_D (ID,MST_D006_ID,QF_CODE,D_NO,VALUE01,VALUE02,VALUE03,VALUE04,VALUE05,DELETE_FLAG,UPDATE_FLAG,VALUE_TEXT1) VALUES('0aadd8fb-d39a-bc8d-d736-482ee3e26e46','d189a123-bd57-e253-54fb-ed1dce7fd63c','PP027','003996','1','108','10816','JPH10060','','N','0','');</v>
      </c>
    </row>
    <row r="3998" spans="1:23">
      <c r="A3998" t="s">
        <v>10719</v>
      </c>
      <c r="B3998" t="s">
        <v>3342</v>
      </c>
      <c r="C3998" s="18" t="s">
        <v>3343</v>
      </c>
      <c r="D3998" s="18" t="s">
        <v>3344</v>
      </c>
      <c r="E3998" s="18"/>
      <c r="F3998" s="18">
        <v>1</v>
      </c>
      <c r="G3998" s="18">
        <v>108</v>
      </c>
      <c r="H3998" s="18">
        <v>10817</v>
      </c>
      <c r="I3998" s="18" t="s">
        <v>2202</v>
      </c>
      <c r="U3998" s="170" t="s">
        <v>10720</v>
      </c>
      <c r="V3998" s="18" t="s">
        <v>3343</v>
      </c>
      <c r="W3998" t="str">
        <f t="shared" si="62"/>
        <v>INSERT INTO MST_D007_COMMON_D (ID,MST_D006_ID,QF_CODE,D_NO,VALUE01,VALUE02,VALUE03,VALUE04,VALUE05,DELETE_FLAG,UPDATE_FLAG,VALUE_TEXT1) VALUES('bed9a0d1-7bdc-9a7c-163a-cccb240b3de2','d189a123-bd57-e253-54fb-ed1dce7fd63c','PP027','003997','1','108','10817','JPH10060','','N','0','');</v>
      </c>
    </row>
    <row r="3999" spans="1:23">
      <c r="A3999" t="s">
        <v>10721</v>
      </c>
      <c r="B3999" t="s">
        <v>3342</v>
      </c>
      <c r="C3999" s="18" t="s">
        <v>3343</v>
      </c>
      <c r="D3999" s="18" t="s">
        <v>3344</v>
      </c>
      <c r="E3999" s="18"/>
      <c r="F3999" s="18">
        <v>1</v>
      </c>
      <c r="G3999" s="18">
        <v>108</v>
      </c>
      <c r="H3999" s="18">
        <v>10818</v>
      </c>
      <c r="I3999" s="18" t="s">
        <v>2202</v>
      </c>
      <c r="U3999" s="170" t="s">
        <v>10722</v>
      </c>
      <c r="V3999" s="18" t="s">
        <v>3343</v>
      </c>
      <c r="W3999" t="str">
        <f t="shared" si="62"/>
        <v>INSERT INTO MST_D007_COMMON_D (ID,MST_D006_ID,QF_CODE,D_NO,VALUE01,VALUE02,VALUE03,VALUE04,VALUE05,DELETE_FLAG,UPDATE_FLAG,VALUE_TEXT1) VALUES('6515ef42-6c50-ee60-7068-2bd94eb156d2','d189a123-bd57-e253-54fb-ed1dce7fd63c','PP027','003998','1','108','10818','JPH10060','','N','0','');</v>
      </c>
    </row>
    <row r="4000" spans="1:23">
      <c r="A4000" t="s">
        <v>10723</v>
      </c>
      <c r="B4000" t="s">
        <v>3342</v>
      </c>
      <c r="C4000" s="18" t="s">
        <v>3343</v>
      </c>
      <c r="D4000" s="18" t="s">
        <v>3344</v>
      </c>
      <c r="E4000" s="18"/>
      <c r="F4000" s="18">
        <v>1</v>
      </c>
      <c r="G4000" s="18">
        <v>109</v>
      </c>
      <c r="H4000" s="18">
        <v>10901</v>
      </c>
      <c r="I4000" s="18" t="s">
        <v>2202</v>
      </c>
      <c r="U4000" s="170" t="s">
        <v>10724</v>
      </c>
      <c r="V4000" s="18" t="s">
        <v>3343</v>
      </c>
      <c r="W4000" t="str">
        <f t="shared" si="62"/>
        <v>INSERT INTO MST_D007_COMMON_D (ID,MST_D006_ID,QF_CODE,D_NO,VALUE01,VALUE02,VALUE03,VALUE04,VALUE05,DELETE_FLAG,UPDATE_FLAG,VALUE_TEXT1) VALUES('fdc3bee6-1b34-cb9b-ef3b-67dbbbfac0d4','d189a123-bd57-e253-54fb-ed1dce7fd63c','PP027','003999','1','109','10901','JPH10060','','N','0','');</v>
      </c>
    </row>
    <row r="4001" spans="1:23">
      <c r="A4001" t="s">
        <v>10725</v>
      </c>
      <c r="B4001" t="s">
        <v>3342</v>
      </c>
      <c r="C4001" s="18" t="s">
        <v>3343</v>
      </c>
      <c r="D4001" s="18" t="s">
        <v>3344</v>
      </c>
      <c r="E4001" s="18"/>
      <c r="F4001" s="18">
        <v>1</v>
      </c>
      <c r="G4001" s="18">
        <v>109</v>
      </c>
      <c r="H4001" s="18">
        <v>10902</v>
      </c>
      <c r="I4001" s="18" t="s">
        <v>2202</v>
      </c>
      <c r="U4001" s="170" t="s">
        <v>10726</v>
      </c>
      <c r="V4001" s="18" t="s">
        <v>3343</v>
      </c>
      <c r="W4001" t="str">
        <f t="shared" si="62"/>
        <v>INSERT INTO MST_D007_COMMON_D (ID,MST_D006_ID,QF_CODE,D_NO,VALUE01,VALUE02,VALUE03,VALUE04,VALUE05,DELETE_FLAG,UPDATE_FLAG,VALUE_TEXT1) VALUES('e4388bba-d38d-bb9a-8390-ee0a477a7ff3','d189a123-bd57-e253-54fb-ed1dce7fd63c','PP027','004000','1','109','10902','JPH10060','','N','0','');</v>
      </c>
    </row>
    <row r="4002" spans="1:23">
      <c r="A4002" t="s">
        <v>10727</v>
      </c>
      <c r="B4002" t="s">
        <v>3342</v>
      </c>
      <c r="C4002" s="18" t="s">
        <v>3343</v>
      </c>
      <c r="D4002" s="18" t="s">
        <v>3344</v>
      </c>
      <c r="E4002" s="18"/>
      <c r="F4002" s="18">
        <v>1</v>
      </c>
      <c r="G4002" s="18" t="s">
        <v>4639</v>
      </c>
      <c r="H4002" s="18" t="s">
        <v>4640</v>
      </c>
      <c r="I4002" s="18" t="s">
        <v>2202</v>
      </c>
      <c r="U4002" s="170" t="s">
        <v>10728</v>
      </c>
      <c r="V4002" s="18" t="s">
        <v>3343</v>
      </c>
      <c r="W4002" t="str">
        <f t="shared" si="62"/>
        <v>INSERT INTO MST_D007_COMMON_D (ID,MST_D006_ID,QF_CODE,D_NO,VALUE01,VALUE02,VALUE03,VALUE04,VALUE05,DELETE_FLAG,UPDATE_FLAG,VALUE_TEXT1) VALUES('fecfc2f3-cf6f-07d9-75cd-ed2cffaff342','d189a123-bd57-e253-54fb-ed1dce7fd63c','PP027','004001','1','10A','10A01','JPH10060','','N','0','');</v>
      </c>
    </row>
    <row r="4003" spans="1:23">
      <c r="A4003" t="s">
        <v>10729</v>
      </c>
      <c r="B4003" t="s">
        <v>3342</v>
      </c>
      <c r="C4003" s="18" t="s">
        <v>3343</v>
      </c>
      <c r="D4003" s="18" t="s">
        <v>3344</v>
      </c>
      <c r="E4003" s="18"/>
      <c r="F4003" s="18">
        <v>2</v>
      </c>
      <c r="G4003" s="18">
        <v>201</v>
      </c>
      <c r="H4003" s="18">
        <v>20101</v>
      </c>
      <c r="I4003" s="18" t="s">
        <v>2202</v>
      </c>
      <c r="U4003" s="170" t="s">
        <v>10730</v>
      </c>
      <c r="V4003" s="18" t="s">
        <v>3343</v>
      </c>
      <c r="W4003" t="str">
        <f t="shared" si="62"/>
        <v>INSERT INTO MST_D007_COMMON_D (ID,MST_D006_ID,QF_CODE,D_NO,VALUE01,VALUE02,VALUE03,VALUE04,VALUE05,DELETE_FLAG,UPDATE_FLAG,VALUE_TEXT1) VALUES('6c1655d9-0864-5f53-4d5e-b860caca4dca','d189a123-bd57-e253-54fb-ed1dce7fd63c','PP027','004002','2','201','20101','JPH10060','','N','0','');</v>
      </c>
    </row>
    <row r="4004" spans="1:23">
      <c r="A4004" t="s">
        <v>10731</v>
      </c>
      <c r="B4004" t="s">
        <v>3342</v>
      </c>
      <c r="C4004" s="18" t="s">
        <v>3343</v>
      </c>
      <c r="D4004" s="18" t="s">
        <v>3344</v>
      </c>
      <c r="E4004" s="18"/>
      <c r="F4004" s="18">
        <v>2</v>
      </c>
      <c r="G4004" s="18">
        <v>201</v>
      </c>
      <c r="H4004" s="18">
        <v>20102</v>
      </c>
      <c r="I4004" s="18" t="s">
        <v>2202</v>
      </c>
      <c r="U4004" s="170" t="s">
        <v>10732</v>
      </c>
      <c r="V4004" s="18" t="s">
        <v>3343</v>
      </c>
      <c r="W4004" t="str">
        <f t="shared" si="62"/>
        <v>INSERT INTO MST_D007_COMMON_D (ID,MST_D006_ID,QF_CODE,D_NO,VALUE01,VALUE02,VALUE03,VALUE04,VALUE05,DELETE_FLAG,UPDATE_FLAG,VALUE_TEXT1) VALUES('46b1875d-630b-a8c5-e011-16bf7cc2e1fd','d189a123-bd57-e253-54fb-ed1dce7fd63c','PP027','004003','2','201','20102','JPH10060','','N','0','');</v>
      </c>
    </row>
    <row r="4005" spans="1:23">
      <c r="A4005" t="s">
        <v>10733</v>
      </c>
      <c r="B4005" t="s">
        <v>3342</v>
      </c>
      <c r="C4005" s="18" t="s">
        <v>3343</v>
      </c>
      <c r="D4005" s="18" t="s">
        <v>3344</v>
      </c>
      <c r="E4005" s="18"/>
      <c r="F4005" s="18">
        <v>2</v>
      </c>
      <c r="G4005" s="18">
        <v>201</v>
      </c>
      <c r="H4005" s="18">
        <v>20103</v>
      </c>
      <c r="I4005" s="18" t="s">
        <v>2202</v>
      </c>
      <c r="U4005" s="170" t="s">
        <v>10734</v>
      </c>
      <c r="V4005" s="18" t="s">
        <v>3343</v>
      </c>
      <c r="W4005" t="str">
        <f t="shared" si="62"/>
        <v>INSERT INTO MST_D007_COMMON_D (ID,MST_D006_ID,QF_CODE,D_NO,VALUE01,VALUE02,VALUE03,VALUE04,VALUE05,DELETE_FLAG,UPDATE_FLAG,VALUE_TEXT1) VALUES('897c149e-c1c9-762e-ff5f-49ee5baacc4c','d189a123-bd57-e253-54fb-ed1dce7fd63c','PP027','004004','2','201','20103','JPH10060','','N','0','');</v>
      </c>
    </row>
    <row r="4006" spans="1:23">
      <c r="A4006" t="s">
        <v>10735</v>
      </c>
      <c r="B4006" t="s">
        <v>3342</v>
      </c>
      <c r="C4006" s="18" t="s">
        <v>3343</v>
      </c>
      <c r="D4006" s="18" t="s">
        <v>3344</v>
      </c>
      <c r="E4006" s="18"/>
      <c r="F4006" s="18">
        <v>2</v>
      </c>
      <c r="G4006" s="18">
        <v>201</v>
      </c>
      <c r="H4006" s="18">
        <v>20104</v>
      </c>
      <c r="I4006" s="18" t="s">
        <v>2202</v>
      </c>
      <c r="U4006" s="170" t="s">
        <v>10736</v>
      </c>
      <c r="V4006" s="18" t="s">
        <v>3343</v>
      </c>
      <c r="W4006" t="str">
        <f t="shared" si="62"/>
        <v>INSERT INTO MST_D007_COMMON_D (ID,MST_D006_ID,QF_CODE,D_NO,VALUE01,VALUE02,VALUE03,VALUE04,VALUE05,DELETE_FLAG,UPDATE_FLAG,VALUE_TEXT1) VALUES('fb3a69ae-dcd3-6353-972b-fd27aabbacad','d189a123-bd57-e253-54fb-ed1dce7fd63c','PP027','004005','2','201','20104','JPH10060','','N','0','');</v>
      </c>
    </row>
    <row r="4007" spans="1:23">
      <c r="A4007" t="s">
        <v>10737</v>
      </c>
      <c r="B4007" t="s">
        <v>3342</v>
      </c>
      <c r="C4007" s="18" t="s">
        <v>3343</v>
      </c>
      <c r="D4007" s="18" t="s">
        <v>3344</v>
      </c>
      <c r="E4007" s="18"/>
      <c r="F4007" s="18">
        <v>2</v>
      </c>
      <c r="G4007" s="18">
        <v>201</v>
      </c>
      <c r="H4007" s="18">
        <v>20105</v>
      </c>
      <c r="I4007" s="18" t="s">
        <v>2202</v>
      </c>
      <c r="U4007" s="170" t="s">
        <v>10738</v>
      </c>
      <c r="V4007" s="18" t="s">
        <v>3343</v>
      </c>
      <c r="W4007" t="str">
        <f t="shared" si="62"/>
        <v>INSERT INTO MST_D007_COMMON_D (ID,MST_D006_ID,QF_CODE,D_NO,VALUE01,VALUE02,VALUE03,VALUE04,VALUE05,DELETE_FLAG,UPDATE_FLAG,VALUE_TEXT1) VALUES('3678ab72-c34b-fe87-b9cd-4a215826c3ea','d189a123-bd57-e253-54fb-ed1dce7fd63c','PP027','004006','2','201','20105','JPH10060','','N','0','');</v>
      </c>
    </row>
    <row r="4008" spans="1:23">
      <c r="A4008" t="s">
        <v>10739</v>
      </c>
      <c r="B4008" t="s">
        <v>3342</v>
      </c>
      <c r="C4008" s="18" t="s">
        <v>3343</v>
      </c>
      <c r="D4008" s="18" t="s">
        <v>3344</v>
      </c>
      <c r="E4008" s="18"/>
      <c r="F4008" s="18">
        <v>2</v>
      </c>
      <c r="G4008" s="18">
        <v>201</v>
      </c>
      <c r="H4008" s="18">
        <v>20106</v>
      </c>
      <c r="I4008" s="18" t="s">
        <v>2202</v>
      </c>
      <c r="U4008" s="170" t="s">
        <v>10740</v>
      </c>
      <c r="V4008" s="18" t="s">
        <v>3343</v>
      </c>
      <c r="W4008" t="str">
        <f t="shared" si="62"/>
        <v>INSERT INTO MST_D007_COMMON_D (ID,MST_D006_ID,QF_CODE,D_NO,VALUE01,VALUE02,VALUE03,VALUE04,VALUE05,DELETE_FLAG,UPDATE_FLAG,VALUE_TEXT1) VALUES('4a99feba-869d-4b53-3785-e9df72bca89f','d189a123-bd57-e253-54fb-ed1dce7fd63c','PP027','004007','2','201','20106','JPH10060','','N','0','');</v>
      </c>
    </row>
    <row r="4009" spans="1:23">
      <c r="A4009" t="s">
        <v>10741</v>
      </c>
      <c r="B4009" t="s">
        <v>3342</v>
      </c>
      <c r="C4009" s="18" t="s">
        <v>3343</v>
      </c>
      <c r="D4009" s="18" t="s">
        <v>3344</v>
      </c>
      <c r="E4009" s="18"/>
      <c r="F4009" s="18">
        <v>2</v>
      </c>
      <c r="G4009" s="18">
        <v>201</v>
      </c>
      <c r="H4009" s="18">
        <v>20107</v>
      </c>
      <c r="I4009" s="18" t="s">
        <v>2202</v>
      </c>
      <c r="U4009" s="170" t="s">
        <v>10742</v>
      </c>
      <c r="V4009" s="18" t="s">
        <v>3343</v>
      </c>
      <c r="W4009" t="str">
        <f t="shared" si="62"/>
        <v>INSERT INTO MST_D007_COMMON_D (ID,MST_D006_ID,QF_CODE,D_NO,VALUE01,VALUE02,VALUE03,VALUE04,VALUE05,DELETE_FLAG,UPDATE_FLAG,VALUE_TEXT1) VALUES('bc6bcffc-e64c-febc-d65d-793307fc71df','d189a123-bd57-e253-54fb-ed1dce7fd63c','PP027','004008','2','201','20107','JPH10060','','N','0','');</v>
      </c>
    </row>
    <row r="4010" spans="1:23">
      <c r="A4010" t="s">
        <v>10743</v>
      </c>
      <c r="B4010" t="s">
        <v>3342</v>
      </c>
      <c r="C4010" s="18" t="s">
        <v>3343</v>
      </c>
      <c r="D4010" s="18" t="s">
        <v>3344</v>
      </c>
      <c r="E4010" s="18"/>
      <c r="F4010" s="18">
        <v>2</v>
      </c>
      <c r="G4010" s="18">
        <v>201</v>
      </c>
      <c r="H4010" s="18">
        <v>20108</v>
      </c>
      <c r="I4010" s="18" t="s">
        <v>2202</v>
      </c>
      <c r="U4010" s="170" t="s">
        <v>10744</v>
      </c>
      <c r="V4010" s="18" t="s">
        <v>3343</v>
      </c>
      <c r="W4010" t="str">
        <f t="shared" si="62"/>
        <v>INSERT INTO MST_D007_COMMON_D (ID,MST_D006_ID,QF_CODE,D_NO,VALUE01,VALUE02,VALUE03,VALUE04,VALUE05,DELETE_FLAG,UPDATE_FLAG,VALUE_TEXT1) VALUES('c690ec0f-8db1-cce7-d2b3-da6a8c5355b5','d189a123-bd57-e253-54fb-ed1dce7fd63c','PP027','004009','2','201','20108','JPH10060','','N','0','');</v>
      </c>
    </row>
    <row r="4011" spans="1:23">
      <c r="A4011" t="s">
        <v>10745</v>
      </c>
      <c r="B4011" t="s">
        <v>3342</v>
      </c>
      <c r="C4011" s="18" t="s">
        <v>3343</v>
      </c>
      <c r="D4011" s="18" t="s">
        <v>3344</v>
      </c>
      <c r="E4011" s="18"/>
      <c r="F4011" s="18">
        <v>2</v>
      </c>
      <c r="G4011" s="18">
        <v>201</v>
      </c>
      <c r="H4011" s="18">
        <v>20109</v>
      </c>
      <c r="I4011" s="18" t="s">
        <v>2202</v>
      </c>
      <c r="U4011" s="170" t="s">
        <v>10746</v>
      </c>
      <c r="V4011" s="18" t="s">
        <v>3343</v>
      </c>
      <c r="W4011" t="str">
        <f t="shared" si="62"/>
        <v>INSERT INTO MST_D007_COMMON_D (ID,MST_D006_ID,QF_CODE,D_NO,VALUE01,VALUE02,VALUE03,VALUE04,VALUE05,DELETE_FLAG,UPDATE_FLAG,VALUE_TEXT1) VALUES('bb8efabb-b0de-fceb-8799-ca2de0de955d','d189a123-bd57-e253-54fb-ed1dce7fd63c','PP027','004010','2','201','20109','JPH10060','','N','0','');</v>
      </c>
    </row>
    <row r="4012" spans="1:23">
      <c r="A4012" t="s">
        <v>10747</v>
      </c>
      <c r="B4012" t="s">
        <v>3342</v>
      </c>
      <c r="C4012" s="18" t="s">
        <v>3343</v>
      </c>
      <c r="D4012" s="18" t="s">
        <v>3344</v>
      </c>
      <c r="E4012" s="18"/>
      <c r="F4012" s="18">
        <v>2</v>
      </c>
      <c r="G4012" s="18">
        <v>201</v>
      </c>
      <c r="H4012" s="18">
        <v>20110</v>
      </c>
      <c r="I4012" s="18" t="s">
        <v>2202</v>
      </c>
      <c r="U4012" s="170" t="s">
        <v>10748</v>
      </c>
      <c r="V4012" s="18" t="s">
        <v>3343</v>
      </c>
      <c r="W4012" t="str">
        <f t="shared" si="62"/>
        <v>INSERT INTO MST_D007_COMMON_D (ID,MST_D006_ID,QF_CODE,D_NO,VALUE01,VALUE02,VALUE03,VALUE04,VALUE05,DELETE_FLAG,UPDATE_FLAG,VALUE_TEXT1) VALUES('15cdb65f-6d3b-6c0c-eff0-799c3f3cc460','d189a123-bd57-e253-54fb-ed1dce7fd63c','PP027','004011','2','201','20110','JPH10060','','N','0','');</v>
      </c>
    </row>
    <row r="4013" spans="1:23">
      <c r="A4013" t="s">
        <v>10749</v>
      </c>
      <c r="B4013" t="s">
        <v>3342</v>
      </c>
      <c r="C4013" s="18" t="s">
        <v>3343</v>
      </c>
      <c r="D4013" s="18" t="s">
        <v>3344</v>
      </c>
      <c r="E4013" s="18"/>
      <c r="F4013" s="18">
        <v>2</v>
      </c>
      <c r="G4013" s="18">
        <v>201</v>
      </c>
      <c r="H4013" s="18">
        <v>20111</v>
      </c>
      <c r="I4013" s="18" t="s">
        <v>2202</v>
      </c>
      <c r="U4013" s="170" t="s">
        <v>10750</v>
      </c>
      <c r="V4013" s="18" t="s">
        <v>3343</v>
      </c>
      <c r="W4013" t="str">
        <f t="shared" si="62"/>
        <v>INSERT INTO MST_D007_COMMON_D (ID,MST_D006_ID,QF_CODE,D_NO,VALUE01,VALUE02,VALUE03,VALUE04,VALUE05,DELETE_FLAG,UPDATE_FLAG,VALUE_TEXT1) VALUES('dc796eba-5fc3-e6d5-3e39-244574a7ceee','d189a123-bd57-e253-54fb-ed1dce7fd63c','PP027','004012','2','201','20111','JPH10060','','N','0','');</v>
      </c>
    </row>
    <row r="4014" spans="1:23">
      <c r="A4014" t="s">
        <v>10751</v>
      </c>
      <c r="B4014" t="s">
        <v>3342</v>
      </c>
      <c r="C4014" s="18" t="s">
        <v>3343</v>
      </c>
      <c r="D4014" s="18" t="s">
        <v>3344</v>
      </c>
      <c r="E4014" s="18"/>
      <c r="F4014" s="18">
        <v>2</v>
      </c>
      <c r="G4014" s="18">
        <v>201</v>
      </c>
      <c r="H4014" s="18">
        <v>20112</v>
      </c>
      <c r="I4014" s="18" t="s">
        <v>2202</v>
      </c>
      <c r="U4014" s="170" t="s">
        <v>10752</v>
      </c>
      <c r="V4014" s="18" t="s">
        <v>3343</v>
      </c>
      <c r="W4014" t="str">
        <f t="shared" si="62"/>
        <v>INSERT INTO MST_D007_COMMON_D (ID,MST_D006_ID,QF_CODE,D_NO,VALUE01,VALUE02,VALUE03,VALUE04,VALUE05,DELETE_FLAG,UPDATE_FLAG,VALUE_TEXT1) VALUES('b2658dc6-0cbf-bea1-cba2-06428ca2ee1a','d189a123-bd57-e253-54fb-ed1dce7fd63c','PP027','004013','2','201','20112','JPH10060','','N','0','');</v>
      </c>
    </row>
    <row r="4015" spans="1:23">
      <c r="A4015" t="s">
        <v>10753</v>
      </c>
      <c r="B4015" t="s">
        <v>3342</v>
      </c>
      <c r="C4015" s="18" t="s">
        <v>3343</v>
      </c>
      <c r="D4015" s="18" t="s">
        <v>3344</v>
      </c>
      <c r="E4015" s="18"/>
      <c r="F4015" s="18">
        <v>2</v>
      </c>
      <c r="G4015" s="18">
        <v>201</v>
      </c>
      <c r="H4015" s="18">
        <v>20113</v>
      </c>
      <c r="I4015" s="18" t="s">
        <v>2202</v>
      </c>
      <c r="U4015" s="170" t="s">
        <v>10754</v>
      </c>
      <c r="V4015" s="18" t="s">
        <v>3343</v>
      </c>
      <c r="W4015" t="str">
        <f t="shared" si="62"/>
        <v>INSERT INTO MST_D007_COMMON_D (ID,MST_D006_ID,QF_CODE,D_NO,VALUE01,VALUE02,VALUE03,VALUE04,VALUE05,DELETE_FLAG,UPDATE_FLAG,VALUE_TEXT1) VALUES('69f2c2e3-ad3d-49d4-8f32-c8ce4cbb7886','d189a123-bd57-e253-54fb-ed1dce7fd63c','PP027','004014','2','201','20113','JPH10060','','N','0','');</v>
      </c>
    </row>
    <row r="4016" spans="1:23">
      <c r="A4016" t="s">
        <v>10755</v>
      </c>
      <c r="B4016" t="s">
        <v>3342</v>
      </c>
      <c r="C4016" s="18" t="s">
        <v>3343</v>
      </c>
      <c r="D4016" s="18" t="s">
        <v>3344</v>
      </c>
      <c r="E4016" s="18"/>
      <c r="F4016" s="18">
        <v>2</v>
      </c>
      <c r="G4016" s="18">
        <v>201</v>
      </c>
      <c r="H4016" s="18">
        <v>20114</v>
      </c>
      <c r="I4016" s="18" t="s">
        <v>2202</v>
      </c>
      <c r="U4016" s="170" t="s">
        <v>10756</v>
      </c>
      <c r="V4016" s="18" t="s">
        <v>3343</v>
      </c>
      <c r="W4016" t="str">
        <f t="shared" si="62"/>
        <v>INSERT INTO MST_D007_COMMON_D (ID,MST_D006_ID,QF_CODE,D_NO,VALUE01,VALUE02,VALUE03,VALUE04,VALUE05,DELETE_FLAG,UPDATE_FLAG,VALUE_TEXT1) VALUES('3f5bc5a8-77cd-d837-aaf2-58abaa4ac593','d189a123-bd57-e253-54fb-ed1dce7fd63c','PP027','004015','2','201','20114','JPH10060','','N','0','');</v>
      </c>
    </row>
    <row r="4017" spans="1:23">
      <c r="A4017" t="s">
        <v>10757</v>
      </c>
      <c r="B4017" t="s">
        <v>3342</v>
      </c>
      <c r="C4017" s="18" t="s">
        <v>3343</v>
      </c>
      <c r="D4017" s="18" t="s">
        <v>3344</v>
      </c>
      <c r="E4017" s="18"/>
      <c r="F4017" s="18">
        <v>2</v>
      </c>
      <c r="G4017" s="18">
        <v>201</v>
      </c>
      <c r="H4017" s="18">
        <v>20115</v>
      </c>
      <c r="I4017" s="18" t="s">
        <v>2202</v>
      </c>
      <c r="U4017" s="170" t="s">
        <v>10758</v>
      </c>
      <c r="V4017" s="18" t="s">
        <v>3343</v>
      </c>
      <c r="W4017" t="str">
        <f t="shared" si="62"/>
        <v>INSERT INTO MST_D007_COMMON_D (ID,MST_D006_ID,QF_CODE,D_NO,VALUE01,VALUE02,VALUE03,VALUE04,VALUE05,DELETE_FLAG,UPDATE_FLAG,VALUE_TEXT1) VALUES('b094e059-bbe2-e054-4c34-cdf8e2bb0066','d189a123-bd57-e253-54fb-ed1dce7fd63c','PP027','004016','2','201','20115','JPH10060','','N','0','');</v>
      </c>
    </row>
    <row r="4018" spans="1:23">
      <c r="A4018" t="s">
        <v>10759</v>
      </c>
      <c r="B4018" t="s">
        <v>3342</v>
      </c>
      <c r="C4018" s="18" t="s">
        <v>3343</v>
      </c>
      <c r="D4018" s="18" t="s">
        <v>3344</v>
      </c>
      <c r="E4018" s="18"/>
      <c r="F4018" s="18">
        <v>2</v>
      </c>
      <c r="G4018" s="18">
        <v>201</v>
      </c>
      <c r="H4018" s="18">
        <v>20116</v>
      </c>
      <c r="I4018" s="18" t="s">
        <v>2202</v>
      </c>
      <c r="U4018" s="170" t="s">
        <v>10760</v>
      </c>
      <c r="V4018" s="18" t="s">
        <v>3343</v>
      </c>
      <c r="W4018" t="str">
        <f t="shared" si="62"/>
        <v>INSERT INTO MST_D007_COMMON_D (ID,MST_D006_ID,QF_CODE,D_NO,VALUE01,VALUE02,VALUE03,VALUE04,VALUE05,DELETE_FLAG,UPDATE_FLAG,VALUE_TEXT1) VALUES('1fedb3b7-4d2e-fea9-a0ad-aeefdbbe55ea','d189a123-bd57-e253-54fb-ed1dce7fd63c','PP027','004017','2','201','20116','JPH10060','','N','0','');</v>
      </c>
    </row>
    <row r="4019" spans="1:23">
      <c r="A4019" t="s">
        <v>10761</v>
      </c>
      <c r="B4019" t="s">
        <v>3342</v>
      </c>
      <c r="C4019" s="18" t="s">
        <v>3343</v>
      </c>
      <c r="D4019" s="18" t="s">
        <v>3344</v>
      </c>
      <c r="E4019" s="18"/>
      <c r="F4019" s="18">
        <v>2</v>
      </c>
      <c r="G4019" s="18">
        <v>202</v>
      </c>
      <c r="H4019" s="18">
        <v>20201</v>
      </c>
      <c r="I4019" s="18" t="s">
        <v>2202</v>
      </c>
      <c r="U4019" s="170" t="s">
        <v>10762</v>
      </c>
      <c r="V4019" s="18" t="s">
        <v>3343</v>
      </c>
      <c r="W4019" t="str">
        <f t="shared" si="62"/>
        <v>INSERT INTO MST_D007_COMMON_D (ID,MST_D006_ID,QF_CODE,D_NO,VALUE01,VALUE02,VALUE03,VALUE04,VALUE05,DELETE_FLAG,UPDATE_FLAG,VALUE_TEXT1) VALUES('8c7c431f-6a3f-038c-5db2-e3d13cf8aa3e','d189a123-bd57-e253-54fb-ed1dce7fd63c','PP027','004018','2','202','20201','JPH10060','','N','0','');</v>
      </c>
    </row>
    <row r="4020" spans="1:23">
      <c r="A4020" t="s">
        <v>10763</v>
      </c>
      <c r="B4020" t="s">
        <v>3342</v>
      </c>
      <c r="C4020" s="18" t="s">
        <v>3343</v>
      </c>
      <c r="D4020" s="18" t="s">
        <v>3344</v>
      </c>
      <c r="E4020" s="18"/>
      <c r="F4020" s="18">
        <v>2</v>
      </c>
      <c r="G4020" s="18">
        <v>202</v>
      </c>
      <c r="H4020" s="18">
        <v>20202</v>
      </c>
      <c r="I4020" s="18" t="s">
        <v>2202</v>
      </c>
      <c r="U4020" s="170" t="s">
        <v>10764</v>
      </c>
      <c r="V4020" s="18" t="s">
        <v>3343</v>
      </c>
      <c r="W4020" t="str">
        <f t="shared" si="62"/>
        <v>INSERT INTO MST_D007_COMMON_D (ID,MST_D006_ID,QF_CODE,D_NO,VALUE01,VALUE02,VALUE03,VALUE04,VALUE05,DELETE_FLAG,UPDATE_FLAG,VALUE_TEXT1) VALUES('b953b9ac-84bf-a18d-fd5b-fe157f5feea7','d189a123-bd57-e253-54fb-ed1dce7fd63c','PP027','004019','2','202','20202','JPH10060','','N','0','');</v>
      </c>
    </row>
    <row r="4021" spans="1:23">
      <c r="A4021" t="s">
        <v>10765</v>
      </c>
      <c r="B4021" t="s">
        <v>3342</v>
      </c>
      <c r="C4021" s="18" t="s">
        <v>3343</v>
      </c>
      <c r="D4021" s="18" t="s">
        <v>3344</v>
      </c>
      <c r="E4021" s="18"/>
      <c r="F4021" s="18">
        <v>2</v>
      </c>
      <c r="G4021" s="18">
        <v>202</v>
      </c>
      <c r="H4021" s="18">
        <v>20203</v>
      </c>
      <c r="I4021" s="18" t="s">
        <v>2202</v>
      </c>
      <c r="U4021" s="170" t="s">
        <v>10766</v>
      </c>
      <c r="V4021" s="18" t="s">
        <v>3343</v>
      </c>
      <c r="W4021" t="str">
        <f t="shared" si="62"/>
        <v>INSERT INTO MST_D007_COMMON_D (ID,MST_D006_ID,QF_CODE,D_NO,VALUE01,VALUE02,VALUE03,VALUE04,VALUE05,DELETE_FLAG,UPDATE_FLAG,VALUE_TEXT1) VALUES('21a8bf33-4b9c-8a36-3beb-9c0c7f8bcc1a','d189a123-bd57-e253-54fb-ed1dce7fd63c','PP027','004020','2','202','20203','JPH10060','','N','0','');</v>
      </c>
    </row>
    <row r="4022" spans="1:23">
      <c r="A4022" t="s">
        <v>10767</v>
      </c>
      <c r="B4022" t="s">
        <v>3342</v>
      </c>
      <c r="C4022" s="18" t="s">
        <v>3343</v>
      </c>
      <c r="D4022" s="18" t="s">
        <v>3344</v>
      </c>
      <c r="E4022" s="18"/>
      <c r="F4022" s="18">
        <v>2</v>
      </c>
      <c r="G4022" s="18">
        <v>203</v>
      </c>
      <c r="H4022" s="18">
        <v>20301</v>
      </c>
      <c r="I4022" s="18" t="s">
        <v>2202</v>
      </c>
      <c r="U4022" s="170" t="s">
        <v>10768</v>
      </c>
      <c r="V4022" s="18" t="s">
        <v>3343</v>
      </c>
      <c r="W4022" t="str">
        <f t="shared" si="62"/>
        <v>INSERT INTO MST_D007_COMMON_D (ID,MST_D006_ID,QF_CODE,D_NO,VALUE01,VALUE02,VALUE03,VALUE04,VALUE05,DELETE_FLAG,UPDATE_FLAG,VALUE_TEXT1) VALUES('ec66d29a-48d6-dadf-0faa-add29ddba31d','d189a123-bd57-e253-54fb-ed1dce7fd63c','PP027','004021','2','203','20301','JPH10060','','N','0','');</v>
      </c>
    </row>
    <row r="4023" spans="1:23">
      <c r="A4023" t="s">
        <v>10769</v>
      </c>
      <c r="B4023" t="s">
        <v>3342</v>
      </c>
      <c r="C4023" s="18" t="s">
        <v>3343</v>
      </c>
      <c r="D4023" s="18" t="s">
        <v>3344</v>
      </c>
      <c r="E4023" s="18"/>
      <c r="F4023" s="18">
        <v>2</v>
      </c>
      <c r="G4023" s="18">
        <v>203</v>
      </c>
      <c r="H4023" s="18">
        <v>20302</v>
      </c>
      <c r="I4023" s="18" t="s">
        <v>2202</v>
      </c>
      <c r="U4023" s="170" t="s">
        <v>10770</v>
      </c>
      <c r="V4023" s="18" t="s">
        <v>3343</v>
      </c>
      <c r="W4023" t="str">
        <f t="shared" si="62"/>
        <v>INSERT INTO MST_D007_COMMON_D (ID,MST_D006_ID,QF_CODE,D_NO,VALUE01,VALUE02,VALUE03,VALUE04,VALUE05,DELETE_FLAG,UPDATE_FLAG,VALUE_TEXT1) VALUES('69e2187c-71ea-69cc-0570-04da104ba1ed','d189a123-bd57-e253-54fb-ed1dce7fd63c','PP027','004022','2','203','20302','JPH10060','','N','0','');</v>
      </c>
    </row>
    <row r="4024" spans="1:23">
      <c r="A4024" t="s">
        <v>10771</v>
      </c>
      <c r="B4024" t="s">
        <v>3342</v>
      </c>
      <c r="C4024" s="18" t="s">
        <v>3343</v>
      </c>
      <c r="D4024" s="18" t="s">
        <v>3344</v>
      </c>
      <c r="E4024" s="18"/>
      <c r="F4024" s="18">
        <v>2</v>
      </c>
      <c r="G4024" s="18">
        <v>203</v>
      </c>
      <c r="H4024" s="18">
        <v>20303</v>
      </c>
      <c r="I4024" s="18" t="s">
        <v>2202</v>
      </c>
      <c r="U4024" s="170" t="s">
        <v>10772</v>
      </c>
      <c r="V4024" s="18" t="s">
        <v>3343</v>
      </c>
      <c r="W4024" t="str">
        <f t="shared" si="62"/>
        <v>INSERT INTO MST_D007_COMMON_D (ID,MST_D006_ID,QF_CODE,D_NO,VALUE01,VALUE02,VALUE03,VALUE04,VALUE05,DELETE_FLAG,UPDATE_FLAG,VALUE_TEXT1) VALUES('627abe9e-adab-933a-d76d-f0136db2c34c','d189a123-bd57-e253-54fb-ed1dce7fd63c','PP027','004023','2','203','20303','JPH10060','','N','0','');</v>
      </c>
    </row>
    <row r="4025" spans="1:23">
      <c r="A4025" t="s">
        <v>10773</v>
      </c>
      <c r="B4025" t="s">
        <v>3342</v>
      </c>
      <c r="C4025" s="18" t="s">
        <v>3343</v>
      </c>
      <c r="D4025" s="18" t="s">
        <v>3344</v>
      </c>
      <c r="E4025" s="18"/>
      <c r="F4025" s="18">
        <v>2</v>
      </c>
      <c r="G4025" s="18">
        <v>204</v>
      </c>
      <c r="H4025" s="18">
        <v>20401</v>
      </c>
      <c r="I4025" s="18" t="s">
        <v>2202</v>
      </c>
      <c r="U4025" s="170" t="s">
        <v>10774</v>
      </c>
      <c r="V4025" s="18" t="s">
        <v>3343</v>
      </c>
      <c r="W4025" t="str">
        <f t="shared" si="62"/>
        <v>INSERT INTO MST_D007_COMMON_D (ID,MST_D006_ID,QF_CODE,D_NO,VALUE01,VALUE02,VALUE03,VALUE04,VALUE05,DELETE_FLAG,UPDATE_FLAG,VALUE_TEXT1) VALUES('7623bf1c-bac3-fb29-c085-eb8ac6c4fb02','d189a123-bd57-e253-54fb-ed1dce7fd63c','PP027','004024','2','204','20401','JPH10060','','N','0','');</v>
      </c>
    </row>
    <row r="4026" spans="1:23">
      <c r="A4026" t="s">
        <v>10775</v>
      </c>
      <c r="B4026" t="s">
        <v>3342</v>
      </c>
      <c r="C4026" s="18" t="s">
        <v>3343</v>
      </c>
      <c r="D4026" s="18" t="s">
        <v>3344</v>
      </c>
      <c r="E4026" s="18"/>
      <c r="F4026" s="18">
        <v>2</v>
      </c>
      <c r="G4026" s="18">
        <v>204</v>
      </c>
      <c r="H4026" s="18">
        <v>20402</v>
      </c>
      <c r="I4026" s="18" t="s">
        <v>2202</v>
      </c>
      <c r="U4026" s="170" t="s">
        <v>10776</v>
      </c>
      <c r="V4026" s="18" t="s">
        <v>3343</v>
      </c>
      <c r="W4026" t="str">
        <f t="shared" si="62"/>
        <v>INSERT INTO MST_D007_COMMON_D (ID,MST_D006_ID,QF_CODE,D_NO,VALUE01,VALUE02,VALUE03,VALUE04,VALUE05,DELETE_FLAG,UPDATE_FLAG,VALUE_TEXT1) VALUES('bb41ac82-e7a1-dcbf-acf2-caa6a443c37e','d189a123-bd57-e253-54fb-ed1dce7fd63c','PP027','004025','2','204','20402','JPH10060','','N','0','');</v>
      </c>
    </row>
    <row r="4027" spans="1:23">
      <c r="A4027" t="s">
        <v>10777</v>
      </c>
      <c r="B4027" t="s">
        <v>3342</v>
      </c>
      <c r="C4027" s="18" t="s">
        <v>3343</v>
      </c>
      <c r="D4027" s="18" t="s">
        <v>3344</v>
      </c>
      <c r="E4027" s="18"/>
      <c r="F4027" s="18">
        <v>2</v>
      </c>
      <c r="G4027" s="18">
        <v>204</v>
      </c>
      <c r="H4027" s="18">
        <v>20403</v>
      </c>
      <c r="I4027" s="18" t="s">
        <v>2202</v>
      </c>
      <c r="U4027" s="170" t="s">
        <v>10778</v>
      </c>
      <c r="V4027" s="18" t="s">
        <v>3343</v>
      </c>
      <c r="W4027" t="str">
        <f t="shared" si="62"/>
        <v>INSERT INTO MST_D007_COMMON_D (ID,MST_D006_ID,QF_CODE,D_NO,VALUE01,VALUE02,VALUE03,VALUE04,VALUE05,DELETE_FLAG,UPDATE_FLAG,VALUE_TEXT1) VALUES('b5581550-251c-e2d8-0fef-d5b120f3fca5','d189a123-bd57-e253-54fb-ed1dce7fd63c','PP027','004026','2','204','20403','JPH10060','','N','0','');</v>
      </c>
    </row>
    <row r="4028" spans="1:23">
      <c r="A4028" t="s">
        <v>10779</v>
      </c>
      <c r="B4028" t="s">
        <v>3342</v>
      </c>
      <c r="C4028" s="18" t="s">
        <v>3343</v>
      </c>
      <c r="D4028" s="18" t="s">
        <v>3344</v>
      </c>
      <c r="E4028" s="18"/>
      <c r="F4028" s="18">
        <v>2</v>
      </c>
      <c r="G4028" s="18">
        <v>204</v>
      </c>
      <c r="H4028" s="18">
        <v>20404</v>
      </c>
      <c r="I4028" s="18" t="s">
        <v>2202</v>
      </c>
      <c r="U4028" s="170" t="s">
        <v>10780</v>
      </c>
      <c r="V4028" s="18" t="s">
        <v>3343</v>
      </c>
      <c r="W4028" t="str">
        <f t="shared" si="62"/>
        <v>INSERT INTO MST_D007_COMMON_D (ID,MST_D006_ID,QF_CODE,D_NO,VALUE01,VALUE02,VALUE03,VALUE04,VALUE05,DELETE_FLAG,UPDATE_FLAG,VALUE_TEXT1) VALUES('c50edccb-ebd5-0c55-651c-d0b3cad57532','d189a123-bd57-e253-54fb-ed1dce7fd63c','PP027','004027','2','204','20404','JPH10060','','N','0','');</v>
      </c>
    </row>
    <row r="4029" spans="1:23">
      <c r="A4029" t="s">
        <v>10781</v>
      </c>
      <c r="B4029" t="s">
        <v>3342</v>
      </c>
      <c r="C4029" s="18" t="s">
        <v>3343</v>
      </c>
      <c r="D4029" s="18" t="s">
        <v>3344</v>
      </c>
      <c r="E4029" s="18"/>
      <c r="F4029" s="18">
        <v>2</v>
      </c>
      <c r="G4029" s="18">
        <v>204</v>
      </c>
      <c r="H4029" s="18">
        <v>20405</v>
      </c>
      <c r="I4029" s="18" t="s">
        <v>2202</v>
      </c>
      <c r="U4029" s="170" t="s">
        <v>10782</v>
      </c>
      <c r="V4029" s="18" t="s">
        <v>3343</v>
      </c>
      <c r="W4029" t="str">
        <f t="shared" si="62"/>
        <v>INSERT INTO MST_D007_COMMON_D (ID,MST_D006_ID,QF_CODE,D_NO,VALUE01,VALUE02,VALUE03,VALUE04,VALUE05,DELETE_FLAG,UPDATE_FLAG,VALUE_TEXT1) VALUES('7f59ee4c-cf79-3dd6-21ac-781d6d73d4ed','d189a123-bd57-e253-54fb-ed1dce7fd63c','PP027','004028','2','204','20405','JPH10060','','N','0','');</v>
      </c>
    </row>
    <row r="4030" spans="1:23">
      <c r="A4030" t="s">
        <v>10783</v>
      </c>
      <c r="B4030" t="s">
        <v>3342</v>
      </c>
      <c r="C4030" s="18" t="s">
        <v>3343</v>
      </c>
      <c r="D4030" s="18" t="s">
        <v>3344</v>
      </c>
      <c r="E4030" s="18"/>
      <c r="F4030" s="18">
        <v>2</v>
      </c>
      <c r="G4030" s="18">
        <v>205</v>
      </c>
      <c r="H4030" s="18">
        <v>20501</v>
      </c>
      <c r="I4030" s="18" t="s">
        <v>2202</v>
      </c>
      <c r="U4030" s="170" t="s">
        <v>10784</v>
      </c>
      <c r="V4030" s="18" t="s">
        <v>3343</v>
      </c>
      <c r="W4030" t="str">
        <f t="shared" si="62"/>
        <v>INSERT INTO MST_D007_COMMON_D (ID,MST_D006_ID,QF_CODE,D_NO,VALUE01,VALUE02,VALUE03,VALUE04,VALUE05,DELETE_FLAG,UPDATE_FLAG,VALUE_TEXT1) VALUES('09c3dcfc-37bd-bdbb-5cc3-d9fdaefc792b','d189a123-bd57-e253-54fb-ed1dce7fd63c','PP027','004029','2','205','20501','JPH10060','','N','0','');</v>
      </c>
    </row>
    <row r="4031" spans="1:23">
      <c r="A4031" t="s">
        <v>10785</v>
      </c>
      <c r="B4031" t="s">
        <v>3342</v>
      </c>
      <c r="C4031" s="18" t="s">
        <v>3343</v>
      </c>
      <c r="D4031" s="18" t="s">
        <v>3344</v>
      </c>
      <c r="E4031" s="18"/>
      <c r="F4031" s="18">
        <v>2</v>
      </c>
      <c r="G4031" s="18">
        <v>205</v>
      </c>
      <c r="H4031" s="18">
        <v>20502</v>
      </c>
      <c r="I4031" s="18" t="s">
        <v>2202</v>
      </c>
      <c r="U4031" s="170" t="s">
        <v>10786</v>
      </c>
      <c r="V4031" s="18" t="s">
        <v>3343</v>
      </c>
      <c r="W4031" t="str">
        <f t="shared" si="62"/>
        <v>INSERT INTO MST_D007_COMMON_D (ID,MST_D006_ID,QF_CODE,D_NO,VALUE01,VALUE02,VALUE03,VALUE04,VALUE05,DELETE_FLAG,UPDATE_FLAG,VALUE_TEXT1) VALUES('f48bc648-d4cb-1796-cdba-6cda6a06c74e','d189a123-bd57-e253-54fb-ed1dce7fd63c','PP027','004030','2','205','20502','JPH10060','','N','0','');</v>
      </c>
    </row>
    <row r="4032" spans="1:23">
      <c r="A4032" t="s">
        <v>10787</v>
      </c>
      <c r="B4032" t="s">
        <v>3342</v>
      </c>
      <c r="C4032" s="18" t="s">
        <v>3343</v>
      </c>
      <c r="D4032" s="18" t="s">
        <v>3344</v>
      </c>
      <c r="E4032" s="18"/>
      <c r="F4032" s="18">
        <v>2</v>
      </c>
      <c r="G4032" s="18">
        <v>206</v>
      </c>
      <c r="H4032" s="18">
        <v>20601</v>
      </c>
      <c r="I4032" s="18" t="s">
        <v>2202</v>
      </c>
      <c r="U4032" s="170" t="s">
        <v>10788</v>
      </c>
      <c r="V4032" s="18" t="s">
        <v>3343</v>
      </c>
      <c r="W4032" t="str">
        <f t="shared" si="62"/>
        <v>INSERT INTO MST_D007_COMMON_D (ID,MST_D006_ID,QF_CODE,D_NO,VALUE01,VALUE02,VALUE03,VALUE04,VALUE05,DELETE_FLAG,UPDATE_FLAG,VALUE_TEXT1) VALUES('b1c8c1a3-782a-cdee-ca2c-fbed7019d6ef','d189a123-bd57-e253-54fb-ed1dce7fd63c','PP027','004031','2','206','20601','JPH10060','','N','0','');</v>
      </c>
    </row>
    <row r="4033" spans="1:23">
      <c r="A4033" t="s">
        <v>10789</v>
      </c>
      <c r="B4033" t="s">
        <v>3342</v>
      </c>
      <c r="C4033" s="18" t="s">
        <v>3343</v>
      </c>
      <c r="D4033" s="18" t="s">
        <v>3344</v>
      </c>
      <c r="E4033" s="18"/>
      <c r="F4033" s="18">
        <v>2</v>
      </c>
      <c r="G4033" s="18">
        <v>206</v>
      </c>
      <c r="H4033" s="18">
        <v>20602</v>
      </c>
      <c r="I4033" s="18" t="s">
        <v>2202</v>
      </c>
      <c r="U4033" s="170" t="s">
        <v>10790</v>
      </c>
      <c r="V4033" s="18" t="s">
        <v>3343</v>
      </c>
      <c r="W4033" t="str">
        <f t="shared" si="62"/>
        <v>INSERT INTO MST_D007_COMMON_D (ID,MST_D006_ID,QF_CODE,D_NO,VALUE01,VALUE02,VALUE03,VALUE04,VALUE05,DELETE_FLAG,UPDATE_FLAG,VALUE_TEXT1) VALUES('4f398bfd-8f6a-09bb-1c0e-d91bd09ad9fd','d189a123-bd57-e253-54fb-ed1dce7fd63c','PP027','004032','2','206','20602','JPH10060','','N','0','');</v>
      </c>
    </row>
    <row r="4034" spans="1:23">
      <c r="A4034" t="s">
        <v>10791</v>
      </c>
      <c r="B4034" t="s">
        <v>3342</v>
      </c>
      <c r="C4034" s="18" t="s">
        <v>3343</v>
      </c>
      <c r="D4034" s="18" t="s">
        <v>3344</v>
      </c>
      <c r="E4034" s="18"/>
      <c r="F4034" s="18">
        <v>2</v>
      </c>
      <c r="G4034" s="18">
        <v>207</v>
      </c>
      <c r="H4034" s="18">
        <v>20701</v>
      </c>
      <c r="I4034" s="18" t="s">
        <v>2202</v>
      </c>
      <c r="U4034" s="170" t="s">
        <v>10792</v>
      </c>
      <c r="V4034" s="18" t="s">
        <v>3343</v>
      </c>
      <c r="W4034" t="str">
        <f t="shared" si="62"/>
        <v>INSERT INTO MST_D007_COMMON_D (ID,MST_D006_ID,QF_CODE,D_NO,VALUE01,VALUE02,VALUE03,VALUE04,VALUE05,DELETE_FLAG,UPDATE_FLAG,VALUE_TEXT1) VALUES('16fbc3ce-e627-4c02-cc55-9075cf7fffce','d189a123-bd57-e253-54fb-ed1dce7fd63c','PP027','004033','2','207','20701','JPH10060','','N','0','');</v>
      </c>
    </row>
    <row r="4035" spans="1:23">
      <c r="A4035" t="s">
        <v>10793</v>
      </c>
      <c r="B4035" t="s">
        <v>3342</v>
      </c>
      <c r="C4035" s="18" t="s">
        <v>3343</v>
      </c>
      <c r="D4035" s="18" t="s">
        <v>3344</v>
      </c>
      <c r="E4035" s="18"/>
      <c r="F4035" s="18">
        <v>2</v>
      </c>
      <c r="G4035" s="18">
        <v>207</v>
      </c>
      <c r="H4035" s="18">
        <v>20702</v>
      </c>
      <c r="I4035" s="18" t="s">
        <v>2202</v>
      </c>
      <c r="U4035" s="170" t="s">
        <v>10794</v>
      </c>
      <c r="V4035" s="18" t="s">
        <v>3343</v>
      </c>
      <c r="W4035" t="str">
        <f t="shared" ref="W4035:W4098" si="63">"  INSERT INTO MST_D007_COMMON_D (ID,MST_D006_ID,QF_CODE,D_NO,VALUE01,VALUE02,VALUE03,VALUE04,VALUE05,DELETE_FLAG,UPDATE_FLAG,VALUE_TEXT1) VALUES('"&amp;A4035&amp;"','"&amp;B4035&amp;"','"&amp;V4035&amp;"','"&amp;U4035&amp;"','"&amp;F4035&amp;"','"&amp;G4035&amp;"','"&amp;H4035&amp;"','"&amp;I4035&amp;"','"&amp;J4035&amp;"','N','0','"&amp;E4035&amp;"');"</f>
        <v>INSERT INTO MST_D007_COMMON_D (ID,MST_D006_ID,QF_CODE,D_NO,VALUE01,VALUE02,VALUE03,VALUE04,VALUE05,DELETE_FLAG,UPDATE_FLAG,VALUE_TEXT1) VALUES('f2fc322c-d33d-b5ce-eed6-d4ebffe5353d','d189a123-bd57-e253-54fb-ed1dce7fd63c','PP027','004034','2','207','20702','JPH10060','','N','0','');</v>
      </c>
    </row>
    <row r="4036" spans="1:23">
      <c r="A4036" t="s">
        <v>10795</v>
      </c>
      <c r="B4036" t="s">
        <v>3342</v>
      </c>
      <c r="C4036" s="18" t="s">
        <v>3343</v>
      </c>
      <c r="D4036" s="18" t="s">
        <v>3344</v>
      </c>
      <c r="E4036" s="18"/>
      <c r="F4036" s="18">
        <v>2</v>
      </c>
      <c r="G4036" s="18">
        <v>208</v>
      </c>
      <c r="H4036" s="18">
        <v>20801</v>
      </c>
      <c r="I4036" s="18" t="s">
        <v>2202</v>
      </c>
      <c r="U4036" s="170" t="s">
        <v>10796</v>
      </c>
      <c r="V4036" s="18" t="s">
        <v>3343</v>
      </c>
      <c r="W4036" t="str">
        <f t="shared" si="63"/>
        <v>INSERT INTO MST_D007_COMMON_D (ID,MST_D006_ID,QF_CODE,D_NO,VALUE01,VALUE02,VALUE03,VALUE04,VALUE05,DELETE_FLAG,UPDATE_FLAG,VALUE_TEXT1) VALUES('bb2777a9-62da-3fff-c4db-a0ae341b7667','d189a123-bd57-e253-54fb-ed1dce7fd63c','PP027','004035','2','208','20801','JPH10060','','N','0','');</v>
      </c>
    </row>
    <row r="4037" spans="1:23">
      <c r="A4037" t="s">
        <v>10797</v>
      </c>
      <c r="B4037" t="s">
        <v>3342</v>
      </c>
      <c r="C4037" s="18" t="s">
        <v>3343</v>
      </c>
      <c r="D4037" s="18" t="s">
        <v>3344</v>
      </c>
      <c r="E4037" s="18"/>
      <c r="F4037" s="18">
        <v>1</v>
      </c>
      <c r="G4037" s="18">
        <v>101</v>
      </c>
      <c r="H4037" s="18">
        <v>10101</v>
      </c>
      <c r="I4037" s="18" t="s">
        <v>10798</v>
      </c>
      <c r="U4037" s="170" t="s">
        <v>10799</v>
      </c>
      <c r="V4037" s="18" t="s">
        <v>3343</v>
      </c>
      <c r="W4037" t="str">
        <f t="shared" si="63"/>
        <v>INSERT INTO MST_D007_COMMON_D (ID,MST_D006_ID,QF_CODE,D_NO,VALUE01,VALUE02,VALUE03,VALUE04,VALUE05,DELETE_FLAG,UPDATE_FLAG,VALUE_TEXT1) VALUES('ce064a5f-10d3-abd2-9ea2-3e0cb62a06b0','d189a123-bd57-e253-54fb-ed1dce7fd63c','PP027','004036','1','101','10101','JPH10061','','N','0','');</v>
      </c>
    </row>
    <row r="4038" spans="1:23">
      <c r="A4038" t="s">
        <v>10800</v>
      </c>
      <c r="B4038" t="s">
        <v>3342</v>
      </c>
      <c r="C4038" s="18" t="s">
        <v>3343</v>
      </c>
      <c r="D4038" s="18" t="s">
        <v>3344</v>
      </c>
      <c r="E4038" s="18"/>
      <c r="F4038" s="18">
        <v>1</v>
      </c>
      <c r="G4038" s="18">
        <v>101</v>
      </c>
      <c r="H4038" s="18">
        <v>10102</v>
      </c>
      <c r="I4038" s="18" t="s">
        <v>10798</v>
      </c>
      <c r="U4038" s="170" t="s">
        <v>10801</v>
      </c>
      <c r="V4038" s="18" t="s">
        <v>3343</v>
      </c>
      <c r="W4038" t="str">
        <f t="shared" si="63"/>
        <v>INSERT INTO MST_D007_COMMON_D (ID,MST_D006_ID,QF_CODE,D_NO,VALUE01,VALUE02,VALUE03,VALUE04,VALUE05,DELETE_FLAG,UPDATE_FLAG,VALUE_TEXT1) VALUES('adbc2d6c-250a-0be1-dc0a-4adbcad26ab4','d189a123-bd57-e253-54fb-ed1dce7fd63c','PP027','004037','1','101','10102','JPH10061','','N','0','');</v>
      </c>
    </row>
    <row r="4039" spans="1:23">
      <c r="A4039" t="s">
        <v>10802</v>
      </c>
      <c r="B4039" t="s">
        <v>3342</v>
      </c>
      <c r="C4039" s="18" t="s">
        <v>3343</v>
      </c>
      <c r="D4039" s="18" t="s">
        <v>3344</v>
      </c>
      <c r="E4039" s="18"/>
      <c r="F4039" s="18">
        <v>1</v>
      </c>
      <c r="G4039" s="18">
        <v>102</v>
      </c>
      <c r="H4039" s="18">
        <v>10201</v>
      </c>
      <c r="I4039" s="18" t="s">
        <v>10798</v>
      </c>
      <c r="U4039" s="170" t="s">
        <v>10803</v>
      </c>
      <c r="V4039" s="18" t="s">
        <v>3343</v>
      </c>
      <c r="W4039" t="str">
        <f t="shared" si="63"/>
        <v>INSERT INTO MST_D007_COMMON_D (ID,MST_D006_ID,QF_CODE,D_NO,VALUE01,VALUE02,VALUE03,VALUE04,VALUE05,DELETE_FLAG,UPDATE_FLAG,VALUE_TEXT1) VALUES('0d894ec9-ad34-aa03-3279-62af5fafac28','d189a123-bd57-e253-54fb-ed1dce7fd63c','PP027','004038','1','102','10201','JPH10061','','N','0','');</v>
      </c>
    </row>
    <row r="4040" spans="1:23">
      <c r="A4040" t="s">
        <v>10804</v>
      </c>
      <c r="B4040" t="s">
        <v>3342</v>
      </c>
      <c r="C4040" s="18" t="s">
        <v>3343</v>
      </c>
      <c r="D4040" s="18" t="s">
        <v>3344</v>
      </c>
      <c r="E4040" s="18"/>
      <c r="F4040" s="18">
        <v>1</v>
      </c>
      <c r="G4040" s="18">
        <v>103</v>
      </c>
      <c r="H4040" s="18">
        <v>10301</v>
      </c>
      <c r="I4040" s="18" t="s">
        <v>10798</v>
      </c>
      <c r="U4040" s="170" t="s">
        <v>10805</v>
      </c>
      <c r="V4040" s="18" t="s">
        <v>3343</v>
      </c>
      <c r="W4040" t="str">
        <f t="shared" si="63"/>
        <v>INSERT INTO MST_D007_COMMON_D (ID,MST_D006_ID,QF_CODE,D_NO,VALUE01,VALUE02,VALUE03,VALUE04,VALUE05,DELETE_FLAG,UPDATE_FLAG,VALUE_TEXT1) VALUES('be498a99-9eb2-fee0-a931-1420f7cbb0f6','d189a123-bd57-e253-54fb-ed1dce7fd63c','PP027','004039','1','103','10301','JPH10061','','N','0','');</v>
      </c>
    </row>
    <row r="4041" spans="1:23">
      <c r="A4041" t="s">
        <v>10806</v>
      </c>
      <c r="B4041" t="s">
        <v>3342</v>
      </c>
      <c r="C4041" s="18" t="s">
        <v>3343</v>
      </c>
      <c r="D4041" s="18" t="s">
        <v>3344</v>
      </c>
      <c r="E4041" s="18"/>
      <c r="F4041" s="18">
        <v>1</v>
      </c>
      <c r="G4041" s="18">
        <v>103</v>
      </c>
      <c r="H4041" s="18">
        <v>10302</v>
      </c>
      <c r="I4041" s="18" t="s">
        <v>10798</v>
      </c>
      <c r="U4041" s="170" t="s">
        <v>10807</v>
      </c>
      <c r="V4041" s="18" t="s">
        <v>3343</v>
      </c>
      <c r="W4041" t="str">
        <f t="shared" si="63"/>
        <v>INSERT INTO MST_D007_COMMON_D (ID,MST_D006_ID,QF_CODE,D_NO,VALUE01,VALUE02,VALUE03,VALUE04,VALUE05,DELETE_FLAG,UPDATE_FLAG,VALUE_TEXT1) VALUES('a3c7cece-f93a-41ee-6bdc-da04fd9d0575','d189a123-bd57-e253-54fb-ed1dce7fd63c','PP027','004040','1','103','10302','JPH10061','','N','0','');</v>
      </c>
    </row>
    <row r="4042" spans="1:23">
      <c r="A4042" t="s">
        <v>10808</v>
      </c>
      <c r="B4042" t="s">
        <v>3342</v>
      </c>
      <c r="C4042" s="18" t="s">
        <v>3343</v>
      </c>
      <c r="D4042" s="18" t="s">
        <v>3344</v>
      </c>
      <c r="E4042" s="18"/>
      <c r="F4042" s="18">
        <v>1</v>
      </c>
      <c r="G4042" s="18">
        <v>103</v>
      </c>
      <c r="H4042" s="18">
        <v>10303</v>
      </c>
      <c r="I4042" s="18" t="s">
        <v>10798</v>
      </c>
      <c r="U4042" s="170" t="s">
        <v>10809</v>
      </c>
      <c r="V4042" s="18" t="s">
        <v>3343</v>
      </c>
      <c r="W4042" t="str">
        <f t="shared" si="63"/>
        <v>INSERT INTO MST_D007_COMMON_D (ID,MST_D006_ID,QF_CODE,D_NO,VALUE01,VALUE02,VALUE03,VALUE04,VALUE05,DELETE_FLAG,UPDATE_FLAG,VALUE_TEXT1) VALUES('e87d8cb8-0f7c-f47e-c6cc-dbfd4adcabcf','d189a123-bd57-e253-54fb-ed1dce7fd63c','PP027','004041','1','103','10303','JPH10061','','N','0','');</v>
      </c>
    </row>
    <row r="4043" spans="1:23">
      <c r="A4043" t="s">
        <v>10810</v>
      </c>
      <c r="B4043" t="s">
        <v>3342</v>
      </c>
      <c r="C4043" s="18" t="s">
        <v>3343</v>
      </c>
      <c r="D4043" s="18" t="s">
        <v>3344</v>
      </c>
      <c r="E4043" s="18"/>
      <c r="F4043" s="18">
        <v>1</v>
      </c>
      <c r="G4043" s="18">
        <v>103</v>
      </c>
      <c r="H4043" s="18">
        <v>10304</v>
      </c>
      <c r="I4043" s="18" t="s">
        <v>10798</v>
      </c>
      <c r="U4043" s="170" t="s">
        <v>10811</v>
      </c>
      <c r="V4043" s="18" t="s">
        <v>3343</v>
      </c>
      <c r="W4043" t="str">
        <f t="shared" si="63"/>
        <v>INSERT INTO MST_D007_COMMON_D (ID,MST_D006_ID,QF_CODE,D_NO,VALUE01,VALUE02,VALUE03,VALUE04,VALUE05,DELETE_FLAG,UPDATE_FLAG,VALUE_TEXT1) VALUES('e0a20a9f-9efb-7eaa-cedd-ca1c9cab7e35','d189a123-bd57-e253-54fb-ed1dce7fd63c','PP027','004042','1','103','10304','JPH10061','','N','0','');</v>
      </c>
    </row>
    <row r="4044" spans="1:23">
      <c r="A4044" t="s">
        <v>10812</v>
      </c>
      <c r="B4044" t="s">
        <v>3342</v>
      </c>
      <c r="C4044" s="18" t="s">
        <v>3343</v>
      </c>
      <c r="D4044" s="18" t="s">
        <v>3344</v>
      </c>
      <c r="E4044" s="18"/>
      <c r="F4044" s="18">
        <v>1</v>
      </c>
      <c r="G4044" s="18">
        <v>103</v>
      </c>
      <c r="H4044" s="18">
        <v>10305</v>
      </c>
      <c r="I4044" s="18" t="s">
        <v>10798</v>
      </c>
      <c r="U4044" s="170" t="s">
        <v>10813</v>
      </c>
      <c r="V4044" s="18" t="s">
        <v>3343</v>
      </c>
      <c r="W4044" t="str">
        <f t="shared" si="63"/>
        <v>INSERT INTO MST_D007_COMMON_D (ID,MST_D006_ID,QF_CODE,D_NO,VALUE01,VALUE02,VALUE03,VALUE04,VALUE05,DELETE_FLAG,UPDATE_FLAG,VALUE_TEXT1) VALUES('ee3a758e-7ced-acd0-ed5b-28ad65faf4d0','d189a123-bd57-e253-54fb-ed1dce7fd63c','PP027','004043','1','103','10305','JPH10061','','N','0','');</v>
      </c>
    </row>
    <row r="4045" spans="1:23">
      <c r="A4045" t="s">
        <v>10814</v>
      </c>
      <c r="B4045" t="s">
        <v>3342</v>
      </c>
      <c r="C4045" s="18" t="s">
        <v>3343</v>
      </c>
      <c r="D4045" s="18" t="s">
        <v>3344</v>
      </c>
      <c r="E4045" s="18"/>
      <c r="F4045" s="18">
        <v>1</v>
      </c>
      <c r="G4045" s="18">
        <v>103</v>
      </c>
      <c r="H4045" s="18">
        <v>10306</v>
      </c>
      <c r="I4045" s="18" t="s">
        <v>10798</v>
      </c>
      <c r="U4045" s="170" t="s">
        <v>10815</v>
      </c>
      <c r="V4045" s="18" t="s">
        <v>3343</v>
      </c>
      <c r="W4045" t="str">
        <f t="shared" si="63"/>
        <v>INSERT INTO MST_D007_COMMON_D (ID,MST_D006_ID,QF_CODE,D_NO,VALUE01,VALUE02,VALUE03,VALUE04,VALUE05,DELETE_FLAG,UPDATE_FLAG,VALUE_TEXT1) VALUES('29f09b69-4cf7-bc7c-0925-d40e77fd397a','d189a123-bd57-e253-54fb-ed1dce7fd63c','PP027','004044','1','103','10306','JPH10061','','N','0','');</v>
      </c>
    </row>
    <row r="4046" spans="1:23">
      <c r="A4046" t="s">
        <v>10816</v>
      </c>
      <c r="B4046" t="s">
        <v>3342</v>
      </c>
      <c r="C4046" s="18" t="s">
        <v>3343</v>
      </c>
      <c r="D4046" s="18" t="s">
        <v>3344</v>
      </c>
      <c r="E4046" s="18"/>
      <c r="F4046" s="18">
        <v>1</v>
      </c>
      <c r="G4046" s="18">
        <v>103</v>
      </c>
      <c r="H4046" s="18">
        <v>10307</v>
      </c>
      <c r="I4046" s="18" t="s">
        <v>10798</v>
      </c>
      <c r="U4046" s="170" t="s">
        <v>10817</v>
      </c>
      <c r="V4046" s="18" t="s">
        <v>3343</v>
      </c>
      <c r="W4046" t="str">
        <f t="shared" si="63"/>
        <v>INSERT INTO MST_D007_COMMON_D (ID,MST_D006_ID,QF_CODE,D_NO,VALUE01,VALUE02,VALUE03,VALUE04,VALUE05,DELETE_FLAG,UPDATE_FLAG,VALUE_TEXT1) VALUES('efc4baf7-8255-e139-c066-a3735c86481f','d189a123-bd57-e253-54fb-ed1dce7fd63c','PP027','004045','1','103','10307','JPH10061','','N','0','');</v>
      </c>
    </row>
    <row r="4047" spans="1:23">
      <c r="A4047" t="s">
        <v>10818</v>
      </c>
      <c r="B4047" t="s">
        <v>3342</v>
      </c>
      <c r="C4047" s="18" t="s">
        <v>3343</v>
      </c>
      <c r="D4047" s="18" t="s">
        <v>3344</v>
      </c>
      <c r="E4047" s="18"/>
      <c r="F4047" s="18">
        <v>1</v>
      </c>
      <c r="G4047" s="18">
        <v>103</v>
      </c>
      <c r="H4047" s="18">
        <v>10308</v>
      </c>
      <c r="I4047" s="18" t="s">
        <v>10798</v>
      </c>
      <c r="U4047" s="170" t="s">
        <v>10819</v>
      </c>
      <c r="V4047" s="18" t="s">
        <v>3343</v>
      </c>
      <c r="W4047" t="str">
        <f t="shared" si="63"/>
        <v>INSERT INTO MST_D007_COMMON_D (ID,MST_D006_ID,QF_CODE,D_NO,VALUE01,VALUE02,VALUE03,VALUE04,VALUE05,DELETE_FLAG,UPDATE_FLAG,VALUE_TEXT1) VALUES('ecdc9deb-35eb-05db-cbfe-f86312e8aaec','d189a123-bd57-e253-54fb-ed1dce7fd63c','PP027','004046','1','103','10308','JPH10061','','N','0','');</v>
      </c>
    </row>
    <row r="4048" spans="1:23">
      <c r="A4048" t="s">
        <v>10820</v>
      </c>
      <c r="B4048" t="s">
        <v>3342</v>
      </c>
      <c r="C4048" s="18" t="s">
        <v>3343</v>
      </c>
      <c r="D4048" s="18" t="s">
        <v>3344</v>
      </c>
      <c r="E4048" s="18"/>
      <c r="F4048" s="18">
        <v>1</v>
      </c>
      <c r="G4048" s="18">
        <v>103</v>
      </c>
      <c r="H4048" s="18">
        <v>10309</v>
      </c>
      <c r="I4048" s="18" t="s">
        <v>10798</v>
      </c>
      <c r="U4048" s="170" t="s">
        <v>10821</v>
      </c>
      <c r="V4048" s="18" t="s">
        <v>3343</v>
      </c>
      <c r="W4048" t="str">
        <f t="shared" si="63"/>
        <v>INSERT INTO MST_D007_COMMON_D (ID,MST_D006_ID,QF_CODE,D_NO,VALUE01,VALUE02,VALUE03,VALUE04,VALUE05,DELETE_FLAG,UPDATE_FLAG,VALUE_TEXT1) VALUES('8cf225ec-0ffd-0a9e-2898-ba95257c3cca','d189a123-bd57-e253-54fb-ed1dce7fd63c','PP027','004047','1','103','10309','JPH10061','','N','0','');</v>
      </c>
    </row>
    <row r="4049" spans="1:23">
      <c r="A4049" t="s">
        <v>10822</v>
      </c>
      <c r="B4049" t="s">
        <v>3342</v>
      </c>
      <c r="C4049" s="18" t="s">
        <v>3343</v>
      </c>
      <c r="D4049" s="18" t="s">
        <v>3344</v>
      </c>
      <c r="E4049" s="18"/>
      <c r="F4049" s="18">
        <v>1</v>
      </c>
      <c r="G4049" s="18">
        <v>103</v>
      </c>
      <c r="H4049" s="18">
        <v>10310</v>
      </c>
      <c r="I4049" s="18" t="s">
        <v>10798</v>
      </c>
      <c r="U4049" s="170" t="s">
        <v>10823</v>
      </c>
      <c r="V4049" s="18" t="s">
        <v>3343</v>
      </c>
      <c r="W4049" t="str">
        <f t="shared" si="63"/>
        <v>INSERT INTO MST_D007_COMMON_D (ID,MST_D006_ID,QF_CODE,D_NO,VALUE01,VALUE02,VALUE03,VALUE04,VALUE05,DELETE_FLAG,UPDATE_FLAG,VALUE_TEXT1) VALUES('96c6d213-3cbd-7203-1b95-eeaf1f600c52','d189a123-bd57-e253-54fb-ed1dce7fd63c','PP027','004048','1','103','10310','JPH10061','','N','0','');</v>
      </c>
    </row>
    <row r="4050" spans="1:23">
      <c r="A4050" t="s">
        <v>10824</v>
      </c>
      <c r="B4050" t="s">
        <v>3342</v>
      </c>
      <c r="C4050" s="18" t="s">
        <v>3343</v>
      </c>
      <c r="D4050" s="18" t="s">
        <v>3344</v>
      </c>
      <c r="E4050" s="18"/>
      <c r="F4050" s="18">
        <v>1</v>
      </c>
      <c r="G4050" s="18">
        <v>103</v>
      </c>
      <c r="H4050" s="18">
        <v>10311</v>
      </c>
      <c r="I4050" s="18" t="s">
        <v>10798</v>
      </c>
      <c r="U4050" s="170" t="s">
        <v>10825</v>
      </c>
      <c r="V4050" s="18" t="s">
        <v>3343</v>
      </c>
      <c r="W4050" t="str">
        <f t="shared" si="63"/>
        <v>INSERT INTO MST_D007_COMMON_D (ID,MST_D006_ID,QF_CODE,D_NO,VALUE01,VALUE02,VALUE03,VALUE04,VALUE05,DELETE_FLAG,UPDATE_FLAG,VALUE_TEXT1) VALUES('f6bd2ef1-17fc-2eab-4dff-5d681dc3626b','d189a123-bd57-e253-54fb-ed1dce7fd63c','PP027','004049','1','103','10311','JPH10061','','N','0','');</v>
      </c>
    </row>
    <row r="4051" spans="1:23">
      <c r="A4051" t="s">
        <v>10826</v>
      </c>
      <c r="B4051" t="s">
        <v>3342</v>
      </c>
      <c r="C4051" s="18" t="s">
        <v>3343</v>
      </c>
      <c r="D4051" s="18" t="s">
        <v>3344</v>
      </c>
      <c r="E4051" s="18"/>
      <c r="F4051" s="18">
        <v>1</v>
      </c>
      <c r="G4051" s="18">
        <v>103</v>
      </c>
      <c r="H4051" s="18">
        <v>10312</v>
      </c>
      <c r="I4051" s="18" t="s">
        <v>10798</v>
      </c>
      <c r="U4051" s="170" t="s">
        <v>10827</v>
      </c>
      <c r="V4051" s="18" t="s">
        <v>3343</v>
      </c>
      <c r="W4051" t="str">
        <f t="shared" si="63"/>
        <v>INSERT INTO MST_D007_COMMON_D (ID,MST_D006_ID,QF_CODE,D_NO,VALUE01,VALUE02,VALUE03,VALUE04,VALUE05,DELETE_FLAG,UPDATE_FLAG,VALUE_TEXT1) VALUES('d9c6176a-87de-b8fc-9f80-6cac29a36be8','d189a123-bd57-e253-54fb-ed1dce7fd63c','PP027','004050','1','103','10312','JPH10061','','N','0','');</v>
      </c>
    </row>
    <row r="4052" spans="1:23">
      <c r="A4052" t="s">
        <v>10828</v>
      </c>
      <c r="B4052" t="s">
        <v>3342</v>
      </c>
      <c r="C4052" s="18" t="s">
        <v>3343</v>
      </c>
      <c r="D4052" s="18" t="s">
        <v>3344</v>
      </c>
      <c r="E4052" s="18"/>
      <c r="F4052" s="18">
        <v>1</v>
      </c>
      <c r="G4052" s="18">
        <v>103</v>
      </c>
      <c r="H4052" s="18">
        <v>10313</v>
      </c>
      <c r="I4052" s="18" t="s">
        <v>10798</v>
      </c>
      <c r="U4052" s="170" t="s">
        <v>10829</v>
      </c>
      <c r="V4052" s="18" t="s">
        <v>3343</v>
      </c>
      <c r="W4052" t="str">
        <f t="shared" si="63"/>
        <v>INSERT INTO MST_D007_COMMON_D (ID,MST_D006_ID,QF_CODE,D_NO,VALUE01,VALUE02,VALUE03,VALUE04,VALUE05,DELETE_FLAG,UPDATE_FLAG,VALUE_TEXT1) VALUES('e7cbedd3-8c58-fbe2-d29b-5eebb1324a4c','d189a123-bd57-e253-54fb-ed1dce7fd63c','PP027','004051','1','103','10313','JPH10061','','N','0','');</v>
      </c>
    </row>
    <row r="4053" spans="1:23">
      <c r="A4053" t="s">
        <v>10830</v>
      </c>
      <c r="B4053" t="s">
        <v>3342</v>
      </c>
      <c r="C4053" s="18" t="s">
        <v>3343</v>
      </c>
      <c r="D4053" s="18" t="s">
        <v>3344</v>
      </c>
      <c r="E4053" s="18"/>
      <c r="F4053" s="18">
        <v>1</v>
      </c>
      <c r="G4053" s="18">
        <v>103</v>
      </c>
      <c r="H4053" s="18">
        <v>10314</v>
      </c>
      <c r="I4053" s="18" t="s">
        <v>10798</v>
      </c>
      <c r="U4053" s="170" t="s">
        <v>10831</v>
      </c>
      <c r="V4053" s="18" t="s">
        <v>3343</v>
      </c>
      <c r="W4053" t="str">
        <f t="shared" si="63"/>
        <v>INSERT INTO MST_D007_COMMON_D (ID,MST_D006_ID,QF_CODE,D_NO,VALUE01,VALUE02,VALUE03,VALUE04,VALUE05,DELETE_FLAG,UPDATE_FLAG,VALUE_TEXT1) VALUES('2e5a5d02-220d-2e0b-11ef-74eca92cb2cc','d189a123-bd57-e253-54fb-ed1dce7fd63c','PP027','004052','1','103','10314','JPH10061','','N','0','');</v>
      </c>
    </row>
    <row r="4054" spans="1:23">
      <c r="A4054" t="s">
        <v>10832</v>
      </c>
      <c r="B4054" t="s">
        <v>3342</v>
      </c>
      <c r="C4054" s="18" t="s">
        <v>3343</v>
      </c>
      <c r="D4054" s="18" t="s">
        <v>3344</v>
      </c>
      <c r="E4054" s="18"/>
      <c r="F4054" s="18">
        <v>1</v>
      </c>
      <c r="G4054" s="18">
        <v>103</v>
      </c>
      <c r="H4054" s="18">
        <v>10315</v>
      </c>
      <c r="I4054" s="18" t="s">
        <v>10798</v>
      </c>
      <c r="U4054" s="170" t="s">
        <v>10833</v>
      </c>
      <c r="V4054" s="18" t="s">
        <v>3343</v>
      </c>
      <c r="W4054" t="str">
        <f t="shared" si="63"/>
        <v>INSERT INTO MST_D007_COMMON_D (ID,MST_D006_ID,QF_CODE,D_NO,VALUE01,VALUE02,VALUE03,VALUE04,VALUE05,DELETE_FLAG,UPDATE_FLAG,VALUE_TEXT1) VALUES('fe1f4445-ff0a-ced5-ae4f-82ad3c790129','d189a123-bd57-e253-54fb-ed1dce7fd63c','PP027','004053','1','103','10315','JPH10061','','N','0','');</v>
      </c>
    </row>
    <row r="4055" spans="1:23">
      <c r="A4055" t="s">
        <v>10834</v>
      </c>
      <c r="B4055" t="s">
        <v>3342</v>
      </c>
      <c r="C4055" s="18" t="s">
        <v>3343</v>
      </c>
      <c r="D4055" s="18" t="s">
        <v>3344</v>
      </c>
      <c r="E4055" s="18"/>
      <c r="F4055" s="18">
        <v>1</v>
      </c>
      <c r="G4055" s="18">
        <v>103</v>
      </c>
      <c r="H4055" s="18">
        <v>10316</v>
      </c>
      <c r="I4055" s="18" t="s">
        <v>10798</v>
      </c>
      <c r="U4055" s="170" t="s">
        <v>10835</v>
      </c>
      <c r="V4055" s="18" t="s">
        <v>3343</v>
      </c>
      <c r="W4055" t="str">
        <f t="shared" si="63"/>
        <v>INSERT INTO MST_D007_COMMON_D (ID,MST_D006_ID,QF_CODE,D_NO,VALUE01,VALUE02,VALUE03,VALUE04,VALUE05,DELETE_FLAG,UPDATE_FLAG,VALUE_TEXT1) VALUES('e3f13fac-b643-b04b-bd62-353ab02d5ad7','d189a123-bd57-e253-54fb-ed1dce7fd63c','PP027','004054','1','103','10316','JPH10061','','N','0','');</v>
      </c>
    </row>
    <row r="4056" spans="1:23">
      <c r="A4056" t="s">
        <v>10836</v>
      </c>
      <c r="B4056" t="s">
        <v>3342</v>
      </c>
      <c r="C4056" s="18" t="s">
        <v>3343</v>
      </c>
      <c r="D4056" s="18" t="s">
        <v>3344</v>
      </c>
      <c r="E4056" s="18"/>
      <c r="F4056" s="18">
        <v>1</v>
      </c>
      <c r="G4056" s="18">
        <v>104</v>
      </c>
      <c r="H4056" s="18">
        <v>10401</v>
      </c>
      <c r="I4056" s="18" t="s">
        <v>10798</v>
      </c>
      <c r="U4056" s="170" t="s">
        <v>10837</v>
      </c>
      <c r="V4056" s="18" t="s">
        <v>3343</v>
      </c>
      <c r="W4056" t="str">
        <f t="shared" si="63"/>
        <v>INSERT INTO MST_D007_COMMON_D (ID,MST_D006_ID,QF_CODE,D_NO,VALUE01,VALUE02,VALUE03,VALUE04,VALUE05,DELETE_FLAG,UPDATE_FLAG,VALUE_TEXT1) VALUES('61fae7c9-4d02-0479-c2d5-af03a4ce4fcb','d189a123-bd57-e253-54fb-ed1dce7fd63c','PP027','004055','1','104','10401','JPH10061','','N','0','');</v>
      </c>
    </row>
    <row r="4057" spans="1:23">
      <c r="A4057" t="s">
        <v>10838</v>
      </c>
      <c r="B4057" t="s">
        <v>3342</v>
      </c>
      <c r="C4057" s="18" t="s">
        <v>3343</v>
      </c>
      <c r="D4057" s="18" t="s">
        <v>3344</v>
      </c>
      <c r="E4057" s="18"/>
      <c r="F4057" s="18">
        <v>1</v>
      </c>
      <c r="G4057" s="18">
        <v>104</v>
      </c>
      <c r="H4057" s="18">
        <v>10402</v>
      </c>
      <c r="I4057" s="18" t="s">
        <v>10798</v>
      </c>
      <c r="U4057" s="170" t="s">
        <v>10839</v>
      </c>
      <c r="V4057" s="18" t="s">
        <v>3343</v>
      </c>
      <c r="W4057" t="str">
        <f t="shared" si="63"/>
        <v>INSERT INTO MST_D007_COMMON_D (ID,MST_D006_ID,QF_CODE,D_NO,VALUE01,VALUE02,VALUE03,VALUE04,VALUE05,DELETE_FLAG,UPDATE_FLAG,VALUE_TEXT1) VALUES('9eb5fcfa-7a19-43dd-eebf-f16bd86120f9','d189a123-bd57-e253-54fb-ed1dce7fd63c','PP027','004056','1','104','10402','JPH10061','','N','0','');</v>
      </c>
    </row>
    <row r="4058" spans="1:23">
      <c r="A4058" t="s">
        <v>10840</v>
      </c>
      <c r="B4058" t="s">
        <v>3342</v>
      </c>
      <c r="C4058" s="18" t="s">
        <v>3343</v>
      </c>
      <c r="D4058" s="18" t="s">
        <v>3344</v>
      </c>
      <c r="E4058" s="18"/>
      <c r="F4058" s="18">
        <v>1</v>
      </c>
      <c r="G4058" s="18">
        <v>104</v>
      </c>
      <c r="H4058" s="18">
        <v>10403</v>
      </c>
      <c r="I4058" s="18" t="s">
        <v>10798</v>
      </c>
      <c r="U4058" s="170" t="s">
        <v>10841</v>
      </c>
      <c r="V4058" s="18" t="s">
        <v>3343</v>
      </c>
      <c r="W4058" t="str">
        <f t="shared" si="63"/>
        <v>INSERT INTO MST_D007_COMMON_D (ID,MST_D006_ID,QF_CODE,D_NO,VALUE01,VALUE02,VALUE03,VALUE04,VALUE05,DELETE_FLAG,UPDATE_FLAG,VALUE_TEXT1) VALUES('5ce79f6c-cb28-f70e-d4ec-c19e69e7dc42','d189a123-bd57-e253-54fb-ed1dce7fd63c','PP027','004057','1','104','10403','JPH10061','','N','0','');</v>
      </c>
    </row>
    <row r="4059" spans="1:23">
      <c r="A4059" t="s">
        <v>10842</v>
      </c>
      <c r="B4059" t="s">
        <v>3342</v>
      </c>
      <c r="C4059" s="18" t="s">
        <v>3343</v>
      </c>
      <c r="D4059" s="18" t="s">
        <v>3344</v>
      </c>
      <c r="E4059" s="18"/>
      <c r="F4059" s="18">
        <v>1</v>
      </c>
      <c r="G4059" s="18">
        <v>104</v>
      </c>
      <c r="H4059" s="18">
        <v>10404</v>
      </c>
      <c r="I4059" s="18" t="s">
        <v>10798</v>
      </c>
      <c r="U4059" s="170" t="s">
        <v>10843</v>
      </c>
      <c r="V4059" s="18" t="s">
        <v>3343</v>
      </c>
      <c r="W4059" t="str">
        <f t="shared" si="63"/>
        <v>INSERT INTO MST_D007_COMMON_D (ID,MST_D006_ID,QF_CODE,D_NO,VALUE01,VALUE02,VALUE03,VALUE04,VALUE05,DELETE_FLAG,UPDATE_FLAG,VALUE_TEXT1) VALUES('b02ff7a9-dba6-6821-fcfd-ca852b7e0c1f','d189a123-bd57-e253-54fb-ed1dce7fd63c','PP027','004058','1','104','10404','JPH10061','','N','0','');</v>
      </c>
    </row>
    <row r="4060" spans="1:23">
      <c r="A4060" t="s">
        <v>10844</v>
      </c>
      <c r="B4060" t="s">
        <v>3342</v>
      </c>
      <c r="C4060" s="18" t="s">
        <v>3343</v>
      </c>
      <c r="D4060" s="18" t="s">
        <v>3344</v>
      </c>
      <c r="E4060" s="18"/>
      <c r="F4060" s="18">
        <v>1</v>
      </c>
      <c r="G4060" s="18">
        <v>104</v>
      </c>
      <c r="H4060" s="18">
        <v>10405</v>
      </c>
      <c r="I4060" s="18" t="s">
        <v>10798</v>
      </c>
      <c r="U4060" s="170" t="s">
        <v>10845</v>
      </c>
      <c r="V4060" s="18" t="s">
        <v>3343</v>
      </c>
      <c r="W4060" t="str">
        <f t="shared" si="63"/>
        <v>INSERT INTO MST_D007_COMMON_D (ID,MST_D006_ID,QF_CODE,D_NO,VALUE01,VALUE02,VALUE03,VALUE04,VALUE05,DELETE_FLAG,UPDATE_FLAG,VALUE_TEXT1) VALUES('4cbb9ffe-220d-bd5f-bf2d-12ac3bdbd21d','d189a123-bd57-e253-54fb-ed1dce7fd63c','PP027','004059','1','104','10405','JPH10061','','N','0','');</v>
      </c>
    </row>
    <row r="4061" spans="1:23">
      <c r="A4061" t="s">
        <v>10846</v>
      </c>
      <c r="B4061" t="s">
        <v>3342</v>
      </c>
      <c r="C4061" s="18" t="s">
        <v>3343</v>
      </c>
      <c r="D4061" s="18" t="s">
        <v>3344</v>
      </c>
      <c r="E4061" s="18"/>
      <c r="F4061" s="18">
        <v>1</v>
      </c>
      <c r="G4061" s="18">
        <v>104</v>
      </c>
      <c r="H4061" s="18">
        <v>10406</v>
      </c>
      <c r="I4061" s="18" t="s">
        <v>10798</v>
      </c>
      <c r="U4061" s="170" t="s">
        <v>10847</v>
      </c>
      <c r="V4061" s="18" t="s">
        <v>3343</v>
      </c>
      <c r="W4061" t="str">
        <f t="shared" si="63"/>
        <v>INSERT INTO MST_D007_COMMON_D (ID,MST_D006_ID,QF_CODE,D_NO,VALUE01,VALUE02,VALUE03,VALUE04,VALUE05,DELETE_FLAG,UPDATE_FLAG,VALUE_TEXT1) VALUES('09fc5f0a-79bc-a1cd-f706-a5ebf0f25ba0','d189a123-bd57-e253-54fb-ed1dce7fd63c','PP027','004060','1','104','10406','JPH10061','','N','0','');</v>
      </c>
    </row>
    <row r="4062" spans="1:23">
      <c r="A4062" t="s">
        <v>10848</v>
      </c>
      <c r="B4062" t="s">
        <v>3342</v>
      </c>
      <c r="C4062" s="18" t="s">
        <v>3343</v>
      </c>
      <c r="D4062" s="18" t="s">
        <v>3344</v>
      </c>
      <c r="E4062" s="18"/>
      <c r="F4062" s="18">
        <v>1</v>
      </c>
      <c r="G4062" s="18">
        <v>104</v>
      </c>
      <c r="H4062" s="18">
        <v>10407</v>
      </c>
      <c r="I4062" s="18" t="s">
        <v>10798</v>
      </c>
      <c r="U4062" s="170" t="s">
        <v>10849</v>
      </c>
      <c r="V4062" s="18" t="s">
        <v>3343</v>
      </c>
      <c r="W4062" t="str">
        <f t="shared" si="63"/>
        <v>INSERT INTO MST_D007_COMMON_D (ID,MST_D006_ID,QF_CODE,D_NO,VALUE01,VALUE02,VALUE03,VALUE04,VALUE05,DELETE_FLAG,UPDATE_FLAG,VALUE_TEXT1) VALUES('5a6b82c8-87c5-b146-1c48-7f3a6d5af8b9','d189a123-bd57-e253-54fb-ed1dce7fd63c','PP027','004061','1','104','10407','JPH10061','','N','0','');</v>
      </c>
    </row>
    <row r="4063" spans="1:23">
      <c r="A4063" t="s">
        <v>10850</v>
      </c>
      <c r="B4063" t="s">
        <v>3342</v>
      </c>
      <c r="C4063" s="18" t="s">
        <v>3343</v>
      </c>
      <c r="D4063" s="18" t="s">
        <v>3344</v>
      </c>
      <c r="E4063" s="18"/>
      <c r="F4063" s="18">
        <v>1</v>
      </c>
      <c r="G4063" s="18">
        <v>104</v>
      </c>
      <c r="H4063" s="18">
        <v>10408</v>
      </c>
      <c r="I4063" s="18" t="s">
        <v>10798</v>
      </c>
      <c r="U4063" s="170" t="s">
        <v>10851</v>
      </c>
      <c r="V4063" s="18" t="s">
        <v>3343</v>
      </c>
      <c r="W4063" t="str">
        <f t="shared" si="63"/>
        <v>INSERT INTO MST_D007_COMMON_D (ID,MST_D006_ID,QF_CODE,D_NO,VALUE01,VALUE02,VALUE03,VALUE04,VALUE05,DELETE_FLAG,UPDATE_FLAG,VALUE_TEXT1) VALUES('017a13fe-4db9-3cc4-ffbb-dd3fcc358e3d','d189a123-bd57-e253-54fb-ed1dce7fd63c','PP027','004062','1','104','10408','JPH10061','','N','0','');</v>
      </c>
    </row>
    <row r="4064" spans="1:23">
      <c r="A4064" t="s">
        <v>10852</v>
      </c>
      <c r="B4064" t="s">
        <v>3342</v>
      </c>
      <c r="C4064" s="18" t="s">
        <v>3343</v>
      </c>
      <c r="D4064" s="18" t="s">
        <v>3344</v>
      </c>
      <c r="E4064" s="18"/>
      <c r="F4064" s="18">
        <v>1</v>
      </c>
      <c r="G4064" s="18">
        <v>104</v>
      </c>
      <c r="H4064" s="18">
        <v>10409</v>
      </c>
      <c r="I4064" s="18" t="s">
        <v>10798</v>
      </c>
      <c r="U4064" s="170" t="s">
        <v>10853</v>
      </c>
      <c r="V4064" s="18" t="s">
        <v>3343</v>
      </c>
      <c r="W4064" t="str">
        <f t="shared" si="63"/>
        <v>INSERT INTO MST_D007_COMMON_D (ID,MST_D006_ID,QF_CODE,D_NO,VALUE01,VALUE02,VALUE03,VALUE04,VALUE05,DELETE_FLAG,UPDATE_FLAG,VALUE_TEXT1) VALUES('d801cea5-d92c-2333-4ec4-4afe3dd4accc','d189a123-bd57-e253-54fb-ed1dce7fd63c','PP027','004063','1','104','10409','JPH10061','','N','0','');</v>
      </c>
    </row>
    <row r="4065" spans="1:23">
      <c r="A4065" t="s">
        <v>10854</v>
      </c>
      <c r="B4065" t="s">
        <v>3342</v>
      </c>
      <c r="C4065" s="18" t="s">
        <v>3343</v>
      </c>
      <c r="D4065" s="18" t="s">
        <v>3344</v>
      </c>
      <c r="E4065" s="18"/>
      <c r="F4065" s="18">
        <v>1</v>
      </c>
      <c r="G4065" s="18">
        <v>104</v>
      </c>
      <c r="H4065" s="18">
        <v>10410</v>
      </c>
      <c r="I4065" s="18" t="s">
        <v>10798</v>
      </c>
      <c r="U4065" s="170" t="s">
        <v>10855</v>
      </c>
      <c r="V4065" s="18" t="s">
        <v>3343</v>
      </c>
      <c r="W4065" t="str">
        <f t="shared" si="63"/>
        <v>INSERT INTO MST_D007_COMMON_D (ID,MST_D006_ID,QF_CODE,D_NO,VALUE01,VALUE02,VALUE03,VALUE04,VALUE05,DELETE_FLAG,UPDATE_FLAG,VALUE_TEXT1) VALUES('8bcdd0fb-af9b-1bb7-2f9e-a7ea030a705e','d189a123-bd57-e253-54fb-ed1dce7fd63c','PP027','004064','1','104','10410','JPH10061','','N','0','');</v>
      </c>
    </row>
    <row r="4066" spans="1:23">
      <c r="A4066" t="s">
        <v>10856</v>
      </c>
      <c r="B4066" t="s">
        <v>3342</v>
      </c>
      <c r="C4066" s="18" t="s">
        <v>3343</v>
      </c>
      <c r="D4066" s="18" t="s">
        <v>3344</v>
      </c>
      <c r="E4066" s="18"/>
      <c r="F4066" s="18">
        <v>1</v>
      </c>
      <c r="G4066" s="18">
        <v>104</v>
      </c>
      <c r="H4066" s="18">
        <v>10411</v>
      </c>
      <c r="I4066" s="18" t="s">
        <v>10798</v>
      </c>
      <c r="U4066" s="170" t="s">
        <v>10857</v>
      </c>
      <c r="V4066" s="18" t="s">
        <v>3343</v>
      </c>
      <c r="W4066" t="str">
        <f t="shared" si="63"/>
        <v>INSERT INTO MST_D007_COMMON_D (ID,MST_D006_ID,QF_CODE,D_NO,VALUE01,VALUE02,VALUE03,VALUE04,VALUE05,DELETE_FLAG,UPDATE_FLAG,VALUE_TEXT1) VALUES('bfbe0b44-a7fe-56eb-aee3-093b4b7f7e3e','d189a123-bd57-e253-54fb-ed1dce7fd63c','PP027','004065','1','104','10411','JPH10061','','N','0','');</v>
      </c>
    </row>
    <row r="4067" spans="1:23">
      <c r="A4067" t="s">
        <v>10858</v>
      </c>
      <c r="B4067" t="s">
        <v>3342</v>
      </c>
      <c r="C4067" s="18" t="s">
        <v>3343</v>
      </c>
      <c r="D4067" s="18" t="s">
        <v>3344</v>
      </c>
      <c r="E4067" s="18"/>
      <c r="F4067" s="18">
        <v>1</v>
      </c>
      <c r="G4067" s="18">
        <v>104</v>
      </c>
      <c r="H4067" s="18">
        <v>10412</v>
      </c>
      <c r="I4067" s="18" t="s">
        <v>10798</v>
      </c>
      <c r="U4067" s="170" t="s">
        <v>10859</v>
      </c>
      <c r="V4067" s="18" t="s">
        <v>3343</v>
      </c>
      <c r="W4067" t="str">
        <f t="shared" si="63"/>
        <v>INSERT INTO MST_D007_COMMON_D (ID,MST_D006_ID,QF_CODE,D_NO,VALUE01,VALUE02,VALUE03,VALUE04,VALUE05,DELETE_FLAG,UPDATE_FLAG,VALUE_TEXT1) VALUES('996b0b71-bbe5-06a0-bae9-35c1e589301f','d189a123-bd57-e253-54fb-ed1dce7fd63c','PP027','004066','1','104','10412','JPH10061','','N','0','');</v>
      </c>
    </row>
    <row r="4068" spans="1:23">
      <c r="A4068" t="s">
        <v>10860</v>
      </c>
      <c r="B4068" t="s">
        <v>3342</v>
      </c>
      <c r="C4068" s="18" t="s">
        <v>3343</v>
      </c>
      <c r="D4068" s="18" t="s">
        <v>3344</v>
      </c>
      <c r="E4068" s="18"/>
      <c r="F4068" s="18">
        <v>1</v>
      </c>
      <c r="G4068" s="18">
        <v>104</v>
      </c>
      <c r="H4068" s="18">
        <v>10413</v>
      </c>
      <c r="I4068" s="18" t="s">
        <v>10798</v>
      </c>
      <c r="U4068" s="170" t="s">
        <v>10861</v>
      </c>
      <c r="V4068" s="18" t="s">
        <v>3343</v>
      </c>
      <c r="W4068" t="str">
        <f t="shared" si="63"/>
        <v>INSERT INTO MST_D007_COMMON_D (ID,MST_D006_ID,QF_CODE,D_NO,VALUE01,VALUE02,VALUE03,VALUE04,VALUE05,DELETE_FLAG,UPDATE_FLAG,VALUE_TEXT1) VALUES('46d3f32f-0f9c-a0da-dccf-92d5ba6bfd4e','d189a123-bd57-e253-54fb-ed1dce7fd63c','PP027','004067','1','104','10413','JPH10061','','N','0','');</v>
      </c>
    </row>
    <row r="4069" spans="1:23">
      <c r="A4069" t="s">
        <v>10862</v>
      </c>
      <c r="B4069" t="s">
        <v>3342</v>
      </c>
      <c r="C4069" s="18" t="s">
        <v>3343</v>
      </c>
      <c r="D4069" s="18" t="s">
        <v>3344</v>
      </c>
      <c r="E4069" s="18"/>
      <c r="F4069" s="18">
        <v>1</v>
      </c>
      <c r="G4069" s="18">
        <v>104</v>
      </c>
      <c r="H4069" s="18">
        <v>10414</v>
      </c>
      <c r="I4069" s="18" t="s">
        <v>10798</v>
      </c>
      <c r="U4069" s="170" t="s">
        <v>10863</v>
      </c>
      <c r="V4069" s="18" t="s">
        <v>3343</v>
      </c>
      <c r="W4069" t="str">
        <f t="shared" si="63"/>
        <v>INSERT INTO MST_D007_COMMON_D (ID,MST_D006_ID,QF_CODE,D_NO,VALUE01,VALUE02,VALUE03,VALUE04,VALUE05,DELETE_FLAG,UPDATE_FLAG,VALUE_TEXT1) VALUES('2bc7d860-2ef1-ace4-9ad8-a4e8aa4a8fc6','d189a123-bd57-e253-54fb-ed1dce7fd63c','PP027','004068','1','104','10414','JPH10061','','N','0','');</v>
      </c>
    </row>
    <row r="4070" spans="1:23">
      <c r="A4070" t="s">
        <v>10864</v>
      </c>
      <c r="B4070" t="s">
        <v>3342</v>
      </c>
      <c r="C4070" s="18" t="s">
        <v>3343</v>
      </c>
      <c r="D4070" s="18" t="s">
        <v>3344</v>
      </c>
      <c r="E4070" s="18"/>
      <c r="F4070" s="18">
        <v>1</v>
      </c>
      <c r="G4070" s="18">
        <v>104</v>
      </c>
      <c r="H4070" s="18">
        <v>10415</v>
      </c>
      <c r="I4070" s="18" t="s">
        <v>10798</v>
      </c>
      <c r="U4070" s="170" t="s">
        <v>10865</v>
      </c>
      <c r="V4070" s="18" t="s">
        <v>3343</v>
      </c>
      <c r="W4070" t="str">
        <f t="shared" si="63"/>
        <v>INSERT INTO MST_D007_COMMON_D (ID,MST_D006_ID,QF_CODE,D_NO,VALUE01,VALUE02,VALUE03,VALUE04,VALUE05,DELETE_FLAG,UPDATE_FLAG,VALUE_TEXT1) VALUES('a9e09754-aff0-45ca-647e-f2a6f2fe6698','d189a123-bd57-e253-54fb-ed1dce7fd63c','PP027','004069','1','104','10415','JPH10061','','N','0','');</v>
      </c>
    </row>
    <row r="4071" spans="1:23">
      <c r="A4071" t="s">
        <v>10866</v>
      </c>
      <c r="B4071" t="s">
        <v>3342</v>
      </c>
      <c r="C4071" s="18" t="s">
        <v>3343</v>
      </c>
      <c r="D4071" s="18" t="s">
        <v>3344</v>
      </c>
      <c r="E4071" s="18"/>
      <c r="F4071" s="18">
        <v>1</v>
      </c>
      <c r="G4071" s="18">
        <v>104</v>
      </c>
      <c r="H4071" s="18">
        <v>10416</v>
      </c>
      <c r="I4071" s="18" t="s">
        <v>10798</v>
      </c>
      <c r="U4071" s="170" t="s">
        <v>10867</v>
      </c>
      <c r="V4071" s="18" t="s">
        <v>3343</v>
      </c>
      <c r="W4071" t="str">
        <f t="shared" si="63"/>
        <v>INSERT INTO MST_D007_COMMON_D (ID,MST_D006_ID,QF_CODE,D_NO,VALUE01,VALUE02,VALUE03,VALUE04,VALUE05,DELETE_FLAG,UPDATE_FLAG,VALUE_TEXT1) VALUES('bbbf45b1-d67f-bc62-c666-288d1731554d','d189a123-bd57-e253-54fb-ed1dce7fd63c','PP027','004070','1','104','10416','JPH10061','','N','0','');</v>
      </c>
    </row>
    <row r="4072" spans="1:23">
      <c r="A4072" t="s">
        <v>10868</v>
      </c>
      <c r="B4072" t="s">
        <v>3342</v>
      </c>
      <c r="C4072" s="18" t="s">
        <v>3343</v>
      </c>
      <c r="D4072" s="18" t="s">
        <v>3344</v>
      </c>
      <c r="E4072" s="18"/>
      <c r="F4072" s="18">
        <v>1</v>
      </c>
      <c r="G4072" s="18">
        <v>105</v>
      </c>
      <c r="H4072" s="18">
        <v>10501</v>
      </c>
      <c r="I4072" s="18" t="s">
        <v>10798</v>
      </c>
      <c r="U4072" s="170" t="s">
        <v>10869</v>
      </c>
      <c r="V4072" s="18" t="s">
        <v>3343</v>
      </c>
      <c r="W4072" t="str">
        <f t="shared" si="63"/>
        <v>INSERT INTO MST_D007_COMMON_D (ID,MST_D006_ID,QF_CODE,D_NO,VALUE01,VALUE02,VALUE03,VALUE04,VALUE05,DELETE_FLAG,UPDATE_FLAG,VALUE_TEXT1) VALUES('f1b69437-dccf-f9d1-a4c2-97f07ccdaa20','d189a123-bd57-e253-54fb-ed1dce7fd63c','PP027','004071','1','105','10501','JPH10061','','N','0','');</v>
      </c>
    </row>
    <row r="4073" spans="1:23">
      <c r="A4073" t="s">
        <v>10870</v>
      </c>
      <c r="B4073" t="s">
        <v>3342</v>
      </c>
      <c r="C4073" s="18" t="s">
        <v>3343</v>
      </c>
      <c r="D4073" s="18" t="s">
        <v>3344</v>
      </c>
      <c r="E4073" s="18"/>
      <c r="F4073" s="18">
        <v>1</v>
      </c>
      <c r="G4073" s="18">
        <v>105</v>
      </c>
      <c r="H4073" s="18">
        <v>10502</v>
      </c>
      <c r="I4073" s="18" t="s">
        <v>10798</v>
      </c>
      <c r="U4073" s="170" t="s">
        <v>10871</v>
      </c>
      <c r="V4073" s="18" t="s">
        <v>3343</v>
      </c>
      <c r="W4073" t="str">
        <f t="shared" si="63"/>
        <v>INSERT INTO MST_D007_COMMON_D (ID,MST_D006_ID,QF_CODE,D_NO,VALUE01,VALUE02,VALUE03,VALUE04,VALUE05,DELETE_FLAG,UPDATE_FLAG,VALUE_TEXT1) VALUES('b4066b67-a6b6-d7b5-7a67-9ecda0270ab9','d189a123-bd57-e253-54fb-ed1dce7fd63c','PP027','004072','1','105','10502','JPH10061','','N','0','');</v>
      </c>
    </row>
    <row r="4074" spans="1:23">
      <c r="A4074" t="s">
        <v>10872</v>
      </c>
      <c r="B4074" t="s">
        <v>3342</v>
      </c>
      <c r="C4074" s="18" t="s">
        <v>3343</v>
      </c>
      <c r="D4074" s="18" t="s">
        <v>3344</v>
      </c>
      <c r="E4074" s="18"/>
      <c r="F4074" s="18">
        <v>1</v>
      </c>
      <c r="G4074" s="18">
        <v>105</v>
      </c>
      <c r="H4074" s="18">
        <v>10503</v>
      </c>
      <c r="I4074" s="18" t="s">
        <v>10798</v>
      </c>
      <c r="U4074" s="170" t="s">
        <v>10873</v>
      </c>
      <c r="V4074" s="18" t="s">
        <v>3343</v>
      </c>
      <c r="W4074" t="str">
        <f t="shared" si="63"/>
        <v>INSERT INTO MST_D007_COMMON_D (ID,MST_D006_ID,QF_CODE,D_NO,VALUE01,VALUE02,VALUE03,VALUE04,VALUE05,DELETE_FLAG,UPDATE_FLAG,VALUE_TEXT1) VALUES('b696e3fc-f49a-86cb-e1b9-dbf6f8bd734d','d189a123-bd57-e253-54fb-ed1dce7fd63c','PP027','004073','1','105','10503','JPH10061','','N','0','');</v>
      </c>
    </row>
    <row r="4075" spans="1:23">
      <c r="A4075" t="s">
        <v>10874</v>
      </c>
      <c r="B4075" t="s">
        <v>3342</v>
      </c>
      <c r="C4075" s="18" t="s">
        <v>3343</v>
      </c>
      <c r="D4075" s="18" t="s">
        <v>3344</v>
      </c>
      <c r="E4075" s="18"/>
      <c r="F4075" s="18">
        <v>1</v>
      </c>
      <c r="G4075" s="18">
        <v>105</v>
      </c>
      <c r="H4075" s="18">
        <v>10504</v>
      </c>
      <c r="I4075" s="18" t="s">
        <v>10798</v>
      </c>
      <c r="U4075" s="170" t="s">
        <v>10875</v>
      </c>
      <c r="V4075" s="18" t="s">
        <v>3343</v>
      </c>
      <c r="W4075" t="str">
        <f t="shared" si="63"/>
        <v>INSERT INTO MST_D007_COMMON_D (ID,MST_D006_ID,QF_CODE,D_NO,VALUE01,VALUE02,VALUE03,VALUE04,VALUE05,DELETE_FLAG,UPDATE_FLAG,VALUE_TEXT1) VALUES('27cfd1e9-6ae2-66a9-ddc3-4ab3b6e5f660','d189a123-bd57-e253-54fb-ed1dce7fd63c','PP027','004074','1','105','10504','JPH10061','','N','0','');</v>
      </c>
    </row>
    <row r="4076" spans="1:23">
      <c r="A4076" t="s">
        <v>10876</v>
      </c>
      <c r="B4076" t="s">
        <v>3342</v>
      </c>
      <c r="C4076" s="18" t="s">
        <v>3343</v>
      </c>
      <c r="D4076" s="18" t="s">
        <v>3344</v>
      </c>
      <c r="E4076" s="18"/>
      <c r="F4076" s="18">
        <v>1</v>
      </c>
      <c r="G4076" s="18">
        <v>105</v>
      </c>
      <c r="H4076" s="18">
        <v>10505</v>
      </c>
      <c r="I4076" s="18" t="s">
        <v>10798</v>
      </c>
      <c r="U4076" s="170" t="s">
        <v>10877</v>
      </c>
      <c r="V4076" s="18" t="s">
        <v>3343</v>
      </c>
      <c r="W4076" t="str">
        <f t="shared" si="63"/>
        <v>INSERT INTO MST_D007_COMMON_D (ID,MST_D006_ID,QF_CODE,D_NO,VALUE01,VALUE02,VALUE03,VALUE04,VALUE05,DELETE_FLAG,UPDATE_FLAG,VALUE_TEXT1) VALUES('afc7d1e3-5fec-2c3d-1c9c-90eae672c1ca','d189a123-bd57-e253-54fb-ed1dce7fd63c','PP027','004075','1','105','10505','JPH10061','','N','0','');</v>
      </c>
    </row>
    <row r="4077" spans="1:23">
      <c r="A4077" t="s">
        <v>10878</v>
      </c>
      <c r="B4077" t="s">
        <v>3342</v>
      </c>
      <c r="C4077" s="18" t="s">
        <v>3343</v>
      </c>
      <c r="D4077" s="18" t="s">
        <v>3344</v>
      </c>
      <c r="E4077" s="18"/>
      <c r="F4077" s="18">
        <v>1</v>
      </c>
      <c r="G4077" s="18">
        <v>105</v>
      </c>
      <c r="H4077" s="18">
        <v>10506</v>
      </c>
      <c r="I4077" s="18" t="s">
        <v>10798</v>
      </c>
      <c r="U4077" s="170" t="s">
        <v>10879</v>
      </c>
      <c r="V4077" s="18" t="s">
        <v>3343</v>
      </c>
      <c r="W4077" t="str">
        <f t="shared" si="63"/>
        <v>INSERT INTO MST_D007_COMMON_D (ID,MST_D006_ID,QF_CODE,D_NO,VALUE01,VALUE02,VALUE03,VALUE04,VALUE05,DELETE_FLAG,UPDATE_FLAG,VALUE_TEXT1) VALUES('b0c8acd3-d90e-b3cc-c0be-5f4cf7d1e39a','d189a123-bd57-e253-54fb-ed1dce7fd63c','PP027','004076','1','105','10506','JPH10061','','N','0','');</v>
      </c>
    </row>
    <row r="4078" spans="1:23">
      <c r="A4078" t="s">
        <v>10880</v>
      </c>
      <c r="B4078" t="s">
        <v>3342</v>
      </c>
      <c r="C4078" s="18" t="s">
        <v>3343</v>
      </c>
      <c r="D4078" s="18" t="s">
        <v>3344</v>
      </c>
      <c r="E4078" s="18"/>
      <c r="F4078" s="18">
        <v>1</v>
      </c>
      <c r="G4078" s="18">
        <v>105</v>
      </c>
      <c r="H4078" s="18">
        <v>10507</v>
      </c>
      <c r="I4078" s="18" t="s">
        <v>10798</v>
      </c>
      <c r="U4078" s="170" t="s">
        <v>10881</v>
      </c>
      <c r="V4078" s="18" t="s">
        <v>3343</v>
      </c>
      <c r="W4078" t="str">
        <f t="shared" si="63"/>
        <v>INSERT INTO MST_D007_COMMON_D (ID,MST_D006_ID,QF_CODE,D_NO,VALUE01,VALUE02,VALUE03,VALUE04,VALUE05,DELETE_FLAG,UPDATE_FLAG,VALUE_TEXT1) VALUES('d9776ac0-074c-b4ca-b5db-fdb0f5a2cdca','d189a123-bd57-e253-54fb-ed1dce7fd63c','PP027','004077','1','105','10507','JPH10061','','N','0','');</v>
      </c>
    </row>
    <row r="4079" spans="1:23">
      <c r="A4079" t="s">
        <v>10882</v>
      </c>
      <c r="B4079" t="s">
        <v>3342</v>
      </c>
      <c r="C4079" s="18" t="s">
        <v>3343</v>
      </c>
      <c r="D4079" s="18" t="s">
        <v>3344</v>
      </c>
      <c r="E4079" s="18"/>
      <c r="F4079" s="18">
        <v>1</v>
      </c>
      <c r="G4079" s="18">
        <v>105</v>
      </c>
      <c r="H4079" s="18">
        <v>10508</v>
      </c>
      <c r="I4079" s="18" t="s">
        <v>10798</v>
      </c>
      <c r="U4079" s="170" t="s">
        <v>10883</v>
      </c>
      <c r="V4079" s="18" t="s">
        <v>3343</v>
      </c>
      <c r="W4079" t="str">
        <f t="shared" si="63"/>
        <v>INSERT INTO MST_D007_COMMON_D (ID,MST_D006_ID,QF_CODE,D_NO,VALUE01,VALUE02,VALUE03,VALUE04,VALUE05,DELETE_FLAG,UPDATE_FLAG,VALUE_TEXT1) VALUES('ff829705-fadd-f579-3f38-bd72e3bd3c27','d189a123-bd57-e253-54fb-ed1dce7fd63c','PP027','004078','1','105','10508','JPH10061','','N','0','');</v>
      </c>
    </row>
    <row r="4080" spans="1:23">
      <c r="A4080" t="s">
        <v>10884</v>
      </c>
      <c r="B4080" t="s">
        <v>3342</v>
      </c>
      <c r="C4080" s="18" t="s">
        <v>3343</v>
      </c>
      <c r="D4080" s="18" t="s">
        <v>3344</v>
      </c>
      <c r="E4080" s="18"/>
      <c r="F4080" s="18">
        <v>1</v>
      </c>
      <c r="G4080" s="18">
        <v>105</v>
      </c>
      <c r="H4080" s="18">
        <v>10509</v>
      </c>
      <c r="I4080" s="18" t="s">
        <v>10798</v>
      </c>
      <c r="U4080" s="170" t="s">
        <v>10885</v>
      </c>
      <c r="V4080" s="18" t="s">
        <v>3343</v>
      </c>
      <c r="W4080" t="str">
        <f t="shared" si="63"/>
        <v>INSERT INTO MST_D007_COMMON_D (ID,MST_D006_ID,QF_CODE,D_NO,VALUE01,VALUE02,VALUE03,VALUE04,VALUE05,DELETE_FLAG,UPDATE_FLAG,VALUE_TEXT1) VALUES('f74e42bd-3595-cfa1-1393-23da37effa7e','d189a123-bd57-e253-54fb-ed1dce7fd63c','PP027','004079','1','105','10509','JPH10061','','N','0','');</v>
      </c>
    </row>
    <row r="4081" spans="1:23">
      <c r="A4081" t="s">
        <v>10886</v>
      </c>
      <c r="B4081" t="s">
        <v>3342</v>
      </c>
      <c r="C4081" s="18" t="s">
        <v>3343</v>
      </c>
      <c r="D4081" s="18" t="s">
        <v>3344</v>
      </c>
      <c r="E4081" s="18"/>
      <c r="F4081" s="18">
        <v>1</v>
      </c>
      <c r="G4081" s="18">
        <v>105</v>
      </c>
      <c r="H4081" s="18">
        <v>10510</v>
      </c>
      <c r="I4081" s="18" t="s">
        <v>10798</v>
      </c>
      <c r="U4081" s="170" t="s">
        <v>10887</v>
      </c>
      <c r="V4081" s="18" t="s">
        <v>3343</v>
      </c>
      <c r="W4081" t="str">
        <f t="shared" si="63"/>
        <v>INSERT INTO MST_D007_COMMON_D (ID,MST_D006_ID,QF_CODE,D_NO,VALUE01,VALUE02,VALUE03,VALUE04,VALUE05,DELETE_FLAG,UPDATE_FLAG,VALUE_TEXT1) VALUES('1415bab4-aad1-c18a-b0fc-d9bade530e18','d189a123-bd57-e253-54fb-ed1dce7fd63c','PP027','004080','1','105','10510','JPH10061','','N','0','');</v>
      </c>
    </row>
    <row r="4082" spans="1:23">
      <c r="A4082" t="s">
        <v>10888</v>
      </c>
      <c r="B4082" t="s">
        <v>3342</v>
      </c>
      <c r="C4082" s="18" t="s">
        <v>3343</v>
      </c>
      <c r="D4082" s="18" t="s">
        <v>3344</v>
      </c>
      <c r="E4082" s="18"/>
      <c r="F4082" s="18">
        <v>1</v>
      </c>
      <c r="G4082" s="18">
        <v>105</v>
      </c>
      <c r="H4082" s="18">
        <v>10511</v>
      </c>
      <c r="I4082" s="18" t="s">
        <v>10798</v>
      </c>
      <c r="U4082" s="170" t="s">
        <v>10889</v>
      </c>
      <c r="V4082" s="18" t="s">
        <v>3343</v>
      </c>
      <c r="W4082" t="str">
        <f t="shared" si="63"/>
        <v>INSERT INTO MST_D007_COMMON_D (ID,MST_D006_ID,QF_CODE,D_NO,VALUE01,VALUE02,VALUE03,VALUE04,VALUE05,DELETE_FLAG,UPDATE_FLAG,VALUE_TEXT1) VALUES('0be555a7-01fa-caa3-1fd3-121ce9192e4c','d189a123-bd57-e253-54fb-ed1dce7fd63c','PP027','004081','1','105','10511','JPH10061','','N','0','');</v>
      </c>
    </row>
    <row r="4083" spans="1:23">
      <c r="A4083" t="s">
        <v>10890</v>
      </c>
      <c r="B4083" t="s">
        <v>3342</v>
      </c>
      <c r="C4083" s="18" t="s">
        <v>3343</v>
      </c>
      <c r="D4083" s="18" t="s">
        <v>3344</v>
      </c>
      <c r="E4083" s="18"/>
      <c r="F4083" s="18">
        <v>1</v>
      </c>
      <c r="G4083" s="18">
        <v>105</v>
      </c>
      <c r="H4083" s="18">
        <v>10512</v>
      </c>
      <c r="I4083" s="18" t="s">
        <v>10798</v>
      </c>
      <c r="U4083" s="170" t="s">
        <v>10891</v>
      </c>
      <c r="V4083" s="18" t="s">
        <v>3343</v>
      </c>
      <c r="W4083" t="str">
        <f t="shared" si="63"/>
        <v>INSERT INTO MST_D007_COMMON_D (ID,MST_D006_ID,QF_CODE,D_NO,VALUE01,VALUE02,VALUE03,VALUE04,VALUE05,DELETE_FLAG,UPDATE_FLAG,VALUE_TEXT1) VALUES('2bfca52c-b698-337d-fdba-1b9576dfe9f7','d189a123-bd57-e253-54fb-ed1dce7fd63c','PP027','004082','1','105','10512','JPH10061','','N','0','');</v>
      </c>
    </row>
    <row r="4084" spans="1:23">
      <c r="A4084" t="s">
        <v>10892</v>
      </c>
      <c r="B4084" t="s">
        <v>3342</v>
      </c>
      <c r="C4084" s="18" t="s">
        <v>3343</v>
      </c>
      <c r="D4084" s="18" t="s">
        <v>3344</v>
      </c>
      <c r="E4084" s="18"/>
      <c r="F4084" s="18">
        <v>1</v>
      </c>
      <c r="G4084" s="18">
        <v>105</v>
      </c>
      <c r="H4084" s="18">
        <v>10513</v>
      </c>
      <c r="I4084" s="18" t="s">
        <v>10798</v>
      </c>
      <c r="U4084" s="170" t="s">
        <v>10893</v>
      </c>
      <c r="V4084" s="18" t="s">
        <v>3343</v>
      </c>
      <c r="W4084" t="str">
        <f t="shared" si="63"/>
        <v>INSERT INTO MST_D007_COMMON_D (ID,MST_D006_ID,QF_CODE,D_NO,VALUE01,VALUE02,VALUE03,VALUE04,VALUE05,DELETE_FLAG,UPDATE_FLAG,VALUE_TEXT1) VALUES('7d53fdb3-936c-e1b7-ded7-ce3f02e6f80c','d189a123-bd57-e253-54fb-ed1dce7fd63c','PP027','004083','1','105','10513','JPH10061','','N','0','');</v>
      </c>
    </row>
    <row r="4085" spans="1:23">
      <c r="A4085" t="s">
        <v>10894</v>
      </c>
      <c r="B4085" t="s">
        <v>3342</v>
      </c>
      <c r="C4085" s="18" t="s">
        <v>3343</v>
      </c>
      <c r="D4085" s="18" t="s">
        <v>3344</v>
      </c>
      <c r="E4085" s="18"/>
      <c r="F4085" s="18">
        <v>1</v>
      </c>
      <c r="G4085" s="18">
        <v>105</v>
      </c>
      <c r="H4085" s="18">
        <v>10514</v>
      </c>
      <c r="I4085" s="18" t="s">
        <v>10798</v>
      </c>
      <c r="U4085" s="170" t="s">
        <v>10895</v>
      </c>
      <c r="V4085" s="18" t="s">
        <v>3343</v>
      </c>
      <c r="W4085" t="str">
        <f t="shared" si="63"/>
        <v>INSERT INTO MST_D007_COMMON_D (ID,MST_D006_ID,QF_CODE,D_NO,VALUE01,VALUE02,VALUE03,VALUE04,VALUE05,DELETE_FLAG,UPDATE_FLAG,VALUE_TEXT1) VALUES('6c95a2fd-cd37-facf-d4f4-de6b7adbdd2b','d189a123-bd57-e253-54fb-ed1dce7fd63c','PP027','004084','1','105','10514','JPH10061','','N','0','');</v>
      </c>
    </row>
    <row r="4086" spans="1:23">
      <c r="A4086" t="s">
        <v>10896</v>
      </c>
      <c r="B4086" t="s">
        <v>3342</v>
      </c>
      <c r="C4086" s="18" t="s">
        <v>3343</v>
      </c>
      <c r="D4086" s="18" t="s">
        <v>3344</v>
      </c>
      <c r="E4086" s="18"/>
      <c r="F4086" s="18">
        <v>1</v>
      </c>
      <c r="G4086" s="18">
        <v>105</v>
      </c>
      <c r="H4086" s="18">
        <v>10515</v>
      </c>
      <c r="I4086" s="18" t="s">
        <v>10798</v>
      </c>
      <c r="U4086" s="170" t="s">
        <v>10897</v>
      </c>
      <c r="V4086" s="18" t="s">
        <v>3343</v>
      </c>
      <c r="W4086" t="str">
        <f t="shared" si="63"/>
        <v>INSERT INTO MST_D007_COMMON_D (ID,MST_D006_ID,QF_CODE,D_NO,VALUE01,VALUE02,VALUE03,VALUE04,VALUE05,DELETE_FLAG,UPDATE_FLAG,VALUE_TEXT1) VALUES('0f3e4731-a319-f6ec-cd7a-3adb39872aa3','d189a123-bd57-e253-54fb-ed1dce7fd63c','PP027','004085','1','105','10515','JPH10061','','N','0','');</v>
      </c>
    </row>
    <row r="4087" spans="1:23">
      <c r="A4087" t="s">
        <v>10898</v>
      </c>
      <c r="B4087" t="s">
        <v>3342</v>
      </c>
      <c r="C4087" s="18" t="s">
        <v>3343</v>
      </c>
      <c r="D4087" s="18" t="s">
        <v>3344</v>
      </c>
      <c r="E4087" s="18"/>
      <c r="F4087" s="18">
        <v>1</v>
      </c>
      <c r="G4087" s="18">
        <v>105</v>
      </c>
      <c r="H4087" s="18">
        <v>10516</v>
      </c>
      <c r="I4087" s="18" t="s">
        <v>10798</v>
      </c>
      <c r="U4087" s="170" t="s">
        <v>10899</v>
      </c>
      <c r="V4087" s="18" t="s">
        <v>3343</v>
      </c>
      <c r="W4087" t="str">
        <f t="shared" si="63"/>
        <v>INSERT INTO MST_D007_COMMON_D (ID,MST_D006_ID,QF_CODE,D_NO,VALUE01,VALUE02,VALUE03,VALUE04,VALUE05,DELETE_FLAG,UPDATE_FLAG,VALUE_TEXT1) VALUES('d154a666-d09d-5beb-8809-1b3e4bf89579','d189a123-bd57-e253-54fb-ed1dce7fd63c','PP027','004086','1','105','10516','JPH10061','','N','0','');</v>
      </c>
    </row>
    <row r="4088" spans="1:23">
      <c r="A4088" t="s">
        <v>10900</v>
      </c>
      <c r="B4088" t="s">
        <v>3342</v>
      </c>
      <c r="C4088" s="18" t="s">
        <v>3343</v>
      </c>
      <c r="D4088" s="18" t="s">
        <v>3344</v>
      </c>
      <c r="E4088" s="18"/>
      <c r="F4088" s="18">
        <v>1</v>
      </c>
      <c r="G4088" s="18">
        <v>105</v>
      </c>
      <c r="H4088" s="18">
        <v>10517</v>
      </c>
      <c r="I4088" s="18" t="s">
        <v>10798</v>
      </c>
      <c r="U4088" s="170" t="s">
        <v>10901</v>
      </c>
      <c r="V4088" s="18" t="s">
        <v>3343</v>
      </c>
      <c r="W4088" t="str">
        <f t="shared" si="63"/>
        <v>INSERT INTO MST_D007_COMMON_D (ID,MST_D006_ID,QF_CODE,D_NO,VALUE01,VALUE02,VALUE03,VALUE04,VALUE05,DELETE_FLAG,UPDATE_FLAG,VALUE_TEXT1) VALUES('e8cf8a58-116b-f1a3-241f-8ab2aee4196c','d189a123-bd57-e253-54fb-ed1dce7fd63c','PP027','004087','1','105','10517','JPH10061','','N','0','');</v>
      </c>
    </row>
    <row r="4089" spans="1:23">
      <c r="A4089" t="s">
        <v>10902</v>
      </c>
      <c r="B4089" t="s">
        <v>3342</v>
      </c>
      <c r="C4089" s="18" t="s">
        <v>3343</v>
      </c>
      <c r="D4089" s="18" t="s">
        <v>3344</v>
      </c>
      <c r="E4089" s="18"/>
      <c r="F4089" s="18">
        <v>1</v>
      </c>
      <c r="G4089" s="18">
        <v>105</v>
      </c>
      <c r="H4089" s="18">
        <v>10518</v>
      </c>
      <c r="I4089" s="18" t="s">
        <v>10798</v>
      </c>
      <c r="U4089" s="170" t="s">
        <v>10903</v>
      </c>
      <c r="V4089" s="18" t="s">
        <v>3343</v>
      </c>
      <c r="W4089" t="str">
        <f t="shared" si="63"/>
        <v>INSERT INTO MST_D007_COMMON_D (ID,MST_D006_ID,QF_CODE,D_NO,VALUE01,VALUE02,VALUE03,VALUE04,VALUE05,DELETE_FLAG,UPDATE_FLAG,VALUE_TEXT1) VALUES('6a3dcd4a-8dd4-1d65-bb27-ccc85b4211eb','d189a123-bd57-e253-54fb-ed1dce7fd63c','PP027','004088','1','105','10518','JPH10061','','N','0','');</v>
      </c>
    </row>
    <row r="4090" spans="1:23">
      <c r="A4090" t="s">
        <v>10904</v>
      </c>
      <c r="B4090" t="s">
        <v>3342</v>
      </c>
      <c r="C4090" s="18" t="s">
        <v>3343</v>
      </c>
      <c r="D4090" s="18" t="s">
        <v>3344</v>
      </c>
      <c r="E4090" s="18"/>
      <c r="F4090" s="18">
        <v>1</v>
      </c>
      <c r="G4090" s="18">
        <v>105</v>
      </c>
      <c r="H4090" s="18">
        <v>10519</v>
      </c>
      <c r="I4090" s="18" t="s">
        <v>10798</v>
      </c>
      <c r="U4090" s="170" t="s">
        <v>10905</v>
      </c>
      <c r="V4090" s="18" t="s">
        <v>3343</v>
      </c>
      <c r="W4090" t="str">
        <f t="shared" si="63"/>
        <v>INSERT INTO MST_D007_COMMON_D (ID,MST_D006_ID,QF_CODE,D_NO,VALUE01,VALUE02,VALUE03,VALUE04,VALUE05,DELETE_FLAG,UPDATE_FLAG,VALUE_TEXT1) VALUES('42aa1f67-ac84-eca8-fb95-dbf9aa65180e','d189a123-bd57-e253-54fb-ed1dce7fd63c','PP027','004089','1','105','10519','JPH10061','','N','0','');</v>
      </c>
    </row>
    <row r="4091" spans="1:23">
      <c r="A4091" t="s">
        <v>10906</v>
      </c>
      <c r="B4091" t="s">
        <v>3342</v>
      </c>
      <c r="C4091" s="18" t="s">
        <v>3343</v>
      </c>
      <c r="D4091" s="18" t="s">
        <v>3344</v>
      </c>
      <c r="E4091" s="18"/>
      <c r="F4091" s="18">
        <v>1</v>
      </c>
      <c r="G4091" s="18">
        <v>105</v>
      </c>
      <c r="H4091" s="18">
        <v>10520</v>
      </c>
      <c r="I4091" s="18" t="s">
        <v>10798</v>
      </c>
      <c r="U4091" s="170" t="s">
        <v>10907</v>
      </c>
      <c r="V4091" s="18" t="s">
        <v>3343</v>
      </c>
      <c r="W4091" t="str">
        <f t="shared" si="63"/>
        <v>INSERT INTO MST_D007_COMMON_D (ID,MST_D006_ID,QF_CODE,D_NO,VALUE01,VALUE02,VALUE03,VALUE04,VALUE05,DELETE_FLAG,UPDATE_FLAG,VALUE_TEXT1) VALUES('7c2cd0c5-d6f8-3f17-a4aa-b24a77e7d359','d189a123-bd57-e253-54fb-ed1dce7fd63c','PP027','004090','1','105','10520','JPH10061','','N','0','');</v>
      </c>
    </row>
    <row r="4092" spans="1:23">
      <c r="A4092" t="s">
        <v>10908</v>
      </c>
      <c r="B4092" t="s">
        <v>3342</v>
      </c>
      <c r="C4092" s="18" t="s">
        <v>3343</v>
      </c>
      <c r="D4092" s="18" t="s">
        <v>3344</v>
      </c>
      <c r="E4092" s="18"/>
      <c r="F4092" s="18">
        <v>1</v>
      </c>
      <c r="G4092" s="18">
        <v>106</v>
      </c>
      <c r="H4092" s="18">
        <v>10601</v>
      </c>
      <c r="I4092" s="18" t="s">
        <v>10798</v>
      </c>
      <c r="U4092" s="170" t="s">
        <v>10909</v>
      </c>
      <c r="V4092" s="18" t="s">
        <v>3343</v>
      </c>
      <c r="W4092" t="str">
        <f t="shared" si="63"/>
        <v>INSERT INTO MST_D007_COMMON_D (ID,MST_D006_ID,QF_CODE,D_NO,VALUE01,VALUE02,VALUE03,VALUE04,VALUE05,DELETE_FLAG,UPDATE_FLAG,VALUE_TEXT1) VALUES('ce21e7d9-bebb-8cbf-229b-b08fd8117af2','d189a123-bd57-e253-54fb-ed1dce7fd63c','PP027','004091','1','106','10601','JPH10061','','N','0','');</v>
      </c>
    </row>
    <row r="4093" spans="1:23">
      <c r="A4093" t="s">
        <v>10910</v>
      </c>
      <c r="B4093" t="s">
        <v>3342</v>
      </c>
      <c r="C4093" s="18" t="s">
        <v>3343</v>
      </c>
      <c r="D4093" s="18" t="s">
        <v>3344</v>
      </c>
      <c r="E4093" s="18"/>
      <c r="F4093" s="18">
        <v>1</v>
      </c>
      <c r="G4093" s="18">
        <v>106</v>
      </c>
      <c r="H4093" s="18">
        <v>10602</v>
      </c>
      <c r="I4093" s="18" t="s">
        <v>10798</v>
      </c>
      <c r="U4093" s="170" t="s">
        <v>10911</v>
      </c>
      <c r="V4093" s="18" t="s">
        <v>3343</v>
      </c>
      <c r="W4093" t="str">
        <f t="shared" si="63"/>
        <v>INSERT INTO MST_D007_COMMON_D (ID,MST_D006_ID,QF_CODE,D_NO,VALUE01,VALUE02,VALUE03,VALUE04,VALUE05,DELETE_FLAG,UPDATE_FLAG,VALUE_TEXT1) VALUES('ef06fefb-852c-9e22-d9ae-a9e9c6a80b54','d189a123-bd57-e253-54fb-ed1dce7fd63c','PP027','004092','1','106','10602','JPH10061','','N','0','');</v>
      </c>
    </row>
    <row r="4094" spans="1:23">
      <c r="A4094" t="s">
        <v>10912</v>
      </c>
      <c r="B4094" t="s">
        <v>3342</v>
      </c>
      <c r="C4094" s="18" t="s">
        <v>3343</v>
      </c>
      <c r="D4094" s="18" t="s">
        <v>3344</v>
      </c>
      <c r="E4094" s="18"/>
      <c r="F4094" s="18">
        <v>1</v>
      </c>
      <c r="G4094" s="18">
        <v>106</v>
      </c>
      <c r="H4094" s="18">
        <v>10603</v>
      </c>
      <c r="I4094" s="18" t="s">
        <v>10798</v>
      </c>
      <c r="U4094" s="170" t="s">
        <v>10913</v>
      </c>
      <c r="V4094" s="18" t="s">
        <v>3343</v>
      </c>
      <c r="W4094" t="str">
        <f t="shared" si="63"/>
        <v>INSERT INTO MST_D007_COMMON_D (ID,MST_D006_ID,QF_CODE,D_NO,VALUE01,VALUE02,VALUE03,VALUE04,VALUE05,DELETE_FLAG,UPDATE_FLAG,VALUE_TEXT1) VALUES('de1009f8-c2f8-ecfc-1481-c734dbaf6eaa','d189a123-bd57-e253-54fb-ed1dce7fd63c','PP027','004093','1','106','10603','JPH10061','','N','0','');</v>
      </c>
    </row>
    <row r="4095" spans="1:23">
      <c r="A4095" t="s">
        <v>10914</v>
      </c>
      <c r="B4095" t="s">
        <v>3342</v>
      </c>
      <c r="C4095" s="18" t="s">
        <v>3343</v>
      </c>
      <c r="D4095" s="18" t="s">
        <v>3344</v>
      </c>
      <c r="E4095" s="18"/>
      <c r="F4095" s="18">
        <v>1</v>
      </c>
      <c r="G4095" s="18">
        <v>106</v>
      </c>
      <c r="H4095" s="18">
        <v>10604</v>
      </c>
      <c r="I4095" s="18" t="s">
        <v>10798</v>
      </c>
      <c r="U4095" s="170" t="s">
        <v>10915</v>
      </c>
      <c r="V4095" s="18" t="s">
        <v>3343</v>
      </c>
      <c r="W4095" t="str">
        <f t="shared" si="63"/>
        <v>INSERT INTO MST_D007_COMMON_D (ID,MST_D006_ID,QF_CODE,D_NO,VALUE01,VALUE02,VALUE03,VALUE04,VALUE05,DELETE_FLAG,UPDATE_FLAG,VALUE_TEXT1) VALUES('f578d4df-cdbe-5d18-b2de-fd11b1df18d0','d189a123-bd57-e253-54fb-ed1dce7fd63c','PP027','004094','1','106','10604','JPH10061','','N','0','');</v>
      </c>
    </row>
    <row r="4096" spans="1:23">
      <c r="A4096" t="s">
        <v>10916</v>
      </c>
      <c r="B4096" t="s">
        <v>3342</v>
      </c>
      <c r="C4096" s="18" t="s">
        <v>3343</v>
      </c>
      <c r="D4096" s="18" t="s">
        <v>3344</v>
      </c>
      <c r="E4096" s="18"/>
      <c r="F4096" s="18">
        <v>1</v>
      </c>
      <c r="G4096" s="18">
        <v>106</v>
      </c>
      <c r="H4096" s="18">
        <v>10605</v>
      </c>
      <c r="I4096" s="18" t="s">
        <v>10798</v>
      </c>
      <c r="U4096" s="170" t="s">
        <v>10917</v>
      </c>
      <c r="V4096" s="18" t="s">
        <v>3343</v>
      </c>
      <c r="W4096" t="str">
        <f t="shared" si="63"/>
        <v>INSERT INTO MST_D007_COMMON_D (ID,MST_D006_ID,QF_CODE,D_NO,VALUE01,VALUE02,VALUE03,VALUE04,VALUE05,DELETE_FLAG,UPDATE_FLAG,VALUE_TEXT1) VALUES('dbaee9a3-d442-b1fd-19b0-f737ab9e8e37','d189a123-bd57-e253-54fb-ed1dce7fd63c','PP027','004095','1','106','10605','JPH10061','','N','0','');</v>
      </c>
    </row>
    <row r="4097" spans="1:23">
      <c r="A4097" t="s">
        <v>10918</v>
      </c>
      <c r="B4097" t="s">
        <v>3342</v>
      </c>
      <c r="C4097" s="18" t="s">
        <v>3343</v>
      </c>
      <c r="D4097" s="18" t="s">
        <v>3344</v>
      </c>
      <c r="E4097" s="18"/>
      <c r="F4097" s="18">
        <v>1</v>
      </c>
      <c r="G4097" s="18">
        <v>106</v>
      </c>
      <c r="H4097" s="18">
        <v>10606</v>
      </c>
      <c r="I4097" s="18" t="s">
        <v>10798</v>
      </c>
      <c r="U4097" s="170" t="s">
        <v>10919</v>
      </c>
      <c r="V4097" s="18" t="s">
        <v>3343</v>
      </c>
      <c r="W4097" t="str">
        <f t="shared" si="63"/>
        <v>INSERT INTO MST_D007_COMMON_D (ID,MST_D006_ID,QF_CODE,D_NO,VALUE01,VALUE02,VALUE03,VALUE04,VALUE05,DELETE_FLAG,UPDATE_FLAG,VALUE_TEXT1) VALUES('a2a69beb-b9ba-bf0e-fd7a-d2bcce4a5a0b','d189a123-bd57-e253-54fb-ed1dce7fd63c','PP027','004096','1','106','10606','JPH10061','','N','0','');</v>
      </c>
    </row>
    <row r="4098" spans="1:23">
      <c r="A4098" t="s">
        <v>10920</v>
      </c>
      <c r="B4098" t="s">
        <v>3342</v>
      </c>
      <c r="C4098" s="18" t="s">
        <v>3343</v>
      </c>
      <c r="D4098" s="18" t="s">
        <v>3344</v>
      </c>
      <c r="E4098" s="18"/>
      <c r="F4098" s="18">
        <v>1</v>
      </c>
      <c r="G4098" s="18">
        <v>106</v>
      </c>
      <c r="H4098" s="18">
        <v>10607</v>
      </c>
      <c r="I4098" s="18" t="s">
        <v>10798</v>
      </c>
      <c r="U4098" s="170" t="s">
        <v>10921</v>
      </c>
      <c r="V4098" s="18" t="s">
        <v>3343</v>
      </c>
      <c r="W4098" t="str">
        <f t="shared" si="63"/>
        <v>INSERT INTO MST_D007_COMMON_D (ID,MST_D006_ID,QF_CODE,D_NO,VALUE01,VALUE02,VALUE03,VALUE04,VALUE05,DELETE_FLAG,UPDATE_FLAG,VALUE_TEXT1) VALUES('d74efec1-1b87-6c87-51ee-9a9bc64cbfd0','d189a123-bd57-e253-54fb-ed1dce7fd63c','PP027','004097','1','106','10607','JPH10061','','N','0','');</v>
      </c>
    </row>
    <row r="4099" spans="1:23">
      <c r="A4099" t="s">
        <v>10922</v>
      </c>
      <c r="B4099" t="s">
        <v>3342</v>
      </c>
      <c r="C4099" s="18" t="s">
        <v>3343</v>
      </c>
      <c r="D4099" s="18" t="s">
        <v>3344</v>
      </c>
      <c r="E4099" s="18"/>
      <c r="F4099" s="18">
        <v>1</v>
      </c>
      <c r="G4099" s="18">
        <v>106</v>
      </c>
      <c r="H4099" s="18">
        <v>10608</v>
      </c>
      <c r="I4099" s="18" t="s">
        <v>10798</v>
      </c>
      <c r="U4099" s="170" t="s">
        <v>10923</v>
      </c>
      <c r="V4099" s="18" t="s">
        <v>3343</v>
      </c>
      <c r="W4099" t="str">
        <f t="shared" ref="W4099:W4162" si="64">"  INSERT INTO MST_D007_COMMON_D (ID,MST_D006_ID,QF_CODE,D_NO,VALUE01,VALUE02,VALUE03,VALUE04,VALUE05,DELETE_FLAG,UPDATE_FLAG,VALUE_TEXT1) VALUES('"&amp;A4099&amp;"','"&amp;B4099&amp;"','"&amp;V4099&amp;"','"&amp;U4099&amp;"','"&amp;F4099&amp;"','"&amp;G4099&amp;"','"&amp;H4099&amp;"','"&amp;I4099&amp;"','"&amp;J4099&amp;"','N','0','"&amp;E4099&amp;"');"</f>
        <v>INSERT INTO MST_D007_COMMON_D (ID,MST_D006_ID,QF_CODE,D_NO,VALUE01,VALUE02,VALUE03,VALUE04,VALUE05,DELETE_FLAG,UPDATE_FLAG,VALUE_TEXT1) VALUES('7dae42ba-d9fc-b686-9efa-39fbfe570e50','d189a123-bd57-e253-54fb-ed1dce7fd63c','PP027','004098','1','106','10608','JPH10061','','N','0','');</v>
      </c>
    </row>
    <row r="4100" spans="1:23">
      <c r="A4100" t="s">
        <v>10924</v>
      </c>
      <c r="B4100" t="s">
        <v>3342</v>
      </c>
      <c r="C4100" s="18" t="s">
        <v>3343</v>
      </c>
      <c r="D4100" s="18" t="s">
        <v>3344</v>
      </c>
      <c r="E4100" s="18"/>
      <c r="F4100" s="18">
        <v>1</v>
      </c>
      <c r="G4100" s="18">
        <v>106</v>
      </c>
      <c r="H4100" s="18">
        <v>10609</v>
      </c>
      <c r="I4100" s="18" t="s">
        <v>10798</v>
      </c>
      <c r="U4100" s="170" t="s">
        <v>10925</v>
      </c>
      <c r="V4100" s="18" t="s">
        <v>3343</v>
      </c>
      <c r="W4100" t="str">
        <f t="shared" si="64"/>
        <v>INSERT INTO MST_D007_COMMON_D (ID,MST_D006_ID,QF_CODE,D_NO,VALUE01,VALUE02,VALUE03,VALUE04,VALUE05,DELETE_FLAG,UPDATE_FLAG,VALUE_TEXT1) VALUES('22f4c661-8c2e-db30-36ad-f6b6c8adcf0c','d189a123-bd57-e253-54fb-ed1dce7fd63c','PP027','004099','1','106','10609','JPH10061','','N','0','');</v>
      </c>
    </row>
    <row r="4101" spans="1:23">
      <c r="A4101" t="s">
        <v>10926</v>
      </c>
      <c r="B4101" t="s">
        <v>3342</v>
      </c>
      <c r="C4101" s="18" t="s">
        <v>3343</v>
      </c>
      <c r="D4101" s="18" t="s">
        <v>3344</v>
      </c>
      <c r="E4101" s="18"/>
      <c r="F4101" s="18">
        <v>1</v>
      </c>
      <c r="G4101" s="18">
        <v>106</v>
      </c>
      <c r="H4101" s="18">
        <v>10610</v>
      </c>
      <c r="I4101" s="18" t="s">
        <v>10798</v>
      </c>
      <c r="U4101" s="170" t="s">
        <v>10927</v>
      </c>
      <c r="V4101" s="18" t="s">
        <v>3343</v>
      </c>
      <c r="W4101" t="str">
        <f t="shared" si="64"/>
        <v>INSERT INTO MST_D007_COMMON_D (ID,MST_D006_ID,QF_CODE,D_NO,VALUE01,VALUE02,VALUE03,VALUE04,VALUE05,DELETE_FLAG,UPDATE_FLAG,VALUE_TEXT1) VALUES('f89eeecf-6ecb-1a0d-0712-b89d3014bfc8','d189a123-bd57-e253-54fb-ed1dce7fd63c','PP027','004100','1','106','10610','JPH10061','','N','0','');</v>
      </c>
    </row>
    <row r="4102" spans="1:23">
      <c r="A4102" t="s">
        <v>10928</v>
      </c>
      <c r="B4102" t="s">
        <v>3342</v>
      </c>
      <c r="C4102" s="18" t="s">
        <v>3343</v>
      </c>
      <c r="D4102" s="18" t="s">
        <v>3344</v>
      </c>
      <c r="E4102" s="18"/>
      <c r="F4102" s="18">
        <v>1</v>
      </c>
      <c r="G4102" s="18">
        <v>106</v>
      </c>
      <c r="H4102" s="18">
        <v>10611</v>
      </c>
      <c r="I4102" s="18" t="s">
        <v>10798</v>
      </c>
      <c r="U4102" s="170" t="s">
        <v>10929</v>
      </c>
      <c r="V4102" s="18" t="s">
        <v>3343</v>
      </c>
      <c r="W4102" t="str">
        <f t="shared" si="64"/>
        <v>INSERT INTO MST_D007_COMMON_D (ID,MST_D006_ID,QF_CODE,D_NO,VALUE01,VALUE02,VALUE03,VALUE04,VALUE05,DELETE_FLAG,UPDATE_FLAG,VALUE_TEXT1) VALUES('a4cf5f0d-db9e-57ef-0d53-1e52c4e7184d','d189a123-bd57-e253-54fb-ed1dce7fd63c','PP027','004101','1','106','10611','JPH10061','','N','0','');</v>
      </c>
    </row>
    <row r="4103" spans="1:23">
      <c r="A4103" t="s">
        <v>10930</v>
      </c>
      <c r="B4103" t="s">
        <v>3342</v>
      </c>
      <c r="C4103" s="18" t="s">
        <v>3343</v>
      </c>
      <c r="D4103" s="18" t="s">
        <v>3344</v>
      </c>
      <c r="E4103" s="18"/>
      <c r="F4103" s="18">
        <v>1</v>
      </c>
      <c r="G4103" s="18">
        <v>106</v>
      </c>
      <c r="H4103" s="18">
        <v>10612</v>
      </c>
      <c r="I4103" s="18" t="s">
        <v>10798</v>
      </c>
      <c r="U4103" s="170" t="s">
        <v>10931</v>
      </c>
      <c r="V4103" s="18" t="s">
        <v>3343</v>
      </c>
      <c r="W4103" t="str">
        <f t="shared" si="64"/>
        <v>INSERT INTO MST_D007_COMMON_D (ID,MST_D006_ID,QF_CODE,D_NO,VALUE01,VALUE02,VALUE03,VALUE04,VALUE05,DELETE_FLAG,UPDATE_FLAG,VALUE_TEXT1) VALUES('5f2271eb-fddf-ff23-e62c-617ad054d10a','d189a123-bd57-e253-54fb-ed1dce7fd63c','PP027','004102','1','106','10612','JPH10061','','N','0','');</v>
      </c>
    </row>
    <row r="4104" spans="1:23">
      <c r="A4104" t="s">
        <v>10932</v>
      </c>
      <c r="B4104" t="s">
        <v>3342</v>
      </c>
      <c r="C4104" s="18" t="s">
        <v>3343</v>
      </c>
      <c r="D4104" s="18" t="s">
        <v>3344</v>
      </c>
      <c r="E4104" s="18"/>
      <c r="F4104" s="18">
        <v>1</v>
      </c>
      <c r="G4104" s="18">
        <v>106</v>
      </c>
      <c r="H4104" s="18">
        <v>10613</v>
      </c>
      <c r="I4104" s="18" t="s">
        <v>10798</v>
      </c>
      <c r="U4104" s="170" t="s">
        <v>10933</v>
      </c>
      <c r="V4104" s="18" t="s">
        <v>3343</v>
      </c>
      <c r="W4104" t="str">
        <f t="shared" si="64"/>
        <v>INSERT INTO MST_D007_COMMON_D (ID,MST_D006_ID,QF_CODE,D_NO,VALUE01,VALUE02,VALUE03,VALUE04,VALUE05,DELETE_FLAG,UPDATE_FLAG,VALUE_TEXT1) VALUES('f06e6bb8-eb24-e193-2ab9-c2e729ed6ee6','d189a123-bd57-e253-54fb-ed1dce7fd63c','PP027','004103','1','106','10613','JPH10061','','N','0','');</v>
      </c>
    </row>
    <row r="4105" spans="1:23">
      <c r="A4105" t="s">
        <v>10934</v>
      </c>
      <c r="B4105" t="s">
        <v>3342</v>
      </c>
      <c r="C4105" s="18" t="s">
        <v>3343</v>
      </c>
      <c r="D4105" s="18" t="s">
        <v>3344</v>
      </c>
      <c r="E4105" s="18"/>
      <c r="F4105" s="18">
        <v>1</v>
      </c>
      <c r="G4105" s="18">
        <v>106</v>
      </c>
      <c r="H4105" s="18">
        <v>10614</v>
      </c>
      <c r="I4105" s="18" t="s">
        <v>10798</v>
      </c>
      <c r="U4105" s="170" t="s">
        <v>10935</v>
      </c>
      <c r="V4105" s="18" t="s">
        <v>3343</v>
      </c>
      <c r="W4105" t="str">
        <f t="shared" si="64"/>
        <v>INSERT INTO MST_D007_COMMON_D (ID,MST_D006_ID,QF_CODE,D_NO,VALUE01,VALUE02,VALUE03,VALUE04,VALUE05,DELETE_FLAG,UPDATE_FLAG,VALUE_TEXT1) VALUES('5cb973a6-5106-4a6e-abe0-2de0274df22d','d189a123-bd57-e253-54fb-ed1dce7fd63c','PP027','004104','1','106','10614','JPH10061','','N','0','');</v>
      </c>
    </row>
    <row r="4106" spans="1:23">
      <c r="A4106" t="s">
        <v>10936</v>
      </c>
      <c r="B4106" t="s">
        <v>3342</v>
      </c>
      <c r="C4106" s="18" t="s">
        <v>3343</v>
      </c>
      <c r="D4106" s="18" t="s">
        <v>3344</v>
      </c>
      <c r="E4106" s="18"/>
      <c r="F4106" s="18">
        <v>1</v>
      </c>
      <c r="G4106" s="18">
        <v>106</v>
      </c>
      <c r="H4106" s="18">
        <v>10615</v>
      </c>
      <c r="I4106" s="18" t="s">
        <v>10798</v>
      </c>
      <c r="U4106" s="170" t="s">
        <v>10937</v>
      </c>
      <c r="V4106" s="18" t="s">
        <v>3343</v>
      </c>
      <c r="W4106" t="str">
        <f t="shared" si="64"/>
        <v>INSERT INTO MST_D007_COMMON_D (ID,MST_D006_ID,QF_CODE,D_NO,VALUE01,VALUE02,VALUE03,VALUE04,VALUE05,DELETE_FLAG,UPDATE_FLAG,VALUE_TEXT1) VALUES('ecfc75fa-b0db-4e9d-9fa4-39ff67efd0a6','d189a123-bd57-e253-54fb-ed1dce7fd63c','PP027','004105','1','106','10615','JPH10061','','N','0','');</v>
      </c>
    </row>
    <row r="4107" spans="1:23">
      <c r="A4107" t="s">
        <v>10938</v>
      </c>
      <c r="B4107" t="s">
        <v>3342</v>
      </c>
      <c r="C4107" s="18" t="s">
        <v>3343</v>
      </c>
      <c r="D4107" s="18" t="s">
        <v>3344</v>
      </c>
      <c r="E4107" s="18"/>
      <c r="F4107" s="18">
        <v>1</v>
      </c>
      <c r="G4107" s="18">
        <v>106</v>
      </c>
      <c r="H4107" s="18">
        <v>10616</v>
      </c>
      <c r="I4107" s="18" t="s">
        <v>10798</v>
      </c>
      <c r="U4107" s="170" t="s">
        <v>10939</v>
      </c>
      <c r="V4107" s="18" t="s">
        <v>3343</v>
      </c>
      <c r="W4107" t="str">
        <f t="shared" si="64"/>
        <v>INSERT INTO MST_D007_COMMON_D (ID,MST_D006_ID,QF_CODE,D_NO,VALUE01,VALUE02,VALUE03,VALUE04,VALUE05,DELETE_FLAG,UPDATE_FLAG,VALUE_TEXT1) VALUES('70b0f3f2-3847-28ad-2f87-b8c7e3144cda','d189a123-bd57-e253-54fb-ed1dce7fd63c','PP027','004106','1','106','10616','JPH10061','','N','0','');</v>
      </c>
    </row>
    <row r="4108" spans="1:23">
      <c r="A4108" t="s">
        <v>10940</v>
      </c>
      <c r="B4108" t="s">
        <v>3342</v>
      </c>
      <c r="C4108" s="18" t="s">
        <v>3343</v>
      </c>
      <c r="D4108" s="18" t="s">
        <v>3344</v>
      </c>
      <c r="E4108" s="18"/>
      <c r="F4108" s="18">
        <v>1</v>
      </c>
      <c r="G4108" s="18">
        <v>106</v>
      </c>
      <c r="H4108" s="18">
        <v>10617</v>
      </c>
      <c r="I4108" s="18" t="s">
        <v>10798</v>
      </c>
      <c r="U4108" s="170" t="s">
        <v>10941</v>
      </c>
      <c r="V4108" s="18" t="s">
        <v>3343</v>
      </c>
      <c r="W4108" t="str">
        <f t="shared" si="64"/>
        <v>INSERT INTO MST_D007_COMMON_D (ID,MST_D006_ID,QF_CODE,D_NO,VALUE01,VALUE02,VALUE03,VALUE04,VALUE05,DELETE_FLAG,UPDATE_FLAG,VALUE_TEXT1) VALUES('4ec42b7b-409a-9c27-ecc5-6eb06346282e','d189a123-bd57-e253-54fb-ed1dce7fd63c','PP027','004107','1','106','10617','JPH10061','','N','0','');</v>
      </c>
    </row>
    <row r="4109" spans="1:23">
      <c r="A4109" t="s">
        <v>10942</v>
      </c>
      <c r="B4109" t="s">
        <v>3342</v>
      </c>
      <c r="C4109" s="18" t="s">
        <v>3343</v>
      </c>
      <c r="D4109" s="18" t="s">
        <v>3344</v>
      </c>
      <c r="E4109" s="18"/>
      <c r="F4109" s="18">
        <v>1</v>
      </c>
      <c r="G4109" s="18">
        <v>106</v>
      </c>
      <c r="H4109" s="18">
        <v>10618</v>
      </c>
      <c r="I4109" s="18" t="s">
        <v>10798</v>
      </c>
      <c r="U4109" s="170" t="s">
        <v>10943</v>
      </c>
      <c r="V4109" s="18" t="s">
        <v>3343</v>
      </c>
      <c r="W4109" t="str">
        <f t="shared" si="64"/>
        <v>INSERT INTO MST_D007_COMMON_D (ID,MST_D006_ID,QF_CODE,D_NO,VALUE01,VALUE02,VALUE03,VALUE04,VALUE05,DELETE_FLAG,UPDATE_FLAG,VALUE_TEXT1) VALUES('d94a6cb0-bb5d-fcdb-23fa-776d1288fe7f','d189a123-bd57-e253-54fb-ed1dce7fd63c','PP027','004108','1','106','10618','JPH10061','','N','0','');</v>
      </c>
    </row>
    <row r="4110" spans="1:23">
      <c r="A4110" t="s">
        <v>10944</v>
      </c>
      <c r="B4110" t="s">
        <v>3342</v>
      </c>
      <c r="C4110" s="18" t="s">
        <v>3343</v>
      </c>
      <c r="D4110" s="18" t="s">
        <v>3344</v>
      </c>
      <c r="E4110" s="18"/>
      <c r="F4110" s="18">
        <v>1</v>
      </c>
      <c r="G4110" s="18">
        <v>106</v>
      </c>
      <c r="H4110" s="18">
        <v>10619</v>
      </c>
      <c r="I4110" s="18" t="s">
        <v>10798</v>
      </c>
      <c r="U4110" s="170" t="s">
        <v>10945</v>
      </c>
      <c r="V4110" s="18" t="s">
        <v>3343</v>
      </c>
      <c r="W4110" t="str">
        <f t="shared" si="64"/>
        <v>INSERT INTO MST_D007_COMMON_D (ID,MST_D006_ID,QF_CODE,D_NO,VALUE01,VALUE02,VALUE03,VALUE04,VALUE05,DELETE_FLAG,UPDATE_FLAG,VALUE_TEXT1) VALUES('fff26c3b-9fac-840e-a9de-d6faf7ac38bb','d189a123-bd57-e253-54fb-ed1dce7fd63c','PP027','004109','1','106','10619','JPH10061','','N','0','');</v>
      </c>
    </row>
    <row r="4111" spans="1:23">
      <c r="A4111" t="s">
        <v>10946</v>
      </c>
      <c r="B4111" t="s">
        <v>3342</v>
      </c>
      <c r="C4111" s="18" t="s">
        <v>3343</v>
      </c>
      <c r="D4111" s="18" t="s">
        <v>3344</v>
      </c>
      <c r="E4111" s="18"/>
      <c r="F4111" s="18">
        <v>1</v>
      </c>
      <c r="G4111" s="18">
        <v>106</v>
      </c>
      <c r="H4111" s="18">
        <v>10620</v>
      </c>
      <c r="I4111" s="18" t="s">
        <v>10798</v>
      </c>
      <c r="U4111" s="170" t="s">
        <v>10947</v>
      </c>
      <c r="V4111" s="18" t="s">
        <v>3343</v>
      </c>
      <c r="W4111" t="str">
        <f t="shared" si="64"/>
        <v>INSERT INTO MST_D007_COMMON_D (ID,MST_D006_ID,QF_CODE,D_NO,VALUE01,VALUE02,VALUE03,VALUE04,VALUE05,DELETE_FLAG,UPDATE_FLAG,VALUE_TEXT1) VALUES('5d8f7802-aba3-eeff-ddd2-748cfcf45c56','d189a123-bd57-e253-54fb-ed1dce7fd63c','PP027','004110','1','106','10620','JPH10061','','N','0','');</v>
      </c>
    </row>
    <row r="4112" spans="1:23">
      <c r="A4112" t="s">
        <v>10948</v>
      </c>
      <c r="B4112" t="s">
        <v>3342</v>
      </c>
      <c r="C4112" s="18" t="s">
        <v>3343</v>
      </c>
      <c r="D4112" s="18" t="s">
        <v>3344</v>
      </c>
      <c r="E4112" s="18"/>
      <c r="F4112" s="18">
        <v>1</v>
      </c>
      <c r="G4112" s="18">
        <v>107</v>
      </c>
      <c r="H4112" s="18">
        <v>10701</v>
      </c>
      <c r="I4112" s="18" t="s">
        <v>10798</v>
      </c>
      <c r="U4112" s="170" t="s">
        <v>10949</v>
      </c>
      <c r="V4112" s="18" t="s">
        <v>3343</v>
      </c>
      <c r="W4112" t="str">
        <f t="shared" si="64"/>
        <v>INSERT INTO MST_D007_COMMON_D (ID,MST_D006_ID,QF_CODE,D_NO,VALUE01,VALUE02,VALUE03,VALUE04,VALUE05,DELETE_FLAG,UPDATE_FLAG,VALUE_TEXT1) VALUES('fddec7fa-4bae-7fb1-974b-07f9aeddcee4','d189a123-bd57-e253-54fb-ed1dce7fd63c','PP027','004111','1','107','10701','JPH10061','','N','0','');</v>
      </c>
    </row>
    <row r="4113" spans="1:23">
      <c r="A4113" t="s">
        <v>10950</v>
      </c>
      <c r="B4113" t="s">
        <v>3342</v>
      </c>
      <c r="C4113" s="18" t="s">
        <v>3343</v>
      </c>
      <c r="D4113" s="18" t="s">
        <v>3344</v>
      </c>
      <c r="E4113" s="18"/>
      <c r="F4113" s="18">
        <v>1</v>
      </c>
      <c r="G4113" s="18">
        <v>107</v>
      </c>
      <c r="H4113" s="18">
        <v>10702</v>
      </c>
      <c r="I4113" s="18" t="s">
        <v>10798</v>
      </c>
      <c r="U4113" s="170" t="s">
        <v>10951</v>
      </c>
      <c r="V4113" s="18" t="s">
        <v>3343</v>
      </c>
      <c r="W4113" t="str">
        <f t="shared" si="64"/>
        <v>INSERT INTO MST_D007_COMMON_D (ID,MST_D006_ID,QF_CODE,D_NO,VALUE01,VALUE02,VALUE03,VALUE04,VALUE05,DELETE_FLAG,UPDATE_FLAG,VALUE_TEXT1) VALUES('ee1f40c2-b3a9-3b2d-aabc-48f2bbcdf383','d189a123-bd57-e253-54fb-ed1dce7fd63c','PP027','004112','1','107','10702','JPH10061','','N','0','');</v>
      </c>
    </row>
    <row r="4114" spans="1:23">
      <c r="A4114" t="s">
        <v>10952</v>
      </c>
      <c r="B4114" t="s">
        <v>3342</v>
      </c>
      <c r="C4114" s="18" t="s">
        <v>3343</v>
      </c>
      <c r="D4114" s="18" t="s">
        <v>3344</v>
      </c>
      <c r="E4114" s="18"/>
      <c r="F4114" s="18">
        <v>1</v>
      </c>
      <c r="G4114" s="18">
        <v>107</v>
      </c>
      <c r="H4114" s="18">
        <v>10703</v>
      </c>
      <c r="I4114" s="18" t="s">
        <v>10798</v>
      </c>
      <c r="U4114" s="170" t="s">
        <v>10953</v>
      </c>
      <c r="V4114" s="18" t="s">
        <v>3343</v>
      </c>
      <c r="W4114" t="str">
        <f t="shared" si="64"/>
        <v>INSERT INTO MST_D007_COMMON_D (ID,MST_D006_ID,QF_CODE,D_NO,VALUE01,VALUE02,VALUE03,VALUE04,VALUE05,DELETE_FLAG,UPDATE_FLAG,VALUE_TEXT1) VALUES('aa2d740f-e956-78dc-ec4b-2ef484c92988','d189a123-bd57-e253-54fb-ed1dce7fd63c','PP027','004113','1','107','10703','JPH10061','','N','0','');</v>
      </c>
    </row>
    <row r="4115" spans="1:23">
      <c r="A4115" t="s">
        <v>10954</v>
      </c>
      <c r="B4115" t="s">
        <v>3342</v>
      </c>
      <c r="C4115" s="18" t="s">
        <v>3343</v>
      </c>
      <c r="D4115" s="18" t="s">
        <v>3344</v>
      </c>
      <c r="E4115" s="18"/>
      <c r="F4115" s="18">
        <v>1</v>
      </c>
      <c r="G4115" s="18">
        <v>107</v>
      </c>
      <c r="H4115" s="18">
        <v>10704</v>
      </c>
      <c r="I4115" s="18" t="s">
        <v>10798</v>
      </c>
      <c r="U4115" s="170" t="s">
        <v>10955</v>
      </c>
      <c r="V4115" s="18" t="s">
        <v>3343</v>
      </c>
      <c r="W4115" t="str">
        <f t="shared" si="64"/>
        <v>INSERT INTO MST_D007_COMMON_D (ID,MST_D006_ID,QF_CODE,D_NO,VALUE01,VALUE02,VALUE03,VALUE04,VALUE05,DELETE_FLAG,UPDATE_FLAG,VALUE_TEXT1) VALUES('73dab58a-4e3d-b6cb-f691-4a2423c5adaa','d189a123-bd57-e253-54fb-ed1dce7fd63c','PP027','004114','1','107','10704','JPH10061','','N','0','');</v>
      </c>
    </row>
    <row r="4116" spans="1:23">
      <c r="A4116" t="s">
        <v>10956</v>
      </c>
      <c r="B4116" t="s">
        <v>3342</v>
      </c>
      <c r="C4116" s="18" t="s">
        <v>3343</v>
      </c>
      <c r="D4116" s="18" t="s">
        <v>3344</v>
      </c>
      <c r="E4116" s="18"/>
      <c r="F4116" s="18">
        <v>1</v>
      </c>
      <c r="G4116" s="18">
        <v>107</v>
      </c>
      <c r="H4116" s="18">
        <v>10705</v>
      </c>
      <c r="I4116" s="18" t="s">
        <v>10798</v>
      </c>
      <c r="U4116" s="170" t="s">
        <v>10957</v>
      </c>
      <c r="V4116" s="18" t="s">
        <v>3343</v>
      </c>
      <c r="W4116" t="str">
        <f t="shared" si="64"/>
        <v>INSERT INTO MST_D007_COMMON_D (ID,MST_D006_ID,QF_CODE,D_NO,VALUE01,VALUE02,VALUE03,VALUE04,VALUE05,DELETE_FLAG,UPDATE_FLAG,VALUE_TEXT1) VALUES('5a243bd3-f51a-6644-d53e-ce96aeabadd3','d189a123-bd57-e253-54fb-ed1dce7fd63c','PP027','004115','1','107','10705','JPH10061','','N','0','');</v>
      </c>
    </row>
    <row r="4117" spans="1:23">
      <c r="A4117" t="s">
        <v>10958</v>
      </c>
      <c r="B4117" t="s">
        <v>3342</v>
      </c>
      <c r="C4117" s="18" t="s">
        <v>3343</v>
      </c>
      <c r="D4117" s="18" t="s">
        <v>3344</v>
      </c>
      <c r="E4117" s="18"/>
      <c r="F4117" s="18">
        <v>1</v>
      </c>
      <c r="G4117" s="18">
        <v>107</v>
      </c>
      <c r="H4117" s="18">
        <v>10706</v>
      </c>
      <c r="I4117" s="18" t="s">
        <v>10798</v>
      </c>
      <c r="U4117" s="170" t="s">
        <v>10959</v>
      </c>
      <c r="V4117" s="18" t="s">
        <v>3343</v>
      </c>
      <c r="W4117" t="str">
        <f t="shared" si="64"/>
        <v>INSERT INTO MST_D007_COMMON_D (ID,MST_D006_ID,QF_CODE,D_NO,VALUE01,VALUE02,VALUE03,VALUE04,VALUE05,DELETE_FLAG,UPDATE_FLAG,VALUE_TEXT1) VALUES('7e7d9f1a-92a9-b35f-af16-867bba450f3d','d189a123-bd57-e253-54fb-ed1dce7fd63c','PP027','004116','1','107','10706','JPH10061','','N','0','');</v>
      </c>
    </row>
    <row r="4118" spans="1:23">
      <c r="A4118" t="s">
        <v>10960</v>
      </c>
      <c r="B4118" t="s">
        <v>3342</v>
      </c>
      <c r="C4118" s="18" t="s">
        <v>3343</v>
      </c>
      <c r="D4118" s="18" t="s">
        <v>3344</v>
      </c>
      <c r="E4118" s="18"/>
      <c r="F4118" s="18">
        <v>1</v>
      </c>
      <c r="G4118" s="18">
        <v>107</v>
      </c>
      <c r="H4118" s="18">
        <v>10707</v>
      </c>
      <c r="I4118" s="18" t="s">
        <v>10798</v>
      </c>
      <c r="U4118" s="170" t="s">
        <v>10961</v>
      </c>
      <c r="V4118" s="18" t="s">
        <v>3343</v>
      </c>
      <c r="W4118" t="str">
        <f t="shared" si="64"/>
        <v>INSERT INTO MST_D007_COMMON_D (ID,MST_D006_ID,QF_CODE,D_NO,VALUE01,VALUE02,VALUE03,VALUE04,VALUE05,DELETE_FLAG,UPDATE_FLAG,VALUE_TEXT1) VALUES('bf81cb3e-af68-ade1-5621-eaf5409f6b7e','d189a123-bd57-e253-54fb-ed1dce7fd63c','PP027','004117','1','107','10707','JPH10061','','N','0','');</v>
      </c>
    </row>
    <row r="4119" spans="1:23">
      <c r="A4119" t="s">
        <v>10962</v>
      </c>
      <c r="B4119" t="s">
        <v>3342</v>
      </c>
      <c r="C4119" s="18" t="s">
        <v>3343</v>
      </c>
      <c r="D4119" s="18" t="s">
        <v>3344</v>
      </c>
      <c r="E4119" s="18"/>
      <c r="F4119" s="18">
        <v>1</v>
      </c>
      <c r="G4119" s="18">
        <v>107</v>
      </c>
      <c r="H4119" s="18">
        <v>10708</v>
      </c>
      <c r="I4119" s="18" t="s">
        <v>10798</v>
      </c>
      <c r="U4119" s="170" t="s">
        <v>10963</v>
      </c>
      <c r="V4119" s="18" t="s">
        <v>3343</v>
      </c>
      <c r="W4119" t="str">
        <f t="shared" si="64"/>
        <v>INSERT INTO MST_D007_COMMON_D (ID,MST_D006_ID,QF_CODE,D_NO,VALUE01,VALUE02,VALUE03,VALUE04,VALUE05,DELETE_FLAG,UPDATE_FLAG,VALUE_TEXT1) VALUES('8bc1960a-f4be-fdf6-bbe8-d0f7a1e7d0fc','d189a123-bd57-e253-54fb-ed1dce7fd63c','PP027','004118','1','107','10708','JPH10061','','N','0','');</v>
      </c>
    </row>
    <row r="4120" spans="1:23">
      <c r="A4120" t="s">
        <v>10964</v>
      </c>
      <c r="B4120" t="s">
        <v>3342</v>
      </c>
      <c r="C4120" s="18" t="s">
        <v>3343</v>
      </c>
      <c r="D4120" s="18" t="s">
        <v>3344</v>
      </c>
      <c r="E4120" s="18"/>
      <c r="F4120" s="18">
        <v>1</v>
      </c>
      <c r="G4120" s="18">
        <v>107</v>
      </c>
      <c r="H4120" s="18">
        <v>10709</v>
      </c>
      <c r="I4120" s="18" t="s">
        <v>10798</v>
      </c>
      <c r="U4120" s="170" t="s">
        <v>10965</v>
      </c>
      <c r="V4120" s="18" t="s">
        <v>3343</v>
      </c>
      <c r="W4120" t="str">
        <f t="shared" si="64"/>
        <v>INSERT INTO MST_D007_COMMON_D (ID,MST_D006_ID,QF_CODE,D_NO,VALUE01,VALUE02,VALUE03,VALUE04,VALUE05,DELETE_FLAG,UPDATE_FLAG,VALUE_TEXT1) VALUES('06463ecb-deb6-86bc-8de1-0de13da25aff','d189a123-bd57-e253-54fb-ed1dce7fd63c','PP027','004119','1','107','10709','JPH10061','','N','0','');</v>
      </c>
    </row>
    <row r="4121" spans="1:23">
      <c r="A4121" t="s">
        <v>10966</v>
      </c>
      <c r="B4121" t="s">
        <v>3342</v>
      </c>
      <c r="C4121" s="18" t="s">
        <v>3343</v>
      </c>
      <c r="D4121" s="18" t="s">
        <v>3344</v>
      </c>
      <c r="E4121" s="18"/>
      <c r="F4121" s="18">
        <v>1</v>
      </c>
      <c r="G4121" s="18">
        <v>107</v>
      </c>
      <c r="H4121" s="18">
        <v>10710</v>
      </c>
      <c r="I4121" s="18" t="s">
        <v>10798</v>
      </c>
      <c r="U4121" s="170" t="s">
        <v>10967</v>
      </c>
      <c r="V4121" s="18" t="s">
        <v>3343</v>
      </c>
      <c r="W4121" t="str">
        <f t="shared" si="64"/>
        <v>INSERT INTO MST_D007_COMMON_D (ID,MST_D006_ID,QF_CODE,D_NO,VALUE01,VALUE02,VALUE03,VALUE04,VALUE05,DELETE_FLAG,UPDATE_FLAG,VALUE_TEXT1) VALUES('eae3e3e3-9fe0-664d-3a4d-bfbc6cbccee1','d189a123-bd57-e253-54fb-ed1dce7fd63c','PP027','004120','1','107','10710','JPH10061','','N','0','');</v>
      </c>
    </row>
    <row r="4122" spans="1:23">
      <c r="A4122" t="s">
        <v>10968</v>
      </c>
      <c r="B4122" t="s">
        <v>3342</v>
      </c>
      <c r="C4122" s="18" t="s">
        <v>3343</v>
      </c>
      <c r="D4122" s="18" t="s">
        <v>3344</v>
      </c>
      <c r="E4122" s="18"/>
      <c r="F4122" s="18">
        <v>1</v>
      </c>
      <c r="G4122" s="18">
        <v>107</v>
      </c>
      <c r="H4122" s="18">
        <v>10711</v>
      </c>
      <c r="I4122" s="18" t="s">
        <v>10798</v>
      </c>
      <c r="U4122" s="170" t="s">
        <v>10969</v>
      </c>
      <c r="V4122" s="18" t="s">
        <v>3343</v>
      </c>
      <c r="W4122" t="str">
        <f t="shared" si="64"/>
        <v>INSERT INTO MST_D007_COMMON_D (ID,MST_D006_ID,QF_CODE,D_NO,VALUE01,VALUE02,VALUE03,VALUE04,VALUE05,DELETE_FLAG,UPDATE_FLAG,VALUE_TEXT1) VALUES('9b26fb1e-caad-c8cb-028e-8a520f1d0611','d189a123-bd57-e253-54fb-ed1dce7fd63c','PP027','004121','1','107','10711','JPH10061','','N','0','');</v>
      </c>
    </row>
    <row r="4123" spans="1:23">
      <c r="A4123" t="s">
        <v>10970</v>
      </c>
      <c r="B4123" t="s">
        <v>3342</v>
      </c>
      <c r="C4123" s="18" t="s">
        <v>3343</v>
      </c>
      <c r="D4123" s="18" t="s">
        <v>3344</v>
      </c>
      <c r="E4123" s="18"/>
      <c r="F4123" s="18">
        <v>1</v>
      </c>
      <c r="G4123" s="18">
        <v>107</v>
      </c>
      <c r="H4123" s="18">
        <v>10712</v>
      </c>
      <c r="I4123" s="18" t="s">
        <v>10798</v>
      </c>
      <c r="U4123" s="170" t="s">
        <v>10971</v>
      </c>
      <c r="V4123" s="18" t="s">
        <v>3343</v>
      </c>
      <c r="W4123" t="str">
        <f t="shared" si="64"/>
        <v>INSERT INTO MST_D007_COMMON_D (ID,MST_D006_ID,QF_CODE,D_NO,VALUE01,VALUE02,VALUE03,VALUE04,VALUE05,DELETE_FLAG,UPDATE_FLAG,VALUE_TEXT1) VALUES('1ce424ca-0bcd-e751-ebf5-08a5dc358dcc','d189a123-bd57-e253-54fb-ed1dce7fd63c','PP027','004122','1','107','10712','JPH10061','','N','0','');</v>
      </c>
    </row>
    <row r="4124" spans="1:23">
      <c r="A4124" t="s">
        <v>10972</v>
      </c>
      <c r="B4124" t="s">
        <v>3342</v>
      </c>
      <c r="C4124" s="18" t="s">
        <v>3343</v>
      </c>
      <c r="D4124" s="18" t="s">
        <v>3344</v>
      </c>
      <c r="E4124" s="18"/>
      <c r="F4124" s="18">
        <v>1</v>
      </c>
      <c r="G4124" s="18">
        <v>107</v>
      </c>
      <c r="H4124" s="18">
        <v>10713</v>
      </c>
      <c r="I4124" s="18" t="s">
        <v>10798</v>
      </c>
      <c r="U4124" s="170" t="s">
        <v>10973</v>
      </c>
      <c r="V4124" s="18" t="s">
        <v>3343</v>
      </c>
      <c r="W4124" t="str">
        <f t="shared" si="64"/>
        <v>INSERT INTO MST_D007_COMMON_D (ID,MST_D006_ID,QF_CODE,D_NO,VALUE01,VALUE02,VALUE03,VALUE04,VALUE05,DELETE_FLAG,UPDATE_FLAG,VALUE_TEXT1) VALUES('e3b567bf-3dea-384a-70ae-c8b6c3d5ffff','d189a123-bd57-e253-54fb-ed1dce7fd63c','PP027','004123','1','107','10713','JPH10061','','N','0','');</v>
      </c>
    </row>
    <row r="4125" spans="1:23">
      <c r="A4125" t="s">
        <v>10974</v>
      </c>
      <c r="B4125" t="s">
        <v>3342</v>
      </c>
      <c r="C4125" s="18" t="s">
        <v>3343</v>
      </c>
      <c r="D4125" s="18" t="s">
        <v>3344</v>
      </c>
      <c r="E4125" s="18"/>
      <c r="F4125" s="18">
        <v>1</v>
      </c>
      <c r="G4125" s="18">
        <v>107</v>
      </c>
      <c r="H4125" s="18">
        <v>10714</v>
      </c>
      <c r="I4125" s="18" t="s">
        <v>10798</v>
      </c>
      <c r="U4125" s="170" t="s">
        <v>10975</v>
      </c>
      <c r="V4125" s="18" t="s">
        <v>3343</v>
      </c>
      <c r="W4125" t="str">
        <f t="shared" si="64"/>
        <v>INSERT INTO MST_D007_COMMON_D (ID,MST_D006_ID,QF_CODE,D_NO,VALUE01,VALUE02,VALUE03,VALUE04,VALUE05,DELETE_FLAG,UPDATE_FLAG,VALUE_TEXT1) VALUES('a63f815f-6a27-0cce-e74b-9dd599c6eb6e','d189a123-bd57-e253-54fb-ed1dce7fd63c','PP027','004124','1','107','10714','JPH10061','','N','0','');</v>
      </c>
    </row>
    <row r="4126" spans="1:23">
      <c r="A4126" t="s">
        <v>10976</v>
      </c>
      <c r="B4126" t="s">
        <v>3342</v>
      </c>
      <c r="C4126" s="18" t="s">
        <v>3343</v>
      </c>
      <c r="D4126" s="18" t="s">
        <v>3344</v>
      </c>
      <c r="E4126" s="18"/>
      <c r="F4126" s="18">
        <v>1</v>
      </c>
      <c r="G4126" s="18">
        <v>107</v>
      </c>
      <c r="H4126" s="18">
        <v>10715</v>
      </c>
      <c r="I4126" s="18" t="s">
        <v>10798</v>
      </c>
      <c r="U4126" s="170" t="s">
        <v>10977</v>
      </c>
      <c r="V4126" s="18" t="s">
        <v>3343</v>
      </c>
      <c r="W4126" t="str">
        <f t="shared" si="64"/>
        <v>INSERT INTO MST_D007_COMMON_D (ID,MST_D006_ID,QF_CODE,D_NO,VALUE01,VALUE02,VALUE03,VALUE04,VALUE05,DELETE_FLAG,UPDATE_FLAG,VALUE_TEXT1) VALUES('f81300a5-a4a7-87d7-ffad-1c4db765f70f','d189a123-bd57-e253-54fb-ed1dce7fd63c','PP027','004125','1','107','10715','JPH10061','','N','0','');</v>
      </c>
    </row>
    <row r="4127" spans="1:23">
      <c r="A4127" t="s">
        <v>10978</v>
      </c>
      <c r="B4127" t="s">
        <v>3342</v>
      </c>
      <c r="C4127" s="18" t="s">
        <v>3343</v>
      </c>
      <c r="D4127" s="18" t="s">
        <v>3344</v>
      </c>
      <c r="E4127" s="18"/>
      <c r="F4127" s="18">
        <v>1</v>
      </c>
      <c r="G4127" s="18">
        <v>107</v>
      </c>
      <c r="H4127" s="18">
        <v>10716</v>
      </c>
      <c r="I4127" s="18" t="s">
        <v>10798</v>
      </c>
      <c r="U4127" s="170" t="s">
        <v>10979</v>
      </c>
      <c r="V4127" s="18" t="s">
        <v>3343</v>
      </c>
      <c r="W4127" t="str">
        <f t="shared" si="64"/>
        <v>INSERT INTO MST_D007_COMMON_D (ID,MST_D006_ID,QF_CODE,D_NO,VALUE01,VALUE02,VALUE03,VALUE04,VALUE05,DELETE_FLAG,UPDATE_FLAG,VALUE_TEXT1) VALUES('bfefa406-b4be-eebc-e19a-fed3942f5af9','d189a123-bd57-e253-54fb-ed1dce7fd63c','PP027','004126','1','107','10716','JPH10061','','N','0','');</v>
      </c>
    </row>
    <row r="4128" spans="1:23">
      <c r="A4128" t="s">
        <v>10980</v>
      </c>
      <c r="B4128" t="s">
        <v>3342</v>
      </c>
      <c r="C4128" s="18" t="s">
        <v>3343</v>
      </c>
      <c r="D4128" s="18" t="s">
        <v>3344</v>
      </c>
      <c r="E4128" s="18"/>
      <c r="F4128" s="18">
        <v>1</v>
      </c>
      <c r="G4128" s="18">
        <v>107</v>
      </c>
      <c r="H4128" s="18">
        <v>10717</v>
      </c>
      <c r="I4128" s="18" t="s">
        <v>10798</v>
      </c>
      <c r="U4128" s="170" t="s">
        <v>10981</v>
      </c>
      <c r="V4128" s="18" t="s">
        <v>3343</v>
      </c>
      <c r="W4128" t="str">
        <f t="shared" si="64"/>
        <v>INSERT INTO MST_D007_COMMON_D (ID,MST_D006_ID,QF_CODE,D_NO,VALUE01,VALUE02,VALUE03,VALUE04,VALUE05,DELETE_FLAG,UPDATE_FLAG,VALUE_TEXT1) VALUES('630a2cdf-d4b0-7db2-8e8f-52060b6b0e45','d189a123-bd57-e253-54fb-ed1dce7fd63c','PP027','004127','1','107','10717','JPH10061','','N','0','');</v>
      </c>
    </row>
    <row r="4129" spans="1:23">
      <c r="A4129" t="s">
        <v>10982</v>
      </c>
      <c r="B4129" t="s">
        <v>3342</v>
      </c>
      <c r="C4129" s="18" t="s">
        <v>3343</v>
      </c>
      <c r="D4129" s="18" t="s">
        <v>3344</v>
      </c>
      <c r="E4129" s="18"/>
      <c r="F4129" s="18">
        <v>1</v>
      </c>
      <c r="G4129" s="18">
        <v>107</v>
      </c>
      <c r="H4129" s="18">
        <v>10718</v>
      </c>
      <c r="I4129" s="18" t="s">
        <v>10798</v>
      </c>
      <c r="U4129" s="170" t="s">
        <v>10983</v>
      </c>
      <c r="V4129" s="18" t="s">
        <v>3343</v>
      </c>
      <c r="W4129" t="str">
        <f t="shared" si="64"/>
        <v>INSERT INTO MST_D007_COMMON_D (ID,MST_D006_ID,QF_CODE,D_NO,VALUE01,VALUE02,VALUE03,VALUE04,VALUE05,DELETE_FLAG,UPDATE_FLAG,VALUE_TEXT1) VALUES('2fb4dc6b-2a82-29f6-7c83-72ebc97eb049','d189a123-bd57-e253-54fb-ed1dce7fd63c','PP027','004128','1','107','10718','JPH10061','','N','0','');</v>
      </c>
    </row>
    <row r="4130" spans="1:23">
      <c r="A4130" t="s">
        <v>10984</v>
      </c>
      <c r="B4130" t="s">
        <v>3342</v>
      </c>
      <c r="C4130" s="18" t="s">
        <v>3343</v>
      </c>
      <c r="D4130" s="18" t="s">
        <v>3344</v>
      </c>
      <c r="E4130" s="18"/>
      <c r="F4130" s="18">
        <v>1</v>
      </c>
      <c r="G4130" s="18">
        <v>108</v>
      </c>
      <c r="H4130" s="18">
        <v>10801</v>
      </c>
      <c r="I4130" s="18" t="s">
        <v>10798</v>
      </c>
      <c r="U4130" s="170" t="s">
        <v>10985</v>
      </c>
      <c r="V4130" s="18" t="s">
        <v>3343</v>
      </c>
      <c r="W4130" t="str">
        <f t="shared" si="64"/>
        <v>INSERT INTO MST_D007_COMMON_D (ID,MST_D006_ID,QF_CODE,D_NO,VALUE01,VALUE02,VALUE03,VALUE04,VALUE05,DELETE_FLAG,UPDATE_FLAG,VALUE_TEXT1) VALUES('eebdc23a-f2db-6a94-d4cf-69ca2afbed82','d189a123-bd57-e253-54fb-ed1dce7fd63c','PP027','004129','1','108','10801','JPH10061','','N','0','');</v>
      </c>
    </row>
    <row r="4131" spans="1:23">
      <c r="A4131" t="s">
        <v>10986</v>
      </c>
      <c r="B4131" t="s">
        <v>3342</v>
      </c>
      <c r="C4131" s="18" t="s">
        <v>3343</v>
      </c>
      <c r="D4131" s="18" t="s">
        <v>3344</v>
      </c>
      <c r="E4131" s="18"/>
      <c r="F4131" s="18">
        <v>1</v>
      </c>
      <c r="G4131" s="18">
        <v>108</v>
      </c>
      <c r="H4131" s="18">
        <v>10802</v>
      </c>
      <c r="I4131" s="18" t="s">
        <v>10798</v>
      </c>
      <c r="U4131" s="170" t="s">
        <v>10987</v>
      </c>
      <c r="V4131" s="18" t="s">
        <v>3343</v>
      </c>
      <c r="W4131" t="str">
        <f t="shared" si="64"/>
        <v>INSERT INTO MST_D007_COMMON_D (ID,MST_D006_ID,QF_CODE,D_NO,VALUE01,VALUE02,VALUE03,VALUE04,VALUE05,DELETE_FLAG,UPDATE_FLAG,VALUE_TEXT1) VALUES('91d2f0ad-0eae-58e1-41b7-3bdaa3befc5d','d189a123-bd57-e253-54fb-ed1dce7fd63c','PP027','004130','1','108','10802','JPH10061','','N','0','');</v>
      </c>
    </row>
    <row r="4132" spans="1:23">
      <c r="A4132" t="s">
        <v>10988</v>
      </c>
      <c r="B4132" t="s">
        <v>3342</v>
      </c>
      <c r="C4132" s="18" t="s">
        <v>3343</v>
      </c>
      <c r="D4132" s="18" t="s">
        <v>3344</v>
      </c>
      <c r="E4132" s="18"/>
      <c r="F4132" s="18">
        <v>1</v>
      </c>
      <c r="G4132" s="18">
        <v>108</v>
      </c>
      <c r="H4132" s="18">
        <v>10803</v>
      </c>
      <c r="I4132" s="18" t="s">
        <v>10798</v>
      </c>
      <c r="U4132" s="170" t="s">
        <v>10989</v>
      </c>
      <c r="V4132" s="18" t="s">
        <v>3343</v>
      </c>
      <c r="W4132" t="str">
        <f t="shared" si="64"/>
        <v>INSERT INTO MST_D007_COMMON_D (ID,MST_D006_ID,QF_CODE,D_NO,VALUE01,VALUE02,VALUE03,VALUE04,VALUE05,DELETE_FLAG,UPDATE_FLAG,VALUE_TEXT1) VALUES('31daed62-0952-6df5-ef49-e0fc0b13249b','d189a123-bd57-e253-54fb-ed1dce7fd63c','PP027','004131','1','108','10803','JPH10061','','N','0','');</v>
      </c>
    </row>
    <row r="4133" spans="1:23">
      <c r="A4133" t="s">
        <v>10990</v>
      </c>
      <c r="B4133" t="s">
        <v>3342</v>
      </c>
      <c r="C4133" s="18" t="s">
        <v>3343</v>
      </c>
      <c r="D4133" s="18" t="s">
        <v>3344</v>
      </c>
      <c r="E4133" s="18"/>
      <c r="F4133" s="18">
        <v>1</v>
      </c>
      <c r="G4133" s="18">
        <v>108</v>
      </c>
      <c r="H4133" s="18">
        <v>10804</v>
      </c>
      <c r="I4133" s="18" t="s">
        <v>10798</v>
      </c>
      <c r="U4133" s="170" t="s">
        <v>10991</v>
      </c>
      <c r="V4133" s="18" t="s">
        <v>3343</v>
      </c>
      <c r="W4133" t="str">
        <f t="shared" si="64"/>
        <v>INSERT INTO MST_D007_COMMON_D (ID,MST_D006_ID,QF_CODE,D_NO,VALUE01,VALUE02,VALUE03,VALUE04,VALUE05,DELETE_FLAG,UPDATE_FLAG,VALUE_TEXT1) VALUES('a4dfcb2c-28bd-282e-686c-ee3eb83f7f2f','d189a123-bd57-e253-54fb-ed1dce7fd63c','PP027','004132','1','108','10804','JPH10061','','N','0','');</v>
      </c>
    </row>
    <row r="4134" spans="1:23">
      <c r="A4134" t="s">
        <v>10992</v>
      </c>
      <c r="B4134" t="s">
        <v>3342</v>
      </c>
      <c r="C4134" s="18" t="s">
        <v>3343</v>
      </c>
      <c r="D4134" s="18" t="s">
        <v>3344</v>
      </c>
      <c r="E4134" s="18"/>
      <c r="F4134" s="18">
        <v>1</v>
      </c>
      <c r="G4134" s="18">
        <v>108</v>
      </c>
      <c r="H4134" s="18">
        <v>10805</v>
      </c>
      <c r="I4134" s="18" t="s">
        <v>10798</v>
      </c>
      <c r="U4134" s="170" t="s">
        <v>10993</v>
      </c>
      <c r="V4134" s="18" t="s">
        <v>3343</v>
      </c>
      <c r="W4134" t="str">
        <f t="shared" si="64"/>
        <v>INSERT INTO MST_D007_COMMON_D (ID,MST_D006_ID,QF_CODE,D_NO,VALUE01,VALUE02,VALUE03,VALUE04,VALUE05,DELETE_FLAG,UPDATE_FLAG,VALUE_TEXT1) VALUES('be07ca77-2f02-edd1-ff96-f4b8811cc252','d189a123-bd57-e253-54fb-ed1dce7fd63c','PP027','004133','1','108','10805','JPH10061','','N','0','');</v>
      </c>
    </row>
    <row r="4135" spans="1:23">
      <c r="A4135" t="s">
        <v>10994</v>
      </c>
      <c r="B4135" t="s">
        <v>3342</v>
      </c>
      <c r="C4135" s="18" t="s">
        <v>3343</v>
      </c>
      <c r="D4135" s="18" t="s">
        <v>3344</v>
      </c>
      <c r="E4135" s="18"/>
      <c r="F4135" s="18">
        <v>1</v>
      </c>
      <c r="G4135" s="18">
        <v>108</v>
      </c>
      <c r="H4135" s="18">
        <v>10806</v>
      </c>
      <c r="I4135" s="18" t="s">
        <v>10798</v>
      </c>
      <c r="U4135" s="170" t="s">
        <v>10995</v>
      </c>
      <c r="V4135" s="18" t="s">
        <v>3343</v>
      </c>
      <c r="W4135" t="str">
        <f t="shared" si="64"/>
        <v>INSERT INTO MST_D007_COMMON_D (ID,MST_D006_ID,QF_CODE,D_NO,VALUE01,VALUE02,VALUE03,VALUE04,VALUE05,DELETE_FLAG,UPDATE_FLAG,VALUE_TEXT1) VALUES('b09ad88a-254c-5e6e-e88a-dbe75d24e3ee','d189a123-bd57-e253-54fb-ed1dce7fd63c','PP027','004134','1','108','10806','JPH10061','','N','0','');</v>
      </c>
    </row>
    <row r="4136" spans="1:23">
      <c r="A4136" t="s">
        <v>10996</v>
      </c>
      <c r="B4136" t="s">
        <v>3342</v>
      </c>
      <c r="C4136" s="18" t="s">
        <v>3343</v>
      </c>
      <c r="D4136" s="18" t="s">
        <v>3344</v>
      </c>
      <c r="E4136" s="18"/>
      <c r="F4136" s="18">
        <v>1</v>
      </c>
      <c r="G4136" s="18">
        <v>108</v>
      </c>
      <c r="H4136" s="18">
        <v>10807</v>
      </c>
      <c r="I4136" s="18" t="s">
        <v>10798</v>
      </c>
      <c r="U4136" s="170" t="s">
        <v>10997</v>
      </c>
      <c r="V4136" s="18" t="s">
        <v>3343</v>
      </c>
      <c r="W4136" t="str">
        <f t="shared" si="64"/>
        <v>INSERT INTO MST_D007_COMMON_D (ID,MST_D006_ID,QF_CODE,D_NO,VALUE01,VALUE02,VALUE03,VALUE04,VALUE05,DELETE_FLAG,UPDATE_FLAG,VALUE_TEXT1) VALUES('ca9c1272-2bcb-0ebe-8d02-e958c90ebbbd','d189a123-bd57-e253-54fb-ed1dce7fd63c','PP027','004135','1','108','10807','JPH10061','','N','0','');</v>
      </c>
    </row>
    <row r="4137" spans="1:23">
      <c r="A4137" t="s">
        <v>10998</v>
      </c>
      <c r="B4137" t="s">
        <v>3342</v>
      </c>
      <c r="C4137" s="18" t="s">
        <v>3343</v>
      </c>
      <c r="D4137" s="18" t="s">
        <v>3344</v>
      </c>
      <c r="E4137" s="18"/>
      <c r="F4137" s="18">
        <v>1</v>
      </c>
      <c r="G4137" s="18">
        <v>108</v>
      </c>
      <c r="H4137" s="18">
        <v>10808</v>
      </c>
      <c r="I4137" s="18" t="s">
        <v>10798</v>
      </c>
      <c r="U4137" s="170" t="s">
        <v>10999</v>
      </c>
      <c r="V4137" s="18" t="s">
        <v>3343</v>
      </c>
      <c r="W4137" t="str">
        <f t="shared" si="64"/>
        <v>INSERT INTO MST_D007_COMMON_D (ID,MST_D006_ID,QF_CODE,D_NO,VALUE01,VALUE02,VALUE03,VALUE04,VALUE05,DELETE_FLAG,UPDATE_FLAG,VALUE_TEXT1) VALUES('6fc54d3b-9dc6-78ba-3d30-414bae36c2f4','d189a123-bd57-e253-54fb-ed1dce7fd63c','PP027','004136','1','108','10808','JPH10061','','N','0','');</v>
      </c>
    </row>
    <row r="4138" spans="1:23">
      <c r="A4138" t="s">
        <v>11000</v>
      </c>
      <c r="B4138" t="s">
        <v>3342</v>
      </c>
      <c r="C4138" s="18" t="s">
        <v>3343</v>
      </c>
      <c r="D4138" s="18" t="s">
        <v>3344</v>
      </c>
      <c r="E4138" s="18"/>
      <c r="F4138" s="18">
        <v>1</v>
      </c>
      <c r="G4138" s="18">
        <v>108</v>
      </c>
      <c r="H4138" s="18">
        <v>10809</v>
      </c>
      <c r="I4138" s="18" t="s">
        <v>10798</v>
      </c>
      <c r="U4138" s="170" t="s">
        <v>11001</v>
      </c>
      <c r="V4138" s="18" t="s">
        <v>3343</v>
      </c>
      <c r="W4138" t="str">
        <f t="shared" si="64"/>
        <v>INSERT INTO MST_D007_COMMON_D (ID,MST_D006_ID,QF_CODE,D_NO,VALUE01,VALUE02,VALUE03,VALUE04,VALUE05,DELETE_FLAG,UPDATE_FLAG,VALUE_TEXT1) VALUES('b5da0729-7310-a956-beaa-2dabd44d60fe','d189a123-bd57-e253-54fb-ed1dce7fd63c','PP027','004137','1','108','10809','JPH10061','','N','0','');</v>
      </c>
    </row>
    <row r="4139" spans="1:23">
      <c r="A4139" t="s">
        <v>11002</v>
      </c>
      <c r="B4139" t="s">
        <v>3342</v>
      </c>
      <c r="C4139" s="18" t="s">
        <v>3343</v>
      </c>
      <c r="D4139" s="18" t="s">
        <v>3344</v>
      </c>
      <c r="E4139" s="18"/>
      <c r="F4139" s="18">
        <v>1</v>
      </c>
      <c r="G4139" s="18">
        <v>108</v>
      </c>
      <c r="H4139" s="18">
        <v>10810</v>
      </c>
      <c r="I4139" s="18" t="s">
        <v>10798</v>
      </c>
      <c r="U4139" s="170" t="s">
        <v>11003</v>
      </c>
      <c r="V4139" s="18" t="s">
        <v>3343</v>
      </c>
      <c r="W4139" t="str">
        <f t="shared" si="64"/>
        <v>INSERT INTO MST_D007_COMMON_D (ID,MST_D006_ID,QF_CODE,D_NO,VALUE01,VALUE02,VALUE03,VALUE04,VALUE05,DELETE_FLAG,UPDATE_FLAG,VALUE_TEXT1) VALUES('be2e1e33-a829-cbca-5cee-b9ffdc0edc80','d189a123-bd57-e253-54fb-ed1dce7fd63c','PP027','004138','1','108','10810','JPH10061','','N','0','');</v>
      </c>
    </row>
    <row r="4140" spans="1:23">
      <c r="A4140" t="s">
        <v>11004</v>
      </c>
      <c r="B4140" t="s">
        <v>3342</v>
      </c>
      <c r="C4140" s="18" t="s">
        <v>3343</v>
      </c>
      <c r="D4140" s="18" t="s">
        <v>3344</v>
      </c>
      <c r="E4140" s="18"/>
      <c r="F4140" s="18">
        <v>1</v>
      </c>
      <c r="G4140" s="18">
        <v>108</v>
      </c>
      <c r="H4140" s="18">
        <v>10811</v>
      </c>
      <c r="I4140" s="18" t="s">
        <v>10798</v>
      </c>
      <c r="U4140" s="170" t="s">
        <v>11005</v>
      </c>
      <c r="V4140" s="18" t="s">
        <v>3343</v>
      </c>
      <c r="W4140" t="str">
        <f t="shared" si="64"/>
        <v>INSERT INTO MST_D007_COMMON_D (ID,MST_D006_ID,QF_CODE,D_NO,VALUE01,VALUE02,VALUE03,VALUE04,VALUE05,DELETE_FLAG,UPDATE_FLAG,VALUE_TEXT1) VALUES('ca009e0f-1bf9-91da-da8f-067bc03b3d50','d189a123-bd57-e253-54fb-ed1dce7fd63c','PP027','004139','1','108','10811','JPH10061','','N','0','');</v>
      </c>
    </row>
    <row r="4141" spans="1:23">
      <c r="A4141" t="s">
        <v>11006</v>
      </c>
      <c r="B4141" t="s">
        <v>3342</v>
      </c>
      <c r="C4141" s="18" t="s">
        <v>3343</v>
      </c>
      <c r="D4141" s="18" t="s">
        <v>3344</v>
      </c>
      <c r="E4141" s="18"/>
      <c r="F4141" s="18">
        <v>1</v>
      </c>
      <c r="G4141" s="18">
        <v>108</v>
      </c>
      <c r="H4141" s="18">
        <v>10812</v>
      </c>
      <c r="I4141" s="18" t="s">
        <v>10798</v>
      </c>
      <c r="U4141" s="170" t="s">
        <v>11007</v>
      </c>
      <c r="V4141" s="18" t="s">
        <v>3343</v>
      </c>
      <c r="W4141" t="str">
        <f t="shared" si="64"/>
        <v>INSERT INTO MST_D007_COMMON_D (ID,MST_D006_ID,QF_CODE,D_NO,VALUE01,VALUE02,VALUE03,VALUE04,VALUE05,DELETE_FLAG,UPDATE_FLAG,VALUE_TEXT1) VALUES('ab43e2be-8cdd-f132-0431-c1a7cf754d47','d189a123-bd57-e253-54fb-ed1dce7fd63c','PP027','004140','1','108','10812','JPH10061','','N','0','');</v>
      </c>
    </row>
    <row r="4142" spans="1:23">
      <c r="A4142" t="s">
        <v>11008</v>
      </c>
      <c r="B4142" t="s">
        <v>3342</v>
      </c>
      <c r="C4142" s="18" t="s">
        <v>3343</v>
      </c>
      <c r="D4142" s="18" t="s">
        <v>3344</v>
      </c>
      <c r="E4142" s="18"/>
      <c r="F4142" s="18">
        <v>1</v>
      </c>
      <c r="G4142" s="18">
        <v>108</v>
      </c>
      <c r="H4142" s="18">
        <v>10813</v>
      </c>
      <c r="I4142" s="18" t="s">
        <v>10798</v>
      </c>
      <c r="U4142" s="170" t="s">
        <v>11009</v>
      </c>
      <c r="V4142" s="18" t="s">
        <v>3343</v>
      </c>
      <c r="W4142" t="str">
        <f t="shared" si="64"/>
        <v>INSERT INTO MST_D007_COMMON_D (ID,MST_D006_ID,QF_CODE,D_NO,VALUE01,VALUE02,VALUE03,VALUE04,VALUE05,DELETE_FLAG,UPDATE_FLAG,VALUE_TEXT1) VALUES('9aefc9b9-cef7-cd31-cc40-fdb16650fd7c','d189a123-bd57-e253-54fb-ed1dce7fd63c','PP027','004141','1','108','10813','JPH10061','','N','0','');</v>
      </c>
    </row>
    <row r="4143" spans="1:23">
      <c r="A4143" t="s">
        <v>11010</v>
      </c>
      <c r="B4143" t="s">
        <v>3342</v>
      </c>
      <c r="C4143" s="18" t="s">
        <v>3343</v>
      </c>
      <c r="D4143" s="18" t="s">
        <v>3344</v>
      </c>
      <c r="E4143" s="18"/>
      <c r="F4143" s="18">
        <v>1</v>
      </c>
      <c r="G4143" s="18">
        <v>108</v>
      </c>
      <c r="H4143" s="18">
        <v>10814</v>
      </c>
      <c r="I4143" s="18" t="s">
        <v>10798</v>
      </c>
      <c r="U4143" s="170" t="s">
        <v>11011</v>
      </c>
      <c r="V4143" s="18" t="s">
        <v>3343</v>
      </c>
      <c r="W4143" t="str">
        <f t="shared" si="64"/>
        <v>INSERT INTO MST_D007_COMMON_D (ID,MST_D006_ID,QF_CODE,D_NO,VALUE01,VALUE02,VALUE03,VALUE04,VALUE05,DELETE_FLAG,UPDATE_FLAG,VALUE_TEXT1) VALUES('a9cbfd1d-92cc-178a-b91c-c490f5ee35ca','d189a123-bd57-e253-54fb-ed1dce7fd63c','PP027','004142','1','108','10814','JPH10061','','N','0','');</v>
      </c>
    </row>
    <row r="4144" spans="1:23">
      <c r="A4144" t="s">
        <v>11012</v>
      </c>
      <c r="B4144" t="s">
        <v>3342</v>
      </c>
      <c r="C4144" s="18" t="s">
        <v>3343</v>
      </c>
      <c r="D4144" s="18" t="s">
        <v>3344</v>
      </c>
      <c r="E4144" s="18"/>
      <c r="F4144" s="18">
        <v>1</v>
      </c>
      <c r="G4144" s="18">
        <v>108</v>
      </c>
      <c r="H4144" s="18">
        <v>10815</v>
      </c>
      <c r="I4144" s="18" t="s">
        <v>10798</v>
      </c>
      <c r="U4144" s="170" t="s">
        <v>11013</v>
      </c>
      <c r="V4144" s="18" t="s">
        <v>3343</v>
      </c>
      <c r="W4144" t="str">
        <f t="shared" si="64"/>
        <v>INSERT INTO MST_D007_COMMON_D (ID,MST_D006_ID,QF_CODE,D_NO,VALUE01,VALUE02,VALUE03,VALUE04,VALUE05,DELETE_FLAG,UPDATE_FLAG,VALUE_TEXT1) VALUES('6ae3be6e-ac53-d4bf-6d2b-cfd9c28ead57','d189a123-bd57-e253-54fb-ed1dce7fd63c','PP027','004143','1','108','10815','JPH10061','','N','0','');</v>
      </c>
    </row>
    <row r="4145" spans="1:23">
      <c r="A4145" t="s">
        <v>11014</v>
      </c>
      <c r="B4145" t="s">
        <v>3342</v>
      </c>
      <c r="C4145" s="18" t="s">
        <v>3343</v>
      </c>
      <c r="D4145" s="18" t="s">
        <v>3344</v>
      </c>
      <c r="E4145" s="18"/>
      <c r="F4145" s="18">
        <v>1</v>
      </c>
      <c r="G4145" s="18">
        <v>108</v>
      </c>
      <c r="H4145" s="18">
        <v>10816</v>
      </c>
      <c r="I4145" s="18" t="s">
        <v>10798</v>
      </c>
      <c r="U4145" s="170" t="s">
        <v>11015</v>
      </c>
      <c r="V4145" s="18" t="s">
        <v>3343</v>
      </c>
      <c r="W4145" t="str">
        <f t="shared" si="64"/>
        <v>INSERT INTO MST_D007_COMMON_D (ID,MST_D006_ID,QF_CODE,D_NO,VALUE01,VALUE02,VALUE03,VALUE04,VALUE05,DELETE_FLAG,UPDATE_FLAG,VALUE_TEXT1) VALUES('dfd9b84c-1f0f-72a1-fd60-0ec88709bdbf','d189a123-bd57-e253-54fb-ed1dce7fd63c','PP027','004144','1','108','10816','JPH10061','','N','0','');</v>
      </c>
    </row>
    <row r="4146" spans="1:23">
      <c r="A4146" t="s">
        <v>11016</v>
      </c>
      <c r="B4146" t="s">
        <v>3342</v>
      </c>
      <c r="C4146" s="18" t="s">
        <v>3343</v>
      </c>
      <c r="D4146" s="18" t="s">
        <v>3344</v>
      </c>
      <c r="E4146" s="18"/>
      <c r="F4146" s="18">
        <v>1</v>
      </c>
      <c r="G4146" s="18">
        <v>108</v>
      </c>
      <c r="H4146" s="18">
        <v>10817</v>
      </c>
      <c r="I4146" s="18" t="s">
        <v>10798</v>
      </c>
      <c r="U4146" s="170" t="s">
        <v>11017</v>
      </c>
      <c r="V4146" s="18" t="s">
        <v>3343</v>
      </c>
      <c r="W4146" t="str">
        <f t="shared" si="64"/>
        <v>INSERT INTO MST_D007_COMMON_D (ID,MST_D006_ID,QF_CODE,D_NO,VALUE01,VALUE02,VALUE03,VALUE04,VALUE05,DELETE_FLAG,UPDATE_FLAG,VALUE_TEXT1) VALUES('89c8097e-1bdc-ffca-ab75-429fd4c48a50','d189a123-bd57-e253-54fb-ed1dce7fd63c','PP027','004145','1','108','10817','JPH10061','','N','0','');</v>
      </c>
    </row>
    <row r="4147" spans="1:23">
      <c r="A4147" t="s">
        <v>11018</v>
      </c>
      <c r="B4147" t="s">
        <v>3342</v>
      </c>
      <c r="C4147" s="18" t="s">
        <v>3343</v>
      </c>
      <c r="D4147" s="18" t="s">
        <v>3344</v>
      </c>
      <c r="E4147" s="18"/>
      <c r="F4147" s="18">
        <v>1</v>
      </c>
      <c r="G4147" s="18">
        <v>108</v>
      </c>
      <c r="H4147" s="18">
        <v>10818</v>
      </c>
      <c r="I4147" s="18" t="s">
        <v>10798</v>
      </c>
      <c r="U4147" s="170" t="s">
        <v>11019</v>
      </c>
      <c r="V4147" s="18" t="s">
        <v>3343</v>
      </c>
      <c r="W4147" t="str">
        <f t="shared" si="64"/>
        <v>INSERT INTO MST_D007_COMMON_D (ID,MST_D006_ID,QF_CODE,D_NO,VALUE01,VALUE02,VALUE03,VALUE04,VALUE05,DELETE_FLAG,UPDATE_FLAG,VALUE_TEXT1) VALUES('f3dcc53e-de45-30cf-21d9-c1a4f372e0b8','d189a123-bd57-e253-54fb-ed1dce7fd63c','PP027','004146','1','108','10818','JPH10061','','N','0','');</v>
      </c>
    </row>
    <row r="4148" spans="1:23">
      <c r="A4148" t="s">
        <v>11020</v>
      </c>
      <c r="B4148" t="s">
        <v>3342</v>
      </c>
      <c r="C4148" s="18" t="s">
        <v>3343</v>
      </c>
      <c r="D4148" s="18" t="s">
        <v>3344</v>
      </c>
      <c r="E4148" s="18"/>
      <c r="F4148" s="18">
        <v>1</v>
      </c>
      <c r="G4148" s="18">
        <v>109</v>
      </c>
      <c r="H4148" s="18">
        <v>10901</v>
      </c>
      <c r="I4148" s="18" t="s">
        <v>10798</v>
      </c>
      <c r="U4148" s="170" t="s">
        <v>11021</v>
      </c>
      <c r="V4148" s="18" t="s">
        <v>3343</v>
      </c>
      <c r="W4148" t="str">
        <f t="shared" si="64"/>
        <v>INSERT INTO MST_D007_COMMON_D (ID,MST_D006_ID,QF_CODE,D_NO,VALUE01,VALUE02,VALUE03,VALUE04,VALUE05,DELETE_FLAG,UPDATE_FLAG,VALUE_TEXT1) VALUES('3fafc2a8-eef4-a76d-5a2d-aeede4d92bb6','d189a123-bd57-e253-54fb-ed1dce7fd63c','PP027','004147','1','109','10901','JPH10061','','N','0','');</v>
      </c>
    </row>
    <row r="4149" spans="1:23">
      <c r="A4149" t="s">
        <v>11022</v>
      </c>
      <c r="B4149" t="s">
        <v>3342</v>
      </c>
      <c r="C4149" s="18" t="s">
        <v>3343</v>
      </c>
      <c r="D4149" s="18" t="s">
        <v>3344</v>
      </c>
      <c r="E4149" s="18"/>
      <c r="F4149" s="18">
        <v>1</v>
      </c>
      <c r="G4149" s="18">
        <v>109</v>
      </c>
      <c r="H4149" s="18">
        <v>10902</v>
      </c>
      <c r="I4149" s="18" t="s">
        <v>10798</v>
      </c>
      <c r="U4149" s="170" t="s">
        <v>11023</v>
      </c>
      <c r="V4149" s="18" t="s">
        <v>3343</v>
      </c>
      <c r="W4149" t="str">
        <f t="shared" si="64"/>
        <v>INSERT INTO MST_D007_COMMON_D (ID,MST_D006_ID,QF_CODE,D_NO,VALUE01,VALUE02,VALUE03,VALUE04,VALUE05,DELETE_FLAG,UPDATE_FLAG,VALUE_TEXT1) VALUES('5a429e9a-4aca-5b7a-f7ba-9379cccff057','d189a123-bd57-e253-54fb-ed1dce7fd63c','PP027','004148','1','109','10902','JPH10061','','N','0','');</v>
      </c>
    </row>
    <row r="4150" spans="1:23">
      <c r="A4150" t="s">
        <v>11024</v>
      </c>
      <c r="B4150" t="s">
        <v>3342</v>
      </c>
      <c r="C4150" s="18" t="s">
        <v>3343</v>
      </c>
      <c r="D4150" s="18" t="s">
        <v>3344</v>
      </c>
      <c r="E4150" s="18"/>
      <c r="F4150" s="18">
        <v>1</v>
      </c>
      <c r="G4150" s="18" t="s">
        <v>4639</v>
      </c>
      <c r="H4150" s="18" t="s">
        <v>4640</v>
      </c>
      <c r="I4150" s="18" t="s">
        <v>10798</v>
      </c>
      <c r="U4150" s="170" t="s">
        <v>11025</v>
      </c>
      <c r="V4150" s="18" t="s">
        <v>3343</v>
      </c>
      <c r="W4150" t="str">
        <f t="shared" si="64"/>
        <v>INSERT INTO MST_D007_COMMON_D (ID,MST_D006_ID,QF_CODE,D_NO,VALUE01,VALUE02,VALUE03,VALUE04,VALUE05,DELETE_FLAG,UPDATE_FLAG,VALUE_TEXT1) VALUES('51b3b99c-76dc-a5db-f01a-b4febb4fd4ce','d189a123-bd57-e253-54fb-ed1dce7fd63c','PP027','004149','1','10A','10A01','JPH10061','','N','0','');</v>
      </c>
    </row>
    <row r="4151" spans="1:23">
      <c r="A4151" t="s">
        <v>11026</v>
      </c>
      <c r="B4151" t="s">
        <v>3342</v>
      </c>
      <c r="C4151" s="18" t="s">
        <v>3343</v>
      </c>
      <c r="D4151" s="18" t="s">
        <v>3344</v>
      </c>
      <c r="E4151" s="18"/>
      <c r="F4151" s="18">
        <v>2</v>
      </c>
      <c r="G4151" s="18">
        <v>201</v>
      </c>
      <c r="H4151" s="18">
        <v>20101</v>
      </c>
      <c r="I4151" s="18" t="s">
        <v>10798</v>
      </c>
      <c r="U4151" s="170" t="s">
        <v>11027</v>
      </c>
      <c r="V4151" s="18" t="s">
        <v>3343</v>
      </c>
      <c r="W4151" t="str">
        <f t="shared" si="64"/>
        <v>INSERT INTO MST_D007_COMMON_D (ID,MST_D006_ID,QF_CODE,D_NO,VALUE01,VALUE02,VALUE03,VALUE04,VALUE05,DELETE_FLAG,UPDATE_FLAG,VALUE_TEXT1) VALUES('a317ef13-8c5e-60f1-4647-c19bc3342c05','d189a123-bd57-e253-54fb-ed1dce7fd63c','PP027','004150','2','201','20101','JPH10061','','N','0','');</v>
      </c>
    </row>
    <row r="4152" spans="1:23">
      <c r="A4152" t="s">
        <v>11028</v>
      </c>
      <c r="B4152" t="s">
        <v>3342</v>
      </c>
      <c r="C4152" s="18" t="s">
        <v>3343</v>
      </c>
      <c r="D4152" s="18" t="s">
        <v>3344</v>
      </c>
      <c r="E4152" s="18"/>
      <c r="F4152" s="18">
        <v>2</v>
      </c>
      <c r="G4152" s="18">
        <v>201</v>
      </c>
      <c r="H4152" s="18">
        <v>20102</v>
      </c>
      <c r="I4152" s="18" t="s">
        <v>10798</v>
      </c>
      <c r="U4152" s="170" t="s">
        <v>11029</v>
      </c>
      <c r="V4152" s="18" t="s">
        <v>3343</v>
      </c>
      <c r="W4152" t="str">
        <f t="shared" si="64"/>
        <v>INSERT INTO MST_D007_COMMON_D (ID,MST_D006_ID,QF_CODE,D_NO,VALUE01,VALUE02,VALUE03,VALUE04,VALUE05,DELETE_FLAG,UPDATE_FLAG,VALUE_TEXT1) VALUES('25fab9f7-4ac4-2729-afe1-fad1bfaf0567','d189a123-bd57-e253-54fb-ed1dce7fd63c','PP027','004151','2','201','20102','JPH10061','','N','0','');</v>
      </c>
    </row>
    <row r="4153" spans="1:23">
      <c r="A4153" t="s">
        <v>11030</v>
      </c>
      <c r="B4153" t="s">
        <v>3342</v>
      </c>
      <c r="C4153" s="18" t="s">
        <v>3343</v>
      </c>
      <c r="D4153" s="18" t="s">
        <v>3344</v>
      </c>
      <c r="E4153" s="18"/>
      <c r="F4153" s="18">
        <v>2</v>
      </c>
      <c r="G4153" s="18">
        <v>201</v>
      </c>
      <c r="H4153" s="18">
        <v>20103</v>
      </c>
      <c r="I4153" s="18" t="s">
        <v>10798</v>
      </c>
      <c r="U4153" s="170" t="s">
        <v>11031</v>
      </c>
      <c r="V4153" s="18" t="s">
        <v>3343</v>
      </c>
      <c r="W4153" t="str">
        <f t="shared" si="64"/>
        <v>INSERT INTO MST_D007_COMMON_D (ID,MST_D006_ID,QF_CODE,D_NO,VALUE01,VALUE02,VALUE03,VALUE04,VALUE05,DELETE_FLAG,UPDATE_FLAG,VALUE_TEXT1) VALUES('4ab1d853-b2b7-286f-b72c-ecca57194d46','d189a123-bd57-e253-54fb-ed1dce7fd63c','PP027','004152','2','201','20103','JPH10061','','N','0','');</v>
      </c>
    </row>
    <row r="4154" spans="1:23">
      <c r="A4154" t="s">
        <v>11032</v>
      </c>
      <c r="B4154" t="s">
        <v>3342</v>
      </c>
      <c r="C4154" s="18" t="s">
        <v>3343</v>
      </c>
      <c r="D4154" s="18" t="s">
        <v>3344</v>
      </c>
      <c r="E4154" s="18"/>
      <c r="F4154" s="18">
        <v>2</v>
      </c>
      <c r="G4154" s="18">
        <v>201</v>
      </c>
      <c r="H4154" s="18">
        <v>20104</v>
      </c>
      <c r="I4154" s="18" t="s">
        <v>10798</v>
      </c>
      <c r="U4154" s="170" t="s">
        <v>11033</v>
      </c>
      <c r="V4154" s="18" t="s">
        <v>3343</v>
      </c>
      <c r="W4154" t="str">
        <f t="shared" si="64"/>
        <v>INSERT INTO MST_D007_COMMON_D (ID,MST_D006_ID,QF_CODE,D_NO,VALUE01,VALUE02,VALUE03,VALUE04,VALUE05,DELETE_FLAG,UPDATE_FLAG,VALUE_TEXT1) VALUES('1ceffc3c-c135-6ce9-05be-d6782fb3e424','d189a123-bd57-e253-54fb-ed1dce7fd63c','PP027','004153','2','201','20104','JPH10061','','N','0','');</v>
      </c>
    </row>
    <row r="4155" spans="1:23">
      <c r="A4155" t="s">
        <v>11034</v>
      </c>
      <c r="B4155" t="s">
        <v>3342</v>
      </c>
      <c r="C4155" s="18" t="s">
        <v>3343</v>
      </c>
      <c r="D4155" s="18" t="s">
        <v>3344</v>
      </c>
      <c r="E4155" s="18"/>
      <c r="F4155" s="18">
        <v>2</v>
      </c>
      <c r="G4155" s="18">
        <v>201</v>
      </c>
      <c r="H4155" s="18">
        <v>20105</v>
      </c>
      <c r="I4155" s="18" t="s">
        <v>10798</v>
      </c>
      <c r="U4155" s="170" t="s">
        <v>11035</v>
      </c>
      <c r="V4155" s="18" t="s">
        <v>3343</v>
      </c>
      <c r="W4155" t="str">
        <f t="shared" si="64"/>
        <v>INSERT INTO MST_D007_COMMON_D (ID,MST_D006_ID,QF_CODE,D_NO,VALUE01,VALUE02,VALUE03,VALUE04,VALUE05,DELETE_FLAG,UPDATE_FLAG,VALUE_TEXT1) VALUES('c041f13e-d1b5-a65b-cced-5f56453cbbbe','d189a123-bd57-e253-54fb-ed1dce7fd63c','PP027','004154','2','201','20105','JPH10061','','N','0','');</v>
      </c>
    </row>
    <row r="4156" spans="1:23">
      <c r="A4156" t="s">
        <v>11036</v>
      </c>
      <c r="B4156" t="s">
        <v>3342</v>
      </c>
      <c r="C4156" s="18" t="s">
        <v>3343</v>
      </c>
      <c r="D4156" s="18" t="s">
        <v>3344</v>
      </c>
      <c r="E4156" s="18"/>
      <c r="F4156" s="18">
        <v>2</v>
      </c>
      <c r="G4156" s="18">
        <v>201</v>
      </c>
      <c r="H4156" s="18">
        <v>20106</v>
      </c>
      <c r="I4156" s="18" t="s">
        <v>10798</v>
      </c>
      <c r="U4156" s="170" t="s">
        <v>11037</v>
      </c>
      <c r="V4156" s="18" t="s">
        <v>3343</v>
      </c>
      <c r="W4156" t="str">
        <f t="shared" si="64"/>
        <v>INSERT INTO MST_D007_COMMON_D (ID,MST_D006_ID,QF_CODE,D_NO,VALUE01,VALUE02,VALUE03,VALUE04,VALUE05,DELETE_FLAG,UPDATE_FLAG,VALUE_TEXT1) VALUES('5993bcd0-415a-fe1a-e6c6-ac37e0a3cc02','d189a123-bd57-e253-54fb-ed1dce7fd63c','PP027','004155','2','201','20106','JPH10061','','N','0','');</v>
      </c>
    </row>
    <row r="4157" spans="1:23">
      <c r="A4157" t="s">
        <v>11038</v>
      </c>
      <c r="B4157" t="s">
        <v>3342</v>
      </c>
      <c r="C4157" s="18" t="s">
        <v>3343</v>
      </c>
      <c r="D4157" s="18" t="s">
        <v>3344</v>
      </c>
      <c r="E4157" s="18"/>
      <c r="F4157" s="18">
        <v>2</v>
      </c>
      <c r="G4157" s="18">
        <v>201</v>
      </c>
      <c r="H4157" s="18">
        <v>20107</v>
      </c>
      <c r="I4157" s="18" t="s">
        <v>10798</v>
      </c>
      <c r="U4157" s="170" t="s">
        <v>11039</v>
      </c>
      <c r="V4157" s="18" t="s">
        <v>3343</v>
      </c>
      <c r="W4157" t="str">
        <f t="shared" si="64"/>
        <v>INSERT INTO MST_D007_COMMON_D (ID,MST_D006_ID,QF_CODE,D_NO,VALUE01,VALUE02,VALUE03,VALUE04,VALUE05,DELETE_FLAG,UPDATE_FLAG,VALUE_TEXT1) VALUES('f08e4de7-bfec-449a-29ff-b365455731de','d189a123-bd57-e253-54fb-ed1dce7fd63c','PP027','004156','2','201','20107','JPH10061','','N','0','');</v>
      </c>
    </row>
    <row r="4158" spans="1:23">
      <c r="A4158" t="s">
        <v>11040</v>
      </c>
      <c r="B4158" t="s">
        <v>3342</v>
      </c>
      <c r="C4158" s="18" t="s">
        <v>3343</v>
      </c>
      <c r="D4158" s="18" t="s">
        <v>3344</v>
      </c>
      <c r="E4158" s="18"/>
      <c r="F4158" s="18">
        <v>2</v>
      </c>
      <c r="G4158" s="18">
        <v>201</v>
      </c>
      <c r="H4158" s="18">
        <v>20108</v>
      </c>
      <c r="I4158" s="18" t="s">
        <v>10798</v>
      </c>
      <c r="U4158" s="170" t="s">
        <v>11041</v>
      </c>
      <c r="V4158" s="18" t="s">
        <v>3343</v>
      </c>
      <c r="W4158" t="str">
        <f t="shared" si="64"/>
        <v>INSERT INTO MST_D007_COMMON_D (ID,MST_D006_ID,QF_CODE,D_NO,VALUE01,VALUE02,VALUE03,VALUE04,VALUE05,DELETE_FLAG,UPDATE_FLAG,VALUE_TEXT1) VALUES('27bd8a4b-00cf-4cf4-7ba5-c372ab7d05ec','d189a123-bd57-e253-54fb-ed1dce7fd63c','PP027','004157','2','201','20108','JPH10061','','N','0','');</v>
      </c>
    </row>
    <row r="4159" spans="1:23">
      <c r="A4159" t="s">
        <v>11042</v>
      </c>
      <c r="B4159" t="s">
        <v>3342</v>
      </c>
      <c r="C4159" s="18" t="s">
        <v>3343</v>
      </c>
      <c r="D4159" s="18" t="s">
        <v>3344</v>
      </c>
      <c r="E4159" s="18"/>
      <c r="F4159" s="18">
        <v>2</v>
      </c>
      <c r="G4159" s="18">
        <v>201</v>
      </c>
      <c r="H4159" s="18">
        <v>20109</v>
      </c>
      <c r="I4159" s="18" t="s">
        <v>10798</v>
      </c>
      <c r="U4159" s="170" t="s">
        <v>11043</v>
      </c>
      <c r="V4159" s="18" t="s">
        <v>3343</v>
      </c>
      <c r="W4159" t="str">
        <f t="shared" si="64"/>
        <v>INSERT INTO MST_D007_COMMON_D (ID,MST_D006_ID,QF_CODE,D_NO,VALUE01,VALUE02,VALUE03,VALUE04,VALUE05,DELETE_FLAG,UPDATE_FLAG,VALUE_TEXT1) VALUES('1ba33ccc-be5c-aba2-faba-1646ecb9d89c','d189a123-bd57-e253-54fb-ed1dce7fd63c','PP027','004158','2','201','20109','JPH10061','','N','0','');</v>
      </c>
    </row>
    <row r="4160" spans="1:23">
      <c r="A4160" t="s">
        <v>11044</v>
      </c>
      <c r="B4160" t="s">
        <v>3342</v>
      </c>
      <c r="C4160" s="18" t="s">
        <v>3343</v>
      </c>
      <c r="D4160" s="18" t="s">
        <v>3344</v>
      </c>
      <c r="E4160" s="18"/>
      <c r="F4160" s="18">
        <v>2</v>
      </c>
      <c r="G4160" s="18">
        <v>201</v>
      </c>
      <c r="H4160" s="18">
        <v>20110</v>
      </c>
      <c r="I4160" s="18" t="s">
        <v>10798</v>
      </c>
      <c r="U4160" s="170" t="s">
        <v>11045</v>
      </c>
      <c r="V4160" s="18" t="s">
        <v>3343</v>
      </c>
      <c r="W4160" t="str">
        <f t="shared" si="64"/>
        <v>INSERT INTO MST_D007_COMMON_D (ID,MST_D006_ID,QF_CODE,D_NO,VALUE01,VALUE02,VALUE03,VALUE04,VALUE05,DELETE_FLAG,UPDATE_FLAG,VALUE_TEXT1) VALUES('c4b4ba90-cc8a-1bb8-f074-3beb54cd0160','d189a123-bd57-e253-54fb-ed1dce7fd63c','PP027','004159','2','201','20110','JPH10061','','N','0','');</v>
      </c>
    </row>
    <row r="4161" spans="1:23">
      <c r="A4161" t="s">
        <v>11046</v>
      </c>
      <c r="B4161" t="s">
        <v>3342</v>
      </c>
      <c r="C4161" s="18" t="s">
        <v>3343</v>
      </c>
      <c r="D4161" s="18" t="s">
        <v>3344</v>
      </c>
      <c r="E4161" s="18"/>
      <c r="F4161" s="18">
        <v>2</v>
      </c>
      <c r="G4161" s="18">
        <v>201</v>
      </c>
      <c r="H4161" s="18">
        <v>20111</v>
      </c>
      <c r="I4161" s="18" t="s">
        <v>10798</v>
      </c>
      <c r="U4161" s="170" t="s">
        <v>11047</v>
      </c>
      <c r="V4161" s="18" t="s">
        <v>3343</v>
      </c>
      <c r="W4161" t="str">
        <f t="shared" si="64"/>
        <v>INSERT INTO MST_D007_COMMON_D (ID,MST_D006_ID,QF_CODE,D_NO,VALUE01,VALUE02,VALUE03,VALUE04,VALUE05,DELETE_FLAG,UPDATE_FLAG,VALUE_TEXT1) VALUES('ddb5ea63-ca6c-adf8-e83f-bf1aeaf1b49c','d189a123-bd57-e253-54fb-ed1dce7fd63c','PP027','004160','2','201','20111','JPH10061','','N','0','');</v>
      </c>
    </row>
    <row r="4162" spans="1:23">
      <c r="A4162" t="s">
        <v>11048</v>
      </c>
      <c r="B4162" t="s">
        <v>3342</v>
      </c>
      <c r="C4162" s="18" t="s">
        <v>3343</v>
      </c>
      <c r="D4162" s="18" t="s">
        <v>3344</v>
      </c>
      <c r="E4162" s="18"/>
      <c r="F4162" s="18">
        <v>2</v>
      </c>
      <c r="G4162" s="18">
        <v>201</v>
      </c>
      <c r="H4162" s="18">
        <v>20112</v>
      </c>
      <c r="I4162" s="18" t="s">
        <v>10798</v>
      </c>
      <c r="U4162" s="170" t="s">
        <v>11049</v>
      </c>
      <c r="V4162" s="18" t="s">
        <v>3343</v>
      </c>
      <c r="W4162" t="str">
        <f t="shared" si="64"/>
        <v>INSERT INTO MST_D007_COMMON_D (ID,MST_D006_ID,QF_CODE,D_NO,VALUE01,VALUE02,VALUE03,VALUE04,VALUE05,DELETE_FLAG,UPDATE_FLAG,VALUE_TEXT1) VALUES('643dcfc4-b8b2-ff6c-a661-ed74dd02bdd7','d189a123-bd57-e253-54fb-ed1dce7fd63c','PP027','004161','2','201','20112','JPH10061','','N','0','');</v>
      </c>
    </row>
    <row r="4163" spans="1:23">
      <c r="A4163" t="s">
        <v>11050</v>
      </c>
      <c r="B4163" t="s">
        <v>3342</v>
      </c>
      <c r="C4163" s="18" t="s">
        <v>3343</v>
      </c>
      <c r="D4163" s="18" t="s">
        <v>3344</v>
      </c>
      <c r="E4163" s="18"/>
      <c r="F4163" s="18">
        <v>2</v>
      </c>
      <c r="G4163" s="18">
        <v>201</v>
      </c>
      <c r="H4163" s="18">
        <v>20113</v>
      </c>
      <c r="I4163" s="18" t="s">
        <v>10798</v>
      </c>
      <c r="U4163" s="170" t="s">
        <v>11051</v>
      </c>
      <c r="V4163" s="18" t="s">
        <v>3343</v>
      </c>
      <c r="W4163" t="str">
        <f t="shared" ref="W4163:W4226" si="65">"  INSERT INTO MST_D007_COMMON_D (ID,MST_D006_ID,QF_CODE,D_NO,VALUE01,VALUE02,VALUE03,VALUE04,VALUE05,DELETE_FLAG,UPDATE_FLAG,VALUE_TEXT1) VALUES('"&amp;A4163&amp;"','"&amp;B4163&amp;"','"&amp;V4163&amp;"','"&amp;U4163&amp;"','"&amp;F4163&amp;"','"&amp;G4163&amp;"','"&amp;H4163&amp;"','"&amp;I4163&amp;"','"&amp;J4163&amp;"','N','0','"&amp;E4163&amp;"');"</f>
        <v>INSERT INTO MST_D007_COMMON_D (ID,MST_D006_ID,QF_CODE,D_NO,VALUE01,VALUE02,VALUE03,VALUE04,VALUE05,DELETE_FLAG,UPDATE_FLAG,VALUE_TEXT1) VALUES('a6c27360-9e9e-de41-5fde-141f1f3cbd0b','d189a123-bd57-e253-54fb-ed1dce7fd63c','PP027','004162','2','201','20113','JPH10061','','N','0','');</v>
      </c>
    </row>
    <row r="4164" spans="1:23">
      <c r="A4164" t="s">
        <v>11052</v>
      </c>
      <c r="B4164" t="s">
        <v>3342</v>
      </c>
      <c r="C4164" s="18" t="s">
        <v>3343</v>
      </c>
      <c r="D4164" s="18" t="s">
        <v>3344</v>
      </c>
      <c r="E4164" s="18"/>
      <c r="F4164" s="18">
        <v>2</v>
      </c>
      <c r="G4164" s="18">
        <v>201</v>
      </c>
      <c r="H4164" s="18">
        <v>20114</v>
      </c>
      <c r="I4164" s="18" t="s">
        <v>10798</v>
      </c>
      <c r="U4164" s="170" t="s">
        <v>11053</v>
      </c>
      <c r="V4164" s="18" t="s">
        <v>3343</v>
      </c>
      <c r="W4164" t="str">
        <f t="shared" si="65"/>
        <v>INSERT INTO MST_D007_COMMON_D (ID,MST_D006_ID,QF_CODE,D_NO,VALUE01,VALUE02,VALUE03,VALUE04,VALUE05,DELETE_FLAG,UPDATE_FLAG,VALUE_TEXT1) VALUES('7bc23067-d82e-8e04-8b34-d4a67bdb9b1b','d189a123-bd57-e253-54fb-ed1dce7fd63c','PP027','004163','2','201','20114','JPH10061','','N','0','');</v>
      </c>
    </row>
    <row r="4165" spans="1:23">
      <c r="A4165" t="s">
        <v>11054</v>
      </c>
      <c r="B4165" t="s">
        <v>3342</v>
      </c>
      <c r="C4165" s="18" t="s">
        <v>3343</v>
      </c>
      <c r="D4165" s="18" t="s">
        <v>3344</v>
      </c>
      <c r="E4165" s="18"/>
      <c r="F4165" s="18">
        <v>2</v>
      </c>
      <c r="G4165" s="18">
        <v>201</v>
      </c>
      <c r="H4165" s="18">
        <v>20115</v>
      </c>
      <c r="I4165" s="18" t="s">
        <v>10798</v>
      </c>
      <c r="U4165" s="170" t="s">
        <v>11055</v>
      </c>
      <c r="V4165" s="18" t="s">
        <v>3343</v>
      </c>
      <c r="W4165" t="str">
        <f t="shared" si="65"/>
        <v>INSERT INTO MST_D007_COMMON_D (ID,MST_D006_ID,QF_CODE,D_NO,VALUE01,VALUE02,VALUE03,VALUE04,VALUE05,DELETE_FLAG,UPDATE_FLAG,VALUE_TEXT1) VALUES('e7fd219f-6d2f-3fbc-2adf-d4b6fedca79d','d189a123-bd57-e253-54fb-ed1dce7fd63c','PP027','004164','2','201','20115','JPH10061','','N','0','');</v>
      </c>
    </row>
    <row r="4166" spans="1:23">
      <c r="A4166" t="s">
        <v>11056</v>
      </c>
      <c r="B4166" t="s">
        <v>3342</v>
      </c>
      <c r="C4166" s="18" t="s">
        <v>3343</v>
      </c>
      <c r="D4166" s="18" t="s">
        <v>3344</v>
      </c>
      <c r="E4166" s="18"/>
      <c r="F4166" s="18">
        <v>2</v>
      </c>
      <c r="G4166" s="18">
        <v>201</v>
      </c>
      <c r="H4166" s="18">
        <v>20116</v>
      </c>
      <c r="I4166" s="18" t="s">
        <v>10798</v>
      </c>
      <c r="U4166" s="170" t="s">
        <v>11057</v>
      </c>
      <c r="V4166" s="18" t="s">
        <v>3343</v>
      </c>
      <c r="W4166" t="str">
        <f t="shared" si="65"/>
        <v>INSERT INTO MST_D007_COMMON_D (ID,MST_D006_ID,QF_CODE,D_NO,VALUE01,VALUE02,VALUE03,VALUE04,VALUE05,DELETE_FLAG,UPDATE_FLAG,VALUE_TEXT1) VALUES('60e3893d-fbb9-4e96-7c56-e68c2dc3a554','d189a123-bd57-e253-54fb-ed1dce7fd63c','PP027','004165','2','201','20116','JPH10061','','N','0','');</v>
      </c>
    </row>
    <row r="4167" spans="1:23">
      <c r="A4167" t="s">
        <v>11058</v>
      </c>
      <c r="B4167" t="s">
        <v>3342</v>
      </c>
      <c r="C4167" s="18" t="s">
        <v>3343</v>
      </c>
      <c r="D4167" s="18" t="s">
        <v>3344</v>
      </c>
      <c r="E4167" s="18"/>
      <c r="F4167" s="18">
        <v>2</v>
      </c>
      <c r="G4167" s="18">
        <v>202</v>
      </c>
      <c r="H4167" s="18">
        <v>20201</v>
      </c>
      <c r="I4167" s="18" t="s">
        <v>10798</v>
      </c>
      <c r="U4167" s="170" t="s">
        <v>11059</v>
      </c>
      <c r="V4167" s="18" t="s">
        <v>3343</v>
      </c>
      <c r="W4167" t="str">
        <f t="shared" si="65"/>
        <v>INSERT INTO MST_D007_COMMON_D (ID,MST_D006_ID,QF_CODE,D_NO,VALUE01,VALUE02,VALUE03,VALUE04,VALUE05,DELETE_FLAG,UPDATE_FLAG,VALUE_TEXT1) VALUES('81f8ab3b-fdef-514b-fa83-d20ef0d3cde5','d189a123-bd57-e253-54fb-ed1dce7fd63c','PP027','004166','2','202','20201','JPH10061','','N','0','');</v>
      </c>
    </row>
    <row r="4168" spans="1:23">
      <c r="A4168" t="s">
        <v>11060</v>
      </c>
      <c r="B4168" t="s">
        <v>3342</v>
      </c>
      <c r="C4168" s="18" t="s">
        <v>3343</v>
      </c>
      <c r="D4168" s="18" t="s">
        <v>3344</v>
      </c>
      <c r="E4168" s="18"/>
      <c r="F4168" s="18">
        <v>2</v>
      </c>
      <c r="G4168" s="18">
        <v>202</v>
      </c>
      <c r="H4168" s="18">
        <v>20202</v>
      </c>
      <c r="I4168" s="18" t="s">
        <v>10798</v>
      </c>
      <c r="U4168" s="170" t="s">
        <v>11061</v>
      </c>
      <c r="V4168" s="18" t="s">
        <v>3343</v>
      </c>
      <c r="W4168" t="str">
        <f t="shared" si="65"/>
        <v>INSERT INTO MST_D007_COMMON_D (ID,MST_D006_ID,QF_CODE,D_NO,VALUE01,VALUE02,VALUE03,VALUE04,VALUE05,DELETE_FLAG,UPDATE_FLAG,VALUE_TEXT1) VALUES('929a0c26-3e9d-ad8e-8b5d-2bff40afaaf8','d189a123-bd57-e253-54fb-ed1dce7fd63c','PP027','004167','2','202','20202','JPH10061','','N','0','');</v>
      </c>
    </row>
    <row r="4169" spans="1:23">
      <c r="A4169" t="s">
        <v>11062</v>
      </c>
      <c r="B4169" t="s">
        <v>3342</v>
      </c>
      <c r="C4169" s="18" t="s">
        <v>3343</v>
      </c>
      <c r="D4169" s="18" t="s">
        <v>3344</v>
      </c>
      <c r="E4169" s="18"/>
      <c r="F4169" s="18">
        <v>2</v>
      </c>
      <c r="G4169" s="18">
        <v>202</v>
      </c>
      <c r="H4169" s="18">
        <v>20203</v>
      </c>
      <c r="I4169" s="18" t="s">
        <v>10798</v>
      </c>
      <c r="U4169" s="170" t="s">
        <v>11063</v>
      </c>
      <c r="V4169" s="18" t="s">
        <v>3343</v>
      </c>
      <c r="W4169" t="str">
        <f t="shared" si="65"/>
        <v>INSERT INTO MST_D007_COMMON_D (ID,MST_D006_ID,QF_CODE,D_NO,VALUE01,VALUE02,VALUE03,VALUE04,VALUE05,DELETE_FLAG,UPDATE_FLAG,VALUE_TEXT1) VALUES('7920808f-d596-5f76-f686-cc6a3cdd023b','d189a123-bd57-e253-54fb-ed1dce7fd63c','PP027','004168','2','202','20203','JPH10061','','N','0','');</v>
      </c>
    </row>
    <row r="4170" spans="1:23">
      <c r="A4170" t="s">
        <v>11064</v>
      </c>
      <c r="B4170" t="s">
        <v>3342</v>
      </c>
      <c r="C4170" s="18" t="s">
        <v>3343</v>
      </c>
      <c r="D4170" s="18" t="s">
        <v>3344</v>
      </c>
      <c r="E4170" s="18"/>
      <c r="F4170" s="18">
        <v>2</v>
      </c>
      <c r="G4170" s="18">
        <v>203</v>
      </c>
      <c r="H4170" s="18">
        <v>20301</v>
      </c>
      <c r="I4170" s="18" t="s">
        <v>10798</v>
      </c>
      <c r="U4170" s="170" t="s">
        <v>11065</v>
      </c>
      <c r="V4170" s="18" t="s">
        <v>3343</v>
      </c>
      <c r="W4170" t="str">
        <f t="shared" si="65"/>
        <v>INSERT INTO MST_D007_COMMON_D (ID,MST_D006_ID,QF_CODE,D_NO,VALUE01,VALUE02,VALUE03,VALUE04,VALUE05,DELETE_FLAG,UPDATE_FLAG,VALUE_TEXT1) VALUES('2e1adc85-2dc8-411e-2247-da3cf13e3aa8','d189a123-bd57-e253-54fb-ed1dce7fd63c','PP027','004169','2','203','20301','JPH10061','','N','0','');</v>
      </c>
    </row>
    <row r="4171" spans="1:23">
      <c r="A4171" t="s">
        <v>11066</v>
      </c>
      <c r="B4171" t="s">
        <v>3342</v>
      </c>
      <c r="C4171" s="18" t="s">
        <v>3343</v>
      </c>
      <c r="D4171" s="18" t="s">
        <v>3344</v>
      </c>
      <c r="E4171" s="18"/>
      <c r="F4171" s="18">
        <v>2</v>
      </c>
      <c r="G4171" s="18">
        <v>203</v>
      </c>
      <c r="H4171" s="18">
        <v>20302</v>
      </c>
      <c r="I4171" s="18" t="s">
        <v>10798</v>
      </c>
      <c r="U4171" s="170" t="s">
        <v>11067</v>
      </c>
      <c r="V4171" s="18" t="s">
        <v>3343</v>
      </c>
      <c r="W4171" t="str">
        <f t="shared" si="65"/>
        <v>INSERT INTO MST_D007_COMMON_D (ID,MST_D006_ID,QF_CODE,D_NO,VALUE01,VALUE02,VALUE03,VALUE04,VALUE05,DELETE_FLAG,UPDATE_FLAG,VALUE_TEXT1) VALUES('df95bdbf-97db-46ef-4db6-88b976efb3c9','d189a123-bd57-e253-54fb-ed1dce7fd63c','PP027','004170','2','203','20302','JPH10061','','N','0','');</v>
      </c>
    </row>
    <row r="4172" spans="1:23">
      <c r="A4172" t="s">
        <v>11068</v>
      </c>
      <c r="B4172" t="s">
        <v>3342</v>
      </c>
      <c r="C4172" s="18" t="s">
        <v>3343</v>
      </c>
      <c r="D4172" s="18" t="s">
        <v>3344</v>
      </c>
      <c r="E4172" s="18"/>
      <c r="F4172" s="18">
        <v>2</v>
      </c>
      <c r="G4172" s="18">
        <v>203</v>
      </c>
      <c r="H4172" s="18">
        <v>20303</v>
      </c>
      <c r="I4172" s="18" t="s">
        <v>10798</v>
      </c>
      <c r="U4172" s="170" t="s">
        <v>11069</v>
      </c>
      <c r="V4172" s="18" t="s">
        <v>3343</v>
      </c>
      <c r="W4172" t="str">
        <f t="shared" si="65"/>
        <v>INSERT INTO MST_D007_COMMON_D (ID,MST_D006_ID,QF_CODE,D_NO,VALUE01,VALUE02,VALUE03,VALUE04,VALUE05,DELETE_FLAG,UPDATE_FLAG,VALUE_TEXT1) VALUES('b0acd84a-dec5-3811-4e4b-f62d8e2c4958','d189a123-bd57-e253-54fb-ed1dce7fd63c','PP027','004171','2','203','20303','JPH10061','','N','0','');</v>
      </c>
    </row>
    <row r="4173" spans="1:23">
      <c r="A4173" t="s">
        <v>11070</v>
      </c>
      <c r="B4173" t="s">
        <v>3342</v>
      </c>
      <c r="C4173" s="18" t="s">
        <v>3343</v>
      </c>
      <c r="D4173" s="18" t="s">
        <v>3344</v>
      </c>
      <c r="E4173" s="18"/>
      <c r="F4173" s="18">
        <v>2</v>
      </c>
      <c r="G4173" s="18">
        <v>204</v>
      </c>
      <c r="H4173" s="18">
        <v>20401</v>
      </c>
      <c r="I4173" s="18" t="s">
        <v>10798</v>
      </c>
      <c r="U4173" s="170" t="s">
        <v>11071</v>
      </c>
      <c r="V4173" s="18" t="s">
        <v>3343</v>
      </c>
      <c r="W4173" t="str">
        <f t="shared" si="65"/>
        <v>INSERT INTO MST_D007_COMMON_D (ID,MST_D006_ID,QF_CODE,D_NO,VALUE01,VALUE02,VALUE03,VALUE04,VALUE05,DELETE_FLAG,UPDATE_FLAG,VALUE_TEXT1) VALUES('280db0fb-d7bb-b80f-0504-6befcd3baac6','d189a123-bd57-e253-54fb-ed1dce7fd63c','PP027','004172','2','204','20401','JPH10061','','N','0','');</v>
      </c>
    </row>
    <row r="4174" spans="1:23">
      <c r="A4174" t="s">
        <v>11072</v>
      </c>
      <c r="B4174" t="s">
        <v>3342</v>
      </c>
      <c r="C4174" s="18" t="s">
        <v>3343</v>
      </c>
      <c r="D4174" s="18" t="s">
        <v>3344</v>
      </c>
      <c r="E4174" s="18"/>
      <c r="F4174" s="18">
        <v>2</v>
      </c>
      <c r="G4174" s="18">
        <v>204</v>
      </c>
      <c r="H4174" s="18">
        <v>20402</v>
      </c>
      <c r="I4174" s="18" t="s">
        <v>10798</v>
      </c>
      <c r="U4174" s="170" t="s">
        <v>11073</v>
      </c>
      <c r="V4174" s="18" t="s">
        <v>3343</v>
      </c>
      <c r="W4174" t="str">
        <f t="shared" si="65"/>
        <v>INSERT INTO MST_D007_COMMON_D (ID,MST_D006_ID,QF_CODE,D_NO,VALUE01,VALUE02,VALUE03,VALUE04,VALUE05,DELETE_FLAG,UPDATE_FLAG,VALUE_TEXT1) VALUES('17d8ad6e-eafd-eab8-1eb9-3d1cfb94eebb','d189a123-bd57-e253-54fb-ed1dce7fd63c','PP027','004173','2','204','20402','JPH10061','','N','0','');</v>
      </c>
    </row>
    <row r="4175" spans="1:23">
      <c r="A4175" t="s">
        <v>11074</v>
      </c>
      <c r="B4175" t="s">
        <v>3342</v>
      </c>
      <c r="C4175" s="18" t="s">
        <v>3343</v>
      </c>
      <c r="D4175" s="18" t="s">
        <v>3344</v>
      </c>
      <c r="E4175" s="18"/>
      <c r="F4175" s="18">
        <v>2</v>
      </c>
      <c r="G4175" s="18">
        <v>204</v>
      </c>
      <c r="H4175" s="18">
        <v>20403</v>
      </c>
      <c r="I4175" s="18" t="s">
        <v>10798</v>
      </c>
      <c r="U4175" s="170" t="s">
        <v>11075</v>
      </c>
      <c r="V4175" s="18" t="s">
        <v>3343</v>
      </c>
      <c r="W4175" t="str">
        <f t="shared" si="65"/>
        <v>INSERT INTO MST_D007_COMMON_D (ID,MST_D006_ID,QF_CODE,D_NO,VALUE01,VALUE02,VALUE03,VALUE04,VALUE05,DELETE_FLAG,UPDATE_FLAG,VALUE_TEXT1) VALUES('9cf6fb03-aaf1-e20d-3db1-b69acf75ea85','d189a123-bd57-e253-54fb-ed1dce7fd63c','PP027','004174','2','204','20403','JPH10061','','N','0','');</v>
      </c>
    </row>
    <row r="4176" spans="1:23">
      <c r="A4176" t="s">
        <v>11076</v>
      </c>
      <c r="B4176" t="s">
        <v>3342</v>
      </c>
      <c r="C4176" s="18" t="s">
        <v>3343</v>
      </c>
      <c r="D4176" s="18" t="s">
        <v>3344</v>
      </c>
      <c r="E4176" s="18"/>
      <c r="F4176" s="18">
        <v>2</v>
      </c>
      <c r="G4176" s="18">
        <v>204</v>
      </c>
      <c r="H4176" s="18">
        <v>20404</v>
      </c>
      <c r="I4176" s="18" t="s">
        <v>10798</v>
      </c>
      <c r="U4176" s="170" t="s">
        <v>11077</v>
      </c>
      <c r="V4176" s="18" t="s">
        <v>3343</v>
      </c>
      <c r="W4176" t="str">
        <f t="shared" si="65"/>
        <v>INSERT INTO MST_D007_COMMON_D (ID,MST_D006_ID,QF_CODE,D_NO,VALUE01,VALUE02,VALUE03,VALUE04,VALUE05,DELETE_FLAG,UPDATE_FLAG,VALUE_TEXT1) VALUES('735fe231-def7-364d-20b3-385993e8f75b','d189a123-bd57-e253-54fb-ed1dce7fd63c','PP027','004175','2','204','20404','JPH10061','','N','0','');</v>
      </c>
    </row>
    <row r="4177" spans="1:23">
      <c r="A4177" t="s">
        <v>11078</v>
      </c>
      <c r="B4177" t="s">
        <v>3342</v>
      </c>
      <c r="C4177" s="18" t="s">
        <v>3343</v>
      </c>
      <c r="D4177" s="18" t="s">
        <v>3344</v>
      </c>
      <c r="E4177" s="18"/>
      <c r="F4177" s="18">
        <v>2</v>
      </c>
      <c r="G4177" s="18">
        <v>204</v>
      </c>
      <c r="H4177" s="18">
        <v>20405</v>
      </c>
      <c r="I4177" s="18" t="s">
        <v>10798</v>
      </c>
      <c r="U4177" s="170" t="s">
        <v>11079</v>
      </c>
      <c r="V4177" s="18" t="s">
        <v>3343</v>
      </c>
      <c r="W4177" t="str">
        <f t="shared" si="65"/>
        <v>INSERT INTO MST_D007_COMMON_D (ID,MST_D006_ID,QF_CODE,D_NO,VALUE01,VALUE02,VALUE03,VALUE04,VALUE05,DELETE_FLAG,UPDATE_FLAG,VALUE_TEXT1) VALUES('5f343888-fa3f-277f-202c-ad5eb1356d4f','d189a123-bd57-e253-54fb-ed1dce7fd63c','PP027','004176','2','204','20405','JPH10061','','N','0','');</v>
      </c>
    </row>
    <row r="4178" spans="1:23">
      <c r="A4178" t="s">
        <v>11080</v>
      </c>
      <c r="B4178" t="s">
        <v>3342</v>
      </c>
      <c r="C4178" s="18" t="s">
        <v>3343</v>
      </c>
      <c r="D4178" s="18" t="s">
        <v>3344</v>
      </c>
      <c r="E4178" s="18"/>
      <c r="F4178" s="18">
        <v>2</v>
      </c>
      <c r="G4178" s="18">
        <v>205</v>
      </c>
      <c r="H4178" s="18">
        <v>20501</v>
      </c>
      <c r="I4178" s="18" t="s">
        <v>10798</v>
      </c>
      <c r="U4178" s="170" t="s">
        <v>11081</v>
      </c>
      <c r="V4178" s="18" t="s">
        <v>3343</v>
      </c>
      <c r="W4178" t="str">
        <f t="shared" si="65"/>
        <v>INSERT INTO MST_D007_COMMON_D (ID,MST_D006_ID,QF_CODE,D_NO,VALUE01,VALUE02,VALUE03,VALUE04,VALUE05,DELETE_FLAG,UPDATE_FLAG,VALUE_TEXT1) VALUES('198f3c5f-a0cb-334a-2d75-d2fd84ed3dad','d189a123-bd57-e253-54fb-ed1dce7fd63c','PP027','004177','2','205','20501','JPH10061','','N','0','');</v>
      </c>
    </row>
    <row r="4179" spans="1:23">
      <c r="A4179" t="s">
        <v>11082</v>
      </c>
      <c r="B4179" t="s">
        <v>3342</v>
      </c>
      <c r="C4179" s="18" t="s">
        <v>3343</v>
      </c>
      <c r="D4179" s="18" t="s">
        <v>3344</v>
      </c>
      <c r="E4179" s="18"/>
      <c r="F4179" s="18">
        <v>2</v>
      </c>
      <c r="G4179" s="18">
        <v>205</v>
      </c>
      <c r="H4179" s="18">
        <v>20502</v>
      </c>
      <c r="I4179" s="18" t="s">
        <v>10798</v>
      </c>
      <c r="U4179" s="170" t="s">
        <v>11083</v>
      </c>
      <c r="V4179" s="18" t="s">
        <v>3343</v>
      </c>
      <c r="W4179" t="str">
        <f t="shared" si="65"/>
        <v>INSERT INTO MST_D007_COMMON_D (ID,MST_D006_ID,QF_CODE,D_NO,VALUE01,VALUE02,VALUE03,VALUE04,VALUE05,DELETE_FLAG,UPDATE_FLAG,VALUE_TEXT1) VALUES('5daa3226-ab3b-72de-0e27-acca2d693b3f','d189a123-bd57-e253-54fb-ed1dce7fd63c','PP027','004178','2','205','20502','JPH10061','','N','0','');</v>
      </c>
    </row>
    <row r="4180" spans="1:23">
      <c r="A4180" t="s">
        <v>11084</v>
      </c>
      <c r="B4180" t="s">
        <v>3342</v>
      </c>
      <c r="C4180" s="18" t="s">
        <v>3343</v>
      </c>
      <c r="D4180" s="18" t="s">
        <v>3344</v>
      </c>
      <c r="E4180" s="18"/>
      <c r="F4180" s="18">
        <v>2</v>
      </c>
      <c r="G4180" s="18">
        <v>206</v>
      </c>
      <c r="H4180" s="18">
        <v>20601</v>
      </c>
      <c r="I4180" s="18" t="s">
        <v>10798</v>
      </c>
      <c r="U4180" s="170" t="s">
        <v>11085</v>
      </c>
      <c r="V4180" s="18" t="s">
        <v>3343</v>
      </c>
      <c r="W4180" t="str">
        <f t="shared" si="65"/>
        <v>INSERT INTO MST_D007_COMMON_D (ID,MST_D006_ID,QF_CODE,D_NO,VALUE01,VALUE02,VALUE03,VALUE04,VALUE05,DELETE_FLAG,UPDATE_FLAG,VALUE_TEXT1) VALUES('d49aeaef-4f27-a3c8-a7a9-3deb2b35973f','d189a123-bd57-e253-54fb-ed1dce7fd63c','PP027','004179','2','206','20601','JPH10061','','N','0','');</v>
      </c>
    </row>
    <row r="4181" spans="1:23">
      <c r="A4181" t="s">
        <v>11086</v>
      </c>
      <c r="B4181" t="s">
        <v>3342</v>
      </c>
      <c r="C4181" s="18" t="s">
        <v>3343</v>
      </c>
      <c r="D4181" s="18" t="s">
        <v>3344</v>
      </c>
      <c r="E4181" s="18"/>
      <c r="F4181" s="18">
        <v>2</v>
      </c>
      <c r="G4181" s="18">
        <v>206</v>
      </c>
      <c r="H4181" s="18">
        <v>20602</v>
      </c>
      <c r="I4181" s="18" t="s">
        <v>10798</v>
      </c>
      <c r="U4181" s="170" t="s">
        <v>11087</v>
      </c>
      <c r="V4181" s="18" t="s">
        <v>3343</v>
      </c>
      <c r="W4181" t="str">
        <f t="shared" si="65"/>
        <v>INSERT INTO MST_D007_COMMON_D (ID,MST_D006_ID,QF_CODE,D_NO,VALUE01,VALUE02,VALUE03,VALUE04,VALUE05,DELETE_FLAG,UPDATE_FLAG,VALUE_TEXT1) VALUES('abea7a2b-9046-535e-4a31-4dc0fe92b455','d189a123-bd57-e253-54fb-ed1dce7fd63c','PP027','004180','2','206','20602','JPH10061','','N','0','');</v>
      </c>
    </row>
    <row r="4182" spans="1:23">
      <c r="A4182" t="s">
        <v>11088</v>
      </c>
      <c r="B4182" t="s">
        <v>3342</v>
      </c>
      <c r="C4182" s="18" t="s">
        <v>3343</v>
      </c>
      <c r="D4182" s="18" t="s">
        <v>3344</v>
      </c>
      <c r="E4182" s="18"/>
      <c r="F4182" s="18">
        <v>2</v>
      </c>
      <c r="G4182" s="18">
        <v>207</v>
      </c>
      <c r="H4182" s="18">
        <v>20701</v>
      </c>
      <c r="I4182" s="18" t="s">
        <v>10798</v>
      </c>
      <c r="U4182" s="170" t="s">
        <v>11089</v>
      </c>
      <c r="V4182" s="18" t="s">
        <v>3343</v>
      </c>
      <c r="W4182" t="str">
        <f t="shared" si="65"/>
        <v>INSERT INTO MST_D007_COMMON_D (ID,MST_D006_ID,QF_CODE,D_NO,VALUE01,VALUE02,VALUE03,VALUE04,VALUE05,DELETE_FLAG,UPDATE_FLAG,VALUE_TEXT1) VALUES('a6ae08d3-4780-b4fa-9d74-8d746f76d9c1','d189a123-bd57-e253-54fb-ed1dce7fd63c','PP027','004181','2','207','20701','JPH10061','','N','0','');</v>
      </c>
    </row>
    <row r="4183" spans="1:23">
      <c r="A4183" t="s">
        <v>11090</v>
      </c>
      <c r="B4183" t="s">
        <v>3342</v>
      </c>
      <c r="C4183" s="18" t="s">
        <v>3343</v>
      </c>
      <c r="D4183" s="18" t="s">
        <v>3344</v>
      </c>
      <c r="E4183" s="18"/>
      <c r="F4183" s="18">
        <v>2</v>
      </c>
      <c r="G4183" s="18">
        <v>207</v>
      </c>
      <c r="H4183" s="18">
        <v>20702</v>
      </c>
      <c r="I4183" s="18" t="s">
        <v>10798</v>
      </c>
      <c r="U4183" s="170" t="s">
        <v>11091</v>
      </c>
      <c r="V4183" s="18" t="s">
        <v>3343</v>
      </c>
      <c r="W4183" t="str">
        <f t="shared" si="65"/>
        <v>INSERT INTO MST_D007_COMMON_D (ID,MST_D006_ID,QF_CODE,D_NO,VALUE01,VALUE02,VALUE03,VALUE04,VALUE05,DELETE_FLAG,UPDATE_FLAG,VALUE_TEXT1) VALUES('4e0edccb-6d32-5da6-88fc-9eced974b991','d189a123-bd57-e253-54fb-ed1dce7fd63c','PP027','004182','2','207','20702','JPH10061','','N','0','');</v>
      </c>
    </row>
    <row r="4184" spans="1:23">
      <c r="A4184" t="s">
        <v>11092</v>
      </c>
      <c r="B4184" t="s">
        <v>3342</v>
      </c>
      <c r="C4184" s="18" t="s">
        <v>3343</v>
      </c>
      <c r="D4184" s="18" t="s">
        <v>3344</v>
      </c>
      <c r="E4184" s="18"/>
      <c r="F4184" s="18">
        <v>2</v>
      </c>
      <c r="G4184" s="18">
        <v>208</v>
      </c>
      <c r="H4184" s="18">
        <v>20801</v>
      </c>
      <c r="I4184" s="18" t="s">
        <v>10798</v>
      </c>
      <c r="U4184" s="170" t="s">
        <v>11093</v>
      </c>
      <c r="V4184" s="18" t="s">
        <v>3343</v>
      </c>
      <c r="W4184" t="str">
        <f t="shared" si="65"/>
        <v>INSERT INTO MST_D007_COMMON_D (ID,MST_D006_ID,QF_CODE,D_NO,VALUE01,VALUE02,VALUE03,VALUE04,VALUE05,DELETE_FLAG,UPDATE_FLAG,VALUE_TEXT1) VALUES('9ab806a9-f026-9df9-6f46-ef33a5cccc6a','d189a123-bd57-e253-54fb-ed1dce7fd63c','PP027','004183','2','208','20801','JPH10061','','N','0','');</v>
      </c>
    </row>
    <row r="4185" spans="1:23">
      <c r="A4185" t="s">
        <v>11094</v>
      </c>
      <c r="B4185" t="s">
        <v>3342</v>
      </c>
      <c r="C4185" s="18" t="s">
        <v>3343</v>
      </c>
      <c r="D4185" s="18" t="s">
        <v>3344</v>
      </c>
      <c r="E4185" s="18"/>
      <c r="F4185" s="18">
        <v>1</v>
      </c>
      <c r="G4185" s="18">
        <v>101</v>
      </c>
      <c r="H4185" s="18">
        <v>10101</v>
      </c>
      <c r="I4185" s="18" t="s">
        <v>11095</v>
      </c>
      <c r="U4185" s="170" t="s">
        <v>11096</v>
      </c>
      <c r="V4185" s="18" t="s">
        <v>3343</v>
      </c>
      <c r="W4185" t="str">
        <f t="shared" si="65"/>
        <v>INSERT INTO MST_D007_COMMON_D (ID,MST_D006_ID,QF_CODE,D_NO,VALUE01,VALUE02,VALUE03,VALUE04,VALUE05,DELETE_FLAG,UPDATE_FLAG,VALUE_TEXT1) VALUES('afcff55a-bdf3-840b-ce95-2b3846aaa765','d189a123-bd57-e253-54fb-ed1dce7fd63c','PP027','004184','1','101','10101','JPH10064','','N','0','');</v>
      </c>
    </row>
    <row r="4186" spans="1:23">
      <c r="A4186" t="s">
        <v>11097</v>
      </c>
      <c r="B4186" t="s">
        <v>3342</v>
      </c>
      <c r="C4186" s="18" t="s">
        <v>3343</v>
      </c>
      <c r="D4186" s="18" t="s">
        <v>3344</v>
      </c>
      <c r="E4186" s="18"/>
      <c r="F4186" s="18">
        <v>1</v>
      </c>
      <c r="G4186" s="18">
        <v>101</v>
      </c>
      <c r="H4186" s="18">
        <v>10102</v>
      </c>
      <c r="I4186" s="18" t="s">
        <v>11095</v>
      </c>
      <c r="U4186" s="170" t="s">
        <v>11098</v>
      </c>
      <c r="V4186" s="18" t="s">
        <v>3343</v>
      </c>
      <c r="W4186" t="str">
        <f t="shared" si="65"/>
        <v>INSERT INTO MST_D007_COMMON_D (ID,MST_D006_ID,QF_CODE,D_NO,VALUE01,VALUE02,VALUE03,VALUE04,VALUE05,DELETE_FLAG,UPDATE_FLAG,VALUE_TEXT1) VALUES('996daa6f-71c9-cf6d-c6a8-bb6ca199d807','d189a123-bd57-e253-54fb-ed1dce7fd63c','PP027','004185','1','101','10102','JPH10064','','N','0','');</v>
      </c>
    </row>
    <row r="4187" spans="1:23">
      <c r="A4187" t="s">
        <v>11099</v>
      </c>
      <c r="B4187" t="s">
        <v>3342</v>
      </c>
      <c r="C4187" s="18" t="s">
        <v>3343</v>
      </c>
      <c r="D4187" s="18" t="s">
        <v>3344</v>
      </c>
      <c r="E4187" s="18"/>
      <c r="F4187" s="18">
        <v>1</v>
      </c>
      <c r="G4187" s="18">
        <v>102</v>
      </c>
      <c r="H4187" s="18">
        <v>10201</v>
      </c>
      <c r="I4187" s="18" t="s">
        <v>11095</v>
      </c>
      <c r="U4187" s="170" t="s">
        <v>11100</v>
      </c>
      <c r="V4187" s="18" t="s">
        <v>3343</v>
      </c>
      <c r="W4187" t="str">
        <f t="shared" si="65"/>
        <v>INSERT INTO MST_D007_COMMON_D (ID,MST_D006_ID,QF_CODE,D_NO,VALUE01,VALUE02,VALUE03,VALUE04,VALUE05,DELETE_FLAG,UPDATE_FLAG,VALUE_TEXT1) VALUES('87dca5b3-def5-af4a-c3d9-faeea459b08e','d189a123-bd57-e253-54fb-ed1dce7fd63c','PP027','004186','1','102','10201','JPH10064','','N','0','');</v>
      </c>
    </row>
    <row r="4188" spans="1:23">
      <c r="A4188" t="s">
        <v>11101</v>
      </c>
      <c r="B4188" t="s">
        <v>3342</v>
      </c>
      <c r="C4188" s="18" t="s">
        <v>3343</v>
      </c>
      <c r="D4188" s="18" t="s">
        <v>3344</v>
      </c>
      <c r="E4188" s="18"/>
      <c r="F4188" s="18">
        <v>1</v>
      </c>
      <c r="G4188" s="18">
        <v>103</v>
      </c>
      <c r="H4188" s="18">
        <v>10301</v>
      </c>
      <c r="I4188" s="18" t="s">
        <v>11095</v>
      </c>
      <c r="U4188" s="170" t="s">
        <v>11102</v>
      </c>
      <c r="V4188" s="18" t="s">
        <v>3343</v>
      </c>
      <c r="W4188" t="str">
        <f t="shared" si="65"/>
        <v>INSERT INTO MST_D007_COMMON_D (ID,MST_D006_ID,QF_CODE,D_NO,VALUE01,VALUE02,VALUE03,VALUE04,VALUE05,DELETE_FLAG,UPDATE_FLAG,VALUE_TEXT1) VALUES('1ceefaf6-5bf1-9ede-5125-eeaedf0fb7a9','d189a123-bd57-e253-54fb-ed1dce7fd63c','PP027','004187','1','103','10301','JPH10064','','N','0','');</v>
      </c>
    </row>
    <row r="4189" spans="1:23">
      <c r="A4189" t="s">
        <v>11103</v>
      </c>
      <c r="B4189" t="s">
        <v>3342</v>
      </c>
      <c r="C4189" s="18" t="s">
        <v>3343</v>
      </c>
      <c r="D4189" s="18" t="s">
        <v>3344</v>
      </c>
      <c r="E4189" s="18"/>
      <c r="F4189" s="18">
        <v>1</v>
      </c>
      <c r="G4189" s="18">
        <v>103</v>
      </c>
      <c r="H4189" s="18">
        <v>10302</v>
      </c>
      <c r="I4189" s="18" t="s">
        <v>11095</v>
      </c>
      <c r="U4189" s="170" t="s">
        <v>11104</v>
      </c>
      <c r="V4189" s="18" t="s">
        <v>3343</v>
      </c>
      <c r="W4189" t="str">
        <f t="shared" si="65"/>
        <v>INSERT INTO MST_D007_COMMON_D (ID,MST_D006_ID,QF_CODE,D_NO,VALUE01,VALUE02,VALUE03,VALUE04,VALUE05,DELETE_FLAG,UPDATE_FLAG,VALUE_TEXT1) VALUES('e0ac0f15-1be4-a79f-ac46-ba111881e1d3','d189a123-bd57-e253-54fb-ed1dce7fd63c','PP027','004188','1','103','10302','JPH10064','','N','0','');</v>
      </c>
    </row>
    <row r="4190" spans="1:23">
      <c r="A4190" t="s">
        <v>11105</v>
      </c>
      <c r="B4190" t="s">
        <v>3342</v>
      </c>
      <c r="C4190" s="18" t="s">
        <v>3343</v>
      </c>
      <c r="D4190" s="18" t="s">
        <v>3344</v>
      </c>
      <c r="E4190" s="18"/>
      <c r="F4190" s="18">
        <v>1</v>
      </c>
      <c r="G4190" s="18">
        <v>103</v>
      </c>
      <c r="H4190" s="18">
        <v>10303</v>
      </c>
      <c r="I4190" s="18" t="s">
        <v>11095</v>
      </c>
      <c r="U4190" s="170" t="s">
        <v>11106</v>
      </c>
      <c r="V4190" s="18" t="s">
        <v>3343</v>
      </c>
      <c r="W4190" t="str">
        <f t="shared" si="65"/>
        <v>INSERT INTO MST_D007_COMMON_D (ID,MST_D006_ID,QF_CODE,D_NO,VALUE01,VALUE02,VALUE03,VALUE04,VALUE05,DELETE_FLAG,UPDATE_FLAG,VALUE_TEXT1) VALUES('de5c5570-09a1-366c-7b29-bb02dc6a2bce','d189a123-bd57-e253-54fb-ed1dce7fd63c','PP027','004189','1','103','10303','JPH10064','','N','0','');</v>
      </c>
    </row>
    <row r="4191" spans="1:23">
      <c r="A4191" t="s">
        <v>11107</v>
      </c>
      <c r="B4191" t="s">
        <v>3342</v>
      </c>
      <c r="C4191" s="18" t="s">
        <v>3343</v>
      </c>
      <c r="D4191" s="18" t="s">
        <v>3344</v>
      </c>
      <c r="E4191" s="18"/>
      <c r="F4191" s="18">
        <v>1</v>
      </c>
      <c r="G4191" s="18">
        <v>103</v>
      </c>
      <c r="H4191" s="18">
        <v>10304</v>
      </c>
      <c r="I4191" s="18" t="s">
        <v>11095</v>
      </c>
      <c r="U4191" s="170" t="s">
        <v>11108</v>
      </c>
      <c r="V4191" s="18" t="s">
        <v>3343</v>
      </c>
      <c r="W4191" t="str">
        <f t="shared" si="65"/>
        <v>INSERT INTO MST_D007_COMMON_D (ID,MST_D006_ID,QF_CODE,D_NO,VALUE01,VALUE02,VALUE03,VALUE04,VALUE05,DELETE_FLAG,UPDATE_FLAG,VALUE_TEXT1) VALUES('cae28dcf-aaf5-1b71-f8da-a56596a7cf3c','d189a123-bd57-e253-54fb-ed1dce7fd63c','PP027','004190','1','103','10304','JPH10064','','N','0','');</v>
      </c>
    </row>
    <row r="4192" spans="1:23">
      <c r="A4192" t="s">
        <v>11109</v>
      </c>
      <c r="B4192" t="s">
        <v>3342</v>
      </c>
      <c r="C4192" s="18" t="s">
        <v>3343</v>
      </c>
      <c r="D4192" s="18" t="s">
        <v>3344</v>
      </c>
      <c r="E4192" s="18"/>
      <c r="F4192" s="18">
        <v>1</v>
      </c>
      <c r="G4192" s="18">
        <v>103</v>
      </c>
      <c r="H4192" s="18">
        <v>10305</v>
      </c>
      <c r="I4192" s="18" t="s">
        <v>11095</v>
      </c>
      <c r="U4192" s="170" t="s">
        <v>11110</v>
      </c>
      <c r="V4192" s="18" t="s">
        <v>3343</v>
      </c>
      <c r="W4192" t="str">
        <f t="shared" si="65"/>
        <v>INSERT INTO MST_D007_COMMON_D (ID,MST_D006_ID,QF_CODE,D_NO,VALUE01,VALUE02,VALUE03,VALUE04,VALUE05,DELETE_FLAG,UPDATE_FLAG,VALUE_TEXT1) VALUES('6d8ecca1-0e11-b021-a07d-ab698e0e2dbf','d189a123-bd57-e253-54fb-ed1dce7fd63c','PP027','004191','1','103','10305','JPH10064','','N','0','');</v>
      </c>
    </row>
    <row r="4193" spans="1:23">
      <c r="A4193" t="s">
        <v>11111</v>
      </c>
      <c r="B4193" t="s">
        <v>3342</v>
      </c>
      <c r="C4193" s="18" t="s">
        <v>3343</v>
      </c>
      <c r="D4193" s="18" t="s">
        <v>3344</v>
      </c>
      <c r="E4193" s="18"/>
      <c r="F4193" s="18">
        <v>1</v>
      </c>
      <c r="G4193" s="18">
        <v>103</v>
      </c>
      <c r="H4193" s="18">
        <v>10306</v>
      </c>
      <c r="I4193" s="18" t="s">
        <v>11095</v>
      </c>
      <c r="U4193" s="170" t="s">
        <v>11112</v>
      </c>
      <c r="V4193" s="18" t="s">
        <v>3343</v>
      </c>
      <c r="W4193" t="str">
        <f t="shared" si="65"/>
        <v>INSERT INTO MST_D007_COMMON_D (ID,MST_D006_ID,QF_CODE,D_NO,VALUE01,VALUE02,VALUE03,VALUE04,VALUE05,DELETE_FLAG,UPDATE_FLAG,VALUE_TEXT1) VALUES('d6a6492c-e674-790d-cbe6-274f77fbbe48','d189a123-bd57-e253-54fb-ed1dce7fd63c','PP027','004192','1','103','10306','JPH10064','','N','0','');</v>
      </c>
    </row>
    <row r="4194" spans="1:23">
      <c r="A4194" t="s">
        <v>11113</v>
      </c>
      <c r="B4194" t="s">
        <v>3342</v>
      </c>
      <c r="C4194" s="18" t="s">
        <v>3343</v>
      </c>
      <c r="D4194" s="18" t="s">
        <v>3344</v>
      </c>
      <c r="E4194" s="18"/>
      <c r="F4194" s="18">
        <v>1</v>
      </c>
      <c r="G4194" s="18">
        <v>103</v>
      </c>
      <c r="H4194" s="18">
        <v>10307</v>
      </c>
      <c r="I4194" s="18" t="s">
        <v>11095</v>
      </c>
      <c r="U4194" s="170" t="s">
        <v>11114</v>
      </c>
      <c r="V4194" s="18" t="s">
        <v>3343</v>
      </c>
      <c r="W4194" t="str">
        <f t="shared" si="65"/>
        <v>INSERT INTO MST_D007_COMMON_D (ID,MST_D006_ID,QF_CODE,D_NO,VALUE01,VALUE02,VALUE03,VALUE04,VALUE05,DELETE_FLAG,UPDATE_FLAG,VALUE_TEXT1) VALUES('8afb3fc6-ac58-d96e-cde8-6888cd9f631c','d189a123-bd57-e253-54fb-ed1dce7fd63c','PP027','004193','1','103','10307','JPH10064','','N','0','');</v>
      </c>
    </row>
    <row r="4195" spans="1:23">
      <c r="A4195" t="s">
        <v>11115</v>
      </c>
      <c r="B4195" t="s">
        <v>3342</v>
      </c>
      <c r="C4195" s="18" t="s">
        <v>3343</v>
      </c>
      <c r="D4195" s="18" t="s">
        <v>3344</v>
      </c>
      <c r="E4195" s="18"/>
      <c r="F4195" s="18">
        <v>1</v>
      </c>
      <c r="G4195" s="18">
        <v>103</v>
      </c>
      <c r="H4195" s="18">
        <v>10308</v>
      </c>
      <c r="I4195" s="18" t="s">
        <v>11095</v>
      </c>
      <c r="U4195" s="170" t="s">
        <v>11116</v>
      </c>
      <c r="V4195" s="18" t="s">
        <v>3343</v>
      </c>
      <c r="W4195" t="str">
        <f t="shared" si="65"/>
        <v>INSERT INTO MST_D007_COMMON_D (ID,MST_D006_ID,QF_CODE,D_NO,VALUE01,VALUE02,VALUE03,VALUE04,VALUE05,DELETE_FLAG,UPDATE_FLAG,VALUE_TEXT1) VALUES('89c0ddb7-66e5-25e9-380e-e3885de65d0c','d189a123-bd57-e253-54fb-ed1dce7fd63c','PP027','004194','1','103','10308','JPH10064','','N','0','');</v>
      </c>
    </row>
    <row r="4196" spans="1:23">
      <c r="A4196" t="s">
        <v>11117</v>
      </c>
      <c r="B4196" t="s">
        <v>3342</v>
      </c>
      <c r="C4196" s="18" t="s">
        <v>3343</v>
      </c>
      <c r="D4196" s="18" t="s">
        <v>3344</v>
      </c>
      <c r="E4196" s="18"/>
      <c r="F4196" s="18">
        <v>1</v>
      </c>
      <c r="G4196" s="18">
        <v>103</v>
      </c>
      <c r="H4196" s="18">
        <v>10309</v>
      </c>
      <c r="I4196" s="18" t="s">
        <v>11095</v>
      </c>
      <c r="U4196" s="170" t="s">
        <v>11118</v>
      </c>
      <c r="V4196" s="18" t="s">
        <v>3343</v>
      </c>
      <c r="W4196" t="str">
        <f t="shared" si="65"/>
        <v>INSERT INTO MST_D007_COMMON_D (ID,MST_D006_ID,QF_CODE,D_NO,VALUE01,VALUE02,VALUE03,VALUE04,VALUE05,DELETE_FLAG,UPDATE_FLAG,VALUE_TEXT1) VALUES('f6d9a8a5-cffc-90b9-a620-1bf8913711dc','d189a123-bd57-e253-54fb-ed1dce7fd63c','PP027','004195','1','103','10309','JPH10064','','N','0','');</v>
      </c>
    </row>
    <row r="4197" spans="1:23">
      <c r="A4197" t="s">
        <v>11119</v>
      </c>
      <c r="B4197" t="s">
        <v>3342</v>
      </c>
      <c r="C4197" s="18" t="s">
        <v>3343</v>
      </c>
      <c r="D4197" s="18" t="s">
        <v>3344</v>
      </c>
      <c r="E4197" s="18"/>
      <c r="F4197" s="18">
        <v>1</v>
      </c>
      <c r="G4197" s="18">
        <v>103</v>
      </c>
      <c r="H4197" s="18">
        <v>10310</v>
      </c>
      <c r="I4197" s="18" t="s">
        <v>11095</v>
      </c>
      <c r="U4197" s="170" t="s">
        <v>11120</v>
      </c>
      <c r="V4197" s="18" t="s">
        <v>3343</v>
      </c>
      <c r="W4197" t="str">
        <f t="shared" si="65"/>
        <v>INSERT INTO MST_D007_COMMON_D (ID,MST_D006_ID,QF_CODE,D_NO,VALUE01,VALUE02,VALUE03,VALUE04,VALUE05,DELETE_FLAG,UPDATE_FLAG,VALUE_TEXT1) VALUES('d5cfaac4-0248-07b5-4a7c-0a9d1dfaca4a','d189a123-bd57-e253-54fb-ed1dce7fd63c','PP027','004196','1','103','10310','JPH10064','','N','0','');</v>
      </c>
    </row>
    <row r="4198" spans="1:23">
      <c r="A4198" t="s">
        <v>11121</v>
      </c>
      <c r="B4198" t="s">
        <v>3342</v>
      </c>
      <c r="C4198" s="18" t="s">
        <v>3343</v>
      </c>
      <c r="D4198" s="18" t="s">
        <v>3344</v>
      </c>
      <c r="E4198" s="18"/>
      <c r="F4198" s="18">
        <v>1</v>
      </c>
      <c r="G4198" s="18">
        <v>103</v>
      </c>
      <c r="H4198" s="18">
        <v>10311</v>
      </c>
      <c r="I4198" s="18" t="s">
        <v>11095</v>
      </c>
      <c r="U4198" s="170" t="s">
        <v>11122</v>
      </c>
      <c r="V4198" s="18" t="s">
        <v>3343</v>
      </c>
      <c r="W4198" t="str">
        <f t="shared" si="65"/>
        <v>INSERT INTO MST_D007_COMMON_D (ID,MST_D006_ID,QF_CODE,D_NO,VALUE01,VALUE02,VALUE03,VALUE04,VALUE05,DELETE_FLAG,UPDATE_FLAG,VALUE_TEXT1) VALUES('cef5de7c-0eb6-287d-4d2e-594e63fdafae','d189a123-bd57-e253-54fb-ed1dce7fd63c','PP027','004197','1','103','10311','JPH10064','','N','0','');</v>
      </c>
    </row>
    <row r="4199" spans="1:23">
      <c r="A4199" t="s">
        <v>11123</v>
      </c>
      <c r="B4199" t="s">
        <v>3342</v>
      </c>
      <c r="C4199" s="18" t="s">
        <v>3343</v>
      </c>
      <c r="D4199" s="18" t="s">
        <v>3344</v>
      </c>
      <c r="E4199" s="18"/>
      <c r="F4199" s="18">
        <v>1</v>
      </c>
      <c r="G4199" s="18">
        <v>103</v>
      </c>
      <c r="H4199" s="18">
        <v>10312</v>
      </c>
      <c r="I4199" s="18" t="s">
        <v>11095</v>
      </c>
      <c r="U4199" s="170" t="s">
        <v>11124</v>
      </c>
      <c r="V4199" s="18" t="s">
        <v>3343</v>
      </c>
      <c r="W4199" t="str">
        <f t="shared" si="65"/>
        <v>INSERT INTO MST_D007_COMMON_D (ID,MST_D006_ID,QF_CODE,D_NO,VALUE01,VALUE02,VALUE03,VALUE04,VALUE05,DELETE_FLAG,UPDATE_FLAG,VALUE_TEXT1) VALUES('677f6ada-91ef-11b1-30eb-044ce89a69dc','d189a123-bd57-e253-54fb-ed1dce7fd63c','PP027','004198','1','103','10312','JPH10064','','N','0','');</v>
      </c>
    </row>
    <row r="4200" spans="1:23">
      <c r="A4200" t="s">
        <v>11125</v>
      </c>
      <c r="B4200" t="s">
        <v>3342</v>
      </c>
      <c r="C4200" s="18" t="s">
        <v>3343</v>
      </c>
      <c r="D4200" s="18" t="s">
        <v>3344</v>
      </c>
      <c r="E4200" s="18"/>
      <c r="F4200" s="18">
        <v>1</v>
      </c>
      <c r="G4200" s="18">
        <v>103</v>
      </c>
      <c r="H4200" s="18">
        <v>10313</v>
      </c>
      <c r="I4200" s="18" t="s">
        <v>11095</v>
      </c>
      <c r="U4200" s="170" t="s">
        <v>11126</v>
      </c>
      <c r="V4200" s="18" t="s">
        <v>3343</v>
      </c>
      <c r="W4200" t="str">
        <f t="shared" si="65"/>
        <v>INSERT INTO MST_D007_COMMON_D (ID,MST_D006_ID,QF_CODE,D_NO,VALUE01,VALUE02,VALUE03,VALUE04,VALUE05,DELETE_FLAG,UPDATE_FLAG,VALUE_TEXT1) VALUES('80ec567f-ba5a-40bc-da20-cbae45a201b1','d189a123-bd57-e253-54fb-ed1dce7fd63c','PP027','004199','1','103','10313','JPH10064','','N','0','');</v>
      </c>
    </row>
    <row r="4201" spans="1:23">
      <c r="A4201" t="s">
        <v>11127</v>
      </c>
      <c r="B4201" t="s">
        <v>3342</v>
      </c>
      <c r="C4201" s="18" t="s">
        <v>3343</v>
      </c>
      <c r="D4201" s="18" t="s">
        <v>3344</v>
      </c>
      <c r="E4201" s="18"/>
      <c r="F4201" s="18">
        <v>1</v>
      </c>
      <c r="G4201" s="18">
        <v>103</v>
      </c>
      <c r="H4201" s="18">
        <v>10314</v>
      </c>
      <c r="I4201" s="18" t="s">
        <v>11095</v>
      </c>
      <c r="U4201" s="170" t="s">
        <v>11128</v>
      </c>
      <c r="V4201" s="18" t="s">
        <v>3343</v>
      </c>
      <c r="W4201" t="str">
        <f t="shared" si="65"/>
        <v>INSERT INTO MST_D007_COMMON_D (ID,MST_D006_ID,QF_CODE,D_NO,VALUE01,VALUE02,VALUE03,VALUE04,VALUE05,DELETE_FLAG,UPDATE_FLAG,VALUE_TEXT1) VALUES('e32c65e6-14f4-f39d-6c2d-dc3ada09aa65','d189a123-bd57-e253-54fb-ed1dce7fd63c','PP027','004200','1','103','10314','JPH10064','','N','0','');</v>
      </c>
    </row>
    <row r="4202" spans="1:23">
      <c r="A4202" t="s">
        <v>11129</v>
      </c>
      <c r="B4202" t="s">
        <v>3342</v>
      </c>
      <c r="C4202" s="18" t="s">
        <v>3343</v>
      </c>
      <c r="D4202" s="18" t="s">
        <v>3344</v>
      </c>
      <c r="E4202" s="18"/>
      <c r="F4202" s="18">
        <v>1</v>
      </c>
      <c r="G4202" s="18">
        <v>103</v>
      </c>
      <c r="H4202" s="18">
        <v>10315</v>
      </c>
      <c r="I4202" s="18" t="s">
        <v>11095</v>
      </c>
      <c r="U4202" s="170" t="s">
        <v>11130</v>
      </c>
      <c r="V4202" s="18" t="s">
        <v>3343</v>
      </c>
      <c r="W4202" t="str">
        <f t="shared" si="65"/>
        <v>INSERT INTO MST_D007_COMMON_D (ID,MST_D006_ID,QF_CODE,D_NO,VALUE01,VALUE02,VALUE03,VALUE04,VALUE05,DELETE_FLAG,UPDATE_FLAG,VALUE_TEXT1) VALUES('b85a236b-82e5-d2c8-5cc0-26e15ade7bad','d189a123-bd57-e253-54fb-ed1dce7fd63c','PP027','004201','1','103','10315','JPH10064','','N','0','');</v>
      </c>
    </row>
    <row r="4203" spans="1:23">
      <c r="A4203" t="s">
        <v>11131</v>
      </c>
      <c r="B4203" t="s">
        <v>3342</v>
      </c>
      <c r="C4203" s="18" t="s">
        <v>3343</v>
      </c>
      <c r="D4203" s="18" t="s">
        <v>3344</v>
      </c>
      <c r="E4203" s="18"/>
      <c r="F4203" s="18">
        <v>1</v>
      </c>
      <c r="G4203" s="18">
        <v>103</v>
      </c>
      <c r="H4203" s="18">
        <v>10316</v>
      </c>
      <c r="I4203" s="18" t="s">
        <v>11095</v>
      </c>
      <c r="U4203" s="170" t="s">
        <v>11132</v>
      </c>
      <c r="V4203" s="18" t="s">
        <v>3343</v>
      </c>
      <c r="W4203" t="str">
        <f t="shared" si="65"/>
        <v>INSERT INTO MST_D007_COMMON_D (ID,MST_D006_ID,QF_CODE,D_NO,VALUE01,VALUE02,VALUE03,VALUE04,VALUE05,DELETE_FLAG,UPDATE_FLAG,VALUE_TEXT1) VALUES('eee8dec8-9ab7-1d3f-948d-c4a2c8f0c395','d189a123-bd57-e253-54fb-ed1dce7fd63c','PP027','004202','1','103','10316','JPH10064','','N','0','');</v>
      </c>
    </row>
    <row r="4204" spans="1:23">
      <c r="A4204" t="s">
        <v>11133</v>
      </c>
      <c r="B4204" t="s">
        <v>3342</v>
      </c>
      <c r="C4204" s="18" t="s">
        <v>3343</v>
      </c>
      <c r="D4204" s="18" t="s">
        <v>3344</v>
      </c>
      <c r="E4204" s="18"/>
      <c r="F4204" s="18">
        <v>1</v>
      </c>
      <c r="G4204" s="18">
        <v>104</v>
      </c>
      <c r="H4204" s="18">
        <v>10401</v>
      </c>
      <c r="I4204" s="18" t="s">
        <v>11095</v>
      </c>
      <c r="U4204" s="170" t="s">
        <v>11134</v>
      </c>
      <c r="V4204" s="18" t="s">
        <v>3343</v>
      </c>
      <c r="W4204" t="str">
        <f t="shared" si="65"/>
        <v>INSERT INTO MST_D007_COMMON_D (ID,MST_D006_ID,QF_CODE,D_NO,VALUE01,VALUE02,VALUE03,VALUE04,VALUE05,DELETE_FLAG,UPDATE_FLAG,VALUE_TEXT1) VALUES('5a4bd9a5-adc3-bdca-a06f-cbd5cf29ebcd','d189a123-bd57-e253-54fb-ed1dce7fd63c','PP027','004203','1','104','10401','JPH10064','','N','0','');</v>
      </c>
    </row>
    <row r="4205" spans="1:23">
      <c r="A4205" t="s">
        <v>11135</v>
      </c>
      <c r="B4205" t="s">
        <v>3342</v>
      </c>
      <c r="C4205" s="18" t="s">
        <v>3343</v>
      </c>
      <c r="D4205" s="18" t="s">
        <v>3344</v>
      </c>
      <c r="E4205" s="18"/>
      <c r="F4205" s="18">
        <v>1</v>
      </c>
      <c r="G4205" s="18">
        <v>104</v>
      </c>
      <c r="H4205" s="18">
        <v>10402</v>
      </c>
      <c r="I4205" s="18" t="s">
        <v>11095</v>
      </c>
      <c r="U4205" s="170" t="s">
        <v>11136</v>
      </c>
      <c r="V4205" s="18" t="s">
        <v>3343</v>
      </c>
      <c r="W4205" t="str">
        <f t="shared" si="65"/>
        <v>INSERT INTO MST_D007_COMMON_D (ID,MST_D006_ID,QF_CODE,D_NO,VALUE01,VALUE02,VALUE03,VALUE04,VALUE05,DELETE_FLAG,UPDATE_FLAG,VALUE_TEXT1) VALUES('afb7b290-b3c2-5784-fc65-c66f2b4bf2a2','d189a123-bd57-e253-54fb-ed1dce7fd63c','PP027','004204','1','104','10402','JPH10064','','N','0','');</v>
      </c>
    </row>
    <row r="4206" spans="1:23">
      <c r="A4206" t="s">
        <v>11137</v>
      </c>
      <c r="B4206" t="s">
        <v>3342</v>
      </c>
      <c r="C4206" s="18" t="s">
        <v>3343</v>
      </c>
      <c r="D4206" s="18" t="s">
        <v>3344</v>
      </c>
      <c r="E4206" s="18"/>
      <c r="F4206" s="18">
        <v>1</v>
      </c>
      <c r="G4206" s="18">
        <v>104</v>
      </c>
      <c r="H4206" s="18">
        <v>10403</v>
      </c>
      <c r="I4206" s="18" t="s">
        <v>11095</v>
      </c>
      <c r="U4206" s="170" t="s">
        <v>11138</v>
      </c>
      <c r="V4206" s="18" t="s">
        <v>3343</v>
      </c>
      <c r="W4206" t="str">
        <f t="shared" si="65"/>
        <v>INSERT INTO MST_D007_COMMON_D (ID,MST_D006_ID,QF_CODE,D_NO,VALUE01,VALUE02,VALUE03,VALUE04,VALUE05,DELETE_FLAG,UPDATE_FLAG,VALUE_TEXT1) VALUES('0cd6a6c9-5b2a-c4bb-7f3c-e0988240f85d','d189a123-bd57-e253-54fb-ed1dce7fd63c','PP027','004205','1','104','10403','JPH10064','','N','0','');</v>
      </c>
    </row>
    <row r="4207" spans="1:23">
      <c r="A4207" t="s">
        <v>11139</v>
      </c>
      <c r="B4207" t="s">
        <v>3342</v>
      </c>
      <c r="C4207" s="18" t="s">
        <v>3343</v>
      </c>
      <c r="D4207" s="18" t="s">
        <v>3344</v>
      </c>
      <c r="E4207" s="18"/>
      <c r="F4207" s="18">
        <v>1</v>
      </c>
      <c r="G4207" s="18">
        <v>104</v>
      </c>
      <c r="H4207" s="18">
        <v>10404</v>
      </c>
      <c r="I4207" s="18" t="s">
        <v>11095</v>
      </c>
      <c r="U4207" s="170" t="s">
        <v>11140</v>
      </c>
      <c r="V4207" s="18" t="s">
        <v>3343</v>
      </c>
      <c r="W4207" t="str">
        <f t="shared" si="65"/>
        <v>INSERT INTO MST_D007_COMMON_D (ID,MST_D006_ID,QF_CODE,D_NO,VALUE01,VALUE02,VALUE03,VALUE04,VALUE05,DELETE_FLAG,UPDATE_FLAG,VALUE_TEXT1) VALUES('ddbf4027-0138-04cd-37cf-ba809507316b','d189a123-bd57-e253-54fb-ed1dce7fd63c','PP027','004206','1','104','10404','JPH10064','','N','0','');</v>
      </c>
    </row>
    <row r="4208" spans="1:23">
      <c r="A4208" t="s">
        <v>11141</v>
      </c>
      <c r="B4208" t="s">
        <v>3342</v>
      </c>
      <c r="C4208" s="18" t="s">
        <v>3343</v>
      </c>
      <c r="D4208" s="18" t="s">
        <v>3344</v>
      </c>
      <c r="E4208" s="18"/>
      <c r="F4208" s="18">
        <v>1</v>
      </c>
      <c r="G4208" s="18">
        <v>104</v>
      </c>
      <c r="H4208" s="18">
        <v>10405</v>
      </c>
      <c r="I4208" s="18" t="s">
        <v>11095</v>
      </c>
      <c r="U4208" s="170" t="s">
        <v>11142</v>
      </c>
      <c r="V4208" s="18" t="s">
        <v>3343</v>
      </c>
      <c r="W4208" t="str">
        <f t="shared" si="65"/>
        <v>INSERT INTO MST_D007_COMMON_D (ID,MST_D006_ID,QF_CODE,D_NO,VALUE01,VALUE02,VALUE03,VALUE04,VALUE05,DELETE_FLAG,UPDATE_FLAG,VALUE_TEXT1) VALUES('dd4897f3-1adc-bdec-e0e6-2dfca08fedcd','d189a123-bd57-e253-54fb-ed1dce7fd63c','PP027','004207','1','104','10405','JPH10064','','N','0','');</v>
      </c>
    </row>
    <row r="4209" spans="1:23">
      <c r="A4209" t="s">
        <v>11143</v>
      </c>
      <c r="B4209" t="s">
        <v>3342</v>
      </c>
      <c r="C4209" s="18" t="s">
        <v>3343</v>
      </c>
      <c r="D4209" s="18" t="s">
        <v>3344</v>
      </c>
      <c r="E4209" s="18"/>
      <c r="F4209" s="18">
        <v>1</v>
      </c>
      <c r="G4209" s="18">
        <v>104</v>
      </c>
      <c r="H4209" s="18">
        <v>10406</v>
      </c>
      <c r="I4209" s="18" t="s">
        <v>11095</v>
      </c>
      <c r="U4209" s="170" t="s">
        <v>11144</v>
      </c>
      <c r="V4209" s="18" t="s">
        <v>3343</v>
      </c>
      <c r="W4209" t="str">
        <f t="shared" si="65"/>
        <v>INSERT INTO MST_D007_COMMON_D (ID,MST_D006_ID,QF_CODE,D_NO,VALUE01,VALUE02,VALUE03,VALUE04,VALUE05,DELETE_FLAG,UPDATE_FLAG,VALUE_TEXT1) VALUES('406e17e4-a93a-8fdb-44c2-a4e55d56b8ce','d189a123-bd57-e253-54fb-ed1dce7fd63c','PP027','004208','1','104','10406','JPH10064','','N','0','');</v>
      </c>
    </row>
    <row r="4210" spans="1:23">
      <c r="A4210" t="s">
        <v>11145</v>
      </c>
      <c r="B4210" t="s">
        <v>3342</v>
      </c>
      <c r="C4210" s="18" t="s">
        <v>3343</v>
      </c>
      <c r="D4210" s="18" t="s">
        <v>3344</v>
      </c>
      <c r="E4210" s="18"/>
      <c r="F4210" s="18">
        <v>1</v>
      </c>
      <c r="G4210" s="18">
        <v>104</v>
      </c>
      <c r="H4210" s="18">
        <v>10407</v>
      </c>
      <c r="I4210" s="18" t="s">
        <v>11095</v>
      </c>
      <c r="U4210" s="170" t="s">
        <v>11146</v>
      </c>
      <c r="V4210" s="18" t="s">
        <v>3343</v>
      </c>
      <c r="W4210" t="str">
        <f t="shared" si="65"/>
        <v>INSERT INTO MST_D007_COMMON_D (ID,MST_D006_ID,QF_CODE,D_NO,VALUE01,VALUE02,VALUE03,VALUE04,VALUE05,DELETE_FLAG,UPDATE_FLAG,VALUE_TEXT1) VALUES('f38adeed-1dc1-4835-b00a-fe1b6c37b4b0','d189a123-bd57-e253-54fb-ed1dce7fd63c','PP027','004209','1','104','10407','JPH10064','','N','0','');</v>
      </c>
    </row>
    <row r="4211" spans="1:23">
      <c r="A4211" t="s">
        <v>11147</v>
      </c>
      <c r="B4211" t="s">
        <v>3342</v>
      </c>
      <c r="C4211" s="18" t="s">
        <v>3343</v>
      </c>
      <c r="D4211" s="18" t="s">
        <v>3344</v>
      </c>
      <c r="E4211" s="18"/>
      <c r="F4211" s="18">
        <v>1</v>
      </c>
      <c r="G4211" s="18">
        <v>104</v>
      </c>
      <c r="H4211" s="18">
        <v>10408</v>
      </c>
      <c r="I4211" s="18" t="s">
        <v>11095</v>
      </c>
      <c r="U4211" s="170" t="s">
        <v>11148</v>
      </c>
      <c r="V4211" s="18" t="s">
        <v>3343</v>
      </c>
      <c r="W4211" t="str">
        <f t="shared" si="65"/>
        <v>INSERT INTO MST_D007_COMMON_D (ID,MST_D006_ID,QF_CODE,D_NO,VALUE01,VALUE02,VALUE03,VALUE04,VALUE05,DELETE_FLAG,UPDATE_FLAG,VALUE_TEXT1) VALUES('5c6022b1-8976-6c42-20a3-feda2f49bb3b','d189a123-bd57-e253-54fb-ed1dce7fd63c','PP027','004210','1','104','10408','JPH10064','','N','0','');</v>
      </c>
    </row>
    <row r="4212" spans="1:23">
      <c r="A4212" t="s">
        <v>11149</v>
      </c>
      <c r="B4212" t="s">
        <v>3342</v>
      </c>
      <c r="C4212" s="18" t="s">
        <v>3343</v>
      </c>
      <c r="D4212" s="18" t="s">
        <v>3344</v>
      </c>
      <c r="E4212" s="18"/>
      <c r="F4212" s="18">
        <v>1</v>
      </c>
      <c r="G4212" s="18">
        <v>104</v>
      </c>
      <c r="H4212" s="18">
        <v>10409</v>
      </c>
      <c r="I4212" s="18" t="s">
        <v>11095</v>
      </c>
      <c r="U4212" s="170" t="s">
        <v>11150</v>
      </c>
      <c r="V4212" s="18" t="s">
        <v>3343</v>
      </c>
      <c r="W4212" t="str">
        <f t="shared" si="65"/>
        <v>INSERT INTO MST_D007_COMMON_D (ID,MST_D006_ID,QF_CODE,D_NO,VALUE01,VALUE02,VALUE03,VALUE04,VALUE05,DELETE_FLAG,UPDATE_FLAG,VALUE_TEXT1) VALUES('b7b2ca07-b2c9-e7bc-d66f-95d36afdd715','d189a123-bd57-e253-54fb-ed1dce7fd63c','PP027','004211','1','104','10409','JPH10064','','N','0','');</v>
      </c>
    </row>
    <row r="4213" spans="1:23">
      <c r="A4213" t="s">
        <v>11151</v>
      </c>
      <c r="B4213" t="s">
        <v>3342</v>
      </c>
      <c r="C4213" s="18" t="s">
        <v>3343</v>
      </c>
      <c r="D4213" s="18" t="s">
        <v>3344</v>
      </c>
      <c r="E4213" s="18"/>
      <c r="F4213" s="18">
        <v>1</v>
      </c>
      <c r="G4213" s="18">
        <v>104</v>
      </c>
      <c r="H4213" s="18">
        <v>10410</v>
      </c>
      <c r="I4213" s="18" t="s">
        <v>11095</v>
      </c>
      <c r="U4213" s="170" t="s">
        <v>11152</v>
      </c>
      <c r="V4213" s="18" t="s">
        <v>3343</v>
      </c>
      <c r="W4213" t="str">
        <f t="shared" si="65"/>
        <v>INSERT INTO MST_D007_COMMON_D (ID,MST_D006_ID,QF_CODE,D_NO,VALUE01,VALUE02,VALUE03,VALUE04,VALUE05,DELETE_FLAG,UPDATE_FLAG,VALUE_TEXT1) VALUES('a637ee82-d73e-fdfb-fb54-9202056a21ec','d189a123-bd57-e253-54fb-ed1dce7fd63c','PP027','004212','1','104','10410','JPH10064','','N','0','');</v>
      </c>
    </row>
    <row r="4214" spans="1:23">
      <c r="A4214" t="s">
        <v>11153</v>
      </c>
      <c r="B4214" t="s">
        <v>3342</v>
      </c>
      <c r="C4214" s="18" t="s">
        <v>3343</v>
      </c>
      <c r="D4214" s="18" t="s">
        <v>3344</v>
      </c>
      <c r="E4214" s="18"/>
      <c r="F4214" s="18">
        <v>1</v>
      </c>
      <c r="G4214" s="18">
        <v>104</v>
      </c>
      <c r="H4214" s="18">
        <v>10411</v>
      </c>
      <c r="I4214" s="18" t="s">
        <v>11095</v>
      </c>
      <c r="U4214" s="170" t="s">
        <v>11154</v>
      </c>
      <c r="V4214" s="18" t="s">
        <v>3343</v>
      </c>
      <c r="W4214" t="str">
        <f t="shared" si="65"/>
        <v>INSERT INTO MST_D007_COMMON_D (ID,MST_D006_ID,QF_CODE,D_NO,VALUE01,VALUE02,VALUE03,VALUE04,VALUE05,DELETE_FLAG,UPDATE_FLAG,VALUE_TEXT1) VALUES('d4ebe50f-4de3-83e8-74f2-2f11e4f74d1a','d189a123-bd57-e253-54fb-ed1dce7fd63c','PP027','004213','1','104','10411','JPH10064','','N','0','');</v>
      </c>
    </row>
    <row r="4215" spans="1:23">
      <c r="A4215" t="s">
        <v>11155</v>
      </c>
      <c r="B4215" t="s">
        <v>3342</v>
      </c>
      <c r="C4215" s="18" t="s">
        <v>3343</v>
      </c>
      <c r="D4215" s="18" t="s">
        <v>3344</v>
      </c>
      <c r="E4215" s="18"/>
      <c r="F4215" s="18">
        <v>1</v>
      </c>
      <c r="G4215" s="18">
        <v>104</v>
      </c>
      <c r="H4215" s="18">
        <v>10412</v>
      </c>
      <c r="I4215" s="18" t="s">
        <v>11095</v>
      </c>
      <c r="U4215" s="170" t="s">
        <v>11156</v>
      </c>
      <c r="V4215" s="18" t="s">
        <v>3343</v>
      </c>
      <c r="W4215" t="str">
        <f t="shared" si="65"/>
        <v>INSERT INTO MST_D007_COMMON_D (ID,MST_D006_ID,QF_CODE,D_NO,VALUE01,VALUE02,VALUE03,VALUE04,VALUE05,DELETE_FLAG,UPDATE_FLAG,VALUE_TEXT1) VALUES('59b09b8d-36fa-cf4b-e17c-3752a94acf4e','d189a123-bd57-e253-54fb-ed1dce7fd63c','PP027','004214','1','104','10412','JPH10064','','N','0','');</v>
      </c>
    </row>
    <row r="4216" spans="1:23">
      <c r="A4216" t="s">
        <v>11157</v>
      </c>
      <c r="B4216" t="s">
        <v>3342</v>
      </c>
      <c r="C4216" s="18" t="s">
        <v>3343</v>
      </c>
      <c r="D4216" s="18" t="s">
        <v>3344</v>
      </c>
      <c r="E4216" s="18"/>
      <c r="F4216" s="18">
        <v>1</v>
      </c>
      <c r="G4216" s="18">
        <v>104</v>
      </c>
      <c r="H4216" s="18">
        <v>10413</v>
      </c>
      <c r="I4216" s="18" t="s">
        <v>11095</v>
      </c>
      <c r="U4216" s="170" t="s">
        <v>11158</v>
      </c>
      <c r="V4216" s="18" t="s">
        <v>3343</v>
      </c>
      <c r="W4216" t="str">
        <f t="shared" si="65"/>
        <v>INSERT INTO MST_D007_COMMON_D (ID,MST_D006_ID,QF_CODE,D_NO,VALUE01,VALUE02,VALUE03,VALUE04,VALUE05,DELETE_FLAG,UPDATE_FLAG,VALUE_TEXT1) VALUES('6cb8ec62-94fc-3aa5-770b-e7f6cd6b9d20','d189a123-bd57-e253-54fb-ed1dce7fd63c','PP027','004215','1','104','10413','JPH10064','','N','0','');</v>
      </c>
    </row>
    <row r="4217" spans="1:23">
      <c r="A4217" t="s">
        <v>11159</v>
      </c>
      <c r="B4217" t="s">
        <v>3342</v>
      </c>
      <c r="C4217" s="18" t="s">
        <v>3343</v>
      </c>
      <c r="D4217" s="18" t="s">
        <v>3344</v>
      </c>
      <c r="E4217" s="18"/>
      <c r="F4217" s="18">
        <v>1</v>
      </c>
      <c r="G4217" s="18">
        <v>104</v>
      </c>
      <c r="H4217" s="18">
        <v>10414</v>
      </c>
      <c r="I4217" s="18" t="s">
        <v>11095</v>
      </c>
      <c r="U4217" s="170" t="s">
        <v>11160</v>
      </c>
      <c r="V4217" s="18" t="s">
        <v>3343</v>
      </c>
      <c r="W4217" t="str">
        <f t="shared" si="65"/>
        <v>INSERT INTO MST_D007_COMMON_D (ID,MST_D006_ID,QF_CODE,D_NO,VALUE01,VALUE02,VALUE03,VALUE04,VALUE05,DELETE_FLAG,UPDATE_FLAG,VALUE_TEXT1) VALUES('670bf475-ebb4-4bce-2b0d-1bcf2ecc08a3','d189a123-bd57-e253-54fb-ed1dce7fd63c','PP027','004216','1','104','10414','JPH10064','','N','0','');</v>
      </c>
    </row>
    <row r="4218" spans="1:23">
      <c r="A4218" t="s">
        <v>11161</v>
      </c>
      <c r="B4218" t="s">
        <v>3342</v>
      </c>
      <c r="C4218" s="18" t="s">
        <v>3343</v>
      </c>
      <c r="D4218" s="18" t="s">
        <v>3344</v>
      </c>
      <c r="E4218" s="18"/>
      <c r="F4218" s="18">
        <v>1</v>
      </c>
      <c r="G4218" s="18">
        <v>104</v>
      </c>
      <c r="H4218" s="18">
        <v>10415</v>
      </c>
      <c r="I4218" s="18" t="s">
        <v>11095</v>
      </c>
      <c r="U4218" s="170" t="s">
        <v>11162</v>
      </c>
      <c r="V4218" s="18" t="s">
        <v>3343</v>
      </c>
      <c r="W4218" t="str">
        <f t="shared" si="65"/>
        <v>INSERT INTO MST_D007_COMMON_D (ID,MST_D006_ID,QF_CODE,D_NO,VALUE01,VALUE02,VALUE03,VALUE04,VALUE05,DELETE_FLAG,UPDATE_FLAG,VALUE_TEXT1) VALUES('cecf24ee-8689-0b19-8c27-5a07f5e53f8a','d189a123-bd57-e253-54fb-ed1dce7fd63c','PP027','004217','1','104','10415','JPH10064','','N','0','');</v>
      </c>
    </row>
    <row r="4219" spans="1:23">
      <c r="A4219" t="s">
        <v>11163</v>
      </c>
      <c r="B4219" t="s">
        <v>3342</v>
      </c>
      <c r="C4219" s="18" t="s">
        <v>3343</v>
      </c>
      <c r="D4219" s="18" t="s">
        <v>3344</v>
      </c>
      <c r="E4219" s="18"/>
      <c r="F4219" s="18">
        <v>1</v>
      </c>
      <c r="G4219" s="18">
        <v>104</v>
      </c>
      <c r="H4219" s="18">
        <v>10416</v>
      </c>
      <c r="I4219" s="18" t="s">
        <v>11095</v>
      </c>
      <c r="U4219" s="170" t="s">
        <v>11164</v>
      </c>
      <c r="V4219" s="18" t="s">
        <v>3343</v>
      </c>
      <c r="W4219" t="str">
        <f t="shared" si="65"/>
        <v>INSERT INTO MST_D007_COMMON_D (ID,MST_D006_ID,QF_CODE,D_NO,VALUE01,VALUE02,VALUE03,VALUE04,VALUE05,DELETE_FLAG,UPDATE_FLAG,VALUE_TEXT1) VALUES('ee8d8c2f-bfc2-ce51-af1b-aee891d61d8f','d189a123-bd57-e253-54fb-ed1dce7fd63c','PP027','004218','1','104','10416','JPH10064','','N','0','');</v>
      </c>
    </row>
    <row r="4220" spans="1:23">
      <c r="A4220" t="s">
        <v>11165</v>
      </c>
      <c r="B4220" t="s">
        <v>3342</v>
      </c>
      <c r="C4220" s="18" t="s">
        <v>3343</v>
      </c>
      <c r="D4220" s="18" t="s">
        <v>3344</v>
      </c>
      <c r="E4220" s="18"/>
      <c r="F4220" s="18">
        <v>1</v>
      </c>
      <c r="G4220" s="18">
        <v>105</v>
      </c>
      <c r="H4220" s="18">
        <v>10501</v>
      </c>
      <c r="I4220" s="18" t="s">
        <v>11095</v>
      </c>
      <c r="U4220" s="170" t="s">
        <v>11166</v>
      </c>
      <c r="V4220" s="18" t="s">
        <v>3343</v>
      </c>
      <c r="W4220" t="str">
        <f t="shared" si="65"/>
        <v>INSERT INTO MST_D007_COMMON_D (ID,MST_D006_ID,QF_CODE,D_NO,VALUE01,VALUE02,VALUE03,VALUE04,VALUE05,DELETE_FLAG,UPDATE_FLAG,VALUE_TEXT1) VALUES('de4c685a-8b8f-c77a-689b-4f39c4357688','d189a123-bd57-e253-54fb-ed1dce7fd63c','PP027','004219','1','105','10501','JPH10064','','N','0','');</v>
      </c>
    </row>
    <row r="4221" spans="1:23">
      <c r="A4221" t="s">
        <v>11167</v>
      </c>
      <c r="B4221" t="s">
        <v>3342</v>
      </c>
      <c r="C4221" s="18" t="s">
        <v>3343</v>
      </c>
      <c r="D4221" s="18" t="s">
        <v>3344</v>
      </c>
      <c r="E4221" s="18"/>
      <c r="F4221" s="18">
        <v>1</v>
      </c>
      <c r="G4221" s="18">
        <v>105</v>
      </c>
      <c r="H4221" s="18">
        <v>10502</v>
      </c>
      <c r="I4221" s="18" t="s">
        <v>11095</v>
      </c>
      <c r="U4221" s="170" t="s">
        <v>11168</v>
      </c>
      <c r="V4221" s="18" t="s">
        <v>3343</v>
      </c>
      <c r="W4221" t="str">
        <f t="shared" si="65"/>
        <v>INSERT INTO MST_D007_COMMON_D (ID,MST_D006_ID,QF_CODE,D_NO,VALUE01,VALUE02,VALUE03,VALUE04,VALUE05,DELETE_FLAG,UPDATE_FLAG,VALUE_TEXT1) VALUES('87022ba3-83b6-f072-d2ea-a32f5f5e81d0','d189a123-bd57-e253-54fb-ed1dce7fd63c','PP027','004220','1','105','10502','JPH10064','','N','0','');</v>
      </c>
    </row>
    <row r="4222" spans="1:23">
      <c r="A4222" t="s">
        <v>11169</v>
      </c>
      <c r="B4222" t="s">
        <v>3342</v>
      </c>
      <c r="C4222" s="18" t="s">
        <v>3343</v>
      </c>
      <c r="D4222" s="18" t="s">
        <v>3344</v>
      </c>
      <c r="E4222" s="18"/>
      <c r="F4222" s="18">
        <v>1</v>
      </c>
      <c r="G4222" s="18">
        <v>105</v>
      </c>
      <c r="H4222" s="18">
        <v>10503</v>
      </c>
      <c r="I4222" s="18" t="s">
        <v>11095</v>
      </c>
      <c r="U4222" s="170" t="s">
        <v>11170</v>
      </c>
      <c r="V4222" s="18" t="s">
        <v>3343</v>
      </c>
      <c r="W4222" t="str">
        <f t="shared" si="65"/>
        <v>INSERT INTO MST_D007_COMMON_D (ID,MST_D006_ID,QF_CODE,D_NO,VALUE01,VALUE02,VALUE03,VALUE04,VALUE05,DELETE_FLAG,UPDATE_FLAG,VALUE_TEXT1) VALUES('2b87bacb-f3c7-a5ed-573a-5b2f92a9fbca','d189a123-bd57-e253-54fb-ed1dce7fd63c','PP027','004221','1','105','10503','JPH10064','','N','0','');</v>
      </c>
    </row>
    <row r="4223" spans="1:23">
      <c r="A4223" t="s">
        <v>11171</v>
      </c>
      <c r="B4223" t="s">
        <v>3342</v>
      </c>
      <c r="C4223" s="18" t="s">
        <v>3343</v>
      </c>
      <c r="D4223" s="18" t="s">
        <v>3344</v>
      </c>
      <c r="E4223" s="18"/>
      <c r="F4223" s="18">
        <v>1</v>
      </c>
      <c r="G4223" s="18">
        <v>105</v>
      </c>
      <c r="H4223" s="18">
        <v>10504</v>
      </c>
      <c r="I4223" s="18" t="s">
        <v>11095</v>
      </c>
      <c r="U4223" s="170" t="s">
        <v>11172</v>
      </c>
      <c r="V4223" s="18" t="s">
        <v>3343</v>
      </c>
      <c r="W4223" t="str">
        <f t="shared" si="65"/>
        <v>INSERT INTO MST_D007_COMMON_D (ID,MST_D006_ID,QF_CODE,D_NO,VALUE01,VALUE02,VALUE03,VALUE04,VALUE05,DELETE_FLAG,UPDATE_FLAG,VALUE_TEXT1) VALUES('1fdcf373-f923-c631-5a11-d6b6ddc84293','d189a123-bd57-e253-54fb-ed1dce7fd63c','PP027','004222','1','105','10504','JPH10064','','N','0','');</v>
      </c>
    </row>
    <row r="4224" spans="1:23">
      <c r="A4224" t="s">
        <v>11173</v>
      </c>
      <c r="B4224" t="s">
        <v>3342</v>
      </c>
      <c r="C4224" s="18" t="s">
        <v>3343</v>
      </c>
      <c r="D4224" s="18" t="s">
        <v>3344</v>
      </c>
      <c r="E4224" s="18"/>
      <c r="F4224" s="18">
        <v>1</v>
      </c>
      <c r="G4224" s="18">
        <v>105</v>
      </c>
      <c r="H4224" s="18">
        <v>10505</v>
      </c>
      <c r="I4224" s="18" t="s">
        <v>11095</v>
      </c>
      <c r="U4224" s="170" t="s">
        <v>11174</v>
      </c>
      <c r="V4224" s="18" t="s">
        <v>3343</v>
      </c>
      <c r="W4224" t="str">
        <f t="shared" si="65"/>
        <v>INSERT INTO MST_D007_COMMON_D (ID,MST_D006_ID,QF_CODE,D_NO,VALUE01,VALUE02,VALUE03,VALUE04,VALUE05,DELETE_FLAG,UPDATE_FLAG,VALUE_TEXT1) VALUES('a05d8fac-6ea8-63b5-2c6a-87c5bae9cfab','d189a123-bd57-e253-54fb-ed1dce7fd63c','PP027','004223','1','105','10505','JPH10064','','N','0','');</v>
      </c>
    </row>
    <row r="4225" spans="1:23">
      <c r="A4225" t="s">
        <v>11175</v>
      </c>
      <c r="B4225" t="s">
        <v>3342</v>
      </c>
      <c r="C4225" s="18" t="s">
        <v>3343</v>
      </c>
      <c r="D4225" s="18" t="s">
        <v>3344</v>
      </c>
      <c r="E4225" s="18"/>
      <c r="F4225" s="18">
        <v>1</v>
      </c>
      <c r="G4225" s="18">
        <v>105</v>
      </c>
      <c r="H4225" s="18">
        <v>10506</v>
      </c>
      <c r="I4225" s="18" t="s">
        <v>11095</v>
      </c>
      <c r="U4225" s="170" t="s">
        <v>11176</v>
      </c>
      <c r="V4225" s="18" t="s">
        <v>3343</v>
      </c>
      <c r="W4225" t="str">
        <f t="shared" si="65"/>
        <v>INSERT INTO MST_D007_COMMON_D (ID,MST_D006_ID,QF_CODE,D_NO,VALUE01,VALUE02,VALUE03,VALUE04,VALUE05,DELETE_FLAG,UPDATE_FLAG,VALUE_TEXT1) VALUES('538620b3-2ef1-a79f-bfaa-4793d63dd32f','d189a123-bd57-e253-54fb-ed1dce7fd63c','PP027','004224','1','105','10506','JPH10064','','N','0','');</v>
      </c>
    </row>
    <row r="4226" spans="1:23">
      <c r="A4226" t="s">
        <v>11177</v>
      </c>
      <c r="B4226" t="s">
        <v>3342</v>
      </c>
      <c r="C4226" s="18" t="s">
        <v>3343</v>
      </c>
      <c r="D4226" s="18" t="s">
        <v>3344</v>
      </c>
      <c r="E4226" s="18"/>
      <c r="F4226" s="18">
        <v>1</v>
      </c>
      <c r="G4226" s="18">
        <v>105</v>
      </c>
      <c r="H4226" s="18">
        <v>10507</v>
      </c>
      <c r="I4226" s="18" t="s">
        <v>11095</v>
      </c>
      <c r="U4226" s="170" t="s">
        <v>11178</v>
      </c>
      <c r="V4226" s="18" t="s">
        <v>3343</v>
      </c>
      <c r="W4226" t="str">
        <f t="shared" si="65"/>
        <v>INSERT INTO MST_D007_COMMON_D (ID,MST_D006_ID,QF_CODE,D_NO,VALUE01,VALUE02,VALUE03,VALUE04,VALUE05,DELETE_FLAG,UPDATE_FLAG,VALUE_TEXT1) VALUES('b12ba9df-feae-fd2f-8575-1b7f7ffaccc2','d189a123-bd57-e253-54fb-ed1dce7fd63c','PP027','004225','1','105','10507','JPH10064','','N','0','');</v>
      </c>
    </row>
    <row r="4227" spans="1:23">
      <c r="A4227" t="s">
        <v>11179</v>
      </c>
      <c r="B4227" t="s">
        <v>3342</v>
      </c>
      <c r="C4227" s="18" t="s">
        <v>3343</v>
      </c>
      <c r="D4227" s="18" t="s">
        <v>3344</v>
      </c>
      <c r="E4227" s="18"/>
      <c r="F4227" s="18">
        <v>1</v>
      </c>
      <c r="G4227" s="18">
        <v>105</v>
      </c>
      <c r="H4227" s="18">
        <v>10508</v>
      </c>
      <c r="I4227" s="18" t="s">
        <v>11095</v>
      </c>
      <c r="U4227" s="170" t="s">
        <v>11180</v>
      </c>
      <c r="V4227" s="18" t="s">
        <v>3343</v>
      </c>
      <c r="W4227" t="str">
        <f t="shared" ref="W4227:W4290" si="66">"  INSERT INTO MST_D007_COMMON_D (ID,MST_D006_ID,QF_CODE,D_NO,VALUE01,VALUE02,VALUE03,VALUE04,VALUE05,DELETE_FLAG,UPDATE_FLAG,VALUE_TEXT1) VALUES('"&amp;A4227&amp;"','"&amp;B4227&amp;"','"&amp;V4227&amp;"','"&amp;U4227&amp;"','"&amp;F4227&amp;"','"&amp;G4227&amp;"','"&amp;H4227&amp;"','"&amp;I4227&amp;"','"&amp;J4227&amp;"','N','0','"&amp;E4227&amp;"');"</f>
        <v>INSERT INTO MST_D007_COMMON_D (ID,MST_D006_ID,QF_CODE,D_NO,VALUE01,VALUE02,VALUE03,VALUE04,VALUE05,DELETE_FLAG,UPDATE_FLAG,VALUE_TEXT1) VALUES('bacee71f-f5df-262a-e1a8-247adbcbfb4c','d189a123-bd57-e253-54fb-ed1dce7fd63c','PP027','004226','1','105','10508','JPH10064','','N','0','');</v>
      </c>
    </row>
    <row r="4228" spans="1:23">
      <c r="A4228" t="s">
        <v>11181</v>
      </c>
      <c r="B4228" t="s">
        <v>3342</v>
      </c>
      <c r="C4228" s="18" t="s">
        <v>3343</v>
      </c>
      <c r="D4228" s="18" t="s">
        <v>3344</v>
      </c>
      <c r="E4228" s="18"/>
      <c r="F4228" s="18">
        <v>1</v>
      </c>
      <c r="G4228" s="18">
        <v>105</v>
      </c>
      <c r="H4228" s="18">
        <v>10509</v>
      </c>
      <c r="I4228" s="18" t="s">
        <v>11095</v>
      </c>
      <c r="U4228" s="170" t="s">
        <v>11182</v>
      </c>
      <c r="V4228" s="18" t="s">
        <v>3343</v>
      </c>
      <c r="W4228" t="str">
        <f t="shared" si="66"/>
        <v>INSERT INTO MST_D007_COMMON_D (ID,MST_D006_ID,QF_CODE,D_NO,VALUE01,VALUE02,VALUE03,VALUE04,VALUE05,DELETE_FLAG,UPDATE_FLAG,VALUE_TEXT1) VALUES('88be65e8-3754-39fa-c8d8-01e0da673e2d','d189a123-bd57-e253-54fb-ed1dce7fd63c','PP027','004227','1','105','10509','JPH10064','','N','0','');</v>
      </c>
    </row>
    <row r="4229" spans="1:23">
      <c r="A4229" t="s">
        <v>11183</v>
      </c>
      <c r="B4229" t="s">
        <v>3342</v>
      </c>
      <c r="C4229" s="18" t="s">
        <v>3343</v>
      </c>
      <c r="D4229" s="18" t="s">
        <v>3344</v>
      </c>
      <c r="E4229" s="18"/>
      <c r="F4229" s="18">
        <v>1</v>
      </c>
      <c r="G4229" s="18">
        <v>105</v>
      </c>
      <c r="H4229" s="18">
        <v>10510</v>
      </c>
      <c r="I4229" s="18" t="s">
        <v>11095</v>
      </c>
      <c r="U4229" s="170" t="s">
        <v>11184</v>
      </c>
      <c r="V4229" s="18" t="s">
        <v>3343</v>
      </c>
      <c r="W4229" t="str">
        <f t="shared" si="66"/>
        <v>INSERT INTO MST_D007_COMMON_D (ID,MST_D006_ID,QF_CODE,D_NO,VALUE01,VALUE02,VALUE03,VALUE04,VALUE05,DELETE_FLAG,UPDATE_FLAG,VALUE_TEXT1) VALUES('80d7d8d3-ade2-cb16-c9fc-857c53cc1aa9','d189a123-bd57-e253-54fb-ed1dce7fd63c','PP027','004228','1','105','10510','JPH10064','','N','0','');</v>
      </c>
    </row>
    <row r="4230" spans="1:23">
      <c r="A4230" t="s">
        <v>11185</v>
      </c>
      <c r="B4230" t="s">
        <v>3342</v>
      </c>
      <c r="C4230" s="18" t="s">
        <v>3343</v>
      </c>
      <c r="D4230" s="18" t="s">
        <v>3344</v>
      </c>
      <c r="E4230" s="18"/>
      <c r="F4230" s="18">
        <v>1</v>
      </c>
      <c r="G4230" s="18">
        <v>105</v>
      </c>
      <c r="H4230" s="18">
        <v>10511</v>
      </c>
      <c r="I4230" s="18" t="s">
        <v>11095</v>
      </c>
      <c r="U4230" s="170" t="s">
        <v>11186</v>
      </c>
      <c r="V4230" s="18" t="s">
        <v>3343</v>
      </c>
      <c r="W4230" t="str">
        <f t="shared" si="66"/>
        <v>INSERT INTO MST_D007_COMMON_D (ID,MST_D006_ID,QF_CODE,D_NO,VALUE01,VALUE02,VALUE03,VALUE04,VALUE05,DELETE_FLAG,UPDATE_FLAG,VALUE_TEXT1) VALUES('af23ca93-cbe2-6c0c-f71a-631eebc501ca','d189a123-bd57-e253-54fb-ed1dce7fd63c','PP027','004229','1','105','10511','JPH10064','','N','0','');</v>
      </c>
    </row>
    <row r="4231" spans="1:23">
      <c r="A4231" t="s">
        <v>11187</v>
      </c>
      <c r="B4231" t="s">
        <v>3342</v>
      </c>
      <c r="C4231" s="18" t="s">
        <v>3343</v>
      </c>
      <c r="D4231" s="18" t="s">
        <v>3344</v>
      </c>
      <c r="E4231" s="18"/>
      <c r="F4231" s="18">
        <v>1</v>
      </c>
      <c r="G4231" s="18">
        <v>105</v>
      </c>
      <c r="H4231" s="18">
        <v>10512</v>
      </c>
      <c r="I4231" s="18" t="s">
        <v>11095</v>
      </c>
      <c r="U4231" s="170" t="s">
        <v>11188</v>
      </c>
      <c r="V4231" s="18" t="s">
        <v>3343</v>
      </c>
      <c r="W4231" t="str">
        <f t="shared" si="66"/>
        <v>INSERT INTO MST_D007_COMMON_D (ID,MST_D006_ID,QF_CODE,D_NO,VALUE01,VALUE02,VALUE03,VALUE04,VALUE05,DELETE_FLAG,UPDATE_FLAG,VALUE_TEXT1) VALUES('b35f2d10-77c8-a6cb-ecac-3f6ec4aa85cb','d189a123-bd57-e253-54fb-ed1dce7fd63c','PP027','004230','1','105','10512','JPH10064','','N','0','');</v>
      </c>
    </row>
    <row r="4232" spans="1:23">
      <c r="A4232" t="s">
        <v>11189</v>
      </c>
      <c r="B4232" t="s">
        <v>3342</v>
      </c>
      <c r="C4232" s="18" t="s">
        <v>3343</v>
      </c>
      <c r="D4232" s="18" t="s">
        <v>3344</v>
      </c>
      <c r="E4232" s="18"/>
      <c r="F4232" s="18">
        <v>1</v>
      </c>
      <c r="G4232" s="18">
        <v>105</v>
      </c>
      <c r="H4232" s="18">
        <v>10513</v>
      </c>
      <c r="I4232" s="18" t="s">
        <v>11095</v>
      </c>
      <c r="U4232" s="170" t="s">
        <v>11190</v>
      </c>
      <c r="V4232" s="18" t="s">
        <v>3343</v>
      </c>
      <c r="W4232" t="str">
        <f t="shared" si="66"/>
        <v>INSERT INTO MST_D007_COMMON_D (ID,MST_D006_ID,QF_CODE,D_NO,VALUE01,VALUE02,VALUE03,VALUE04,VALUE05,DELETE_FLAG,UPDATE_FLAG,VALUE_TEXT1) VALUES('ad5fabc7-85a2-c9b7-fe26-ae099e70a6b5','d189a123-bd57-e253-54fb-ed1dce7fd63c','PP027','004231','1','105','10513','JPH10064','','N','0','');</v>
      </c>
    </row>
    <row r="4233" spans="1:23">
      <c r="A4233" t="s">
        <v>11191</v>
      </c>
      <c r="B4233" t="s">
        <v>3342</v>
      </c>
      <c r="C4233" s="18" t="s">
        <v>3343</v>
      </c>
      <c r="D4233" s="18" t="s">
        <v>3344</v>
      </c>
      <c r="E4233" s="18"/>
      <c r="F4233" s="18">
        <v>1</v>
      </c>
      <c r="G4233" s="18">
        <v>105</v>
      </c>
      <c r="H4233" s="18">
        <v>10514</v>
      </c>
      <c r="I4233" s="18" t="s">
        <v>11095</v>
      </c>
      <c r="U4233" s="170" t="s">
        <v>11192</v>
      </c>
      <c r="V4233" s="18" t="s">
        <v>3343</v>
      </c>
      <c r="W4233" t="str">
        <f t="shared" si="66"/>
        <v>INSERT INTO MST_D007_COMMON_D (ID,MST_D006_ID,QF_CODE,D_NO,VALUE01,VALUE02,VALUE03,VALUE04,VALUE05,DELETE_FLAG,UPDATE_FLAG,VALUE_TEXT1) VALUES('637fe0ce-34f2-a9b6-56b6-0cb6ca4efbb4','d189a123-bd57-e253-54fb-ed1dce7fd63c','PP027','004232','1','105','10514','JPH10064','','N','0','');</v>
      </c>
    </row>
    <row r="4234" spans="1:23">
      <c r="A4234" t="s">
        <v>11193</v>
      </c>
      <c r="B4234" t="s">
        <v>3342</v>
      </c>
      <c r="C4234" s="18" t="s">
        <v>3343</v>
      </c>
      <c r="D4234" s="18" t="s">
        <v>3344</v>
      </c>
      <c r="E4234" s="18"/>
      <c r="F4234" s="18">
        <v>1</v>
      </c>
      <c r="G4234" s="18">
        <v>105</v>
      </c>
      <c r="H4234" s="18">
        <v>10515</v>
      </c>
      <c r="I4234" s="18" t="s">
        <v>11095</v>
      </c>
      <c r="U4234" s="170" t="s">
        <v>11194</v>
      </c>
      <c r="V4234" s="18" t="s">
        <v>3343</v>
      </c>
      <c r="W4234" t="str">
        <f t="shared" si="66"/>
        <v>INSERT INTO MST_D007_COMMON_D (ID,MST_D006_ID,QF_CODE,D_NO,VALUE01,VALUE02,VALUE03,VALUE04,VALUE05,DELETE_FLAG,UPDATE_FLAG,VALUE_TEXT1) VALUES('c3bcf231-cfbd-4dcb-e3d7-01a11edbbad3','d189a123-bd57-e253-54fb-ed1dce7fd63c','PP027','004233','1','105','10515','JPH10064','','N','0','');</v>
      </c>
    </row>
    <row r="4235" spans="1:23">
      <c r="A4235" t="s">
        <v>11195</v>
      </c>
      <c r="B4235" t="s">
        <v>3342</v>
      </c>
      <c r="C4235" s="18" t="s">
        <v>3343</v>
      </c>
      <c r="D4235" s="18" t="s">
        <v>3344</v>
      </c>
      <c r="E4235" s="18"/>
      <c r="F4235" s="18">
        <v>1</v>
      </c>
      <c r="G4235" s="18">
        <v>105</v>
      </c>
      <c r="H4235" s="18">
        <v>10516</v>
      </c>
      <c r="I4235" s="18" t="s">
        <v>11095</v>
      </c>
      <c r="U4235" s="170" t="s">
        <v>11196</v>
      </c>
      <c r="V4235" s="18" t="s">
        <v>3343</v>
      </c>
      <c r="W4235" t="str">
        <f t="shared" si="66"/>
        <v>INSERT INTO MST_D007_COMMON_D (ID,MST_D006_ID,QF_CODE,D_NO,VALUE01,VALUE02,VALUE03,VALUE04,VALUE05,DELETE_FLAG,UPDATE_FLAG,VALUE_TEXT1) VALUES('30ecaccd-2bfd-e08e-e97a-6b7ce0268d96','d189a123-bd57-e253-54fb-ed1dce7fd63c','PP027','004234','1','105','10516','JPH10064','','N','0','');</v>
      </c>
    </row>
    <row r="4236" spans="1:23">
      <c r="A4236" t="s">
        <v>11197</v>
      </c>
      <c r="B4236" t="s">
        <v>3342</v>
      </c>
      <c r="C4236" s="18" t="s">
        <v>3343</v>
      </c>
      <c r="D4236" s="18" t="s">
        <v>3344</v>
      </c>
      <c r="E4236" s="18"/>
      <c r="F4236" s="18">
        <v>1</v>
      </c>
      <c r="G4236" s="18">
        <v>105</v>
      </c>
      <c r="H4236" s="18">
        <v>10517</v>
      </c>
      <c r="I4236" s="18" t="s">
        <v>11095</v>
      </c>
      <c r="U4236" s="170" t="s">
        <v>11198</v>
      </c>
      <c r="V4236" s="18" t="s">
        <v>3343</v>
      </c>
      <c r="W4236" t="str">
        <f t="shared" si="66"/>
        <v>INSERT INTO MST_D007_COMMON_D (ID,MST_D006_ID,QF_CODE,D_NO,VALUE01,VALUE02,VALUE03,VALUE04,VALUE05,DELETE_FLAG,UPDATE_FLAG,VALUE_TEXT1) VALUES('ddbcab14-d54b-89bd-c09b-4f63eb9fe2e1','d189a123-bd57-e253-54fb-ed1dce7fd63c','PP027','004235','1','105','10517','JPH10064','','N','0','');</v>
      </c>
    </row>
    <row r="4237" spans="1:23">
      <c r="A4237" t="s">
        <v>11199</v>
      </c>
      <c r="B4237" t="s">
        <v>3342</v>
      </c>
      <c r="C4237" s="18" t="s">
        <v>3343</v>
      </c>
      <c r="D4237" s="18" t="s">
        <v>3344</v>
      </c>
      <c r="E4237" s="18"/>
      <c r="F4237" s="18">
        <v>1</v>
      </c>
      <c r="G4237" s="18">
        <v>105</v>
      </c>
      <c r="H4237" s="18">
        <v>10518</v>
      </c>
      <c r="I4237" s="18" t="s">
        <v>11095</v>
      </c>
      <c r="U4237" s="170" t="s">
        <v>11200</v>
      </c>
      <c r="V4237" s="18" t="s">
        <v>3343</v>
      </c>
      <c r="W4237" t="str">
        <f t="shared" si="66"/>
        <v>INSERT INTO MST_D007_COMMON_D (ID,MST_D006_ID,QF_CODE,D_NO,VALUE01,VALUE02,VALUE03,VALUE04,VALUE05,DELETE_FLAG,UPDATE_FLAG,VALUE_TEXT1) VALUES('9a198bda-2c06-dfb0-94be-168cb7c6bee0','d189a123-bd57-e253-54fb-ed1dce7fd63c','PP027','004236','1','105','10518','JPH10064','','N','0','');</v>
      </c>
    </row>
    <row r="4238" spans="1:23">
      <c r="A4238" t="s">
        <v>11201</v>
      </c>
      <c r="B4238" t="s">
        <v>3342</v>
      </c>
      <c r="C4238" s="18" t="s">
        <v>3343</v>
      </c>
      <c r="D4238" s="18" t="s">
        <v>3344</v>
      </c>
      <c r="E4238" s="18"/>
      <c r="F4238" s="18">
        <v>1</v>
      </c>
      <c r="G4238" s="18">
        <v>105</v>
      </c>
      <c r="H4238" s="18">
        <v>10519</v>
      </c>
      <c r="I4238" s="18" t="s">
        <v>11095</v>
      </c>
      <c r="U4238" s="170" t="s">
        <v>11202</v>
      </c>
      <c r="V4238" s="18" t="s">
        <v>3343</v>
      </c>
      <c r="W4238" t="str">
        <f t="shared" si="66"/>
        <v>INSERT INTO MST_D007_COMMON_D (ID,MST_D006_ID,QF_CODE,D_NO,VALUE01,VALUE02,VALUE03,VALUE04,VALUE05,DELETE_FLAG,UPDATE_FLAG,VALUE_TEXT1) VALUES('32e013ed-68c4-cfe7-a020-b243c240e466','d189a123-bd57-e253-54fb-ed1dce7fd63c','PP027','004237','1','105','10519','JPH10064','','N','0','');</v>
      </c>
    </row>
    <row r="4239" spans="1:23">
      <c r="A4239" t="s">
        <v>11203</v>
      </c>
      <c r="B4239" t="s">
        <v>3342</v>
      </c>
      <c r="C4239" s="18" t="s">
        <v>3343</v>
      </c>
      <c r="D4239" s="18" t="s">
        <v>3344</v>
      </c>
      <c r="E4239" s="18"/>
      <c r="F4239" s="18">
        <v>1</v>
      </c>
      <c r="G4239" s="18">
        <v>105</v>
      </c>
      <c r="H4239" s="18">
        <v>10520</v>
      </c>
      <c r="I4239" s="18" t="s">
        <v>11095</v>
      </c>
      <c r="U4239" s="170" t="s">
        <v>11204</v>
      </c>
      <c r="V4239" s="18" t="s">
        <v>3343</v>
      </c>
      <c r="W4239" t="str">
        <f t="shared" si="66"/>
        <v>INSERT INTO MST_D007_COMMON_D (ID,MST_D006_ID,QF_CODE,D_NO,VALUE01,VALUE02,VALUE03,VALUE04,VALUE05,DELETE_FLAG,UPDATE_FLAG,VALUE_TEXT1) VALUES('fdcdfcba-da73-12e0-1493-1f123674cf0b','d189a123-bd57-e253-54fb-ed1dce7fd63c','PP027','004238','1','105','10520','JPH10064','','N','0','');</v>
      </c>
    </row>
    <row r="4240" spans="1:23">
      <c r="A4240" t="s">
        <v>11205</v>
      </c>
      <c r="B4240" t="s">
        <v>3342</v>
      </c>
      <c r="C4240" s="18" t="s">
        <v>3343</v>
      </c>
      <c r="D4240" s="18" t="s">
        <v>3344</v>
      </c>
      <c r="E4240" s="18"/>
      <c r="F4240" s="18">
        <v>1</v>
      </c>
      <c r="G4240" s="18">
        <v>106</v>
      </c>
      <c r="H4240" s="18">
        <v>10601</v>
      </c>
      <c r="I4240" s="18" t="s">
        <v>11095</v>
      </c>
      <c r="U4240" s="170" t="s">
        <v>11206</v>
      </c>
      <c r="V4240" s="18" t="s">
        <v>3343</v>
      </c>
      <c r="W4240" t="str">
        <f t="shared" si="66"/>
        <v>INSERT INTO MST_D007_COMMON_D (ID,MST_D006_ID,QF_CODE,D_NO,VALUE01,VALUE02,VALUE03,VALUE04,VALUE05,DELETE_FLAG,UPDATE_FLAG,VALUE_TEXT1) VALUES('e0b4e0d5-bdcd-e599-49ca-3ccfae4edd1c','d189a123-bd57-e253-54fb-ed1dce7fd63c','PP027','004239','1','106','10601','JPH10064','','N','0','');</v>
      </c>
    </row>
    <row r="4241" spans="1:23">
      <c r="A4241" t="s">
        <v>11207</v>
      </c>
      <c r="B4241" t="s">
        <v>3342</v>
      </c>
      <c r="C4241" s="18" t="s">
        <v>3343</v>
      </c>
      <c r="D4241" s="18" t="s">
        <v>3344</v>
      </c>
      <c r="E4241" s="18"/>
      <c r="F4241" s="18">
        <v>1</v>
      </c>
      <c r="G4241" s="18">
        <v>106</v>
      </c>
      <c r="H4241" s="18">
        <v>10602</v>
      </c>
      <c r="I4241" s="18" t="s">
        <v>11095</v>
      </c>
      <c r="U4241" s="170" t="s">
        <v>11208</v>
      </c>
      <c r="V4241" s="18" t="s">
        <v>3343</v>
      </c>
      <c r="W4241" t="str">
        <f t="shared" si="66"/>
        <v>INSERT INTO MST_D007_COMMON_D (ID,MST_D006_ID,QF_CODE,D_NO,VALUE01,VALUE02,VALUE03,VALUE04,VALUE05,DELETE_FLAG,UPDATE_FLAG,VALUE_TEXT1) VALUES('907cdbe4-6bf2-ac84-c319-dc64db26137d','d189a123-bd57-e253-54fb-ed1dce7fd63c','PP027','004240','1','106','10602','JPH10064','','N','0','');</v>
      </c>
    </row>
    <row r="4242" spans="1:23">
      <c r="A4242" t="s">
        <v>11209</v>
      </c>
      <c r="B4242" t="s">
        <v>3342</v>
      </c>
      <c r="C4242" s="18" t="s">
        <v>3343</v>
      </c>
      <c r="D4242" s="18" t="s">
        <v>3344</v>
      </c>
      <c r="E4242" s="18"/>
      <c r="F4242" s="18">
        <v>1</v>
      </c>
      <c r="G4242" s="18">
        <v>106</v>
      </c>
      <c r="H4242" s="18">
        <v>10603</v>
      </c>
      <c r="I4242" s="18" t="s">
        <v>11095</v>
      </c>
      <c r="U4242" s="170" t="s">
        <v>11210</v>
      </c>
      <c r="V4242" s="18" t="s">
        <v>3343</v>
      </c>
      <c r="W4242" t="str">
        <f t="shared" si="66"/>
        <v>INSERT INTO MST_D007_COMMON_D (ID,MST_D006_ID,QF_CODE,D_NO,VALUE01,VALUE02,VALUE03,VALUE04,VALUE05,DELETE_FLAG,UPDATE_FLAG,VALUE_TEXT1) VALUES('ac393bd9-6922-bead-efd1-fea8dcd6ebbd','d189a123-bd57-e253-54fb-ed1dce7fd63c','PP027','004241','1','106','10603','JPH10064','','N','0','');</v>
      </c>
    </row>
    <row r="4243" spans="1:23">
      <c r="A4243" t="s">
        <v>11211</v>
      </c>
      <c r="B4243" t="s">
        <v>3342</v>
      </c>
      <c r="C4243" s="18" t="s">
        <v>3343</v>
      </c>
      <c r="D4243" s="18" t="s">
        <v>3344</v>
      </c>
      <c r="E4243" s="18"/>
      <c r="F4243" s="18">
        <v>1</v>
      </c>
      <c r="G4243" s="18">
        <v>106</v>
      </c>
      <c r="H4243" s="18">
        <v>10604</v>
      </c>
      <c r="I4243" s="18" t="s">
        <v>11095</v>
      </c>
      <c r="U4243" s="170" t="s">
        <v>11212</v>
      </c>
      <c r="V4243" s="18" t="s">
        <v>3343</v>
      </c>
      <c r="W4243" t="str">
        <f t="shared" si="66"/>
        <v>INSERT INTO MST_D007_COMMON_D (ID,MST_D006_ID,QF_CODE,D_NO,VALUE01,VALUE02,VALUE03,VALUE04,VALUE05,DELETE_FLAG,UPDATE_FLAG,VALUE_TEXT1) VALUES('031d83e1-1d64-bfa9-58a0-3bc838d4e637','d189a123-bd57-e253-54fb-ed1dce7fd63c','PP027','004242','1','106','10604','JPH10064','','N','0','');</v>
      </c>
    </row>
    <row r="4244" spans="1:23">
      <c r="A4244" t="s">
        <v>11213</v>
      </c>
      <c r="B4244" t="s">
        <v>3342</v>
      </c>
      <c r="C4244" s="18" t="s">
        <v>3343</v>
      </c>
      <c r="D4244" s="18" t="s">
        <v>3344</v>
      </c>
      <c r="E4244" s="18"/>
      <c r="F4244" s="18">
        <v>1</v>
      </c>
      <c r="G4244" s="18">
        <v>106</v>
      </c>
      <c r="H4244" s="18">
        <v>10605</v>
      </c>
      <c r="I4244" s="18" t="s">
        <v>11095</v>
      </c>
      <c r="U4244" s="170" t="s">
        <v>11214</v>
      </c>
      <c r="V4244" s="18" t="s">
        <v>3343</v>
      </c>
      <c r="W4244" t="str">
        <f t="shared" si="66"/>
        <v>INSERT INTO MST_D007_COMMON_D (ID,MST_D006_ID,QF_CODE,D_NO,VALUE01,VALUE02,VALUE03,VALUE04,VALUE05,DELETE_FLAG,UPDATE_FLAG,VALUE_TEXT1) VALUES('32d26cd4-8af4-dd7c-f11a-ca03d0ada0ec','d189a123-bd57-e253-54fb-ed1dce7fd63c','PP027','004243','1','106','10605','JPH10064','','N','0','');</v>
      </c>
    </row>
    <row r="4245" spans="1:23">
      <c r="A4245" t="s">
        <v>11215</v>
      </c>
      <c r="B4245" t="s">
        <v>3342</v>
      </c>
      <c r="C4245" s="18" t="s">
        <v>3343</v>
      </c>
      <c r="D4245" s="18" t="s">
        <v>3344</v>
      </c>
      <c r="E4245" s="18"/>
      <c r="F4245" s="18">
        <v>1</v>
      </c>
      <c r="G4245" s="18">
        <v>106</v>
      </c>
      <c r="H4245" s="18">
        <v>10606</v>
      </c>
      <c r="I4245" s="18" t="s">
        <v>11095</v>
      </c>
      <c r="U4245" s="170" t="s">
        <v>11216</v>
      </c>
      <c r="V4245" s="18" t="s">
        <v>3343</v>
      </c>
      <c r="W4245" t="str">
        <f t="shared" si="66"/>
        <v>INSERT INTO MST_D007_COMMON_D (ID,MST_D006_ID,QF_CODE,D_NO,VALUE01,VALUE02,VALUE03,VALUE04,VALUE05,DELETE_FLAG,UPDATE_FLAG,VALUE_TEXT1) VALUES('de0effeb-fb9b-1248-26c6-debcc7ecfa03','d189a123-bd57-e253-54fb-ed1dce7fd63c','PP027','004244','1','106','10606','JPH10064','','N','0','');</v>
      </c>
    </row>
    <row r="4246" spans="1:23">
      <c r="A4246" t="s">
        <v>11217</v>
      </c>
      <c r="B4246" t="s">
        <v>3342</v>
      </c>
      <c r="C4246" s="18" t="s">
        <v>3343</v>
      </c>
      <c r="D4246" s="18" t="s">
        <v>3344</v>
      </c>
      <c r="E4246" s="18"/>
      <c r="F4246" s="18">
        <v>1</v>
      </c>
      <c r="G4246" s="18">
        <v>106</v>
      </c>
      <c r="H4246" s="18">
        <v>10607</v>
      </c>
      <c r="I4246" s="18" t="s">
        <v>11095</v>
      </c>
      <c r="U4246" s="170" t="s">
        <v>11218</v>
      </c>
      <c r="V4246" s="18" t="s">
        <v>3343</v>
      </c>
      <c r="W4246" t="str">
        <f t="shared" si="66"/>
        <v>INSERT INTO MST_D007_COMMON_D (ID,MST_D006_ID,QF_CODE,D_NO,VALUE01,VALUE02,VALUE03,VALUE04,VALUE05,DELETE_FLAG,UPDATE_FLAG,VALUE_TEXT1) VALUES('c5bacb19-ac65-98af-7a57-8ff9ad7d9b7f','d189a123-bd57-e253-54fb-ed1dce7fd63c','PP027','004245','1','106','10607','JPH10064','','N','0','');</v>
      </c>
    </row>
    <row r="4247" spans="1:23">
      <c r="A4247" t="s">
        <v>11219</v>
      </c>
      <c r="B4247" t="s">
        <v>3342</v>
      </c>
      <c r="C4247" s="18" t="s">
        <v>3343</v>
      </c>
      <c r="D4247" s="18" t="s">
        <v>3344</v>
      </c>
      <c r="E4247" s="18"/>
      <c r="F4247" s="18">
        <v>1</v>
      </c>
      <c r="G4247" s="18">
        <v>106</v>
      </c>
      <c r="H4247" s="18">
        <v>10608</v>
      </c>
      <c r="I4247" s="18" t="s">
        <v>11095</v>
      </c>
      <c r="U4247" s="170" t="s">
        <v>11220</v>
      </c>
      <c r="V4247" s="18" t="s">
        <v>3343</v>
      </c>
      <c r="W4247" t="str">
        <f t="shared" si="66"/>
        <v>INSERT INTO MST_D007_COMMON_D (ID,MST_D006_ID,QF_CODE,D_NO,VALUE01,VALUE02,VALUE03,VALUE04,VALUE05,DELETE_FLAG,UPDATE_FLAG,VALUE_TEXT1) VALUES('f98aa79c-5b25-d9fe-f29d-1dca6c8edc8e','d189a123-bd57-e253-54fb-ed1dce7fd63c','PP027','004246','1','106','10608','JPH10064','','N','0','');</v>
      </c>
    </row>
    <row r="4248" spans="1:23">
      <c r="A4248" t="s">
        <v>11221</v>
      </c>
      <c r="B4248" t="s">
        <v>3342</v>
      </c>
      <c r="C4248" s="18" t="s">
        <v>3343</v>
      </c>
      <c r="D4248" s="18" t="s">
        <v>3344</v>
      </c>
      <c r="E4248" s="18"/>
      <c r="F4248" s="18">
        <v>1</v>
      </c>
      <c r="G4248" s="18">
        <v>106</v>
      </c>
      <c r="H4248" s="18">
        <v>10609</v>
      </c>
      <c r="I4248" s="18" t="s">
        <v>11095</v>
      </c>
      <c r="U4248" s="170" t="s">
        <v>11222</v>
      </c>
      <c r="V4248" s="18" t="s">
        <v>3343</v>
      </c>
      <c r="W4248" t="str">
        <f t="shared" si="66"/>
        <v>INSERT INTO MST_D007_COMMON_D (ID,MST_D006_ID,QF_CODE,D_NO,VALUE01,VALUE02,VALUE03,VALUE04,VALUE05,DELETE_FLAG,UPDATE_FLAG,VALUE_TEXT1) VALUES('c8c5a2a8-5c3e-ed23-2cb5-ea7dd894a6c3','d189a123-bd57-e253-54fb-ed1dce7fd63c','PP027','004247','1','106','10609','JPH10064','','N','0','');</v>
      </c>
    </row>
    <row r="4249" spans="1:23">
      <c r="A4249" t="s">
        <v>11223</v>
      </c>
      <c r="B4249" t="s">
        <v>3342</v>
      </c>
      <c r="C4249" s="18" t="s">
        <v>3343</v>
      </c>
      <c r="D4249" s="18" t="s">
        <v>3344</v>
      </c>
      <c r="E4249" s="18"/>
      <c r="F4249" s="18">
        <v>1</v>
      </c>
      <c r="G4249" s="18">
        <v>106</v>
      </c>
      <c r="H4249" s="18">
        <v>10610</v>
      </c>
      <c r="I4249" s="18" t="s">
        <v>11095</v>
      </c>
      <c r="U4249" s="170" t="s">
        <v>11224</v>
      </c>
      <c r="V4249" s="18" t="s">
        <v>3343</v>
      </c>
      <c r="W4249" t="str">
        <f t="shared" si="66"/>
        <v>INSERT INTO MST_D007_COMMON_D (ID,MST_D006_ID,QF_CODE,D_NO,VALUE01,VALUE02,VALUE03,VALUE04,VALUE05,DELETE_FLAG,UPDATE_FLAG,VALUE_TEXT1) VALUES('df6453c6-d8fe-d9a9-e076-ee4f878f7e67','d189a123-bd57-e253-54fb-ed1dce7fd63c','PP027','004248','1','106','10610','JPH10064','','N','0','');</v>
      </c>
    </row>
    <row r="4250" spans="1:23">
      <c r="A4250" t="s">
        <v>11225</v>
      </c>
      <c r="B4250" t="s">
        <v>3342</v>
      </c>
      <c r="C4250" s="18" t="s">
        <v>3343</v>
      </c>
      <c r="D4250" s="18" t="s">
        <v>3344</v>
      </c>
      <c r="E4250" s="18"/>
      <c r="F4250" s="18">
        <v>1</v>
      </c>
      <c r="G4250" s="18">
        <v>106</v>
      </c>
      <c r="H4250" s="18">
        <v>10611</v>
      </c>
      <c r="I4250" s="18" t="s">
        <v>11095</v>
      </c>
      <c r="U4250" s="170" t="s">
        <v>11226</v>
      </c>
      <c r="V4250" s="18" t="s">
        <v>3343</v>
      </c>
      <c r="W4250" t="str">
        <f t="shared" si="66"/>
        <v>INSERT INTO MST_D007_COMMON_D (ID,MST_D006_ID,QF_CODE,D_NO,VALUE01,VALUE02,VALUE03,VALUE04,VALUE05,DELETE_FLAG,UPDATE_FLAG,VALUE_TEXT1) VALUES('b09c1557-be12-fc6e-c71d-f71f31cebbb4','d189a123-bd57-e253-54fb-ed1dce7fd63c','PP027','004249','1','106','10611','JPH10064','','N','0','');</v>
      </c>
    </row>
    <row r="4251" spans="1:23">
      <c r="A4251" t="s">
        <v>11227</v>
      </c>
      <c r="B4251" t="s">
        <v>3342</v>
      </c>
      <c r="C4251" s="18" t="s">
        <v>3343</v>
      </c>
      <c r="D4251" s="18" t="s">
        <v>3344</v>
      </c>
      <c r="E4251" s="18"/>
      <c r="F4251" s="18">
        <v>1</v>
      </c>
      <c r="G4251" s="18">
        <v>106</v>
      </c>
      <c r="H4251" s="18">
        <v>10612</v>
      </c>
      <c r="I4251" s="18" t="s">
        <v>11095</v>
      </c>
      <c r="U4251" s="170" t="s">
        <v>11228</v>
      </c>
      <c r="V4251" s="18" t="s">
        <v>3343</v>
      </c>
      <c r="W4251" t="str">
        <f t="shared" si="66"/>
        <v>INSERT INTO MST_D007_COMMON_D (ID,MST_D006_ID,QF_CODE,D_NO,VALUE01,VALUE02,VALUE03,VALUE04,VALUE05,DELETE_FLAG,UPDATE_FLAG,VALUE_TEXT1) VALUES('81015d60-8a5b-0d1f-c4d1-8bc8e0bdad1b','d189a123-bd57-e253-54fb-ed1dce7fd63c','PP027','004250','1','106','10612','JPH10064','','N','0','');</v>
      </c>
    </row>
    <row r="4252" spans="1:23">
      <c r="A4252" t="s">
        <v>11229</v>
      </c>
      <c r="B4252" t="s">
        <v>3342</v>
      </c>
      <c r="C4252" s="18" t="s">
        <v>3343</v>
      </c>
      <c r="D4252" s="18" t="s">
        <v>3344</v>
      </c>
      <c r="E4252" s="18"/>
      <c r="F4252" s="18">
        <v>1</v>
      </c>
      <c r="G4252" s="18">
        <v>106</v>
      </c>
      <c r="H4252" s="18">
        <v>10613</v>
      </c>
      <c r="I4252" s="18" t="s">
        <v>11095</v>
      </c>
      <c r="U4252" s="170" t="s">
        <v>11230</v>
      </c>
      <c r="V4252" s="18" t="s">
        <v>3343</v>
      </c>
      <c r="W4252" t="str">
        <f t="shared" si="66"/>
        <v>INSERT INTO MST_D007_COMMON_D (ID,MST_D006_ID,QF_CODE,D_NO,VALUE01,VALUE02,VALUE03,VALUE04,VALUE05,DELETE_FLAG,UPDATE_FLAG,VALUE_TEXT1) VALUES('e7982e93-5ed3-a8fc-bd7d-2cfe75d67134','d189a123-bd57-e253-54fb-ed1dce7fd63c','PP027','004251','1','106','10613','JPH10064','','N','0','');</v>
      </c>
    </row>
    <row r="4253" spans="1:23">
      <c r="A4253" t="s">
        <v>11231</v>
      </c>
      <c r="B4253" t="s">
        <v>3342</v>
      </c>
      <c r="C4253" s="18" t="s">
        <v>3343</v>
      </c>
      <c r="D4253" s="18" t="s">
        <v>3344</v>
      </c>
      <c r="E4253" s="18"/>
      <c r="F4253" s="18">
        <v>1</v>
      </c>
      <c r="G4253" s="18">
        <v>106</v>
      </c>
      <c r="H4253" s="18">
        <v>10614</v>
      </c>
      <c r="I4253" s="18" t="s">
        <v>11095</v>
      </c>
      <c r="U4253" s="170" t="s">
        <v>11232</v>
      </c>
      <c r="V4253" s="18" t="s">
        <v>3343</v>
      </c>
      <c r="W4253" t="str">
        <f t="shared" si="66"/>
        <v>INSERT INTO MST_D007_COMMON_D (ID,MST_D006_ID,QF_CODE,D_NO,VALUE01,VALUE02,VALUE03,VALUE04,VALUE05,DELETE_FLAG,UPDATE_FLAG,VALUE_TEXT1) VALUES('9ecf8ab4-9e91-1c8d-6ea6-ed6c514d4fd9','d189a123-bd57-e253-54fb-ed1dce7fd63c','PP027','004252','1','106','10614','JPH10064','','N','0','');</v>
      </c>
    </row>
    <row r="4254" spans="1:23">
      <c r="A4254" t="s">
        <v>11233</v>
      </c>
      <c r="B4254" t="s">
        <v>3342</v>
      </c>
      <c r="C4254" s="18" t="s">
        <v>3343</v>
      </c>
      <c r="D4254" s="18" t="s">
        <v>3344</v>
      </c>
      <c r="E4254" s="18"/>
      <c r="F4254" s="18">
        <v>1</v>
      </c>
      <c r="G4254" s="18">
        <v>106</v>
      </c>
      <c r="H4254" s="18">
        <v>10615</v>
      </c>
      <c r="I4254" s="18" t="s">
        <v>11095</v>
      </c>
      <c r="U4254" s="170" t="s">
        <v>11234</v>
      </c>
      <c r="V4254" s="18" t="s">
        <v>3343</v>
      </c>
      <c r="W4254" t="str">
        <f t="shared" si="66"/>
        <v>INSERT INTO MST_D007_COMMON_D (ID,MST_D006_ID,QF_CODE,D_NO,VALUE01,VALUE02,VALUE03,VALUE04,VALUE05,DELETE_FLAG,UPDATE_FLAG,VALUE_TEXT1) VALUES('dc571b84-d1ca-bab6-9cd1-e3e7e5beb7e0','d189a123-bd57-e253-54fb-ed1dce7fd63c','PP027','004253','1','106','10615','JPH10064','','N','0','');</v>
      </c>
    </row>
    <row r="4255" spans="1:23">
      <c r="A4255" t="s">
        <v>11235</v>
      </c>
      <c r="B4255" t="s">
        <v>3342</v>
      </c>
      <c r="C4255" s="18" t="s">
        <v>3343</v>
      </c>
      <c r="D4255" s="18" t="s">
        <v>3344</v>
      </c>
      <c r="E4255" s="18"/>
      <c r="F4255" s="18">
        <v>1</v>
      </c>
      <c r="G4255" s="18">
        <v>106</v>
      </c>
      <c r="H4255" s="18">
        <v>10616</v>
      </c>
      <c r="I4255" s="18" t="s">
        <v>11095</v>
      </c>
      <c r="U4255" s="170" t="s">
        <v>11236</v>
      </c>
      <c r="V4255" s="18" t="s">
        <v>3343</v>
      </c>
      <c r="W4255" t="str">
        <f t="shared" si="66"/>
        <v>INSERT INTO MST_D007_COMMON_D (ID,MST_D006_ID,QF_CODE,D_NO,VALUE01,VALUE02,VALUE03,VALUE04,VALUE05,DELETE_FLAG,UPDATE_FLAG,VALUE_TEXT1) VALUES('a9bbe6eb-cb7c-7a31-abbc-4cc4ad779b3d','d189a123-bd57-e253-54fb-ed1dce7fd63c','PP027','004254','1','106','10616','JPH10064','','N','0','');</v>
      </c>
    </row>
    <row r="4256" spans="1:23">
      <c r="A4256" t="s">
        <v>11237</v>
      </c>
      <c r="B4256" t="s">
        <v>3342</v>
      </c>
      <c r="C4256" s="18" t="s">
        <v>3343</v>
      </c>
      <c r="D4256" s="18" t="s">
        <v>3344</v>
      </c>
      <c r="E4256" s="18"/>
      <c r="F4256" s="18">
        <v>1</v>
      </c>
      <c r="G4256" s="18">
        <v>106</v>
      </c>
      <c r="H4256" s="18">
        <v>10617</v>
      </c>
      <c r="I4256" s="18" t="s">
        <v>11095</v>
      </c>
      <c r="U4256" s="170" t="s">
        <v>11238</v>
      </c>
      <c r="V4256" s="18" t="s">
        <v>3343</v>
      </c>
      <c r="W4256" t="str">
        <f t="shared" si="66"/>
        <v>INSERT INTO MST_D007_COMMON_D (ID,MST_D006_ID,QF_CODE,D_NO,VALUE01,VALUE02,VALUE03,VALUE04,VALUE05,DELETE_FLAG,UPDATE_FLAG,VALUE_TEXT1) VALUES('a16f2bba-ef0d-beb4-07f3-6916c79db8ff','d189a123-bd57-e253-54fb-ed1dce7fd63c','PP027','004255','1','106','10617','JPH10064','','N','0','');</v>
      </c>
    </row>
    <row r="4257" spans="1:23">
      <c r="A4257" t="s">
        <v>11239</v>
      </c>
      <c r="B4257" t="s">
        <v>3342</v>
      </c>
      <c r="C4257" s="18" t="s">
        <v>3343</v>
      </c>
      <c r="D4257" s="18" t="s">
        <v>3344</v>
      </c>
      <c r="E4257" s="18"/>
      <c r="F4257" s="18">
        <v>1</v>
      </c>
      <c r="G4257" s="18">
        <v>106</v>
      </c>
      <c r="H4257" s="18">
        <v>10618</v>
      </c>
      <c r="I4257" s="18" t="s">
        <v>11095</v>
      </c>
      <c r="U4257" s="170" t="s">
        <v>11240</v>
      </c>
      <c r="V4257" s="18" t="s">
        <v>3343</v>
      </c>
      <c r="W4257" t="str">
        <f t="shared" si="66"/>
        <v>INSERT INTO MST_D007_COMMON_D (ID,MST_D006_ID,QF_CODE,D_NO,VALUE01,VALUE02,VALUE03,VALUE04,VALUE05,DELETE_FLAG,UPDATE_FLAG,VALUE_TEXT1) VALUES('267c2288-4f93-df06-1ed5-02000b6af31f','d189a123-bd57-e253-54fb-ed1dce7fd63c','PP027','004256','1','106','10618','JPH10064','','N','0','');</v>
      </c>
    </row>
    <row r="4258" spans="1:23">
      <c r="A4258" t="s">
        <v>11241</v>
      </c>
      <c r="B4258" t="s">
        <v>3342</v>
      </c>
      <c r="C4258" s="18" t="s">
        <v>3343</v>
      </c>
      <c r="D4258" s="18" t="s">
        <v>3344</v>
      </c>
      <c r="E4258" s="18"/>
      <c r="F4258" s="18">
        <v>1</v>
      </c>
      <c r="G4258" s="18">
        <v>106</v>
      </c>
      <c r="H4258" s="18">
        <v>10619</v>
      </c>
      <c r="I4258" s="18" t="s">
        <v>11095</v>
      </c>
      <c r="U4258" s="170" t="s">
        <v>11242</v>
      </c>
      <c r="V4258" s="18" t="s">
        <v>3343</v>
      </c>
      <c r="W4258" t="str">
        <f t="shared" si="66"/>
        <v>INSERT INTO MST_D007_COMMON_D (ID,MST_D006_ID,QF_CODE,D_NO,VALUE01,VALUE02,VALUE03,VALUE04,VALUE05,DELETE_FLAG,UPDATE_FLAG,VALUE_TEXT1) VALUES('f0e32c24-7af4-bdb9-e219-cbd2346941e8','d189a123-bd57-e253-54fb-ed1dce7fd63c','PP027','004257','1','106','10619','JPH10064','','N','0','');</v>
      </c>
    </row>
    <row r="4259" spans="1:23">
      <c r="A4259" t="s">
        <v>11243</v>
      </c>
      <c r="B4259" t="s">
        <v>3342</v>
      </c>
      <c r="C4259" s="18" t="s">
        <v>3343</v>
      </c>
      <c r="D4259" s="18" t="s">
        <v>3344</v>
      </c>
      <c r="E4259" s="18"/>
      <c r="F4259" s="18">
        <v>1</v>
      </c>
      <c r="G4259" s="18">
        <v>106</v>
      </c>
      <c r="H4259" s="18">
        <v>10620</v>
      </c>
      <c r="I4259" s="18" t="s">
        <v>11095</v>
      </c>
      <c r="U4259" s="170" t="s">
        <v>11244</v>
      </c>
      <c r="V4259" s="18" t="s">
        <v>3343</v>
      </c>
      <c r="W4259" t="str">
        <f t="shared" si="66"/>
        <v>INSERT INTO MST_D007_COMMON_D (ID,MST_D006_ID,QF_CODE,D_NO,VALUE01,VALUE02,VALUE03,VALUE04,VALUE05,DELETE_FLAG,UPDATE_FLAG,VALUE_TEXT1) VALUES('51ba2d6d-fe0a-f2bc-2c7d-caf5a16cb303','d189a123-bd57-e253-54fb-ed1dce7fd63c','PP027','004258','1','106','10620','JPH10064','','N','0','');</v>
      </c>
    </row>
    <row r="4260" spans="1:23">
      <c r="A4260" t="s">
        <v>11245</v>
      </c>
      <c r="B4260" t="s">
        <v>3342</v>
      </c>
      <c r="C4260" s="18" t="s">
        <v>3343</v>
      </c>
      <c r="D4260" s="18" t="s">
        <v>3344</v>
      </c>
      <c r="E4260" s="18"/>
      <c r="F4260" s="18">
        <v>1</v>
      </c>
      <c r="G4260" s="18">
        <v>107</v>
      </c>
      <c r="H4260" s="18">
        <v>10701</v>
      </c>
      <c r="I4260" s="18" t="s">
        <v>11095</v>
      </c>
      <c r="U4260" s="170" t="s">
        <v>11246</v>
      </c>
      <c r="V4260" s="18" t="s">
        <v>3343</v>
      </c>
      <c r="W4260" t="str">
        <f t="shared" si="66"/>
        <v>INSERT INTO MST_D007_COMMON_D (ID,MST_D006_ID,QF_CODE,D_NO,VALUE01,VALUE02,VALUE03,VALUE04,VALUE05,DELETE_FLAG,UPDATE_FLAG,VALUE_TEXT1) VALUES('b38730e9-a88c-feb6-47dc-5ed990e10588','d189a123-bd57-e253-54fb-ed1dce7fd63c','PP027','004259','1','107','10701','JPH10064','','N','0','');</v>
      </c>
    </row>
    <row r="4261" spans="1:23">
      <c r="A4261" t="s">
        <v>11247</v>
      </c>
      <c r="B4261" t="s">
        <v>3342</v>
      </c>
      <c r="C4261" s="18" t="s">
        <v>3343</v>
      </c>
      <c r="D4261" s="18" t="s">
        <v>3344</v>
      </c>
      <c r="E4261" s="18"/>
      <c r="F4261" s="18">
        <v>1</v>
      </c>
      <c r="G4261" s="18">
        <v>107</v>
      </c>
      <c r="H4261" s="18">
        <v>10702</v>
      </c>
      <c r="I4261" s="18" t="s">
        <v>11095</v>
      </c>
      <c r="U4261" s="170" t="s">
        <v>11248</v>
      </c>
      <c r="V4261" s="18" t="s">
        <v>3343</v>
      </c>
      <c r="W4261" t="str">
        <f t="shared" si="66"/>
        <v>INSERT INTO MST_D007_COMMON_D (ID,MST_D006_ID,QF_CODE,D_NO,VALUE01,VALUE02,VALUE03,VALUE04,VALUE05,DELETE_FLAG,UPDATE_FLAG,VALUE_TEXT1) VALUES('05cbe8cf-899a-2b00-ffcc-a4e7ffee7dbd','d189a123-bd57-e253-54fb-ed1dce7fd63c','PP027','004260','1','107','10702','JPH10064','','N','0','');</v>
      </c>
    </row>
    <row r="4262" spans="1:23">
      <c r="A4262" t="s">
        <v>11249</v>
      </c>
      <c r="B4262" t="s">
        <v>3342</v>
      </c>
      <c r="C4262" s="18" t="s">
        <v>3343</v>
      </c>
      <c r="D4262" s="18" t="s">
        <v>3344</v>
      </c>
      <c r="E4262" s="18"/>
      <c r="F4262" s="18">
        <v>1</v>
      </c>
      <c r="G4262" s="18">
        <v>107</v>
      </c>
      <c r="H4262" s="18">
        <v>10703</v>
      </c>
      <c r="I4262" s="18" t="s">
        <v>11095</v>
      </c>
      <c r="U4262" s="170" t="s">
        <v>11250</v>
      </c>
      <c r="V4262" s="18" t="s">
        <v>3343</v>
      </c>
      <c r="W4262" t="str">
        <f t="shared" si="66"/>
        <v>INSERT INTO MST_D007_COMMON_D (ID,MST_D006_ID,QF_CODE,D_NO,VALUE01,VALUE02,VALUE03,VALUE04,VALUE05,DELETE_FLAG,UPDATE_FLAG,VALUE_TEXT1) VALUES('d1c52a9d-fddf-e4fb-1ad3-983ed672f2bd','d189a123-bd57-e253-54fb-ed1dce7fd63c','PP027','004261','1','107','10703','JPH10064','','N','0','');</v>
      </c>
    </row>
    <row r="4263" spans="1:23">
      <c r="A4263" t="s">
        <v>11251</v>
      </c>
      <c r="B4263" t="s">
        <v>3342</v>
      </c>
      <c r="C4263" s="18" t="s">
        <v>3343</v>
      </c>
      <c r="D4263" s="18" t="s">
        <v>3344</v>
      </c>
      <c r="E4263" s="18"/>
      <c r="F4263" s="18">
        <v>1</v>
      </c>
      <c r="G4263" s="18">
        <v>107</v>
      </c>
      <c r="H4263" s="18">
        <v>10704</v>
      </c>
      <c r="I4263" s="18" t="s">
        <v>11095</v>
      </c>
      <c r="U4263" s="170" t="s">
        <v>11252</v>
      </c>
      <c r="V4263" s="18" t="s">
        <v>3343</v>
      </c>
      <c r="W4263" t="str">
        <f t="shared" si="66"/>
        <v>INSERT INTO MST_D007_COMMON_D (ID,MST_D006_ID,QF_CODE,D_NO,VALUE01,VALUE02,VALUE03,VALUE04,VALUE05,DELETE_FLAG,UPDATE_FLAG,VALUE_TEXT1) VALUES('7a9ec1f5-242e-b9f5-fd25-5fed51a9e8bd','d189a123-bd57-e253-54fb-ed1dce7fd63c','PP027','004262','1','107','10704','JPH10064','','N','0','');</v>
      </c>
    </row>
    <row r="4264" spans="1:23">
      <c r="A4264" t="s">
        <v>11253</v>
      </c>
      <c r="B4264" t="s">
        <v>3342</v>
      </c>
      <c r="C4264" s="18" t="s">
        <v>3343</v>
      </c>
      <c r="D4264" s="18" t="s">
        <v>3344</v>
      </c>
      <c r="E4264" s="18"/>
      <c r="F4264" s="18">
        <v>1</v>
      </c>
      <c r="G4264" s="18">
        <v>107</v>
      </c>
      <c r="H4264" s="18">
        <v>10705</v>
      </c>
      <c r="I4264" s="18" t="s">
        <v>11095</v>
      </c>
      <c r="U4264" s="170" t="s">
        <v>11254</v>
      </c>
      <c r="V4264" s="18" t="s">
        <v>3343</v>
      </c>
      <c r="W4264" t="str">
        <f t="shared" si="66"/>
        <v>INSERT INTO MST_D007_COMMON_D (ID,MST_D006_ID,QF_CODE,D_NO,VALUE01,VALUE02,VALUE03,VALUE04,VALUE05,DELETE_FLAG,UPDATE_FLAG,VALUE_TEXT1) VALUES('a1ddf5d9-bfcb-af57-1d9a-d2ee9c7406e3','d189a123-bd57-e253-54fb-ed1dce7fd63c','PP027','004263','1','107','10705','JPH10064','','N','0','');</v>
      </c>
    </row>
    <row r="4265" spans="1:23">
      <c r="A4265" t="s">
        <v>11255</v>
      </c>
      <c r="B4265" t="s">
        <v>3342</v>
      </c>
      <c r="C4265" s="18" t="s">
        <v>3343</v>
      </c>
      <c r="D4265" s="18" t="s">
        <v>3344</v>
      </c>
      <c r="E4265" s="18"/>
      <c r="F4265" s="18">
        <v>1</v>
      </c>
      <c r="G4265" s="18">
        <v>107</v>
      </c>
      <c r="H4265" s="18">
        <v>10706</v>
      </c>
      <c r="I4265" s="18" t="s">
        <v>11095</v>
      </c>
      <c r="U4265" s="170" t="s">
        <v>11256</v>
      </c>
      <c r="V4265" s="18" t="s">
        <v>3343</v>
      </c>
      <c r="W4265" t="str">
        <f t="shared" si="66"/>
        <v>INSERT INTO MST_D007_COMMON_D (ID,MST_D006_ID,QF_CODE,D_NO,VALUE01,VALUE02,VALUE03,VALUE04,VALUE05,DELETE_FLAG,UPDATE_FLAG,VALUE_TEXT1) VALUES('f8b6bf48-68fd-5abd-a646-79efed0d43f4','d189a123-bd57-e253-54fb-ed1dce7fd63c','PP027','004264','1','107','10706','JPH10064','','N','0','');</v>
      </c>
    </row>
    <row r="4266" spans="1:23">
      <c r="A4266" t="s">
        <v>11257</v>
      </c>
      <c r="B4266" t="s">
        <v>3342</v>
      </c>
      <c r="C4266" s="18" t="s">
        <v>3343</v>
      </c>
      <c r="D4266" s="18" t="s">
        <v>3344</v>
      </c>
      <c r="E4266" s="18"/>
      <c r="F4266" s="18">
        <v>1</v>
      </c>
      <c r="G4266" s="18">
        <v>107</v>
      </c>
      <c r="H4266" s="18">
        <v>10707</v>
      </c>
      <c r="I4266" s="18" t="s">
        <v>11095</v>
      </c>
      <c r="U4266" s="170" t="s">
        <v>11258</v>
      </c>
      <c r="V4266" s="18" t="s">
        <v>3343</v>
      </c>
      <c r="W4266" t="str">
        <f t="shared" si="66"/>
        <v>INSERT INTO MST_D007_COMMON_D (ID,MST_D006_ID,QF_CODE,D_NO,VALUE01,VALUE02,VALUE03,VALUE04,VALUE05,DELETE_FLAG,UPDATE_FLAG,VALUE_TEXT1) VALUES('50b399e6-ddb3-a2c1-debb-cdbc2f8c97b4','d189a123-bd57-e253-54fb-ed1dce7fd63c','PP027','004265','1','107','10707','JPH10064','','N','0','');</v>
      </c>
    </row>
    <row r="4267" spans="1:23">
      <c r="A4267" t="s">
        <v>11259</v>
      </c>
      <c r="B4267" t="s">
        <v>3342</v>
      </c>
      <c r="C4267" s="18" t="s">
        <v>3343</v>
      </c>
      <c r="D4267" s="18" t="s">
        <v>3344</v>
      </c>
      <c r="E4267" s="18"/>
      <c r="F4267" s="18">
        <v>1</v>
      </c>
      <c r="G4267" s="18">
        <v>107</v>
      </c>
      <c r="H4267" s="18">
        <v>10708</v>
      </c>
      <c r="I4267" s="18" t="s">
        <v>11095</v>
      </c>
      <c r="U4267" s="170" t="s">
        <v>11260</v>
      </c>
      <c r="V4267" s="18" t="s">
        <v>3343</v>
      </c>
      <c r="W4267" t="str">
        <f t="shared" si="66"/>
        <v>INSERT INTO MST_D007_COMMON_D (ID,MST_D006_ID,QF_CODE,D_NO,VALUE01,VALUE02,VALUE03,VALUE04,VALUE05,DELETE_FLAG,UPDATE_FLAG,VALUE_TEXT1) VALUES('65e40744-c8ba-d0cd-29f3-9b00b67504f9','d189a123-bd57-e253-54fb-ed1dce7fd63c','PP027','004266','1','107','10708','JPH10064','','N','0','');</v>
      </c>
    </row>
    <row r="4268" spans="1:23">
      <c r="A4268" t="s">
        <v>11261</v>
      </c>
      <c r="B4268" t="s">
        <v>3342</v>
      </c>
      <c r="C4268" s="18" t="s">
        <v>3343</v>
      </c>
      <c r="D4268" s="18" t="s">
        <v>3344</v>
      </c>
      <c r="E4268" s="18"/>
      <c r="F4268" s="18">
        <v>1</v>
      </c>
      <c r="G4268" s="18">
        <v>107</v>
      </c>
      <c r="H4268" s="18">
        <v>10709</v>
      </c>
      <c r="I4268" s="18" t="s">
        <v>11095</v>
      </c>
      <c r="U4268" s="170" t="s">
        <v>11262</v>
      </c>
      <c r="V4268" s="18" t="s">
        <v>3343</v>
      </c>
      <c r="W4268" t="str">
        <f t="shared" si="66"/>
        <v>INSERT INTO MST_D007_COMMON_D (ID,MST_D006_ID,QF_CODE,D_NO,VALUE01,VALUE02,VALUE03,VALUE04,VALUE05,DELETE_FLAG,UPDATE_FLAG,VALUE_TEXT1) VALUES('1aa78bda-c078-d7c5-4515-a8a8389418fe','d189a123-bd57-e253-54fb-ed1dce7fd63c','PP027','004267','1','107','10709','JPH10064','','N','0','');</v>
      </c>
    </row>
    <row r="4269" spans="1:23">
      <c r="A4269" t="s">
        <v>11263</v>
      </c>
      <c r="B4269" t="s">
        <v>3342</v>
      </c>
      <c r="C4269" s="18" t="s">
        <v>3343</v>
      </c>
      <c r="D4269" s="18" t="s">
        <v>3344</v>
      </c>
      <c r="E4269" s="18"/>
      <c r="F4269" s="18">
        <v>1</v>
      </c>
      <c r="G4269" s="18">
        <v>107</v>
      </c>
      <c r="H4269" s="18">
        <v>10710</v>
      </c>
      <c r="I4269" s="18" t="s">
        <v>11095</v>
      </c>
      <c r="U4269" s="170" t="s">
        <v>11264</v>
      </c>
      <c r="V4269" s="18" t="s">
        <v>3343</v>
      </c>
      <c r="W4269" t="str">
        <f t="shared" si="66"/>
        <v>INSERT INTO MST_D007_COMMON_D (ID,MST_D006_ID,QF_CODE,D_NO,VALUE01,VALUE02,VALUE03,VALUE04,VALUE05,DELETE_FLAG,UPDATE_FLAG,VALUE_TEXT1) VALUES('bbc9a170-fa55-9dde-4590-b15fe481cffd','d189a123-bd57-e253-54fb-ed1dce7fd63c','PP027','004268','1','107','10710','JPH10064','','N','0','');</v>
      </c>
    </row>
    <row r="4270" spans="1:23">
      <c r="A4270" t="s">
        <v>11265</v>
      </c>
      <c r="B4270" t="s">
        <v>3342</v>
      </c>
      <c r="C4270" s="18" t="s">
        <v>3343</v>
      </c>
      <c r="D4270" s="18" t="s">
        <v>3344</v>
      </c>
      <c r="E4270" s="18"/>
      <c r="F4270" s="18">
        <v>1</v>
      </c>
      <c r="G4270" s="18">
        <v>107</v>
      </c>
      <c r="H4270" s="18">
        <v>10711</v>
      </c>
      <c r="I4270" s="18" t="s">
        <v>11095</v>
      </c>
      <c r="U4270" s="170" t="s">
        <v>11266</v>
      </c>
      <c r="V4270" s="18" t="s">
        <v>3343</v>
      </c>
      <c r="W4270" t="str">
        <f t="shared" si="66"/>
        <v>INSERT INTO MST_D007_COMMON_D (ID,MST_D006_ID,QF_CODE,D_NO,VALUE01,VALUE02,VALUE03,VALUE04,VALUE05,DELETE_FLAG,UPDATE_FLAG,VALUE_TEXT1) VALUES('3b218949-84de-30c1-a9ec-0fce519111f8','d189a123-bd57-e253-54fb-ed1dce7fd63c','PP027','004269','1','107','10711','JPH10064','','N','0','');</v>
      </c>
    </row>
    <row r="4271" spans="1:23">
      <c r="A4271" t="s">
        <v>11267</v>
      </c>
      <c r="B4271" t="s">
        <v>3342</v>
      </c>
      <c r="C4271" s="18" t="s">
        <v>3343</v>
      </c>
      <c r="D4271" s="18" t="s">
        <v>3344</v>
      </c>
      <c r="E4271" s="18"/>
      <c r="F4271" s="18">
        <v>1</v>
      </c>
      <c r="G4271" s="18">
        <v>107</v>
      </c>
      <c r="H4271" s="18">
        <v>10712</v>
      </c>
      <c r="I4271" s="18" t="s">
        <v>11095</v>
      </c>
      <c r="U4271" s="170" t="s">
        <v>11268</v>
      </c>
      <c r="V4271" s="18" t="s">
        <v>3343</v>
      </c>
      <c r="W4271" t="str">
        <f t="shared" si="66"/>
        <v>INSERT INTO MST_D007_COMMON_D (ID,MST_D006_ID,QF_CODE,D_NO,VALUE01,VALUE02,VALUE03,VALUE04,VALUE05,DELETE_FLAG,UPDATE_FLAG,VALUE_TEXT1) VALUES('bac9efa8-2e0a-b2ef-d878-3cee1ecc5ff9','d189a123-bd57-e253-54fb-ed1dce7fd63c','PP027','004270','1','107','10712','JPH10064','','N','0','');</v>
      </c>
    </row>
    <row r="4272" spans="1:23">
      <c r="A4272" t="s">
        <v>11269</v>
      </c>
      <c r="B4272" t="s">
        <v>3342</v>
      </c>
      <c r="C4272" s="18" t="s">
        <v>3343</v>
      </c>
      <c r="D4272" s="18" t="s">
        <v>3344</v>
      </c>
      <c r="E4272" s="18"/>
      <c r="F4272" s="18">
        <v>1</v>
      </c>
      <c r="G4272" s="18">
        <v>107</v>
      </c>
      <c r="H4272" s="18">
        <v>10713</v>
      </c>
      <c r="I4272" s="18" t="s">
        <v>11095</v>
      </c>
      <c r="U4272" s="170" t="s">
        <v>11270</v>
      </c>
      <c r="V4272" s="18" t="s">
        <v>3343</v>
      </c>
      <c r="W4272" t="str">
        <f t="shared" si="66"/>
        <v>INSERT INTO MST_D007_COMMON_D (ID,MST_D006_ID,QF_CODE,D_NO,VALUE01,VALUE02,VALUE03,VALUE04,VALUE05,DELETE_FLAG,UPDATE_FLAG,VALUE_TEXT1) VALUES('2b68fac1-fbaf-36d8-2872-df6ccda23844','d189a123-bd57-e253-54fb-ed1dce7fd63c','PP027','004271','1','107','10713','JPH10064','','N','0','');</v>
      </c>
    </row>
    <row r="4273" spans="1:23">
      <c r="A4273" t="s">
        <v>11271</v>
      </c>
      <c r="B4273" t="s">
        <v>3342</v>
      </c>
      <c r="C4273" s="18" t="s">
        <v>3343</v>
      </c>
      <c r="D4273" s="18" t="s">
        <v>3344</v>
      </c>
      <c r="E4273" s="18"/>
      <c r="F4273" s="18">
        <v>1</v>
      </c>
      <c r="G4273" s="18">
        <v>107</v>
      </c>
      <c r="H4273" s="18">
        <v>10714</v>
      </c>
      <c r="I4273" s="18" t="s">
        <v>11095</v>
      </c>
      <c r="U4273" s="170" t="s">
        <v>11272</v>
      </c>
      <c r="V4273" s="18" t="s">
        <v>3343</v>
      </c>
      <c r="W4273" t="str">
        <f t="shared" si="66"/>
        <v>INSERT INTO MST_D007_COMMON_D (ID,MST_D006_ID,QF_CODE,D_NO,VALUE01,VALUE02,VALUE03,VALUE04,VALUE05,DELETE_FLAG,UPDATE_FLAG,VALUE_TEXT1) VALUES('fffa6fa9-29ec-d0e6-afca-54be6d5e74ad','d189a123-bd57-e253-54fb-ed1dce7fd63c','PP027','004272','1','107','10714','JPH10064','','N','0','');</v>
      </c>
    </row>
    <row r="4274" spans="1:23">
      <c r="A4274" t="s">
        <v>11273</v>
      </c>
      <c r="B4274" t="s">
        <v>3342</v>
      </c>
      <c r="C4274" s="18" t="s">
        <v>3343</v>
      </c>
      <c r="D4274" s="18" t="s">
        <v>3344</v>
      </c>
      <c r="E4274" s="18"/>
      <c r="F4274" s="18">
        <v>1</v>
      </c>
      <c r="G4274" s="18">
        <v>107</v>
      </c>
      <c r="H4274" s="18">
        <v>10715</v>
      </c>
      <c r="I4274" s="18" t="s">
        <v>11095</v>
      </c>
      <c r="U4274" s="170" t="s">
        <v>11274</v>
      </c>
      <c r="V4274" s="18" t="s">
        <v>3343</v>
      </c>
      <c r="W4274" t="str">
        <f t="shared" si="66"/>
        <v>INSERT INTO MST_D007_COMMON_D (ID,MST_D006_ID,QF_CODE,D_NO,VALUE01,VALUE02,VALUE03,VALUE04,VALUE05,DELETE_FLAG,UPDATE_FLAG,VALUE_TEXT1) VALUES('adc6f6de-2dde-ffba-9ee0-eb1bf3e0a77c','d189a123-bd57-e253-54fb-ed1dce7fd63c','PP027','004273','1','107','10715','JPH10064','','N','0','');</v>
      </c>
    </row>
    <row r="4275" spans="1:23">
      <c r="A4275" t="s">
        <v>11275</v>
      </c>
      <c r="B4275" t="s">
        <v>3342</v>
      </c>
      <c r="C4275" s="18" t="s">
        <v>3343</v>
      </c>
      <c r="D4275" s="18" t="s">
        <v>3344</v>
      </c>
      <c r="E4275" s="18"/>
      <c r="F4275" s="18">
        <v>1</v>
      </c>
      <c r="G4275" s="18">
        <v>107</v>
      </c>
      <c r="H4275" s="18">
        <v>10716</v>
      </c>
      <c r="I4275" s="18" t="s">
        <v>11095</v>
      </c>
      <c r="U4275" s="170" t="s">
        <v>11276</v>
      </c>
      <c r="V4275" s="18" t="s">
        <v>3343</v>
      </c>
      <c r="W4275" t="str">
        <f t="shared" si="66"/>
        <v>INSERT INTO MST_D007_COMMON_D (ID,MST_D006_ID,QF_CODE,D_NO,VALUE01,VALUE02,VALUE03,VALUE04,VALUE05,DELETE_FLAG,UPDATE_FLAG,VALUE_TEXT1) VALUES('93796ced-fa97-fffa-e2a4-af801e1c1aba','d189a123-bd57-e253-54fb-ed1dce7fd63c','PP027','004274','1','107','10716','JPH10064','','N','0','');</v>
      </c>
    </row>
    <row r="4276" spans="1:23">
      <c r="A4276" t="s">
        <v>11277</v>
      </c>
      <c r="B4276" t="s">
        <v>3342</v>
      </c>
      <c r="C4276" s="18" t="s">
        <v>3343</v>
      </c>
      <c r="D4276" s="18" t="s">
        <v>3344</v>
      </c>
      <c r="E4276" s="18"/>
      <c r="F4276" s="18">
        <v>1</v>
      </c>
      <c r="G4276" s="18">
        <v>107</v>
      </c>
      <c r="H4276" s="18">
        <v>10717</v>
      </c>
      <c r="I4276" s="18" t="s">
        <v>11095</v>
      </c>
      <c r="U4276" s="170" t="s">
        <v>11278</v>
      </c>
      <c r="V4276" s="18" t="s">
        <v>3343</v>
      </c>
      <c r="W4276" t="str">
        <f t="shared" si="66"/>
        <v>INSERT INTO MST_D007_COMMON_D (ID,MST_D006_ID,QF_CODE,D_NO,VALUE01,VALUE02,VALUE03,VALUE04,VALUE05,DELETE_FLAG,UPDATE_FLAG,VALUE_TEXT1) VALUES('5b5206f7-fd65-293d-cb8c-cfcabab3b70a','d189a123-bd57-e253-54fb-ed1dce7fd63c','PP027','004275','1','107','10717','JPH10064','','N','0','');</v>
      </c>
    </row>
    <row r="4277" spans="1:23">
      <c r="A4277" t="s">
        <v>11279</v>
      </c>
      <c r="B4277" t="s">
        <v>3342</v>
      </c>
      <c r="C4277" s="18" t="s">
        <v>3343</v>
      </c>
      <c r="D4277" s="18" t="s">
        <v>3344</v>
      </c>
      <c r="E4277" s="18"/>
      <c r="F4277" s="18">
        <v>1</v>
      </c>
      <c r="G4277" s="18">
        <v>107</v>
      </c>
      <c r="H4277" s="18">
        <v>10718</v>
      </c>
      <c r="I4277" s="18" t="s">
        <v>11095</v>
      </c>
      <c r="U4277" s="170" t="s">
        <v>11280</v>
      </c>
      <c r="V4277" s="18" t="s">
        <v>3343</v>
      </c>
      <c r="W4277" t="str">
        <f t="shared" si="66"/>
        <v>INSERT INTO MST_D007_COMMON_D (ID,MST_D006_ID,QF_CODE,D_NO,VALUE01,VALUE02,VALUE03,VALUE04,VALUE05,DELETE_FLAG,UPDATE_FLAG,VALUE_TEXT1) VALUES('bf0ebef5-4fbb-3d88-5cda-f7b77c26dcd0','d189a123-bd57-e253-54fb-ed1dce7fd63c','PP027','004276','1','107','10718','JPH10064','','N','0','');</v>
      </c>
    </row>
    <row r="4278" spans="1:23">
      <c r="A4278" t="s">
        <v>11281</v>
      </c>
      <c r="B4278" t="s">
        <v>3342</v>
      </c>
      <c r="C4278" s="18" t="s">
        <v>3343</v>
      </c>
      <c r="D4278" s="18" t="s">
        <v>3344</v>
      </c>
      <c r="E4278" s="18"/>
      <c r="F4278" s="18">
        <v>1</v>
      </c>
      <c r="G4278" s="18">
        <v>108</v>
      </c>
      <c r="H4278" s="18">
        <v>10801</v>
      </c>
      <c r="I4278" s="18" t="s">
        <v>11095</v>
      </c>
      <c r="U4278" s="170" t="s">
        <v>11282</v>
      </c>
      <c r="V4278" s="18" t="s">
        <v>3343</v>
      </c>
      <c r="W4278" t="str">
        <f t="shared" si="66"/>
        <v>INSERT INTO MST_D007_COMMON_D (ID,MST_D006_ID,QF_CODE,D_NO,VALUE01,VALUE02,VALUE03,VALUE04,VALUE05,DELETE_FLAG,UPDATE_FLAG,VALUE_TEXT1) VALUES('35619c4e-cdca-4a6b-acb0-e02be7c20a2a','d189a123-bd57-e253-54fb-ed1dce7fd63c','PP027','004277','1','108','10801','JPH10064','','N','0','');</v>
      </c>
    </row>
    <row r="4279" spans="1:23">
      <c r="A4279" t="s">
        <v>11283</v>
      </c>
      <c r="B4279" t="s">
        <v>3342</v>
      </c>
      <c r="C4279" s="18" t="s">
        <v>3343</v>
      </c>
      <c r="D4279" s="18" t="s">
        <v>3344</v>
      </c>
      <c r="E4279" s="18"/>
      <c r="F4279" s="18">
        <v>1</v>
      </c>
      <c r="G4279" s="18">
        <v>108</v>
      </c>
      <c r="H4279" s="18">
        <v>10802</v>
      </c>
      <c r="I4279" s="18" t="s">
        <v>11095</v>
      </c>
      <c r="U4279" s="170" t="s">
        <v>11284</v>
      </c>
      <c r="V4279" s="18" t="s">
        <v>3343</v>
      </c>
      <c r="W4279" t="str">
        <f t="shared" si="66"/>
        <v>INSERT INTO MST_D007_COMMON_D (ID,MST_D006_ID,QF_CODE,D_NO,VALUE01,VALUE02,VALUE03,VALUE04,VALUE05,DELETE_FLAG,UPDATE_FLAG,VALUE_TEXT1) VALUES('dac95f8a-abd5-ecc2-56e8-402d0bca6aee','d189a123-bd57-e253-54fb-ed1dce7fd63c','PP027','004278','1','108','10802','JPH10064','','N','0','');</v>
      </c>
    </row>
    <row r="4280" spans="1:23">
      <c r="A4280" t="s">
        <v>11285</v>
      </c>
      <c r="B4280" t="s">
        <v>3342</v>
      </c>
      <c r="C4280" s="18" t="s">
        <v>3343</v>
      </c>
      <c r="D4280" s="18" t="s">
        <v>3344</v>
      </c>
      <c r="E4280" s="18"/>
      <c r="F4280" s="18">
        <v>1</v>
      </c>
      <c r="G4280" s="18">
        <v>108</v>
      </c>
      <c r="H4280" s="18">
        <v>10803</v>
      </c>
      <c r="I4280" s="18" t="s">
        <v>11095</v>
      </c>
      <c r="U4280" s="170" t="s">
        <v>11286</v>
      </c>
      <c r="V4280" s="18" t="s">
        <v>3343</v>
      </c>
      <c r="W4280" t="str">
        <f t="shared" si="66"/>
        <v>INSERT INTO MST_D007_COMMON_D (ID,MST_D006_ID,QF_CODE,D_NO,VALUE01,VALUE02,VALUE03,VALUE04,VALUE05,DELETE_FLAG,UPDATE_FLAG,VALUE_TEXT1) VALUES('fb2fbaf7-e1db-41e4-aedf-ad5ef9bbba12','d189a123-bd57-e253-54fb-ed1dce7fd63c','PP027','004279','1','108','10803','JPH10064','','N','0','');</v>
      </c>
    </row>
    <row r="4281" spans="1:23">
      <c r="A4281" t="s">
        <v>11287</v>
      </c>
      <c r="B4281" t="s">
        <v>3342</v>
      </c>
      <c r="C4281" s="18" t="s">
        <v>3343</v>
      </c>
      <c r="D4281" s="18" t="s">
        <v>3344</v>
      </c>
      <c r="E4281" s="18"/>
      <c r="F4281" s="18">
        <v>1</v>
      </c>
      <c r="G4281" s="18">
        <v>108</v>
      </c>
      <c r="H4281" s="18">
        <v>10804</v>
      </c>
      <c r="I4281" s="18" t="s">
        <v>11095</v>
      </c>
      <c r="U4281" s="170" t="s">
        <v>11288</v>
      </c>
      <c r="V4281" s="18" t="s">
        <v>3343</v>
      </c>
      <c r="W4281" t="str">
        <f t="shared" si="66"/>
        <v>INSERT INTO MST_D007_COMMON_D (ID,MST_D006_ID,QF_CODE,D_NO,VALUE01,VALUE02,VALUE03,VALUE04,VALUE05,DELETE_FLAG,UPDATE_FLAG,VALUE_TEXT1) VALUES('25aabb4d-ba7f-bd33-6d75-835d7f4585d1','d189a123-bd57-e253-54fb-ed1dce7fd63c','PP027','004280','1','108','10804','JPH10064','','N','0','');</v>
      </c>
    </row>
    <row r="4282" spans="1:23">
      <c r="A4282" t="s">
        <v>11289</v>
      </c>
      <c r="B4282" t="s">
        <v>3342</v>
      </c>
      <c r="C4282" s="18" t="s">
        <v>3343</v>
      </c>
      <c r="D4282" s="18" t="s">
        <v>3344</v>
      </c>
      <c r="E4282" s="18"/>
      <c r="F4282" s="18">
        <v>1</v>
      </c>
      <c r="G4282" s="18">
        <v>108</v>
      </c>
      <c r="H4282" s="18">
        <v>10805</v>
      </c>
      <c r="I4282" s="18" t="s">
        <v>11095</v>
      </c>
      <c r="U4282" s="170" t="s">
        <v>11290</v>
      </c>
      <c r="V4282" s="18" t="s">
        <v>3343</v>
      </c>
      <c r="W4282" t="str">
        <f t="shared" si="66"/>
        <v>INSERT INTO MST_D007_COMMON_D (ID,MST_D006_ID,QF_CODE,D_NO,VALUE01,VALUE02,VALUE03,VALUE04,VALUE05,DELETE_FLAG,UPDATE_FLAG,VALUE_TEXT1) VALUES('bbb7312b-b982-e1f3-0054-0fdbba39401f','d189a123-bd57-e253-54fb-ed1dce7fd63c','PP027','004281','1','108','10805','JPH10064','','N','0','');</v>
      </c>
    </row>
    <row r="4283" spans="1:23">
      <c r="A4283" t="s">
        <v>11291</v>
      </c>
      <c r="B4283" t="s">
        <v>3342</v>
      </c>
      <c r="C4283" s="18" t="s">
        <v>3343</v>
      </c>
      <c r="D4283" s="18" t="s">
        <v>3344</v>
      </c>
      <c r="E4283" s="18"/>
      <c r="F4283" s="18">
        <v>1</v>
      </c>
      <c r="G4283" s="18">
        <v>108</v>
      </c>
      <c r="H4283" s="18">
        <v>10806</v>
      </c>
      <c r="I4283" s="18" t="s">
        <v>11095</v>
      </c>
      <c r="U4283" s="170" t="s">
        <v>11292</v>
      </c>
      <c r="V4283" s="18" t="s">
        <v>3343</v>
      </c>
      <c r="W4283" t="str">
        <f t="shared" si="66"/>
        <v>INSERT INTO MST_D007_COMMON_D (ID,MST_D006_ID,QF_CODE,D_NO,VALUE01,VALUE02,VALUE03,VALUE04,VALUE05,DELETE_FLAG,UPDATE_FLAG,VALUE_TEXT1) VALUES('33908c23-ebac-b6c0-4ded-9cf6a8e06624','d189a123-bd57-e253-54fb-ed1dce7fd63c','PP027','004282','1','108','10806','JPH10064','','N','0','');</v>
      </c>
    </row>
    <row r="4284" spans="1:23">
      <c r="A4284" t="s">
        <v>11293</v>
      </c>
      <c r="B4284" t="s">
        <v>3342</v>
      </c>
      <c r="C4284" s="18" t="s">
        <v>3343</v>
      </c>
      <c r="D4284" s="18" t="s">
        <v>3344</v>
      </c>
      <c r="E4284" s="18"/>
      <c r="F4284" s="18">
        <v>1</v>
      </c>
      <c r="G4284" s="18">
        <v>108</v>
      </c>
      <c r="H4284" s="18">
        <v>10807</v>
      </c>
      <c r="I4284" s="18" t="s">
        <v>11095</v>
      </c>
      <c r="U4284" s="170" t="s">
        <v>11294</v>
      </c>
      <c r="V4284" s="18" t="s">
        <v>3343</v>
      </c>
      <c r="W4284" t="str">
        <f t="shared" si="66"/>
        <v>INSERT INTO MST_D007_COMMON_D (ID,MST_D006_ID,QF_CODE,D_NO,VALUE01,VALUE02,VALUE03,VALUE04,VALUE05,DELETE_FLAG,UPDATE_FLAG,VALUE_TEXT1) VALUES('e87992f6-4224-66d9-9b03-64db063f3faf','d189a123-bd57-e253-54fb-ed1dce7fd63c','PP027','004283','1','108','10807','JPH10064','','N','0','');</v>
      </c>
    </row>
    <row r="4285" spans="1:23">
      <c r="A4285" t="s">
        <v>11295</v>
      </c>
      <c r="B4285" t="s">
        <v>3342</v>
      </c>
      <c r="C4285" s="18" t="s">
        <v>3343</v>
      </c>
      <c r="D4285" s="18" t="s">
        <v>3344</v>
      </c>
      <c r="E4285" s="18"/>
      <c r="F4285" s="18">
        <v>1</v>
      </c>
      <c r="G4285" s="18">
        <v>108</v>
      </c>
      <c r="H4285" s="18">
        <v>10808</v>
      </c>
      <c r="I4285" s="18" t="s">
        <v>11095</v>
      </c>
      <c r="U4285" s="170" t="s">
        <v>11296</v>
      </c>
      <c r="V4285" s="18" t="s">
        <v>3343</v>
      </c>
      <c r="W4285" t="str">
        <f t="shared" si="66"/>
        <v>INSERT INTO MST_D007_COMMON_D (ID,MST_D006_ID,QF_CODE,D_NO,VALUE01,VALUE02,VALUE03,VALUE04,VALUE05,DELETE_FLAG,UPDATE_FLAG,VALUE_TEXT1) VALUES('f1abc2e7-2e79-3ceb-5174-e6223c01d5f2','d189a123-bd57-e253-54fb-ed1dce7fd63c','PP027','004284','1','108','10808','JPH10064','','N','0','');</v>
      </c>
    </row>
    <row r="4286" spans="1:23">
      <c r="A4286" t="s">
        <v>11297</v>
      </c>
      <c r="B4286" t="s">
        <v>3342</v>
      </c>
      <c r="C4286" s="18" t="s">
        <v>3343</v>
      </c>
      <c r="D4286" s="18" t="s">
        <v>3344</v>
      </c>
      <c r="E4286" s="18"/>
      <c r="F4286" s="18">
        <v>1</v>
      </c>
      <c r="G4286" s="18">
        <v>108</v>
      </c>
      <c r="H4286" s="18">
        <v>10809</v>
      </c>
      <c r="I4286" s="18" t="s">
        <v>11095</v>
      </c>
      <c r="U4286" s="170" t="s">
        <v>11298</v>
      </c>
      <c r="V4286" s="18" t="s">
        <v>3343</v>
      </c>
      <c r="W4286" t="str">
        <f t="shared" si="66"/>
        <v>INSERT INTO MST_D007_COMMON_D (ID,MST_D006_ID,QF_CODE,D_NO,VALUE01,VALUE02,VALUE03,VALUE04,VALUE05,DELETE_FLAG,UPDATE_FLAG,VALUE_TEXT1) VALUES('bef32d15-08ad-84b1-3a96-712e4feaefc8','d189a123-bd57-e253-54fb-ed1dce7fd63c','PP027','004285','1','108','10809','JPH10064','','N','0','');</v>
      </c>
    </row>
    <row r="4287" spans="1:23">
      <c r="A4287" t="s">
        <v>11299</v>
      </c>
      <c r="B4287" t="s">
        <v>3342</v>
      </c>
      <c r="C4287" s="18" t="s">
        <v>3343</v>
      </c>
      <c r="D4287" s="18" t="s">
        <v>3344</v>
      </c>
      <c r="E4287" s="18"/>
      <c r="F4287" s="18">
        <v>1</v>
      </c>
      <c r="G4287" s="18">
        <v>108</v>
      </c>
      <c r="H4287" s="18">
        <v>10810</v>
      </c>
      <c r="I4287" s="18" t="s">
        <v>11095</v>
      </c>
      <c r="U4287" s="170" t="s">
        <v>11300</v>
      </c>
      <c r="V4287" s="18" t="s">
        <v>3343</v>
      </c>
      <c r="W4287" t="str">
        <f t="shared" si="66"/>
        <v>INSERT INTO MST_D007_COMMON_D (ID,MST_D006_ID,QF_CODE,D_NO,VALUE01,VALUE02,VALUE03,VALUE04,VALUE05,DELETE_FLAG,UPDATE_FLAG,VALUE_TEXT1) VALUES('6c27a164-fb54-5bfc-c72d-e264f5e73bef','d189a123-bd57-e253-54fb-ed1dce7fd63c','PP027','004286','1','108','10810','JPH10064','','N','0','');</v>
      </c>
    </row>
    <row r="4288" spans="1:23">
      <c r="A4288" t="s">
        <v>11301</v>
      </c>
      <c r="B4288" t="s">
        <v>3342</v>
      </c>
      <c r="C4288" s="18" t="s">
        <v>3343</v>
      </c>
      <c r="D4288" s="18" t="s">
        <v>3344</v>
      </c>
      <c r="E4288" s="18"/>
      <c r="F4288" s="18">
        <v>1</v>
      </c>
      <c r="G4288" s="18">
        <v>108</v>
      </c>
      <c r="H4288" s="18">
        <v>10811</v>
      </c>
      <c r="I4288" s="18" t="s">
        <v>11095</v>
      </c>
      <c r="U4288" s="170" t="s">
        <v>11302</v>
      </c>
      <c r="V4288" s="18" t="s">
        <v>3343</v>
      </c>
      <c r="W4288" t="str">
        <f t="shared" si="66"/>
        <v>INSERT INTO MST_D007_COMMON_D (ID,MST_D006_ID,QF_CODE,D_NO,VALUE01,VALUE02,VALUE03,VALUE04,VALUE05,DELETE_FLAG,UPDATE_FLAG,VALUE_TEXT1) VALUES('fd9ec9f0-4c6e-5bc9-a563-f3ecd3ddb67b','d189a123-bd57-e253-54fb-ed1dce7fd63c','PP027','004287','1','108','10811','JPH10064','','N','0','');</v>
      </c>
    </row>
    <row r="4289" spans="1:23">
      <c r="A4289" t="s">
        <v>11303</v>
      </c>
      <c r="B4289" t="s">
        <v>3342</v>
      </c>
      <c r="C4289" s="18" t="s">
        <v>3343</v>
      </c>
      <c r="D4289" s="18" t="s">
        <v>3344</v>
      </c>
      <c r="E4289" s="18"/>
      <c r="F4289" s="18">
        <v>1</v>
      </c>
      <c r="G4289" s="18">
        <v>108</v>
      </c>
      <c r="H4289" s="18">
        <v>10812</v>
      </c>
      <c r="I4289" s="18" t="s">
        <v>11095</v>
      </c>
      <c r="U4289" s="170" t="s">
        <v>11304</v>
      </c>
      <c r="V4289" s="18" t="s">
        <v>3343</v>
      </c>
      <c r="W4289" t="str">
        <f t="shared" si="66"/>
        <v>INSERT INTO MST_D007_COMMON_D (ID,MST_D006_ID,QF_CODE,D_NO,VALUE01,VALUE02,VALUE03,VALUE04,VALUE05,DELETE_FLAG,UPDATE_FLAG,VALUE_TEXT1) VALUES('bcaccf30-4b5c-e7d1-76ca-c8af4e3a932a','d189a123-bd57-e253-54fb-ed1dce7fd63c','PP027','004288','1','108','10812','JPH10064','','N','0','');</v>
      </c>
    </row>
    <row r="4290" spans="1:23">
      <c r="A4290" t="s">
        <v>11305</v>
      </c>
      <c r="B4290" t="s">
        <v>3342</v>
      </c>
      <c r="C4290" s="18" t="s">
        <v>3343</v>
      </c>
      <c r="D4290" s="18" t="s">
        <v>3344</v>
      </c>
      <c r="E4290" s="18"/>
      <c r="F4290" s="18">
        <v>1</v>
      </c>
      <c r="G4290" s="18">
        <v>108</v>
      </c>
      <c r="H4290" s="18">
        <v>10813</v>
      </c>
      <c r="I4290" s="18" t="s">
        <v>11095</v>
      </c>
      <c r="U4290" s="170" t="s">
        <v>11306</v>
      </c>
      <c r="V4290" s="18" t="s">
        <v>3343</v>
      </c>
      <c r="W4290" t="str">
        <f t="shared" si="66"/>
        <v>INSERT INTO MST_D007_COMMON_D (ID,MST_D006_ID,QF_CODE,D_NO,VALUE01,VALUE02,VALUE03,VALUE04,VALUE05,DELETE_FLAG,UPDATE_FLAG,VALUE_TEXT1) VALUES('470ed2ef-8fda-d4ce-aaed-927bc71fd5a8','d189a123-bd57-e253-54fb-ed1dce7fd63c','PP027','004289','1','108','10813','JPH10064','','N','0','');</v>
      </c>
    </row>
    <row r="4291" spans="1:23">
      <c r="A4291" t="s">
        <v>11307</v>
      </c>
      <c r="B4291" t="s">
        <v>3342</v>
      </c>
      <c r="C4291" s="18" t="s">
        <v>3343</v>
      </c>
      <c r="D4291" s="18" t="s">
        <v>3344</v>
      </c>
      <c r="E4291" s="18"/>
      <c r="F4291" s="18">
        <v>1</v>
      </c>
      <c r="G4291" s="18">
        <v>108</v>
      </c>
      <c r="H4291" s="18">
        <v>10814</v>
      </c>
      <c r="I4291" s="18" t="s">
        <v>11095</v>
      </c>
      <c r="U4291" s="170" t="s">
        <v>11308</v>
      </c>
      <c r="V4291" s="18" t="s">
        <v>3343</v>
      </c>
      <c r="W4291" t="str">
        <f t="shared" ref="W4291:W4354" si="67">"  INSERT INTO MST_D007_COMMON_D (ID,MST_D006_ID,QF_CODE,D_NO,VALUE01,VALUE02,VALUE03,VALUE04,VALUE05,DELETE_FLAG,UPDATE_FLAG,VALUE_TEXT1) VALUES('"&amp;A4291&amp;"','"&amp;B4291&amp;"','"&amp;V4291&amp;"','"&amp;U4291&amp;"','"&amp;F4291&amp;"','"&amp;G4291&amp;"','"&amp;H4291&amp;"','"&amp;I4291&amp;"','"&amp;J4291&amp;"','N','0','"&amp;E4291&amp;"');"</f>
        <v>INSERT INTO MST_D007_COMMON_D (ID,MST_D006_ID,QF_CODE,D_NO,VALUE01,VALUE02,VALUE03,VALUE04,VALUE05,DELETE_FLAG,UPDATE_FLAG,VALUE_TEXT1) VALUES('593da3db-11ec-ccdd-ebf3-4b1d28af5c2d','d189a123-bd57-e253-54fb-ed1dce7fd63c','PP027','004290','1','108','10814','JPH10064','','N','0','');</v>
      </c>
    </row>
    <row r="4292" spans="1:23">
      <c r="A4292" t="s">
        <v>11309</v>
      </c>
      <c r="B4292" t="s">
        <v>3342</v>
      </c>
      <c r="C4292" s="18" t="s">
        <v>3343</v>
      </c>
      <c r="D4292" s="18" t="s">
        <v>3344</v>
      </c>
      <c r="E4292" s="18"/>
      <c r="F4292" s="18">
        <v>1</v>
      </c>
      <c r="G4292" s="18">
        <v>108</v>
      </c>
      <c r="H4292" s="18">
        <v>10815</v>
      </c>
      <c r="I4292" s="18" t="s">
        <v>11095</v>
      </c>
      <c r="U4292" s="170" t="s">
        <v>11310</v>
      </c>
      <c r="V4292" s="18" t="s">
        <v>3343</v>
      </c>
      <c r="W4292" t="str">
        <f t="shared" si="67"/>
        <v>INSERT INTO MST_D007_COMMON_D (ID,MST_D006_ID,QF_CODE,D_NO,VALUE01,VALUE02,VALUE03,VALUE04,VALUE05,DELETE_FLAG,UPDATE_FLAG,VALUE_TEXT1) VALUES('88deb07d-e7d2-badc-7934-8cdc8ac7e3a3','d189a123-bd57-e253-54fb-ed1dce7fd63c','PP027','004291','1','108','10815','JPH10064','','N','0','');</v>
      </c>
    </row>
    <row r="4293" spans="1:23">
      <c r="A4293" t="s">
        <v>11311</v>
      </c>
      <c r="B4293" t="s">
        <v>3342</v>
      </c>
      <c r="C4293" s="18" t="s">
        <v>3343</v>
      </c>
      <c r="D4293" s="18" t="s">
        <v>3344</v>
      </c>
      <c r="E4293" s="18"/>
      <c r="F4293" s="18">
        <v>1</v>
      </c>
      <c r="G4293" s="18">
        <v>108</v>
      </c>
      <c r="H4293" s="18">
        <v>10816</v>
      </c>
      <c r="I4293" s="18" t="s">
        <v>11095</v>
      </c>
      <c r="U4293" s="170" t="s">
        <v>11312</v>
      </c>
      <c r="V4293" s="18" t="s">
        <v>3343</v>
      </c>
      <c r="W4293" t="str">
        <f t="shared" si="67"/>
        <v>INSERT INTO MST_D007_COMMON_D (ID,MST_D006_ID,QF_CODE,D_NO,VALUE01,VALUE02,VALUE03,VALUE04,VALUE05,DELETE_FLAG,UPDATE_FLAG,VALUE_TEXT1) VALUES('50868adb-1fa6-b949-a07a-c0dba747bb1d','d189a123-bd57-e253-54fb-ed1dce7fd63c','PP027','004292','1','108','10816','JPH10064','','N','0','');</v>
      </c>
    </row>
    <row r="4294" spans="1:23">
      <c r="A4294" t="s">
        <v>11313</v>
      </c>
      <c r="B4294" t="s">
        <v>3342</v>
      </c>
      <c r="C4294" s="18" t="s">
        <v>3343</v>
      </c>
      <c r="D4294" s="18" t="s">
        <v>3344</v>
      </c>
      <c r="E4294" s="18"/>
      <c r="F4294" s="18">
        <v>1</v>
      </c>
      <c r="G4294" s="18">
        <v>108</v>
      </c>
      <c r="H4294" s="18">
        <v>10817</v>
      </c>
      <c r="I4294" s="18" t="s">
        <v>11095</v>
      </c>
      <c r="U4294" s="170" t="s">
        <v>11314</v>
      </c>
      <c r="V4294" s="18" t="s">
        <v>3343</v>
      </c>
      <c r="W4294" t="str">
        <f t="shared" si="67"/>
        <v>INSERT INTO MST_D007_COMMON_D (ID,MST_D006_ID,QF_CODE,D_NO,VALUE01,VALUE02,VALUE03,VALUE04,VALUE05,DELETE_FLAG,UPDATE_FLAG,VALUE_TEXT1) VALUES('2ba877ba-a561-d936-ae6f-971b429cad0f','d189a123-bd57-e253-54fb-ed1dce7fd63c','PP027','004293','1','108','10817','JPH10064','','N','0','');</v>
      </c>
    </row>
    <row r="4295" spans="1:23">
      <c r="A4295" t="s">
        <v>11315</v>
      </c>
      <c r="B4295" t="s">
        <v>3342</v>
      </c>
      <c r="C4295" s="18" t="s">
        <v>3343</v>
      </c>
      <c r="D4295" s="18" t="s">
        <v>3344</v>
      </c>
      <c r="E4295" s="18"/>
      <c r="F4295" s="18">
        <v>1</v>
      </c>
      <c r="G4295" s="18">
        <v>108</v>
      </c>
      <c r="H4295" s="18">
        <v>10818</v>
      </c>
      <c r="I4295" s="18" t="s">
        <v>11095</v>
      </c>
      <c r="U4295" s="170" t="s">
        <v>11316</v>
      </c>
      <c r="V4295" s="18" t="s">
        <v>3343</v>
      </c>
      <c r="W4295" t="str">
        <f t="shared" si="67"/>
        <v>INSERT INTO MST_D007_COMMON_D (ID,MST_D006_ID,QF_CODE,D_NO,VALUE01,VALUE02,VALUE03,VALUE04,VALUE05,DELETE_FLAG,UPDATE_FLAG,VALUE_TEXT1) VALUES('129881bb-be97-d1ba-6224-7da8da367581','d189a123-bd57-e253-54fb-ed1dce7fd63c','PP027','004294','1','108','10818','JPH10064','','N','0','');</v>
      </c>
    </row>
    <row r="4296" spans="1:23">
      <c r="A4296" t="s">
        <v>11317</v>
      </c>
      <c r="B4296" t="s">
        <v>3342</v>
      </c>
      <c r="C4296" s="18" t="s">
        <v>3343</v>
      </c>
      <c r="D4296" s="18" t="s">
        <v>3344</v>
      </c>
      <c r="E4296" s="18"/>
      <c r="F4296" s="18">
        <v>1</v>
      </c>
      <c r="G4296" s="18">
        <v>109</v>
      </c>
      <c r="H4296" s="18">
        <v>10901</v>
      </c>
      <c r="I4296" s="18" t="s">
        <v>11095</v>
      </c>
      <c r="U4296" s="170" t="s">
        <v>11318</v>
      </c>
      <c r="V4296" s="18" t="s">
        <v>3343</v>
      </c>
      <c r="W4296" t="str">
        <f t="shared" si="67"/>
        <v>INSERT INTO MST_D007_COMMON_D (ID,MST_D006_ID,QF_CODE,D_NO,VALUE01,VALUE02,VALUE03,VALUE04,VALUE05,DELETE_FLAG,UPDATE_FLAG,VALUE_TEXT1) VALUES('6b05988f-d0a7-deff-bb1d-5a7c51eecbac','d189a123-bd57-e253-54fb-ed1dce7fd63c','PP027','004295','1','109','10901','JPH10064','','N','0','');</v>
      </c>
    </row>
    <row r="4297" spans="1:23">
      <c r="A4297" t="s">
        <v>11319</v>
      </c>
      <c r="B4297" t="s">
        <v>3342</v>
      </c>
      <c r="C4297" s="18" t="s">
        <v>3343</v>
      </c>
      <c r="D4297" s="18" t="s">
        <v>3344</v>
      </c>
      <c r="E4297" s="18"/>
      <c r="F4297" s="18">
        <v>1</v>
      </c>
      <c r="G4297" s="18">
        <v>109</v>
      </c>
      <c r="H4297" s="18">
        <v>10902</v>
      </c>
      <c r="I4297" s="18" t="s">
        <v>11095</v>
      </c>
      <c r="U4297" s="170" t="s">
        <v>11320</v>
      </c>
      <c r="V4297" s="18" t="s">
        <v>3343</v>
      </c>
      <c r="W4297" t="str">
        <f t="shared" si="67"/>
        <v>INSERT INTO MST_D007_COMMON_D (ID,MST_D006_ID,QF_CODE,D_NO,VALUE01,VALUE02,VALUE03,VALUE04,VALUE05,DELETE_FLAG,UPDATE_FLAG,VALUE_TEXT1) VALUES('edb08f52-c7fe-ac8e-5c19-df3ebcbb7d3a','d189a123-bd57-e253-54fb-ed1dce7fd63c','PP027','004296','1','109','10902','JPH10064','','N','0','');</v>
      </c>
    </row>
    <row r="4298" spans="1:23">
      <c r="A4298" t="s">
        <v>11321</v>
      </c>
      <c r="B4298" t="s">
        <v>3342</v>
      </c>
      <c r="C4298" s="18" t="s">
        <v>3343</v>
      </c>
      <c r="D4298" s="18" t="s">
        <v>3344</v>
      </c>
      <c r="E4298" s="18"/>
      <c r="F4298" s="18">
        <v>1</v>
      </c>
      <c r="G4298" s="18" t="s">
        <v>4639</v>
      </c>
      <c r="H4298" s="18" t="s">
        <v>4640</v>
      </c>
      <c r="I4298" s="18" t="s">
        <v>11095</v>
      </c>
      <c r="U4298" s="170" t="s">
        <v>11322</v>
      </c>
      <c r="V4298" s="18" t="s">
        <v>3343</v>
      </c>
      <c r="W4298" t="str">
        <f t="shared" si="67"/>
        <v>INSERT INTO MST_D007_COMMON_D (ID,MST_D006_ID,QF_CODE,D_NO,VALUE01,VALUE02,VALUE03,VALUE04,VALUE05,DELETE_FLAG,UPDATE_FLAG,VALUE_TEXT1) VALUES('cf30c74d-4e67-0d2c-8eda-7d8feb146d9a','d189a123-bd57-e253-54fb-ed1dce7fd63c','PP027','004297','1','10A','10A01','JPH10064','','N','0','');</v>
      </c>
    </row>
    <row r="4299" spans="1:23">
      <c r="A4299" t="s">
        <v>11323</v>
      </c>
      <c r="B4299" t="s">
        <v>3342</v>
      </c>
      <c r="C4299" s="18" t="s">
        <v>3343</v>
      </c>
      <c r="D4299" s="18" t="s">
        <v>3344</v>
      </c>
      <c r="E4299" s="18"/>
      <c r="F4299" s="18">
        <v>2</v>
      </c>
      <c r="G4299" s="18">
        <v>201</v>
      </c>
      <c r="H4299" s="18">
        <v>20101</v>
      </c>
      <c r="I4299" s="18" t="s">
        <v>11095</v>
      </c>
      <c r="U4299" s="170" t="s">
        <v>11324</v>
      </c>
      <c r="V4299" s="18" t="s">
        <v>3343</v>
      </c>
      <c r="W4299" t="str">
        <f t="shared" si="67"/>
        <v>INSERT INTO MST_D007_COMMON_D (ID,MST_D006_ID,QF_CODE,D_NO,VALUE01,VALUE02,VALUE03,VALUE04,VALUE05,DELETE_FLAG,UPDATE_FLAG,VALUE_TEXT1) VALUES('afee1b9e-c6da-5b74-a2bd-d316a4c9ad7f','d189a123-bd57-e253-54fb-ed1dce7fd63c','PP027','004298','2','201','20101','JPH10064','','N','0','');</v>
      </c>
    </row>
    <row r="4300" spans="1:23">
      <c r="A4300" t="s">
        <v>11325</v>
      </c>
      <c r="B4300" t="s">
        <v>3342</v>
      </c>
      <c r="C4300" s="18" t="s">
        <v>3343</v>
      </c>
      <c r="D4300" s="18" t="s">
        <v>3344</v>
      </c>
      <c r="E4300" s="18"/>
      <c r="F4300" s="18">
        <v>2</v>
      </c>
      <c r="G4300" s="18">
        <v>201</v>
      </c>
      <c r="H4300" s="18">
        <v>20102</v>
      </c>
      <c r="I4300" s="18" t="s">
        <v>11095</v>
      </c>
      <c r="U4300" s="170" t="s">
        <v>11326</v>
      </c>
      <c r="V4300" s="18" t="s">
        <v>3343</v>
      </c>
      <c r="W4300" t="str">
        <f t="shared" si="67"/>
        <v>INSERT INTO MST_D007_COMMON_D (ID,MST_D006_ID,QF_CODE,D_NO,VALUE01,VALUE02,VALUE03,VALUE04,VALUE05,DELETE_FLAG,UPDATE_FLAG,VALUE_TEXT1) VALUES('ffc2f5b2-f600-ef2a-f1c8-2d9a5d5e95f8','d189a123-bd57-e253-54fb-ed1dce7fd63c','PP027','004299','2','201','20102','JPH10064','','N','0','');</v>
      </c>
    </row>
    <row r="4301" spans="1:23">
      <c r="A4301" t="s">
        <v>11327</v>
      </c>
      <c r="B4301" t="s">
        <v>3342</v>
      </c>
      <c r="C4301" s="18" t="s">
        <v>3343</v>
      </c>
      <c r="D4301" s="18" t="s">
        <v>3344</v>
      </c>
      <c r="E4301" s="18"/>
      <c r="F4301" s="18">
        <v>2</v>
      </c>
      <c r="G4301" s="18">
        <v>201</v>
      </c>
      <c r="H4301" s="18">
        <v>20103</v>
      </c>
      <c r="I4301" s="18" t="s">
        <v>11095</v>
      </c>
      <c r="U4301" s="170" t="s">
        <v>11328</v>
      </c>
      <c r="V4301" s="18" t="s">
        <v>3343</v>
      </c>
      <c r="W4301" t="str">
        <f t="shared" si="67"/>
        <v>INSERT INTO MST_D007_COMMON_D (ID,MST_D006_ID,QF_CODE,D_NO,VALUE01,VALUE02,VALUE03,VALUE04,VALUE05,DELETE_FLAG,UPDATE_FLAG,VALUE_TEXT1) VALUES('df07a259-c2c6-f1be-cb59-3ddcbf9ccbed','d189a123-bd57-e253-54fb-ed1dce7fd63c','PP027','004300','2','201','20103','JPH10064','','N','0','');</v>
      </c>
    </row>
    <row r="4302" spans="1:23">
      <c r="A4302" t="s">
        <v>11329</v>
      </c>
      <c r="B4302" t="s">
        <v>3342</v>
      </c>
      <c r="C4302" s="18" t="s">
        <v>3343</v>
      </c>
      <c r="D4302" s="18" t="s">
        <v>3344</v>
      </c>
      <c r="E4302" s="18"/>
      <c r="F4302" s="18">
        <v>2</v>
      </c>
      <c r="G4302" s="18">
        <v>201</v>
      </c>
      <c r="H4302" s="18">
        <v>20104</v>
      </c>
      <c r="I4302" s="18" t="s">
        <v>11095</v>
      </c>
      <c r="U4302" s="170" t="s">
        <v>11330</v>
      </c>
      <c r="V4302" s="18" t="s">
        <v>3343</v>
      </c>
      <c r="W4302" t="str">
        <f t="shared" si="67"/>
        <v>INSERT INTO MST_D007_COMMON_D (ID,MST_D006_ID,QF_CODE,D_NO,VALUE01,VALUE02,VALUE03,VALUE04,VALUE05,DELETE_FLAG,UPDATE_FLAG,VALUE_TEXT1) VALUES('2c9e23e9-3ec1-b626-e0b5-baa9cebdadf1','d189a123-bd57-e253-54fb-ed1dce7fd63c','PP027','004301','2','201','20104','JPH10064','','N','0','');</v>
      </c>
    </row>
    <row r="4303" spans="1:23">
      <c r="A4303" t="s">
        <v>11331</v>
      </c>
      <c r="B4303" t="s">
        <v>3342</v>
      </c>
      <c r="C4303" s="18" t="s">
        <v>3343</v>
      </c>
      <c r="D4303" s="18" t="s">
        <v>3344</v>
      </c>
      <c r="E4303" s="18"/>
      <c r="F4303" s="18">
        <v>2</v>
      </c>
      <c r="G4303" s="18">
        <v>201</v>
      </c>
      <c r="H4303" s="18">
        <v>20105</v>
      </c>
      <c r="I4303" s="18" t="s">
        <v>11095</v>
      </c>
      <c r="U4303" s="170" t="s">
        <v>11332</v>
      </c>
      <c r="V4303" s="18" t="s">
        <v>3343</v>
      </c>
      <c r="W4303" t="str">
        <f t="shared" si="67"/>
        <v>INSERT INTO MST_D007_COMMON_D (ID,MST_D006_ID,QF_CODE,D_NO,VALUE01,VALUE02,VALUE03,VALUE04,VALUE05,DELETE_FLAG,UPDATE_FLAG,VALUE_TEXT1) VALUES('2dbac967-2f7e-cc43-fccc-3e234d4fbcdc','d189a123-bd57-e253-54fb-ed1dce7fd63c','PP027','004302','2','201','20105','JPH10064','','N','0','');</v>
      </c>
    </row>
    <row r="4304" spans="1:23">
      <c r="A4304" t="s">
        <v>11333</v>
      </c>
      <c r="B4304" t="s">
        <v>3342</v>
      </c>
      <c r="C4304" s="18" t="s">
        <v>3343</v>
      </c>
      <c r="D4304" s="18" t="s">
        <v>3344</v>
      </c>
      <c r="E4304" s="18"/>
      <c r="F4304" s="18">
        <v>2</v>
      </c>
      <c r="G4304" s="18">
        <v>201</v>
      </c>
      <c r="H4304" s="18">
        <v>20106</v>
      </c>
      <c r="I4304" s="18" t="s">
        <v>11095</v>
      </c>
      <c r="U4304" s="170" t="s">
        <v>11334</v>
      </c>
      <c r="V4304" s="18" t="s">
        <v>3343</v>
      </c>
      <c r="W4304" t="str">
        <f t="shared" si="67"/>
        <v>INSERT INTO MST_D007_COMMON_D (ID,MST_D006_ID,QF_CODE,D_NO,VALUE01,VALUE02,VALUE03,VALUE04,VALUE05,DELETE_FLAG,UPDATE_FLAG,VALUE_TEXT1) VALUES('be8ed2c7-33dd-2027-b2ad-c2df5f2904ce','d189a123-bd57-e253-54fb-ed1dce7fd63c','PP027','004303','2','201','20106','JPH10064','','N','0','');</v>
      </c>
    </row>
    <row r="4305" spans="1:23">
      <c r="A4305" t="s">
        <v>11335</v>
      </c>
      <c r="B4305" t="s">
        <v>3342</v>
      </c>
      <c r="C4305" s="18" t="s">
        <v>3343</v>
      </c>
      <c r="D4305" s="18" t="s">
        <v>3344</v>
      </c>
      <c r="E4305" s="18"/>
      <c r="F4305" s="18">
        <v>2</v>
      </c>
      <c r="G4305" s="18">
        <v>201</v>
      </c>
      <c r="H4305" s="18">
        <v>20107</v>
      </c>
      <c r="I4305" s="18" t="s">
        <v>11095</v>
      </c>
      <c r="U4305" s="170" t="s">
        <v>11336</v>
      </c>
      <c r="V4305" s="18" t="s">
        <v>3343</v>
      </c>
      <c r="W4305" t="str">
        <f t="shared" si="67"/>
        <v>INSERT INTO MST_D007_COMMON_D (ID,MST_D006_ID,QF_CODE,D_NO,VALUE01,VALUE02,VALUE03,VALUE04,VALUE05,DELETE_FLAG,UPDATE_FLAG,VALUE_TEXT1) VALUES('daaf2ddd-d0bf-a008-d372-80ce3de2a82b','d189a123-bd57-e253-54fb-ed1dce7fd63c','PP027','004304','2','201','20107','JPH10064','','N','0','');</v>
      </c>
    </row>
    <row r="4306" spans="1:23">
      <c r="A4306" t="s">
        <v>11337</v>
      </c>
      <c r="B4306" t="s">
        <v>3342</v>
      </c>
      <c r="C4306" s="18" t="s">
        <v>3343</v>
      </c>
      <c r="D4306" s="18" t="s">
        <v>3344</v>
      </c>
      <c r="E4306" s="18"/>
      <c r="F4306" s="18">
        <v>2</v>
      </c>
      <c r="G4306" s="18">
        <v>201</v>
      </c>
      <c r="H4306" s="18">
        <v>20108</v>
      </c>
      <c r="I4306" s="18" t="s">
        <v>11095</v>
      </c>
      <c r="U4306" s="170" t="s">
        <v>11338</v>
      </c>
      <c r="V4306" s="18" t="s">
        <v>3343</v>
      </c>
      <c r="W4306" t="str">
        <f t="shared" si="67"/>
        <v>INSERT INTO MST_D007_COMMON_D (ID,MST_D006_ID,QF_CODE,D_NO,VALUE01,VALUE02,VALUE03,VALUE04,VALUE05,DELETE_FLAG,UPDATE_FLAG,VALUE_TEXT1) VALUES('d42f0afe-8b01-f18e-4e89-aff0b7aa4088','d189a123-bd57-e253-54fb-ed1dce7fd63c','PP027','004305','2','201','20108','JPH10064','','N','0','');</v>
      </c>
    </row>
    <row r="4307" spans="1:23">
      <c r="A4307" t="s">
        <v>11339</v>
      </c>
      <c r="B4307" t="s">
        <v>3342</v>
      </c>
      <c r="C4307" s="18" t="s">
        <v>3343</v>
      </c>
      <c r="D4307" s="18" t="s">
        <v>3344</v>
      </c>
      <c r="E4307" s="18"/>
      <c r="F4307" s="18">
        <v>2</v>
      </c>
      <c r="G4307" s="18">
        <v>201</v>
      </c>
      <c r="H4307" s="18">
        <v>20109</v>
      </c>
      <c r="I4307" s="18" t="s">
        <v>11095</v>
      </c>
      <c r="U4307" s="170" t="s">
        <v>11340</v>
      </c>
      <c r="V4307" s="18" t="s">
        <v>3343</v>
      </c>
      <c r="W4307" t="str">
        <f t="shared" si="67"/>
        <v>INSERT INTO MST_D007_COMMON_D (ID,MST_D006_ID,QF_CODE,D_NO,VALUE01,VALUE02,VALUE03,VALUE04,VALUE05,DELETE_FLAG,UPDATE_FLAG,VALUE_TEXT1) VALUES('2a60e25c-75dc-a328-c4fa-51af565da061','d189a123-bd57-e253-54fb-ed1dce7fd63c','PP027','004306','2','201','20109','JPH10064','','N','0','');</v>
      </c>
    </row>
    <row r="4308" spans="1:23">
      <c r="A4308" t="s">
        <v>11341</v>
      </c>
      <c r="B4308" t="s">
        <v>3342</v>
      </c>
      <c r="C4308" s="18" t="s">
        <v>3343</v>
      </c>
      <c r="D4308" s="18" t="s">
        <v>3344</v>
      </c>
      <c r="E4308" s="18"/>
      <c r="F4308" s="18">
        <v>2</v>
      </c>
      <c r="G4308" s="18">
        <v>201</v>
      </c>
      <c r="H4308" s="18">
        <v>20110</v>
      </c>
      <c r="I4308" s="18" t="s">
        <v>11095</v>
      </c>
      <c r="U4308" s="170" t="s">
        <v>11342</v>
      </c>
      <c r="V4308" s="18" t="s">
        <v>3343</v>
      </c>
      <c r="W4308" t="str">
        <f t="shared" si="67"/>
        <v>INSERT INTO MST_D007_COMMON_D (ID,MST_D006_ID,QF_CODE,D_NO,VALUE01,VALUE02,VALUE03,VALUE04,VALUE05,DELETE_FLAG,UPDATE_FLAG,VALUE_TEXT1) VALUES('8142bab8-95a1-21b9-afed-42edeed2e2eb','d189a123-bd57-e253-54fb-ed1dce7fd63c','PP027','004307','2','201','20110','JPH10064','','N','0','');</v>
      </c>
    </row>
    <row r="4309" spans="1:23">
      <c r="A4309" t="s">
        <v>11343</v>
      </c>
      <c r="B4309" t="s">
        <v>3342</v>
      </c>
      <c r="C4309" s="18" t="s">
        <v>3343</v>
      </c>
      <c r="D4309" s="18" t="s">
        <v>3344</v>
      </c>
      <c r="E4309" s="18"/>
      <c r="F4309" s="18">
        <v>2</v>
      </c>
      <c r="G4309" s="18">
        <v>201</v>
      </c>
      <c r="H4309" s="18">
        <v>20111</v>
      </c>
      <c r="I4309" s="18" t="s">
        <v>11095</v>
      </c>
      <c r="U4309" s="170" t="s">
        <v>11344</v>
      </c>
      <c r="V4309" s="18" t="s">
        <v>3343</v>
      </c>
      <c r="W4309" t="str">
        <f t="shared" si="67"/>
        <v>INSERT INTO MST_D007_COMMON_D (ID,MST_D006_ID,QF_CODE,D_NO,VALUE01,VALUE02,VALUE03,VALUE04,VALUE05,DELETE_FLAG,UPDATE_FLAG,VALUE_TEXT1) VALUES('ab1909af-99c8-6ed2-cb63-2e51890dca0d','d189a123-bd57-e253-54fb-ed1dce7fd63c','PP027','004308','2','201','20111','JPH10064','','N','0','');</v>
      </c>
    </row>
    <row r="4310" spans="1:23">
      <c r="A4310" t="s">
        <v>11345</v>
      </c>
      <c r="B4310" t="s">
        <v>3342</v>
      </c>
      <c r="C4310" s="18" t="s">
        <v>3343</v>
      </c>
      <c r="D4310" s="18" t="s">
        <v>3344</v>
      </c>
      <c r="E4310" s="18"/>
      <c r="F4310" s="18">
        <v>2</v>
      </c>
      <c r="G4310" s="18">
        <v>201</v>
      </c>
      <c r="H4310" s="18">
        <v>20112</v>
      </c>
      <c r="I4310" s="18" t="s">
        <v>11095</v>
      </c>
      <c r="U4310" s="170" t="s">
        <v>11346</v>
      </c>
      <c r="V4310" s="18" t="s">
        <v>3343</v>
      </c>
      <c r="W4310" t="str">
        <f t="shared" si="67"/>
        <v>INSERT INTO MST_D007_COMMON_D (ID,MST_D006_ID,QF_CODE,D_NO,VALUE01,VALUE02,VALUE03,VALUE04,VALUE05,DELETE_FLAG,UPDATE_FLAG,VALUE_TEXT1) VALUES('9ac263ae-36a2-dc1b-cab9-79e4fb860de0','d189a123-bd57-e253-54fb-ed1dce7fd63c','PP027','004309','2','201','20112','JPH10064','','N','0','');</v>
      </c>
    </row>
    <row r="4311" spans="1:23">
      <c r="A4311" t="s">
        <v>11347</v>
      </c>
      <c r="B4311" t="s">
        <v>3342</v>
      </c>
      <c r="C4311" s="18" t="s">
        <v>3343</v>
      </c>
      <c r="D4311" s="18" t="s">
        <v>3344</v>
      </c>
      <c r="E4311" s="18"/>
      <c r="F4311" s="18">
        <v>2</v>
      </c>
      <c r="G4311" s="18">
        <v>201</v>
      </c>
      <c r="H4311" s="18">
        <v>20113</v>
      </c>
      <c r="I4311" s="18" t="s">
        <v>11095</v>
      </c>
      <c r="U4311" s="170" t="s">
        <v>11348</v>
      </c>
      <c r="V4311" s="18" t="s">
        <v>3343</v>
      </c>
      <c r="W4311" t="str">
        <f t="shared" si="67"/>
        <v>INSERT INTO MST_D007_COMMON_D (ID,MST_D006_ID,QF_CODE,D_NO,VALUE01,VALUE02,VALUE03,VALUE04,VALUE05,DELETE_FLAG,UPDATE_FLAG,VALUE_TEXT1) VALUES('6762707b-d056-5038-0485-949ba49eafc8','d189a123-bd57-e253-54fb-ed1dce7fd63c','PP027','004310','2','201','20113','JPH10064','','N','0','');</v>
      </c>
    </row>
    <row r="4312" spans="1:23">
      <c r="A4312" t="s">
        <v>11349</v>
      </c>
      <c r="B4312" t="s">
        <v>3342</v>
      </c>
      <c r="C4312" s="18" t="s">
        <v>3343</v>
      </c>
      <c r="D4312" s="18" t="s">
        <v>3344</v>
      </c>
      <c r="E4312" s="18"/>
      <c r="F4312" s="18">
        <v>2</v>
      </c>
      <c r="G4312" s="18">
        <v>201</v>
      </c>
      <c r="H4312" s="18">
        <v>20114</v>
      </c>
      <c r="I4312" s="18" t="s">
        <v>11095</v>
      </c>
      <c r="U4312" s="170" t="s">
        <v>11350</v>
      </c>
      <c r="V4312" s="18" t="s">
        <v>3343</v>
      </c>
      <c r="W4312" t="str">
        <f t="shared" si="67"/>
        <v>INSERT INTO MST_D007_COMMON_D (ID,MST_D006_ID,QF_CODE,D_NO,VALUE01,VALUE02,VALUE03,VALUE04,VALUE05,DELETE_FLAG,UPDATE_FLAG,VALUE_TEXT1) VALUES('e5022f7b-46a6-30b4-aa91-be5d2ffd6b9d','d189a123-bd57-e253-54fb-ed1dce7fd63c','PP027','004311','2','201','20114','JPH10064','','N','0','');</v>
      </c>
    </row>
    <row r="4313" spans="1:23">
      <c r="A4313" t="s">
        <v>11351</v>
      </c>
      <c r="B4313" t="s">
        <v>3342</v>
      </c>
      <c r="C4313" s="18" t="s">
        <v>3343</v>
      </c>
      <c r="D4313" s="18" t="s">
        <v>3344</v>
      </c>
      <c r="E4313" s="18"/>
      <c r="F4313" s="18">
        <v>2</v>
      </c>
      <c r="G4313" s="18">
        <v>201</v>
      </c>
      <c r="H4313" s="18">
        <v>20115</v>
      </c>
      <c r="I4313" s="18" t="s">
        <v>11095</v>
      </c>
      <c r="U4313" s="170" t="s">
        <v>11352</v>
      </c>
      <c r="V4313" s="18" t="s">
        <v>3343</v>
      </c>
      <c r="W4313" t="str">
        <f t="shared" si="67"/>
        <v>INSERT INTO MST_D007_COMMON_D (ID,MST_D006_ID,QF_CODE,D_NO,VALUE01,VALUE02,VALUE03,VALUE04,VALUE05,DELETE_FLAG,UPDATE_FLAG,VALUE_TEXT1) VALUES('419bac65-452d-d74d-e25d-9729bed57fc0','d189a123-bd57-e253-54fb-ed1dce7fd63c','PP027','004312','2','201','20115','JPH10064','','N','0','');</v>
      </c>
    </row>
    <row r="4314" spans="1:23">
      <c r="A4314" t="s">
        <v>11353</v>
      </c>
      <c r="B4314" t="s">
        <v>3342</v>
      </c>
      <c r="C4314" s="18" t="s">
        <v>3343</v>
      </c>
      <c r="D4314" s="18" t="s">
        <v>3344</v>
      </c>
      <c r="E4314" s="18"/>
      <c r="F4314" s="18">
        <v>2</v>
      </c>
      <c r="G4314" s="18">
        <v>201</v>
      </c>
      <c r="H4314" s="18">
        <v>20116</v>
      </c>
      <c r="I4314" s="18" t="s">
        <v>11095</v>
      </c>
      <c r="U4314" s="170" t="s">
        <v>11354</v>
      </c>
      <c r="V4314" s="18" t="s">
        <v>3343</v>
      </c>
      <c r="W4314" t="str">
        <f t="shared" si="67"/>
        <v>INSERT INTO MST_D007_COMMON_D (ID,MST_D006_ID,QF_CODE,D_NO,VALUE01,VALUE02,VALUE03,VALUE04,VALUE05,DELETE_FLAG,UPDATE_FLAG,VALUE_TEXT1) VALUES('ff760add-d0d6-3297-0c53-2ec30d2e3bbd','d189a123-bd57-e253-54fb-ed1dce7fd63c','PP027','004313','2','201','20116','JPH10064','','N','0','');</v>
      </c>
    </row>
    <row r="4315" spans="1:23">
      <c r="A4315" t="s">
        <v>11355</v>
      </c>
      <c r="B4315" t="s">
        <v>3342</v>
      </c>
      <c r="C4315" s="18" t="s">
        <v>3343</v>
      </c>
      <c r="D4315" s="18" t="s">
        <v>3344</v>
      </c>
      <c r="E4315" s="18"/>
      <c r="F4315" s="18">
        <v>2</v>
      </c>
      <c r="G4315" s="18">
        <v>202</v>
      </c>
      <c r="H4315" s="18">
        <v>20201</v>
      </c>
      <c r="I4315" s="18" t="s">
        <v>11095</v>
      </c>
      <c r="U4315" s="170" t="s">
        <v>11356</v>
      </c>
      <c r="V4315" s="18" t="s">
        <v>3343</v>
      </c>
      <c r="W4315" t="str">
        <f t="shared" si="67"/>
        <v>INSERT INTO MST_D007_COMMON_D (ID,MST_D006_ID,QF_CODE,D_NO,VALUE01,VALUE02,VALUE03,VALUE04,VALUE05,DELETE_FLAG,UPDATE_FLAG,VALUE_TEXT1) VALUES('0aad1ebc-d86f-b369-3875-dec2eee73995','d189a123-bd57-e253-54fb-ed1dce7fd63c','PP027','004314','2','202','20201','JPH10064','','N','0','');</v>
      </c>
    </row>
    <row r="4316" spans="1:23">
      <c r="A4316" t="s">
        <v>11357</v>
      </c>
      <c r="B4316" t="s">
        <v>3342</v>
      </c>
      <c r="C4316" s="18" t="s">
        <v>3343</v>
      </c>
      <c r="D4316" s="18" t="s">
        <v>3344</v>
      </c>
      <c r="E4316" s="18"/>
      <c r="F4316" s="18">
        <v>2</v>
      </c>
      <c r="G4316" s="18">
        <v>202</v>
      </c>
      <c r="H4316" s="18">
        <v>20202</v>
      </c>
      <c r="I4316" s="18" t="s">
        <v>11095</v>
      </c>
      <c r="U4316" s="170" t="s">
        <v>11358</v>
      </c>
      <c r="V4316" s="18" t="s">
        <v>3343</v>
      </c>
      <c r="W4316" t="str">
        <f t="shared" si="67"/>
        <v>INSERT INTO MST_D007_COMMON_D (ID,MST_D006_ID,QF_CODE,D_NO,VALUE01,VALUE02,VALUE03,VALUE04,VALUE05,DELETE_FLAG,UPDATE_FLAG,VALUE_TEXT1) VALUES('85e16abe-a552-88ed-6abc-4332155913fc','d189a123-bd57-e253-54fb-ed1dce7fd63c','PP027','004315','2','202','20202','JPH10064','','N','0','');</v>
      </c>
    </row>
    <row r="4317" spans="1:23">
      <c r="A4317" t="s">
        <v>11359</v>
      </c>
      <c r="B4317" t="s">
        <v>3342</v>
      </c>
      <c r="C4317" s="18" t="s">
        <v>3343</v>
      </c>
      <c r="D4317" s="18" t="s">
        <v>3344</v>
      </c>
      <c r="E4317" s="18"/>
      <c r="F4317" s="18">
        <v>2</v>
      </c>
      <c r="G4317" s="18">
        <v>202</v>
      </c>
      <c r="H4317" s="18">
        <v>20203</v>
      </c>
      <c r="I4317" s="18" t="s">
        <v>11095</v>
      </c>
      <c r="U4317" s="170" t="s">
        <v>11360</v>
      </c>
      <c r="V4317" s="18" t="s">
        <v>3343</v>
      </c>
      <c r="W4317" t="str">
        <f t="shared" si="67"/>
        <v>INSERT INTO MST_D007_COMMON_D (ID,MST_D006_ID,QF_CODE,D_NO,VALUE01,VALUE02,VALUE03,VALUE04,VALUE05,DELETE_FLAG,UPDATE_FLAG,VALUE_TEXT1) VALUES('ded82331-3fea-3ce1-051e-df8b8d161a8f','d189a123-bd57-e253-54fb-ed1dce7fd63c','PP027','004316','2','202','20203','JPH10064','','N','0','');</v>
      </c>
    </row>
    <row r="4318" spans="1:23">
      <c r="A4318" t="s">
        <v>11361</v>
      </c>
      <c r="B4318" t="s">
        <v>3342</v>
      </c>
      <c r="C4318" s="18" t="s">
        <v>3343</v>
      </c>
      <c r="D4318" s="18" t="s">
        <v>3344</v>
      </c>
      <c r="E4318" s="18"/>
      <c r="F4318" s="18">
        <v>2</v>
      </c>
      <c r="G4318" s="18">
        <v>203</v>
      </c>
      <c r="H4318" s="18">
        <v>20301</v>
      </c>
      <c r="I4318" s="18" t="s">
        <v>11095</v>
      </c>
      <c r="U4318" s="170" t="s">
        <v>11362</v>
      </c>
      <c r="V4318" s="18" t="s">
        <v>3343</v>
      </c>
      <c r="W4318" t="str">
        <f t="shared" si="67"/>
        <v>INSERT INTO MST_D007_COMMON_D (ID,MST_D006_ID,QF_CODE,D_NO,VALUE01,VALUE02,VALUE03,VALUE04,VALUE05,DELETE_FLAG,UPDATE_FLAG,VALUE_TEXT1) VALUES('fd4e48b5-a6d2-1b2d-bc79-15fe6aee47a4','d189a123-bd57-e253-54fb-ed1dce7fd63c','PP027','004317','2','203','20301','JPH10064','','N','0','');</v>
      </c>
    </row>
    <row r="4319" spans="1:23">
      <c r="A4319" t="s">
        <v>11363</v>
      </c>
      <c r="B4319" t="s">
        <v>3342</v>
      </c>
      <c r="C4319" s="18" t="s">
        <v>3343</v>
      </c>
      <c r="D4319" s="18" t="s">
        <v>3344</v>
      </c>
      <c r="E4319" s="18"/>
      <c r="F4319" s="18">
        <v>2</v>
      </c>
      <c r="G4319" s="18">
        <v>203</v>
      </c>
      <c r="H4319" s="18">
        <v>20302</v>
      </c>
      <c r="I4319" s="18" t="s">
        <v>11095</v>
      </c>
      <c r="U4319" s="170" t="s">
        <v>11364</v>
      </c>
      <c r="V4319" s="18" t="s">
        <v>3343</v>
      </c>
      <c r="W4319" t="str">
        <f t="shared" si="67"/>
        <v>INSERT INTO MST_D007_COMMON_D (ID,MST_D006_ID,QF_CODE,D_NO,VALUE01,VALUE02,VALUE03,VALUE04,VALUE05,DELETE_FLAG,UPDATE_FLAG,VALUE_TEXT1) VALUES('ef3bbf10-cb99-e71c-eeef-36f5fe019dc9','d189a123-bd57-e253-54fb-ed1dce7fd63c','PP027','004318','2','203','20302','JPH10064','','N','0','');</v>
      </c>
    </row>
    <row r="4320" spans="1:23">
      <c r="A4320" t="s">
        <v>11365</v>
      </c>
      <c r="B4320" t="s">
        <v>3342</v>
      </c>
      <c r="C4320" s="18" t="s">
        <v>3343</v>
      </c>
      <c r="D4320" s="18" t="s">
        <v>3344</v>
      </c>
      <c r="E4320" s="18"/>
      <c r="F4320" s="18">
        <v>2</v>
      </c>
      <c r="G4320" s="18">
        <v>203</v>
      </c>
      <c r="H4320" s="18">
        <v>20303</v>
      </c>
      <c r="I4320" s="18" t="s">
        <v>11095</v>
      </c>
      <c r="U4320" s="170" t="s">
        <v>11366</v>
      </c>
      <c r="V4320" s="18" t="s">
        <v>3343</v>
      </c>
      <c r="W4320" t="str">
        <f t="shared" si="67"/>
        <v>INSERT INTO MST_D007_COMMON_D (ID,MST_D006_ID,QF_CODE,D_NO,VALUE01,VALUE02,VALUE03,VALUE04,VALUE05,DELETE_FLAG,UPDATE_FLAG,VALUE_TEXT1) VALUES('9d218c36-b48d-88b5-202b-22feacdef363','d189a123-bd57-e253-54fb-ed1dce7fd63c','PP027','004319','2','203','20303','JPH10064','','N','0','');</v>
      </c>
    </row>
    <row r="4321" spans="1:23">
      <c r="A4321" t="s">
        <v>11367</v>
      </c>
      <c r="B4321" t="s">
        <v>3342</v>
      </c>
      <c r="C4321" s="18" t="s">
        <v>3343</v>
      </c>
      <c r="D4321" s="18" t="s">
        <v>3344</v>
      </c>
      <c r="E4321" s="18"/>
      <c r="F4321" s="18">
        <v>2</v>
      </c>
      <c r="G4321" s="18">
        <v>204</v>
      </c>
      <c r="H4321" s="18">
        <v>20401</v>
      </c>
      <c r="I4321" s="18" t="s">
        <v>11095</v>
      </c>
      <c r="U4321" s="170" t="s">
        <v>11368</v>
      </c>
      <c r="V4321" s="18" t="s">
        <v>3343</v>
      </c>
      <c r="W4321" t="str">
        <f t="shared" si="67"/>
        <v>INSERT INTO MST_D007_COMMON_D (ID,MST_D006_ID,QF_CODE,D_NO,VALUE01,VALUE02,VALUE03,VALUE04,VALUE05,DELETE_FLAG,UPDATE_FLAG,VALUE_TEXT1) VALUES('dbbd75cb-3491-a87c-cd7f-164cdaac092e','d189a123-bd57-e253-54fb-ed1dce7fd63c','PP027','004320','2','204','20401','JPH10064','','N','0','');</v>
      </c>
    </row>
    <row r="4322" spans="1:23">
      <c r="A4322" t="s">
        <v>11369</v>
      </c>
      <c r="B4322" t="s">
        <v>3342</v>
      </c>
      <c r="C4322" s="18" t="s">
        <v>3343</v>
      </c>
      <c r="D4322" s="18" t="s">
        <v>3344</v>
      </c>
      <c r="E4322" s="18"/>
      <c r="F4322" s="18">
        <v>2</v>
      </c>
      <c r="G4322" s="18">
        <v>204</v>
      </c>
      <c r="H4322" s="18">
        <v>20402</v>
      </c>
      <c r="I4322" s="18" t="s">
        <v>11095</v>
      </c>
      <c r="U4322" s="170" t="s">
        <v>11370</v>
      </c>
      <c r="V4322" s="18" t="s">
        <v>3343</v>
      </c>
      <c r="W4322" t="str">
        <f t="shared" si="67"/>
        <v>INSERT INTO MST_D007_COMMON_D (ID,MST_D006_ID,QF_CODE,D_NO,VALUE01,VALUE02,VALUE03,VALUE04,VALUE05,DELETE_FLAG,UPDATE_FLAG,VALUE_TEXT1) VALUES('de75bcf6-eed4-ed4d-d9db-e44c5f791de8','d189a123-bd57-e253-54fb-ed1dce7fd63c','PP027','004321','2','204','20402','JPH10064','','N','0','');</v>
      </c>
    </row>
    <row r="4323" spans="1:23">
      <c r="A4323" t="s">
        <v>11371</v>
      </c>
      <c r="B4323" t="s">
        <v>3342</v>
      </c>
      <c r="C4323" s="18" t="s">
        <v>3343</v>
      </c>
      <c r="D4323" s="18" t="s">
        <v>3344</v>
      </c>
      <c r="E4323" s="18"/>
      <c r="F4323" s="18">
        <v>2</v>
      </c>
      <c r="G4323" s="18">
        <v>204</v>
      </c>
      <c r="H4323" s="18">
        <v>20403</v>
      </c>
      <c r="I4323" s="18" t="s">
        <v>11095</v>
      </c>
      <c r="U4323" s="170" t="s">
        <v>11372</v>
      </c>
      <c r="V4323" s="18" t="s">
        <v>3343</v>
      </c>
      <c r="W4323" t="str">
        <f t="shared" si="67"/>
        <v>INSERT INTO MST_D007_COMMON_D (ID,MST_D006_ID,QF_CODE,D_NO,VALUE01,VALUE02,VALUE03,VALUE04,VALUE05,DELETE_FLAG,UPDATE_FLAG,VALUE_TEXT1) VALUES('fc6b8af8-b893-04c2-f0f7-186378eed6e2','d189a123-bd57-e253-54fb-ed1dce7fd63c','PP027','004322','2','204','20403','JPH10064','','N','0','');</v>
      </c>
    </row>
    <row r="4324" spans="1:23">
      <c r="A4324" t="s">
        <v>11373</v>
      </c>
      <c r="B4324" t="s">
        <v>3342</v>
      </c>
      <c r="C4324" s="18" t="s">
        <v>3343</v>
      </c>
      <c r="D4324" s="18" t="s">
        <v>3344</v>
      </c>
      <c r="E4324" s="18"/>
      <c r="F4324" s="18">
        <v>2</v>
      </c>
      <c r="G4324" s="18">
        <v>204</v>
      </c>
      <c r="H4324" s="18">
        <v>20404</v>
      </c>
      <c r="I4324" s="18" t="s">
        <v>11095</v>
      </c>
      <c r="U4324" s="170" t="s">
        <v>11374</v>
      </c>
      <c r="V4324" s="18" t="s">
        <v>3343</v>
      </c>
      <c r="W4324" t="str">
        <f t="shared" si="67"/>
        <v>INSERT INTO MST_D007_COMMON_D (ID,MST_D006_ID,QF_CODE,D_NO,VALUE01,VALUE02,VALUE03,VALUE04,VALUE05,DELETE_FLAG,UPDATE_FLAG,VALUE_TEXT1) VALUES('4f6feebe-8f0a-d45e-a7d2-3c6ca49a8cf6','d189a123-bd57-e253-54fb-ed1dce7fd63c','PP027','004323','2','204','20404','JPH10064','','N','0','');</v>
      </c>
    </row>
    <row r="4325" spans="1:23">
      <c r="A4325" t="s">
        <v>11375</v>
      </c>
      <c r="B4325" t="s">
        <v>3342</v>
      </c>
      <c r="C4325" s="18" t="s">
        <v>3343</v>
      </c>
      <c r="D4325" s="18" t="s">
        <v>3344</v>
      </c>
      <c r="E4325" s="18"/>
      <c r="F4325" s="18">
        <v>2</v>
      </c>
      <c r="G4325" s="18">
        <v>204</v>
      </c>
      <c r="H4325" s="18">
        <v>20405</v>
      </c>
      <c r="I4325" s="18" t="s">
        <v>11095</v>
      </c>
      <c r="U4325" s="170" t="s">
        <v>11376</v>
      </c>
      <c r="V4325" s="18" t="s">
        <v>3343</v>
      </c>
      <c r="W4325" t="str">
        <f t="shared" si="67"/>
        <v>INSERT INTO MST_D007_COMMON_D (ID,MST_D006_ID,QF_CODE,D_NO,VALUE01,VALUE02,VALUE03,VALUE04,VALUE05,DELETE_FLAG,UPDATE_FLAG,VALUE_TEXT1) VALUES('fb92c08e-ae39-31d1-2ebf-4ca952e8fd8b','d189a123-bd57-e253-54fb-ed1dce7fd63c','PP027','004324','2','204','20405','JPH10064','','N','0','');</v>
      </c>
    </row>
    <row r="4326" spans="1:23">
      <c r="A4326" t="s">
        <v>11377</v>
      </c>
      <c r="B4326" t="s">
        <v>3342</v>
      </c>
      <c r="C4326" s="18" t="s">
        <v>3343</v>
      </c>
      <c r="D4326" s="18" t="s">
        <v>3344</v>
      </c>
      <c r="E4326" s="18"/>
      <c r="F4326" s="18">
        <v>2</v>
      </c>
      <c r="G4326" s="18">
        <v>205</v>
      </c>
      <c r="H4326" s="18">
        <v>20501</v>
      </c>
      <c r="I4326" s="18" t="s">
        <v>11095</v>
      </c>
      <c r="U4326" s="170" t="s">
        <v>11378</v>
      </c>
      <c r="V4326" s="18" t="s">
        <v>3343</v>
      </c>
      <c r="W4326" t="str">
        <f t="shared" si="67"/>
        <v>INSERT INTO MST_D007_COMMON_D (ID,MST_D006_ID,QF_CODE,D_NO,VALUE01,VALUE02,VALUE03,VALUE04,VALUE05,DELETE_FLAG,UPDATE_FLAG,VALUE_TEXT1) VALUES('d7c8d6f1-2f1c-f055-c794-aa9efdaaa0df','d189a123-bd57-e253-54fb-ed1dce7fd63c','PP027','004325','2','205','20501','JPH10064','','N','0','');</v>
      </c>
    </row>
    <row r="4327" spans="1:23">
      <c r="A4327" t="s">
        <v>11379</v>
      </c>
      <c r="B4327" t="s">
        <v>3342</v>
      </c>
      <c r="C4327" s="18" t="s">
        <v>3343</v>
      </c>
      <c r="D4327" s="18" t="s">
        <v>3344</v>
      </c>
      <c r="E4327" s="18"/>
      <c r="F4327" s="18">
        <v>2</v>
      </c>
      <c r="G4327" s="18">
        <v>205</v>
      </c>
      <c r="H4327" s="18">
        <v>20502</v>
      </c>
      <c r="I4327" s="18" t="s">
        <v>11095</v>
      </c>
      <c r="U4327" s="170" t="s">
        <v>11380</v>
      </c>
      <c r="V4327" s="18" t="s">
        <v>3343</v>
      </c>
      <c r="W4327" t="str">
        <f t="shared" si="67"/>
        <v>INSERT INTO MST_D007_COMMON_D (ID,MST_D006_ID,QF_CODE,D_NO,VALUE01,VALUE02,VALUE03,VALUE04,VALUE05,DELETE_FLAG,UPDATE_FLAG,VALUE_TEXT1) VALUES('dd86ebc2-9dee-e7c3-997f-f6eb2cc70f06','d189a123-bd57-e253-54fb-ed1dce7fd63c','PP027','004326','2','205','20502','JPH10064','','N','0','');</v>
      </c>
    </row>
    <row r="4328" spans="1:23">
      <c r="A4328" t="s">
        <v>11381</v>
      </c>
      <c r="B4328" t="s">
        <v>3342</v>
      </c>
      <c r="C4328" s="18" t="s">
        <v>3343</v>
      </c>
      <c r="D4328" s="18" t="s">
        <v>3344</v>
      </c>
      <c r="E4328" s="18"/>
      <c r="F4328" s="18">
        <v>2</v>
      </c>
      <c r="G4328" s="18">
        <v>206</v>
      </c>
      <c r="H4328" s="18">
        <v>20601</v>
      </c>
      <c r="I4328" s="18" t="s">
        <v>11095</v>
      </c>
      <c r="U4328" s="170" t="s">
        <v>11382</v>
      </c>
      <c r="V4328" s="18" t="s">
        <v>3343</v>
      </c>
      <c r="W4328" t="str">
        <f t="shared" si="67"/>
        <v>INSERT INTO MST_D007_COMMON_D (ID,MST_D006_ID,QF_CODE,D_NO,VALUE01,VALUE02,VALUE03,VALUE04,VALUE05,DELETE_FLAG,UPDATE_FLAG,VALUE_TEXT1) VALUES('2ad768be-c6bc-bdf8-6df4-e6ea39eeced9','d189a123-bd57-e253-54fb-ed1dce7fd63c','PP027','004327','2','206','20601','JPH10064','','N','0','');</v>
      </c>
    </row>
    <row r="4329" spans="1:23">
      <c r="A4329" t="s">
        <v>11383</v>
      </c>
      <c r="B4329" t="s">
        <v>3342</v>
      </c>
      <c r="C4329" s="18" t="s">
        <v>3343</v>
      </c>
      <c r="D4329" s="18" t="s">
        <v>3344</v>
      </c>
      <c r="E4329" s="18"/>
      <c r="F4329" s="18">
        <v>2</v>
      </c>
      <c r="G4329" s="18">
        <v>206</v>
      </c>
      <c r="H4329" s="18">
        <v>20602</v>
      </c>
      <c r="I4329" s="18" t="s">
        <v>11095</v>
      </c>
      <c r="U4329" s="170" t="s">
        <v>11384</v>
      </c>
      <c r="V4329" s="18" t="s">
        <v>3343</v>
      </c>
      <c r="W4329" t="str">
        <f t="shared" si="67"/>
        <v>INSERT INTO MST_D007_COMMON_D (ID,MST_D006_ID,QF_CODE,D_NO,VALUE01,VALUE02,VALUE03,VALUE04,VALUE05,DELETE_FLAG,UPDATE_FLAG,VALUE_TEXT1) VALUES('fddb2f24-c453-eae7-8ab6-1e082c8c55fb','d189a123-bd57-e253-54fb-ed1dce7fd63c','PP027','004328','2','206','20602','JPH10064','','N','0','');</v>
      </c>
    </row>
    <row r="4330" spans="1:23">
      <c r="A4330" t="s">
        <v>11385</v>
      </c>
      <c r="B4330" t="s">
        <v>3342</v>
      </c>
      <c r="C4330" s="18" t="s">
        <v>3343</v>
      </c>
      <c r="D4330" s="18" t="s">
        <v>3344</v>
      </c>
      <c r="E4330" s="18"/>
      <c r="F4330" s="18">
        <v>2</v>
      </c>
      <c r="G4330" s="18">
        <v>207</v>
      </c>
      <c r="H4330" s="18">
        <v>20701</v>
      </c>
      <c r="I4330" s="18" t="s">
        <v>11095</v>
      </c>
      <c r="U4330" s="170" t="s">
        <v>11386</v>
      </c>
      <c r="V4330" s="18" t="s">
        <v>3343</v>
      </c>
      <c r="W4330" t="str">
        <f t="shared" si="67"/>
        <v>INSERT INTO MST_D007_COMMON_D (ID,MST_D006_ID,QF_CODE,D_NO,VALUE01,VALUE02,VALUE03,VALUE04,VALUE05,DELETE_FLAG,UPDATE_FLAG,VALUE_TEXT1) VALUES('c5c14f6e-ec57-d7ce-b7a3-fa1a7dba0d1c','d189a123-bd57-e253-54fb-ed1dce7fd63c','PP027','004329','2','207','20701','JPH10064','','N','0','');</v>
      </c>
    </row>
    <row r="4331" spans="1:23">
      <c r="A4331" t="s">
        <v>11387</v>
      </c>
      <c r="B4331" t="s">
        <v>3342</v>
      </c>
      <c r="C4331" s="18" t="s">
        <v>3343</v>
      </c>
      <c r="D4331" s="18" t="s">
        <v>3344</v>
      </c>
      <c r="E4331" s="18"/>
      <c r="F4331" s="18">
        <v>2</v>
      </c>
      <c r="G4331" s="18">
        <v>207</v>
      </c>
      <c r="H4331" s="18">
        <v>20702</v>
      </c>
      <c r="I4331" s="18" t="s">
        <v>11095</v>
      </c>
      <c r="U4331" s="170" t="s">
        <v>11388</v>
      </c>
      <c r="V4331" s="18" t="s">
        <v>3343</v>
      </c>
      <c r="W4331" t="str">
        <f t="shared" si="67"/>
        <v>INSERT INTO MST_D007_COMMON_D (ID,MST_D006_ID,QF_CODE,D_NO,VALUE01,VALUE02,VALUE03,VALUE04,VALUE05,DELETE_FLAG,UPDATE_FLAG,VALUE_TEXT1) VALUES('09daeea2-cbfa-0bdb-98c8-ef4d984a1c7c','d189a123-bd57-e253-54fb-ed1dce7fd63c','PP027','004330','2','207','20702','JPH10064','','N','0','');</v>
      </c>
    </row>
    <row r="4332" spans="1:23">
      <c r="A4332" t="s">
        <v>11389</v>
      </c>
      <c r="B4332" t="s">
        <v>3342</v>
      </c>
      <c r="C4332" s="18" t="s">
        <v>3343</v>
      </c>
      <c r="D4332" s="18" t="s">
        <v>3344</v>
      </c>
      <c r="E4332" s="18"/>
      <c r="F4332" s="18">
        <v>2</v>
      </c>
      <c r="G4332" s="18">
        <v>208</v>
      </c>
      <c r="H4332" s="18">
        <v>20801</v>
      </c>
      <c r="I4332" s="18" t="s">
        <v>11095</v>
      </c>
      <c r="U4332" s="170" t="s">
        <v>11390</v>
      </c>
      <c r="V4332" s="18" t="s">
        <v>3343</v>
      </c>
      <c r="W4332" t="str">
        <f t="shared" si="67"/>
        <v>INSERT INTO MST_D007_COMMON_D (ID,MST_D006_ID,QF_CODE,D_NO,VALUE01,VALUE02,VALUE03,VALUE04,VALUE05,DELETE_FLAG,UPDATE_FLAG,VALUE_TEXT1) VALUES('d976e8be-ceef-b0c5-8c87-afde085ae7fa','d189a123-bd57-e253-54fb-ed1dce7fd63c','PP027','004331','2','208','20801','JPH10064','','N','0','');</v>
      </c>
    </row>
    <row r="4333" spans="1:23">
      <c r="A4333" t="s">
        <v>11391</v>
      </c>
      <c r="B4333" t="s">
        <v>3342</v>
      </c>
      <c r="C4333" s="18" t="s">
        <v>3343</v>
      </c>
      <c r="D4333" s="18" t="s">
        <v>3344</v>
      </c>
      <c r="E4333" s="18"/>
      <c r="F4333" s="18">
        <v>1</v>
      </c>
      <c r="G4333" s="18">
        <v>111</v>
      </c>
      <c r="H4333" s="18">
        <v>11101</v>
      </c>
      <c r="I4333" s="18" t="s">
        <v>11392</v>
      </c>
      <c r="U4333" s="170" t="s">
        <v>11393</v>
      </c>
      <c r="V4333" s="18" t="s">
        <v>3343</v>
      </c>
      <c r="W4333" t="str">
        <f t="shared" si="67"/>
        <v>INSERT INTO MST_D007_COMMON_D (ID,MST_D006_ID,QF_CODE,D_NO,VALUE01,VALUE02,VALUE03,VALUE04,VALUE05,DELETE_FLAG,UPDATE_FLAG,VALUE_TEXT1) VALUES('3be3fb37-3493-bac2-f6ef-c1c9e739f632','d189a123-bd57-e253-54fb-ed1dce7fd63c','PP027','004332','1','111','11101','JPH10065','','N','0','');</v>
      </c>
    </row>
    <row r="4334" spans="1:23">
      <c r="A4334" t="s">
        <v>11394</v>
      </c>
      <c r="B4334" t="s">
        <v>3342</v>
      </c>
      <c r="C4334" s="18" t="s">
        <v>3343</v>
      </c>
      <c r="D4334" s="18" t="s">
        <v>3344</v>
      </c>
      <c r="E4334" s="18"/>
      <c r="F4334" s="18">
        <v>1</v>
      </c>
      <c r="G4334" s="18">
        <v>111</v>
      </c>
      <c r="H4334" s="18">
        <v>11102</v>
      </c>
      <c r="I4334" s="18" t="s">
        <v>11392</v>
      </c>
      <c r="U4334" s="170" t="s">
        <v>11395</v>
      </c>
      <c r="V4334" s="18" t="s">
        <v>3343</v>
      </c>
      <c r="W4334" t="str">
        <f t="shared" si="67"/>
        <v>INSERT INTO MST_D007_COMMON_D (ID,MST_D006_ID,QF_CODE,D_NO,VALUE01,VALUE02,VALUE03,VALUE04,VALUE05,DELETE_FLAG,UPDATE_FLAG,VALUE_TEXT1) VALUES('5ddb58a6-dc7a-3c0f-af92-90b436dc4503','d189a123-bd57-e253-54fb-ed1dce7fd63c','PP027','004333','1','111','11102','JPH10065','','N','0','');</v>
      </c>
    </row>
    <row r="4335" spans="1:23">
      <c r="A4335" t="s">
        <v>11396</v>
      </c>
      <c r="B4335" t="s">
        <v>3342</v>
      </c>
      <c r="C4335" s="18" t="s">
        <v>3343</v>
      </c>
      <c r="D4335" s="18" t="s">
        <v>3344</v>
      </c>
      <c r="E4335" s="18"/>
      <c r="F4335" s="18">
        <v>1</v>
      </c>
      <c r="G4335" s="18">
        <v>111</v>
      </c>
      <c r="H4335" s="18">
        <v>11103</v>
      </c>
      <c r="I4335" s="18" t="s">
        <v>11392</v>
      </c>
      <c r="U4335" s="170" t="s">
        <v>11397</v>
      </c>
      <c r="V4335" s="18" t="s">
        <v>3343</v>
      </c>
      <c r="W4335" t="str">
        <f t="shared" si="67"/>
        <v>INSERT INTO MST_D007_COMMON_D (ID,MST_D006_ID,QF_CODE,D_NO,VALUE01,VALUE02,VALUE03,VALUE04,VALUE05,DELETE_FLAG,UPDATE_FLAG,VALUE_TEXT1) VALUES('2f9fdac9-affa-be51-6ce7-fa44885b3ccc','d189a123-bd57-e253-54fb-ed1dce7fd63c','PP027','004334','1','111','11103','JPH10065','','N','0','');</v>
      </c>
    </row>
    <row r="4336" spans="1:23">
      <c r="A4336" t="s">
        <v>11398</v>
      </c>
      <c r="B4336" t="s">
        <v>3342</v>
      </c>
      <c r="C4336" s="18" t="s">
        <v>3343</v>
      </c>
      <c r="D4336" s="18" t="s">
        <v>3344</v>
      </c>
      <c r="E4336" s="18"/>
      <c r="F4336" s="18">
        <v>1</v>
      </c>
      <c r="G4336" s="18">
        <v>111</v>
      </c>
      <c r="H4336" s="18">
        <v>11104</v>
      </c>
      <c r="I4336" s="18" t="s">
        <v>11392</v>
      </c>
      <c r="U4336" s="170" t="s">
        <v>11399</v>
      </c>
      <c r="V4336" s="18" t="s">
        <v>3343</v>
      </c>
      <c r="W4336" t="str">
        <f t="shared" si="67"/>
        <v>INSERT INTO MST_D007_COMMON_D (ID,MST_D006_ID,QF_CODE,D_NO,VALUE01,VALUE02,VALUE03,VALUE04,VALUE05,DELETE_FLAG,UPDATE_FLAG,VALUE_TEXT1) VALUES('3f0c7316-00ef-198c-f6af-9b462c538e42','d189a123-bd57-e253-54fb-ed1dce7fd63c','PP027','004335','1','111','11104','JPH10065','','N','0','');</v>
      </c>
    </row>
    <row r="4337" spans="1:23">
      <c r="A4337" t="s">
        <v>11400</v>
      </c>
      <c r="B4337" t="s">
        <v>3342</v>
      </c>
      <c r="C4337" s="18" t="s">
        <v>3343</v>
      </c>
      <c r="D4337" s="18" t="s">
        <v>3344</v>
      </c>
      <c r="E4337" s="18"/>
      <c r="F4337" s="18">
        <v>1</v>
      </c>
      <c r="G4337" s="18">
        <v>111</v>
      </c>
      <c r="H4337" s="18">
        <v>11105</v>
      </c>
      <c r="I4337" s="18" t="s">
        <v>11392</v>
      </c>
      <c r="U4337" s="170" t="s">
        <v>11401</v>
      </c>
      <c r="V4337" s="18" t="s">
        <v>3343</v>
      </c>
      <c r="W4337" t="str">
        <f t="shared" si="67"/>
        <v>INSERT INTO MST_D007_COMMON_D (ID,MST_D006_ID,QF_CODE,D_NO,VALUE01,VALUE02,VALUE03,VALUE04,VALUE05,DELETE_FLAG,UPDATE_FLAG,VALUE_TEXT1) VALUES('dba6fffb-0d76-a86c-fcfe-68e386e8ae25','d189a123-bd57-e253-54fb-ed1dce7fd63c','PP027','004336','1','111','11105','JPH10065','','N','0','');</v>
      </c>
    </row>
    <row r="4338" spans="1:23">
      <c r="A4338" t="s">
        <v>11402</v>
      </c>
      <c r="B4338" t="s">
        <v>3342</v>
      </c>
      <c r="C4338" s="18" t="s">
        <v>3343</v>
      </c>
      <c r="D4338" s="18" t="s">
        <v>3344</v>
      </c>
      <c r="E4338" s="18"/>
      <c r="F4338" s="18">
        <v>1</v>
      </c>
      <c r="G4338" s="18">
        <v>111</v>
      </c>
      <c r="H4338" s="18">
        <v>11106</v>
      </c>
      <c r="I4338" s="18" t="s">
        <v>11392</v>
      </c>
      <c r="U4338" s="170" t="s">
        <v>11403</v>
      </c>
      <c r="V4338" s="18" t="s">
        <v>3343</v>
      </c>
      <c r="W4338" t="str">
        <f t="shared" si="67"/>
        <v>INSERT INTO MST_D007_COMMON_D (ID,MST_D006_ID,QF_CODE,D_NO,VALUE01,VALUE02,VALUE03,VALUE04,VALUE05,DELETE_FLAG,UPDATE_FLAG,VALUE_TEXT1) VALUES('3bfbdbb2-eceb-fabc-58c3-eac6adc062ba','d189a123-bd57-e253-54fb-ed1dce7fd63c','PP027','004337','1','111','11106','JPH10065','','N','0','');</v>
      </c>
    </row>
    <row r="4339" spans="1:23">
      <c r="A4339" t="s">
        <v>11404</v>
      </c>
      <c r="B4339" t="s">
        <v>3342</v>
      </c>
      <c r="C4339" s="18" t="s">
        <v>3343</v>
      </c>
      <c r="D4339" s="18" t="s">
        <v>3344</v>
      </c>
      <c r="E4339" s="18"/>
      <c r="F4339" s="18">
        <v>1</v>
      </c>
      <c r="G4339" s="18">
        <v>111</v>
      </c>
      <c r="H4339" s="18">
        <v>11107</v>
      </c>
      <c r="I4339" s="18" t="s">
        <v>11392</v>
      </c>
      <c r="U4339" s="170" t="s">
        <v>11405</v>
      </c>
      <c r="V4339" s="18" t="s">
        <v>3343</v>
      </c>
      <c r="W4339" t="str">
        <f t="shared" si="67"/>
        <v>INSERT INTO MST_D007_COMMON_D (ID,MST_D006_ID,QF_CODE,D_NO,VALUE01,VALUE02,VALUE03,VALUE04,VALUE05,DELETE_FLAG,UPDATE_FLAG,VALUE_TEXT1) VALUES('be2a2edc-df5b-a4a4-13a0-1f3165efccea','d189a123-bd57-e253-54fb-ed1dce7fd63c','PP027','004338','1','111','11107','JPH10065','','N','0','');</v>
      </c>
    </row>
    <row r="4340" spans="1:23">
      <c r="A4340" t="s">
        <v>11406</v>
      </c>
      <c r="B4340" t="s">
        <v>3342</v>
      </c>
      <c r="C4340" s="18" t="s">
        <v>3343</v>
      </c>
      <c r="D4340" s="18" t="s">
        <v>3344</v>
      </c>
      <c r="E4340" s="18"/>
      <c r="F4340" s="18">
        <v>1</v>
      </c>
      <c r="G4340" s="18">
        <v>111</v>
      </c>
      <c r="H4340" s="18">
        <v>11108</v>
      </c>
      <c r="I4340" s="18" t="s">
        <v>11392</v>
      </c>
      <c r="U4340" s="170" t="s">
        <v>11407</v>
      </c>
      <c r="V4340" s="18" t="s">
        <v>3343</v>
      </c>
      <c r="W4340" t="str">
        <f t="shared" si="67"/>
        <v>INSERT INTO MST_D007_COMMON_D (ID,MST_D006_ID,QF_CODE,D_NO,VALUE01,VALUE02,VALUE03,VALUE04,VALUE05,DELETE_FLAG,UPDATE_FLAG,VALUE_TEXT1) VALUES('d11b4abf-f0b3-057d-dea4-c9aa191cfc4f','d189a123-bd57-e253-54fb-ed1dce7fd63c','PP027','004339','1','111','11108','JPH10065','','N','0','');</v>
      </c>
    </row>
    <row r="4341" spans="1:23">
      <c r="A4341" t="s">
        <v>11408</v>
      </c>
      <c r="B4341" t="s">
        <v>3342</v>
      </c>
      <c r="C4341" s="18" t="s">
        <v>3343</v>
      </c>
      <c r="D4341" s="18" t="s">
        <v>3344</v>
      </c>
      <c r="E4341" s="18"/>
      <c r="F4341" s="18">
        <v>1</v>
      </c>
      <c r="G4341" s="18">
        <v>112</v>
      </c>
      <c r="H4341" s="18">
        <v>11201</v>
      </c>
      <c r="I4341" s="18" t="s">
        <v>11392</v>
      </c>
      <c r="U4341" s="170" t="s">
        <v>11409</v>
      </c>
      <c r="V4341" s="18" t="s">
        <v>3343</v>
      </c>
      <c r="W4341" t="str">
        <f t="shared" si="67"/>
        <v>INSERT INTO MST_D007_COMMON_D (ID,MST_D006_ID,QF_CODE,D_NO,VALUE01,VALUE02,VALUE03,VALUE04,VALUE05,DELETE_FLAG,UPDATE_FLAG,VALUE_TEXT1) VALUES('4c8231cc-a000-bb3a-b317-aecf1c49005a','d189a123-bd57-e253-54fb-ed1dce7fd63c','PP027','004340','1','112','11201','JPH10065','','N','0','');</v>
      </c>
    </row>
    <row r="4342" spans="1:23">
      <c r="A4342" t="s">
        <v>11410</v>
      </c>
      <c r="B4342" t="s">
        <v>3342</v>
      </c>
      <c r="C4342" s="18" t="s">
        <v>3343</v>
      </c>
      <c r="D4342" s="18" t="s">
        <v>3344</v>
      </c>
      <c r="E4342" s="18"/>
      <c r="F4342" s="18">
        <v>1</v>
      </c>
      <c r="G4342" s="18">
        <v>112</v>
      </c>
      <c r="H4342" s="18">
        <v>11202</v>
      </c>
      <c r="I4342" s="18" t="s">
        <v>11392</v>
      </c>
      <c r="U4342" s="170" t="s">
        <v>11411</v>
      </c>
      <c r="V4342" s="18" t="s">
        <v>3343</v>
      </c>
      <c r="W4342" t="str">
        <f t="shared" si="67"/>
        <v>INSERT INTO MST_D007_COMMON_D (ID,MST_D006_ID,QF_CODE,D_NO,VALUE01,VALUE02,VALUE03,VALUE04,VALUE05,DELETE_FLAG,UPDATE_FLAG,VALUE_TEXT1) VALUES('d7faeadc-29d5-e387-e0da-ead4621f7bea','d189a123-bd57-e253-54fb-ed1dce7fd63c','PP027','004341','1','112','11202','JPH10065','','N','0','');</v>
      </c>
    </row>
    <row r="4343" spans="1:23">
      <c r="A4343" t="s">
        <v>11412</v>
      </c>
      <c r="B4343" t="s">
        <v>3342</v>
      </c>
      <c r="C4343" s="18" t="s">
        <v>3343</v>
      </c>
      <c r="D4343" s="18" t="s">
        <v>3344</v>
      </c>
      <c r="E4343" s="18"/>
      <c r="F4343" s="18">
        <v>1</v>
      </c>
      <c r="G4343" s="18">
        <v>112</v>
      </c>
      <c r="H4343" s="18">
        <v>11203</v>
      </c>
      <c r="I4343" s="18" t="s">
        <v>11392</v>
      </c>
      <c r="U4343" s="170" t="s">
        <v>11413</v>
      </c>
      <c r="V4343" s="18" t="s">
        <v>3343</v>
      </c>
      <c r="W4343" t="str">
        <f t="shared" si="67"/>
        <v>INSERT INTO MST_D007_COMMON_D (ID,MST_D006_ID,QF_CODE,D_NO,VALUE01,VALUE02,VALUE03,VALUE04,VALUE05,DELETE_FLAG,UPDATE_FLAG,VALUE_TEXT1) VALUES('c34d5ae2-9f76-cb04-3738-7544761d9b4b','d189a123-bd57-e253-54fb-ed1dce7fd63c','PP027','004342','1','112','11203','JPH10065','','N','0','');</v>
      </c>
    </row>
    <row r="4344" spans="1:23">
      <c r="A4344" t="s">
        <v>11414</v>
      </c>
      <c r="B4344" t="s">
        <v>3342</v>
      </c>
      <c r="C4344" s="18" t="s">
        <v>3343</v>
      </c>
      <c r="D4344" s="18" t="s">
        <v>3344</v>
      </c>
      <c r="E4344" s="18"/>
      <c r="F4344" s="18">
        <v>1</v>
      </c>
      <c r="G4344" s="18">
        <v>112</v>
      </c>
      <c r="H4344" s="18">
        <v>11204</v>
      </c>
      <c r="I4344" s="18" t="s">
        <v>11392</v>
      </c>
      <c r="U4344" s="170" t="s">
        <v>11415</v>
      </c>
      <c r="V4344" s="18" t="s">
        <v>3343</v>
      </c>
      <c r="W4344" t="str">
        <f t="shared" si="67"/>
        <v>INSERT INTO MST_D007_COMMON_D (ID,MST_D006_ID,QF_CODE,D_NO,VALUE01,VALUE02,VALUE03,VALUE04,VALUE05,DELETE_FLAG,UPDATE_FLAG,VALUE_TEXT1) VALUES('bc3bad1b-652a-8a93-60fd-d61e9be800bb','d189a123-bd57-e253-54fb-ed1dce7fd63c','PP027','004343','1','112','11204','JPH10065','','N','0','');</v>
      </c>
    </row>
    <row r="4345" spans="1:23">
      <c r="A4345" t="s">
        <v>11416</v>
      </c>
      <c r="B4345" t="s">
        <v>3342</v>
      </c>
      <c r="C4345" s="18" t="s">
        <v>3343</v>
      </c>
      <c r="D4345" s="18" t="s">
        <v>3344</v>
      </c>
      <c r="E4345" s="18"/>
      <c r="F4345" s="18">
        <v>1</v>
      </c>
      <c r="G4345" s="18">
        <v>112</v>
      </c>
      <c r="H4345" s="18">
        <v>11205</v>
      </c>
      <c r="I4345" s="18" t="s">
        <v>11392</v>
      </c>
      <c r="U4345" s="170" t="s">
        <v>11417</v>
      </c>
      <c r="V4345" s="18" t="s">
        <v>3343</v>
      </c>
      <c r="W4345" t="str">
        <f t="shared" si="67"/>
        <v>INSERT INTO MST_D007_COMMON_D (ID,MST_D006_ID,QF_CODE,D_NO,VALUE01,VALUE02,VALUE03,VALUE04,VALUE05,DELETE_FLAG,UPDATE_FLAG,VALUE_TEXT1) VALUES('eebf34b0-e39d-babb-b431-a8c9b8bf947d','d189a123-bd57-e253-54fb-ed1dce7fd63c','PP027','004344','1','112','11205','JPH10065','','N','0','');</v>
      </c>
    </row>
    <row r="4346" spans="1:23">
      <c r="A4346" t="s">
        <v>11418</v>
      </c>
      <c r="B4346" t="s">
        <v>3342</v>
      </c>
      <c r="C4346" s="18" t="s">
        <v>3343</v>
      </c>
      <c r="D4346" s="18" t="s">
        <v>3344</v>
      </c>
      <c r="E4346" s="18"/>
      <c r="F4346" s="18">
        <v>1</v>
      </c>
      <c r="G4346" s="18">
        <v>112</v>
      </c>
      <c r="H4346" s="18">
        <v>11206</v>
      </c>
      <c r="I4346" s="18" t="s">
        <v>11392</v>
      </c>
      <c r="U4346" s="170" t="s">
        <v>11419</v>
      </c>
      <c r="V4346" s="18" t="s">
        <v>3343</v>
      </c>
      <c r="W4346" t="str">
        <f t="shared" si="67"/>
        <v>INSERT INTO MST_D007_COMMON_D (ID,MST_D006_ID,QF_CODE,D_NO,VALUE01,VALUE02,VALUE03,VALUE04,VALUE05,DELETE_FLAG,UPDATE_FLAG,VALUE_TEXT1) VALUES('72caafec-12bc-bcec-fef0-bd5a79d6b5be','d189a123-bd57-e253-54fb-ed1dce7fd63c','PP027','004345','1','112','11206','JPH10065','','N','0','');</v>
      </c>
    </row>
    <row r="4347" spans="1:23">
      <c r="A4347" t="s">
        <v>11420</v>
      </c>
      <c r="B4347" t="s">
        <v>3342</v>
      </c>
      <c r="C4347" s="18" t="s">
        <v>3343</v>
      </c>
      <c r="D4347" s="18" t="s">
        <v>3344</v>
      </c>
      <c r="E4347" s="18"/>
      <c r="F4347" s="18">
        <v>1</v>
      </c>
      <c r="G4347" s="18">
        <v>112</v>
      </c>
      <c r="H4347" s="18">
        <v>11207</v>
      </c>
      <c r="I4347" s="18" t="s">
        <v>11392</v>
      </c>
      <c r="U4347" s="170" t="s">
        <v>11421</v>
      </c>
      <c r="V4347" s="18" t="s">
        <v>3343</v>
      </c>
      <c r="W4347" t="str">
        <f t="shared" si="67"/>
        <v>INSERT INTO MST_D007_COMMON_D (ID,MST_D006_ID,QF_CODE,D_NO,VALUE01,VALUE02,VALUE03,VALUE04,VALUE05,DELETE_FLAG,UPDATE_FLAG,VALUE_TEXT1) VALUES('c37f311c-ce69-8389-3cd8-daeb02e054ae','d189a123-bd57-e253-54fb-ed1dce7fd63c','PP027','004346','1','112','11207','JPH10065','','N','0','');</v>
      </c>
    </row>
    <row r="4348" spans="1:23">
      <c r="A4348" t="s">
        <v>11422</v>
      </c>
      <c r="B4348" t="s">
        <v>3342</v>
      </c>
      <c r="C4348" s="18" t="s">
        <v>3343</v>
      </c>
      <c r="D4348" s="18" t="s">
        <v>3344</v>
      </c>
      <c r="E4348" s="18"/>
      <c r="F4348" s="18">
        <v>1</v>
      </c>
      <c r="G4348" s="18">
        <v>112</v>
      </c>
      <c r="H4348" s="18">
        <v>11208</v>
      </c>
      <c r="I4348" s="18" t="s">
        <v>11392</v>
      </c>
      <c r="U4348" s="170" t="s">
        <v>11423</v>
      </c>
      <c r="V4348" s="18" t="s">
        <v>3343</v>
      </c>
      <c r="W4348" t="str">
        <f t="shared" si="67"/>
        <v>INSERT INTO MST_D007_COMMON_D (ID,MST_D006_ID,QF_CODE,D_NO,VALUE01,VALUE02,VALUE03,VALUE04,VALUE05,DELETE_FLAG,UPDATE_FLAG,VALUE_TEXT1) VALUES('fbdac4af-05e7-fdd4-f589-4dd875d220eb','d189a123-bd57-e253-54fb-ed1dce7fd63c','PP027','004347','1','112','11208','JPH10065','','N','0','');</v>
      </c>
    </row>
    <row r="4349" spans="1:23">
      <c r="A4349" t="s">
        <v>11424</v>
      </c>
      <c r="B4349" t="s">
        <v>3342</v>
      </c>
      <c r="C4349" s="18" t="s">
        <v>3343</v>
      </c>
      <c r="D4349" s="18" t="s">
        <v>3344</v>
      </c>
      <c r="E4349" s="18"/>
      <c r="F4349" s="18">
        <v>1</v>
      </c>
      <c r="G4349" s="18">
        <v>113</v>
      </c>
      <c r="H4349" s="18">
        <v>11301</v>
      </c>
      <c r="I4349" s="18" t="s">
        <v>11392</v>
      </c>
      <c r="U4349" s="170" t="s">
        <v>11425</v>
      </c>
      <c r="V4349" s="18" t="s">
        <v>3343</v>
      </c>
      <c r="W4349" t="str">
        <f t="shared" si="67"/>
        <v>INSERT INTO MST_D007_COMMON_D (ID,MST_D006_ID,QF_CODE,D_NO,VALUE01,VALUE02,VALUE03,VALUE04,VALUE05,DELETE_FLAG,UPDATE_FLAG,VALUE_TEXT1) VALUES('09991ccb-eb6c-52c8-13bf-d43afd9b74f0','d189a123-bd57-e253-54fb-ed1dce7fd63c','PP027','004348','1','113','11301','JPH10065','','N','0','');</v>
      </c>
    </row>
    <row r="4350" spans="1:23">
      <c r="A4350" t="s">
        <v>11426</v>
      </c>
      <c r="B4350" t="s">
        <v>3342</v>
      </c>
      <c r="C4350" s="18" t="s">
        <v>3343</v>
      </c>
      <c r="D4350" s="18" t="s">
        <v>3344</v>
      </c>
      <c r="E4350" s="18"/>
      <c r="F4350" s="18">
        <v>1</v>
      </c>
      <c r="G4350" s="18">
        <v>113</v>
      </c>
      <c r="H4350" s="18">
        <v>11302</v>
      </c>
      <c r="I4350" s="18" t="s">
        <v>11392</v>
      </c>
      <c r="U4350" s="170" t="s">
        <v>11427</v>
      </c>
      <c r="V4350" s="18" t="s">
        <v>3343</v>
      </c>
      <c r="W4350" t="str">
        <f t="shared" si="67"/>
        <v>INSERT INTO MST_D007_COMMON_D (ID,MST_D006_ID,QF_CODE,D_NO,VALUE01,VALUE02,VALUE03,VALUE04,VALUE05,DELETE_FLAG,UPDATE_FLAG,VALUE_TEXT1) VALUES('9cee3afe-4ad9-828c-e076-1b5b2a0d62da','d189a123-bd57-e253-54fb-ed1dce7fd63c','PP027','004349','1','113','11302','JPH10065','','N','0','');</v>
      </c>
    </row>
    <row r="4351" spans="1:23">
      <c r="A4351" t="s">
        <v>11428</v>
      </c>
      <c r="B4351" t="s">
        <v>3342</v>
      </c>
      <c r="C4351" s="18" t="s">
        <v>3343</v>
      </c>
      <c r="D4351" s="18" t="s">
        <v>3344</v>
      </c>
      <c r="E4351" s="18"/>
      <c r="F4351" s="18">
        <v>1</v>
      </c>
      <c r="G4351" s="18">
        <v>114</v>
      </c>
      <c r="H4351" s="18">
        <v>11401</v>
      </c>
      <c r="I4351" s="18" t="s">
        <v>11392</v>
      </c>
      <c r="U4351" s="170" t="s">
        <v>11429</v>
      </c>
      <c r="V4351" s="18" t="s">
        <v>3343</v>
      </c>
      <c r="W4351" t="str">
        <f t="shared" si="67"/>
        <v>INSERT INTO MST_D007_COMMON_D (ID,MST_D006_ID,QF_CODE,D_NO,VALUE01,VALUE02,VALUE03,VALUE04,VALUE05,DELETE_FLAG,UPDATE_FLAG,VALUE_TEXT1) VALUES('cedfce83-e2df-0300-ef3f-11ddf4580a0d','d189a123-bd57-e253-54fb-ed1dce7fd63c','PP027','004350','1','114','11401','JPH10065','','N','0','');</v>
      </c>
    </row>
    <row r="4352" spans="1:23">
      <c r="A4352" t="s">
        <v>11430</v>
      </c>
      <c r="B4352" t="s">
        <v>3342</v>
      </c>
      <c r="C4352" s="18" t="s">
        <v>3343</v>
      </c>
      <c r="D4352" s="18" t="s">
        <v>3344</v>
      </c>
      <c r="E4352" s="18"/>
      <c r="F4352" s="18">
        <v>1</v>
      </c>
      <c r="G4352" s="18">
        <v>114</v>
      </c>
      <c r="H4352" s="18">
        <v>11402</v>
      </c>
      <c r="I4352" s="18" t="s">
        <v>11392</v>
      </c>
      <c r="U4352" s="170" t="s">
        <v>11431</v>
      </c>
      <c r="V4352" s="18" t="s">
        <v>3343</v>
      </c>
      <c r="W4352" t="str">
        <f t="shared" si="67"/>
        <v>INSERT INTO MST_D007_COMMON_D (ID,MST_D006_ID,QF_CODE,D_NO,VALUE01,VALUE02,VALUE03,VALUE04,VALUE05,DELETE_FLAG,UPDATE_FLAG,VALUE_TEXT1) VALUES('47be29a9-18eb-408e-fac5-c0ea025e29ac','d189a123-bd57-e253-54fb-ed1dce7fd63c','PP027','004351','1','114','11402','JPH10065','','N','0','');</v>
      </c>
    </row>
    <row r="4353" spans="1:23">
      <c r="A4353" t="s">
        <v>11432</v>
      </c>
      <c r="B4353" t="s">
        <v>3342</v>
      </c>
      <c r="C4353" s="18" t="s">
        <v>3343</v>
      </c>
      <c r="D4353" s="18" t="s">
        <v>3344</v>
      </c>
      <c r="E4353" s="18"/>
      <c r="F4353" s="18">
        <v>1</v>
      </c>
      <c r="G4353" s="18">
        <v>115</v>
      </c>
      <c r="H4353" s="18">
        <v>11501</v>
      </c>
      <c r="I4353" s="18" t="s">
        <v>11392</v>
      </c>
      <c r="U4353" s="170" t="s">
        <v>11433</v>
      </c>
      <c r="V4353" s="18" t="s">
        <v>3343</v>
      </c>
      <c r="W4353" t="str">
        <f t="shared" si="67"/>
        <v>INSERT INTO MST_D007_COMMON_D (ID,MST_D006_ID,QF_CODE,D_NO,VALUE01,VALUE02,VALUE03,VALUE04,VALUE05,DELETE_FLAG,UPDATE_FLAG,VALUE_TEXT1) VALUES('8e7a48d7-b0e8-fc64-ad7c-e05b12be7b8a','d189a123-bd57-e253-54fb-ed1dce7fd63c','PP027','004352','1','115','11501','JPH10065','','N','0','');</v>
      </c>
    </row>
    <row r="4354" spans="1:23">
      <c r="A4354" t="s">
        <v>11434</v>
      </c>
      <c r="B4354" t="s">
        <v>3342</v>
      </c>
      <c r="C4354" s="18" t="s">
        <v>3343</v>
      </c>
      <c r="D4354" s="18" t="s">
        <v>3344</v>
      </c>
      <c r="E4354" s="18"/>
      <c r="F4354" s="18">
        <v>1</v>
      </c>
      <c r="G4354" s="18">
        <v>115</v>
      </c>
      <c r="H4354" s="18">
        <v>11502</v>
      </c>
      <c r="I4354" s="18" t="s">
        <v>11392</v>
      </c>
      <c r="U4354" s="170" t="s">
        <v>11435</v>
      </c>
      <c r="V4354" s="18" t="s">
        <v>3343</v>
      </c>
      <c r="W4354" t="str">
        <f t="shared" si="67"/>
        <v>INSERT INTO MST_D007_COMMON_D (ID,MST_D006_ID,QF_CODE,D_NO,VALUE01,VALUE02,VALUE03,VALUE04,VALUE05,DELETE_FLAG,UPDATE_FLAG,VALUE_TEXT1) VALUES('f2afc52f-d61f-c9ca-1f41-59c4f726dedb','d189a123-bd57-e253-54fb-ed1dce7fd63c','PP027','004353','1','115','11502','JPH10065','','N','0','');</v>
      </c>
    </row>
    <row r="4355" spans="1:23">
      <c r="A4355" t="s">
        <v>11436</v>
      </c>
      <c r="B4355" t="s">
        <v>3342</v>
      </c>
      <c r="C4355" s="18" t="s">
        <v>3343</v>
      </c>
      <c r="D4355" s="18" t="s">
        <v>3344</v>
      </c>
      <c r="E4355" s="18"/>
      <c r="F4355" s="18">
        <v>1</v>
      </c>
      <c r="G4355" s="18">
        <v>115</v>
      </c>
      <c r="H4355" s="18">
        <v>11503</v>
      </c>
      <c r="I4355" s="18" t="s">
        <v>11392</v>
      </c>
      <c r="U4355" s="170" t="s">
        <v>11437</v>
      </c>
      <c r="V4355" s="18" t="s">
        <v>3343</v>
      </c>
      <c r="W4355" t="str">
        <f t="shared" ref="W4355:W4418" si="68">"  INSERT INTO MST_D007_COMMON_D (ID,MST_D006_ID,QF_CODE,D_NO,VALUE01,VALUE02,VALUE03,VALUE04,VALUE05,DELETE_FLAG,UPDATE_FLAG,VALUE_TEXT1) VALUES('"&amp;A4355&amp;"','"&amp;B4355&amp;"','"&amp;V4355&amp;"','"&amp;U4355&amp;"','"&amp;F4355&amp;"','"&amp;G4355&amp;"','"&amp;H4355&amp;"','"&amp;I4355&amp;"','"&amp;J4355&amp;"','N','0','"&amp;E4355&amp;"');"</f>
        <v>INSERT INTO MST_D007_COMMON_D (ID,MST_D006_ID,QF_CODE,D_NO,VALUE01,VALUE02,VALUE03,VALUE04,VALUE05,DELETE_FLAG,UPDATE_FLAG,VALUE_TEXT1) VALUES('95921cef-5f0c-66ce-1a59-ccf1d792fdc8','d189a123-bd57-e253-54fb-ed1dce7fd63c','PP027','004354','1','115','11503','JPH10065','','N','0','');</v>
      </c>
    </row>
    <row r="4356" spans="1:23">
      <c r="A4356" t="s">
        <v>11438</v>
      </c>
      <c r="B4356" t="s">
        <v>3342</v>
      </c>
      <c r="C4356" s="18" t="s">
        <v>3343</v>
      </c>
      <c r="D4356" s="18" t="s">
        <v>3344</v>
      </c>
      <c r="E4356" s="18"/>
      <c r="F4356" s="18">
        <v>1</v>
      </c>
      <c r="G4356" s="18">
        <v>115</v>
      </c>
      <c r="H4356" s="18">
        <v>11504</v>
      </c>
      <c r="I4356" s="18" t="s">
        <v>11392</v>
      </c>
      <c r="U4356" s="170" t="s">
        <v>11439</v>
      </c>
      <c r="V4356" s="18" t="s">
        <v>3343</v>
      </c>
      <c r="W4356" t="str">
        <f t="shared" si="68"/>
        <v>INSERT INTO MST_D007_COMMON_D (ID,MST_D006_ID,QF_CODE,D_NO,VALUE01,VALUE02,VALUE03,VALUE04,VALUE05,DELETE_FLAG,UPDATE_FLAG,VALUE_TEXT1) VALUES('ea39504c-d99b-c8cd-ee46-9ab78bca6416','d189a123-bd57-e253-54fb-ed1dce7fd63c','PP027','004355','1','115','11504','JPH10065','','N','0','');</v>
      </c>
    </row>
    <row r="4357" spans="1:23">
      <c r="A4357" t="s">
        <v>11440</v>
      </c>
      <c r="B4357" t="s">
        <v>3342</v>
      </c>
      <c r="C4357" s="18" t="s">
        <v>3343</v>
      </c>
      <c r="D4357" s="18" t="s">
        <v>3344</v>
      </c>
      <c r="E4357" s="18"/>
      <c r="F4357" s="18">
        <v>1</v>
      </c>
      <c r="G4357" s="18">
        <v>115</v>
      </c>
      <c r="H4357" s="18">
        <v>11505</v>
      </c>
      <c r="I4357" s="18" t="s">
        <v>11392</v>
      </c>
      <c r="U4357" s="170" t="s">
        <v>11441</v>
      </c>
      <c r="V4357" s="18" t="s">
        <v>3343</v>
      </c>
      <c r="W4357" t="str">
        <f t="shared" si="68"/>
        <v>INSERT INTO MST_D007_COMMON_D (ID,MST_D006_ID,QF_CODE,D_NO,VALUE01,VALUE02,VALUE03,VALUE04,VALUE05,DELETE_FLAG,UPDATE_FLAG,VALUE_TEXT1) VALUES('93c7beb9-4e3d-223b-1413-9b1c31d2bfa5','d189a123-bd57-e253-54fb-ed1dce7fd63c','PP027','004356','1','115','11505','JPH10065','','N','0','');</v>
      </c>
    </row>
    <row r="4358" spans="1:23">
      <c r="A4358" t="s">
        <v>11442</v>
      </c>
      <c r="B4358" t="s">
        <v>3342</v>
      </c>
      <c r="C4358" s="18" t="s">
        <v>3343</v>
      </c>
      <c r="D4358" s="18" t="s">
        <v>3344</v>
      </c>
      <c r="E4358" s="18"/>
      <c r="F4358" s="18">
        <v>1</v>
      </c>
      <c r="G4358" s="18">
        <v>115</v>
      </c>
      <c r="H4358" s="18">
        <v>11506</v>
      </c>
      <c r="I4358" s="18" t="s">
        <v>11392</v>
      </c>
      <c r="U4358" s="170" t="s">
        <v>11443</v>
      </c>
      <c r="V4358" s="18" t="s">
        <v>3343</v>
      </c>
      <c r="W4358" t="str">
        <f t="shared" si="68"/>
        <v>INSERT INTO MST_D007_COMMON_D (ID,MST_D006_ID,QF_CODE,D_NO,VALUE01,VALUE02,VALUE03,VALUE04,VALUE05,DELETE_FLAG,UPDATE_FLAG,VALUE_TEXT1) VALUES('3721bd26-0b8b-eeb8-9dc8-82abfc993caa','d189a123-bd57-e253-54fb-ed1dce7fd63c','PP027','004357','1','115','11506','JPH10065','','N','0','');</v>
      </c>
    </row>
    <row r="4359" spans="1:23">
      <c r="A4359" t="s">
        <v>11444</v>
      </c>
      <c r="B4359" t="s">
        <v>3342</v>
      </c>
      <c r="C4359" s="18" t="s">
        <v>3343</v>
      </c>
      <c r="D4359" s="18" t="s">
        <v>3344</v>
      </c>
      <c r="E4359" s="18"/>
      <c r="F4359" s="18">
        <v>1</v>
      </c>
      <c r="G4359" s="18">
        <v>116</v>
      </c>
      <c r="H4359" s="18">
        <v>11601</v>
      </c>
      <c r="I4359" s="18" t="s">
        <v>11392</v>
      </c>
      <c r="U4359" s="170" t="s">
        <v>11445</v>
      </c>
      <c r="V4359" s="18" t="s">
        <v>3343</v>
      </c>
      <c r="W4359" t="str">
        <f t="shared" si="68"/>
        <v>INSERT INTO MST_D007_COMMON_D (ID,MST_D006_ID,QF_CODE,D_NO,VALUE01,VALUE02,VALUE03,VALUE04,VALUE05,DELETE_FLAG,UPDATE_FLAG,VALUE_TEXT1) VALUES('4d1452ab-c06a-ac26-bfec-c353cfdccda7','d189a123-bd57-e253-54fb-ed1dce7fd63c','PP027','004358','1','116','11601','JPH10065','','N','0','');</v>
      </c>
    </row>
    <row r="4360" spans="1:23">
      <c r="A4360" t="s">
        <v>11446</v>
      </c>
      <c r="B4360" t="s">
        <v>3342</v>
      </c>
      <c r="C4360" s="18" t="s">
        <v>3343</v>
      </c>
      <c r="D4360" s="18" t="s">
        <v>3344</v>
      </c>
      <c r="E4360" s="18"/>
      <c r="F4360" s="18">
        <v>1</v>
      </c>
      <c r="G4360" s="18">
        <v>116</v>
      </c>
      <c r="H4360" s="18">
        <v>11602</v>
      </c>
      <c r="I4360" s="18" t="s">
        <v>11392</v>
      </c>
      <c r="U4360" s="170" t="s">
        <v>11447</v>
      </c>
      <c r="V4360" s="18" t="s">
        <v>3343</v>
      </c>
      <c r="W4360" t="str">
        <f t="shared" si="68"/>
        <v>INSERT INTO MST_D007_COMMON_D (ID,MST_D006_ID,QF_CODE,D_NO,VALUE01,VALUE02,VALUE03,VALUE04,VALUE05,DELETE_FLAG,UPDATE_FLAG,VALUE_TEXT1) VALUES('d09c3a1c-dfbe-9f74-19e8-a7a7fe1c4b1b','d189a123-bd57-e253-54fb-ed1dce7fd63c','PP027','004359','1','116','11602','JPH10065','','N','0','');</v>
      </c>
    </row>
    <row r="4361" spans="1:23">
      <c r="A4361" t="s">
        <v>11448</v>
      </c>
      <c r="B4361" t="s">
        <v>3342</v>
      </c>
      <c r="C4361" s="18" t="s">
        <v>3343</v>
      </c>
      <c r="D4361" s="18" t="s">
        <v>3344</v>
      </c>
      <c r="E4361" s="18"/>
      <c r="F4361" s="18">
        <v>1</v>
      </c>
      <c r="G4361" s="18">
        <v>116</v>
      </c>
      <c r="H4361" s="18">
        <v>11603</v>
      </c>
      <c r="I4361" s="18" t="s">
        <v>11392</v>
      </c>
      <c r="U4361" s="170" t="s">
        <v>11449</v>
      </c>
      <c r="V4361" s="18" t="s">
        <v>3343</v>
      </c>
      <c r="W4361" t="str">
        <f t="shared" si="68"/>
        <v>INSERT INTO MST_D007_COMMON_D (ID,MST_D006_ID,QF_CODE,D_NO,VALUE01,VALUE02,VALUE03,VALUE04,VALUE05,DELETE_FLAG,UPDATE_FLAG,VALUE_TEXT1) VALUES('30e0c671-c0df-146e-8061-fa3fc3e6dec3','d189a123-bd57-e253-54fb-ed1dce7fd63c','PP027','004360','1','116','11603','JPH10065','','N','0','');</v>
      </c>
    </row>
    <row r="4362" spans="1:23">
      <c r="A4362" t="s">
        <v>11450</v>
      </c>
      <c r="B4362" t="s">
        <v>3342</v>
      </c>
      <c r="C4362" s="18" t="s">
        <v>3343</v>
      </c>
      <c r="D4362" s="18" t="s">
        <v>3344</v>
      </c>
      <c r="E4362" s="18"/>
      <c r="F4362" s="18">
        <v>1</v>
      </c>
      <c r="G4362" s="18">
        <v>116</v>
      </c>
      <c r="H4362" s="18">
        <v>11604</v>
      </c>
      <c r="I4362" s="18" t="s">
        <v>11392</v>
      </c>
      <c r="U4362" s="170" t="s">
        <v>11451</v>
      </c>
      <c r="V4362" s="18" t="s">
        <v>3343</v>
      </c>
      <c r="W4362" t="str">
        <f t="shared" si="68"/>
        <v>INSERT INTO MST_D007_COMMON_D (ID,MST_D006_ID,QF_CODE,D_NO,VALUE01,VALUE02,VALUE03,VALUE04,VALUE05,DELETE_FLAG,UPDATE_FLAG,VALUE_TEXT1) VALUES('f693fbec-ab86-5cbb-0f6d-3d9be0970651','d189a123-bd57-e253-54fb-ed1dce7fd63c','PP027','004361','1','116','11604','JPH10065','','N','0','');</v>
      </c>
    </row>
    <row r="4363" spans="1:23">
      <c r="A4363" t="s">
        <v>11452</v>
      </c>
      <c r="B4363" t="s">
        <v>3342</v>
      </c>
      <c r="C4363" s="18" t="s">
        <v>3343</v>
      </c>
      <c r="D4363" s="18" t="s">
        <v>3344</v>
      </c>
      <c r="E4363" s="18"/>
      <c r="F4363" s="18">
        <v>1</v>
      </c>
      <c r="G4363" s="18">
        <v>116</v>
      </c>
      <c r="H4363" s="18">
        <v>11605</v>
      </c>
      <c r="I4363" s="18" t="s">
        <v>11392</v>
      </c>
      <c r="U4363" s="170" t="s">
        <v>11453</v>
      </c>
      <c r="V4363" s="18" t="s">
        <v>3343</v>
      </c>
      <c r="W4363" t="str">
        <f t="shared" si="68"/>
        <v>INSERT INTO MST_D007_COMMON_D (ID,MST_D006_ID,QF_CODE,D_NO,VALUE01,VALUE02,VALUE03,VALUE04,VALUE05,DELETE_FLAG,UPDATE_FLAG,VALUE_TEXT1) VALUES('3e1d0b92-49ea-68f0-cfbb-0b9bcff6ba35','d189a123-bd57-e253-54fb-ed1dce7fd63c','PP027','004362','1','116','11605','JPH10065','','N','0','');</v>
      </c>
    </row>
    <row r="4364" spans="1:23">
      <c r="A4364" t="s">
        <v>11454</v>
      </c>
      <c r="B4364" t="s">
        <v>3342</v>
      </c>
      <c r="C4364" s="18" t="s">
        <v>3343</v>
      </c>
      <c r="D4364" s="18" t="s">
        <v>3344</v>
      </c>
      <c r="E4364" s="18"/>
      <c r="F4364" s="18">
        <v>1</v>
      </c>
      <c r="G4364" s="18">
        <v>116</v>
      </c>
      <c r="H4364" s="18">
        <v>11606</v>
      </c>
      <c r="I4364" s="18" t="s">
        <v>11392</v>
      </c>
      <c r="U4364" s="170" t="s">
        <v>11455</v>
      </c>
      <c r="V4364" s="18" t="s">
        <v>3343</v>
      </c>
      <c r="W4364" t="str">
        <f t="shared" si="68"/>
        <v>INSERT INTO MST_D007_COMMON_D (ID,MST_D006_ID,QF_CODE,D_NO,VALUE01,VALUE02,VALUE03,VALUE04,VALUE05,DELETE_FLAG,UPDATE_FLAG,VALUE_TEXT1) VALUES('d9c6baf8-e7c1-2c92-1db0-beb0fd31fff8','d189a123-bd57-e253-54fb-ed1dce7fd63c','PP027','004363','1','116','11606','JPH10065','','N','0','');</v>
      </c>
    </row>
    <row r="4365" spans="1:23">
      <c r="A4365" t="s">
        <v>11456</v>
      </c>
      <c r="B4365" t="s">
        <v>3342</v>
      </c>
      <c r="C4365" s="18" t="s">
        <v>3343</v>
      </c>
      <c r="D4365" s="18" t="s">
        <v>3344</v>
      </c>
      <c r="E4365" s="18"/>
      <c r="F4365" s="18">
        <v>1</v>
      </c>
      <c r="G4365" s="18">
        <v>117</v>
      </c>
      <c r="H4365" s="18">
        <v>11701</v>
      </c>
      <c r="I4365" s="18" t="s">
        <v>11392</v>
      </c>
      <c r="U4365" s="170" t="s">
        <v>11457</v>
      </c>
      <c r="V4365" s="18" t="s">
        <v>3343</v>
      </c>
      <c r="W4365" t="str">
        <f t="shared" si="68"/>
        <v>INSERT INTO MST_D007_COMMON_D (ID,MST_D006_ID,QF_CODE,D_NO,VALUE01,VALUE02,VALUE03,VALUE04,VALUE05,DELETE_FLAG,UPDATE_FLAG,VALUE_TEXT1) VALUES('bfb8ccaf-d5c4-d1ac-f98a-2738bac84fce','d189a123-bd57-e253-54fb-ed1dce7fd63c','PP027','004364','1','117','11701','JPH10065','','N','0','');</v>
      </c>
    </row>
    <row r="4366" spans="1:23">
      <c r="A4366" t="s">
        <v>11458</v>
      </c>
      <c r="B4366" t="s">
        <v>3342</v>
      </c>
      <c r="C4366" s="18" t="s">
        <v>3343</v>
      </c>
      <c r="D4366" s="18" t="s">
        <v>3344</v>
      </c>
      <c r="E4366" s="18"/>
      <c r="F4366" s="18">
        <v>1</v>
      </c>
      <c r="G4366" s="18">
        <v>118</v>
      </c>
      <c r="H4366" s="18">
        <v>11801</v>
      </c>
      <c r="I4366" s="18" t="s">
        <v>11392</v>
      </c>
      <c r="U4366" s="170" t="s">
        <v>11459</v>
      </c>
      <c r="V4366" s="18" t="s">
        <v>3343</v>
      </c>
      <c r="W4366" t="str">
        <f t="shared" si="68"/>
        <v>INSERT INTO MST_D007_COMMON_D (ID,MST_D006_ID,QF_CODE,D_NO,VALUE01,VALUE02,VALUE03,VALUE04,VALUE05,DELETE_FLAG,UPDATE_FLAG,VALUE_TEXT1) VALUES('e34bd073-887a-a04e-fcf2-61ded9d39f4e','d189a123-bd57-e253-54fb-ed1dce7fd63c','PP027','004365','1','118','11801','JPH10065','','N','0','');</v>
      </c>
    </row>
    <row r="4367" spans="1:23">
      <c r="A4367" t="s">
        <v>11460</v>
      </c>
      <c r="B4367" t="s">
        <v>3342</v>
      </c>
      <c r="C4367" s="18" t="s">
        <v>3343</v>
      </c>
      <c r="D4367" s="18" t="s">
        <v>3344</v>
      </c>
      <c r="E4367" s="18"/>
      <c r="F4367" s="18">
        <v>1</v>
      </c>
      <c r="G4367" s="18">
        <v>119</v>
      </c>
      <c r="H4367" s="18">
        <v>11901</v>
      </c>
      <c r="I4367" s="18" t="s">
        <v>11392</v>
      </c>
      <c r="U4367" s="170" t="s">
        <v>11461</v>
      </c>
      <c r="V4367" s="18" t="s">
        <v>3343</v>
      </c>
      <c r="W4367" t="str">
        <f t="shared" si="68"/>
        <v>INSERT INTO MST_D007_COMMON_D (ID,MST_D006_ID,QF_CODE,D_NO,VALUE01,VALUE02,VALUE03,VALUE04,VALUE05,DELETE_FLAG,UPDATE_FLAG,VALUE_TEXT1) VALUES('4d92fbc4-15dd-4bfc-52e1-50b5e854ddc8','d189a123-bd57-e253-54fb-ed1dce7fd63c','PP027','004366','1','119','11901','JPH10065','','N','0','');</v>
      </c>
    </row>
    <row r="4368" spans="1:23">
      <c r="A4368" t="s">
        <v>11462</v>
      </c>
      <c r="B4368" t="s">
        <v>3342</v>
      </c>
      <c r="C4368" s="18" t="s">
        <v>3343</v>
      </c>
      <c r="D4368" s="18" t="s">
        <v>3344</v>
      </c>
      <c r="E4368" s="18"/>
      <c r="F4368" s="18">
        <v>2</v>
      </c>
      <c r="G4368" s="18">
        <v>211</v>
      </c>
      <c r="H4368" s="18">
        <v>21101</v>
      </c>
      <c r="I4368" s="18" t="s">
        <v>11392</v>
      </c>
      <c r="U4368" s="170" t="s">
        <v>11463</v>
      </c>
      <c r="V4368" s="18" t="s">
        <v>3343</v>
      </c>
      <c r="W4368" t="str">
        <f t="shared" si="68"/>
        <v>INSERT INTO MST_D007_COMMON_D (ID,MST_D006_ID,QF_CODE,D_NO,VALUE01,VALUE02,VALUE03,VALUE04,VALUE05,DELETE_FLAG,UPDATE_FLAG,VALUE_TEXT1) VALUES('caf8a7af-be97-5ba1-cbcb-e8392b6555fe','d189a123-bd57-e253-54fb-ed1dce7fd63c','PP027','004367','2','211','21101','JPH10065','','N','0','');</v>
      </c>
    </row>
    <row r="4369" spans="1:23">
      <c r="A4369" t="s">
        <v>11464</v>
      </c>
      <c r="B4369" t="s">
        <v>3342</v>
      </c>
      <c r="C4369" s="18" t="s">
        <v>3343</v>
      </c>
      <c r="D4369" s="18" t="s">
        <v>3344</v>
      </c>
      <c r="E4369" s="18"/>
      <c r="F4369" s="18">
        <v>2</v>
      </c>
      <c r="G4369" s="18">
        <v>211</v>
      </c>
      <c r="H4369" s="18">
        <v>21102</v>
      </c>
      <c r="I4369" s="18" t="s">
        <v>11392</v>
      </c>
      <c r="U4369" s="170" t="s">
        <v>11465</v>
      </c>
      <c r="V4369" s="18" t="s">
        <v>3343</v>
      </c>
      <c r="W4369" t="str">
        <f t="shared" si="68"/>
        <v>INSERT INTO MST_D007_COMMON_D (ID,MST_D006_ID,QF_CODE,D_NO,VALUE01,VALUE02,VALUE03,VALUE04,VALUE05,DELETE_FLAG,UPDATE_FLAG,VALUE_TEXT1) VALUES('3158bee0-ba63-e9ae-a922-cbc1a4e203e9','d189a123-bd57-e253-54fb-ed1dce7fd63c','PP027','004368','2','211','21102','JPH10065','','N','0','');</v>
      </c>
    </row>
    <row r="4370" spans="1:23">
      <c r="A4370" t="s">
        <v>11466</v>
      </c>
      <c r="B4370" t="s">
        <v>3342</v>
      </c>
      <c r="C4370" s="18" t="s">
        <v>3343</v>
      </c>
      <c r="D4370" s="18" t="s">
        <v>3344</v>
      </c>
      <c r="E4370" s="18"/>
      <c r="F4370" s="18">
        <v>2</v>
      </c>
      <c r="G4370" s="18">
        <v>211</v>
      </c>
      <c r="H4370" s="18">
        <v>21103</v>
      </c>
      <c r="I4370" s="18" t="s">
        <v>11392</v>
      </c>
      <c r="U4370" s="170" t="s">
        <v>11467</v>
      </c>
      <c r="V4370" s="18" t="s">
        <v>3343</v>
      </c>
      <c r="W4370" t="str">
        <f t="shared" si="68"/>
        <v>INSERT INTO MST_D007_COMMON_D (ID,MST_D006_ID,QF_CODE,D_NO,VALUE01,VALUE02,VALUE03,VALUE04,VALUE05,DELETE_FLAG,UPDATE_FLAG,VALUE_TEXT1) VALUES('c8dd0de3-2e72-22eb-6aa3-4ac44a4baef4','d189a123-bd57-e253-54fb-ed1dce7fd63c','PP027','004369','2','211','21103','JPH10065','','N','0','');</v>
      </c>
    </row>
    <row r="4371" spans="1:23">
      <c r="A4371" t="s">
        <v>11468</v>
      </c>
      <c r="B4371" t="s">
        <v>3342</v>
      </c>
      <c r="C4371" s="18" t="s">
        <v>3343</v>
      </c>
      <c r="D4371" s="18" t="s">
        <v>3344</v>
      </c>
      <c r="E4371" s="18"/>
      <c r="F4371" s="18">
        <v>2</v>
      </c>
      <c r="G4371" s="18">
        <v>211</v>
      </c>
      <c r="H4371" s="18">
        <v>21104</v>
      </c>
      <c r="I4371" s="18" t="s">
        <v>11392</v>
      </c>
      <c r="U4371" s="170" t="s">
        <v>11469</v>
      </c>
      <c r="V4371" s="18" t="s">
        <v>3343</v>
      </c>
      <c r="W4371" t="str">
        <f t="shared" si="68"/>
        <v>INSERT INTO MST_D007_COMMON_D (ID,MST_D006_ID,QF_CODE,D_NO,VALUE01,VALUE02,VALUE03,VALUE04,VALUE05,DELETE_FLAG,UPDATE_FLAG,VALUE_TEXT1) VALUES('21adc2ab-c26f-cf5d-ccbb-d13fafdfcdec','d189a123-bd57-e253-54fb-ed1dce7fd63c','PP027','004370','2','211','21104','JPH10065','','N','0','');</v>
      </c>
    </row>
    <row r="4372" spans="1:23">
      <c r="A4372" t="s">
        <v>11470</v>
      </c>
      <c r="B4372" t="s">
        <v>3342</v>
      </c>
      <c r="C4372" s="18" t="s">
        <v>3343</v>
      </c>
      <c r="D4372" s="18" t="s">
        <v>3344</v>
      </c>
      <c r="E4372" s="18"/>
      <c r="F4372" s="18">
        <v>2</v>
      </c>
      <c r="G4372" s="18">
        <v>211</v>
      </c>
      <c r="H4372" s="18">
        <v>21105</v>
      </c>
      <c r="I4372" s="18" t="s">
        <v>11392</v>
      </c>
      <c r="U4372" s="170" t="s">
        <v>11471</v>
      </c>
      <c r="V4372" s="18" t="s">
        <v>3343</v>
      </c>
      <c r="W4372" t="str">
        <f t="shared" si="68"/>
        <v>INSERT INTO MST_D007_COMMON_D (ID,MST_D006_ID,QF_CODE,D_NO,VALUE01,VALUE02,VALUE03,VALUE04,VALUE05,DELETE_FLAG,UPDATE_FLAG,VALUE_TEXT1) VALUES('cc318c3e-ad3d-e5f7-95ff-ab25c8957d34','d189a123-bd57-e253-54fb-ed1dce7fd63c','PP027','004371','2','211','21105','JPH10065','','N','0','');</v>
      </c>
    </row>
    <row r="4373" spans="1:23">
      <c r="A4373" t="s">
        <v>11472</v>
      </c>
      <c r="B4373" t="s">
        <v>3342</v>
      </c>
      <c r="C4373" s="18" t="s">
        <v>3343</v>
      </c>
      <c r="D4373" s="18" t="s">
        <v>3344</v>
      </c>
      <c r="E4373" s="18"/>
      <c r="F4373" s="18">
        <v>2</v>
      </c>
      <c r="G4373" s="18">
        <v>211</v>
      </c>
      <c r="H4373" s="18">
        <v>21106</v>
      </c>
      <c r="I4373" s="18" t="s">
        <v>11392</v>
      </c>
      <c r="U4373" s="170" t="s">
        <v>11473</v>
      </c>
      <c r="V4373" s="18" t="s">
        <v>3343</v>
      </c>
      <c r="W4373" t="str">
        <f t="shared" si="68"/>
        <v>INSERT INTO MST_D007_COMMON_D (ID,MST_D006_ID,QF_CODE,D_NO,VALUE01,VALUE02,VALUE03,VALUE04,VALUE05,DELETE_FLAG,UPDATE_FLAG,VALUE_TEXT1) VALUES('e938b6f0-0166-a3af-a15c-be6aa892b2df','d189a123-bd57-e253-54fb-ed1dce7fd63c','PP027','004372','2','211','21106','JPH10065','','N','0','');</v>
      </c>
    </row>
    <row r="4374" spans="1:23">
      <c r="A4374" t="s">
        <v>11474</v>
      </c>
      <c r="B4374" t="s">
        <v>3342</v>
      </c>
      <c r="C4374" s="18" t="s">
        <v>3343</v>
      </c>
      <c r="D4374" s="18" t="s">
        <v>3344</v>
      </c>
      <c r="E4374" s="18"/>
      <c r="F4374" s="18">
        <v>2</v>
      </c>
      <c r="G4374" s="18">
        <v>211</v>
      </c>
      <c r="H4374" s="18">
        <v>21107</v>
      </c>
      <c r="I4374" s="18" t="s">
        <v>11392</v>
      </c>
      <c r="U4374" s="170" t="s">
        <v>11475</v>
      </c>
      <c r="V4374" s="18" t="s">
        <v>3343</v>
      </c>
      <c r="W4374" t="str">
        <f t="shared" si="68"/>
        <v>INSERT INTO MST_D007_COMMON_D (ID,MST_D006_ID,QF_CODE,D_NO,VALUE01,VALUE02,VALUE03,VALUE04,VALUE05,DELETE_FLAG,UPDATE_FLAG,VALUE_TEXT1) VALUES('a2278cb1-c46d-67e9-64ea-aba7f61fc868','d189a123-bd57-e253-54fb-ed1dce7fd63c','PP027','004373','2','211','21107','JPH10065','','N','0','');</v>
      </c>
    </row>
    <row r="4375" spans="1:23">
      <c r="A4375" t="s">
        <v>11476</v>
      </c>
      <c r="B4375" t="s">
        <v>3342</v>
      </c>
      <c r="C4375" s="18" t="s">
        <v>3343</v>
      </c>
      <c r="D4375" s="18" t="s">
        <v>3344</v>
      </c>
      <c r="E4375" s="18"/>
      <c r="F4375" s="18">
        <v>2</v>
      </c>
      <c r="G4375" s="18">
        <v>211</v>
      </c>
      <c r="H4375" s="18">
        <v>21108</v>
      </c>
      <c r="I4375" s="18" t="s">
        <v>11392</v>
      </c>
      <c r="U4375" s="170" t="s">
        <v>11477</v>
      </c>
      <c r="V4375" s="18" t="s">
        <v>3343</v>
      </c>
      <c r="W4375" t="str">
        <f t="shared" si="68"/>
        <v>INSERT INTO MST_D007_COMMON_D (ID,MST_D006_ID,QF_CODE,D_NO,VALUE01,VALUE02,VALUE03,VALUE04,VALUE05,DELETE_FLAG,UPDATE_FLAG,VALUE_TEXT1) VALUES('8c15b2e6-f6ac-adea-0661-0bb79a9cdd86','d189a123-bd57-e253-54fb-ed1dce7fd63c','PP027','004374','2','211','21108','JPH10065','','N','0','');</v>
      </c>
    </row>
    <row r="4376" spans="1:23">
      <c r="A4376" t="s">
        <v>11478</v>
      </c>
      <c r="B4376" t="s">
        <v>3342</v>
      </c>
      <c r="C4376" s="18" t="s">
        <v>3343</v>
      </c>
      <c r="D4376" s="18" t="s">
        <v>3344</v>
      </c>
      <c r="E4376" s="18"/>
      <c r="F4376" s="18">
        <v>2</v>
      </c>
      <c r="G4376" s="18">
        <v>211</v>
      </c>
      <c r="H4376" s="18">
        <v>21109</v>
      </c>
      <c r="I4376" s="18" t="s">
        <v>11392</v>
      </c>
      <c r="U4376" s="170" t="s">
        <v>11479</v>
      </c>
      <c r="V4376" s="18" t="s">
        <v>3343</v>
      </c>
      <c r="W4376" t="str">
        <f t="shared" si="68"/>
        <v>INSERT INTO MST_D007_COMMON_D (ID,MST_D006_ID,QF_CODE,D_NO,VALUE01,VALUE02,VALUE03,VALUE04,VALUE05,DELETE_FLAG,UPDATE_FLAG,VALUE_TEXT1) VALUES('4ccbaeb6-0493-1c83-4ddd-4b2ad9e25dcd','d189a123-bd57-e253-54fb-ed1dce7fd63c','PP027','004375','2','211','21109','JPH10065','','N','0','');</v>
      </c>
    </row>
    <row r="4377" spans="1:23">
      <c r="A4377" t="s">
        <v>11480</v>
      </c>
      <c r="B4377" t="s">
        <v>3342</v>
      </c>
      <c r="C4377" s="18" t="s">
        <v>3343</v>
      </c>
      <c r="D4377" s="18" t="s">
        <v>3344</v>
      </c>
      <c r="E4377" s="18"/>
      <c r="F4377" s="18">
        <v>2</v>
      </c>
      <c r="G4377" s="18">
        <v>211</v>
      </c>
      <c r="H4377" s="18">
        <v>21110</v>
      </c>
      <c r="I4377" s="18" t="s">
        <v>11392</v>
      </c>
      <c r="U4377" s="170" t="s">
        <v>11481</v>
      </c>
      <c r="V4377" s="18" t="s">
        <v>3343</v>
      </c>
      <c r="W4377" t="str">
        <f t="shared" si="68"/>
        <v>INSERT INTO MST_D007_COMMON_D (ID,MST_D006_ID,QF_CODE,D_NO,VALUE01,VALUE02,VALUE03,VALUE04,VALUE05,DELETE_FLAG,UPDATE_FLAG,VALUE_TEXT1) VALUES('40b111a5-bd28-de60-2171-fc0d21cc71dc','d189a123-bd57-e253-54fb-ed1dce7fd63c','PP027','004376','2','211','21110','JPH10065','','N','0','');</v>
      </c>
    </row>
    <row r="4378" spans="1:23">
      <c r="A4378" t="s">
        <v>11482</v>
      </c>
      <c r="B4378" t="s">
        <v>3342</v>
      </c>
      <c r="C4378" s="18" t="s">
        <v>3343</v>
      </c>
      <c r="D4378" s="18" t="s">
        <v>3344</v>
      </c>
      <c r="E4378" s="18"/>
      <c r="F4378" s="18">
        <v>2</v>
      </c>
      <c r="G4378" s="18">
        <v>211</v>
      </c>
      <c r="H4378" s="18">
        <v>21111</v>
      </c>
      <c r="I4378" s="18" t="s">
        <v>11392</v>
      </c>
      <c r="U4378" s="170" t="s">
        <v>11483</v>
      </c>
      <c r="V4378" s="18" t="s">
        <v>3343</v>
      </c>
      <c r="W4378" t="str">
        <f t="shared" si="68"/>
        <v>INSERT INTO MST_D007_COMMON_D (ID,MST_D006_ID,QF_CODE,D_NO,VALUE01,VALUE02,VALUE03,VALUE04,VALUE05,DELETE_FLAG,UPDATE_FLAG,VALUE_TEXT1) VALUES('c9106c00-e3f1-e68d-4fe4-aecf5886e0ce','d189a123-bd57-e253-54fb-ed1dce7fd63c','PP027','004377','2','211','21111','JPH10065','','N','0','');</v>
      </c>
    </row>
    <row r="4379" spans="1:23">
      <c r="A4379" t="s">
        <v>11484</v>
      </c>
      <c r="B4379" t="s">
        <v>3342</v>
      </c>
      <c r="C4379" s="18" t="s">
        <v>3343</v>
      </c>
      <c r="D4379" s="18" t="s">
        <v>3344</v>
      </c>
      <c r="E4379" s="18"/>
      <c r="F4379" s="18">
        <v>2</v>
      </c>
      <c r="G4379" s="18">
        <v>211</v>
      </c>
      <c r="H4379" s="18">
        <v>21112</v>
      </c>
      <c r="I4379" s="18" t="s">
        <v>11392</v>
      </c>
      <c r="U4379" s="170" t="s">
        <v>11485</v>
      </c>
      <c r="V4379" s="18" t="s">
        <v>3343</v>
      </c>
      <c r="W4379" t="str">
        <f t="shared" si="68"/>
        <v>INSERT INTO MST_D007_COMMON_D (ID,MST_D006_ID,QF_CODE,D_NO,VALUE01,VALUE02,VALUE03,VALUE04,VALUE05,DELETE_FLAG,UPDATE_FLAG,VALUE_TEXT1) VALUES('d6c4d19f-59ff-b3f5-76ff-60fb3dc3d80b','d189a123-bd57-e253-54fb-ed1dce7fd63c','PP027','004378','2','211','21112','JPH10065','','N','0','');</v>
      </c>
    </row>
    <row r="4380" spans="1:23">
      <c r="A4380" t="s">
        <v>11486</v>
      </c>
      <c r="B4380" t="s">
        <v>3342</v>
      </c>
      <c r="C4380" s="18" t="s">
        <v>3343</v>
      </c>
      <c r="D4380" s="18" t="s">
        <v>3344</v>
      </c>
      <c r="E4380" s="18"/>
      <c r="F4380" s="18">
        <v>2</v>
      </c>
      <c r="G4380" s="18">
        <v>211</v>
      </c>
      <c r="H4380" s="18">
        <v>21113</v>
      </c>
      <c r="I4380" s="18" t="s">
        <v>11392</v>
      </c>
      <c r="U4380" s="170" t="s">
        <v>11487</v>
      </c>
      <c r="V4380" s="18" t="s">
        <v>3343</v>
      </c>
      <c r="W4380" t="str">
        <f t="shared" si="68"/>
        <v>INSERT INTO MST_D007_COMMON_D (ID,MST_D006_ID,QF_CODE,D_NO,VALUE01,VALUE02,VALUE03,VALUE04,VALUE05,DELETE_FLAG,UPDATE_FLAG,VALUE_TEXT1) VALUES('c990d0ac-b86f-bbf2-d973-b4b16a615a84','d189a123-bd57-e253-54fb-ed1dce7fd63c','PP027','004379','2','211','21113','JPH10065','','N','0','');</v>
      </c>
    </row>
    <row r="4381" spans="1:23">
      <c r="A4381" t="s">
        <v>11488</v>
      </c>
      <c r="B4381" t="s">
        <v>3342</v>
      </c>
      <c r="C4381" s="18" t="s">
        <v>3343</v>
      </c>
      <c r="D4381" s="18" t="s">
        <v>3344</v>
      </c>
      <c r="E4381" s="18"/>
      <c r="F4381" s="18">
        <v>2</v>
      </c>
      <c r="G4381" s="18">
        <v>211</v>
      </c>
      <c r="H4381" s="18">
        <v>21114</v>
      </c>
      <c r="I4381" s="18" t="s">
        <v>11392</v>
      </c>
      <c r="U4381" s="170" t="s">
        <v>11489</v>
      </c>
      <c r="V4381" s="18" t="s">
        <v>3343</v>
      </c>
      <c r="W4381" t="str">
        <f t="shared" si="68"/>
        <v>INSERT INTO MST_D007_COMMON_D (ID,MST_D006_ID,QF_CODE,D_NO,VALUE01,VALUE02,VALUE03,VALUE04,VALUE05,DELETE_FLAG,UPDATE_FLAG,VALUE_TEXT1) VALUES('0d3506dd-0bd8-a99f-bb71-acc6d8fff096','d189a123-bd57-e253-54fb-ed1dce7fd63c','PP027','004380','2','211','21114','JPH10065','','N','0','');</v>
      </c>
    </row>
    <row r="4382" spans="1:23">
      <c r="A4382" t="s">
        <v>11490</v>
      </c>
      <c r="B4382" t="s">
        <v>3342</v>
      </c>
      <c r="C4382" s="18" t="s">
        <v>3343</v>
      </c>
      <c r="D4382" s="18" t="s">
        <v>3344</v>
      </c>
      <c r="E4382" s="18"/>
      <c r="F4382" s="18">
        <v>2</v>
      </c>
      <c r="G4382" s="18">
        <v>212</v>
      </c>
      <c r="H4382" s="18">
        <v>21201</v>
      </c>
      <c r="I4382" s="18" t="s">
        <v>11392</v>
      </c>
      <c r="U4382" s="170" t="s">
        <v>11491</v>
      </c>
      <c r="V4382" s="18" t="s">
        <v>3343</v>
      </c>
      <c r="W4382" t="str">
        <f t="shared" si="68"/>
        <v>INSERT INTO MST_D007_COMMON_D (ID,MST_D006_ID,QF_CODE,D_NO,VALUE01,VALUE02,VALUE03,VALUE04,VALUE05,DELETE_FLAG,UPDATE_FLAG,VALUE_TEXT1) VALUES('5309aacc-8fbd-1de7-6857-f1f1adf3818c','d189a123-bd57-e253-54fb-ed1dce7fd63c','PP027','004381','2','212','21201','JPH10065','','N','0','');</v>
      </c>
    </row>
    <row r="4383" spans="1:23">
      <c r="A4383" t="s">
        <v>11492</v>
      </c>
      <c r="B4383" t="s">
        <v>3342</v>
      </c>
      <c r="C4383" s="18" t="s">
        <v>3343</v>
      </c>
      <c r="D4383" s="18" t="s">
        <v>3344</v>
      </c>
      <c r="E4383" s="18"/>
      <c r="F4383" s="18">
        <v>3</v>
      </c>
      <c r="G4383" s="18">
        <v>311</v>
      </c>
      <c r="H4383" s="18"/>
      <c r="I4383" s="18" t="s">
        <v>11392</v>
      </c>
      <c r="U4383" s="170" t="s">
        <v>11493</v>
      </c>
      <c r="V4383" s="18" t="s">
        <v>3343</v>
      </c>
      <c r="W4383" t="str">
        <f t="shared" si="68"/>
        <v>INSERT INTO MST_D007_COMMON_D (ID,MST_D006_ID,QF_CODE,D_NO,VALUE01,VALUE02,VALUE03,VALUE04,VALUE05,DELETE_FLAG,UPDATE_FLAG,VALUE_TEXT1) VALUES('9454ba96-ff1a-29dc-ca95-22a8dfbfaaad','d189a123-bd57-e253-54fb-ed1dce7fd63c','PP027','004382','3','311','','JPH10065','','N','0','');</v>
      </c>
    </row>
    <row r="4384" spans="1:23">
      <c r="A4384" t="s">
        <v>11494</v>
      </c>
      <c r="B4384" t="s">
        <v>3342</v>
      </c>
      <c r="C4384" s="18" t="s">
        <v>3343</v>
      </c>
      <c r="D4384" s="18" t="s">
        <v>3344</v>
      </c>
      <c r="E4384" s="18"/>
      <c r="F4384" s="18">
        <v>3</v>
      </c>
      <c r="G4384" s="18">
        <v>312</v>
      </c>
      <c r="H4384" s="18"/>
      <c r="I4384" s="18" t="s">
        <v>11392</v>
      </c>
      <c r="U4384" s="170" t="s">
        <v>11495</v>
      </c>
      <c r="V4384" s="18" t="s">
        <v>3343</v>
      </c>
      <c r="W4384" t="str">
        <f t="shared" si="68"/>
        <v>INSERT INTO MST_D007_COMMON_D (ID,MST_D006_ID,QF_CODE,D_NO,VALUE01,VALUE02,VALUE03,VALUE04,VALUE05,DELETE_FLAG,UPDATE_FLAG,VALUE_TEXT1) VALUES('65714ce8-9ebf-6bca-6e7c-f3f04c2c6acd','d189a123-bd57-e253-54fb-ed1dce7fd63c','PP027','004383','3','312','','JPH10065','','N','0','');</v>
      </c>
    </row>
    <row r="4385" spans="1:23">
      <c r="A4385" t="s">
        <v>11496</v>
      </c>
      <c r="B4385" t="s">
        <v>3342</v>
      </c>
      <c r="C4385" s="18" t="s">
        <v>3343</v>
      </c>
      <c r="D4385" s="18" t="s">
        <v>3344</v>
      </c>
      <c r="E4385" s="18"/>
      <c r="F4385" s="18">
        <v>3</v>
      </c>
      <c r="G4385" s="18">
        <v>313</v>
      </c>
      <c r="H4385" s="18"/>
      <c r="I4385" s="18" t="s">
        <v>11392</v>
      </c>
      <c r="U4385" s="170" t="s">
        <v>11497</v>
      </c>
      <c r="V4385" s="18" t="s">
        <v>3343</v>
      </c>
      <c r="W4385" t="str">
        <f t="shared" si="68"/>
        <v>INSERT INTO MST_D007_COMMON_D (ID,MST_D006_ID,QF_CODE,D_NO,VALUE01,VALUE02,VALUE03,VALUE04,VALUE05,DELETE_FLAG,UPDATE_FLAG,VALUE_TEXT1) VALUES('60f13ffc-bbec-ef3e-a6a0-23bbdcf611e3','d189a123-bd57-e253-54fb-ed1dce7fd63c','PP027','004384','3','313','','JPH10065','','N','0','');</v>
      </c>
    </row>
    <row r="4386" spans="1:23">
      <c r="A4386" t="s">
        <v>11498</v>
      </c>
      <c r="B4386" t="s">
        <v>3342</v>
      </c>
      <c r="C4386" s="18" t="s">
        <v>3343</v>
      </c>
      <c r="D4386" s="18" t="s">
        <v>3344</v>
      </c>
      <c r="E4386" s="18"/>
      <c r="F4386" s="18">
        <v>3</v>
      </c>
      <c r="G4386" s="18">
        <v>314</v>
      </c>
      <c r="H4386" s="18"/>
      <c r="I4386" s="18" t="s">
        <v>11392</v>
      </c>
      <c r="U4386" s="170" t="s">
        <v>11499</v>
      </c>
      <c r="V4386" s="18" t="s">
        <v>3343</v>
      </c>
      <c r="W4386" t="str">
        <f t="shared" si="68"/>
        <v>INSERT INTO MST_D007_COMMON_D (ID,MST_D006_ID,QF_CODE,D_NO,VALUE01,VALUE02,VALUE03,VALUE04,VALUE05,DELETE_FLAG,UPDATE_FLAG,VALUE_TEXT1) VALUES('eeadfaa2-1083-a9eb-dbcd-a17fea19597e','d189a123-bd57-e253-54fb-ed1dce7fd63c','PP027','004385','3','314','','JPH10065','','N','0','');</v>
      </c>
    </row>
    <row r="4387" spans="1:23">
      <c r="A4387" t="s">
        <v>11500</v>
      </c>
      <c r="B4387" t="s">
        <v>3342</v>
      </c>
      <c r="C4387" s="18" t="s">
        <v>3343</v>
      </c>
      <c r="D4387" s="18" t="s">
        <v>3344</v>
      </c>
      <c r="E4387" s="18"/>
      <c r="F4387" s="18">
        <v>3</v>
      </c>
      <c r="G4387" s="18">
        <v>315</v>
      </c>
      <c r="H4387" s="18"/>
      <c r="I4387" s="18" t="s">
        <v>11392</v>
      </c>
      <c r="U4387" s="170" t="s">
        <v>11501</v>
      </c>
      <c r="V4387" s="18" t="s">
        <v>3343</v>
      </c>
      <c r="W4387" t="str">
        <f t="shared" si="68"/>
        <v>INSERT INTO MST_D007_COMMON_D (ID,MST_D006_ID,QF_CODE,D_NO,VALUE01,VALUE02,VALUE03,VALUE04,VALUE05,DELETE_FLAG,UPDATE_FLAG,VALUE_TEXT1) VALUES('32e5b7cc-ceae-fbcf-21bf-397e4b59aaea','d189a123-bd57-e253-54fb-ed1dce7fd63c','PP027','004386','3','315','','JPH10065','','N','0','');</v>
      </c>
    </row>
    <row r="4388" spans="1:23">
      <c r="A4388" t="s">
        <v>11502</v>
      </c>
      <c r="B4388" t="s">
        <v>3342</v>
      </c>
      <c r="C4388" s="18" t="s">
        <v>3343</v>
      </c>
      <c r="D4388" s="18" t="s">
        <v>3344</v>
      </c>
      <c r="E4388" s="18"/>
      <c r="F4388" s="18">
        <v>3</v>
      </c>
      <c r="G4388" s="18">
        <v>316</v>
      </c>
      <c r="H4388" s="18"/>
      <c r="I4388" s="18" t="s">
        <v>11392</v>
      </c>
      <c r="U4388" s="170" t="s">
        <v>11503</v>
      </c>
      <c r="V4388" s="18" t="s">
        <v>3343</v>
      </c>
      <c r="W4388" t="str">
        <f t="shared" si="68"/>
        <v>INSERT INTO MST_D007_COMMON_D (ID,MST_D006_ID,QF_CODE,D_NO,VALUE01,VALUE02,VALUE03,VALUE04,VALUE05,DELETE_FLAG,UPDATE_FLAG,VALUE_TEXT1) VALUES('ff6d0e1a-ab32-cfd6-48c2-9efb923c8fbf','d189a123-bd57-e253-54fb-ed1dce7fd63c','PP027','004387','3','316','','JPH10065','','N','0','');</v>
      </c>
    </row>
    <row r="4389" spans="1:23">
      <c r="A4389" t="s">
        <v>11504</v>
      </c>
      <c r="B4389" t="s">
        <v>3342</v>
      </c>
      <c r="C4389" s="18" t="s">
        <v>3343</v>
      </c>
      <c r="D4389" s="18" t="s">
        <v>3344</v>
      </c>
      <c r="E4389" s="18"/>
      <c r="F4389" s="18">
        <v>3</v>
      </c>
      <c r="G4389" s="18">
        <v>317</v>
      </c>
      <c r="H4389" s="18"/>
      <c r="I4389" s="18" t="s">
        <v>11392</v>
      </c>
      <c r="U4389" s="170" t="s">
        <v>11505</v>
      </c>
      <c r="V4389" s="18" t="s">
        <v>3343</v>
      </c>
      <c r="W4389" t="str">
        <f t="shared" si="68"/>
        <v>INSERT INTO MST_D007_COMMON_D (ID,MST_D006_ID,QF_CODE,D_NO,VALUE01,VALUE02,VALUE03,VALUE04,VALUE05,DELETE_FLAG,UPDATE_FLAG,VALUE_TEXT1) VALUES('a7346cb3-eb45-e725-b99e-ba565c9eaddb','d189a123-bd57-e253-54fb-ed1dce7fd63c','PP027','004388','3','317','','JPH10065','','N','0','');</v>
      </c>
    </row>
    <row r="4390" spans="1:23">
      <c r="A4390" t="s">
        <v>11506</v>
      </c>
      <c r="B4390" t="s">
        <v>3342</v>
      </c>
      <c r="C4390" s="18" t="s">
        <v>3343</v>
      </c>
      <c r="D4390" s="18" t="s">
        <v>3344</v>
      </c>
      <c r="E4390" s="18"/>
      <c r="F4390" s="18">
        <v>3</v>
      </c>
      <c r="G4390" s="18">
        <v>318</v>
      </c>
      <c r="H4390" s="18"/>
      <c r="I4390" s="18" t="s">
        <v>11392</v>
      </c>
      <c r="U4390" s="170" t="s">
        <v>11507</v>
      </c>
      <c r="V4390" s="18" t="s">
        <v>3343</v>
      </c>
      <c r="W4390" t="str">
        <f t="shared" si="68"/>
        <v>INSERT INTO MST_D007_COMMON_D (ID,MST_D006_ID,QF_CODE,D_NO,VALUE01,VALUE02,VALUE03,VALUE04,VALUE05,DELETE_FLAG,UPDATE_FLAG,VALUE_TEXT1) VALUES('e4c697b5-ecc9-a6f9-a8f3-1e3b8fb26e83','d189a123-bd57-e253-54fb-ed1dce7fd63c','PP027','004389','3','318','','JPH10065','','N','0','');</v>
      </c>
    </row>
    <row r="4391" spans="1:23">
      <c r="A4391" t="s">
        <v>11508</v>
      </c>
      <c r="B4391" t="s">
        <v>3342</v>
      </c>
      <c r="C4391" s="18" t="s">
        <v>3343</v>
      </c>
      <c r="D4391" s="18" t="s">
        <v>3344</v>
      </c>
      <c r="E4391" s="18"/>
      <c r="F4391" s="18">
        <v>3</v>
      </c>
      <c r="G4391" s="18">
        <v>319</v>
      </c>
      <c r="H4391" s="18"/>
      <c r="I4391" s="18" t="s">
        <v>11392</v>
      </c>
      <c r="U4391" s="170" t="s">
        <v>11509</v>
      </c>
      <c r="V4391" s="18" t="s">
        <v>3343</v>
      </c>
      <c r="W4391" t="str">
        <f t="shared" si="68"/>
        <v>INSERT INTO MST_D007_COMMON_D (ID,MST_D006_ID,QF_CODE,D_NO,VALUE01,VALUE02,VALUE03,VALUE04,VALUE05,DELETE_FLAG,UPDATE_FLAG,VALUE_TEXT1) VALUES('65fd26da-6af3-d82c-6fe5-b1f33becc061','d189a123-bd57-e253-54fb-ed1dce7fd63c','PP027','004390','3','319','','JPH10065','','N','0','');</v>
      </c>
    </row>
    <row r="4392" spans="1:23">
      <c r="A4392" t="s">
        <v>11510</v>
      </c>
      <c r="B4392" t="s">
        <v>3342</v>
      </c>
      <c r="C4392" s="18" t="s">
        <v>3343</v>
      </c>
      <c r="D4392" s="18" t="s">
        <v>3344</v>
      </c>
      <c r="E4392" s="18"/>
      <c r="F4392" s="18">
        <v>3</v>
      </c>
      <c r="G4392" s="18" t="s">
        <v>5106</v>
      </c>
      <c r="H4392" s="18"/>
      <c r="I4392" s="18" t="s">
        <v>11392</v>
      </c>
      <c r="U4392" s="170" t="s">
        <v>11511</v>
      </c>
      <c r="V4392" s="18" t="s">
        <v>3343</v>
      </c>
      <c r="W4392" t="str">
        <f t="shared" si="68"/>
        <v>INSERT INTO MST_D007_COMMON_D (ID,MST_D006_ID,QF_CODE,D_NO,VALUE01,VALUE02,VALUE03,VALUE04,VALUE05,DELETE_FLAG,UPDATE_FLAG,VALUE_TEXT1) VALUES('6240ab2f-c871-d33c-7df3-b38fc97d5942','d189a123-bd57-e253-54fb-ed1dce7fd63c','PP027','004391','3','31A','','JPH10065','','N','0','');</v>
      </c>
    </row>
    <row r="4393" spans="1:23">
      <c r="A4393" t="s">
        <v>11512</v>
      </c>
      <c r="B4393" t="s">
        <v>3342</v>
      </c>
      <c r="C4393" s="18" t="s">
        <v>3343</v>
      </c>
      <c r="D4393" s="18" t="s">
        <v>3344</v>
      </c>
      <c r="E4393" s="18"/>
      <c r="F4393" s="18">
        <v>1</v>
      </c>
      <c r="G4393" s="18">
        <v>111</v>
      </c>
      <c r="H4393" s="18">
        <v>11101</v>
      </c>
      <c r="I4393" s="18" t="s">
        <v>11513</v>
      </c>
      <c r="U4393" s="170" t="s">
        <v>11514</v>
      </c>
      <c r="V4393" s="18" t="s">
        <v>3343</v>
      </c>
      <c r="W4393" t="str">
        <f t="shared" si="68"/>
        <v>INSERT INTO MST_D007_COMMON_D (ID,MST_D006_ID,QF_CODE,D_NO,VALUE01,VALUE02,VALUE03,VALUE04,VALUE05,DELETE_FLAG,UPDATE_FLAG,VALUE_TEXT1) VALUES('8ecdbc24-d7d9-3f48-7da2-9fef51f6c93a','d189a123-bd57-e253-54fb-ed1dce7fd63c','PP027','004392','1','111','11101','JPH10066','','N','0','');</v>
      </c>
    </row>
    <row r="4394" spans="1:23">
      <c r="A4394" t="s">
        <v>11515</v>
      </c>
      <c r="B4394" t="s">
        <v>3342</v>
      </c>
      <c r="C4394" s="18" t="s">
        <v>3343</v>
      </c>
      <c r="D4394" s="18" t="s">
        <v>3344</v>
      </c>
      <c r="E4394" s="18"/>
      <c r="F4394" s="18">
        <v>1</v>
      </c>
      <c r="G4394" s="18">
        <v>111</v>
      </c>
      <c r="H4394" s="18">
        <v>11102</v>
      </c>
      <c r="I4394" s="18" t="s">
        <v>11513</v>
      </c>
      <c r="U4394" s="170" t="s">
        <v>11516</v>
      </c>
      <c r="V4394" s="18" t="s">
        <v>3343</v>
      </c>
      <c r="W4394" t="str">
        <f t="shared" si="68"/>
        <v>INSERT INTO MST_D007_COMMON_D (ID,MST_D006_ID,QF_CODE,D_NO,VALUE01,VALUE02,VALUE03,VALUE04,VALUE05,DELETE_FLAG,UPDATE_FLAG,VALUE_TEXT1) VALUES('ffbdfc33-bfda-6caf-4ce4-ef9311d507d2','d189a123-bd57-e253-54fb-ed1dce7fd63c','PP027','004393','1','111','11102','JPH10066','','N','0','');</v>
      </c>
    </row>
    <row r="4395" spans="1:23">
      <c r="A4395" t="s">
        <v>11517</v>
      </c>
      <c r="B4395" t="s">
        <v>3342</v>
      </c>
      <c r="C4395" s="18" t="s">
        <v>3343</v>
      </c>
      <c r="D4395" s="18" t="s">
        <v>3344</v>
      </c>
      <c r="E4395" s="18"/>
      <c r="F4395" s="18">
        <v>1</v>
      </c>
      <c r="G4395" s="18">
        <v>111</v>
      </c>
      <c r="H4395" s="18">
        <v>11103</v>
      </c>
      <c r="I4395" s="18" t="s">
        <v>11513</v>
      </c>
      <c r="U4395" s="170" t="s">
        <v>11518</v>
      </c>
      <c r="V4395" s="18" t="s">
        <v>3343</v>
      </c>
      <c r="W4395" t="str">
        <f t="shared" si="68"/>
        <v>INSERT INTO MST_D007_COMMON_D (ID,MST_D006_ID,QF_CODE,D_NO,VALUE01,VALUE02,VALUE03,VALUE04,VALUE05,DELETE_FLAG,UPDATE_FLAG,VALUE_TEXT1) VALUES('2a8dfe0a-6b8e-bda5-d6bb-0198a42e50ea','d189a123-bd57-e253-54fb-ed1dce7fd63c','PP027','004394','1','111','11103','JPH10066','','N','0','');</v>
      </c>
    </row>
    <row r="4396" spans="1:23">
      <c r="A4396" t="s">
        <v>11519</v>
      </c>
      <c r="B4396" t="s">
        <v>3342</v>
      </c>
      <c r="C4396" s="18" t="s">
        <v>3343</v>
      </c>
      <c r="D4396" s="18" t="s">
        <v>3344</v>
      </c>
      <c r="E4396" s="18"/>
      <c r="F4396" s="18">
        <v>1</v>
      </c>
      <c r="G4396" s="18">
        <v>111</v>
      </c>
      <c r="H4396" s="18">
        <v>11104</v>
      </c>
      <c r="I4396" s="18" t="s">
        <v>11513</v>
      </c>
      <c r="U4396" s="170" t="s">
        <v>11520</v>
      </c>
      <c r="V4396" s="18" t="s">
        <v>3343</v>
      </c>
      <c r="W4396" t="str">
        <f t="shared" si="68"/>
        <v>INSERT INTO MST_D007_COMMON_D (ID,MST_D006_ID,QF_CODE,D_NO,VALUE01,VALUE02,VALUE03,VALUE04,VALUE05,DELETE_FLAG,UPDATE_FLAG,VALUE_TEXT1) VALUES('563ddbce-a95d-5ca4-7b23-cfe4a344aaba','d189a123-bd57-e253-54fb-ed1dce7fd63c','PP027','004395','1','111','11104','JPH10066','','N','0','');</v>
      </c>
    </row>
    <row r="4397" spans="1:23">
      <c r="A4397" t="s">
        <v>11521</v>
      </c>
      <c r="B4397" t="s">
        <v>3342</v>
      </c>
      <c r="C4397" s="18" t="s">
        <v>3343</v>
      </c>
      <c r="D4397" s="18" t="s">
        <v>3344</v>
      </c>
      <c r="E4397" s="18"/>
      <c r="F4397" s="18">
        <v>1</v>
      </c>
      <c r="G4397" s="18">
        <v>111</v>
      </c>
      <c r="H4397" s="18">
        <v>11105</v>
      </c>
      <c r="I4397" s="18" t="s">
        <v>11513</v>
      </c>
      <c r="U4397" s="170" t="s">
        <v>11522</v>
      </c>
      <c r="V4397" s="18" t="s">
        <v>3343</v>
      </c>
      <c r="W4397" t="str">
        <f t="shared" si="68"/>
        <v>INSERT INTO MST_D007_COMMON_D (ID,MST_D006_ID,QF_CODE,D_NO,VALUE01,VALUE02,VALUE03,VALUE04,VALUE05,DELETE_FLAG,UPDATE_FLAG,VALUE_TEXT1) VALUES('3c2daa2e-9c5b-5a2d-efe4-dbd0c44feff2','d189a123-bd57-e253-54fb-ed1dce7fd63c','PP027','004396','1','111','11105','JPH10066','','N','0','');</v>
      </c>
    </row>
    <row r="4398" spans="1:23">
      <c r="A4398" t="s">
        <v>11523</v>
      </c>
      <c r="B4398" t="s">
        <v>3342</v>
      </c>
      <c r="C4398" s="18" t="s">
        <v>3343</v>
      </c>
      <c r="D4398" s="18" t="s">
        <v>3344</v>
      </c>
      <c r="E4398" s="18"/>
      <c r="F4398" s="18">
        <v>1</v>
      </c>
      <c r="G4398" s="18">
        <v>111</v>
      </c>
      <c r="H4398" s="18">
        <v>11106</v>
      </c>
      <c r="I4398" s="18" t="s">
        <v>11513</v>
      </c>
      <c r="U4398" s="170" t="s">
        <v>11524</v>
      </c>
      <c r="V4398" s="18" t="s">
        <v>3343</v>
      </c>
      <c r="W4398" t="str">
        <f t="shared" si="68"/>
        <v>INSERT INTO MST_D007_COMMON_D (ID,MST_D006_ID,QF_CODE,D_NO,VALUE01,VALUE02,VALUE03,VALUE04,VALUE05,DELETE_FLAG,UPDATE_FLAG,VALUE_TEXT1) VALUES('c6564419-f76f-ac1e-6b93-5f6b15b3a38e','d189a123-bd57-e253-54fb-ed1dce7fd63c','PP027','004397','1','111','11106','JPH10066','','N','0','');</v>
      </c>
    </row>
    <row r="4399" spans="1:23">
      <c r="A4399" t="s">
        <v>11525</v>
      </c>
      <c r="B4399" t="s">
        <v>3342</v>
      </c>
      <c r="C4399" s="18" t="s">
        <v>3343</v>
      </c>
      <c r="D4399" s="18" t="s">
        <v>3344</v>
      </c>
      <c r="E4399" s="18"/>
      <c r="F4399" s="18">
        <v>1</v>
      </c>
      <c r="G4399" s="18">
        <v>111</v>
      </c>
      <c r="H4399" s="18">
        <v>11107</v>
      </c>
      <c r="I4399" s="18" t="s">
        <v>11513</v>
      </c>
      <c r="U4399" s="170" t="s">
        <v>11526</v>
      </c>
      <c r="V4399" s="18" t="s">
        <v>3343</v>
      </c>
      <c r="W4399" t="str">
        <f t="shared" si="68"/>
        <v>INSERT INTO MST_D007_COMMON_D (ID,MST_D006_ID,QF_CODE,D_NO,VALUE01,VALUE02,VALUE03,VALUE04,VALUE05,DELETE_FLAG,UPDATE_FLAG,VALUE_TEXT1) VALUES('35da71bf-026d-a0bc-482c-dbf2ef44b92a','d189a123-bd57-e253-54fb-ed1dce7fd63c','PP027','004398','1','111','11107','JPH10066','','N','0','');</v>
      </c>
    </row>
    <row r="4400" spans="1:23">
      <c r="A4400" t="s">
        <v>11527</v>
      </c>
      <c r="B4400" t="s">
        <v>3342</v>
      </c>
      <c r="C4400" s="18" t="s">
        <v>3343</v>
      </c>
      <c r="D4400" s="18" t="s">
        <v>3344</v>
      </c>
      <c r="E4400" s="18"/>
      <c r="F4400" s="18">
        <v>1</v>
      </c>
      <c r="G4400" s="18">
        <v>111</v>
      </c>
      <c r="H4400" s="18">
        <v>11108</v>
      </c>
      <c r="I4400" s="18" t="s">
        <v>11513</v>
      </c>
      <c r="U4400" s="170" t="s">
        <v>11528</v>
      </c>
      <c r="V4400" s="18" t="s">
        <v>3343</v>
      </c>
      <c r="W4400" t="str">
        <f t="shared" si="68"/>
        <v>INSERT INTO MST_D007_COMMON_D (ID,MST_D006_ID,QF_CODE,D_NO,VALUE01,VALUE02,VALUE03,VALUE04,VALUE05,DELETE_FLAG,UPDATE_FLAG,VALUE_TEXT1) VALUES('adfaf7b2-1e94-23d0-cac0-e760cab8e857','d189a123-bd57-e253-54fb-ed1dce7fd63c','PP027','004399','1','111','11108','JPH10066','','N','0','');</v>
      </c>
    </row>
    <row r="4401" spans="1:23">
      <c r="A4401" t="s">
        <v>11529</v>
      </c>
      <c r="B4401" t="s">
        <v>3342</v>
      </c>
      <c r="C4401" s="18" t="s">
        <v>3343</v>
      </c>
      <c r="D4401" s="18" t="s">
        <v>3344</v>
      </c>
      <c r="E4401" s="18"/>
      <c r="F4401" s="18">
        <v>1</v>
      </c>
      <c r="G4401" s="18">
        <v>112</v>
      </c>
      <c r="H4401" s="18">
        <v>11201</v>
      </c>
      <c r="I4401" s="18" t="s">
        <v>11513</v>
      </c>
      <c r="U4401" s="170" t="s">
        <v>11530</v>
      </c>
      <c r="V4401" s="18" t="s">
        <v>3343</v>
      </c>
      <c r="W4401" t="str">
        <f t="shared" si="68"/>
        <v>INSERT INTO MST_D007_COMMON_D (ID,MST_D006_ID,QF_CODE,D_NO,VALUE01,VALUE02,VALUE03,VALUE04,VALUE05,DELETE_FLAG,UPDATE_FLAG,VALUE_TEXT1) VALUES('bcff535f-2fbe-0ea6-b00d-cb59da7f565a','d189a123-bd57-e253-54fb-ed1dce7fd63c','PP027','004400','1','112','11201','JPH10066','','N','0','');</v>
      </c>
    </row>
    <row r="4402" spans="1:23">
      <c r="A4402" t="s">
        <v>11531</v>
      </c>
      <c r="B4402" t="s">
        <v>3342</v>
      </c>
      <c r="C4402" s="18" t="s">
        <v>3343</v>
      </c>
      <c r="D4402" s="18" t="s">
        <v>3344</v>
      </c>
      <c r="E4402" s="18"/>
      <c r="F4402" s="18">
        <v>1</v>
      </c>
      <c r="G4402" s="18">
        <v>112</v>
      </c>
      <c r="H4402" s="18">
        <v>11202</v>
      </c>
      <c r="I4402" s="18" t="s">
        <v>11513</v>
      </c>
      <c r="U4402" s="170" t="s">
        <v>11532</v>
      </c>
      <c r="V4402" s="18" t="s">
        <v>3343</v>
      </c>
      <c r="W4402" t="str">
        <f t="shared" si="68"/>
        <v>INSERT INTO MST_D007_COMMON_D (ID,MST_D006_ID,QF_CODE,D_NO,VALUE01,VALUE02,VALUE03,VALUE04,VALUE05,DELETE_FLAG,UPDATE_FLAG,VALUE_TEXT1) VALUES('bd9dc244-bd2b-cbfb-c4eb-d6a3fcafb8e7','d189a123-bd57-e253-54fb-ed1dce7fd63c','PP027','004401','1','112','11202','JPH10066','','N','0','');</v>
      </c>
    </row>
    <row r="4403" spans="1:23">
      <c r="A4403" t="s">
        <v>11533</v>
      </c>
      <c r="B4403" t="s">
        <v>3342</v>
      </c>
      <c r="C4403" s="18" t="s">
        <v>3343</v>
      </c>
      <c r="D4403" s="18" t="s">
        <v>3344</v>
      </c>
      <c r="E4403" s="18"/>
      <c r="F4403" s="18">
        <v>1</v>
      </c>
      <c r="G4403" s="18">
        <v>112</v>
      </c>
      <c r="H4403" s="18">
        <v>11203</v>
      </c>
      <c r="I4403" s="18" t="s">
        <v>11513</v>
      </c>
      <c r="U4403" s="170" t="s">
        <v>11534</v>
      </c>
      <c r="V4403" s="18" t="s">
        <v>3343</v>
      </c>
      <c r="W4403" t="str">
        <f t="shared" si="68"/>
        <v>INSERT INTO MST_D007_COMMON_D (ID,MST_D006_ID,QF_CODE,D_NO,VALUE01,VALUE02,VALUE03,VALUE04,VALUE05,DELETE_FLAG,UPDATE_FLAG,VALUE_TEXT1) VALUES('5ef2be61-26d4-28a2-ea44-5658f6ded667','d189a123-bd57-e253-54fb-ed1dce7fd63c','PP027','004402','1','112','11203','JPH10066','','N','0','');</v>
      </c>
    </row>
    <row r="4404" spans="1:23">
      <c r="A4404" t="s">
        <v>11535</v>
      </c>
      <c r="B4404" t="s">
        <v>3342</v>
      </c>
      <c r="C4404" s="18" t="s">
        <v>3343</v>
      </c>
      <c r="D4404" s="18" t="s">
        <v>3344</v>
      </c>
      <c r="E4404" s="18"/>
      <c r="F4404" s="18">
        <v>1</v>
      </c>
      <c r="G4404" s="18">
        <v>112</v>
      </c>
      <c r="H4404" s="18">
        <v>11204</v>
      </c>
      <c r="I4404" s="18" t="s">
        <v>11513</v>
      </c>
      <c r="U4404" s="170" t="s">
        <v>11536</v>
      </c>
      <c r="V4404" s="18" t="s">
        <v>3343</v>
      </c>
      <c r="W4404" t="str">
        <f t="shared" si="68"/>
        <v>INSERT INTO MST_D007_COMMON_D (ID,MST_D006_ID,QF_CODE,D_NO,VALUE01,VALUE02,VALUE03,VALUE04,VALUE05,DELETE_FLAG,UPDATE_FLAG,VALUE_TEXT1) VALUES('af5efdec-c7bf-d0dc-42ec-761a8c66ae5b','d189a123-bd57-e253-54fb-ed1dce7fd63c','PP027','004403','1','112','11204','JPH10066','','N','0','');</v>
      </c>
    </row>
    <row r="4405" spans="1:23">
      <c r="A4405" t="s">
        <v>11537</v>
      </c>
      <c r="B4405" t="s">
        <v>3342</v>
      </c>
      <c r="C4405" s="18" t="s">
        <v>3343</v>
      </c>
      <c r="D4405" s="18" t="s">
        <v>3344</v>
      </c>
      <c r="E4405" s="18"/>
      <c r="F4405" s="18">
        <v>1</v>
      </c>
      <c r="G4405" s="18">
        <v>112</v>
      </c>
      <c r="H4405" s="18">
        <v>11205</v>
      </c>
      <c r="I4405" s="18" t="s">
        <v>11513</v>
      </c>
      <c r="U4405" s="170" t="s">
        <v>11538</v>
      </c>
      <c r="V4405" s="18" t="s">
        <v>3343</v>
      </c>
      <c r="W4405" t="str">
        <f t="shared" si="68"/>
        <v>INSERT INTO MST_D007_COMMON_D (ID,MST_D006_ID,QF_CODE,D_NO,VALUE01,VALUE02,VALUE03,VALUE04,VALUE05,DELETE_FLAG,UPDATE_FLAG,VALUE_TEXT1) VALUES('cd178ad8-3bf5-1e4f-7f43-20e6ee6d4caf','d189a123-bd57-e253-54fb-ed1dce7fd63c','PP027','004404','1','112','11205','JPH10066','','N','0','');</v>
      </c>
    </row>
    <row r="4406" spans="1:23">
      <c r="A4406" t="s">
        <v>11539</v>
      </c>
      <c r="B4406" t="s">
        <v>3342</v>
      </c>
      <c r="C4406" s="18" t="s">
        <v>3343</v>
      </c>
      <c r="D4406" s="18" t="s">
        <v>3344</v>
      </c>
      <c r="E4406" s="18"/>
      <c r="F4406" s="18">
        <v>1</v>
      </c>
      <c r="G4406" s="18">
        <v>112</v>
      </c>
      <c r="H4406" s="18">
        <v>11206</v>
      </c>
      <c r="I4406" s="18" t="s">
        <v>11513</v>
      </c>
      <c r="U4406" s="170" t="s">
        <v>11540</v>
      </c>
      <c r="V4406" s="18" t="s">
        <v>3343</v>
      </c>
      <c r="W4406" t="str">
        <f t="shared" si="68"/>
        <v>INSERT INTO MST_D007_COMMON_D (ID,MST_D006_ID,QF_CODE,D_NO,VALUE01,VALUE02,VALUE03,VALUE04,VALUE05,DELETE_FLAG,UPDATE_FLAG,VALUE_TEXT1) VALUES('2d36b8c9-7be8-9e88-486f-4e2fb4c35dee','d189a123-bd57-e253-54fb-ed1dce7fd63c','PP027','004405','1','112','11206','JPH10066','','N','0','');</v>
      </c>
    </row>
    <row r="4407" spans="1:23">
      <c r="A4407" t="s">
        <v>11541</v>
      </c>
      <c r="B4407" t="s">
        <v>3342</v>
      </c>
      <c r="C4407" s="18" t="s">
        <v>3343</v>
      </c>
      <c r="D4407" s="18" t="s">
        <v>3344</v>
      </c>
      <c r="E4407" s="18"/>
      <c r="F4407" s="18">
        <v>1</v>
      </c>
      <c r="G4407" s="18">
        <v>112</v>
      </c>
      <c r="H4407" s="18">
        <v>11207</v>
      </c>
      <c r="I4407" s="18" t="s">
        <v>11513</v>
      </c>
      <c r="U4407" s="170" t="s">
        <v>11542</v>
      </c>
      <c r="V4407" s="18" t="s">
        <v>3343</v>
      </c>
      <c r="W4407" t="str">
        <f t="shared" si="68"/>
        <v>INSERT INTO MST_D007_COMMON_D (ID,MST_D006_ID,QF_CODE,D_NO,VALUE01,VALUE02,VALUE03,VALUE04,VALUE05,DELETE_FLAG,UPDATE_FLAG,VALUE_TEXT1) VALUES('cd61b68e-0a91-67dc-9f28-9fc5fae684b5','d189a123-bd57-e253-54fb-ed1dce7fd63c','PP027','004406','1','112','11207','JPH10066','','N','0','');</v>
      </c>
    </row>
    <row r="4408" spans="1:23">
      <c r="A4408" t="s">
        <v>11543</v>
      </c>
      <c r="B4408" t="s">
        <v>3342</v>
      </c>
      <c r="C4408" s="18" t="s">
        <v>3343</v>
      </c>
      <c r="D4408" s="18" t="s">
        <v>3344</v>
      </c>
      <c r="E4408" s="18"/>
      <c r="F4408" s="18">
        <v>1</v>
      </c>
      <c r="G4408" s="18">
        <v>112</v>
      </c>
      <c r="H4408" s="18">
        <v>11208</v>
      </c>
      <c r="I4408" s="18" t="s">
        <v>11513</v>
      </c>
      <c r="U4408" s="170" t="s">
        <v>11544</v>
      </c>
      <c r="V4408" s="18" t="s">
        <v>3343</v>
      </c>
      <c r="W4408" t="str">
        <f t="shared" si="68"/>
        <v>INSERT INTO MST_D007_COMMON_D (ID,MST_D006_ID,QF_CODE,D_NO,VALUE01,VALUE02,VALUE03,VALUE04,VALUE05,DELETE_FLAG,UPDATE_FLAG,VALUE_TEXT1) VALUES('dfceb1fc-b3ba-a18d-3bc6-94d2e1356b9c','d189a123-bd57-e253-54fb-ed1dce7fd63c','PP027','004407','1','112','11208','JPH10066','','N','0','');</v>
      </c>
    </row>
    <row r="4409" spans="1:23">
      <c r="A4409" t="s">
        <v>11545</v>
      </c>
      <c r="B4409" t="s">
        <v>3342</v>
      </c>
      <c r="C4409" s="18" t="s">
        <v>3343</v>
      </c>
      <c r="D4409" s="18" t="s">
        <v>3344</v>
      </c>
      <c r="E4409" s="18"/>
      <c r="F4409" s="18">
        <v>1</v>
      </c>
      <c r="G4409" s="18">
        <v>113</v>
      </c>
      <c r="H4409" s="18">
        <v>11301</v>
      </c>
      <c r="I4409" s="18" t="s">
        <v>11513</v>
      </c>
      <c r="U4409" s="170" t="s">
        <v>11546</v>
      </c>
      <c r="V4409" s="18" t="s">
        <v>3343</v>
      </c>
      <c r="W4409" t="str">
        <f t="shared" si="68"/>
        <v>INSERT INTO MST_D007_COMMON_D (ID,MST_D006_ID,QF_CODE,D_NO,VALUE01,VALUE02,VALUE03,VALUE04,VALUE05,DELETE_FLAG,UPDATE_FLAG,VALUE_TEXT1) VALUES('5482e8ca-d6dc-a7af-eea4-ae268f24ccca','d189a123-bd57-e253-54fb-ed1dce7fd63c','PP027','004408','1','113','11301','JPH10066','','N','0','');</v>
      </c>
    </row>
    <row r="4410" spans="1:23">
      <c r="A4410" t="s">
        <v>11547</v>
      </c>
      <c r="B4410" t="s">
        <v>3342</v>
      </c>
      <c r="C4410" s="18" t="s">
        <v>3343</v>
      </c>
      <c r="D4410" s="18" t="s">
        <v>3344</v>
      </c>
      <c r="E4410" s="18"/>
      <c r="F4410" s="18">
        <v>1</v>
      </c>
      <c r="G4410" s="18">
        <v>113</v>
      </c>
      <c r="H4410" s="18">
        <v>11302</v>
      </c>
      <c r="I4410" s="18" t="s">
        <v>11513</v>
      </c>
      <c r="U4410" s="170" t="s">
        <v>11548</v>
      </c>
      <c r="V4410" s="18" t="s">
        <v>3343</v>
      </c>
      <c r="W4410" t="str">
        <f t="shared" si="68"/>
        <v>INSERT INTO MST_D007_COMMON_D (ID,MST_D006_ID,QF_CODE,D_NO,VALUE01,VALUE02,VALUE03,VALUE04,VALUE05,DELETE_FLAG,UPDATE_FLAG,VALUE_TEXT1) VALUES('87b70e79-f77c-fc9f-a70b-7dde0b256f48','d189a123-bd57-e253-54fb-ed1dce7fd63c','PP027','004409','1','113','11302','JPH10066','','N','0','');</v>
      </c>
    </row>
    <row r="4411" spans="1:23">
      <c r="A4411" t="s">
        <v>11549</v>
      </c>
      <c r="B4411" t="s">
        <v>3342</v>
      </c>
      <c r="C4411" s="18" t="s">
        <v>3343</v>
      </c>
      <c r="D4411" s="18" t="s">
        <v>3344</v>
      </c>
      <c r="E4411" s="18"/>
      <c r="F4411" s="18">
        <v>1</v>
      </c>
      <c r="G4411" s="18">
        <v>114</v>
      </c>
      <c r="H4411" s="18">
        <v>11401</v>
      </c>
      <c r="I4411" s="18" t="s">
        <v>11513</v>
      </c>
      <c r="U4411" s="170" t="s">
        <v>11550</v>
      </c>
      <c r="V4411" s="18" t="s">
        <v>3343</v>
      </c>
      <c r="W4411" t="str">
        <f t="shared" si="68"/>
        <v>INSERT INTO MST_D007_COMMON_D (ID,MST_D006_ID,QF_CODE,D_NO,VALUE01,VALUE02,VALUE03,VALUE04,VALUE05,DELETE_FLAG,UPDATE_FLAG,VALUE_TEXT1) VALUES('eeab2d63-09b8-cdd6-f2fc-ffeaebb1a643','d189a123-bd57-e253-54fb-ed1dce7fd63c','PP027','004410','1','114','11401','JPH10066','','N','0','');</v>
      </c>
    </row>
    <row r="4412" spans="1:23">
      <c r="A4412" t="s">
        <v>11551</v>
      </c>
      <c r="B4412" t="s">
        <v>3342</v>
      </c>
      <c r="C4412" s="18" t="s">
        <v>3343</v>
      </c>
      <c r="D4412" s="18" t="s">
        <v>3344</v>
      </c>
      <c r="E4412" s="18"/>
      <c r="F4412" s="18">
        <v>1</v>
      </c>
      <c r="G4412" s="18">
        <v>114</v>
      </c>
      <c r="H4412" s="18">
        <v>11402</v>
      </c>
      <c r="I4412" s="18" t="s">
        <v>11513</v>
      </c>
      <c r="U4412" s="170" t="s">
        <v>11552</v>
      </c>
      <c r="V4412" s="18" t="s">
        <v>3343</v>
      </c>
      <c r="W4412" t="str">
        <f t="shared" si="68"/>
        <v>INSERT INTO MST_D007_COMMON_D (ID,MST_D006_ID,QF_CODE,D_NO,VALUE01,VALUE02,VALUE03,VALUE04,VALUE05,DELETE_FLAG,UPDATE_FLAG,VALUE_TEXT1) VALUES('d30d4be5-7b4d-a4fa-0c3b-10e8f1af939d','d189a123-bd57-e253-54fb-ed1dce7fd63c','PP027','004411','1','114','11402','JPH10066','','N','0','');</v>
      </c>
    </row>
    <row r="4413" spans="1:23">
      <c r="A4413" t="s">
        <v>11553</v>
      </c>
      <c r="B4413" t="s">
        <v>3342</v>
      </c>
      <c r="C4413" s="18" t="s">
        <v>3343</v>
      </c>
      <c r="D4413" s="18" t="s">
        <v>3344</v>
      </c>
      <c r="E4413" s="18"/>
      <c r="F4413" s="18">
        <v>1</v>
      </c>
      <c r="G4413" s="18">
        <v>115</v>
      </c>
      <c r="H4413" s="18">
        <v>11501</v>
      </c>
      <c r="I4413" s="18" t="s">
        <v>11513</v>
      </c>
      <c r="U4413" s="170" t="s">
        <v>11554</v>
      </c>
      <c r="V4413" s="18" t="s">
        <v>3343</v>
      </c>
      <c r="W4413" t="str">
        <f t="shared" si="68"/>
        <v>INSERT INTO MST_D007_COMMON_D (ID,MST_D006_ID,QF_CODE,D_NO,VALUE01,VALUE02,VALUE03,VALUE04,VALUE05,DELETE_FLAG,UPDATE_FLAG,VALUE_TEXT1) VALUES('ff4e8e3e-436c-da83-f300-bb1fd67d6c8d','d189a123-bd57-e253-54fb-ed1dce7fd63c','PP027','004412','1','115','11501','JPH10066','','N','0','');</v>
      </c>
    </row>
    <row r="4414" spans="1:23">
      <c r="A4414" t="s">
        <v>11555</v>
      </c>
      <c r="B4414" t="s">
        <v>3342</v>
      </c>
      <c r="C4414" s="18" t="s">
        <v>3343</v>
      </c>
      <c r="D4414" s="18" t="s">
        <v>3344</v>
      </c>
      <c r="E4414" s="18"/>
      <c r="F4414" s="18">
        <v>1</v>
      </c>
      <c r="G4414" s="18">
        <v>115</v>
      </c>
      <c r="H4414" s="18">
        <v>11502</v>
      </c>
      <c r="I4414" s="18" t="s">
        <v>11513</v>
      </c>
      <c r="U4414" s="170" t="s">
        <v>11556</v>
      </c>
      <c r="V4414" s="18" t="s">
        <v>3343</v>
      </c>
      <c r="W4414" t="str">
        <f t="shared" si="68"/>
        <v>INSERT INTO MST_D007_COMMON_D (ID,MST_D006_ID,QF_CODE,D_NO,VALUE01,VALUE02,VALUE03,VALUE04,VALUE05,DELETE_FLAG,UPDATE_FLAG,VALUE_TEXT1) VALUES('6da1770b-886f-0ce7-bbc5-79addacafde0','d189a123-bd57-e253-54fb-ed1dce7fd63c','PP027','004413','1','115','11502','JPH10066','','N','0','');</v>
      </c>
    </row>
    <row r="4415" spans="1:23">
      <c r="A4415" t="s">
        <v>11557</v>
      </c>
      <c r="B4415" t="s">
        <v>3342</v>
      </c>
      <c r="C4415" s="18" t="s">
        <v>3343</v>
      </c>
      <c r="D4415" s="18" t="s">
        <v>3344</v>
      </c>
      <c r="E4415" s="18"/>
      <c r="F4415" s="18">
        <v>1</v>
      </c>
      <c r="G4415" s="18">
        <v>115</v>
      </c>
      <c r="H4415" s="18">
        <v>11503</v>
      </c>
      <c r="I4415" s="18" t="s">
        <v>11513</v>
      </c>
      <c r="U4415" s="170" t="s">
        <v>11558</v>
      </c>
      <c r="V4415" s="18" t="s">
        <v>3343</v>
      </c>
      <c r="W4415" t="str">
        <f t="shared" si="68"/>
        <v>INSERT INTO MST_D007_COMMON_D (ID,MST_D006_ID,QF_CODE,D_NO,VALUE01,VALUE02,VALUE03,VALUE04,VALUE05,DELETE_FLAG,UPDATE_FLAG,VALUE_TEXT1) VALUES('0cc92e9b-3a53-f83a-8c7d-02ce8add10ac','d189a123-bd57-e253-54fb-ed1dce7fd63c','PP027','004414','1','115','11503','JPH10066','','N','0','');</v>
      </c>
    </row>
    <row r="4416" spans="1:23">
      <c r="A4416" t="s">
        <v>11559</v>
      </c>
      <c r="B4416" t="s">
        <v>3342</v>
      </c>
      <c r="C4416" s="18" t="s">
        <v>3343</v>
      </c>
      <c r="D4416" s="18" t="s">
        <v>3344</v>
      </c>
      <c r="E4416" s="18"/>
      <c r="F4416" s="18">
        <v>1</v>
      </c>
      <c r="G4416" s="18">
        <v>115</v>
      </c>
      <c r="H4416" s="18">
        <v>11504</v>
      </c>
      <c r="I4416" s="18" t="s">
        <v>11513</v>
      </c>
      <c r="U4416" s="170" t="s">
        <v>11560</v>
      </c>
      <c r="V4416" s="18" t="s">
        <v>3343</v>
      </c>
      <c r="W4416" t="str">
        <f t="shared" si="68"/>
        <v>INSERT INTO MST_D007_COMMON_D (ID,MST_D006_ID,QF_CODE,D_NO,VALUE01,VALUE02,VALUE03,VALUE04,VALUE05,DELETE_FLAG,UPDATE_FLAG,VALUE_TEXT1) VALUES('c6ab5cc3-a0fc-f972-efdf-42b9bafab57c','d189a123-bd57-e253-54fb-ed1dce7fd63c','PP027','004415','1','115','11504','JPH10066','','N','0','');</v>
      </c>
    </row>
    <row r="4417" spans="1:23">
      <c r="A4417" t="s">
        <v>11561</v>
      </c>
      <c r="B4417" t="s">
        <v>3342</v>
      </c>
      <c r="C4417" s="18" t="s">
        <v>3343</v>
      </c>
      <c r="D4417" s="18" t="s">
        <v>3344</v>
      </c>
      <c r="E4417" s="18"/>
      <c r="F4417" s="18">
        <v>1</v>
      </c>
      <c r="G4417" s="18">
        <v>115</v>
      </c>
      <c r="H4417" s="18">
        <v>11505</v>
      </c>
      <c r="I4417" s="18" t="s">
        <v>11513</v>
      </c>
      <c r="U4417" s="170" t="s">
        <v>11562</v>
      </c>
      <c r="V4417" s="18" t="s">
        <v>3343</v>
      </c>
      <c r="W4417" t="str">
        <f t="shared" si="68"/>
        <v>INSERT INTO MST_D007_COMMON_D (ID,MST_D006_ID,QF_CODE,D_NO,VALUE01,VALUE02,VALUE03,VALUE04,VALUE05,DELETE_FLAG,UPDATE_FLAG,VALUE_TEXT1) VALUES('6359f13e-0669-d5bf-cce6-98ed521d02c7','d189a123-bd57-e253-54fb-ed1dce7fd63c','PP027','004416','1','115','11505','JPH10066','','N','0','');</v>
      </c>
    </row>
    <row r="4418" spans="1:23">
      <c r="A4418" t="s">
        <v>11563</v>
      </c>
      <c r="B4418" t="s">
        <v>3342</v>
      </c>
      <c r="C4418" s="18" t="s">
        <v>3343</v>
      </c>
      <c r="D4418" s="18" t="s">
        <v>3344</v>
      </c>
      <c r="E4418" s="18"/>
      <c r="F4418" s="18">
        <v>1</v>
      </c>
      <c r="G4418" s="18">
        <v>115</v>
      </c>
      <c r="H4418" s="18">
        <v>11506</v>
      </c>
      <c r="I4418" s="18" t="s">
        <v>11513</v>
      </c>
      <c r="U4418" s="170" t="s">
        <v>11564</v>
      </c>
      <c r="V4418" s="18" t="s">
        <v>3343</v>
      </c>
      <c r="W4418" t="str">
        <f t="shared" si="68"/>
        <v>INSERT INTO MST_D007_COMMON_D (ID,MST_D006_ID,QF_CODE,D_NO,VALUE01,VALUE02,VALUE03,VALUE04,VALUE05,DELETE_FLAG,UPDATE_FLAG,VALUE_TEXT1) VALUES('3161e3e7-ce59-483b-8e1d-60ddb4cbbc0a','d189a123-bd57-e253-54fb-ed1dce7fd63c','PP027','004417','1','115','11506','JPH10066','','N','0','');</v>
      </c>
    </row>
    <row r="4419" spans="1:23">
      <c r="A4419" t="s">
        <v>11565</v>
      </c>
      <c r="B4419" t="s">
        <v>3342</v>
      </c>
      <c r="C4419" s="18" t="s">
        <v>3343</v>
      </c>
      <c r="D4419" s="18" t="s">
        <v>3344</v>
      </c>
      <c r="E4419" s="18"/>
      <c r="F4419" s="18">
        <v>1</v>
      </c>
      <c r="G4419" s="18">
        <v>116</v>
      </c>
      <c r="H4419" s="18">
        <v>11601</v>
      </c>
      <c r="I4419" s="18" t="s">
        <v>11513</v>
      </c>
      <c r="U4419" s="170" t="s">
        <v>11566</v>
      </c>
      <c r="V4419" s="18" t="s">
        <v>3343</v>
      </c>
      <c r="W4419" t="str">
        <f t="shared" ref="W4419:W4482" si="69">"  INSERT INTO MST_D007_COMMON_D (ID,MST_D006_ID,QF_CODE,D_NO,VALUE01,VALUE02,VALUE03,VALUE04,VALUE05,DELETE_FLAG,UPDATE_FLAG,VALUE_TEXT1) VALUES('"&amp;A4419&amp;"','"&amp;B4419&amp;"','"&amp;V4419&amp;"','"&amp;U4419&amp;"','"&amp;F4419&amp;"','"&amp;G4419&amp;"','"&amp;H4419&amp;"','"&amp;I4419&amp;"','"&amp;J4419&amp;"','N','0','"&amp;E4419&amp;"');"</f>
        <v>INSERT INTO MST_D007_COMMON_D (ID,MST_D006_ID,QF_CODE,D_NO,VALUE01,VALUE02,VALUE03,VALUE04,VALUE05,DELETE_FLAG,UPDATE_FLAG,VALUE_TEXT1) VALUES('3c8eeb79-75d2-48f7-74e4-548412fac2c5','d189a123-bd57-e253-54fb-ed1dce7fd63c','PP027','004418','1','116','11601','JPH10066','','N','0','');</v>
      </c>
    </row>
    <row r="4420" spans="1:23">
      <c r="A4420" t="s">
        <v>11567</v>
      </c>
      <c r="B4420" t="s">
        <v>3342</v>
      </c>
      <c r="C4420" s="18" t="s">
        <v>3343</v>
      </c>
      <c r="D4420" s="18" t="s">
        <v>3344</v>
      </c>
      <c r="E4420" s="18"/>
      <c r="F4420" s="18">
        <v>1</v>
      </c>
      <c r="G4420" s="18">
        <v>116</v>
      </c>
      <c r="H4420" s="18">
        <v>11602</v>
      </c>
      <c r="I4420" s="18" t="s">
        <v>11513</v>
      </c>
      <c r="U4420" s="170" t="s">
        <v>11568</v>
      </c>
      <c r="V4420" s="18" t="s">
        <v>3343</v>
      </c>
      <c r="W4420" t="str">
        <f t="shared" si="69"/>
        <v>INSERT INTO MST_D007_COMMON_D (ID,MST_D006_ID,QF_CODE,D_NO,VALUE01,VALUE02,VALUE03,VALUE04,VALUE05,DELETE_FLAG,UPDATE_FLAG,VALUE_TEXT1) VALUES('efc49ce1-2af1-03a4-1eea-ec2d24e33694','d189a123-bd57-e253-54fb-ed1dce7fd63c','PP027','004419','1','116','11602','JPH10066','','N','0','');</v>
      </c>
    </row>
    <row r="4421" spans="1:23">
      <c r="A4421" t="s">
        <v>11569</v>
      </c>
      <c r="B4421" t="s">
        <v>3342</v>
      </c>
      <c r="C4421" s="18" t="s">
        <v>3343</v>
      </c>
      <c r="D4421" s="18" t="s">
        <v>3344</v>
      </c>
      <c r="E4421" s="18"/>
      <c r="F4421" s="18">
        <v>1</v>
      </c>
      <c r="G4421" s="18">
        <v>116</v>
      </c>
      <c r="H4421" s="18">
        <v>11603</v>
      </c>
      <c r="I4421" s="18" t="s">
        <v>11513</v>
      </c>
      <c r="U4421" s="170" t="s">
        <v>11570</v>
      </c>
      <c r="V4421" s="18" t="s">
        <v>3343</v>
      </c>
      <c r="W4421" t="str">
        <f t="shared" si="69"/>
        <v>INSERT INTO MST_D007_COMMON_D (ID,MST_D006_ID,QF_CODE,D_NO,VALUE01,VALUE02,VALUE03,VALUE04,VALUE05,DELETE_FLAG,UPDATE_FLAG,VALUE_TEXT1) VALUES('67567ff2-999b-d4b0-ecfb-62e991bd8b17','d189a123-bd57-e253-54fb-ed1dce7fd63c','PP027','004420','1','116','11603','JPH10066','','N','0','');</v>
      </c>
    </row>
    <row r="4422" spans="1:23">
      <c r="A4422" t="s">
        <v>11571</v>
      </c>
      <c r="B4422" t="s">
        <v>3342</v>
      </c>
      <c r="C4422" s="18" t="s">
        <v>3343</v>
      </c>
      <c r="D4422" s="18" t="s">
        <v>3344</v>
      </c>
      <c r="E4422" s="18"/>
      <c r="F4422" s="18">
        <v>1</v>
      </c>
      <c r="G4422" s="18">
        <v>116</v>
      </c>
      <c r="H4422" s="18">
        <v>11604</v>
      </c>
      <c r="I4422" s="18" t="s">
        <v>11513</v>
      </c>
      <c r="U4422" s="170" t="s">
        <v>11572</v>
      </c>
      <c r="V4422" s="18" t="s">
        <v>3343</v>
      </c>
      <c r="W4422" t="str">
        <f t="shared" si="69"/>
        <v>INSERT INTO MST_D007_COMMON_D (ID,MST_D006_ID,QF_CODE,D_NO,VALUE01,VALUE02,VALUE03,VALUE04,VALUE05,DELETE_FLAG,UPDATE_FLAG,VALUE_TEXT1) VALUES('39c65fa1-c7d3-1373-0ea1-ae5a7ba93beb','d189a123-bd57-e253-54fb-ed1dce7fd63c','PP027','004421','1','116','11604','JPH10066','','N','0','');</v>
      </c>
    </row>
    <row r="4423" spans="1:23">
      <c r="A4423" t="s">
        <v>11573</v>
      </c>
      <c r="B4423" t="s">
        <v>3342</v>
      </c>
      <c r="C4423" s="18" t="s">
        <v>3343</v>
      </c>
      <c r="D4423" s="18" t="s">
        <v>3344</v>
      </c>
      <c r="E4423" s="18"/>
      <c r="F4423" s="18">
        <v>1</v>
      </c>
      <c r="G4423" s="18">
        <v>116</v>
      </c>
      <c r="H4423" s="18">
        <v>11605</v>
      </c>
      <c r="I4423" s="18" t="s">
        <v>11513</v>
      </c>
      <c r="U4423" s="170" t="s">
        <v>11574</v>
      </c>
      <c r="V4423" s="18" t="s">
        <v>3343</v>
      </c>
      <c r="W4423" t="str">
        <f t="shared" si="69"/>
        <v>INSERT INTO MST_D007_COMMON_D (ID,MST_D006_ID,QF_CODE,D_NO,VALUE01,VALUE02,VALUE03,VALUE04,VALUE05,DELETE_FLAG,UPDATE_FLAG,VALUE_TEXT1) VALUES('9dfabdcd-ed16-be3a-8f7b-fe0dfc666244','d189a123-bd57-e253-54fb-ed1dce7fd63c','PP027','004422','1','116','11605','JPH10066','','N','0','');</v>
      </c>
    </row>
    <row r="4424" spans="1:23">
      <c r="A4424" t="s">
        <v>11575</v>
      </c>
      <c r="B4424" t="s">
        <v>3342</v>
      </c>
      <c r="C4424" s="18" t="s">
        <v>3343</v>
      </c>
      <c r="D4424" s="18" t="s">
        <v>3344</v>
      </c>
      <c r="E4424" s="18"/>
      <c r="F4424" s="18">
        <v>1</v>
      </c>
      <c r="G4424" s="18">
        <v>116</v>
      </c>
      <c r="H4424" s="18">
        <v>11606</v>
      </c>
      <c r="I4424" s="18" t="s">
        <v>11513</v>
      </c>
      <c r="U4424" s="170" t="s">
        <v>11576</v>
      </c>
      <c r="V4424" s="18" t="s">
        <v>3343</v>
      </c>
      <c r="W4424" t="str">
        <f t="shared" si="69"/>
        <v>INSERT INTO MST_D007_COMMON_D (ID,MST_D006_ID,QF_CODE,D_NO,VALUE01,VALUE02,VALUE03,VALUE04,VALUE05,DELETE_FLAG,UPDATE_FLAG,VALUE_TEXT1) VALUES('f253abb9-6415-9248-e35f-fb975af24aba','d189a123-bd57-e253-54fb-ed1dce7fd63c','PP027','004423','1','116','11606','JPH10066','','N','0','');</v>
      </c>
    </row>
    <row r="4425" spans="1:23">
      <c r="A4425" t="s">
        <v>11577</v>
      </c>
      <c r="B4425" t="s">
        <v>3342</v>
      </c>
      <c r="C4425" s="18" t="s">
        <v>3343</v>
      </c>
      <c r="D4425" s="18" t="s">
        <v>3344</v>
      </c>
      <c r="E4425" s="18"/>
      <c r="F4425" s="18">
        <v>1</v>
      </c>
      <c r="G4425" s="18">
        <v>117</v>
      </c>
      <c r="H4425" s="18">
        <v>11701</v>
      </c>
      <c r="I4425" s="18" t="s">
        <v>11513</v>
      </c>
      <c r="U4425" s="170" t="s">
        <v>11578</v>
      </c>
      <c r="V4425" s="18" t="s">
        <v>3343</v>
      </c>
      <c r="W4425" t="str">
        <f t="shared" si="69"/>
        <v>INSERT INTO MST_D007_COMMON_D (ID,MST_D006_ID,QF_CODE,D_NO,VALUE01,VALUE02,VALUE03,VALUE04,VALUE05,DELETE_FLAG,UPDATE_FLAG,VALUE_TEXT1) VALUES('dea7dcd7-dc32-7c68-9cd7-0735c3049746','d189a123-bd57-e253-54fb-ed1dce7fd63c','PP027','004424','1','117','11701','JPH10066','','N','0','');</v>
      </c>
    </row>
    <row r="4426" spans="1:23">
      <c r="A4426" t="s">
        <v>11579</v>
      </c>
      <c r="B4426" t="s">
        <v>3342</v>
      </c>
      <c r="C4426" s="18" t="s">
        <v>3343</v>
      </c>
      <c r="D4426" s="18" t="s">
        <v>3344</v>
      </c>
      <c r="E4426" s="18"/>
      <c r="F4426" s="18">
        <v>1</v>
      </c>
      <c r="G4426" s="18">
        <v>118</v>
      </c>
      <c r="H4426" s="18">
        <v>11801</v>
      </c>
      <c r="I4426" s="18" t="s">
        <v>11513</v>
      </c>
      <c r="U4426" s="170" t="s">
        <v>11580</v>
      </c>
      <c r="V4426" s="18" t="s">
        <v>3343</v>
      </c>
      <c r="W4426" t="str">
        <f t="shared" si="69"/>
        <v>INSERT INTO MST_D007_COMMON_D (ID,MST_D006_ID,QF_CODE,D_NO,VALUE01,VALUE02,VALUE03,VALUE04,VALUE05,DELETE_FLAG,UPDATE_FLAG,VALUE_TEXT1) VALUES('a8e5acf3-b5d2-29f2-4c69-cb5ececdfcba','d189a123-bd57-e253-54fb-ed1dce7fd63c','PP027','004425','1','118','11801','JPH10066','','N','0','');</v>
      </c>
    </row>
    <row r="4427" spans="1:23">
      <c r="A4427" t="s">
        <v>11581</v>
      </c>
      <c r="B4427" t="s">
        <v>3342</v>
      </c>
      <c r="C4427" s="18" t="s">
        <v>3343</v>
      </c>
      <c r="D4427" s="18" t="s">
        <v>3344</v>
      </c>
      <c r="E4427" s="18"/>
      <c r="F4427" s="18">
        <v>1</v>
      </c>
      <c r="G4427" s="18">
        <v>119</v>
      </c>
      <c r="H4427" s="18">
        <v>11901</v>
      </c>
      <c r="I4427" s="18" t="s">
        <v>11513</v>
      </c>
      <c r="U4427" s="170" t="s">
        <v>11582</v>
      </c>
      <c r="V4427" s="18" t="s">
        <v>3343</v>
      </c>
      <c r="W4427" t="str">
        <f t="shared" si="69"/>
        <v>INSERT INTO MST_D007_COMMON_D (ID,MST_D006_ID,QF_CODE,D_NO,VALUE01,VALUE02,VALUE03,VALUE04,VALUE05,DELETE_FLAG,UPDATE_FLAG,VALUE_TEXT1) VALUES('e17a2a98-4fde-82d6-26af-a82fec0cf5c5','d189a123-bd57-e253-54fb-ed1dce7fd63c','PP027','004426','1','119','11901','JPH10066','','N','0','');</v>
      </c>
    </row>
    <row r="4428" spans="1:23">
      <c r="A4428" t="s">
        <v>11583</v>
      </c>
      <c r="B4428" t="s">
        <v>3342</v>
      </c>
      <c r="C4428" s="18" t="s">
        <v>3343</v>
      </c>
      <c r="D4428" s="18" t="s">
        <v>3344</v>
      </c>
      <c r="E4428" s="18"/>
      <c r="F4428" s="18">
        <v>2</v>
      </c>
      <c r="G4428" s="18">
        <v>211</v>
      </c>
      <c r="H4428" s="18">
        <v>21101</v>
      </c>
      <c r="I4428" s="18" t="s">
        <v>11513</v>
      </c>
      <c r="U4428" s="170" t="s">
        <v>11584</v>
      </c>
      <c r="V4428" s="18" t="s">
        <v>3343</v>
      </c>
      <c r="W4428" t="str">
        <f t="shared" si="69"/>
        <v>INSERT INTO MST_D007_COMMON_D (ID,MST_D006_ID,QF_CODE,D_NO,VALUE01,VALUE02,VALUE03,VALUE04,VALUE05,DELETE_FLAG,UPDATE_FLAG,VALUE_TEXT1) VALUES('ed775b2c-df94-0eca-54d1-dfd4f3acd52b','d189a123-bd57-e253-54fb-ed1dce7fd63c','PP027','004427','2','211','21101','JPH10066','','N','0','');</v>
      </c>
    </row>
    <row r="4429" spans="1:23">
      <c r="A4429" t="s">
        <v>11585</v>
      </c>
      <c r="B4429" t="s">
        <v>3342</v>
      </c>
      <c r="C4429" s="18" t="s">
        <v>3343</v>
      </c>
      <c r="D4429" s="18" t="s">
        <v>3344</v>
      </c>
      <c r="E4429" s="18"/>
      <c r="F4429" s="18">
        <v>2</v>
      </c>
      <c r="G4429" s="18">
        <v>211</v>
      </c>
      <c r="H4429" s="18">
        <v>21102</v>
      </c>
      <c r="I4429" s="18" t="s">
        <v>11513</v>
      </c>
      <c r="U4429" s="170" t="s">
        <v>11586</v>
      </c>
      <c r="V4429" s="18" t="s">
        <v>3343</v>
      </c>
      <c r="W4429" t="str">
        <f t="shared" si="69"/>
        <v>INSERT INTO MST_D007_COMMON_D (ID,MST_D006_ID,QF_CODE,D_NO,VALUE01,VALUE02,VALUE03,VALUE04,VALUE05,DELETE_FLAG,UPDATE_FLAG,VALUE_TEXT1) VALUES('50fd1b82-4fdf-269a-81bc-cf2fe61b1e44','d189a123-bd57-e253-54fb-ed1dce7fd63c','PP027','004428','2','211','21102','JPH10066','','N','0','');</v>
      </c>
    </row>
    <row r="4430" spans="1:23">
      <c r="A4430" t="s">
        <v>11587</v>
      </c>
      <c r="B4430" t="s">
        <v>3342</v>
      </c>
      <c r="C4430" s="18" t="s">
        <v>3343</v>
      </c>
      <c r="D4430" s="18" t="s">
        <v>3344</v>
      </c>
      <c r="E4430" s="18"/>
      <c r="F4430" s="18">
        <v>2</v>
      </c>
      <c r="G4430" s="18">
        <v>211</v>
      </c>
      <c r="H4430" s="18">
        <v>21103</v>
      </c>
      <c r="I4430" s="18" t="s">
        <v>11513</v>
      </c>
      <c r="U4430" s="170" t="s">
        <v>11588</v>
      </c>
      <c r="V4430" s="18" t="s">
        <v>3343</v>
      </c>
      <c r="W4430" t="str">
        <f t="shared" si="69"/>
        <v>INSERT INTO MST_D007_COMMON_D (ID,MST_D006_ID,QF_CODE,D_NO,VALUE01,VALUE02,VALUE03,VALUE04,VALUE05,DELETE_FLAG,UPDATE_FLAG,VALUE_TEXT1) VALUES('9dcb9d82-6ce9-a3dc-fbea-a7bbee1e50e7','d189a123-bd57-e253-54fb-ed1dce7fd63c','PP027','004429','2','211','21103','JPH10066','','N','0','');</v>
      </c>
    </row>
    <row r="4431" spans="1:23">
      <c r="A4431" t="s">
        <v>11589</v>
      </c>
      <c r="B4431" t="s">
        <v>3342</v>
      </c>
      <c r="C4431" s="18" t="s">
        <v>3343</v>
      </c>
      <c r="D4431" s="18" t="s">
        <v>3344</v>
      </c>
      <c r="E4431" s="18"/>
      <c r="F4431" s="18">
        <v>2</v>
      </c>
      <c r="G4431" s="18">
        <v>211</v>
      </c>
      <c r="H4431" s="18">
        <v>21104</v>
      </c>
      <c r="I4431" s="18" t="s">
        <v>11513</v>
      </c>
      <c r="U4431" s="170" t="s">
        <v>11590</v>
      </c>
      <c r="V4431" s="18" t="s">
        <v>3343</v>
      </c>
      <c r="W4431" t="str">
        <f t="shared" si="69"/>
        <v>INSERT INTO MST_D007_COMMON_D (ID,MST_D006_ID,QF_CODE,D_NO,VALUE01,VALUE02,VALUE03,VALUE04,VALUE05,DELETE_FLAG,UPDATE_FLAG,VALUE_TEXT1) VALUES('abd4f3f5-4033-fb7a-9a05-e20bafe64eea','d189a123-bd57-e253-54fb-ed1dce7fd63c','PP027','004430','2','211','21104','JPH10066','','N','0','');</v>
      </c>
    </row>
    <row r="4432" spans="1:23">
      <c r="A4432" t="s">
        <v>11591</v>
      </c>
      <c r="B4432" t="s">
        <v>3342</v>
      </c>
      <c r="C4432" s="18" t="s">
        <v>3343</v>
      </c>
      <c r="D4432" s="18" t="s">
        <v>3344</v>
      </c>
      <c r="E4432" s="18"/>
      <c r="F4432" s="18">
        <v>2</v>
      </c>
      <c r="G4432" s="18">
        <v>211</v>
      </c>
      <c r="H4432" s="18">
        <v>21105</v>
      </c>
      <c r="I4432" s="18" t="s">
        <v>11513</v>
      </c>
      <c r="U4432" s="170" t="s">
        <v>11592</v>
      </c>
      <c r="V4432" s="18" t="s">
        <v>3343</v>
      </c>
      <c r="W4432" t="str">
        <f t="shared" si="69"/>
        <v>INSERT INTO MST_D007_COMMON_D (ID,MST_D006_ID,QF_CODE,D_NO,VALUE01,VALUE02,VALUE03,VALUE04,VALUE05,DELETE_FLAG,UPDATE_FLAG,VALUE_TEXT1) VALUES('8eecb419-d7c9-c6aa-b93e-b8d1eefb6c0a','d189a123-bd57-e253-54fb-ed1dce7fd63c','PP027','004431','2','211','21105','JPH10066','','N','0','');</v>
      </c>
    </row>
    <row r="4433" spans="1:23">
      <c r="A4433" t="s">
        <v>11593</v>
      </c>
      <c r="B4433" t="s">
        <v>3342</v>
      </c>
      <c r="C4433" s="18" t="s">
        <v>3343</v>
      </c>
      <c r="D4433" s="18" t="s">
        <v>3344</v>
      </c>
      <c r="E4433" s="18"/>
      <c r="F4433" s="18">
        <v>2</v>
      </c>
      <c r="G4433" s="18">
        <v>211</v>
      </c>
      <c r="H4433" s="18">
        <v>21106</v>
      </c>
      <c r="I4433" s="18" t="s">
        <v>11513</v>
      </c>
      <c r="U4433" s="170" t="s">
        <v>11594</v>
      </c>
      <c r="V4433" s="18" t="s">
        <v>3343</v>
      </c>
      <c r="W4433" t="str">
        <f t="shared" si="69"/>
        <v>INSERT INTO MST_D007_COMMON_D (ID,MST_D006_ID,QF_CODE,D_NO,VALUE01,VALUE02,VALUE03,VALUE04,VALUE05,DELETE_FLAG,UPDATE_FLAG,VALUE_TEXT1) VALUES('ec3d9cbb-7866-0ef8-8289-5bd6a9bffeae','d189a123-bd57-e253-54fb-ed1dce7fd63c','PP027','004432','2','211','21106','JPH10066','','N','0','');</v>
      </c>
    </row>
    <row r="4434" spans="1:23">
      <c r="A4434" t="s">
        <v>11595</v>
      </c>
      <c r="B4434" t="s">
        <v>3342</v>
      </c>
      <c r="C4434" s="18" t="s">
        <v>3343</v>
      </c>
      <c r="D4434" s="18" t="s">
        <v>3344</v>
      </c>
      <c r="E4434" s="18"/>
      <c r="F4434" s="18">
        <v>2</v>
      </c>
      <c r="G4434" s="18">
        <v>211</v>
      </c>
      <c r="H4434" s="18">
        <v>21107</v>
      </c>
      <c r="I4434" s="18" t="s">
        <v>11513</v>
      </c>
      <c r="U4434" s="170" t="s">
        <v>11596</v>
      </c>
      <c r="V4434" s="18" t="s">
        <v>3343</v>
      </c>
      <c r="W4434" t="str">
        <f t="shared" si="69"/>
        <v>INSERT INTO MST_D007_COMMON_D (ID,MST_D006_ID,QF_CODE,D_NO,VALUE01,VALUE02,VALUE03,VALUE04,VALUE05,DELETE_FLAG,UPDATE_FLAG,VALUE_TEXT1) VALUES('d30d3ca8-8609-9f90-aa3b-b610c79b23df','d189a123-bd57-e253-54fb-ed1dce7fd63c','PP027','004433','2','211','21107','JPH10066','','N','0','');</v>
      </c>
    </row>
    <row r="4435" spans="1:23">
      <c r="A4435" t="s">
        <v>11597</v>
      </c>
      <c r="B4435" t="s">
        <v>3342</v>
      </c>
      <c r="C4435" s="18" t="s">
        <v>3343</v>
      </c>
      <c r="D4435" s="18" t="s">
        <v>3344</v>
      </c>
      <c r="E4435" s="18"/>
      <c r="F4435" s="18">
        <v>2</v>
      </c>
      <c r="G4435" s="18">
        <v>211</v>
      </c>
      <c r="H4435" s="18">
        <v>21108</v>
      </c>
      <c r="I4435" s="18" t="s">
        <v>11513</v>
      </c>
      <c r="U4435" s="170" t="s">
        <v>11598</v>
      </c>
      <c r="V4435" s="18" t="s">
        <v>3343</v>
      </c>
      <c r="W4435" t="str">
        <f t="shared" si="69"/>
        <v>INSERT INTO MST_D007_COMMON_D (ID,MST_D006_ID,QF_CODE,D_NO,VALUE01,VALUE02,VALUE03,VALUE04,VALUE05,DELETE_FLAG,UPDATE_FLAG,VALUE_TEXT1) VALUES('801d99ef-77bb-c699-d248-939bc7f9e1ae','d189a123-bd57-e253-54fb-ed1dce7fd63c','PP027','004434','2','211','21108','JPH10066','','N','0','');</v>
      </c>
    </row>
    <row r="4436" spans="1:23">
      <c r="A4436" t="s">
        <v>11599</v>
      </c>
      <c r="B4436" t="s">
        <v>3342</v>
      </c>
      <c r="C4436" s="18" t="s">
        <v>3343</v>
      </c>
      <c r="D4436" s="18" t="s">
        <v>3344</v>
      </c>
      <c r="E4436" s="18"/>
      <c r="F4436" s="18">
        <v>2</v>
      </c>
      <c r="G4436" s="18">
        <v>211</v>
      </c>
      <c r="H4436" s="18">
        <v>21109</v>
      </c>
      <c r="I4436" s="18" t="s">
        <v>11513</v>
      </c>
      <c r="U4436" s="170" t="s">
        <v>11600</v>
      </c>
      <c r="V4436" s="18" t="s">
        <v>3343</v>
      </c>
      <c r="W4436" t="str">
        <f t="shared" si="69"/>
        <v>INSERT INTO MST_D007_COMMON_D (ID,MST_D006_ID,QF_CODE,D_NO,VALUE01,VALUE02,VALUE03,VALUE04,VALUE05,DELETE_FLAG,UPDATE_FLAG,VALUE_TEXT1) VALUES('4006da0b-bb1e-ef6b-cef1-cba0f6d7e8e6','d189a123-bd57-e253-54fb-ed1dce7fd63c','PP027','004435','2','211','21109','JPH10066','','N','0','');</v>
      </c>
    </row>
    <row r="4437" spans="1:23">
      <c r="A4437" t="s">
        <v>11601</v>
      </c>
      <c r="B4437" t="s">
        <v>3342</v>
      </c>
      <c r="C4437" s="18" t="s">
        <v>3343</v>
      </c>
      <c r="D4437" s="18" t="s">
        <v>3344</v>
      </c>
      <c r="E4437" s="18"/>
      <c r="F4437" s="18">
        <v>2</v>
      </c>
      <c r="G4437" s="18">
        <v>211</v>
      </c>
      <c r="H4437" s="18">
        <v>21110</v>
      </c>
      <c r="I4437" s="18" t="s">
        <v>11513</v>
      </c>
      <c r="U4437" s="170" t="s">
        <v>11602</v>
      </c>
      <c r="V4437" s="18" t="s">
        <v>3343</v>
      </c>
      <c r="W4437" t="str">
        <f t="shared" si="69"/>
        <v>INSERT INTO MST_D007_COMMON_D (ID,MST_D006_ID,QF_CODE,D_NO,VALUE01,VALUE02,VALUE03,VALUE04,VALUE05,DELETE_FLAG,UPDATE_FLAG,VALUE_TEXT1) VALUES('32fd3bdd-e4fa-803f-5cc6-6abdfedaa739','d189a123-bd57-e253-54fb-ed1dce7fd63c','PP027','004436','2','211','21110','JPH10066','','N','0','');</v>
      </c>
    </row>
    <row r="4438" spans="1:23">
      <c r="A4438" t="s">
        <v>11603</v>
      </c>
      <c r="B4438" t="s">
        <v>3342</v>
      </c>
      <c r="C4438" s="18" t="s">
        <v>3343</v>
      </c>
      <c r="D4438" s="18" t="s">
        <v>3344</v>
      </c>
      <c r="E4438" s="18"/>
      <c r="F4438" s="18">
        <v>2</v>
      </c>
      <c r="G4438" s="18">
        <v>211</v>
      </c>
      <c r="H4438" s="18">
        <v>21111</v>
      </c>
      <c r="I4438" s="18" t="s">
        <v>11513</v>
      </c>
      <c r="U4438" s="170" t="s">
        <v>11604</v>
      </c>
      <c r="V4438" s="18" t="s">
        <v>3343</v>
      </c>
      <c r="W4438" t="str">
        <f t="shared" si="69"/>
        <v>INSERT INTO MST_D007_COMMON_D (ID,MST_D006_ID,QF_CODE,D_NO,VALUE01,VALUE02,VALUE03,VALUE04,VALUE05,DELETE_FLAG,UPDATE_FLAG,VALUE_TEXT1) VALUES('c02fd2a4-6aa1-4698-1f0a-da2b3a128eb7','d189a123-bd57-e253-54fb-ed1dce7fd63c','PP027','004437','2','211','21111','JPH10066','','N','0','');</v>
      </c>
    </row>
    <row r="4439" spans="1:23">
      <c r="A4439" t="s">
        <v>11605</v>
      </c>
      <c r="B4439" t="s">
        <v>3342</v>
      </c>
      <c r="C4439" s="18" t="s">
        <v>3343</v>
      </c>
      <c r="D4439" s="18" t="s">
        <v>3344</v>
      </c>
      <c r="E4439" s="18"/>
      <c r="F4439" s="18">
        <v>2</v>
      </c>
      <c r="G4439" s="18">
        <v>211</v>
      </c>
      <c r="H4439" s="18">
        <v>21112</v>
      </c>
      <c r="I4439" s="18" t="s">
        <v>11513</v>
      </c>
      <c r="U4439" s="170" t="s">
        <v>11606</v>
      </c>
      <c r="V4439" s="18" t="s">
        <v>3343</v>
      </c>
      <c r="W4439" t="str">
        <f t="shared" si="69"/>
        <v>INSERT INTO MST_D007_COMMON_D (ID,MST_D006_ID,QF_CODE,D_NO,VALUE01,VALUE02,VALUE03,VALUE04,VALUE05,DELETE_FLAG,UPDATE_FLAG,VALUE_TEXT1) VALUES('9bab6c5c-4eb9-f886-1479-f2dc107ec0b2','d189a123-bd57-e253-54fb-ed1dce7fd63c','PP027','004438','2','211','21112','JPH10066','','N','0','');</v>
      </c>
    </row>
    <row r="4440" spans="1:23">
      <c r="A4440" t="s">
        <v>11607</v>
      </c>
      <c r="B4440" t="s">
        <v>3342</v>
      </c>
      <c r="C4440" s="18" t="s">
        <v>3343</v>
      </c>
      <c r="D4440" s="18" t="s">
        <v>3344</v>
      </c>
      <c r="E4440" s="18"/>
      <c r="F4440" s="18">
        <v>2</v>
      </c>
      <c r="G4440" s="18">
        <v>211</v>
      </c>
      <c r="H4440" s="18">
        <v>21113</v>
      </c>
      <c r="I4440" s="18" t="s">
        <v>11513</v>
      </c>
      <c r="U4440" s="170" t="s">
        <v>11608</v>
      </c>
      <c r="V4440" s="18" t="s">
        <v>3343</v>
      </c>
      <c r="W4440" t="str">
        <f t="shared" si="69"/>
        <v>INSERT INTO MST_D007_COMMON_D (ID,MST_D006_ID,QF_CODE,D_NO,VALUE01,VALUE02,VALUE03,VALUE04,VALUE05,DELETE_FLAG,UPDATE_FLAG,VALUE_TEXT1) VALUES('e20c36ce-a270-c786-aaf0-310c6e7f3259','d189a123-bd57-e253-54fb-ed1dce7fd63c','PP027','004439','2','211','21113','JPH10066','','N','0','');</v>
      </c>
    </row>
    <row r="4441" spans="1:23">
      <c r="A4441" t="s">
        <v>11609</v>
      </c>
      <c r="B4441" t="s">
        <v>3342</v>
      </c>
      <c r="C4441" s="18" t="s">
        <v>3343</v>
      </c>
      <c r="D4441" s="18" t="s">
        <v>3344</v>
      </c>
      <c r="E4441" s="18"/>
      <c r="F4441" s="18">
        <v>2</v>
      </c>
      <c r="G4441" s="18">
        <v>211</v>
      </c>
      <c r="H4441" s="18">
        <v>21114</v>
      </c>
      <c r="I4441" s="18" t="s">
        <v>11513</v>
      </c>
      <c r="U4441" s="170" t="s">
        <v>11610</v>
      </c>
      <c r="V4441" s="18" t="s">
        <v>3343</v>
      </c>
      <c r="W4441" t="str">
        <f t="shared" si="69"/>
        <v>INSERT INTO MST_D007_COMMON_D (ID,MST_D006_ID,QF_CODE,D_NO,VALUE01,VALUE02,VALUE03,VALUE04,VALUE05,DELETE_FLAG,UPDATE_FLAG,VALUE_TEXT1) VALUES('67d36d07-a294-e58c-74c2-aedaedcd677e','d189a123-bd57-e253-54fb-ed1dce7fd63c','PP027','004440','2','211','21114','JPH10066','','N','0','');</v>
      </c>
    </row>
    <row r="4442" spans="1:23">
      <c r="A4442" t="s">
        <v>11611</v>
      </c>
      <c r="B4442" t="s">
        <v>3342</v>
      </c>
      <c r="C4442" s="18" t="s">
        <v>3343</v>
      </c>
      <c r="D4442" s="18" t="s">
        <v>3344</v>
      </c>
      <c r="E4442" s="18"/>
      <c r="F4442" s="18">
        <v>2</v>
      </c>
      <c r="G4442" s="18">
        <v>212</v>
      </c>
      <c r="H4442" s="18">
        <v>21201</v>
      </c>
      <c r="I4442" s="18" t="s">
        <v>11513</v>
      </c>
      <c r="U4442" s="170" t="s">
        <v>11612</v>
      </c>
      <c r="V4442" s="18" t="s">
        <v>3343</v>
      </c>
      <c r="W4442" t="str">
        <f t="shared" si="69"/>
        <v>INSERT INTO MST_D007_COMMON_D (ID,MST_D006_ID,QF_CODE,D_NO,VALUE01,VALUE02,VALUE03,VALUE04,VALUE05,DELETE_FLAG,UPDATE_FLAG,VALUE_TEXT1) VALUES('dd5795ca-8cfd-2eaa-089e-fadbfc2f86ae','d189a123-bd57-e253-54fb-ed1dce7fd63c','PP027','004441','2','212','21201','JPH10066','','N','0','');</v>
      </c>
    </row>
    <row r="4443" spans="1:23">
      <c r="A4443" t="s">
        <v>11613</v>
      </c>
      <c r="B4443" t="s">
        <v>3342</v>
      </c>
      <c r="C4443" s="18" t="s">
        <v>3343</v>
      </c>
      <c r="D4443" s="18" t="s">
        <v>3344</v>
      </c>
      <c r="E4443" s="18"/>
      <c r="F4443" s="18">
        <v>3</v>
      </c>
      <c r="G4443" s="18">
        <v>311</v>
      </c>
      <c r="H4443" s="18"/>
      <c r="I4443" s="18" t="s">
        <v>11513</v>
      </c>
      <c r="U4443" s="170" t="s">
        <v>11614</v>
      </c>
      <c r="V4443" s="18" t="s">
        <v>3343</v>
      </c>
      <c r="W4443" t="str">
        <f t="shared" si="69"/>
        <v>INSERT INTO MST_D007_COMMON_D (ID,MST_D006_ID,QF_CODE,D_NO,VALUE01,VALUE02,VALUE03,VALUE04,VALUE05,DELETE_FLAG,UPDATE_FLAG,VALUE_TEXT1) VALUES('1d8daed7-afbb-50cf-5ad1-24fadf2bac34','d189a123-bd57-e253-54fb-ed1dce7fd63c','PP027','004442','3','311','','JPH10066','','N','0','');</v>
      </c>
    </row>
    <row r="4444" spans="1:23">
      <c r="A4444" t="s">
        <v>11615</v>
      </c>
      <c r="B4444" t="s">
        <v>3342</v>
      </c>
      <c r="C4444" s="18" t="s">
        <v>3343</v>
      </c>
      <c r="D4444" s="18" t="s">
        <v>3344</v>
      </c>
      <c r="E4444" s="18"/>
      <c r="F4444" s="18">
        <v>3</v>
      </c>
      <c r="G4444" s="18">
        <v>312</v>
      </c>
      <c r="H4444" s="18"/>
      <c r="I4444" s="18" t="s">
        <v>11513</v>
      </c>
      <c r="U4444" s="170" t="s">
        <v>11616</v>
      </c>
      <c r="V4444" s="18" t="s">
        <v>3343</v>
      </c>
      <c r="W4444" t="str">
        <f t="shared" si="69"/>
        <v>INSERT INTO MST_D007_COMMON_D (ID,MST_D006_ID,QF_CODE,D_NO,VALUE01,VALUE02,VALUE03,VALUE04,VALUE05,DELETE_FLAG,UPDATE_FLAG,VALUE_TEXT1) VALUES('85cc94c6-0a29-90da-d4cf-dafb21bcfca1','d189a123-bd57-e253-54fb-ed1dce7fd63c','PP027','004443','3','312','','JPH10066','','N','0','');</v>
      </c>
    </row>
    <row r="4445" spans="1:23">
      <c r="A4445" t="s">
        <v>11617</v>
      </c>
      <c r="B4445" t="s">
        <v>3342</v>
      </c>
      <c r="C4445" s="18" t="s">
        <v>3343</v>
      </c>
      <c r="D4445" s="18" t="s">
        <v>3344</v>
      </c>
      <c r="E4445" s="18"/>
      <c r="F4445" s="18">
        <v>3</v>
      </c>
      <c r="G4445" s="18">
        <v>313</v>
      </c>
      <c r="H4445" s="18"/>
      <c r="I4445" s="18" t="s">
        <v>11513</v>
      </c>
      <c r="U4445" s="170" t="s">
        <v>11618</v>
      </c>
      <c r="V4445" s="18" t="s">
        <v>3343</v>
      </c>
      <c r="W4445" t="str">
        <f t="shared" si="69"/>
        <v>INSERT INTO MST_D007_COMMON_D (ID,MST_D006_ID,QF_CODE,D_NO,VALUE01,VALUE02,VALUE03,VALUE04,VALUE05,DELETE_FLAG,UPDATE_FLAG,VALUE_TEXT1) VALUES('0d218c22-dd2b-3faf-dd5f-534aa049bf54','d189a123-bd57-e253-54fb-ed1dce7fd63c','PP027','004444','3','313','','JPH10066','','N','0','');</v>
      </c>
    </row>
    <row r="4446" spans="1:23">
      <c r="A4446" t="s">
        <v>11619</v>
      </c>
      <c r="B4446" t="s">
        <v>3342</v>
      </c>
      <c r="C4446" s="18" t="s">
        <v>3343</v>
      </c>
      <c r="D4446" s="18" t="s">
        <v>3344</v>
      </c>
      <c r="E4446" s="18"/>
      <c r="F4446" s="18">
        <v>3</v>
      </c>
      <c r="G4446" s="18">
        <v>314</v>
      </c>
      <c r="H4446" s="18"/>
      <c r="I4446" s="18" t="s">
        <v>11513</v>
      </c>
      <c r="U4446" s="170" t="s">
        <v>11620</v>
      </c>
      <c r="V4446" s="18" t="s">
        <v>3343</v>
      </c>
      <c r="W4446" t="str">
        <f t="shared" si="69"/>
        <v>INSERT INTO MST_D007_COMMON_D (ID,MST_D006_ID,QF_CODE,D_NO,VALUE01,VALUE02,VALUE03,VALUE04,VALUE05,DELETE_FLAG,UPDATE_FLAG,VALUE_TEXT1) VALUES('acfc005d-d3a2-8f6c-92aa-e4551cf47c5d','d189a123-bd57-e253-54fb-ed1dce7fd63c','PP027','004445','3','314','','JPH10066','','N','0','');</v>
      </c>
    </row>
    <row r="4447" spans="1:23">
      <c r="A4447" t="s">
        <v>11621</v>
      </c>
      <c r="B4447" t="s">
        <v>3342</v>
      </c>
      <c r="C4447" s="18" t="s">
        <v>3343</v>
      </c>
      <c r="D4447" s="18" t="s">
        <v>3344</v>
      </c>
      <c r="E4447" s="18"/>
      <c r="F4447" s="18">
        <v>3</v>
      </c>
      <c r="G4447" s="18">
        <v>315</v>
      </c>
      <c r="H4447" s="18"/>
      <c r="I4447" s="18" t="s">
        <v>11513</v>
      </c>
      <c r="U4447" s="170" t="s">
        <v>11622</v>
      </c>
      <c r="V4447" s="18" t="s">
        <v>3343</v>
      </c>
      <c r="W4447" t="str">
        <f t="shared" si="69"/>
        <v>INSERT INTO MST_D007_COMMON_D (ID,MST_D006_ID,QF_CODE,D_NO,VALUE01,VALUE02,VALUE03,VALUE04,VALUE05,DELETE_FLAG,UPDATE_FLAG,VALUE_TEXT1) VALUES('c6dbfc36-defc-24be-dfaa-5acf8e09dcfc','d189a123-bd57-e253-54fb-ed1dce7fd63c','PP027','004446','3','315','','JPH10066','','N','0','');</v>
      </c>
    </row>
    <row r="4448" spans="1:23">
      <c r="A4448" t="s">
        <v>11623</v>
      </c>
      <c r="B4448" t="s">
        <v>3342</v>
      </c>
      <c r="C4448" s="18" t="s">
        <v>3343</v>
      </c>
      <c r="D4448" s="18" t="s">
        <v>3344</v>
      </c>
      <c r="E4448" s="18"/>
      <c r="F4448" s="18">
        <v>3</v>
      </c>
      <c r="G4448" s="18">
        <v>316</v>
      </c>
      <c r="H4448" s="18"/>
      <c r="I4448" s="18" t="s">
        <v>11513</v>
      </c>
      <c r="U4448" s="170" t="s">
        <v>11624</v>
      </c>
      <c r="V4448" s="18" t="s">
        <v>3343</v>
      </c>
      <c r="W4448" t="str">
        <f t="shared" si="69"/>
        <v>INSERT INTO MST_D007_COMMON_D (ID,MST_D006_ID,QF_CODE,D_NO,VALUE01,VALUE02,VALUE03,VALUE04,VALUE05,DELETE_FLAG,UPDATE_FLAG,VALUE_TEXT1) VALUES('f3daa83f-665e-bfca-fc95-a69c38d4a6bd','d189a123-bd57-e253-54fb-ed1dce7fd63c','PP027','004447','3','316','','JPH10066','','N','0','');</v>
      </c>
    </row>
    <row r="4449" spans="1:23">
      <c r="A4449" t="s">
        <v>11625</v>
      </c>
      <c r="B4449" t="s">
        <v>3342</v>
      </c>
      <c r="C4449" s="18" t="s">
        <v>3343</v>
      </c>
      <c r="D4449" s="18" t="s">
        <v>3344</v>
      </c>
      <c r="E4449" s="18"/>
      <c r="F4449" s="18">
        <v>3</v>
      </c>
      <c r="G4449" s="18">
        <v>317</v>
      </c>
      <c r="H4449" s="18"/>
      <c r="I4449" s="18" t="s">
        <v>11513</v>
      </c>
      <c r="U4449" s="170" t="s">
        <v>11626</v>
      </c>
      <c r="V4449" s="18" t="s">
        <v>3343</v>
      </c>
      <c r="W4449" t="str">
        <f t="shared" si="69"/>
        <v>INSERT INTO MST_D007_COMMON_D (ID,MST_D006_ID,QF_CODE,D_NO,VALUE01,VALUE02,VALUE03,VALUE04,VALUE05,DELETE_FLAG,UPDATE_FLAG,VALUE_TEXT1) VALUES('355c6c0b-dd8e-f908-31ac-c2a6f9b53841','d189a123-bd57-e253-54fb-ed1dce7fd63c','PP027','004448','3','317','','JPH10066','','N','0','');</v>
      </c>
    </row>
    <row r="4450" spans="1:23">
      <c r="A4450" t="s">
        <v>11627</v>
      </c>
      <c r="B4450" t="s">
        <v>3342</v>
      </c>
      <c r="C4450" s="18" t="s">
        <v>3343</v>
      </c>
      <c r="D4450" s="18" t="s">
        <v>3344</v>
      </c>
      <c r="E4450" s="18"/>
      <c r="F4450" s="18">
        <v>3</v>
      </c>
      <c r="G4450" s="18">
        <v>318</v>
      </c>
      <c r="H4450" s="18"/>
      <c r="I4450" s="18" t="s">
        <v>11513</v>
      </c>
      <c r="U4450" s="170" t="s">
        <v>11628</v>
      </c>
      <c r="V4450" s="18" t="s">
        <v>3343</v>
      </c>
      <c r="W4450" t="str">
        <f t="shared" si="69"/>
        <v>INSERT INTO MST_D007_COMMON_D (ID,MST_D006_ID,QF_CODE,D_NO,VALUE01,VALUE02,VALUE03,VALUE04,VALUE05,DELETE_FLAG,UPDATE_FLAG,VALUE_TEXT1) VALUES('e47ac591-cfe1-c4c8-852b-7db2a8ed0f6f','d189a123-bd57-e253-54fb-ed1dce7fd63c','PP027','004449','3','318','','JPH10066','','N','0','');</v>
      </c>
    </row>
    <row r="4451" spans="1:23">
      <c r="A4451" t="s">
        <v>11629</v>
      </c>
      <c r="B4451" t="s">
        <v>3342</v>
      </c>
      <c r="C4451" s="18" t="s">
        <v>3343</v>
      </c>
      <c r="D4451" s="18" t="s">
        <v>3344</v>
      </c>
      <c r="E4451" s="18"/>
      <c r="F4451" s="18">
        <v>3</v>
      </c>
      <c r="G4451" s="18">
        <v>319</v>
      </c>
      <c r="H4451" s="18"/>
      <c r="I4451" s="18" t="s">
        <v>11513</v>
      </c>
      <c r="U4451" s="170" t="s">
        <v>11630</v>
      </c>
      <c r="V4451" s="18" t="s">
        <v>3343</v>
      </c>
      <c r="W4451" t="str">
        <f t="shared" si="69"/>
        <v>INSERT INTO MST_D007_COMMON_D (ID,MST_D006_ID,QF_CODE,D_NO,VALUE01,VALUE02,VALUE03,VALUE04,VALUE05,DELETE_FLAG,UPDATE_FLAG,VALUE_TEXT1) VALUES('a2fd9e98-6ee5-4aa8-15c6-7da4ff50def8','d189a123-bd57-e253-54fb-ed1dce7fd63c','PP027','004450','3','319','','JPH10066','','N','0','');</v>
      </c>
    </row>
    <row r="4452" spans="1:23">
      <c r="A4452" t="s">
        <v>11631</v>
      </c>
      <c r="B4452" t="s">
        <v>3342</v>
      </c>
      <c r="C4452" s="18" t="s">
        <v>3343</v>
      </c>
      <c r="D4452" s="18" t="s">
        <v>3344</v>
      </c>
      <c r="E4452" s="18"/>
      <c r="F4452" s="18">
        <v>3</v>
      </c>
      <c r="G4452" s="18" t="s">
        <v>5106</v>
      </c>
      <c r="H4452" s="18"/>
      <c r="I4452" s="18" t="s">
        <v>11513</v>
      </c>
      <c r="U4452" s="170" t="s">
        <v>11632</v>
      </c>
      <c r="V4452" s="18" t="s">
        <v>3343</v>
      </c>
      <c r="W4452" t="str">
        <f t="shared" si="69"/>
        <v>INSERT INTO MST_D007_COMMON_D (ID,MST_D006_ID,QF_CODE,D_NO,VALUE01,VALUE02,VALUE03,VALUE04,VALUE05,DELETE_FLAG,UPDATE_FLAG,VALUE_TEXT1) VALUES('f8351aa9-fbbe-f2bd-4578-a3ff5fd01d6f','d189a123-bd57-e253-54fb-ed1dce7fd63c','PP027','004451','3','31A','','JPH10066','','N','0','');</v>
      </c>
    </row>
    <row r="4453" spans="1:23">
      <c r="A4453" t="s">
        <v>11633</v>
      </c>
      <c r="B4453" t="s">
        <v>3342</v>
      </c>
      <c r="C4453" s="18" t="s">
        <v>3343</v>
      </c>
      <c r="D4453" s="18" t="s">
        <v>3344</v>
      </c>
      <c r="E4453" s="18"/>
      <c r="F4453" s="18">
        <v>1</v>
      </c>
      <c r="G4453" s="18">
        <v>101</v>
      </c>
      <c r="H4453" s="18">
        <v>10101</v>
      </c>
      <c r="I4453" s="18" t="s">
        <v>11634</v>
      </c>
      <c r="U4453" s="170" t="s">
        <v>11635</v>
      </c>
      <c r="V4453" s="18" t="s">
        <v>3343</v>
      </c>
      <c r="W4453" t="str">
        <f t="shared" si="69"/>
        <v>INSERT INTO MST_D007_COMMON_D (ID,MST_D006_ID,QF_CODE,D_NO,VALUE01,VALUE02,VALUE03,VALUE04,VALUE05,DELETE_FLAG,UPDATE_FLAG,VALUE_TEXT1) VALUES('293bbf96-fe71-f6c4-1730-ebffdaf5f9dd','d189a123-bd57-e253-54fb-ed1dce7fd63c','PP027','004452','1','101','10101','JPH10067','','N','0','');</v>
      </c>
    </row>
    <row r="4454" spans="1:23">
      <c r="A4454" t="s">
        <v>11636</v>
      </c>
      <c r="B4454" t="s">
        <v>3342</v>
      </c>
      <c r="C4454" s="18" t="s">
        <v>3343</v>
      </c>
      <c r="D4454" s="18" t="s">
        <v>3344</v>
      </c>
      <c r="E4454" s="18"/>
      <c r="F4454" s="18">
        <v>1</v>
      </c>
      <c r="G4454" s="18">
        <v>101</v>
      </c>
      <c r="H4454" s="18">
        <v>10102</v>
      </c>
      <c r="I4454" s="18" t="s">
        <v>11634</v>
      </c>
      <c r="U4454" s="170" t="s">
        <v>11637</v>
      </c>
      <c r="V4454" s="18" t="s">
        <v>3343</v>
      </c>
      <c r="W4454" t="str">
        <f t="shared" si="69"/>
        <v>INSERT INTO MST_D007_COMMON_D (ID,MST_D006_ID,QF_CODE,D_NO,VALUE01,VALUE02,VALUE03,VALUE04,VALUE05,DELETE_FLAG,UPDATE_FLAG,VALUE_TEXT1) VALUES('d18dcae9-a9ca-69f9-44ff-bf58cbb71ada','d189a123-bd57-e253-54fb-ed1dce7fd63c','PP027','004453','1','101','10102','JPH10067','','N','0','');</v>
      </c>
    </row>
    <row r="4455" spans="1:23">
      <c r="A4455" t="s">
        <v>11638</v>
      </c>
      <c r="B4455" t="s">
        <v>3342</v>
      </c>
      <c r="C4455" s="18" t="s">
        <v>3343</v>
      </c>
      <c r="D4455" s="18" t="s">
        <v>3344</v>
      </c>
      <c r="E4455" s="18"/>
      <c r="F4455" s="18">
        <v>1</v>
      </c>
      <c r="G4455" s="18">
        <v>102</v>
      </c>
      <c r="H4455" s="18">
        <v>10201</v>
      </c>
      <c r="I4455" s="18" t="s">
        <v>11634</v>
      </c>
      <c r="U4455" s="170" t="s">
        <v>11639</v>
      </c>
      <c r="V4455" s="18" t="s">
        <v>3343</v>
      </c>
      <c r="W4455" t="str">
        <f t="shared" si="69"/>
        <v>INSERT INTO MST_D007_COMMON_D (ID,MST_D006_ID,QF_CODE,D_NO,VALUE01,VALUE02,VALUE03,VALUE04,VALUE05,DELETE_FLAG,UPDATE_FLAG,VALUE_TEXT1) VALUES('2eec2d01-687f-e6c8-06fe-fee0cec09c97','d189a123-bd57-e253-54fb-ed1dce7fd63c','PP027','004454','1','102','10201','JPH10067','','N','0','');</v>
      </c>
    </row>
    <row r="4456" spans="1:23">
      <c r="A4456" t="s">
        <v>11640</v>
      </c>
      <c r="B4456" t="s">
        <v>3342</v>
      </c>
      <c r="C4456" s="18" t="s">
        <v>3343</v>
      </c>
      <c r="D4456" s="18" t="s">
        <v>3344</v>
      </c>
      <c r="E4456" s="18"/>
      <c r="F4456" s="18">
        <v>1</v>
      </c>
      <c r="G4456" s="18">
        <v>103</v>
      </c>
      <c r="H4456" s="18">
        <v>10301</v>
      </c>
      <c r="I4456" s="18" t="s">
        <v>11634</v>
      </c>
      <c r="U4456" s="170" t="s">
        <v>11641</v>
      </c>
      <c r="V4456" s="18" t="s">
        <v>3343</v>
      </c>
      <c r="W4456" t="str">
        <f t="shared" si="69"/>
        <v>INSERT INTO MST_D007_COMMON_D (ID,MST_D006_ID,QF_CODE,D_NO,VALUE01,VALUE02,VALUE03,VALUE04,VALUE05,DELETE_FLAG,UPDATE_FLAG,VALUE_TEXT1) VALUES('caf77563-4ab5-322b-fc5d-dd59d5adedde','d189a123-bd57-e253-54fb-ed1dce7fd63c','PP027','004455','1','103','10301','JPH10067','','N','0','');</v>
      </c>
    </row>
    <row r="4457" spans="1:23">
      <c r="A4457" t="s">
        <v>11642</v>
      </c>
      <c r="B4457" t="s">
        <v>3342</v>
      </c>
      <c r="C4457" s="18" t="s">
        <v>3343</v>
      </c>
      <c r="D4457" s="18" t="s">
        <v>3344</v>
      </c>
      <c r="E4457" s="18"/>
      <c r="F4457" s="18">
        <v>1</v>
      </c>
      <c r="G4457" s="18">
        <v>103</v>
      </c>
      <c r="H4457" s="18">
        <v>10302</v>
      </c>
      <c r="I4457" s="18" t="s">
        <v>11634</v>
      </c>
      <c r="U4457" s="170" t="s">
        <v>11643</v>
      </c>
      <c r="V4457" s="18" t="s">
        <v>3343</v>
      </c>
      <c r="W4457" t="str">
        <f t="shared" si="69"/>
        <v>INSERT INTO MST_D007_COMMON_D (ID,MST_D006_ID,QF_CODE,D_NO,VALUE01,VALUE02,VALUE03,VALUE04,VALUE05,DELETE_FLAG,UPDATE_FLAG,VALUE_TEXT1) VALUES('0ed5cce8-d6c6-e81c-ed6c-ab5ca28bdb1c','d189a123-bd57-e253-54fb-ed1dce7fd63c','PP027','004456','1','103','10302','JPH10067','','N','0','');</v>
      </c>
    </row>
    <row r="4458" spans="1:23">
      <c r="A4458" t="s">
        <v>11644</v>
      </c>
      <c r="B4458" t="s">
        <v>3342</v>
      </c>
      <c r="C4458" s="18" t="s">
        <v>3343</v>
      </c>
      <c r="D4458" s="18" t="s">
        <v>3344</v>
      </c>
      <c r="E4458" s="18"/>
      <c r="F4458" s="18">
        <v>1</v>
      </c>
      <c r="G4458" s="18">
        <v>103</v>
      </c>
      <c r="H4458" s="18">
        <v>10303</v>
      </c>
      <c r="I4458" s="18" t="s">
        <v>11634</v>
      </c>
      <c r="U4458" s="170" t="s">
        <v>11645</v>
      </c>
      <c r="V4458" s="18" t="s">
        <v>3343</v>
      </c>
      <c r="W4458" t="str">
        <f t="shared" si="69"/>
        <v>INSERT INTO MST_D007_COMMON_D (ID,MST_D006_ID,QF_CODE,D_NO,VALUE01,VALUE02,VALUE03,VALUE04,VALUE05,DELETE_FLAG,UPDATE_FLAG,VALUE_TEXT1) VALUES('b0d7f140-e81f-4f67-7e3f-8934f71dcf1d','d189a123-bd57-e253-54fb-ed1dce7fd63c','PP027','004457','1','103','10303','JPH10067','','N','0','');</v>
      </c>
    </row>
    <row r="4459" spans="1:23">
      <c r="A4459" t="s">
        <v>11646</v>
      </c>
      <c r="B4459" t="s">
        <v>3342</v>
      </c>
      <c r="C4459" s="18" t="s">
        <v>3343</v>
      </c>
      <c r="D4459" s="18" t="s">
        <v>3344</v>
      </c>
      <c r="E4459" s="18"/>
      <c r="F4459" s="18">
        <v>1</v>
      </c>
      <c r="G4459" s="18">
        <v>103</v>
      </c>
      <c r="H4459" s="18">
        <v>10304</v>
      </c>
      <c r="I4459" s="18" t="s">
        <v>11634</v>
      </c>
      <c r="U4459" s="170" t="s">
        <v>11647</v>
      </c>
      <c r="V4459" s="18" t="s">
        <v>3343</v>
      </c>
      <c r="W4459" t="str">
        <f t="shared" si="69"/>
        <v>INSERT INTO MST_D007_COMMON_D (ID,MST_D006_ID,QF_CODE,D_NO,VALUE01,VALUE02,VALUE03,VALUE04,VALUE05,DELETE_FLAG,UPDATE_FLAG,VALUE_TEXT1) VALUES('7bfae29b-87e5-adde-2f90-237c02a3dd49','d189a123-bd57-e253-54fb-ed1dce7fd63c','PP027','004458','1','103','10304','JPH10067','','N','0','');</v>
      </c>
    </row>
    <row r="4460" spans="1:23">
      <c r="A4460" t="s">
        <v>11648</v>
      </c>
      <c r="B4460" t="s">
        <v>3342</v>
      </c>
      <c r="C4460" s="18" t="s">
        <v>3343</v>
      </c>
      <c r="D4460" s="18" t="s">
        <v>3344</v>
      </c>
      <c r="E4460" s="18"/>
      <c r="F4460" s="18">
        <v>1</v>
      </c>
      <c r="G4460" s="18">
        <v>103</v>
      </c>
      <c r="H4460" s="18">
        <v>10305</v>
      </c>
      <c r="I4460" s="18" t="s">
        <v>11634</v>
      </c>
      <c r="U4460" s="170" t="s">
        <v>11649</v>
      </c>
      <c r="V4460" s="18" t="s">
        <v>3343</v>
      </c>
      <c r="W4460" t="str">
        <f t="shared" si="69"/>
        <v>INSERT INTO MST_D007_COMMON_D (ID,MST_D006_ID,QF_CODE,D_NO,VALUE01,VALUE02,VALUE03,VALUE04,VALUE05,DELETE_FLAG,UPDATE_FLAG,VALUE_TEXT1) VALUES('40f16ebf-2b2a-f56e-55f2-96dfc6d9cf70','d189a123-bd57-e253-54fb-ed1dce7fd63c','PP027','004459','1','103','10305','JPH10067','','N','0','');</v>
      </c>
    </row>
    <row r="4461" spans="1:23">
      <c r="A4461" t="s">
        <v>11650</v>
      </c>
      <c r="B4461" t="s">
        <v>3342</v>
      </c>
      <c r="C4461" s="18" t="s">
        <v>3343</v>
      </c>
      <c r="D4461" s="18" t="s">
        <v>3344</v>
      </c>
      <c r="E4461" s="18"/>
      <c r="F4461" s="18">
        <v>1</v>
      </c>
      <c r="G4461" s="18">
        <v>103</v>
      </c>
      <c r="H4461" s="18">
        <v>10306</v>
      </c>
      <c r="I4461" s="18" t="s">
        <v>11634</v>
      </c>
      <c r="U4461" s="170" t="s">
        <v>11651</v>
      </c>
      <c r="V4461" s="18" t="s">
        <v>3343</v>
      </c>
      <c r="W4461" t="str">
        <f t="shared" si="69"/>
        <v>INSERT INTO MST_D007_COMMON_D (ID,MST_D006_ID,QF_CODE,D_NO,VALUE01,VALUE02,VALUE03,VALUE04,VALUE05,DELETE_FLAG,UPDATE_FLAG,VALUE_TEXT1) VALUES('c8f27d3e-1e5c-f73e-858e-6bf86eca63af','d189a123-bd57-e253-54fb-ed1dce7fd63c','PP027','004460','1','103','10306','JPH10067','','N','0','');</v>
      </c>
    </row>
    <row r="4462" spans="1:23">
      <c r="A4462" t="s">
        <v>11652</v>
      </c>
      <c r="B4462" t="s">
        <v>3342</v>
      </c>
      <c r="C4462" s="18" t="s">
        <v>3343</v>
      </c>
      <c r="D4462" s="18" t="s">
        <v>3344</v>
      </c>
      <c r="E4462" s="18"/>
      <c r="F4462" s="18">
        <v>1</v>
      </c>
      <c r="G4462" s="18">
        <v>103</v>
      </c>
      <c r="H4462" s="18">
        <v>10307</v>
      </c>
      <c r="I4462" s="18" t="s">
        <v>11634</v>
      </c>
      <c r="U4462" s="170" t="s">
        <v>11653</v>
      </c>
      <c r="V4462" s="18" t="s">
        <v>3343</v>
      </c>
      <c r="W4462" t="str">
        <f t="shared" si="69"/>
        <v>INSERT INTO MST_D007_COMMON_D (ID,MST_D006_ID,QF_CODE,D_NO,VALUE01,VALUE02,VALUE03,VALUE04,VALUE05,DELETE_FLAG,UPDATE_FLAG,VALUE_TEXT1) VALUES('dbdb3c02-0a23-1b3f-06fb-c0ea1e9892df','d189a123-bd57-e253-54fb-ed1dce7fd63c','PP027','004461','1','103','10307','JPH10067','','N','0','');</v>
      </c>
    </row>
    <row r="4463" spans="1:23">
      <c r="A4463" t="s">
        <v>11654</v>
      </c>
      <c r="B4463" t="s">
        <v>3342</v>
      </c>
      <c r="C4463" s="18" t="s">
        <v>3343</v>
      </c>
      <c r="D4463" s="18" t="s">
        <v>3344</v>
      </c>
      <c r="E4463" s="18"/>
      <c r="F4463" s="18">
        <v>1</v>
      </c>
      <c r="G4463" s="18">
        <v>103</v>
      </c>
      <c r="H4463" s="18">
        <v>10308</v>
      </c>
      <c r="I4463" s="18" t="s">
        <v>11634</v>
      </c>
      <c r="U4463" s="170" t="s">
        <v>11655</v>
      </c>
      <c r="V4463" s="18" t="s">
        <v>3343</v>
      </c>
      <c r="W4463" t="str">
        <f t="shared" si="69"/>
        <v>INSERT INTO MST_D007_COMMON_D (ID,MST_D006_ID,QF_CODE,D_NO,VALUE01,VALUE02,VALUE03,VALUE04,VALUE05,DELETE_FLAG,UPDATE_FLAG,VALUE_TEXT1) VALUES('a827bd5f-58b5-5bc0-f6ec-fdacdbd97bb9','d189a123-bd57-e253-54fb-ed1dce7fd63c','PP027','004462','1','103','10308','JPH10067','','N','0','');</v>
      </c>
    </row>
    <row r="4464" spans="1:23">
      <c r="A4464" t="s">
        <v>11656</v>
      </c>
      <c r="B4464" t="s">
        <v>3342</v>
      </c>
      <c r="C4464" s="18" t="s">
        <v>3343</v>
      </c>
      <c r="D4464" s="18" t="s">
        <v>3344</v>
      </c>
      <c r="E4464" s="18"/>
      <c r="F4464" s="18">
        <v>1</v>
      </c>
      <c r="G4464" s="18">
        <v>103</v>
      </c>
      <c r="H4464" s="18">
        <v>10309</v>
      </c>
      <c r="I4464" s="18" t="s">
        <v>11634</v>
      </c>
      <c r="U4464" s="170" t="s">
        <v>11657</v>
      </c>
      <c r="V4464" s="18" t="s">
        <v>3343</v>
      </c>
      <c r="W4464" t="str">
        <f t="shared" si="69"/>
        <v>INSERT INTO MST_D007_COMMON_D (ID,MST_D006_ID,QF_CODE,D_NO,VALUE01,VALUE02,VALUE03,VALUE04,VALUE05,DELETE_FLAG,UPDATE_FLAG,VALUE_TEXT1) VALUES('3889cb16-d098-3df5-6621-019e8fd3e2ec','d189a123-bd57-e253-54fb-ed1dce7fd63c','PP027','004463','1','103','10309','JPH10067','','N','0','');</v>
      </c>
    </row>
    <row r="4465" spans="1:23">
      <c r="A4465" t="s">
        <v>11658</v>
      </c>
      <c r="B4465" t="s">
        <v>3342</v>
      </c>
      <c r="C4465" s="18" t="s">
        <v>3343</v>
      </c>
      <c r="D4465" s="18" t="s">
        <v>3344</v>
      </c>
      <c r="E4465" s="18"/>
      <c r="F4465" s="18">
        <v>1</v>
      </c>
      <c r="G4465" s="18">
        <v>103</v>
      </c>
      <c r="H4465" s="18">
        <v>10310</v>
      </c>
      <c r="I4465" s="18" t="s">
        <v>11634</v>
      </c>
      <c r="U4465" s="170" t="s">
        <v>11659</v>
      </c>
      <c r="V4465" s="18" t="s">
        <v>3343</v>
      </c>
      <c r="W4465" t="str">
        <f t="shared" si="69"/>
        <v>INSERT INTO MST_D007_COMMON_D (ID,MST_D006_ID,QF_CODE,D_NO,VALUE01,VALUE02,VALUE03,VALUE04,VALUE05,DELETE_FLAG,UPDATE_FLAG,VALUE_TEXT1) VALUES('e4ffeede-e9a4-ec9f-d3e0-1aeea3a91add','d189a123-bd57-e253-54fb-ed1dce7fd63c','PP027','004464','1','103','10310','JPH10067','','N','0','');</v>
      </c>
    </row>
    <row r="4466" spans="1:23">
      <c r="A4466" t="s">
        <v>11660</v>
      </c>
      <c r="B4466" t="s">
        <v>3342</v>
      </c>
      <c r="C4466" s="18" t="s">
        <v>3343</v>
      </c>
      <c r="D4466" s="18" t="s">
        <v>3344</v>
      </c>
      <c r="E4466" s="18"/>
      <c r="F4466" s="18">
        <v>1</v>
      </c>
      <c r="G4466" s="18">
        <v>103</v>
      </c>
      <c r="H4466" s="18">
        <v>10311</v>
      </c>
      <c r="I4466" s="18" t="s">
        <v>11634</v>
      </c>
      <c r="U4466" s="170" t="s">
        <v>11661</v>
      </c>
      <c r="V4466" s="18" t="s">
        <v>3343</v>
      </c>
      <c r="W4466" t="str">
        <f t="shared" si="69"/>
        <v>INSERT INTO MST_D007_COMMON_D (ID,MST_D006_ID,QF_CODE,D_NO,VALUE01,VALUE02,VALUE03,VALUE04,VALUE05,DELETE_FLAG,UPDATE_FLAG,VALUE_TEXT1) VALUES('f3e793d7-bef5-0b08-464a-db59a3dcb7fe','d189a123-bd57-e253-54fb-ed1dce7fd63c','PP027','004465','1','103','10311','JPH10067','','N','0','');</v>
      </c>
    </row>
    <row r="4467" spans="1:23">
      <c r="A4467" t="s">
        <v>11662</v>
      </c>
      <c r="B4467" t="s">
        <v>3342</v>
      </c>
      <c r="C4467" s="18" t="s">
        <v>3343</v>
      </c>
      <c r="D4467" s="18" t="s">
        <v>3344</v>
      </c>
      <c r="E4467" s="18"/>
      <c r="F4467" s="18">
        <v>1</v>
      </c>
      <c r="G4467" s="18">
        <v>103</v>
      </c>
      <c r="H4467" s="18">
        <v>10312</v>
      </c>
      <c r="I4467" s="18" t="s">
        <v>11634</v>
      </c>
      <c r="U4467" s="170" t="s">
        <v>11663</v>
      </c>
      <c r="V4467" s="18" t="s">
        <v>3343</v>
      </c>
      <c r="W4467" t="str">
        <f t="shared" si="69"/>
        <v>INSERT INTO MST_D007_COMMON_D (ID,MST_D006_ID,QF_CODE,D_NO,VALUE01,VALUE02,VALUE03,VALUE04,VALUE05,DELETE_FLAG,UPDATE_FLAG,VALUE_TEXT1) VALUES('cbde9a1a-f8fd-0faa-e0d3-aa343065e56a','d189a123-bd57-e253-54fb-ed1dce7fd63c','PP027','004466','1','103','10312','JPH10067','','N','0','');</v>
      </c>
    </row>
    <row r="4468" spans="1:23">
      <c r="A4468" t="s">
        <v>11664</v>
      </c>
      <c r="B4468" t="s">
        <v>3342</v>
      </c>
      <c r="C4468" s="18" t="s">
        <v>3343</v>
      </c>
      <c r="D4468" s="18" t="s">
        <v>3344</v>
      </c>
      <c r="E4468" s="18"/>
      <c r="F4468" s="18">
        <v>1</v>
      </c>
      <c r="G4468" s="18">
        <v>103</v>
      </c>
      <c r="H4468" s="18">
        <v>10313</v>
      </c>
      <c r="I4468" s="18" t="s">
        <v>11634</v>
      </c>
      <c r="U4468" s="170" t="s">
        <v>11665</v>
      </c>
      <c r="V4468" s="18" t="s">
        <v>3343</v>
      </c>
      <c r="W4468" t="str">
        <f t="shared" si="69"/>
        <v>INSERT INTO MST_D007_COMMON_D (ID,MST_D006_ID,QF_CODE,D_NO,VALUE01,VALUE02,VALUE03,VALUE04,VALUE05,DELETE_FLAG,UPDATE_FLAG,VALUE_TEXT1) VALUES('ff41cdef-0def-7e17-12d7-be5002011dc0','d189a123-bd57-e253-54fb-ed1dce7fd63c','PP027','004467','1','103','10313','JPH10067','','N','0','');</v>
      </c>
    </row>
    <row r="4469" spans="1:23">
      <c r="A4469" t="s">
        <v>11666</v>
      </c>
      <c r="B4469" t="s">
        <v>3342</v>
      </c>
      <c r="C4469" s="18" t="s">
        <v>3343</v>
      </c>
      <c r="D4469" s="18" t="s">
        <v>3344</v>
      </c>
      <c r="E4469" s="18"/>
      <c r="F4469" s="18">
        <v>1</v>
      </c>
      <c r="G4469" s="18">
        <v>103</v>
      </c>
      <c r="H4469" s="18">
        <v>10314</v>
      </c>
      <c r="I4469" s="18" t="s">
        <v>11634</v>
      </c>
      <c r="U4469" s="170" t="s">
        <v>11667</v>
      </c>
      <c r="V4469" s="18" t="s">
        <v>3343</v>
      </c>
      <c r="W4469" t="str">
        <f t="shared" si="69"/>
        <v>INSERT INTO MST_D007_COMMON_D (ID,MST_D006_ID,QF_CODE,D_NO,VALUE01,VALUE02,VALUE03,VALUE04,VALUE05,DELETE_FLAG,UPDATE_FLAG,VALUE_TEXT1) VALUES('89e4da2b-8a16-3b27-d4ed-93b463fdf10a','d189a123-bd57-e253-54fb-ed1dce7fd63c','PP027','004468','1','103','10314','JPH10067','','N','0','');</v>
      </c>
    </row>
    <row r="4470" spans="1:23">
      <c r="A4470" t="s">
        <v>11668</v>
      </c>
      <c r="B4470" t="s">
        <v>3342</v>
      </c>
      <c r="C4470" s="18" t="s">
        <v>3343</v>
      </c>
      <c r="D4470" s="18" t="s">
        <v>3344</v>
      </c>
      <c r="E4470" s="18"/>
      <c r="F4470" s="18">
        <v>1</v>
      </c>
      <c r="G4470" s="18">
        <v>103</v>
      </c>
      <c r="H4470" s="18">
        <v>10315</v>
      </c>
      <c r="I4470" s="18" t="s">
        <v>11634</v>
      </c>
      <c r="U4470" s="170" t="s">
        <v>11669</v>
      </c>
      <c r="V4470" s="18" t="s">
        <v>3343</v>
      </c>
      <c r="W4470" t="str">
        <f t="shared" si="69"/>
        <v>INSERT INTO MST_D007_COMMON_D (ID,MST_D006_ID,QF_CODE,D_NO,VALUE01,VALUE02,VALUE03,VALUE04,VALUE05,DELETE_FLAG,UPDATE_FLAG,VALUE_TEXT1) VALUES('f3dcba92-fa2e-b76b-22e7-e18b1ff5cfba','d189a123-bd57-e253-54fb-ed1dce7fd63c','PP027','004469','1','103','10315','JPH10067','','N','0','');</v>
      </c>
    </row>
    <row r="4471" spans="1:23">
      <c r="A4471" t="s">
        <v>11670</v>
      </c>
      <c r="B4471" t="s">
        <v>3342</v>
      </c>
      <c r="C4471" s="18" t="s">
        <v>3343</v>
      </c>
      <c r="D4471" s="18" t="s">
        <v>3344</v>
      </c>
      <c r="E4471" s="18"/>
      <c r="F4471" s="18">
        <v>1</v>
      </c>
      <c r="G4471" s="18">
        <v>103</v>
      </c>
      <c r="H4471" s="18">
        <v>10316</v>
      </c>
      <c r="I4471" s="18" t="s">
        <v>11634</v>
      </c>
      <c r="U4471" s="170" t="s">
        <v>11671</v>
      </c>
      <c r="V4471" s="18" t="s">
        <v>3343</v>
      </c>
      <c r="W4471" t="str">
        <f t="shared" si="69"/>
        <v>INSERT INTO MST_D007_COMMON_D (ID,MST_D006_ID,QF_CODE,D_NO,VALUE01,VALUE02,VALUE03,VALUE04,VALUE05,DELETE_FLAG,UPDATE_FLAG,VALUE_TEXT1) VALUES('a1ea1f04-f03d-e1ee-3161-c360db13520d','d189a123-bd57-e253-54fb-ed1dce7fd63c','PP027','004470','1','103','10316','JPH10067','','N','0','');</v>
      </c>
    </row>
    <row r="4472" spans="1:23">
      <c r="A4472" t="s">
        <v>11672</v>
      </c>
      <c r="B4472" t="s">
        <v>3342</v>
      </c>
      <c r="C4472" s="18" t="s">
        <v>3343</v>
      </c>
      <c r="D4472" s="18" t="s">
        <v>3344</v>
      </c>
      <c r="E4472" s="18"/>
      <c r="F4472" s="18">
        <v>1</v>
      </c>
      <c r="G4472" s="18">
        <v>104</v>
      </c>
      <c r="H4472" s="18">
        <v>10401</v>
      </c>
      <c r="I4472" s="18" t="s">
        <v>11634</v>
      </c>
      <c r="U4472" s="170" t="s">
        <v>11673</v>
      </c>
      <c r="V4472" s="18" t="s">
        <v>3343</v>
      </c>
      <c r="W4472" t="str">
        <f t="shared" si="69"/>
        <v>INSERT INTO MST_D007_COMMON_D (ID,MST_D006_ID,QF_CODE,D_NO,VALUE01,VALUE02,VALUE03,VALUE04,VALUE05,DELETE_FLAG,UPDATE_FLAG,VALUE_TEXT1) VALUES('fb1632f4-af7e-491a-9e7a-7f9db26b79d5','d189a123-bd57-e253-54fb-ed1dce7fd63c','PP027','004471','1','104','10401','JPH10067','','N','0','');</v>
      </c>
    </row>
    <row r="4473" spans="1:23">
      <c r="A4473" t="s">
        <v>11674</v>
      </c>
      <c r="B4473" t="s">
        <v>3342</v>
      </c>
      <c r="C4473" s="18" t="s">
        <v>3343</v>
      </c>
      <c r="D4473" s="18" t="s">
        <v>3344</v>
      </c>
      <c r="E4473" s="18"/>
      <c r="F4473" s="18">
        <v>1</v>
      </c>
      <c r="G4473" s="18">
        <v>104</v>
      </c>
      <c r="H4473" s="18">
        <v>10402</v>
      </c>
      <c r="I4473" s="18" t="s">
        <v>11634</v>
      </c>
      <c r="U4473" s="170" t="s">
        <v>11675</v>
      </c>
      <c r="V4473" s="18" t="s">
        <v>3343</v>
      </c>
      <c r="W4473" t="str">
        <f t="shared" si="69"/>
        <v>INSERT INTO MST_D007_COMMON_D (ID,MST_D006_ID,QF_CODE,D_NO,VALUE01,VALUE02,VALUE03,VALUE04,VALUE05,DELETE_FLAG,UPDATE_FLAG,VALUE_TEXT1) VALUES('ffebbf40-8343-64c1-3ad6-7f8aa4e92c88','d189a123-bd57-e253-54fb-ed1dce7fd63c','PP027','004472','1','104','10402','JPH10067','','N','0','');</v>
      </c>
    </row>
    <row r="4474" spans="1:23">
      <c r="A4474" t="s">
        <v>11676</v>
      </c>
      <c r="B4474" t="s">
        <v>3342</v>
      </c>
      <c r="C4474" s="18" t="s">
        <v>3343</v>
      </c>
      <c r="D4474" s="18" t="s">
        <v>3344</v>
      </c>
      <c r="E4474" s="18"/>
      <c r="F4474" s="18">
        <v>1</v>
      </c>
      <c r="G4474" s="18">
        <v>104</v>
      </c>
      <c r="H4474" s="18">
        <v>10403</v>
      </c>
      <c r="I4474" s="18" t="s">
        <v>11634</v>
      </c>
      <c r="U4474" s="170" t="s">
        <v>11677</v>
      </c>
      <c r="V4474" s="18" t="s">
        <v>3343</v>
      </c>
      <c r="W4474" t="str">
        <f t="shared" si="69"/>
        <v>INSERT INTO MST_D007_COMMON_D (ID,MST_D006_ID,QF_CODE,D_NO,VALUE01,VALUE02,VALUE03,VALUE04,VALUE05,DELETE_FLAG,UPDATE_FLAG,VALUE_TEXT1) VALUES('c01a13a5-ff1f-2d9a-512f-49acf913ca8c','d189a123-bd57-e253-54fb-ed1dce7fd63c','PP027','004473','1','104','10403','JPH10067','','N','0','');</v>
      </c>
    </row>
    <row r="4475" spans="1:23">
      <c r="A4475" t="s">
        <v>11678</v>
      </c>
      <c r="B4475" t="s">
        <v>3342</v>
      </c>
      <c r="C4475" s="18" t="s">
        <v>3343</v>
      </c>
      <c r="D4475" s="18" t="s">
        <v>3344</v>
      </c>
      <c r="E4475" s="18"/>
      <c r="F4475" s="18">
        <v>1</v>
      </c>
      <c r="G4475" s="18">
        <v>104</v>
      </c>
      <c r="H4475" s="18">
        <v>10404</v>
      </c>
      <c r="I4475" s="18" t="s">
        <v>11634</v>
      </c>
      <c r="U4475" s="170" t="s">
        <v>11679</v>
      </c>
      <c r="V4475" s="18" t="s">
        <v>3343</v>
      </c>
      <c r="W4475" t="str">
        <f t="shared" si="69"/>
        <v>INSERT INTO MST_D007_COMMON_D (ID,MST_D006_ID,QF_CODE,D_NO,VALUE01,VALUE02,VALUE03,VALUE04,VALUE05,DELETE_FLAG,UPDATE_FLAG,VALUE_TEXT1) VALUES('60d5ab78-ee36-a0dc-79ac-ee5adb35bdba','d189a123-bd57-e253-54fb-ed1dce7fd63c','PP027','004474','1','104','10404','JPH10067','','N','0','');</v>
      </c>
    </row>
    <row r="4476" spans="1:23">
      <c r="A4476" t="s">
        <v>11680</v>
      </c>
      <c r="B4476" t="s">
        <v>3342</v>
      </c>
      <c r="C4476" s="18" t="s">
        <v>3343</v>
      </c>
      <c r="D4476" s="18" t="s">
        <v>3344</v>
      </c>
      <c r="E4476" s="18"/>
      <c r="F4476" s="18">
        <v>1</v>
      </c>
      <c r="G4476" s="18">
        <v>104</v>
      </c>
      <c r="H4476" s="18">
        <v>10405</v>
      </c>
      <c r="I4476" s="18" t="s">
        <v>11634</v>
      </c>
      <c r="U4476" s="170" t="s">
        <v>11681</v>
      </c>
      <c r="V4476" s="18" t="s">
        <v>3343</v>
      </c>
      <c r="W4476" t="str">
        <f t="shared" si="69"/>
        <v>INSERT INTO MST_D007_COMMON_D (ID,MST_D006_ID,QF_CODE,D_NO,VALUE01,VALUE02,VALUE03,VALUE04,VALUE05,DELETE_FLAG,UPDATE_FLAG,VALUE_TEXT1) VALUES('61c31cc5-a4be-e488-d78a-a4dd8b7d15ad','d189a123-bd57-e253-54fb-ed1dce7fd63c','PP027','004475','1','104','10405','JPH10067','','N','0','');</v>
      </c>
    </row>
    <row r="4477" spans="1:23">
      <c r="A4477" t="s">
        <v>11682</v>
      </c>
      <c r="B4477" t="s">
        <v>3342</v>
      </c>
      <c r="C4477" s="18" t="s">
        <v>3343</v>
      </c>
      <c r="D4477" s="18" t="s">
        <v>3344</v>
      </c>
      <c r="E4477" s="18"/>
      <c r="F4477" s="18">
        <v>1</v>
      </c>
      <c r="G4477" s="18">
        <v>104</v>
      </c>
      <c r="H4477" s="18">
        <v>10406</v>
      </c>
      <c r="I4477" s="18" t="s">
        <v>11634</v>
      </c>
      <c r="U4477" s="170" t="s">
        <v>11683</v>
      </c>
      <c r="V4477" s="18" t="s">
        <v>3343</v>
      </c>
      <c r="W4477" t="str">
        <f t="shared" si="69"/>
        <v>INSERT INTO MST_D007_COMMON_D (ID,MST_D006_ID,QF_CODE,D_NO,VALUE01,VALUE02,VALUE03,VALUE04,VALUE05,DELETE_FLAG,UPDATE_FLAG,VALUE_TEXT1) VALUES('742ceedc-bfed-f478-dbfa-a7d1ce5b7d66','d189a123-bd57-e253-54fb-ed1dce7fd63c','PP027','004476','1','104','10406','JPH10067','','N','0','');</v>
      </c>
    </row>
    <row r="4478" spans="1:23">
      <c r="A4478" t="s">
        <v>11684</v>
      </c>
      <c r="B4478" t="s">
        <v>3342</v>
      </c>
      <c r="C4478" s="18" t="s">
        <v>3343</v>
      </c>
      <c r="D4478" s="18" t="s">
        <v>3344</v>
      </c>
      <c r="E4478" s="18"/>
      <c r="F4478" s="18">
        <v>1</v>
      </c>
      <c r="G4478" s="18">
        <v>104</v>
      </c>
      <c r="H4478" s="18">
        <v>10407</v>
      </c>
      <c r="I4478" s="18" t="s">
        <v>11634</v>
      </c>
      <c r="U4478" s="170" t="s">
        <v>11685</v>
      </c>
      <c r="V4478" s="18" t="s">
        <v>3343</v>
      </c>
      <c r="W4478" t="str">
        <f t="shared" si="69"/>
        <v>INSERT INTO MST_D007_COMMON_D (ID,MST_D006_ID,QF_CODE,D_NO,VALUE01,VALUE02,VALUE03,VALUE04,VALUE05,DELETE_FLAG,UPDATE_FLAG,VALUE_TEXT1) VALUES('8a9e62f0-def9-7a9e-e248-4e2896a149e1','d189a123-bd57-e253-54fb-ed1dce7fd63c','PP027','004477','1','104','10407','JPH10067','','N','0','');</v>
      </c>
    </row>
    <row r="4479" spans="1:23">
      <c r="A4479" t="s">
        <v>11686</v>
      </c>
      <c r="B4479" t="s">
        <v>3342</v>
      </c>
      <c r="C4479" s="18" t="s">
        <v>3343</v>
      </c>
      <c r="D4479" s="18" t="s">
        <v>3344</v>
      </c>
      <c r="E4479" s="18"/>
      <c r="F4479" s="18">
        <v>1</v>
      </c>
      <c r="G4479" s="18">
        <v>104</v>
      </c>
      <c r="H4479" s="18">
        <v>10408</v>
      </c>
      <c r="I4479" s="18" t="s">
        <v>11634</v>
      </c>
      <c r="U4479" s="170" t="s">
        <v>11687</v>
      </c>
      <c r="V4479" s="18" t="s">
        <v>3343</v>
      </c>
      <c r="W4479" t="str">
        <f t="shared" si="69"/>
        <v>INSERT INTO MST_D007_COMMON_D (ID,MST_D006_ID,QF_CODE,D_NO,VALUE01,VALUE02,VALUE03,VALUE04,VALUE05,DELETE_FLAG,UPDATE_FLAG,VALUE_TEXT1) VALUES('844cbe9d-6b85-0d3b-bced-6a857e418a6e','d189a123-bd57-e253-54fb-ed1dce7fd63c','PP027','004478','1','104','10408','JPH10067','','N','0','');</v>
      </c>
    </row>
    <row r="4480" spans="1:23">
      <c r="A4480" t="s">
        <v>11688</v>
      </c>
      <c r="B4480" t="s">
        <v>3342</v>
      </c>
      <c r="C4480" s="18" t="s">
        <v>3343</v>
      </c>
      <c r="D4480" s="18" t="s">
        <v>3344</v>
      </c>
      <c r="E4480" s="18"/>
      <c r="F4480" s="18">
        <v>1</v>
      </c>
      <c r="G4480" s="18">
        <v>104</v>
      </c>
      <c r="H4480" s="18">
        <v>10409</v>
      </c>
      <c r="I4480" s="18" t="s">
        <v>11634</v>
      </c>
      <c r="U4480" s="170" t="s">
        <v>11689</v>
      </c>
      <c r="V4480" s="18" t="s">
        <v>3343</v>
      </c>
      <c r="W4480" t="str">
        <f t="shared" si="69"/>
        <v>INSERT INTO MST_D007_COMMON_D (ID,MST_D006_ID,QF_CODE,D_NO,VALUE01,VALUE02,VALUE03,VALUE04,VALUE05,DELETE_FLAG,UPDATE_FLAG,VALUE_TEXT1) VALUES('26a0b191-8cd5-e94a-65ca-78fa1e7e7d5c','d189a123-bd57-e253-54fb-ed1dce7fd63c','PP027','004479','1','104','10409','JPH10067','','N','0','');</v>
      </c>
    </row>
    <row r="4481" spans="1:23">
      <c r="A4481" t="s">
        <v>11690</v>
      </c>
      <c r="B4481" t="s">
        <v>3342</v>
      </c>
      <c r="C4481" s="18" t="s">
        <v>3343</v>
      </c>
      <c r="D4481" s="18" t="s">
        <v>3344</v>
      </c>
      <c r="E4481" s="18"/>
      <c r="F4481" s="18">
        <v>1</v>
      </c>
      <c r="G4481" s="18">
        <v>104</v>
      </c>
      <c r="H4481" s="18">
        <v>10410</v>
      </c>
      <c r="I4481" s="18" t="s">
        <v>11634</v>
      </c>
      <c r="U4481" s="170" t="s">
        <v>11691</v>
      </c>
      <c r="V4481" s="18" t="s">
        <v>3343</v>
      </c>
      <c r="W4481" t="str">
        <f t="shared" si="69"/>
        <v>INSERT INTO MST_D007_COMMON_D (ID,MST_D006_ID,QF_CODE,D_NO,VALUE01,VALUE02,VALUE03,VALUE04,VALUE05,DELETE_FLAG,UPDATE_FLAG,VALUE_TEXT1) VALUES('75ed223c-6acf-7beb-456c-f653cdb954e9','d189a123-bd57-e253-54fb-ed1dce7fd63c','PP027','004480','1','104','10410','JPH10067','','N','0','');</v>
      </c>
    </row>
    <row r="4482" spans="1:23">
      <c r="A4482" t="s">
        <v>11692</v>
      </c>
      <c r="B4482" t="s">
        <v>3342</v>
      </c>
      <c r="C4482" s="18" t="s">
        <v>3343</v>
      </c>
      <c r="D4482" s="18" t="s">
        <v>3344</v>
      </c>
      <c r="E4482" s="18"/>
      <c r="F4482" s="18">
        <v>1</v>
      </c>
      <c r="G4482" s="18">
        <v>104</v>
      </c>
      <c r="H4482" s="18">
        <v>10411</v>
      </c>
      <c r="I4482" s="18" t="s">
        <v>11634</v>
      </c>
      <c r="U4482" s="170" t="s">
        <v>11693</v>
      </c>
      <c r="V4482" s="18" t="s">
        <v>3343</v>
      </c>
      <c r="W4482" t="str">
        <f t="shared" si="69"/>
        <v>INSERT INTO MST_D007_COMMON_D (ID,MST_D006_ID,QF_CODE,D_NO,VALUE01,VALUE02,VALUE03,VALUE04,VALUE05,DELETE_FLAG,UPDATE_FLAG,VALUE_TEXT1) VALUES('8db79e76-1284-f9dc-b22c-ceeacec1bdaf','d189a123-bd57-e253-54fb-ed1dce7fd63c','PP027','004481','1','104','10411','JPH10067','','N','0','');</v>
      </c>
    </row>
    <row r="4483" spans="1:23">
      <c r="A4483" t="s">
        <v>11694</v>
      </c>
      <c r="B4483" t="s">
        <v>3342</v>
      </c>
      <c r="C4483" s="18" t="s">
        <v>3343</v>
      </c>
      <c r="D4483" s="18" t="s">
        <v>3344</v>
      </c>
      <c r="E4483" s="18"/>
      <c r="F4483" s="18">
        <v>1</v>
      </c>
      <c r="G4483" s="18">
        <v>104</v>
      </c>
      <c r="H4483" s="18">
        <v>10412</v>
      </c>
      <c r="I4483" s="18" t="s">
        <v>11634</v>
      </c>
      <c r="U4483" s="170" t="s">
        <v>11695</v>
      </c>
      <c r="V4483" s="18" t="s">
        <v>3343</v>
      </c>
      <c r="W4483" t="str">
        <f t="shared" ref="W4483:W4546" si="70">"  INSERT INTO MST_D007_COMMON_D (ID,MST_D006_ID,QF_CODE,D_NO,VALUE01,VALUE02,VALUE03,VALUE04,VALUE05,DELETE_FLAG,UPDATE_FLAG,VALUE_TEXT1) VALUES('"&amp;A4483&amp;"','"&amp;B4483&amp;"','"&amp;V4483&amp;"','"&amp;U4483&amp;"','"&amp;F4483&amp;"','"&amp;G4483&amp;"','"&amp;H4483&amp;"','"&amp;I4483&amp;"','"&amp;J4483&amp;"','N','0','"&amp;E4483&amp;"');"</f>
        <v>INSERT INTO MST_D007_COMMON_D (ID,MST_D006_ID,QF_CODE,D_NO,VALUE01,VALUE02,VALUE03,VALUE04,VALUE05,DELETE_FLAG,UPDATE_FLAG,VALUE_TEXT1) VALUES('bfaff7eb-59d6-46fb-fa73-d010a0e295db','d189a123-bd57-e253-54fb-ed1dce7fd63c','PP027','004482','1','104','10412','JPH10067','','N','0','');</v>
      </c>
    </row>
    <row r="4484" spans="1:23">
      <c r="A4484" t="s">
        <v>11696</v>
      </c>
      <c r="B4484" t="s">
        <v>3342</v>
      </c>
      <c r="C4484" s="18" t="s">
        <v>3343</v>
      </c>
      <c r="D4484" s="18" t="s">
        <v>3344</v>
      </c>
      <c r="E4484" s="18"/>
      <c r="F4484" s="18">
        <v>1</v>
      </c>
      <c r="G4484" s="18">
        <v>104</v>
      </c>
      <c r="H4484" s="18">
        <v>10413</v>
      </c>
      <c r="I4484" s="18" t="s">
        <v>11634</v>
      </c>
      <c r="U4484" s="170" t="s">
        <v>11697</v>
      </c>
      <c r="V4484" s="18" t="s">
        <v>3343</v>
      </c>
      <c r="W4484" t="str">
        <f t="shared" si="70"/>
        <v>INSERT INTO MST_D007_COMMON_D (ID,MST_D006_ID,QF_CODE,D_NO,VALUE01,VALUE02,VALUE03,VALUE04,VALUE05,DELETE_FLAG,UPDATE_FLAG,VALUE_TEXT1) VALUES('bb08c658-bede-c832-71ec-fdb77e9c221a','d189a123-bd57-e253-54fb-ed1dce7fd63c','PP027','004483','1','104','10413','JPH10067','','N','0','');</v>
      </c>
    </row>
    <row r="4485" spans="1:23">
      <c r="A4485" t="s">
        <v>11698</v>
      </c>
      <c r="B4485" t="s">
        <v>3342</v>
      </c>
      <c r="C4485" s="18" t="s">
        <v>3343</v>
      </c>
      <c r="D4485" s="18" t="s">
        <v>3344</v>
      </c>
      <c r="E4485" s="18"/>
      <c r="F4485" s="18">
        <v>1</v>
      </c>
      <c r="G4485" s="18">
        <v>104</v>
      </c>
      <c r="H4485" s="18">
        <v>10414</v>
      </c>
      <c r="I4485" s="18" t="s">
        <v>11634</v>
      </c>
      <c r="U4485" s="170" t="s">
        <v>11699</v>
      </c>
      <c r="V4485" s="18" t="s">
        <v>3343</v>
      </c>
      <c r="W4485" t="str">
        <f t="shared" si="70"/>
        <v>INSERT INTO MST_D007_COMMON_D (ID,MST_D006_ID,QF_CODE,D_NO,VALUE01,VALUE02,VALUE03,VALUE04,VALUE05,DELETE_FLAG,UPDATE_FLAG,VALUE_TEXT1) VALUES('e7bdcc97-4af6-fc31-7f73-beeaff0478ed','d189a123-bd57-e253-54fb-ed1dce7fd63c','PP027','004484','1','104','10414','JPH10067','','N','0','');</v>
      </c>
    </row>
    <row r="4486" spans="1:23">
      <c r="A4486" t="s">
        <v>11700</v>
      </c>
      <c r="B4486" t="s">
        <v>3342</v>
      </c>
      <c r="C4486" s="18" t="s">
        <v>3343</v>
      </c>
      <c r="D4486" s="18" t="s">
        <v>3344</v>
      </c>
      <c r="E4486" s="18"/>
      <c r="F4486" s="18">
        <v>1</v>
      </c>
      <c r="G4486" s="18">
        <v>104</v>
      </c>
      <c r="H4486" s="18">
        <v>10415</v>
      </c>
      <c r="I4486" s="18" t="s">
        <v>11634</v>
      </c>
      <c r="U4486" s="170" t="s">
        <v>11701</v>
      </c>
      <c r="V4486" s="18" t="s">
        <v>3343</v>
      </c>
      <c r="W4486" t="str">
        <f t="shared" si="70"/>
        <v>INSERT INTO MST_D007_COMMON_D (ID,MST_D006_ID,QF_CODE,D_NO,VALUE01,VALUE02,VALUE03,VALUE04,VALUE05,DELETE_FLAG,UPDATE_FLAG,VALUE_TEXT1) VALUES('212819d0-ff4d-07e5-a60a-abffdc07e9ae','d189a123-bd57-e253-54fb-ed1dce7fd63c','PP027','004485','1','104','10415','JPH10067','','N','0','');</v>
      </c>
    </row>
    <row r="4487" spans="1:23">
      <c r="A4487" t="s">
        <v>11702</v>
      </c>
      <c r="B4487" t="s">
        <v>3342</v>
      </c>
      <c r="C4487" s="18" t="s">
        <v>3343</v>
      </c>
      <c r="D4487" s="18" t="s">
        <v>3344</v>
      </c>
      <c r="E4487" s="18"/>
      <c r="F4487" s="18">
        <v>1</v>
      </c>
      <c r="G4487" s="18">
        <v>104</v>
      </c>
      <c r="H4487" s="18">
        <v>10416</v>
      </c>
      <c r="I4487" s="18" t="s">
        <v>11634</v>
      </c>
      <c r="U4487" s="170" t="s">
        <v>11703</v>
      </c>
      <c r="V4487" s="18" t="s">
        <v>3343</v>
      </c>
      <c r="W4487" t="str">
        <f t="shared" si="70"/>
        <v>INSERT INTO MST_D007_COMMON_D (ID,MST_D006_ID,QF_CODE,D_NO,VALUE01,VALUE02,VALUE03,VALUE04,VALUE05,DELETE_FLAG,UPDATE_FLAG,VALUE_TEXT1) VALUES('6e8a1891-2b5d-5fa2-da4b-9edea6cffc5d','d189a123-bd57-e253-54fb-ed1dce7fd63c','PP027','004486','1','104','10416','JPH10067','','N','0','');</v>
      </c>
    </row>
    <row r="4488" spans="1:23">
      <c r="A4488" t="s">
        <v>11704</v>
      </c>
      <c r="B4488" t="s">
        <v>3342</v>
      </c>
      <c r="C4488" s="18" t="s">
        <v>3343</v>
      </c>
      <c r="D4488" s="18" t="s">
        <v>3344</v>
      </c>
      <c r="E4488" s="18"/>
      <c r="F4488" s="18">
        <v>1</v>
      </c>
      <c r="G4488" s="18">
        <v>105</v>
      </c>
      <c r="H4488" s="18">
        <v>10501</v>
      </c>
      <c r="I4488" s="18" t="s">
        <v>11634</v>
      </c>
      <c r="U4488" s="170" t="s">
        <v>11705</v>
      </c>
      <c r="V4488" s="18" t="s">
        <v>3343</v>
      </c>
      <c r="W4488" t="str">
        <f t="shared" si="70"/>
        <v>INSERT INTO MST_D007_COMMON_D (ID,MST_D006_ID,QF_CODE,D_NO,VALUE01,VALUE02,VALUE03,VALUE04,VALUE05,DELETE_FLAG,UPDATE_FLAG,VALUE_TEXT1) VALUES('214dc2d0-5f1b-fee5-c670-8beff7e9a776','d189a123-bd57-e253-54fb-ed1dce7fd63c','PP027','004487','1','105','10501','JPH10067','','N','0','');</v>
      </c>
    </row>
    <row r="4489" spans="1:23">
      <c r="A4489" t="s">
        <v>11706</v>
      </c>
      <c r="B4489" t="s">
        <v>3342</v>
      </c>
      <c r="C4489" s="18" t="s">
        <v>3343</v>
      </c>
      <c r="D4489" s="18" t="s">
        <v>3344</v>
      </c>
      <c r="E4489" s="18"/>
      <c r="F4489" s="18">
        <v>1</v>
      </c>
      <c r="G4489" s="18">
        <v>105</v>
      </c>
      <c r="H4489" s="18">
        <v>10502</v>
      </c>
      <c r="I4489" s="18" t="s">
        <v>11634</v>
      </c>
      <c r="U4489" s="170" t="s">
        <v>11707</v>
      </c>
      <c r="V4489" s="18" t="s">
        <v>3343</v>
      </c>
      <c r="W4489" t="str">
        <f t="shared" si="70"/>
        <v>INSERT INTO MST_D007_COMMON_D (ID,MST_D006_ID,QF_CODE,D_NO,VALUE01,VALUE02,VALUE03,VALUE04,VALUE05,DELETE_FLAG,UPDATE_FLAG,VALUE_TEXT1) VALUES('d295968e-7d81-3526-8125-ae031aedc117','d189a123-bd57-e253-54fb-ed1dce7fd63c','PP027','004488','1','105','10502','JPH10067','','N','0','');</v>
      </c>
    </row>
    <row r="4490" spans="1:23">
      <c r="A4490" t="s">
        <v>11708</v>
      </c>
      <c r="B4490" t="s">
        <v>3342</v>
      </c>
      <c r="C4490" s="18" t="s">
        <v>3343</v>
      </c>
      <c r="D4490" s="18" t="s">
        <v>3344</v>
      </c>
      <c r="E4490" s="18"/>
      <c r="F4490" s="18">
        <v>1</v>
      </c>
      <c r="G4490" s="18">
        <v>105</v>
      </c>
      <c r="H4490" s="18">
        <v>10503</v>
      </c>
      <c r="I4490" s="18" t="s">
        <v>11634</v>
      </c>
      <c r="U4490" s="170" t="s">
        <v>11709</v>
      </c>
      <c r="V4490" s="18" t="s">
        <v>3343</v>
      </c>
      <c r="W4490" t="str">
        <f t="shared" si="70"/>
        <v>INSERT INTO MST_D007_COMMON_D (ID,MST_D006_ID,QF_CODE,D_NO,VALUE01,VALUE02,VALUE03,VALUE04,VALUE05,DELETE_FLAG,UPDATE_FLAG,VALUE_TEXT1) VALUES('ca8d09ca-e3bb-e3ea-2dc3-65bcc63dd1ea','d189a123-bd57-e253-54fb-ed1dce7fd63c','PP027','004489','1','105','10503','JPH10067','','N','0','');</v>
      </c>
    </row>
    <row r="4491" spans="1:23">
      <c r="A4491" t="s">
        <v>11710</v>
      </c>
      <c r="B4491" t="s">
        <v>3342</v>
      </c>
      <c r="C4491" s="18" t="s">
        <v>3343</v>
      </c>
      <c r="D4491" s="18" t="s">
        <v>3344</v>
      </c>
      <c r="E4491" s="18"/>
      <c r="F4491" s="18">
        <v>1</v>
      </c>
      <c r="G4491" s="18">
        <v>105</v>
      </c>
      <c r="H4491" s="18">
        <v>10504</v>
      </c>
      <c r="I4491" s="18" t="s">
        <v>11634</v>
      </c>
      <c r="U4491" s="170" t="s">
        <v>11711</v>
      </c>
      <c r="V4491" s="18" t="s">
        <v>3343</v>
      </c>
      <c r="W4491" t="str">
        <f t="shared" si="70"/>
        <v>INSERT INTO MST_D007_COMMON_D (ID,MST_D006_ID,QF_CODE,D_NO,VALUE01,VALUE02,VALUE03,VALUE04,VALUE05,DELETE_FLAG,UPDATE_FLAG,VALUE_TEXT1) VALUES('23ff5bf4-ed5d-b5e4-4eb1-5dae0c2aabf4','d189a123-bd57-e253-54fb-ed1dce7fd63c','PP027','004490','1','105','10504','JPH10067','','N','0','');</v>
      </c>
    </row>
    <row r="4492" spans="1:23">
      <c r="A4492" t="s">
        <v>11712</v>
      </c>
      <c r="B4492" t="s">
        <v>3342</v>
      </c>
      <c r="C4492" s="18" t="s">
        <v>3343</v>
      </c>
      <c r="D4492" s="18" t="s">
        <v>3344</v>
      </c>
      <c r="E4492" s="18"/>
      <c r="F4492" s="18">
        <v>1</v>
      </c>
      <c r="G4492" s="18">
        <v>105</v>
      </c>
      <c r="H4492" s="18">
        <v>10505</v>
      </c>
      <c r="I4492" s="18" t="s">
        <v>11634</v>
      </c>
      <c r="U4492" s="170" t="s">
        <v>11713</v>
      </c>
      <c r="V4492" s="18" t="s">
        <v>3343</v>
      </c>
      <c r="W4492" t="str">
        <f t="shared" si="70"/>
        <v>INSERT INTO MST_D007_COMMON_D (ID,MST_D006_ID,QF_CODE,D_NO,VALUE01,VALUE02,VALUE03,VALUE04,VALUE05,DELETE_FLAG,UPDATE_FLAG,VALUE_TEXT1) VALUES('8608e75c-3eae-af33-1136-af49a4bbc6f7','d189a123-bd57-e253-54fb-ed1dce7fd63c','PP027','004491','1','105','10505','JPH10067','','N','0','');</v>
      </c>
    </row>
    <row r="4493" spans="1:23">
      <c r="A4493" t="s">
        <v>11714</v>
      </c>
      <c r="B4493" t="s">
        <v>3342</v>
      </c>
      <c r="C4493" s="18" t="s">
        <v>3343</v>
      </c>
      <c r="D4493" s="18" t="s">
        <v>3344</v>
      </c>
      <c r="E4493" s="18"/>
      <c r="F4493" s="18">
        <v>1</v>
      </c>
      <c r="G4493" s="18">
        <v>105</v>
      </c>
      <c r="H4493" s="18">
        <v>10506</v>
      </c>
      <c r="I4493" s="18" t="s">
        <v>11634</v>
      </c>
      <c r="U4493" s="170" t="s">
        <v>11715</v>
      </c>
      <c r="V4493" s="18" t="s">
        <v>3343</v>
      </c>
      <c r="W4493" t="str">
        <f t="shared" si="70"/>
        <v>INSERT INTO MST_D007_COMMON_D (ID,MST_D006_ID,QF_CODE,D_NO,VALUE01,VALUE02,VALUE03,VALUE04,VALUE05,DELETE_FLAG,UPDATE_FLAG,VALUE_TEXT1) VALUES('6a2efaaa-db2e-7d1b-b9b4-7ad7972a740e','d189a123-bd57-e253-54fb-ed1dce7fd63c','PP027','004492','1','105','10506','JPH10067','','N','0','');</v>
      </c>
    </row>
    <row r="4494" spans="1:23">
      <c r="A4494" t="s">
        <v>11716</v>
      </c>
      <c r="B4494" t="s">
        <v>3342</v>
      </c>
      <c r="C4494" s="18" t="s">
        <v>3343</v>
      </c>
      <c r="D4494" s="18" t="s">
        <v>3344</v>
      </c>
      <c r="E4494" s="18"/>
      <c r="F4494" s="18">
        <v>1</v>
      </c>
      <c r="G4494" s="18">
        <v>105</v>
      </c>
      <c r="H4494" s="18">
        <v>10507</v>
      </c>
      <c r="I4494" s="18" t="s">
        <v>11634</v>
      </c>
      <c r="U4494" s="170" t="s">
        <v>11717</v>
      </c>
      <c r="V4494" s="18" t="s">
        <v>3343</v>
      </c>
      <c r="W4494" t="str">
        <f t="shared" si="70"/>
        <v>INSERT INTO MST_D007_COMMON_D (ID,MST_D006_ID,QF_CODE,D_NO,VALUE01,VALUE02,VALUE03,VALUE04,VALUE05,DELETE_FLAG,UPDATE_FLAG,VALUE_TEXT1) VALUES('8737b7f6-25ea-e0fe-00dc-3cde6ca2be5d','d189a123-bd57-e253-54fb-ed1dce7fd63c','PP027','004493','1','105','10507','JPH10067','','N','0','');</v>
      </c>
    </row>
    <row r="4495" spans="1:23">
      <c r="A4495" t="s">
        <v>11718</v>
      </c>
      <c r="B4495" t="s">
        <v>3342</v>
      </c>
      <c r="C4495" s="18" t="s">
        <v>3343</v>
      </c>
      <c r="D4495" s="18" t="s">
        <v>3344</v>
      </c>
      <c r="E4495" s="18"/>
      <c r="F4495" s="18">
        <v>1</v>
      </c>
      <c r="G4495" s="18">
        <v>105</v>
      </c>
      <c r="H4495" s="18">
        <v>10508</v>
      </c>
      <c r="I4495" s="18" t="s">
        <v>11634</v>
      </c>
      <c r="U4495" s="170" t="s">
        <v>11719</v>
      </c>
      <c r="V4495" s="18" t="s">
        <v>3343</v>
      </c>
      <c r="W4495" t="str">
        <f t="shared" si="70"/>
        <v>INSERT INTO MST_D007_COMMON_D (ID,MST_D006_ID,QF_CODE,D_NO,VALUE01,VALUE02,VALUE03,VALUE04,VALUE05,DELETE_FLAG,UPDATE_FLAG,VALUE_TEXT1) VALUES('d4fca8eb-1cf9-73dd-fe93-edc42ceac7d4','d189a123-bd57-e253-54fb-ed1dce7fd63c','PP027','004494','1','105','10508','JPH10067','','N','0','');</v>
      </c>
    </row>
    <row r="4496" spans="1:23">
      <c r="A4496" t="s">
        <v>11720</v>
      </c>
      <c r="B4496" t="s">
        <v>3342</v>
      </c>
      <c r="C4496" s="18" t="s">
        <v>3343</v>
      </c>
      <c r="D4496" s="18" t="s">
        <v>3344</v>
      </c>
      <c r="E4496" s="18"/>
      <c r="F4496" s="18">
        <v>1</v>
      </c>
      <c r="G4496" s="18">
        <v>105</v>
      </c>
      <c r="H4496" s="18">
        <v>10509</v>
      </c>
      <c r="I4496" s="18" t="s">
        <v>11634</v>
      </c>
      <c r="U4496" s="170" t="s">
        <v>11721</v>
      </c>
      <c r="V4496" s="18" t="s">
        <v>3343</v>
      </c>
      <c r="W4496" t="str">
        <f t="shared" si="70"/>
        <v>INSERT INTO MST_D007_COMMON_D (ID,MST_D006_ID,QF_CODE,D_NO,VALUE01,VALUE02,VALUE03,VALUE04,VALUE05,DELETE_FLAG,UPDATE_FLAG,VALUE_TEXT1) VALUES('e6bd2d64-11e7-f40c-0bc4-71aca6dcfc46','d189a123-bd57-e253-54fb-ed1dce7fd63c','PP027','004495','1','105','10509','JPH10067','','N','0','');</v>
      </c>
    </row>
    <row r="4497" spans="1:23">
      <c r="A4497" t="s">
        <v>11722</v>
      </c>
      <c r="B4497" t="s">
        <v>3342</v>
      </c>
      <c r="C4497" s="18" t="s">
        <v>3343</v>
      </c>
      <c r="D4497" s="18" t="s">
        <v>3344</v>
      </c>
      <c r="E4497" s="18"/>
      <c r="F4497" s="18">
        <v>1</v>
      </c>
      <c r="G4497" s="18">
        <v>105</v>
      </c>
      <c r="H4497" s="18">
        <v>10510</v>
      </c>
      <c r="I4497" s="18" t="s">
        <v>11634</v>
      </c>
      <c r="U4497" s="170" t="s">
        <v>11723</v>
      </c>
      <c r="V4497" s="18" t="s">
        <v>3343</v>
      </c>
      <c r="W4497" t="str">
        <f t="shared" si="70"/>
        <v>INSERT INTO MST_D007_COMMON_D (ID,MST_D006_ID,QF_CODE,D_NO,VALUE01,VALUE02,VALUE03,VALUE04,VALUE05,DELETE_FLAG,UPDATE_FLAG,VALUE_TEXT1) VALUES('305f3a7d-c6d9-0bcf-f8b4-d6894b456449','d189a123-bd57-e253-54fb-ed1dce7fd63c','PP027','004496','1','105','10510','JPH10067','','N','0','');</v>
      </c>
    </row>
    <row r="4498" spans="1:23">
      <c r="A4498" t="s">
        <v>11724</v>
      </c>
      <c r="B4498" t="s">
        <v>3342</v>
      </c>
      <c r="C4498" s="18" t="s">
        <v>3343</v>
      </c>
      <c r="D4498" s="18" t="s">
        <v>3344</v>
      </c>
      <c r="E4498" s="18"/>
      <c r="F4498" s="18">
        <v>1</v>
      </c>
      <c r="G4498" s="18">
        <v>105</v>
      </c>
      <c r="H4498" s="18">
        <v>10511</v>
      </c>
      <c r="I4498" s="18" t="s">
        <v>11634</v>
      </c>
      <c r="U4498" s="170" t="s">
        <v>11725</v>
      </c>
      <c r="V4498" s="18" t="s">
        <v>3343</v>
      </c>
      <c r="W4498" t="str">
        <f t="shared" si="70"/>
        <v>INSERT INTO MST_D007_COMMON_D (ID,MST_D006_ID,QF_CODE,D_NO,VALUE01,VALUE02,VALUE03,VALUE04,VALUE05,DELETE_FLAG,UPDATE_FLAG,VALUE_TEXT1) VALUES('baa3cbfd-feef-aaf0-cb25-5c1364cdb4ea','d189a123-bd57-e253-54fb-ed1dce7fd63c','PP027','004497','1','105','10511','JPH10067','','N','0','');</v>
      </c>
    </row>
    <row r="4499" spans="1:23">
      <c r="A4499" t="s">
        <v>11726</v>
      </c>
      <c r="B4499" t="s">
        <v>3342</v>
      </c>
      <c r="C4499" s="18" t="s">
        <v>3343</v>
      </c>
      <c r="D4499" s="18" t="s">
        <v>3344</v>
      </c>
      <c r="E4499" s="18"/>
      <c r="F4499" s="18">
        <v>1</v>
      </c>
      <c r="G4499" s="18">
        <v>105</v>
      </c>
      <c r="H4499" s="18">
        <v>10512</v>
      </c>
      <c r="I4499" s="18" t="s">
        <v>11634</v>
      </c>
      <c r="U4499" s="170" t="s">
        <v>11727</v>
      </c>
      <c r="V4499" s="18" t="s">
        <v>3343</v>
      </c>
      <c r="W4499" t="str">
        <f t="shared" si="70"/>
        <v>INSERT INTO MST_D007_COMMON_D (ID,MST_D006_ID,QF_CODE,D_NO,VALUE01,VALUE02,VALUE03,VALUE04,VALUE05,DELETE_FLAG,UPDATE_FLAG,VALUE_TEXT1) VALUES('aa1f1219-ccb1-cbbe-2911-fd6a7a1ccaef','d189a123-bd57-e253-54fb-ed1dce7fd63c','PP027','004498','1','105','10512','JPH10067','','N','0','');</v>
      </c>
    </row>
    <row r="4500" spans="1:23">
      <c r="A4500" t="s">
        <v>11728</v>
      </c>
      <c r="B4500" t="s">
        <v>3342</v>
      </c>
      <c r="C4500" s="18" t="s">
        <v>3343</v>
      </c>
      <c r="D4500" s="18" t="s">
        <v>3344</v>
      </c>
      <c r="E4500" s="18"/>
      <c r="F4500" s="18">
        <v>1</v>
      </c>
      <c r="G4500" s="18">
        <v>105</v>
      </c>
      <c r="H4500" s="18">
        <v>10513</v>
      </c>
      <c r="I4500" s="18" t="s">
        <v>11634</v>
      </c>
      <c r="U4500" s="170" t="s">
        <v>11729</v>
      </c>
      <c r="V4500" s="18" t="s">
        <v>3343</v>
      </c>
      <c r="W4500" t="str">
        <f t="shared" si="70"/>
        <v>INSERT INTO MST_D007_COMMON_D (ID,MST_D006_ID,QF_CODE,D_NO,VALUE01,VALUE02,VALUE03,VALUE04,VALUE05,DELETE_FLAG,UPDATE_FLAG,VALUE_TEXT1) VALUES('645f6fec-5827-b9bc-d24b-92763e6cd2a4','d189a123-bd57-e253-54fb-ed1dce7fd63c','PP027','004499','1','105','10513','JPH10067','','N','0','');</v>
      </c>
    </row>
    <row r="4501" spans="1:23">
      <c r="A4501" t="s">
        <v>11730</v>
      </c>
      <c r="B4501" t="s">
        <v>3342</v>
      </c>
      <c r="C4501" s="18" t="s">
        <v>3343</v>
      </c>
      <c r="D4501" s="18" t="s">
        <v>3344</v>
      </c>
      <c r="E4501" s="18"/>
      <c r="F4501" s="18">
        <v>1</v>
      </c>
      <c r="G4501" s="18">
        <v>105</v>
      </c>
      <c r="H4501" s="18">
        <v>10514</v>
      </c>
      <c r="I4501" s="18" t="s">
        <v>11634</v>
      </c>
      <c r="U4501" s="170" t="s">
        <v>11731</v>
      </c>
      <c r="V4501" s="18" t="s">
        <v>3343</v>
      </c>
      <c r="W4501" t="str">
        <f t="shared" si="70"/>
        <v>INSERT INTO MST_D007_COMMON_D (ID,MST_D006_ID,QF_CODE,D_NO,VALUE01,VALUE02,VALUE03,VALUE04,VALUE05,DELETE_FLAG,UPDATE_FLAG,VALUE_TEXT1) VALUES('c6b458ba-ebae-fd6e-7cd9-b075a76b6a15','d189a123-bd57-e253-54fb-ed1dce7fd63c','PP027','004500','1','105','10514','JPH10067','','N','0','');</v>
      </c>
    </row>
    <row r="4502" spans="1:23">
      <c r="A4502" t="s">
        <v>11732</v>
      </c>
      <c r="B4502" t="s">
        <v>3342</v>
      </c>
      <c r="C4502" s="18" t="s">
        <v>3343</v>
      </c>
      <c r="D4502" s="18" t="s">
        <v>3344</v>
      </c>
      <c r="E4502" s="18"/>
      <c r="F4502" s="18">
        <v>1</v>
      </c>
      <c r="G4502" s="18">
        <v>105</v>
      </c>
      <c r="H4502" s="18">
        <v>10515</v>
      </c>
      <c r="I4502" s="18" t="s">
        <v>11634</v>
      </c>
      <c r="U4502" s="170" t="s">
        <v>11733</v>
      </c>
      <c r="V4502" s="18" t="s">
        <v>3343</v>
      </c>
      <c r="W4502" t="str">
        <f t="shared" si="70"/>
        <v>INSERT INTO MST_D007_COMMON_D (ID,MST_D006_ID,QF_CODE,D_NO,VALUE01,VALUE02,VALUE03,VALUE04,VALUE05,DELETE_FLAG,UPDATE_FLAG,VALUE_TEXT1) VALUES('7db46d6a-4bad-b5ac-78dc-a3eb3d6c3f4a','d189a123-bd57-e253-54fb-ed1dce7fd63c','PP027','004501','1','105','10515','JPH10067','','N','0','');</v>
      </c>
    </row>
    <row r="4503" spans="1:23">
      <c r="A4503" t="s">
        <v>11734</v>
      </c>
      <c r="B4503" t="s">
        <v>3342</v>
      </c>
      <c r="C4503" s="18" t="s">
        <v>3343</v>
      </c>
      <c r="D4503" s="18" t="s">
        <v>3344</v>
      </c>
      <c r="E4503" s="18"/>
      <c r="F4503" s="18">
        <v>1</v>
      </c>
      <c r="G4503" s="18">
        <v>105</v>
      </c>
      <c r="H4503" s="18">
        <v>10516</v>
      </c>
      <c r="I4503" s="18" t="s">
        <v>11634</v>
      </c>
      <c r="U4503" s="170" t="s">
        <v>11735</v>
      </c>
      <c r="V4503" s="18" t="s">
        <v>3343</v>
      </c>
      <c r="W4503" t="str">
        <f t="shared" si="70"/>
        <v>INSERT INTO MST_D007_COMMON_D (ID,MST_D006_ID,QF_CODE,D_NO,VALUE01,VALUE02,VALUE03,VALUE04,VALUE05,DELETE_FLAG,UPDATE_FLAG,VALUE_TEXT1) VALUES('a783f4e3-b4d2-5d9b-631e-ac39b540e7ad','d189a123-bd57-e253-54fb-ed1dce7fd63c','PP027','004502','1','105','10516','JPH10067','','N','0','');</v>
      </c>
    </row>
    <row r="4504" spans="1:23">
      <c r="A4504" t="s">
        <v>11736</v>
      </c>
      <c r="B4504" t="s">
        <v>3342</v>
      </c>
      <c r="C4504" s="18" t="s">
        <v>3343</v>
      </c>
      <c r="D4504" s="18" t="s">
        <v>3344</v>
      </c>
      <c r="E4504" s="18"/>
      <c r="F4504" s="18">
        <v>1</v>
      </c>
      <c r="G4504" s="18">
        <v>105</v>
      </c>
      <c r="H4504" s="18">
        <v>10517</v>
      </c>
      <c r="I4504" s="18" t="s">
        <v>11634</v>
      </c>
      <c r="U4504" s="170" t="s">
        <v>11737</v>
      </c>
      <c r="V4504" s="18" t="s">
        <v>3343</v>
      </c>
      <c r="W4504" t="str">
        <f t="shared" si="70"/>
        <v>INSERT INTO MST_D007_COMMON_D (ID,MST_D006_ID,QF_CODE,D_NO,VALUE01,VALUE02,VALUE03,VALUE04,VALUE05,DELETE_FLAG,UPDATE_FLAG,VALUE_TEXT1) VALUES('cfed374a-b77d-bf4d-5d0f-fdaab8ee9a45','d189a123-bd57-e253-54fb-ed1dce7fd63c','PP027','004503','1','105','10517','JPH10067','','N','0','');</v>
      </c>
    </row>
    <row r="4505" spans="1:23">
      <c r="A4505" t="s">
        <v>11738</v>
      </c>
      <c r="B4505" t="s">
        <v>3342</v>
      </c>
      <c r="C4505" s="18" t="s">
        <v>3343</v>
      </c>
      <c r="D4505" s="18" t="s">
        <v>3344</v>
      </c>
      <c r="E4505" s="18"/>
      <c r="F4505" s="18">
        <v>1</v>
      </c>
      <c r="G4505" s="18">
        <v>105</v>
      </c>
      <c r="H4505" s="18">
        <v>10518</v>
      </c>
      <c r="I4505" s="18" t="s">
        <v>11634</v>
      </c>
      <c r="U4505" s="170" t="s">
        <v>11739</v>
      </c>
      <c r="V4505" s="18" t="s">
        <v>3343</v>
      </c>
      <c r="W4505" t="str">
        <f t="shared" si="70"/>
        <v>INSERT INTO MST_D007_COMMON_D (ID,MST_D006_ID,QF_CODE,D_NO,VALUE01,VALUE02,VALUE03,VALUE04,VALUE05,DELETE_FLAG,UPDATE_FLAG,VALUE_TEXT1) VALUES('34cfa5fa-d18c-6caf-fcba-479277f02aba','d189a123-bd57-e253-54fb-ed1dce7fd63c','PP027','004504','1','105','10518','JPH10067','','N','0','');</v>
      </c>
    </row>
    <row r="4506" spans="1:23">
      <c r="A4506" t="s">
        <v>11740</v>
      </c>
      <c r="B4506" t="s">
        <v>3342</v>
      </c>
      <c r="C4506" s="18" t="s">
        <v>3343</v>
      </c>
      <c r="D4506" s="18" t="s">
        <v>3344</v>
      </c>
      <c r="E4506" s="18"/>
      <c r="F4506" s="18">
        <v>1</v>
      </c>
      <c r="G4506" s="18">
        <v>105</v>
      </c>
      <c r="H4506" s="18">
        <v>10519</v>
      </c>
      <c r="I4506" s="18" t="s">
        <v>11634</v>
      </c>
      <c r="U4506" s="170" t="s">
        <v>11741</v>
      </c>
      <c r="V4506" s="18" t="s">
        <v>3343</v>
      </c>
      <c r="W4506" t="str">
        <f t="shared" si="70"/>
        <v>INSERT INTO MST_D007_COMMON_D (ID,MST_D006_ID,QF_CODE,D_NO,VALUE01,VALUE02,VALUE03,VALUE04,VALUE05,DELETE_FLAG,UPDATE_FLAG,VALUE_TEXT1) VALUES('1e7bd288-1bbf-edb4-fc3f-bbbeefcd1a5b','d189a123-bd57-e253-54fb-ed1dce7fd63c','PP027','004505','1','105','10519','JPH10067','','N','0','');</v>
      </c>
    </row>
    <row r="4507" spans="1:23">
      <c r="A4507" t="s">
        <v>11742</v>
      </c>
      <c r="B4507" t="s">
        <v>3342</v>
      </c>
      <c r="C4507" s="18" t="s">
        <v>3343</v>
      </c>
      <c r="D4507" s="18" t="s">
        <v>3344</v>
      </c>
      <c r="E4507" s="18"/>
      <c r="F4507" s="18">
        <v>1</v>
      </c>
      <c r="G4507" s="18">
        <v>105</v>
      </c>
      <c r="H4507" s="18">
        <v>10520</v>
      </c>
      <c r="I4507" s="18" t="s">
        <v>11634</v>
      </c>
      <c r="U4507" s="170" t="s">
        <v>11743</v>
      </c>
      <c r="V4507" s="18" t="s">
        <v>3343</v>
      </c>
      <c r="W4507" t="str">
        <f t="shared" si="70"/>
        <v>INSERT INTO MST_D007_COMMON_D (ID,MST_D006_ID,QF_CODE,D_NO,VALUE01,VALUE02,VALUE03,VALUE04,VALUE05,DELETE_FLAG,UPDATE_FLAG,VALUE_TEXT1) VALUES('5876a97f-5b2f-31d4-c99c-bc6ead3e8da3','d189a123-bd57-e253-54fb-ed1dce7fd63c','PP027','004506','1','105','10520','JPH10067','','N','0','');</v>
      </c>
    </row>
    <row r="4508" spans="1:23">
      <c r="A4508" t="s">
        <v>11744</v>
      </c>
      <c r="B4508" t="s">
        <v>3342</v>
      </c>
      <c r="C4508" s="18" t="s">
        <v>3343</v>
      </c>
      <c r="D4508" s="18" t="s">
        <v>3344</v>
      </c>
      <c r="E4508" s="18"/>
      <c r="F4508" s="18">
        <v>1</v>
      </c>
      <c r="G4508" s="18">
        <v>106</v>
      </c>
      <c r="H4508" s="18">
        <v>10601</v>
      </c>
      <c r="I4508" s="18" t="s">
        <v>11634</v>
      </c>
      <c r="U4508" s="170" t="s">
        <v>11745</v>
      </c>
      <c r="V4508" s="18" t="s">
        <v>3343</v>
      </c>
      <c r="W4508" t="str">
        <f t="shared" si="70"/>
        <v>INSERT INTO MST_D007_COMMON_D (ID,MST_D006_ID,QF_CODE,D_NO,VALUE01,VALUE02,VALUE03,VALUE04,VALUE05,DELETE_FLAG,UPDATE_FLAG,VALUE_TEXT1) VALUES('1383f96d-9eb9-c992-3fad-b6dd357873cc','d189a123-bd57-e253-54fb-ed1dce7fd63c','PP027','004507','1','106','10601','JPH10067','','N','0','');</v>
      </c>
    </row>
    <row r="4509" spans="1:23">
      <c r="A4509" t="s">
        <v>11746</v>
      </c>
      <c r="B4509" t="s">
        <v>3342</v>
      </c>
      <c r="C4509" s="18" t="s">
        <v>3343</v>
      </c>
      <c r="D4509" s="18" t="s">
        <v>3344</v>
      </c>
      <c r="E4509" s="18"/>
      <c r="F4509" s="18">
        <v>1</v>
      </c>
      <c r="G4509" s="18">
        <v>106</v>
      </c>
      <c r="H4509" s="18">
        <v>10602</v>
      </c>
      <c r="I4509" s="18" t="s">
        <v>11634</v>
      </c>
      <c r="U4509" s="170" t="s">
        <v>11747</v>
      </c>
      <c r="V4509" s="18" t="s">
        <v>3343</v>
      </c>
      <c r="W4509" t="str">
        <f t="shared" si="70"/>
        <v>INSERT INTO MST_D007_COMMON_D (ID,MST_D006_ID,QF_CODE,D_NO,VALUE01,VALUE02,VALUE03,VALUE04,VALUE05,DELETE_FLAG,UPDATE_FLAG,VALUE_TEXT1) VALUES('f5a17c57-038a-7794-8da7-ad8fdacbf1a2','d189a123-bd57-e253-54fb-ed1dce7fd63c','PP027','004508','1','106','10602','JPH10067','','N','0','');</v>
      </c>
    </row>
    <row r="4510" spans="1:23">
      <c r="A4510" t="s">
        <v>11748</v>
      </c>
      <c r="B4510" t="s">
        <v>3342</v>
      </c>
      <c r="C4510" s="18" t="s">
        <v>3343</v>
      </c>
      <c r="D4510" s="18" t="s">
        <v>3344</v>
      </c>
      <c r="E4510" s="18"/>
      <c r="F4510" s="18">
        <v>1</v>
      </c>
      <c r="G4510" s="18">
        <v>106</v>
      </c>
      <c r="H4510" s="18">
        <v>10603</v>
      </c>
      <c r="I4510" s="18" t="s">
        <v>11634</v>
      </c>
      <c r="U4510" s="170" t="s">
        <v>11749</v>
      </c>
      <c r="V4510" s="18" t="s">
        <v>3343</v>
      </c>
      <c r="W4510" t="str">
        <f t="shared" si="70"/>
        <v>INSERT INTO MST_D007_COMMON_D (ID,MST_D006_ID,QF_CODE,D_NO,VALUE01,VALUE02,VALUE03,VALUE04,VALUE05,DELETE_FLAG,UPDATE_FLAG,VALUE_TEXT1) VALUES('b760eb03-7dd9-bf8e-2edd-af12abc551cf','d189a123-bd57-e253-54fb-ed1dce7fd63c','PP027','004509','1','106','10603','JPH10067','','N','0','');</v>
      </c>
    </row>
    <row r="4511" spans="1:23">
      <c r="A4511" t="s">
        <v>11750</v>
      </c>
      <c r="B4511" t="s">
        <v>3342</v>
      </c>
      <c r="C4511" s="18" t="s">
        <v>3343</v>
      </c>
      <c r="D4511" s="18" t="s">
        <v>3344</v>
      </c>
      <c r="E4511" s="18"/>
      <c r="F4511" s="18">
        <v>1</v>
      </c>
      <c r="G4511" s="18">
        <v>106</v>
      </c>
      <c r="H4511" s="18">
        <v>10604</v>
      </c>
      <c r="I4511" s="18" t="s">
        <v>11634</v>
      </c>
      <c r="U4511" s="170" t="s">
        <v>11751</v>
      </c>
      <c r="V4511" s="18" t="s">
        <v>3343</v>
      </c>
      <c r="W4511" t="str">
        <f t="shared" si="70"/>
        <v>INSERT INTO MST_D007_COMMON_D (ID,MST_D006_ID,QF_CODE,D_NO,VALUE01,VALUE02,VALUE03,VALUE04,VALUE05,DELETE_FLAG,UPDATE_FLAG,VALUE_TEXT1) VALUES('e2ccfce6-a2c5-944f-f2bd-fbcabe0c8957','d189a123-bd57-e253-54fb-ed1dce7fd63c','PP027','004510','1','106','10604','JPH10067','','N','0','');</v>
      </c>
    </row>
    <row r="4512" spans="1:23">
      <c r="A4512" t="s">
        <v>11752</v>
      </c>
      <c r="B4512" t="s">
        <v>3342</v>
      </c>
      <c r="C4512" s="18" t="s">
        <v>3343</v>
      </c>
      <c r="D4512" s="18" t="s">
        <v>3344</v>
      </c>
      <c r="E4512" s="18"/>
      <c r="F4512" s="18">
        <v>1</v>
      </c>
      <c r="G4512" s="18">
        <v>106</v>
      </c>
      <c r="H4512" s="18">
        <v>10605</v>
      </c>
      <c r="I4512" s="18" t="s">
        <v>11634</v>
      </c>
      <c r="U4512" s="170" t="s">
        <v>11753</v>
      </c>
      <c r="V4512" s="18" t="s">
        <v>3343</v>
      </c>
      <c r="W4512" t="str">
        <f t="shared" si="70"/>
        <v>INSERT INTO MST_D007_COMMON_D (ID,MST_D006_ID,QF_CODE,D_NO,VALUE01,VALUE02,VALUE03,VALUE04,VALUE05,DELETE_FLAG,UPDATE_FLAG,VALUE_TEXT1) VALUES('7d35eca7-90a4-cb89-1845-e55d80a5a2fc','d189a123-bd57-e253-54fb-ed1dce7fd63c','PP027','004511','1','106','10605','JPH10067','','N','0','');</v>
      </c>
    </row>
    <row r="4513" spans="1:23">
      <c r="A4513" t="s">
        <v>11754</v>
      </c>
      <c r="B4513" t="s">
        <v>3342</v>
      </c>
      <c r="C4513" s="18" t="s">
        <v>3343</v>
      </c>
      <c r="D4513" s="18" t="s">
        <v>3344</v>
      </c>
      <c r="E4513" s="18"/>
      <c r="F4513" s="18">
        <v>1</v>
      </c>
      <c r="G4513" s="18">
        <v>106</v>
      </c>
      <c r="H4513" s="18">
        <v>10606</v>
      </c>
      <c r="I4513" s="18" t="s">
        <v>11634</v>
      </c>
      <c r="U4513" s="170" t="s">
        <v>11755</v>
      </c>
      <c r="V4513" s="18" t="s">
        <v>3343</v>
      </c>
      <c r="W4513" t="str">
        <f t="shared" si="70"/>
        <v>INSERT INTO MST_D007_COMMON_D (ID,MST_D006_ID,QF_CODE,D_NO,VALUE01,VALUE02,VALUE03,VALUE04,VALUE05,DELETE_FLAG,UPDATE_FLAG,VALUE_TEXT1) VALUES('39afeeaa-07f2-db34-61e1-a51bd6e189bc','d189a123-bd57-e253-54fb-ed1dce7fd63c','PP027','004512','1','106','10606','JPH10067','','N','0','');</v>
      </c>
    </row>
    <row r="4514" spans="1:23">
      <c r="A4514" t="s">
        <v>11756</v>
      </c>
      <c r="B4514" t="s">
        <v>3342</v>
      </c>
      <c r="C4514" s="18" t="s">
        <v>3343</v>
      </c>
      <c r="D4514" s="18" t="s">
        <v>3344</v>
      </c>
      <c r="E4514" s="18"/>
      <c r="F4514" s="18">
        <v>1</v>
      </c>
      <c r="G4514" s="18">
        <v>106</v>
      </c>
      <c r="H4514" s="18">
        <v>10607</v>
      </c>
      <c r="I4514" s="18" t="s">
        <v>11634</v>
      </c>
      <c r="U4514" s="170" t="s">
        <v>11757</v>
      </c>
      <c r="V4514" s="18" t="s">
        <v>3343</v>
      </c>
      <c r="W4514" t="str">
        <f t="shared" si="70"/>
        <v>INSERT INTO MST_D007_COMMON_D (ID,MST_D006_ID,QF_CODE,D_NO,VALUE01,VALUE02,VALUE03,VALUE04,VALUE05,DELETE_FLAG,UPDATE_FLAG,VALUE_TEXT1) VALUES('1e27f8ff-ddd9-c571-9b0c-55dd13d01bae','d189a123-bd57-e253-54fb-ed1dce7fd63c','PP027','004513','1','106','10607','JPH10067','','N','0','');</v>
      </c>
    </row>
    <row r="4515" spans="1:23">
      <c r="A4515" t="s">
        <v>11758</v>
      </c>
      <c r="B4515" t="s">
        <v>3342</v>
      </c>
      <c r="C4515" s="18" t="s">
        <v>3343</v>
      </c>
      <c r="D4515" s="18" t="s">
        <v>3344</v>
      </c>
      <c r="E4515" s="18"/>
      <c r="F4515" s="18">
        <v>1</v>
      </c>
      <c r="G4515" s="18">
        <v>106</v>
      </c>
      <c r="H4515" s="18">
        <v>10608</v>
      </c>
      <c r="I4515" s="18" t="s">
        <v>11634</v>
      </c>
      <c r="U4515" s="170" t="s">
        <v>11759</v>
      </c>
      <c r="V4515" s="18" t="s">
        <v>3343</v>
      </c>
      <c r="W4515" t="str">
        <f t="shared" si="70"/>
        <v>INSERT INTO MST_D007_COMMON_D (ID,MST_D006_ID,QF_CODE,D_NO,VALUE01,VALUE02,VALUE03,VALUE04,VALUE05,DELETE_FLAG,UPDATE_FLAG,VALUE_TEXT1) VALUES('3c28fe78-e40c-9ec0-c21b-bbcbf494da1b','d189a123-bd57-e253-54fb-ed1dce7fd63c','PP027','004514','1','106','10608','JPH10067','','N','0','');</v>
      </c>
    </row>
    <row r="4516" spans="1:23">
      <c r="A4516" t="s">
        <v>11760</v>
      </c>
      <c r="B4516" t="s">
        <v>3342</v>
      </c>
      <c r="C4516" s="18" t="s">
        <v>3343</v>
      </c>
      <c r="D4516" s="18" t="s">
        <v>3344</v>
      </c>
      <c r="E4516" s="18"/>
      <c r="F4516" s="18">
        <v>1</v>
      </c>
      <c r="G4516" s="18">
        <v>106</v>
      </c>
      <c r="H4516" s="18">
        <v>10609</v>
      </c>
      <c r="I4516" s="18" t="s">
        <v>11634</v>
      </c>
      <c r="U4516" s="170" t="s">
        <v>11761</v>
      </c>
      <c r="V4516" s="18" t="s">
        <v>3343</v>
      </c>
      <c r="W4516" t="str">
        <f t="shared" si="70"/>
        <v>INSERT INTO MST_D007_COMMON_D (ID,MST_D006_ID,QF_CODE,D_NO,VALUE01,VALUE02,VALUE03,VALUE04,VALUE05,DELETE_FLAG,UPDATE_FLAG,VALUE_TEXT1) VALUES('10b40e68-e0d2-39db-ccdb-fefd08eac2ef','d189a123-bd57-e253-54fb-ed1dce7fd63c','PP027','004515','1','106','10609','JPH10067','','N','0','');</v>
      </c>
    </row>
    <row r="4517" spans="1:23">
      <c r="A4517" t="s">
        <v>11762</v>
      </c>
      <c r="B4517" t="s">
        <v>3342</v>
      </c>
      <c r="C4517" s="18" t="s">
        <v>3343</v>
      </c>
      <c r="D4517" s="18" t="s">
        <v>3344</v>
      </c>
      <c r="E4517" s="18"/>
      <c r="F4517" s="18">
        <v>1</v>
      </c>
      <c r="G4517" s="18">
        <v>106</v>
      </c>
      <c r="H4517" s="18">
        <v>10610</v>
      </c>
      <c r="I4517" s="18" t="s">
        <v>11634</v>
      </c>
      <c r="U4517" s="170" t="s">
        <v>11763</v>
      </c>
      <c r="V4517" s="18" t="s">
        <v>3343</v>
      </c>
      <c r="W4517" t="str">
        <f t="shared" si="70"/>
        <v>INSERT INTO MST_D007_COMMON_D (ID,MST_D006_ID,QF_CODE,D_NO,VALUE01,VALUE02,VALUE03,VALUE04,VALUE05,DELETE_FLAG,UPDATE_FLAG,VALUE_TEXT1) VALUES('657206af-f740-4deb-deab-eb52832bce7a','d189a123-bd57-e253-54fb-ed1dce7fd63c','PP027','004516','1','106','10610','JPH10067','','N','0','');</v>
      </c>
    </row>
    <row r="4518" spans="1:23">
      <c r="A4518" t="s">
        <v>11764</v>
      </c>
      <c r="B4518" t="s">
        <v>3342</v>
      </c>
      <c r="C4518" s="18" t="s">
        <v>3343</v>
      </c>
      <c r="D4518" s="18" t="s">
        <v>3344</v>
      </c>
      <c r="E4518" s="18"/>
      <c r="F4518" s="18">
        <v>1</v>
      </c>
      <c r="G4518" s="18">
        <v>106</v>
      </c>
      <c r="H4518" s="18">
        <v>10611</v>
      </c>
      <c r="I4518" s="18" t="s">
        <v>11634</v>
      </c>
      <c r="U4518" s="170" t="s">
        <v>11765</v>
      </c>
      <c r="V4518" s="18" t="s">
        <v>3343</v>
      </c>
      <c r="W4518" t="str">
        <f t="shared" si="70"/>
        <v>INSERT INTO MST_D007_COMMON_D (ID,MST_D006_ID,QF_CODE,D_NO,VALUE01,VALUE02,VALUE03,VALUE04,VALUE05,DELETE_FLAG,UPDATE_FLAG,VALUE_TEXT1) VALUES('f96f9aa7-032f-ea00-c4ac-23b5d60efcad','d189a123-bd57-e253-54fb-ed1dce7fd63c','PP027','004517','1','106','10611','JPH10067','','N','0','');</v>
      </c>
    </row>
    <row r="4519" spans="1:23">
      <c r="A4519" t="s">
        <v>11766</v>
      </c>
      <c r="B4519" t="s">
        <v>3342</v>
      </c>
      <c r="C4519" s="18" t="s">
        <v>3343</v>
      </c>
      <c r="D4519" s="18" t="s">
        <v>3344</v>
      </c>
      <c r="E4519" s="18"/>
      <c r="F4519" s="18">
        <v>1</v>
      </c>
      <c r="G4519" s="18">
        <v>106</v>
      </c>
      <c r="H4519" s="18">
        <v>10612</v>
      </c>
      <c r="I4519" s="18" t="s">
        <v>11634</v>
      </c>
      <c r="U4519" s="170" t="s">
        <v>11767</v>
      </c>
      <c r="V4519" s="18" t="s">
        <v>3343</v>
      </c>
      <c r="W4519" t="str">
        <f t="shared" si="70"/>
        <v>INSERT INTO MST_D007_COMMON_D (ID,MST_D006_ID,QF_CODE,D_NO,VALUE01,VALUE02,VALUE03,VALUE04,VALUE05,DELETE_FLAG,UPDATE_FLAG,VALUE_TEXT1) VALUES('f6e90cd3-4bf6-bb83-4441-8dd4bda583c1','d189a123-bd57-e253-54fb-ed1dce7fd63c','PP027','004518','1','106','10612','JPH10067','','N','0','');</v>
      </c>
    </row>
    <row r="4520" spans="1:23">
      <c r="A4520" t="s">
        <v>11768</v>
      </c>
      <c r="B4520" t="s">
        <v>3342</v>
      </c>
      <c r="C4520" s="18" t="s">
        <v>3343</v>
      </c>
      <c r="D4520" s="18" t="s">
        <v>3344</v>
      </c>
      <c r="E4520" s="18"/>
      <c r="F4520" s="18">
        <v>1</v>
      </c>
      <c r="G4520" s="18">
        <v>106</v>
      </c>
      <c r="H4520" s="18">
        <v>10613</v>
      </c>
      <c r="I4520" s="18" t="s">
        <v>11634</v>
      </c>
      <c r="U4520" s="170" t="s">
        <v>11769</v>
      </c>
      <c r="V4520" s="18" t="s">
        <v>3343</v>
      </c>
      <c r="W4520" t="str">
        <f t="shared" si="70"/>
        <v>INSERT INTO MST_D007_COMMON_D (ID,MST_D006_ID,QF_CODE,D_NO,VALUE01,VALUE02,VALUE03,VALUE04,VALUE05,DELETE_FLAG,UPDATE_FLAG,VALUE_TEXT1) VALUES('3abe401d-7a7c-62b9-176e-634fcfd74131','d189a123-bd57-e253-54fb-ed1dce7fd63c','PP027','004519','1','106','10613','JPH10067','','N','0','');</v>
      </c>
    </row>
    <row r="4521" spans="1:23">
      <c r="A4521" t="s">
        <v>11770</v>
      </c>
      <c r="B4521" t="s">
        <v>3342</v>
      </c>
      <c r="C4521" s="18" t="s">
        <v>3343</v>
      </c>
      <c r="D4521" s="18" t="s">
        <v>3344</v>
      </c>
      <c r="E4521" s="18"/>
      <c r="F4521" s="18">
        <v>1</v>
      </c>
      <c r="G4521" s="18">
        <v>106</v>
      </c>
      <c r="H4521" s="18">
        <v>10614</v>
      </c>
      <c r="I4521" s="18" t="s">
        <v>11634</v>
      </c>
      <c r="U4521" s="170" t="s">
        <v>11771</v>
      </c>
      <c r="V4521" s="18" t="s">
        <v>3343</v>
      </c>
      <c r="W4521" t="str">
        <f t="shared" si="70"/>
        <v>INSERT INTO MST_D007_COMMON_D (ID,MST_D006_ID,QF_CODE,D_NO,VALUE01,VALUE02,VALUE03,VALUE04,VALUE05,DELETE_FLAG,UPDATE_FLAG,VALUE_TEXT1) VALUES('1ca6b8a5-e9ad-326d-fe6c-6b1e3dcd03cd','d189a123-bd57-e253-54fb-ed1dce7fd63c','PP027','004520','1','106','10614','JPH10067','','N','0','');</v>
      </c>
    </row>
    <row r="4522" spans="1:23">
      <c r="A4522" t="s">
        <v>11772</v>
      </c>
      <c r="B4522" t="s">
        <v>3342</v>
      </c>
      <c r="C4522" s="18" t="s">
        <v>3343</v>
      </c>
      <c r="D4522" s="18" t="s">
        <v>3344</v>
      </c>
      <c r="E4522" s="18"/>
      <c r="F4522" s="18">
        <v>1</v>
      </c>
      <c r="G4522" s="18">
        <v>106</v>
      </c>
      <c r="H4522" s="18">
        <v>10615</v>
      </c>
      <c r="I4522" s="18" t="s">
        <v>11634</v>
      </c>
      <c r="U4522" s="170" t="s">
        <v>11773</v>
      </c>
      <c r="V4522" s="18" t="s">
        <v>3343</v>
      </c>
      <c r="W4522" t="str">
        <f t="shared" si="70"/>
        <v>INSERT INTO MST_D007_COMMON_D (ID,MST_D006_ID,QF_CODE,D_NO,VALUE01,VALUE02,VALUE03,VALUE04,VALUE05,DELETE_FLAG,UPDATE_FLAG,VALUE_TEXT1) VALUES('cb93a1fd-30f6-ae3e-d887-4b3b512b5a74','d189a123-bd57-e253-54fb-ed1dce7fd63c','PP027','004521','1','106','10615','JPH10067','','N','0','');</v>
      </c>
    </row>
    <row r="4523" spans="1:23">
      <c r="A4523" t="s">
        <v>11774</v>
      </c>
      <c r="B4523" t="s">
        <v>3342</v>
      </c>
      <c r="C4523" s="18" t="s">
        <v>3343</v>
      </c>
      <c r="D4523" s="18" t="s">
        <v>3344</v>
      </c>
      <c r="E4523" s="18"/>
      <c r="F4523" s="18">
        <v>1</v>
      </c>
      <c r="G4523" s="18">
        <v>106</v>
      </c>
      <c r="H4523" s="18">
        <v>10616</v>
      </c>
      <c r="I4523" s="18" t="s">
        <v>11634</v>
      </c>
      <c r="U4523" s="170" t="s">
        <v>11775</v>
      </c>
      <c r="V4523" s="18" t="s">
        <v>3343</v>
      </c>
      <c r="W4523" t="str">
        <f t="shared" si="70"/>
        <v>INSERT INTO MST_D007_COMMON_D (ID,MST_D006_ID,QF_CODE,D_NO,VALUE01,VALUE02,VALUE03,VALUE04,VALUE05,DELETE_FLAG,UPDATE_FLAG,VALUE_TEXT1) VALUES('e6940dfe-348b-a9bc-b2f1-f44ca70d14ea','d189a123-bd57-e253-54fb-ed1dce7fd63c','PP027','004522','1','106','10616','JPH10067','','N','0','');</v>
      </c>
    </row>
    <row r="4524" spans="1:23">
      <c r="A4524" t="s">
        <v>11776</v>
      </c>
      <c r="B4524" t="s">
        <v>3342</v>
      </c>
      <c r="C4524" s="18" t="s">
        <v>3343</v>
      </c>
      <c r="D4524" s="18" t="s">
        <v>3344</v>
      </c>
      <c r="E4524" s="18"/>
      <c r="F4524" s="18">
        <v>1</v>
      </c>
      <c r="G4524" s="18">
        <v>106</v>
      </c>
      <c r="H4524" s="18">
        <v>10617</v>
      </c>
      <c r="I4524" s="18" t="s">
        <v>11634</v>
      </c>
      <c r="U4524" s="170" t="s">
        <v>11777</v>
      </c>
      <c r="V4524" s="18" t="s">
        <v>3343</v>
      </c>
      <c r="W4524" t="str">
        <f t="shared" si="70"/>
        <v>INSERT INTO MST_D007_COMMON_D (ID,MST_D006_ID,QF_CODE,D_NO,VALUE01,VALUE02,VALUE03,VALUE04,VALUE05,DELETE_FLAG,UPDATE_FLAG,VALUE_TEXT1) VALUES('3c842845-bab6-4f50-ecbe-2d8581244048','d189a123-bd57-e253-54fb-ed1dce7fd63c','PP027','004523','1','106','10617','JPH10067','','N','0','');</v>
      </c>
    </row>
    <row r="4525" spans="1:23">
      <c r="A4525" t="s">
        <v>11778</v>
      </c>
      <c r="B4525" t="s">
        <v>3342</v>
      </c>
      <c r="C4525" s="18" t="s">
        <v>3343</v>
      </c>
      <c r="D4525" s="18" t="s">
        <v>3344</v>
      </c>
      <c r="E4525" s="18"/>
      <c r="F4525" s="18">
        <v>1</v>
      </c>
      <c r="G4525" s="18">
        <v>106</v>
      </c>
      <c r="H4525" s="18">
        <v>10618</v>
      </c>
      <c r="I4525" s="18" t="s">
        <v>11634</v>
      </c>
      <c r="U4525" s="170" t="s">
        <v>11779</v>
      </c>
      <c r="V4525" s="18" t="s">
        <v>3343</v>
      </c>
      <c r="W4525" t="str">
        <f t="shared" si="70"/>
        <v>INSERT INTO MST_D007_COMMON_D (ID,MST_D006_ID,QF_CODE,D_NO,VALUE01,VALUE02,VALUE03,VALUE04,VALUE05,DELETE_FLAG,UPDATE_FLAG,VALUE_TEXT1) VALUES('db0ef2c9-a12b-d10a-adde-276ecdf6f6bf','d189a123-bd57-e253-54fb-ed1dce7fd63c','PP027','004524','1','106','10618','JPH10067','','N','0','');</v>
      </c>
    </row>
    <row r="4526" spans="1:23">
      <c r="A4526" t="s">
        <v>11780</v>
      </c>
      <c r="B4526" t="s">
        <v>3342</v>
      </c>
      <c r="C4526" s="18" t="s">
        <v>3343</v>
      </c>
      <c r="D4526" s="18" t="s">
        <v>3344</v>
      </c>
      <c r="E4526" s="18"/>
      <c r="F4526" s="18">
        <v>1</v>
      </c>
      <c r="G4526" s="18">
        <v>106</v>
      </c>
      <c r="H4526" s="18">
        <v>10619</v>
      </c>
      <c r="I4526" s="18" t="s">
        <v>11634</v>
      </c>
      <c r="U4526" s="170" t="s">
        <v>11781</v>
      </c>
      <c r="V4526" s="18" t="s">
        <v>3343</v>
      </c>
      <c r="W4526" t="str">
        <f t="shared" si="70"/>
        <v>INSERT INTO MST_D007_COMMON_D (ID,MST_D006_ID,QF_CODE,D_NO,VALUE01,VALUE02,VALUE03,VALUE04,VALUE05,DELETE_FLAG,UPDATE_FLAG,VALUE_TEXT1) VALUES('e2bcb5fc-3838-98ce-f9d8-15d405b9fcdc','d189a123-bd57-e253-54fb-ed1dce7fd63c','PP027','004525','1','106','10619','JPH10067','','N','0','');</v>
      </c>
    </row>
    <row r="4527" spans="1:23">
      <c r="A4527" t="s">
        <v>11782</v>
      </c>
      <c r="B4527" t="s">
        <v>3342</v>
      </c>
      <c r="C4527" s="18" t="s">
        <v>3343</v>
      </c>
      <c r="D4527" s="18" t="s">
        <v>3344</v>
      </c>
      <c r="E4527" s="18"/>
      <c r="F4527" s="18">
        <v>1</v>
      </c>
      <c r="G4527" s="18">
        <v>106</v>
      </c>
      <c r="H4527" s="18">
        <v>10620</v>
      </c>
      <c r="I4527" s="18" t="s">
        <v>11634</v>
      </c>
      <c r="U4527" s="170" t="s">
        <v>11783</v>
      </c>
      <c r="V4527" s="18" t="s">
        <v>3343</v>
      </c>
      <c r="W4527" t="str">
        <f t="shared" si="70"/>
        <v>INSERT INTO MST_D007_COMMON_D (ID,MST_D006_ID,QF_CODE,D_NO,VALUE01,VALUE02,VALUE03,VALUE04,VALUE05,DELETE_FLAG,UPDATE_FLAG,VALUE_TEXT1) VALUES('8ca8ef00-5dd5-ffac-b99b-f65bebf3464a','d189a123-bd57-e253-54fb-ed1dce7fd63c','PP027','004526','1','106','10620','JPH10067','','N','0','');</v>
      </c>
    </row>
    <row r="4528" spans="1:23">
      <c r="A4528" t="s">
        <v>11784</v>
      </c>
      <c r="B4528" t="s">
        <v>3342</v>
      </c>
      <c r="C4528" s="18" t="s">
        <v>3343</v>
      </c>
      <c r="D4528" s="18" t="s">
        <v>3344</v>
      </c>
      <c r="E4528" s="18"/>
      <c r="F4528" s="18">
        <v>1</v>
      </c>
      <c r="G4528" s="18">
        <v>107</v>
      </c>
      <c r="H4528" s="18">
        <v>10701</v>
      </c>
      <c r="I4528" s="18" t="s">
        <v>11634</v>
      </c>
      <c r="U4528" s="170" t="s">
        <v>11785</v>
      </c>
      <c r="V4528" s="18" t="s">
        <v>3343</v>
      </c>
      <c r="W4528" t="str">
        <f t="shared" si="70"/>
        <v>INSERT INTO MST_D007_COMMON_D (ID,MST_D006_ID,QF_CODE,D_NO,VALUE01,VALUE02,VALUE03,VALUE04,VALUE05,DELETE_FLAG,UPDATE_FLAG,VALUE_TEXT1) VALUES('e0ecc13e-cfbd-deb3-5f60-c29bec4611ae','d189a123-bd57-e253-54fb-ed1dce7fd63c','PP027','004527','1','107','10701','JPH10067','','N','0','');</v>
      </c>
    </row>
    <row r="4529" spans="1:23">
      <c r="A4529" t="s">
        <v>11786</v>
      </c>
      <c r="B4529" t="s">
        <v>3342</v>
      </c>
      <c r="C4529" s="18" t="s">
        <v>3343</v>
      </c>
      <c r="D4529" s="18" t="s">
        <v>3344</v>
      </c>
      <c r="E4529" s="18"/>
      <c r="F4529" s="18">
        <v>1</v>
      </c>
      <c r="G4529" s="18">
        <v>107</v>
      </c>
      <c r="H4529" s="18">
        <v>10702</v>
      </c>
      <c r="I4529" s="18" t="s">
        <v>11634</v>
      </c>
      <c r="U4529" s="170" t="s">
        <v>11787</v>
      </c>
      <c r="V4529" s="18" t="s">
        <v>3343</v>
      </c>
      <c r="W4529" t="str">
        <f t="shared" si="70"/>
        <v>INSERT INTO MST_D007_COMMON_D (ID,MST_D006_ID,QF_CODE,D_NO,VALUE01,VALUE02,VALUE03,VALUE04,VALUE05,DELETE_FLAG,UPDATE_FLAG,VALUE_TEXT1) VALUES('edbaf05e-faca-d0da-9cf1-d3c6db3b7dcf','d189a123-bd57-e253-54fb-ed1dce7fd63c','PP027','004528','1','107','10702','JPH10067','','N','0','');</v>
      </c>
    </row>
    <row r="4530" spans="1:23">
      <c r="A4530" t="s">
        <v>11788</v>
      </c>
      <c r="B4530" t="s">
        <v>3342</v>
      </c>
      <c r="C4530" s="18" t="s">
        <v>3343</v>
      </c>
      <c r="D4530" s="18" t="s">
        <v>3344</v>
      </c>
      <c r="E4530" s="18"/>
      <c r="F4530" s="18">
        <v>1</v>
      </c>
      <c r="G4530" s="18">
        <v>107</v>
      </c>
      <c r="H4530" s="18">
        <v>10703</v>
      </c>
      <c r="I4530" s="18" t="s">
        <v>11634</v>
      </c>
      <c r="U4530" s="170" t="s">
        <v>11789</v>
      </c>
      <c r="V4530" s="18" t="s">
        <v>3343</v>
      </c>
      <c r="W4530" t="str">
        <f t="shared" si="70"/>
        <v>INSERT INTO MST_D007_COMMON_D (ID,MST_D006_ID,QF_CODE,D_NO,VALUE01,VALUE02,VALUE03,VALUE04,VALUE05,DELETE_FLAG,UPDATE_FLAG,VALUE_TEXT1) VALUES('f89c6ace-04a8-4bcb-36df-e0a00be22756','d189a123-bd57-e253-54fb-ed1dce7fd63c','PP027','004529','1','107','10703','JPH10067','','N','0','');</v>
      </c>
    </row>
    <row r="4531" spans="1:23">
      <c r="A4531" t="s">
        <v>11790</v>
      </c>
      <c r="B4531" t="s">
        <v>3342</v>
      </c>
      <c r="C4531" s="18" t="s">
        <v>3343</v>
      </c>
      <c r="D4531" s="18" t="s">
        <v>3344</v>
      </c>
      <c r="E4531" s="18"/>
      <c r="F4531" s="18">
        <v>1</v>
      </c>
      <c r="G4531" s="18">
        <v>107</v>
      </c>
      <c r="H4531" s="18">
        <v>10704</v>
      </c>
      <c r="I4531" s="18" t="s">
        <v>11634</v>
      </c>
      <c r="U4531" s="170" t="s">
        <v>11791</v>
      </c>
      <c r="V4531" s="18" t="s">
        <v>3343</v>
      </c>
      <c r="W4531" t="str">
        <f t="shared" si="70"/>
        <v>INSERT INTO MST_D007_COMMON_D (ID,MST_D006_ID,QF_CODE,D_NO,VALUE01,VALUE02,VALUE03,VALUE04,VALUE05,DELETE_FLAG,UPDATE_FLAG,VALUE_TEXT1) VALUES('4d1adedb-bd27-dc53-c6b9-abe263f21ba7','d189a123-bd57-e253-54fb-ed1dce7fd63c','PP027','004530','1','107','10704','JPH10067','','N','0','');</v>
      </c>
    </row>
    <row r="4532" spans="1:23">
      <c r="A4532" t="s">
        <v>11792</v>
      </c>
      <c r="B4532" t="s">
        <v>3342</v>
      </c>
      <c r="C4532" s="18" t="s">
        <v>3343</v>
      </c>
      <c r="D4532" s="18" t="s">
        <v>3344</v>
      </c>
      <c r="E4532" s="18"/>
      <c r="F4532" s="18">
        <v>1</v>
      </c>
      <c r="G4532" s="18">
        <v>107</v>
      </c>
      <c r="H4532" s="18">
        <v>10705</v>
      </c>
      <c r="I4532" s="18" t="s">
        <v>11634</v>
      </c>
      <c r="U4532" s="170" t="s">
        <v>11793</v>
      </c>
      <c r="V4532" s="18" t="s">
        <v>3343</v>
      </c>
      <c r="W4532" t="str">
        <f t="shared" si="70"/>
        <v>INSERT INTO MST_D007_COMMON_D (ID,MST_D006_ID,QF_CODE,D_NO,VALUE01,VALUE02,VALUE03,VALUE04,VALUE05,DELETE_FLAG,UPDATE_FLAG,VALUE_TEXT1) VALUES('68023b03-a03d-b21e-c397-acc9e6e71ea4','d189a123-bd57-e253-54fb-ed1dce7fd63c','PP027','004531','1','107','10705','JPH10067','','N','0','');</v>
      </c>
    </row>
    <row r="4533" spans="1:23">
      <c r="A4533" t="s">
        <v>11794</v>
      </c>
      <c r="B4533" t="s">
        <v>3342</v>
      </c>
      <c r="C4533" s="18" t="s">
        <v>3343</v>
      </c>
      <c r="D4533" s="18" t="s">
        <v>3344</v>
      </c>
      <c r="E4533" s="18"/>
      <c r="F4533" s="18">
        <v>1</v>
      </c>
      <c r="G4533" s="18">
        <v>107</v>
      </c>
      <c r="H4533" s="18">
        <v>10706</v>
      </c>
      <c r="I4533" s="18" t="s">
        <v>11634</v>
      </c>
      <c r="U4533" s="170" t="s">
        <v>11795</v>
      </c>
      <c r="V4533" s="18" t="s">
        <v>3343</v>
      </c>
      <c r="W4533" t="str">
        <f t="shared" si="70"/>
        <v>INSERT INTO MST_D007_COMMON_D (ID,MST_D006_ID,QF_CODE,D_NO,VALUE01,VALUE02,VALUE03,VALUE04,VALUE05,DELETE_FLAG,UPDATE_FLAG,VALUE_TEXT1) VALUES('5ab4886d-86c4-c1ae-cb8f-14b7ace9f62d','d189a123-bd57-e253-54fb-ed1dce7fd63c','PP027','004532','1','107','10706','JPH10067','','N','0','');</v>
      </c>
    </row>
    <row r="4534" spans="1:23">
      <c r="A4534" t="s">
        <v>11796</v>
      </c>
      <c r="B4534" t="s">
        <v>3342</v>
      </c>
      <c r="C4534" s="18" t="s">
        <v>3343</v>
      </c>
      <c r="D4534" s="18" t="s">
        <v>3344</v>
      </c>
      <c r="E4534" s="18"/>
      <c r="F4534" s="18">
        <v>1</v>
      </c>
      <c r="G4534" s="18">
        <v>107</v>
      </c>
      <c r="H4534" s="18">
        <v>10707</v>
      </c>
      <c r="I4534" s="18" t="s">
        <v>11634</v>
      </c>
      <c r="U4534" s="170" t="s">
        <v>11797</v>
      </c>
      <c r="V4534" s="18" t="s">
        <v>3343</v>
      </c>
      <c r="W4534" t="str">
        <f t="shared" si="70"/>
        <v>INSERT INTO MST_D007_COMMON_D (ID,MST_D006_ID,QF_CODE,D_NO,VALUE01,VALUE02,VALUE03,VALUE04,VALUE05,DELETE_FLAG,UPDATE_FLAG,VALUE_TEXT1) VALUES('69d24692-4a19-04a4-75fe-ac63ac9989e3','d189a123-bd57-e253-54fb-ed1dce7fd63c','PP027','004533','1','107','10707','JPH10067','','N','0','');</v>
      </c>
    </row>
    <row r="4535" spans="1:23">
      <c r="A4535" t="s">
        <v>11798</v>
      </c>
      <c r="B4535" t="s">
        <v>3342</v>
      </c>
      <c r="C4535" s="18" t="s">
        <v>3343</v>
      </c>
      <c r="D4535" s="18" t="s">
        <v>3344</v>
      </c>
      <c r="E4535" s="18"/>
      <c r="F4535" s="18">
        <v>1</v>
      </c>
      <c r="G4535" s="18">
        <v>107</v>
      </c>
      <c r="H4535" s="18">
        <v>10708</v>
      </c>
      <c r="I4535" s="18" t="s">
        <v>11634</v>
      </c>
      <c r="U4535" s="170" t="s">
        <v>11799</v>
      </c>
      <c r="V4535" s="18" t="s">
        <v>3343</v>
      </c>
      <c r="W4535" t="str">
        <f t="shared" si="70"/>
        <v>INSERT INTO MST_D007_COMMON_D (ID,MST_D006_ID,QF_CODE,D_NO,VALUE01,VALUE02,VALUE03,VALUE04,VALUE05,DELETE_FLAG,UPDATE_FLAG,VALUE_TEXT1) VALUES('14ff41c6-3edd-80ee-e9ae-4be49fc5afa6','d189a123-bd57-e253-54fb-ed1dce7fd63c','PP027','004534','1','107','10708','JPH10067','','N','0','');</v>
      </c>
    </row>
    <row r="4536" spans="1:23">
      <c r="A4536" t="s">
        <v>11800</v>
      </c>
      <c r="B4536" t="s">
        <v>3342</v>
      </c>
      <c r="C4536" s="18" t="s">
        <v>3343</v>
      </c>
      <c r="D4536" s="18" t="s">
        <v>3344</v>
      </c>
      <c r="E4536" s="18"/>
      <c r="F4536" s="18">
        <v>1</v>
      </c>
      <c r="G4536" s="18">
        <v>107</v>
      </c>
      <c r="H4536" s="18">
        <v>10709</v>
      </c>
      <c r="I4536" s="18" t="s">
        <v>11634</v>
      </c>
      <c r="U4536" s="170" t="s">
        <v>11801</v>
      </c>
      <c r="V4536" s="18" t="s">
        <v>3343</v>
      </c>
      <c r="W4536" t="str">
        <f t="shared" si="70"/>
        <v>INSERT INTO MST_D007_COMMON_D (ID,MST_D006_ID,QF_CODE,D_NO,VALUE01,VALUE02,VALUE03,VALUE04,VALUE05,DELETE_FLAG,UPDATE_FLAG,VALUE_TEXT1) VALUES('ba99d1ca-8d33-aadf-cf5d-159be5dcafcf','d189a123-bd57-e253-54fb-ed1dce7fd63c','PP027','004535','1','107','10709','JPH10067','','N','0','');</v>
      </c>
    </row>
    <row r="4537" spans="1:23">
      <c r="A4537" t="s">
        <v>11802</v>
      </c>
      <c r="B4537" t="s">
        <v>3342</v>
      </c>
      <c r="C4537" s="18" t="s">
        <v>3343</v>
      </c>
      <c r="D4537" s="18" t="s">
        <v>3344</v>
      </c>
      <c r="E4537" s="18"/>
      <c r="F4537" s="18">
        <v>1</v>
      </c>
      <c r="G4537" s="18">
        <v>107</v>
      </c>
      <c r="H4537" s="18">
        <v>10710</v>
      </c>
      <c r="I4537" s="18" t="s">
        <v>11634</v>
      </c>
      <c r="U4537" s="170" t="s">
        <v>11803</v>
      </c>
      <c r="V4537" s="18" t="s">
        <v>3343</v>
      </c>
      <c r="W4537" t="str">
        <f t="shared" si="70"/>
        <v>INSERT INTO MST_D007_COMMON_D (ID,MST_D006_ID,QF_CODE,D_NO,VALUE01,VALUE02,VALUE03,VALUE04,VALUE05,DELETE_FLAG,UPDATE_FLAG,VALUE_TEXT1) VALUES('d1e281f4-eb9c-294f-59e4-4d7cf0e2ebbb','d189a123-bd57-e253-54fb-ed1dce7fd63c','PP027','004536','1','107','10710','JPH10067','','N','0','');</v>
      </c>
    </row>
    <row r="4538" spans="1:23">
      <c r="A4538" t="s">
        <v>11804</v>
      </c>
      <c r="B4538" t="s">
        <v>3342</v>
      </c>
      <c r="C4538" s="18" t="s">
        <v>3343</v>
      </c>
      <c r="D4538" s="18" t="s">
        <v>3344</v>
      </c>
      <c r="E4538" s="18"/>
      <c r="F4538" s="18">
        <v>1</v>
      </c>
      <c r="G4538" s="18">
        <v>107</v>
      </c>
      <c r="H4538" s="18">
        <v>10711</v>
      </c>
      <c r="I4538" s="18" t="s">
        <v>11634</v>
      </c>
      <c r="U4538" s="170" t="s">
        <v>11805</v>
      </c>
      <c r="V4538" s="18" t="s">
        <v>3343</v>
      </c>
      <c r="W4538" t="str">
        <f t="shared" si="70"/>
        <v>INSERT INTO MST_D007_COMMON_D (ID,MST_D006_ID,QF_CODE,D_NO,VALUE01,VALUE02,VALUE03,VALUE04,VALUE05,DELETE_FLAG,UPDATE_FLAG,VALUE_TEXT1) VALUES('dbaaac82-0aee-9f3a-5aaa-abdcb9c74f72','d189a123-bd57-e253-54fb-ed1dce7fd63c','PP027','004537','1','107','10711','JPH10067','','N','0','');</v>
      </c>
    </row>
    <row r="4539" spans="1:23">
      <c r="A4539" t="s">
        <v>11806</v>
      </c>
      <c r="B4539" t="s">
        <v>3342</v>
      </c>
      <c r="C4539" s="18" t="s">
        <v>3343</v>
      </c>
      <c r="D4539" s="18" t="s">
        <v>3344</v>
      </c>
      <c r="E4539" s="18"/>
      <c r="F4539" s="18">
        <v>1</v>
      </c>
      <c r="G4539" s="18">
        <v>107</v>
      </c>
      <c r="H4539" s="18">
        <v>10712</v>
      </c>
      <c r="I4539" s="18" t="s">
        <v>11634</v>
      </c>
      <c r="U4539" s="170" t="s">
        <v>11807</v>
      </c>
      <c r="V4539" s="18" t="s">
        <v>3343</v>
      </c>
      <c r="W4539" t="str">
        <f t="shared" si="70"/>
        <v>INSERT INTO MST_D007_COMMON_D (ID,MST_D006_ID,QF_CODE,D_NO,VALUE01,VALUE02,VALUE03,VALUE04,VALUE05,DELETE_FLAG,UPDATE_FLAG,VALUE_TEXT1) VALUES('beaa7962-eda0-90ec-06ba-b4a32598dde7','d189a123-bd57-e253-54fb-ed1dce7fd63c','PP027','004538','1','107','10712','JPH10067','','N','0','');</v>
      </c>
    </row>
    <row r="4540" spans="1:23">
      <c r="A4540" t="s">
        <v>11808</v>
      </c>
      <c r="B4540" t="s">
        <v>3342</v>
      </c>
      <c r="C4540" s="18" t="s">
        <v>3343</v>
      </c>
      <c r="D4540" s="18" t="s">
        <v>3344</v>
      </c>
      <c r="E4540" s="18"/>
      <c r="F4540" s="18">
        <v>1</v>
      </c>
      <c r="G4540" s="18">
        <v>107</v>
      </c>
      <c r="H4540" s="18">
        <v>10713</v>
      </c>
      <c r="I4540" s="18" t="s">
        <v>11634</v>
      </c>
      <c r="U4540" s="170" t="s">
        <v>11809</v>
      </c>
      <c r="V4540" s="18" t="s">
        <v>3343</v>
      </c>
      <c r="W4540" t="str">
        <f t="shared" si="70"/>
        <v>INSERT INTO MST_D007_COMMON_D (ID,MST_D006_ID,QF_CODE,D_NO,VALUE01,VALUE02,VALUE03,VALUE04,VALUE05,DELETE_FLAG,UPDATE_FLAG,VALUE_TEXT1) VALUES('91bb0c35-8742-06cb-cc4a-46abeae4ae1c','d189a123-bd57-e253-54fb-ed1dce7fd63c','PP027','004539','1','107','10713','JPH10067','','N','0','');</v>
      </c>
    </row>
    <row r="4541" spans="1:23">
      <c r="A4541" t="s">
        <v>11810</v>
      </c>
      <c r="B4541" t="s">
        <v>3342</v>
      </c>
      <c r="C4541" s="18" t="s">
        <v>3343</v>
      </c>
      <c r="D4541" s="18" t="s">
        <v>3344</v>
      </c>
      <c r="E4541" s="18"/>
      <c r="F4541" s="18">
        <v>1</v>
      </c>
      <c r="G4541" s="18">
        <v>107</v>
      </c>
      <c r="H4541" s="18">
        <v>10714</v>
      </c>
      <c r="I4541" s="18" t="s">
        <v>11634</v>
      </c>
      <c r="U4541" s="170" t="s">
        <v>11811</v>
      </c>
      <c r="V4541" s="18" t="s">
        <v>3343</v>
      </c>
      <c r="W4541" t="str">
        <f t="shared" si="70"/>
        <v>INSERT INTO MST_D007_COMMON_D (ID,MST_D006_ID,QF_CODE,D_NO,VALUE01,VALUE02,VALUE03,VALUE04,VALUE05,DELETE_FLAG,UPDATE_FLAG,VALUE_TEXT1) VALUES('87eb233d-2b29-bdff-7377-b9aecdd41a5e','d189a123-bd57-e253-54fb-ed1dce7fd63c','PP027','004540','1','107','10714','JPH10067','','N','0','');</v>
      </c>
    </row>
    <row r="4542" spans="1:23">
      <c r="A4542" t="s">
        <v>11812</v>
      </c>
      <c r="B4542" t="s">
        <v>3342</v>
      </c>
      <c r="C4542" s="18" t="s">
        <v>3343</v>
      </c>
      <c r="D4542" s="18" t="s">
        <v>3344</v>
      </c>
      <c r="E4542" s="18"/>
      <c r="F4542" s="18">
        <v>1</v>
      </c>
      <c r="G4542" s="18">
        <v>107</v>
      </c>
      <c r="H4542" s="18">
        <v>10715</v>
      </c>
      <c r="I4542" s="18" t="s">
        <v>11634</v>
      </c>
      <c r="U4542" s="170" t="s">
        <v>11813</v>
      </c>
      <c r="V4542" s="18" t="s">
        <v>3343</v>
      </c>
      <c r="W4542" t="str">
        <f t="shared" si="70"/>
        <v>INSERT INTO MST_D007_COMMON_D (ID,MST_D006_ID,QF_CODE,D_NO,VALUE01,VALUE02,VALUE03,VALUE04,VALUE05,DELETE_FLAG,UPDATE_FLAG,VALUE_TEXT1) VALUES('dfd90556-de1c-dbeb-10f4-daba8a37a2db','d189a123-bd57-e253-54fb-ed1dce7fd63c','PP027','004541','1','107','10715','JPH10067','','N','0','');</v>
      </c>
    </row>
    <row r="4543" spans="1:23">
      <c r="A4543" t="s">
        <v>11814</v>
      </c>
      <c r="B4543" t="s">
        <v>3342</v>
      </c>
      <c r="C4543" s="18" t="s">
        <v>3343</v>
      </c>
      <c r="D4543" s="18" t="s">
        <v>3344</v>
      </c>
      <c r="E4543" s="18"/>
      <c r="F4543" s="18">
        <v>1</v>
      </c>
      <c r="G4543" s="18">
        <v>107</v>
      </c>
      <c r="H4543" s="18">
        <v>10716</v>
      </c>
      <c r="I4543" s="18" t="s">
        <v>11634</v>
      </c>
      <c r="U4543" s="170" t="s">
        <v>11815</v>
      </c>
      <c r="V4543" s="18" t="s">
        <v>3343</v>
      </c>
      <c r="W4543" t="str">
        <f t="shared" si="70"/>
        <v>INSERT INTO MST_D007_COMMON_D (ID,MST_D006_ID,QF_CODE,D_NO,VALUE01,VALUE02,VALUE03,VALUE04,VALUE05,DELETE_FLAG,UPDATE_FLAG,VALUE_TEXT1) VALUES('8650a2b5-765e-c1da-6e02-feaf8acad65b','d189a123-bd57-e253-54fb-ed1dce7fd63c','PP027','004542','1','107','10716','JPH10067','','N','0','');</v>
      </c>
    </row>
    <row r="4544" spans="1:23">
      <c r="A4544" t="s">
        <v>11816</v>
      </c>
      <c r="B4544" t="s">
        <v>3342</v>
      </c>
      <c r="C4544" s="18" t="s">
        <v>3343</v>
      </c>
      <c r="D4544" s="18" t="s">
        <v>3344</v>
      </c>
      <c r="E4544" s="18"/>
      <c r="F4544" s="18">
        <v>1</v>
      </c>
      <c r="G4544" s="18">
        <v>107</v>
      </c>
      <c r="H4544" s="18">
        <v>10717</v>
      </c>
      <c r="I4544" s="18" t="s">
        <v>11634</v>
      </c>
      <c r="U4544" s="170" t="s">
        <v>11817</v>
      </c>
      <c r="V4544" s="18" t="s">
        <v>3343</v>
      </c>
      <c r="W4544" t="str">
        <f t="shared" si="70"/>
        <v>INSERT INTO MST_D007_COMMON_D (ID,MST_D006_ID,QF_CODE,D_NO,VALUE01,VALUE02,VALUE03,VALUE04,VALUE05,DELETE_FLAG,UPDATE_FLAG,VALUE_TEXT1) VALUES('92e49d21-cfcd-b0a3-fd2a-faacf5faa75b','d189a123-bd57-e253-54fb-ed1dce7fd63c','PP027','004543','1','107','10717','JPH10067','','N','0','');</v>
      </c>
    </row>
    <row r="4545" spans="1:23">
      <c r="A4545" t="s">
        <v>11818</v>
      </c>
      <c r="B4545" t="s">
        <v>3342</v>
      </c>
      <c r="C4545" s="18" t="s">
        <v>3343</v>
      </c>
      <c r="D4545" s="18" t="s">
        <v>3344</v>
      </c>
      <c r="E4545" s="18"/>
      <c r="F4545" s="18">
        <v>1</v>
      </c>
      <c r="G4545" s="18">
        <v>107</v>
      </c>
      <c r="H4545" s="18">
        <v>10718</v>
      </c>
      <c r="I4545" s="18" t="s">
        <v>11634</v>
      </c>
      <c r="U4545" s="170" t="s">
        <v>11819</v>
      </c>
      <c r="V4545" s="18" t="s">
        <v>3343</v>
      </c>
      <c r="W4545" t="str">
        <f t="shared" si="70"/>
        <v>INSERT INTO MST_D007_COMMON_D (ID,MST_D006_ID,QF_CODE,D_NO,VALUE01,VALUE02,VALUE03,VALUE04,VALUE05,DELETE_FLAG,UPDATE_FLAG,VALUE_TEXT1) VALUES('f423e752-5fab-dff9-a5bc-bd411a0aabb0','d189a123-bd57-e253-54fb-ed1dce7fd63c','PP027','004544','1','107','10718','JPH10067','','N','0','');</v>
      </c>
    </row>
    <row r="4546" spans="1:23">
      <c r="A4546" t="s">
        <v>11820</v>
      </c>
      <c r="B4546" t="s">
        <v>3342</v>
      </c>
      <c r="C4546" s="18" t="s">
        <v>3343</v>
      </c>
      <c r="D4546" s="18" t="s">
        <v>3344</v>
      </c>
      <c r="E4546" s="18"/>
      <c r="F4546" s="18">
        <v>1</v>
      </c>
      <c r="G4546" s="18">
        <v>108</v>
      </c>
      <c r="H4546" s="18">
        <v>10801</v>
      </c>
      <c r="I4546" s="18" t="s">
        <v>11634</v>
      </c>
      <c r="U4546" s="170" t="s">
        <v>11821</v>
      </c>
      <c r="V4546" s="18" t="s">
        <v>3343</v>
      </c>
      <c r="W4546" t="str">
        <f t="shared" si="70"/>
        <v>INSERT INTO MST_D007_COMMON_D (ID,MST_D006_ID,QF_CODE,D_NO,VALUE01,VALUE02,VALUE03,VALUE04,VALUE05,DELETE_FLAG,UPDATE_FLAG,VALUE_TEXT1) VALUES('4350f3ff-2dc7-347c-d842-0e66447c4bbf','d189a123-bd57-e253-54fb-ed1dce7fd63c','PP027','004545','1','108','10801','JPH10067','','N','0','');</v>
      </c>
    </row>
    <row r="4547" spans="1:23">
      <c r="A4547" t="s">
        <v>11822</v>
      </c>
      <c r="B4547" t="s">
        <v>3342</v>
      </c>
      <c r="C4547" s="18" t="s">
        <v>3343</v>
      </c>
      <c r="D4547" s="18" t="s">
        <v>3344</v>
      </c>
      <c r="E4547" s="18"/>
      <c r="F4547" s="18">
        <v>1</v>
      </c>
      <c r="G4547" s="18">
        <v>108</v>
      </c>
      <c r="H4547" s="18">
        <v>10802</v>
      </c>
      <c r="I4547" s="18" t="s">
        <v>11634</v>
      </c>
      <c r="U4547" s="170" t="s">
        <v>11823</v>
      </c>
      <c r="V4547" s="18" t="s">
        <v>3343</v>
      </c>
      <c r="W4547" t="str">
        <f t="shared" ref="W4547:W4610" si="71">"  INSERT INTO MST_D007_COMMON_D (ID,MST_D006_ID,QF_CODE,D_NO,VALUE01,VALUE02,VALUE03,VALUE04,VALUE05,DELETE_FLAG,UPDATE_FLAG,VALUE_TEXT1) VALUES('"&amp;A4547&amp;"','"&amp;B4547&amp;"','"&amp;V4547&amp;"','"&amp;U4547&amp;"','"&amp;F4547&amp;"','"&amp;G4547&amp;"','"&amp;H4547&amp;"','"&amp;I4547&amp;"','"&amp;J4547&amp;"','N','0','"&amp;E4547&amp;"');"</f>
        <v>INSERT INTO MST_D007_COMMON_D (ID,MST_D006_ID,QF_CODE,D_NO,VALUE01,VALUE02,VALUE03,VALUE04,VALUE05,DELETE_FLAG,UPDATE_FLAG,VALUE_TEXT1) VALUES('b38c4bd4-b7b5-3fda-921f-a9090cdcc39b','d189a123-bd57-e253-54fb-ed1dce7fd63c','PP027','004546','1','108','10802','JPH10067','','N','0','');</v>
      </c>
    </row>
    <row r="4548" spans="1:23">
      <c r="A4548" t="s">
        <v>11824</v>
      </c>
      <c r="B4548" t="s">
        <v>3342</v>
      </c>
      <c r="C4548" s="18" t="s">
        <v>3343</v>
      </c>
      <c r="D4548" s="18" t="s">
        <v>3344</v>
      </c>
      <c r="E4548" s="18"/>
      <c r="F4548" s="18">
        <v>1</v>
      </c>
      <c r="G4548" s="18">
        <v>108</v>
      </c>
      <c r="H4548" s="18">
        <v>10803</v>
      </c>
      <c r="I4548" s="18" t="s">
        <v>11634</v>
      </c>
      <c r="U4548" s="170" t="s">
        <v>11825</v>
      </c>
      <c r="V4548" s="18" t="s">
        <v>3343</v>
      </c>
      <c r="W4548" t="str">
        <f t="shared" si="71"/>
        <v>INSERT INTO MST_D007_COMMON_D (ID,MST_D006_ID,QF_CODE,D_NO,VALUE01,VALUE02,VALUE03,VALUE04,VALUE05,DELETE_FLAG,UPDATE_FLAG,VALUE_TEXT1) VALUES('e1ab21a3-c560-b8bf-748d-c5e042b845d2','d189a123-bd57-e253-54fb-ed1dce7fd63c','PP027','004547','1','108','10803','JPH10067','','N','0','');</v>
      </c>
    </row>
    <row r="4549" spans="1:23">
      <c r="A4549" t="s">
        <v>11826</v>
      </c>
      <c r="B4549" t="s">
        <v>3342</v>
      </c>
      <c r="C4549" s="18" t="s">
        <v>3343</v>
      </c>
      <c r="D4549" s="18" t="s">
        <v>3344</v>
      </c>
      <c r="E4549" s="18"/>
      <c r="F4549" s="18">
        <v>1</v>
      </c>
      <c r="G4549" s="18">
        <v>108</v>
      </c>
      <c r="H4549" s="18">
        <v>10804</v>
      </c>
      <c r="I4549" s="18" t="s">
        <v>11634</v>
      </c>
      <c r="U4549" s="170" t="s">
        <v>11827</v>
      </c>
      <c r="V4549" s="18" t="s">
        <v>3343</v>
      </c>
      <c r="W4549" t="str">
        <f t="shared" si="71"/>
        <v>INSERT INTO MST_D007_COMMON_D (ID,MST_D006_ID,QF_CODE,D_NO,VALUE01,VALUE02,VALUE03,VALUE04,VALUE05,DELETE_FLAG,UPDATE_FLAG,VALUE_TEXT1) VALUES('c84e3ced-95f2-f0eb-622c-2a3cfc332702','d189a123-bd57-e253-54fb-ed1dce7fd63c','PP027','004548','1','108','10804','JPH10067','','N','0','');</v>
      </c>
    </row>
    <row r="4550" spans="1:23">
      <c r="A4550" t="s">
        <v>11828</v>
      </c>
      <c r="B4550" t="s">
        <v>3342</v>
      </c>
      <c r="C4550" s="18" t="s">
        <v>3343</v>
      </c>
      <c r="D4550" s="18" t="s">
        <v>3344</v>
      </c>
      <c r="E4550" s="18"/>
      <c r="F4550" s="18">
        <v>1</v>
      </c>
      <c r="G4550" s="18">
        <v>108</v>
      </c>
      <c r="H4550" s="18">
        <v>10805</v>
      </c>
      <c r="I4550" s="18" t="s">
        <v>11634</v>
      </c>
      <c r="U4550" s="170" t="s">
        <v>11829</v>
      </c>
      <c r="V4550" s="18" t="s">
        <v>3343</v>
      </c>
      <c r="W4550" t="str">
        <f t="shared" si="71"/>
        <v>INSERT INTO MST_D007_COMMON_D (ID,MST_D006_ID,QF_CODE,D_NO,VALUE01,VALUE02,VALUE03,VALUE04,VALUE05,DELETE_FLAG,UPDATE_FLAG,VALUE_TEXT1) VALUES('5a5f85fe-d4bc-a646-efc9-dcbb9ae46732','d189a123-bd57-e253-54fb-ed1dce7fd63c','PP027','004549','1','108','10805','JPH10067','','N','0','');</v>
      </c>
    </row>
    <row r="4551" spans="1:23">
      <c r="A4551" t="s">
        <v>11830</v>
      </c>
      <c r="B4551" t="s">
        <v>3342</v>
      </c>
      <c r="C4551" s="18" t="s">
        <v>3343</v>
      </c>
      <c r="D4551" s="18" t="s">
        <v>3344</v>
      </c>
      <c r="E4551" s="18"/>
      <c r="F4551" s="18">
        <v>1</v>
      </c>
      <c r="G4551" s="18">
        <v>108</v>
      </c>
      <c r="H4551" s="18">
        <v>10806</v>
      </c>
      <c r="I4551" s="18" t="s">
        <v>11634</v>
      </c>
      <c r="U4551" s="170" t="s">
        <v>11831</v>
      </c>
      <c r="V4551" s="18" t="s">
        <v>3343</v>
      </c>
      <c r="W4551" t="str">
        <f t="shared" si="71"/>
        <v>INSERT INTO MST_D007_COMMON_D (ID,MST_D006_ID,QF_CODE,D_NO,VALUE01,VALUE02,VALUE03,VALUE04,VALUE05,DELETE_FLAG,UPDATE_FLAG,VALUE_TEXT1) VALUES('dabd11d4-db8e-a2aa-8e4f-9b62e000dab8','d189a123-bd57-e253-54fb-ed1dce7fd63c','PP027','004550','1','108','10806','JPH10067','','N','0','');</v>
      </c>
    </row>
    <row r="4552" spans="1:23">
      <c r="A4552" t="s">
        <v>11832</v>
      </c>
      <c r="B4552" t="s">
        <v>3342</v>
      </c>
      <c r="C4552" s="18" t="s">
        <v>3343</v>
      </c>
      <c r="D4552" s="18" t="s">
        <v>3344</v>
      </c>
      <c r="E4552" s="18"/>
      <c r="F4552" s="18">
        <v>1</v>
      </c>
      <c r="G4552" s="18">
        <v>108</v>
      </c>
      <c r="H4552" s="18">
        <v>10807</v>
      </c>
      <c r="I4552" s="18" t="s">
        <v>11634</v>
      </c>
      <c r="U4552" s="170" t="s">
        <v>11833</v>
      </c>
      <c r="V4552" s="18" t="s">
        <v>3343</v>
      </c>
      <c r="W4552" t="str">
        <f t="shared" si="71"/>
        <v>INSERT INTO MST_D007_COMMON_D (ID,MST_D006_ID,QF_CODE,D_NO,VALUE01,VALUE02,VALUE03,VALUE04,VALUE05,DELETE_FLAG,UPDATE_FLAG,VALUE_TEXT1) VALUES('42dcb7d1-df90-3dcd-54b1-e5c18fe375a5','d189a123-bd57-e253-54fb-ed1dce7fd63c','PP027','004551','1','108','10807','JPH10067','','N','0','');</v>
      </c>
    </row>
    <row r="4553" spans="1:23">
      <c r="A4553" t="s">
        <v>11834</v>
      </c>
      <c r="B4553" t="s">
        <v>3342</v>
      </c>
      <c r="C4553" s="18" t="s">
        <v>3343</v>
      </c>
      <c r="D4553" s="18" t="s">
        <v>3344</v>
      </c>
      <c r="E4553" s="18"/>
      <c r="F4553" s="18">
        <v>1</v>
      </c>
      <c r="G4553" s="18">
        <v>108</v>
      </c>
      <c r="H4553" s="18">
        <v>10808</v>
      </c>
      <c r="I4553" s="18" t="s">
        <v>11634</v>
      </c>
      <c r="U4553" s="170" t="s">
        <v>11835</v>
      </c>
      <c r="V4553" s="18" t="s">
        <v>3343</v>
      </c>
      <c r="W4553" t="str">
        <f t="shared" si="71"/>
        <v>INSERT INTO MST_D007_COMMON_D (ID,MST_D006_ID,QF_CODE,D_NO,VALUE01,VALUE02,VALUE03,VALUE04,VALUE05,DELETE_FLAG,UPDATE_FLAG,VALUE_TEXT1) VALUES('20be2ab3-7afe-b0bc-fd31-babbe27acf3f','d189a123-bd57-e253-54fb-ed1dce7fd63c','PP027','004552','1','108','10808','JPH10067','','N','0','');</v>
      </c>
    </row>
    <row r="4554" spans="1:23">
      <c r="A4554" t="s">
        <v>11836</v>
      </c>
      <c r="B4554" t="s">
        <v>3342</v>
      </c>
      <c r="C4554" s="18" t="s">
        <v>3343</v>
      </c>
      <c r="D4554" s="18" t="s">
        <v>3344</v>
      </c>
      <c r="E4554" s="18"/>
      <c r="F4554" s="18">
        <v>1</v>
      </c>
      <c r="G4554" s="18">
        <v>108</v>
      </c>
      <c r="H4554" s="18">
        <v>10809</v>
      </c>
      <c r="I4554" s="18" t="s">
        <v>11634</v>
      </c>
      <c r="U4554" s="170" t="s">
        <v>11837</v>
      </c>
      <c r="V4554" s="18" t="s">
        <v>3343</v>
      </c>
      <c r="W4554" t="str">
        <f t="shared" si="71"/>
        <v>INSERT INTO MST_D007_COMMON_D (ID,MST_D006_ID,QF_CODE,D_NO,VALUE01,VALUE02,VALUE03,VALUE04,VALUE05,DELETE_FLAG,UPDATE_FLAG,VALUE_TEXT1) VALUES('5dab60b9-160c-3b1f-d6ae-8d6df5aae82c','d189a123-bd57-e253-54fb-ed1dce7fd63c','PP027','004553','1','108','10809','JPH10067','','N','0','');</v>
      </c>
    </row>
    <row r="4555" spans="1:23">
      <c r="A4555" t="s">
        <v>11838</v>
      </c>
      <c r="B4555" t="s">
        <v>3342</v>
      </c>
      <c r="C4555" s="18" t="s">
        <v>3343</v>
      </c>
      <c r="D4555" s="18" t="s">
        <v>3344</v>
      </c>
      <c r="E4555" s="18"/>
      <c r="F4555" s="18">
        <v>1</v>
      </c>
      <c r="G4555" s="18">
        <v>108</v>
      </c>
      <c r="H4555" s="18">
        <v>10810</v>
      </c>
      <c r="I4555" s="18" t="s">
        <v>11634</v>
      </c>
      <c r="U4555" s="170" t="s">
        <v>11839</v>
      </c>
      <c r="V4555" s="18" t="s">
        <v>3343</v>
      </c>
      <c r="W4555" t="str">
        <f t="shared" si="71"/>
        <v>INSERT INTO MST_D007_COMMON_D (ID,MST_D006_ID,QF_CODE,D_NO,VALUE01,VALUE02,VALUE03,VALUE04,VALUE05,DELETE_FLAG,UPDATE_FLAG,VALUE_TEXT1) VALUES('2733b55b-e406-3de4-27ba-ca0d2167f299','d189a123-bd57-e253-54fb-ed1dce7fd63c','PP027','004554','1','108','10810','JPH10067','','N','0','');</v>
      </c>
    </row>
    <row r="4556" spans="1:23">
      <c r="A4556" t="s">
        <v>11840</v>
      </c>
      <c r="B4556" t="s">
        <v>3342</v>
      </c>
      <c r="C4556" s="18" t="s">
        <v>3343</v>
      </c>
      <c r="D4556" s="18" t="s">
        <v>3344</v>
      </c>
      <c r="E4556" s="18"/>
      <c r="F4556" s="18">
        <v>1</v>
      </c>
      <c r="G4556" s="18">
        <v>108</v>
      </c>
      <c r="H4556" s="18">
        <v>10811</v>
      </c>
      <c r="I4556" s="18" t="s">
        <v>11634</v>
      </c>
      <c r="U4556" s="170" t="s">
        <v>11841</v>
      </c>
      <c r="V4556" s="18" t="s">
        <v>3343</v>
      </c>
      <c r="W4556" t="str">
        <f t="shared" si="71"/>
        <v>INSERT INTO MST_D007_COMMON_D (ID,MST_D006_ID,QF_CODE,D_NO,VALUE01,VALUE02,VALUE03,VALUE04,VALUE05,DELETE_FLAG,UPDATE_FLAG,VALUE_TEXT1) VALUES('acae15bc-b6a4-10f6-c03a-46aeeb683eda','d189a123-bd57-e253-54fb-ed1dce7fd63c','PP027','004555','1','108','10811','JPH10067','','N','0','');</v>
      </c>
    </row>
    <row r="4557" spans="1:23">
      <c r="A4557" t="s">
        <v>11842</v>
      </c>
      <c r="B4557" t="s">
        <v>3342</v>
      </c>
      <c r="C4557" s="18" t="s">
        <v>3343</v>
      </c>
      <c r="D4557" s="18" t="s">
        <v>3344</v>
      </c>
      <c r="E4557" s="18"/>
      <c r="F4557" s="18">
        <v>1</v>
      </c>
      <c r="G4557" s="18">
        <v>108</v>
      </c>
      <c r="H4557" s="18">
        <v>10812</v>
      </c>
      <c r="I4557" s="18" t="s">
        <v>11634</v>
      </c>
      <c r="U4557" s="170" t="s">
        <v>11843</v>
      </c>
      <c r="V4557" s="18" t="s">
        <v>3343</v>
      </c>
      <c r="W4557" t="str">
        <f t="shared" si="71"/>
        <v>INSERT INTO MST_D007_COMMON_D (ID,MST_D006_ID,QF_CODE,D_NO,VALUE01,VALUE02,VALUE03,VALUE04,VALUE05,DELETE_FLAG,UPDATE_FLAG,VALUE_TEXT1) VALUES('56358447-ab22-78cb-3c8d-affd8cfcb780','d189a123-bd57-e253-54fb-ed1dce7fd63c','PP027','004556','1','108','10812','JPH10067','','N','0','');</v>
      </c>
    </row>
    <row r="4558" spans="1:23">
      <c r="A4558" t="s">
        <v>11844</v>
      </c>
      <c r="B4558" t="s">
        <v>3342</v>
      </c>
      <c r="C4558" s="18" t="s">
        <v>3343</v>
      </c>
      <c r="D4558" s="18" t="s">
        <v>3344</v>
      </c>
      <c r="E4558" s="18"/>
      <c r="F4558" s="18">
        <v>1</v>
      </c>
      <c r="G4558" s="18">
        <v>108</v>
      </c>
      <c r="H4558" s="18">
        <v>10813</v>
      </c>
      <c r="I4558" s="18" t="s">
        <v>11634</v>
      </c>
      <c r="U4558" s="170" t="s">
        <v>11845</v>
      </c>
      <c r="V4558" s="18" t="s">
        <v>3343</v>
      </c>
      <c r="W4558" t="str">
        <f t="shared" si="71"/>
        <v>INSERT INTO MST_D007_COMMON_D (ID,MST_D006_ID,QF_CODE,D_NO,VALUE01,VALUE02,VALUE03,VALUE04,VALUE05,DELETE_FLAG,UPDATE_FLAG,VALUE_TEXT1) VALUES('a6ce76ee-ad45-7879-e1f9-508426a57c2e','d189a123-bd57-e253-54fb-ed1dce7fd63c','PP027','004557','1','108','10813','JPH10067','','N','0','');</v>
      </c>
    </row>
    <row r="4559" spans="1:23">
      <c r="A4559" t="s">
        <v>11846</v>
      </c>
      <c r="B4559" t="s">
        <v>3342</v>
      </c>
      <c r="C4559" s="18" t="s">
        <v>3343</v>
      </c>
      <c r="D4559" s="18" t="s">
        <v>3344</v>
      </c>
      <c r="E4559" s="18"/>
      <c r="F4559" s="18">
        <v>1</v>
      </c>
      <c r="G4559" s="18">
        <v>108</v>
      </c>
      <c r="H4559" s="18">
        <v>10814</v>
      </c>
      <c r="I4559" s="18" t="s">
        <v>11634</v>
      </c>
      <c r="U4559" s="170" t="s">
        <v>11847</v>
      </c>
      <c r="V4559" s="18" t="s">
        <v>3343</v>
      </c>
      <c r="W4559" t="str">
        <f t="shared" si="71"/>
        <v>INSERT INTO MST_D007_COMMON_D (ID,MST_D006_ID,QF_CODE,D_NO,VALUE01,VALUE02,VALUE03,VALUE04,VALUE05,DELETE_FLAG,UPDATE_FLAG,VALUE_TEXT1) VALUES('fbecf35b-966f-c74c-5dd8-37234e5ee5ac','d189a123-bd57-e253-54fb-ed1dce7fd63c','PP027','004558','1','108','10814','JPH10067','','N','0','');</v>
      </c>
    </row>
    <row r="4560" spans="1:23">
      <c r="A4560" t="s">
        <v>11848</v>
      </c>
      <c r="B4560" t="s">
        <v>3342</v>
      </c>
      <c r="C4560" s="18" t="s">
        <v>3343</v>
      </c>
      <c r="D4560" s="18" t="s">
        <v>3344</v>
      </c>
      <c r="E4560" s="18"/>
      <c r="F4560" s="18">
        <v>1</v>
      </c>
      <c r="G4560" s="18">
        <v>108</v>
      </c>
      <c r="H4560" s="18">
        <v>10815</v>
      </c>
      <c r="I4560" s="18" t="s">
        <v>11634</v>
      </c>
      <c r="U4560" s="170" t="s">
        <v>11849</v>
      </c>
      <c r="V4560" s="18" t="s">
        <v>3343</v>
      </c>
      <c r="W4560" t="str">
        <f t="shared" si="71"/>
        <v>INSERT INTO MST_D007_COMMON_D (ID,MST_D006_ID,QF_CODE,D_NO,VALUE01,VALUE02,VALUE03,VALUE04,VALUE05,DELETE_FLAG,UPDATE_FLAG,VALUE_TEXT1) VALUES('c7bc7644-2cf6-fb2f-9e5d-7ba3d68ef1ee','d189a123-bd57-e253-54fb-ed1dce7fd63c','PP027','004559','1','108','10815','JPH10067','','N','0','');</v>
      </c>
    </row>
    <row r="4561" spans="1:23">
      <c r="A4561" t="s">
        <v>11850</v>
      </c>
      <c r="B4561" t="s">
        <v>3342</v>
      </c>
      <c r="C4561" s="18" t="s">
        <v>3343</v>
      </c>
      <c r="D4561" s="18" t="s">
        <v>3344</v>
      </c>
      <c r="E4561" s="18"/>
      <c r="F4561" s="18">
        <v>1</v>
      </c>
      <c r="G4561" s="18">
        <v>108</v>
      </c>
      <c r="H4561" s="18">
        <v>10816</v>
      </c>
      <c r="I4561" s="18" t="s">
        <v>11634</v>
      </c>
      <c r="U4561" s="170" t="s">
        <v>11851</v>
      </c>
      <c r="V4561" s="18" t="s">
        <v>3343</v>
      </c>
      <c r="W4561" t="str">
        <f t="shared" si="71"/>
        <v>INSERT INTO MST_D007_COMMON_D (ID,MST_D006_ID,QF_CODE,D_NO,VALUE01,VALUE02,VALUE03,VALUE04,VALUE05,DELETE_FLAG,UPDATE_FLAG,VALUE_TEXT1) VALUES('602fd1c3-fd0e-6ed1-b8d6-dea80ecf5ed7','d189a123-bd57-e253-54fb-ed1dce7fd63c','PP027','004560','1','108','10816','JPH10067','','N','0','');</v>
      </c>
    </row>
    <row r="4562" spans="1:23">
      <c r="A4562" t="s">
        <v>11852</v>
      </c>
      <c r="B4562" t="s">
        <v>3342</v>
      </c>
      <c r="C4562" s="18" t="s">
        <v>3343</v>
      </c>
      <c r="D4562" s="18" t="s">
        <v>3344</v>
      </c>
      <c r="E4562" s="18"/>
      <c r="F4562" s="18">
        <v>1</v>
      </c>
      <c r="G4562" s="18">
        <v>108</v>
      </c>
      <c r="H4562" s="18">
        <v>10817</v>
      </c>
      <c r="I4562" s="18" t="s">
        <v>11634</v>
      </c>
      <c r="U4562" s="170" t="s">
        <v>11853</v>
      </c>
      <c r="V4562" s="18" t="s">
        <v>3343</v>
      </c>
      <c r="W4562" t="str">
        <f t="shared" si="71"/>
        <v>INSERT INTO MST_D007_COMMON_D (ID,MST_D006_ID,QF_CODE,D_NO,VALUE01,VALUE02,VALUE03,VALUE04,VALUE05,DELETE_FLAG,UPDATE_FLAG,VALUE_TEXT1) VALUES('6856d790-e28b-fcb9-fff6-3e6acbae61c8','d189a123-bd57-e253-54fb-ed1dce7fd63c','PP027','004561','1','108','10817','JPH10067','','N','0','');</v>
      </c>
    </row>
    <row r="4563" spans="1:23">
      <c r="A4563" t="s">
        <v>11854</v>
      </c>
      <c r="B4563" t="s">
        <v>3342</v>
      </c>
      <c r="C4563" s="18" t="s">
        <v>3343</v>
      </c>
      <c r="D4563" s="18" t="s">
        <v>3344</v>
      </c>
      <c r="E4563" s="18"/>
      <c r="F4563" s="18">
        <v>1</v>
      </c>
      <c r="G4563" s="18">
        <v>108</v>
      </c>
      <c r="H4563" s="18">
        <v>10818</v>
      </c>
      <c r="I4563" s="18" t="s">
        <v>11634</v>
      </c>
      <c r="U4563" s="170" t="s">
        <v>11855</v>
      </c>
      <c r="V4563" s="18" t="s">
        <v>3343</v>
      </c>
      <c r="W4563" t="str">
        <f t="shared" si="71"/>
        <v>INSERT INTO MST_D007_COMMON_D (ID,MST_D006_ID,QF_CODE,D_NO,VALUE01,VALUE02,VALUE03,VALUE04,VALUE05,DELETE_FLAG,UPDATE_FLAG,VALUE_TEXT1) VALUES('805bc0c9-39a7-a8be-bed2-03a5007fd8bb','d189a123-bd57-e253-54fb-ed1dce7fd63c','PP027','004562','1','108','10818','JPH10067','','N','0','');</v>
      </c>
    </row>
    <row r="4564" spans="1:23">
      <c r="A4564" t="s">
        <v>11856</v>
      </c>
      <c r="B4564" t="s">
        <v>3342</v>
      </c>
      <c r="C4564" s="18" t="s">
        <v>3343</v>
      </c>
      <c r="D4564" s="18" t="s">
        <v>3344</v>
      </c>
      <c r="E4564" s="18"/>
      <c r="F4564" s="18">
        <v>1</v>
      </c>
      <c r="G4564" s="18">
        <v>109</v>
      </c>
      <c r="H4564" s="18">
        <v>10901</v>
      </c>
      <c r="I4564" s="18" t="s">
        <v>11634</v>
      </c>
      <c r="U4564" s="170" t="s">
        <v>11857</v>
      </c>
      <c r="V4564" s="18" t="s">
        <v>3343</v>
      </c>
      <c r="W4564" t="str">
        <f t="shared" si="71"/>
        <v>INSERT INTO MST_D007_COMMON_D (ID,MST_D006_ID,QF_CODE,D_NO,VALUE01,VALUE02,VALUE03,VALUE04,VALUE05,DELETE_FLAG,UPDATE_FLAG,VALUE_TEXT1) VALUES('cf7f7b6e-0b4b-b588-db16-f884abe82c14','d189a123-bd57-e253-54fb-ed1dce7fd63c','PP027','004563','1','109','10901','JPH10067','','N','0','');</v>
      </c>
    </row>
    <row r="4565" spans="1:23">
      <c r="A4565" t="s">
        <v>11858</v>
      </c>
      <c r="B4565" t="s">
        <v>3342</v>
      </c>
      <c r="C4565" s="18" t="s">
        <v>3343</v>
      </c>
      <c r="D4565" s="18" t="s">
        <v>3344</v>
      </c>
      <c r="E4565" s="18"/>
      <c r="F4565" s="18">
        <v>1</v>
      </c>
      <c r="G4565" s="18">
        <v>109</v>
      </c>
      <c r="H4565" s="18">
        <v>10902</v>
      </c>
      <c r="I4565" s="18" t="s">
        <v>11634</v>
      </c>
      <c r="U4565" s="170" t="s">
        <v>11859</v>
      </c>
      <c r="V4565" s="18" t="s">
        <v>3343</v>
      </c>
      <c r="W4565" t="str">
        <f t="shared" si="71"/>
        <v>INSERT INTO MST_D007_COMMON_D (ID,MST_D006_ID,QF_CODE,D_NO,VALUE01,VALUE02,VALUE03,VALUE04,VALUE05,DELETE_FLAG,UPDATE_FLAG,VALUE_TEXT1) VALUES('8cafde10-26de-c50c-19d0-d8b3772e2235','d189a123-bd57-e253-54fb-ed1dce7fd63c','PP027','004564','1','109','10902','JPH10067','','N','0','');</v>
      </c>
    </row>
    <row r="4566" spans="1:23">
      <c r="A4566" t="s">
        <v>11860</v>
      </c>
      <c r="B4566" t="s">
        <v>3342</v>
      </c>
      <c r="C4566" s="18" t="s">
        <v>3343</v>
      </c>
      <c r="D4566" s="18" t="s">
        <v>3344</v>
      </c>
      <c r="E4566" s="18"/>
      <c r="F4566" s="18">
        <v>1</v>
      </c>
      <c r="G4566" s="18" t="s">
        <v>4639</v>
      </c>
      <c r="H4566" s="18" t="s">
        <v>4640</v>
      </c>
      <c r="I4566" s="18" t="s">
        <v>11634</v>
      </c>
      <c r="U4566" s="170" t="s">
        <v>11861</v>
      </c>
      <c r="V4566" s="18" t="s">
        <v>3343</v>
      </c>
      <c r="W4566" t="str">
        <f t="shared" si="71"/>
        <v>INSERT INTO MST_D007_COMMON_D (ID,MST_D006_ID,QF_CODE,D_NO,VALUE01,VALUE02,VALUE03,VALUE04,VALUE05,DELETE_FLAG,UPDATE_FLAG,VALUE_TEXT1) VALUES('d3323b6f-0600-5bfe-4a81-abc9baafccae','d189a123-bd57-e253-54fb-ed1dce7fd63c','PP027','004565','1','10A','10A01','JPH10067','','N','0','');</v>
      </c>
    </row>
    <row r="4567" spans="1:23">
      <c r="A4567" t="s">
        <v>11862</v>
      </c>
      <c r="B4567" t="s">
        <v>3342</v>
      </c>
      <c r="C4567" s="18" t="s">
        <v>3343</v>
      </c>
      <c r="D4567" s="18" t="s">
        <v>3344</v>
      </c>
      <c r="E4567" s="18"/>
      <c r="F4567" s="18">
        <v>2</v>
      </c>
      <c r="G4567" s="18">
        <v>201</v>
      </c>
      <c r="H4567" s="18">
        <v>20101</v>
      </c>
      <c r="I4567" s="18" t="s">
        <v>11634</v>
      </c>
      <c r="U4567" s="170" t="s">
        <v>11863</v>
      </c>
      <c r="V4567" s="18" t="s">
        <v>3343</v>
      </c>
      <c r="W4567" t="str">
        <f t="shared" si="71"/>
        <v>INSERT INTO MST_D007_COMMON_D (ID,MST_D006_ID,QF_CODE,D_NO,VALUE01,VALUE02,VALUE03,VALUE04,VALUE05,DELETE_FLAG,UPDATE_FLAG,VALUE_TEXT1) VALUES('ab9d00fc-dc7d-ab13-b2bc-cca8afd7acf2','d189a123-bd57-e253-54fb-ed1dce7fd63c','PP027','004566','2','201','20101','JPH10067','','N','0','');</v>
      </c>
    </row>
    <row r="4568" spans="1:23">
      <c r="A4568" t="s">
        <v>11864</v>
      </c>
      <c r="B4568" t="s">
        <v>3342</v>
      </c>
      <c r="C4568" s="18" t="s">
        <v>3343</v>
      </c>
      <c r="D4568" s="18" t="s">
        <v>3344</v>
      </c>
      <c r="E4568" s="18"/>
      <c r="F4568" s="18">
        <v>2</v>
      </c>
      <c r="G4568" s="18">
        <v>201</v>
      </c>
      <c r="H4568" s="18">
        <v>20102</v>
      </c>
      <c r="I4568" s="18" t="s">
        <v>11634</v>
      </c>
      <c r="U4568" s="170" t="s">
        <v>11865</v>
      </c>
      <c r="V4568" s="18" t="s">
        <v>3343</v>
      </c>
      <c r="W4568" t="str">
        <f t="shared" si="71"/>
        <v>INSERT INTO MST_D007_COMMON_D (ID,MST_D006_ID,QF_CODE,D_NO,VALUE01,VALUE02,VALUE03,VALUE04,VALUE05,DELETE_FLAG,UPDATE_FLAG,VALUE_TEXT1) VALUES('3a9e1ec7-abdc-48f9-0ed3-2ab7cba75fdd','d189a123-bd57-e253-54fb-ed1dce7fd63c','PP027','004567','2','201','20102','JPH10067','','N','0','');</v>
      </c>
    </row>
    <row r="4569" spans="1:23">
      <c r="A4569" t="s">
        <v>11866</v>
      </c>
      <c r="B4569" t="s">
        <v>3342</v>
      </c>
      <c r="C4569" s="18" t="s">
        <v>3343</v>
      </c>
      <c r="D4569" s="18" t="s">
        <v>3344</v>
      </c>
      <c r="E4569" s="18"/>
      <c r="F4569" s="18">
        <v>2</v>
      </c>
      <c r="G4569" s="18">
        <v>201</v>
      </c>
      <c r="H4569" s="18">
        <v>20103</v>
      </c>
      <c r="I4569" s="18" t="s">
        <v>11634</v>
      </c>
      <c r="U4569" s="170" t="s">
        <v>11867</v>
      </c>
      <c r="V4569" s="18" t="s">
        <v>3343</v>
      </c>
      <c r="W4569" t="str">
        <f t="shared" si="71"/>
        <v>INSERT INTO MST_D007_COMMON_D (ID,MST_D006_ID,QF_CODE,D_NO,VALUE01,VALUE02,VALUE03,VALUE04,VALUE05,DELETE_FLAG,UPDATE_FLAG,VALUE_TEXT1) VALUES('70e72aae-ca39-cde2-0a08-aef0ae82e1a1','d189a123-bd57-e253-54fb-ed1dce7fd63c','PP027','004568','2','201','20103','JPH10067','','N','0','');</v>
      </c>
    </row>
    <row r="4570" spans="1:23">
      <c r="A4570" t="s">
        <v>11868</v>
      </c>
      <c r="B4570" t="s">
        <v>3342</v>
      </c>
      <c r="C4570" s="18" t="s">
        <v>3343</v>
      </c>
      <c r="D4570" s="18" t="s">
        <v>3344</v>
      </c>
      <c r="E4570" s="18"/>
      <c r="F4570" s="18">
        <v>2</v>
      </c>
      <c r="G4570" s="18">
        <v>201</v>
      </c>
      <c r="H4570" s="18">
        <v>20104</v>
      </c>
      <c r="I4570" s="18" t="s">
        <v>11634</v>
      </c>
      <c r="U4570" s="170" t="s">
        <v>11869</v>
      </c>
      <c r="V4570" s="18" t="s">
        <v>3343</v>
      </c>
      <c r="W4570" t="str">
        <f t="shared" si="71"/>
        <v>INSERT INTO MST_D007_COMMON_D (ID,MST_D006_ID,QF_CODE,D_NO,VALUE01,VALUE02,VALUE03,VALUE04,VALUE05,DELETE_FLAG,UPDATE_FLAG,VALUE_TEXT1) VALUES('4461da03-cbc5-53c1-bb65-12f57a11b8db','d189a123-bd57-e253-54fb-ed1dce7fd63c','PP027','004569','2','201','20104','JPH10067','','N','0','');</v>
      </c>
    </row>
    <row r="4571" spans="1:23">
      <c r="A4571" t="s">
        <v>11870</v>
      </c>
      <c r="B4571" t="s">
        <v>3342</v>
      </c>
      <c r="C4571" s="18" t="s">
        <v>3343</v>
      </c>
      <c r="D4571" s="18" t="s">
        <v>3344</v>
      </c>
      <c r="E4571" s="18"/>
      <c r="F4571" s="18">
        <v>2</v>
      </c>
      <c r="G4571" s="18">
        <v>201</v>
      </c>
      <c r="H4571" s="18">
        <v>20105</v>
      </c>
      <c r="I4571" s="18" t="s">
        <v>11634</v>
      </c>
      <c r="U4571" s="170" t="s">
        <v>11871</v>
      </c>
      <c r="V4571" s="18" t="s">
        <v>3343</v>
      </c>
      <c r="W4571" t="str">
        <f t="shared" si="71"/>
        <v>INSERT INTO MST_D007_COMMON_D (ID,MST_D006_ID,QF_CODE,D_NO,VALUE01,VALUE02,VALUE03,VALUE04,VALUE05,DELETE_FLAG,UPDATE_FLAG,VALUE_TEXT1) VALUES('ad094177-8046-a50d-877c-c291fba387e7','d189a123-bd57-e253-54fb-ed1dce7fd63c','PP027','004570','2','201','20105','JPH10067','','N','0','');</v>
      </c>
    </row>
    <row r="4572" spans="1:23">
      <c r="A4572" t="s">
        <v>11872</v>
      </c>
      <c r="B4572" t="s">
        <v>3342</v>
      </c>
      <c r="C4572" s="18" t="s">
        <v>3343</v>
      </c>
      <c r="D4572" s="18" t="s">
        <v>3344</v>
      </c>
      <c r="E4572" s="18"/>
      <c r="F4572" s="18">
        <v>2</v>
      </c>
      <c r="G4572" s="18">
        <v>201</v>
      </c>
      <c r="H4572" s="18">
        <v>20106</v>
      </c>
      <c r="I4572" s="18" t="s">
        <v>11634</v>
      </c>
      <c r="U4572" s="170" t="s">
        <v>11873</v>
      </c>
      <c r="V4572" s="18" t="s">
        <v>3343</v>
      </c>
      <c r="W4572" t="str">
        <f t="shared" si="71"/>
        <v>INSERT INTO MST_D007_COMMON_D (ID,MST_D006_ID,QF_CODE,D_NO,VALUE01,VALUE02,VALUE03,VALUE04,VALUE05,DELETE_FLAG,UPDATE_FLAG,VALUE_TEXT1) VALUES('cd85bef1-980b-5ec9-7efb-57aee6c040ef','d189a123-bd57-e253-54fb-ed1dce7fd63c','PP027','004571','2','201','20106','JPH10067','','N','0','');</v>
      </c>
    </row>
    <row r="4573" spans="1:23">
      <c r="A4573" t="s">
        <v>11874</v>
      </c>
      <c r="B4573" t="s">
        <v>3342</v>
      </c>
      <c r="C4573" s="18" t="s">
        <v>3343</v>
      </c>
      <c r="D4573" s="18" t="s">
        <v>3344</v>
      </c>
      <c r="E4573" s="18"/>
      <c r="F4573" s="18">
        <v>2</v>
      </c>
      <c r="G4573" s="18">
        <v>201</v>
      </c>
      <c r="H4573" s="18">
        <v>20107</v>
      </c>
      <c r="I4573" s="18" t="s">
        <v>11634</v>
      </c>
      <c r="U4573" s="170" t="s">
        <v>11875</v>
      </c>
      <c r="V4573" s="18" t="s">
        <v>3343</v>
      </c>
      <c r="W4573" t="str">
        <f t="shared" si="71"/>
        <v>INSERT INTO MST_D007_COMMON_D (ID,MST_D006_ID,QF_CODE,D_NO,VALUE01,VALUE02,VALUE03,VALUE04,VALUE05,DELETE_FLAG,UPDATE_FLAG,VALUE_TEXT1) VALUES('b1ec3a0c-d79d-4c19-12b3-dd09f58063ee','d189a123-bd57-e253-54fb-ed1dce7fd63c','PP027','004572','2','201','20107','JPH10067','','N','0','');</v>
      </c>
    </row>
    <row r="4574" spans="1:23">
      <c r="A4574" t="s">
        <v>11876</v>
      </c>
      <c r="B4574" t="s">
        <v>3342</v>
      </c>
      <c r="C4574" s="18" t="s">
        <v>3343</v>
      </c>
      <c r="D4574" s="18" t="s">
        <v>3344</v>
      </c>
      <c r="E4574" s="18"/>
      <c r="F4574" s="18">
        <v>2</v>
      </c>
      <c r="G4574" s="18">
        <v>201</v>
      </c>
      <c r="H4574" s="18">
        <v>20108</v>
      </c>
      <c r="I4574" s="18" t="s">
        <v>11634</v>
      </c>
      <c r="U4574" s="170" t="s">
        <v>11877</v>
      </c>
      <c r="V4574" s="18" t="s">
        <v>3343</v>
      </c>
      <c r="W4574" t="str">
        <f t="shared" si="71"/>
        <v>INSERT INTO MST_D007_COMMON_D (ID,MST_D006_ID,QF_CODE,D_NO,VALUE01,VALUE02,VALUE03,VALUE04,VALUE05,DELETE_FLAG,UPDATE_FLAG,VALUE_TEXT1) VALUES('bfebd3fc-3c22-42ff-811e-c23abcb82bcb','d189a123-bd57-e253-54fb-ed1dce7fd63c','PP027','004573','2','201','20108','JPH10067','','N','0','');</v>
      </c>
    </row>
    <row r="4575" spans="1:23">
      <c r="A4575" t="s">
        <v>11878</v>
      </c>
      <c r="B4575" t="s">
        <v>3342</v>
      </c>
      <c r="C4575" s="18" t="s">
        <v>3343</v>
      </c>
      <c r="D4575" s="18" t="s">
        <v>3344</v>
      </c>
      <c r="E4575" s="18"/>
      <c r="F4575" s="18">
        <v>2</v>
      </c>
      <c r="G4575" s="18">
        <v>201</v>
      </c>
      <c r="H4575" s="18">
        <v>20109</v>
      </c>
      <c r="I4575" s="18" t="s">
        <v>11634</v>
      </c>
      <c r="U4575" s="170" t="s">
        <v>11879</v>
      </c>
      <c r="V4575" s="18" t="s">
        <v>3343</v>
      </c>
      <c r="W4575" t="str">
        <f t="shared" si="71"/>
        <v>INSERT INTO MST_D007_COMMON_D (ID,MST_D006_ID,QF_CODE,D_NO,VALUE01,VALUE02,VALUE03,VALUE04,VALUE05,DELETE_FLAG,UPDATE_FLAG,VALUE_TEXT1) VALUES('617a8ecb-de3c-918a-f4f4-a8d2039cb57a','d189a123-bd57-e253-54fb-ed1dce7fd63c','PP027','004574','2','201','20109','JPH10067','','N','0','');</v>
      </c>
    </row>
    <row r="4576" spans="1:23">
      <c r="A4576" t="s">
        <v>11880</v>
      </c>
      <c r="B4576" t="s">
        <v>3342</v>
      </c>
      <c r="C4576" s="18" t="s">
        <v>3343</v>
      </c>
      <c r="D4576" s="18" t="s">
        <v>3344</v>
      </c>
      <c r="E4576" s="18"/>
      <c r="F4576" s="18">
        <v>2</v>
      </c>
      <c r="G4576" s="18">
        <v>201</v>
      </c>
      <c r="H4576" s="18">
        <v>20110</v>
      </c>
      <c r="I4576" s="18" t="s">
        <v>11634</v>
      </c>
      <c r="U4576" s="170" t="s">
        <v>11881</v>
      </c>
      <c r="V4576" s="18" t="s">
        <v>3343</v>
      </c>
      <c r="W4576" t="str">
        <f t="shared" si="71"/>
        <v>INSERT INTO MST_D007_COMMON_D (ID,MST_D006_ID,QF_CODE,D_NO,VALUE01,VALUE02,VALUE03,VALUE04,VALUE05,DELETE_FLAG,UPDATE_FLAG,VALUE_TEXT1) VALUES('0ea3c859-8d67-0cfb-cedf-0d7339a58e9b','d189a123-bd57-e253-54fb-ed1dce7fd63c','PP027','004575','2','201','20110','JPH10067','','N','0','');</v>
      </c>
    </row>
    <row r="4577" spans="1:23">
      <c r="A4577" t="s">
        <v>11882</v>
      </c>
      <c r="B4577" t="s">
        <v>3342</v>
      </c>
      <c r="C4577" s="18" t="s">
        <v>3343</v>
      </c>
      <c r="D4577" s="18" t="s">
        <v>3344</v>
      </c>
      <c r="E4577" s="18"/>
      <c r="F4577" s="18">
        <v>2</v>
      </c>
      <c r="G4577" s="18">
        <v>201</v>
      </c>
      <c r="H4577" s="18">
        <v>20111</v>
      </c>
      <c r="I4577" s="18" t="s">
        <v>11634</v>
      </c>
      <c r="U4577" s="170" t="s">
        <v>11883</v>
      </c>
      <c r="V4577" s="18" t="s">
        <v>3343</v>
      </c>
      <c r="W4577" t="str">
        <f t="shared" si="71"/>
        <v>INSERT INTO MST_D007_COMMON_D (ID,MST_D006_ID,QF_CODE,D_NO,VALUE01,VALUE02,VALUE03,VALUE04,VALUE05,DELETE_FLAG,UPDATE_FLAG,VALUE_TEXT1) VALUES('6929ad28-9dda-fefa-eea7-ff723bec8f54','d189a123-bd57-e253-54fb-ed1dce7fd63c','PP027','004576','2','201','20111','JPH10067','','N','0','');</v>
      </c>
    </row>
    <row r="4578" spans="1:23">
      <c r="A4578" t="s">
        <v>11884</v>
      </c>
      <c r="B4578" t="s">
        <v>3342</v>
      </c>
      <c r="C4578" s="18" t="s">
        <v>3343</v>
      </c>
      <c r="D4578" s="18" t="s">
        <v>3344</v>
      </c>
      <c r="E4578" s="18"/>
      <c r="F4578" s="18">
        <v>2</v>
      </c>
      <c r="G4578" s="18">
        <v>201</v>
      </c>
      <c r="H4578" s="18">
        <v>20112</v>
      </c>
      <c r="I4578" s="18" t="s">
        <v>11634</v>
      </c>
      <c r="U4578" s="170" t="s">
        <v>11885</v>
      </c>
      <c r="V4578" s="18" t="s">
        <v>3343</v>
      </c>
      <c r="W4578" t="str">
        <f t="shared" si="71"/>
        <v>INSERT INTO MST_D007_COMMON_D (ID,MST_D006_ID,QF_CODE,D_NO,VALUE01,VALUE02,VALUE03,VALUE04,VALUE05,DELETE_FLAG,UPDATE_FLAG,VALUE_TEXT1) VALUES('30b6efe6-009b-12df-7b9f-df9fdcb48e76','d189a123-bd57-e253-54fb-ed1dce7fd63c','PP027','004577','2','201','20112','JPH10067','','N','0','');</v>
      </c>
    </row>
    <row r="4579" spans="1:23">
      <c r="A4579" t="s">
        <v>11886</v>
      </c>
      <c r="B4579" t="s">
        <v>3342</v>
      </c>
      <c r="C4579" s="18" t="s">
        <v>3343</v>
      </c>
      <c r="D4579" s="18" t="s">
        <v>3344</v>
      </c>
      <c r="E4579" s="18"/>
      <c r="F4579" s="18">
        <v>2</v>
      </c>
      <c r="G4579" s="18">
        <v>201</v>
      </c>
      <c r="H4579" s="18">
        <v>20113</v>
      </c>
      <c r="I4579" s="18" t="s">
        <v>11634</v>
      </c>
      <c r="U4579" s="170" t="s">
        <v>11887</v>
      </c>
      <c r="V4579" s="18" t="s">
        <v>3343</v>
      </c>
      <c r="W4579" t="str">
        <f t="shared" si="71"/>
        <v>INSERT INTO MST_D007_COMMON_D (ID,MST_D006_ID,QF_CODE,D_NO,VALUE01,VALUE02,VALUE03,VALUE04,VALUE05,DELETE_FLAG,UPDATE_FLAG,VALUE_TEXT1) VALUES('4fdcf91b-1b2b-bafe-4182-5e5f0ba8d96d','d189a123-bd57-e253-54fb-ed1dce7fd63c','PP027','004578','2','201','20113','JPH10067','','N','0','');</v>
      </c>
    </row>
    <row r="4580" spans="1:23">
      <c r="A4580" t="s">
        <v>11888</v>
      </c>
      <c r="B4580" t="s">
        <v>3342</v>
      </c>
      <c r="C4580" s="18" t="s">
        <v>3343</v>
      </c>
      <c r="D4580" s="18" t="s">
        <v>3344</v>
      </c>
      <c r="E4580" s="18"/>
      <c r="F4580" s="18">
        <v>2</v>
      </c>
      <c r="G4580" s="18">
        <v>201</v>
      </c>
      <c r="H4580" s="18">
        <v>20114</v>
      </c>
      <c r="I4580" s="18" t="s">
        <v>11634</v>
      </c>
      <c r="U4580" s="170" t="s">
        <v>11889</v>
      </c>
      <c r="V4580" s="18" t="s">
        <v>3343</v>
      </c>
      <c r="W4580" t="str">
        <f t="shared" si="71"/>
        <v>INSERT INTO MST_D007_COMMON_D (ID,MST_D006_ID,QF_CODE,D_NO,VALUE01,VALUE02,VALUE03,VALUE04,VALUE05,DELETE_FLAG,UPDATE_FLAG,VALUE_TEXT1) VALUES('b733cda2-0d35-d56e-96eb-2d56558ec56d','d189a123-bd57-e253-54fb-ed1dce7fd63c','PP027','004579','2','201','20114','JPH10067','','N','0','');</v>
      </c>
    </row>
    <row r="4581" spans="1:23">
      <c r="A4581" t="s">
        <v>11890</v>
      </c>
      <c r="B4581" t="s">
        <v>3342</v>
      </c>
      <c r="C4581" s="18" t="s">
        <v>3343</v>
      </c>
      <c r="D4581" s="18" t="s">
        <v>3344</v>
      </c>
      <c r="E4581" s="18"/>
      <c r="F4581" s="18">
        <v>2</v>
      </c>
      <c r="G4581" s="18">
        <v>201</v>
      </c>
      <c r="H4581" s="18">
        <v>20115</v>
      </c>
      <c r="I4581" s="18" t="s">
        <v>11634</v>
      </c>
      <c r="U4581" s="170" t="s">
        <v>11891</v>
      </c>
      <c r="V4581" s="18" t="s">
        <v>3343</v>
      </c>
      <c r="W4581" t="str">
        <f t="shared" si="71"/>
        <v>INSERT INTO MST_D007_COMMON_D (ID,MST_D006_ID,QF_CODE,D_NO,VALUE01,VALUE02,VALUE03,VALUE04,VALUE05,DELETE_FLAG,UPDATE_FLAG,VALUE_TEXT1) VALUES('eeeadf6d-a2a1-e630-5f3b-565f9f976a1a','d189a123-bd57-e253-54fb-ed1dce7fd63c','PP027','004580','2','201','20115','JPH10067','','N','0','');</v>
      </c>
    </row>
    <row r="4582" spans="1:23">
      <c r="A4582" t="s">
        <v>11892</v>
      </c>
      <c r="B4582" t="s">
        <v>3342</v>
      </c>
      <c r="C4582" s="18" t="s">
        <v>3343</v>
      </c>
      <c r="D4582" s="18" t="s">
        <v>3344</v>
      </c>
      <c r="E4582" s="18"/>
      <c r="F4582" s="18">
        <v>2</v>
      </c>
      <c r="G4582" s="18">
        <v>201</v>
      </c>
      <c r="H4582" s="18">
        <v>20116</v>
      </c>
      <c r="I4582" s="18" t="s">
        <v>11634</v>
      </c>
      <c r="U4582" s="170" t="s">
        <v>11893</v>
      </c>
      <c r="V4582" s="18" t="s">
        <v>3343</v>
      </c>
      <c r="W4582" t="str">
        <f t="shared" si="71"/>
        <v>INSERT INTO MST_D007_COMMON_D (ID,MST_D006_ID,QF_CODE,D_NO,VALUE01,VALUE02,VALUE03,VALUE04,VALUE05,DELETE_FLAG,UPDATE_FLAG,VALUE_TEXT1) VALUES('e06fe8cd-7795-4273-df12-7a68e9540bc2','d189a123-bd57-e253-54fb-ed1dce7fd63c','PP027','004581','2','201','20116','JPH10067','','N','0','');</v>
      </c>
    </row>
    <row r="4583" spans="1:23">
      <c r="A4583" t="s">
        <v>11894</v>
      </c>
      <c r="B4583" t="s">
        <v>3342</v>
      </c>
      <c r="C4583" s="18" t="s">
        <v>3343</v>
      </c>
      <c r="D4583" s="18" t="s">
        <v>3344</v>
      </c>
      <c r="E4583" s="18"/>
      <c r="F4583" s="18">
        <v>2</v>
      </c>
      <c r="G4583" s="18">
        <v>202</v>
      </c>
      <c r="H4583" s="18">
        <v>20201</v>
      </c>
      <c r="I4583" s="18" t="s">
        <v>11634</v>
      </c>
      <c r="U4583" s="170" t="s">
        <v>11895</v>
      </c>
      <c r="V4583" s="18" t="s">
        <v>3343</v>
      </c>
      <c r="W4583" t="str">
        <f t="shared" si="71"/>
        <v>INSERT INTO MST_D007_COMMON_D (ID,MST_D006_ID,QF_CODE,D_NO,VALUE01,VALUE02,VALUE03,VALUE04,VALUE05,DELETE_FLAG,UPDATE_FLAG,VALUE_TEXT1) VALUES('7b76f516-e753-7cb9-8e11-2f70ee4f726a','d189a123-bd57-e253-54fb-ed1dce7fd63c','PP027','004582','2','202','20201','JPH10067','','N','0','');</v>
      </c>
    </row>
    <row r="4584" spans="1:23">
      <c r="A4584" t="s">
        <v>11896</v>
      </c>
      <c r="B4584" t="s">
        <v>3342</v>
      </c>
      <c r="C4584" s="18" t="s">
        <v>3343</v>
      </c>
      <c r="D4584" s="18" t="s">
        <v>3344</v>
      </c>
      <c r="E4584" s="18"/>
      <c r="F4584" s="18">
        <v>2</v>
      </c>
      <c r="G4584" s="18">
        <v>202</v>
      </c>
      <c r="H4584" s="18">
        <v>20202</v>
      </c>
      <c r="I4584" s="18" t="s">
        <v>11634</v>
      </c>
      <c r="U4584" s="170" t="s">
        <v>11897</v>
      </c>
      <c r="V4584" s="18" t="s">
        <v>3343</v>
      </c>
      <c r="W4584" t="str">
        <f t="shared" si="71"/>
        <v>INSERT INTO MST_D007_COMMON_D (ID,MST_D006_ID,QF_CODE,D_NO,VALUE01,VALUE02,VALUE03,VALUE04,VALUE05,DELETE_FLAG,UPDATE_FLAG,VALUE_TEXT1) VALUES('bf96fd2a-9ec7-5fd1-c24d-1f31a0bde4bb','d189a123-bd57-e253-54fb-ed1dce7fd63c','PP027','004583','2','202','20202','JPH10067','','N','0','');</v>
      </c>
    </row>
    <row r="4585" spans="1:23">
      <c r="A4585" t="s">
        <v>11898</v>
      </c>
      <c r="B4585" t="s">
        <v>3342</v>
      </c>
      <c r="C4585" s="18" t="s">
        <v>3343</v>
      </c>
      <c r="D4585" s="18" t="s">
        <v>3344</v>
      </c>
      <c r="E4585" s="18"/>
      <c r="F4585" s="18">
        <v>2</v>
      </c>
      <c r="G4585" s="18">
        <v>202</v>
      </c>
      <c r="H4585" s="18">
        <v>20203</v>
      </c>
      <c r="I4585" s="18" t="s">
        <v>11634</v>
      </c>
      <c r="U4585" s="170" t="s">
        <v>11899</v>
      </c>
      <c r="V4585" s="18" t="s">
        <v>3343</v>
      </c>
      <c r="W4585" t="str">
        <f t="shared" si="71"/>
        <v>INSERT INTO MST_D007_COMMON_D (ID,MST_D006_ID,QF_CODE,D_NO,VALUE01,VALUE02,VALUE03,VALUE04,VALUE05,DELETE_FLAG,UPDATE_FLAG,VALUE_TEXT1) VALUES('df6a1bc1-d8ce-d54f-5da4-8250171ddf3d','d189a123-bd57-e253-54fb-ed1dce7fd63c','PP027','004584','2','202','20203','JPH10067','','N','0','');</v>
      </c>
    </row>
    <row r="4586" spans="1:23">
      <c r="A4586" t="s">
        <v>11900</v>
      </c>
      <c r="B4586" t="s">
        <v>3342</v>
      </c>
      <c r="C4586" s="18" t="s">
        <v>3343</v>
      </c>
      <c r="D4586" s="18" t="s">
        <v>3344</v>
      </c>
      <c r="E4586" s="18"/>
      <c r="F4586" s="18">
        <v>2</v>
      </c>
      <c r="G4586" s="18">
        <v>203</v>
      </c>
      <c r="H4586" s="18">
        <v>20301</v>
      </c>
      <c r="I4586" s="18" t="s">
        <v>11634</v>
      </c>
      <c r="U4586" s="170" t="s">
        <v>11901</v>
      </c>
      <c r="V4586" s="18" t="s">
        <v>3343</v>
      </c>
      <c r="W4586" t="str">
        <f t="shared" si="71"/>
        <v>INSERT INTO MST_D007_COMMON_D (ID,MST_D006_ID,QF_CODE,D_NO,VALUE01,VALUE02,VALUE03,VALUE04,VALUE05,DELETE_FLAG,UPDATE_FLAG,VALUE_TEXT1) VALUES('f5eb1b9e-c3b3-7803-2e1e-fadf3004352d','d189a123-bd57-e253-54fb-ed1dce7fd63c','PP027','004585','2','203','20301','JPH10067','','N','0','');</v>
      </c>
    </row>
    <row r="4587" spans="1:23">
      <c r="A4587" t="s">
        <v>11902</v>
      </c>
      <c r="B4587" t="s">
        <v>3342</v>
      </c>
      <c r="C4587" s="18" t="s">
        <v>3343</v>
      </c>
      <c r="D4587" s="18" t="s">
        <v>3344</v>
      </c>
      <c r="E4587" s="18"/>
      <c r="F4587" s="18">
        <v>2</v>
      </c>
      <c r="G4587" s="18">
        <v>203</v>
      </c>
      <c r="H4587" s="18">
        <v>20302</v>
      </c>
      <c r="I4587" s="18" t="s">
        <v>11634</v>
      </c>
      <c r="U4587" s="170" t="s">
        <v>11903</v>
      </c>
      <c r="V4587" s="18" t="s">
        <v>3343</v>
      </c>
      <c r="W4587" t="str">
        <f t="shared" si="71"/>
        <v>INSERT INTO MST_D007_COMMON_D (ID,MST_D006_ID,QF_CODE,D_NO,VALUE01,VALUE02,VALUE03,VALUE04,VALUE05,DELETE_FLAG,UPDATE_FLAG,VALUE_TEXT1) VALUES('fea38bcb-ac7a-31b3-eee3-02bcdb213960','d189a123-bd57-e253-54fb-ed1dce7fd63c','PP027','004586','2','203','20302','JPH10067','','N','0','');</v>
      </c>
    </row>
    <row r="4588" spans="1:23">
      <c r="A4588" t="s">
        <v>11904</v>
      </c>
      <c r="B4588" t="s">
        <v>3342</v>
      </c>
      <c r="C4588" s="18" t="s">
        <v>3343</v>
      </c>
      <c r="D4588" s="18" t="s">
        <v>3344</v>
      </c>
      <c r="E4588" s="18"/>
      <c r="F4588" s="18">
        <v>2</v>
      </c>
      <c r="G4588" s="18">
        <v>203</v>
      </c>
      <c r="H4588" s="18">
        <v>20303</v>
      </c>
      <c r="I4588" s="18" t="s">
        <v>11634</v>
      </c>
      <c r="U4588" s="170" t="s">
        <v>11905</v>
      </c>
      <c r="V4588" s="18" t="s">
        <v>3343</v>
      </c>
      <c r="W4588" t="str">
        <f t="shared" si="71"/>
        <v>INSERT INTO MST_D007_COMMON_D (ID,MST_D006_ID,QF_CODE,D_NO,VALUE01,VALUE02,VALUE03,VALUE04,VALUE05,DELETE_FLAG,UPDATE_FLAG,VALUE_TEXT1) VALUES('f013f52e-d213-cadb-1ccc-15a90d061a1a','d189a123-bd57-e253-54fb-ed1dce7fd63c','PP027','004587','2','203','20303','JPH10067','','N','0','');</v>
      </c>
    </row>
    <row r="4589" spans="1:23">
      <c r="A4589" t="s">
        <v>11906</v>
      </c>
      <c r="B4589" t="s">
        <v>3342</v>
      </c>
      <c r="C4589" s="18" t="s">
        <v>3343</v>
      </c>
      <c r="D4589" s="18" t="s">
        <v>3344</v>
      </c>
      <c r="E4589" s="18"/>
      <c r="F4589" s="18">
        <v>2</v>
      </c>
      <c r="G4589" s="18">
        <v>204</v>
      </c>
      <c r="H4589" s="18">
        <v>20401</v>
      </c>
      <c r="I4589" s="18" t="s">
        <v>11634</v>
      </c>
      <c r="U4589" s="170" t="s">
        <v>11907</v>
      </c>
      <c r="V4589" s="18" t="s">
        <v>3343</v>
      </c>
      <c r="W4589" t="str">
        <f t="shared" si="71"/>
        <v>INSERT INTO MST_D007_COMMON_D (ID,MST_D006_ID,QF_CODE,D_NO,VALUE01,VALUE02,VALUE03,VALUE04,VALUE05,DELETE_FLAG,UPDATE_FLAG,VALUE_TEXT1) VALUES('017a83a6-c83c-c2db-322d-0ce46130affb','d189a123-bd57-e253-54fb-ed1dce7fd63c','PP027','004588','2','204','20401','JPH10067','','N','0','');</v>
      </c>
    </row>
    <row r="4590" spans="1:23">
      <c r="A4590" t="s">
        <v>11908</v>
      </c>
      <c r="B4590" t="s">
        <v>3342</v>
      </c>
      <c r="C4590" s="18" t="s">
        <v>3343</v>
      </c>
      <c r="D4590" s="18" t="s">
        <v>3344</v>
      </c>
      <c r="E4590" s="18"/>
      <c r="F4590" s="18">
        <v>2</v>
      </c>
      <c r="G4590" s="18">
        <v>204</v>
      </c>
      <c r="H4590" s="18">
        <v>20402</v>
      </c>
      <c r="I4590" s="18" t="s">
        <v>11634</v>
      </c>
      <c r="U4590" s="170" t="s">
        <v>11909</v>
      </c>
      <c r="V4590" s="18" t="s">
        <v>3343</v>
      </c>
      <c r="W4590" t="str">
        <f t="shared" si="71"/>
        <v>INSERT INTO MST_D007_COMMON_D (ID,MST_D006_ID,QF_CODE,D_NO,VALUE01,VALUE02,VALUE03,VALUE04,VALUE05,DELETE_FLAG,UPDATE_FLAG,VALUE_TEXT1) VALUES('57b60ac4-a74f-ec69-de8b-605ab4ab2cc6','d189a123-bd57-e253-54fb-ed1dce7fd63c','PP027','004589','2','204','20402','JPH10067','','N','0','');</v>
      </c>
    </row>
    <row r="4591" spans="1:23">
      <c r="A4591" t="s">
        <v>11910</v>
      </c>
      <c r="B4591" t="s">
        <v>3342</v>
      </c>
      <c r="C4591" s="18" t="s">
        <v>3343</v>
      </c>
      <c r="D4591" s="18" t="s">
        <v>3344</v>
      </c>
      <c r="E4591" s="18"/>
      <c r="F4591" s="18">
        <v>2</v>
      </c>
      <c r="G4591" s="18">
        <v>204</v>
      </c>
      <c r="H4591" s="18">
        <v>20403</v>
      </c>
      <c r="I4591" s="18" t="s">
        <v>11634</v>
      </c>
      <c r="U4591" s="170" t="s">
        <v>11911</v>
      </c>
      <c r="V4591" s="18" t="s">
        <v>3343</v>
      </c>
      <c r="W4591" t="str">
        <f t="shared" si="71"/>
        <v>INSERT INTO MST_D007_COMMON_D (ID,MST_D006_ID,QF_CODE,D_NO,VALUE01,VALUE02,VALUE03,VALUE04,VALUE05,DELETE_FLAG,UPDATE_FLAG,VALUE_TEXT1) VALUES('ed4a4d23-96b0-fca7-eea5-3d53de37b91f','d189a123-bd57-e253-54fb-ed1dce7fd63c','PP027','004590','2','204','20403','JPH10067','','N','0','');</v>
      </c>
    </row>
    <row r="4592" spans="1:23">
      <c r="A4592" t="s">
        <v>11912</v>
      </c>
      <c r="B4592" t="s">
        <v>3342</v>
      </c>
      <c r="C4592" s="18" t="s">
        <v>3343</v>
      </c>
      <c r="D4592" s="18" t="s">
        <v>3344</v>
      </c>
      <c r="E4592" s="18"/>
      <c r="F4592" s="18">
        <v>2</v>
      </c>
      <c r="G4592" s="18">
        <v>204</v>
      </c>
      <c r="H4592" s="18">
        <v>20404</v>
      </c>
      <c r="I4592" s="18" t="s">
        <v>11634</v>
      </c>
      <c r="U4592" s="170" t="s">
        <v>11913</v>
      </c>
      <c r="V4592" s="18" t="s">
        <v>3343</v>
      </c>
      <c r="W4592" t="str">
        <f t="shared" si="71"/>
        <v>INSERT INTO MST_D007_COMMON_D (ID,MST_D006_ID,QF_CODE,D_NO,VALUE01,VALUE02,VALUE03,VALUE04,VALUE05,DELETE_FLAG,UPDATE_FLAG,VALUE_TEXT1) VALUES('dc0d67e7-98fc-431d-54c3-c7be0c19e450','d189a123-bd57-e253-54fb-ed1dce7fd63c','PP027','004591','2','204','20404','JPH10067','','N','0','');</v>
      </c>
    </row>
    <row r="4593" spans="1:23">
      <c r="A4593" t="s">
        <v>11914</v>
      </c>
      <c r="B4593" t="s">
        <v>3342</v>
      </c>
      <c r="C4593" s="18" t="s">
        <v>3343</v>
      </c>
      <c r="D4593" s="18" t="s">
        <v>3344</v>
      </c>
      <c r="E4593" s="18"/>
      <c r="F4593" s="18">
        <v>2</v>
      </c>
      <c r="G4593" s="18">
        <v>204</v>
      </c>
      <c r="H4593" s="18">
        <v>20405</v>
      </c>
      <c r="I4593" s="18" t="s">
        <v>11634</v>
      </c>
      <c r="U4593" s="170" t="s">
        <v>11915</v>
      </c>
      <c r="V4593" s="18" t="s">
        <v>3343</v>
      </c>
      <c r="W4593" t="str">
        <f t="shared" si="71"/>
        <v>INSERT INTO MST_D007_COMMON_D (ID,MST_D006_ID,QF_CODE,D_NO,VALUE01,VALUE02,VALUE03,VALUE04,VALUE05,DELETE_FLAG,UPDATE_FLAG,VALUE_TEXT1) VALUES('d7b6eddc-1243-5e60-4a5c-f3bc2e9624a7','d189a123-bd57-e253-54fb-ed1dce7fd63c','PP027','004592','2','204','20405','JPH10067','','N','0','');</v>
      </c>
    </row>
    <row r="4594" spans="1:23">
      <c r="A4594" t="s">
        <v>11916</v>
      </c>
      <c r="B4594" t="s">
        <v>3342</v>
      </c>
      <c r="C4594" s="18" t="s">
        <v>3343</v>
      </c>
      <c r="D4594" s="18" t="s">
        <v>3344</v>
      </c>
      <c r="E4594" s="18"/>
      <c r="F4594" s="18">
        <v>2</v>
      </c>
      <c r="G4594" s="18">
        <v>205</v>
      </c>
      <c r="H4594" s="18">
        <v>20501</v>
      </c>
      <c r="I4594" s="18" t="s">
        <v>11634</v>
      </c>
      <c r="U4594" s="170" t="s">
        <v>11917</v>
      </c>
      <c r="V4594" s="18" t="s">
        <v>3343</v>
      </c>
      <c r="W4594" t="str">
        <f t="shared" si="71"/>
        <v>INSERT INTO MST_D007_COMMON_D (ID,MST_D006_ID,QF_CODE,D_NO,VALUE01,VALUE02,VALUE03,VALUE04,VALUE05,DELETE_FLAG,UPDATE_FLAG,VALUE_TEXT1) VALUES('eaddc23f-7bab-e002-8f37-9b11c9e3f93c','d189a123-bd57-e253-54fb-ed1dce7fd63c','PP027','004593','2','205','20501','JPH10067','','N','0','');</v>
      </c>
    </row>
    <row r="4595" spans="1:23">
      <c r="A4595" t="s">
        <v>11918</v>
      </c>
      <c r="B4595" t="s">
        <v>3342</v>
      </c>
      <c r="C4595" s="18" t="s">
        <v>3343</v>
      </c>
      <c r="D4595" s="18" t="s">
        <v>3344</v>
      </c>
      <c r="E4595" s="18"/>
      <c r="F4595" s="18">
        <v>2</v>
      </c>
      <c r="G4595" s="18">
        <v>205</v>
      </c>
      <c r="H4595" s="18">
        <v>20502</v>
      </c>
      <c r="I4595" s="18" t="s">
        <v>11634</v>
      </c>
      <c r="U4595" s="170" t="s">
        <v>11919</v>
      </c>
      <c r="V4595" s="18" t="s">
        <v>3343</v>
      </c>
      <c r="W4595" t="str">
        <f t="shared" si="71"/>
        <v>INSERT INTO MST_D007_COMMON_D (ID,MST_D006_ID,QF_CODE,D_NO,VALUE01,VALUE02,VALUE03,VALUE04,VALUE05,DELETE_FLAG,UPDATE_FLAG,VALUE_TEXT1) VALUES('3658d029-cbd3-0785-2d8b-a0b3dbfe7fcf','d189a123-bd57-e253-54fb-ed1dce7fd63c','PP027','004594','2','205','20502','JPH10067','','N','0','');</v>
      </c>
    </row>
    <row r="4596" spans="1:23">
      <c r="A4596" t="s">
        <v>11920</v>
      </c>
      <c r="B4596" t="s">
        <v>3342</v>
      </c>
      <c r="C4596" s="18" t="s">
        <v>3343</v>
      </c>
      <c r="D4596" s="18" t="s">
        <v>3344</v>
      </c>
      <c r="E4596" s="18"/>
      <c r="F4596" s="18">
        <v>2</v>
      </c>
      <c r="G4596" s="18">
        <v>206</v>
      </c>
      <c r="H4596" s="18">
        <v>20601</v>
      </c>
      <c r="I4596" s="18" t="s">
        <v>11634</v>
      </c>
      <c r="U4596" s="170" t="s">
        <v>11921</v>
      </c>
      <c r="V4596" s="18" t="s">
        <v>3343</v>
      </c>
      <c r="W4596" t="str">
        <f t="shared" si="71"/>
        <v>INSERT INTO MST_D007_COMMON_D (ID,MST_D006_ID,QF_CODE,D_NO,VALUE01,VALUE02,VALUE03,VALUE04,VALUE05,DELETE_FLAG,UPDATE_FLAG,VALUE_TEXT1) VALUES('f2bd9ca1-c38a-7070-a5c7-b5a8dafd79f3','d189a123-bd57-e253-54fb-ed1dce7fd63c','PP027','004595','2','206','20601','JPH10067','','N','0','');</v>
      </c>
    </row>
    <row r="4597" spans="1:23">
      <c r="A4597" t="s">
        <v>11922</v>
      </c>
      <c r="B4597" t="s">
        <v>3342</v>
      </c>
      <c r="C4597" s="18" t="s">
        <v>3343</v>
      </c>
      <c r="D4597" s="18" t="s">
        <v>3344</v>
      </c>
      <c r="E4597" s="18"/>
      <c r="F4597" s="18">
        <v>2</v>
      </c>
      <c r="G4597" s="18">
        <v>206</v>
      </c>
      <c r="H4597" s="18">
        <v>20602</v>
      </c>
      <c r="I4597" s="18" t="s">
        <v>11634</v>
      </c>
      <c r="U4597" s="170" t="s">
        <v>11923</v>
      </c>
      <c r="V4597" s="18" t="s">
        <v>3343</v>
      </c>
      <c r="W4597" t="str">
        <f t="shared" si="71"/>
        <v>INSERT INTO MST_D007_COMMON_D (ID,MST_D006_ID,QF_CODE,D_NO,VALUE01,VALUE02,VALUE03,VALUE04,VALUE05,DELETE_FLAG,UPDATE_FLAG,VALUE_TEXT1) VALUES('6a7cc1bd-86e8-c374-c514-c4f80b1c4511','d189a123-bd57-e253-54fb-ed1dce7fd63c','PP027','004596','2','206','20602','JPH10067','','N','0','');</v>
      </c>
    </row>
    <row r="4598" spans="1:23">
      <c r="A4598" t="s">
        <v>11924</v>
      </c>
      <c r="B4598" t="s">
        <v>3342</v>
      </c>
      <c r="C4598" s="18" t="s">
        <v>3343</v>
      </c>
      <c r="D4598" s="18" t="s">
        <v>3344</v>
      </c>
      <c r="E4598" s="18"/>
      <c r="F4598" s="18">
        <v>2</v>
      </c>
      <c r="G4598" s="18">
        <v>207</v>
      </c>
      <c r="H4598" s="18">
        <v>20701</v>
      </c>
      <c r="I4598" s="18" t="s">
        <v>11634</v>
      </c>
      <c r="U4598" s="170" t="s">
        <v>11925</v>
      </c>
      <c r="V4598" s="18" t="s">
        <v>3343</v>
      </c>
      <c r="W4598" t="str">
        <f t="shared" si="71"/>
        <v>INSERT INTO MST_D007_COMMON_D (ID,MST_D006_ID,QF_CODE,D_NO,VALUE01,VALUE02,VALUE03,VALUE04,VALUE05,DELETE_FLAG,UPDATE_FLAG,VALUE_TEXT1) VALUES('ad508fe3-b8a0-e978-5e4a-86bcda451fac','d189a123-bd57-e253-54fb-ed1dce7fd63c','PP027','004597','2','207','20701','JPH10067','','N','0','');</v>
      </c>
    </row>
    <row r="4599" spans="1:23">
      <c r="A4599" t="s">
        <v>11926</v>
      </c>
      <c r="B4599" t="s">
        <v>3342</v>
      </c>
      <c r="C4599" s="18" t="s">
        <v>3343</v>
      </c>
      <c r="D4599" s="18" t="s">
        <v>3344</v>
      </c>
      <c r="E4599" s="18"/>
      <c r="F4599" s="18">
        <v>2</v>
      </c>
      <c r="G4599" s="18">
        <v>207</v>
      </c>
      <c r="H4599" s="18">
        <v>20702</v>
      </c>
      <c r="I4599" s="18" t="s">
        <v>11634</v>
      </c>
      <c r="U4599" s="170" t="s">
        <v>11927</v>
      </c>
      <c r="V4599" s="18" t="s">
        <v>3343</v>
      </c>
      <c r="W4599" t="str">
        <f t="shared" si="71"/>
        <v>INSERT INTO MST_D007_COMMON_D (ID,MST_D006_ID,QF_CODE,D_NO,VALUE01,VALUE02,VALUE03,VALUE04,VALUE05,DELETE_FLAG,UPDATE_FLAG,VALUE_TEXT1) VALUES('1c61a69f-d831-d69a-c6e0-45bf3abf4cbf','d189a123-bd57-e253-54fb-ed1dce7fd63c','PP027','004598','2','207','20702','JPH10067','','N','0','');</v>
      </c>
    </row>
    <row r="4600" spans="1:23">
      <c r="A4600" t="s">
        <v>11928</v>
      </c>
      <c r="B4600" t="s">
        <v>3342</v>
      </c>
      <c r="C4600" s="18" t="s">
        <v>3343</v>
      </c>
      <c r="D4600" s="18" t="s">
        <v>3344</v>
      </c>
      <c r="E4600" s="18"/>
      <c r="F4600" s="18">
        <v>2</v>
      </c>
      <c r="G4600" s="18">
        <v>208</v>
      </c>
      <c r="H4600" s="18">
        <v>20801</v>
      </c>
      <c r="I4600" s="18" t="s">
        <v>11634</v>
      </c>
      <c r="U4600" s="170" t="s">
        <v>11929</v>
      </c>
      <c r="V4600" s="18" t="s">
        <v>3343</v>
      </c>
      <c r="W4600" t="str">
        <f t="shared" si="71"/>
        <v>INSERT INTO MST_D007_COMMON_D (ID,MST_D006_ID,QF_CODE,D_NO,VALUE01,VALUE02,VALUE03,VALUE04,VALUE05,DELETE_FLAG,UPDATE_FLAG,VALUE_TEXT1) VALUES('ae250cfd-3bca-3ecb-9480-afc680c1d804','d189a123-bd57-e253-54fb-ed1dce7fd63c','PP027','004599','2','208','20801','JPH10067','','N','0','');</v>
      </c>
    </row>
    <row r="4601" spans="1:23">
      <c r="A4601" t="s">
        <v>11930</v>
      </c>
      <c r="B4601" t="s">
        <v>3342</v>
      </c>
      <c r="C4601" s="18" t="s">
        <v>3343</v>
      </c>
      <c r="D4601" s="18" t="s">
        <v>3344</v>
      </c>
      <c r="E4601" s="18"/>
      <c r="F4601" s="18">
        <v>1</v>
      </c>
      <c r="G4601" s="18">
        <v>171</v>
      </c>
      <c r="H4601" s="18">
        <v>17101</v>
      </c>
      <c r="I4601" s="18" t="s">
        <v>11931</v>
      </c>
      <c r="U4601" s="170" t="s">
        <v>11932</v>
      </c>
      <c r="V4601" s="18" t="s">
        <v>3343</v>
      </c>
      <c r="W4601" t="str">
        <f t="shared" si="71"/>
        <v>INSERT INTO MST_D007_COMMON_D (ID,MST_D006_ID,QF_CODE,D_NO,VALUE01,VALUE02,VALUE03,VALUE04,VALUE05,DELETE_FLAG,UPDATE_FLAG,VALUE_TEXT1) VALUES('0ff48087-eecc-26ac-d68d-57ca0f1024db','d189a123-bd57-e253-54fb-ed1dce7fd63c','PP027','004600','1','171','17101','JPH10069','','N','0','');</v>
      </c>
    </row>
    <row r="4602" spans="1:23">
      <c r="A4602" t="s">
        <v>11933</v>
      </c>
      <c r="B4602" t="s">
        <v>3342</v>
      </c>
      <c r="C4602" s="18" t="s">
        <v>3343</v>
      </c>
      <c r="D4602" s="18" t="s">
        <v>3344</v>
      </c>
      <c r="E4602" s="18"/>
      <c r="F4602" s="18">
        <v>1</v>
      </c>
      <c r="G4602" s="18">
        <v>171</v>
      </c>
      <c r="H4602" s="18">
        <v>17102</v>
      </c>
      <c r="I4602" s="18" t="s">
        <v>11931</v>
      </c>
      <c r="U4602" s="170" t="s">
        <v>11934</v>
      </c>
      <c r="V4602" s="18" t="s">
        <v>3343</v>
      </c>
      <c r="W4602" t="str">
        <f t="shared" si="71"/>
        <v>INSERT INTO MST_D007_COMMON_D (ID,MST_D006_ID,QF_CODE,D_NO,VALUE01,VALUE02,VALUE03,VALUE04,VALUE05,DELETE_FLAG,UPDATE_FLAG,VALUE_TEXT1) VALUES('6e134505-a97e-ac9b-75d0-a829aa4e2376','d189a123-bd57-e253-54fb-ed1dce7fd63c','PP027','004601','1','171','17102','JPH10069','','N','0','');</v>
      </c>
    </row>
    <row r="4603" spans="1:23">
      <c r="A4603" t="s">
        <v>11935</v>
      </c>
      <c r="B4603" t="s">
        <v>3342</v>
      </c>
      <c r="C4603" s="18" t="s">
        <v>3343</v>
      </c>
      <c r="D4603" s="18" t="s">
        <v>3344</v>
      </c>
      <c r="E4603" s="18"/>
      <c r="F4603" s="18">
        <v>1</v>
      </c>
      <c r="G4603" s="18">
        <v>172</v>
      </c>
      <c r="H4603" s="18">
        <v>17201</v>
      </c>
      <c r="I4603" s="18" t="s">
        <v>11931</v>
      </c>
      <c r="U4603" s="170" t="s">
        <v>11936</v>
      </c>
      <c r="V4603" s="18" t="s">
        <v>3343</v>
      </c>
      <c r="W4603" t="str">
        <f t="shared" si="71"/>
        <v>INSERT INTO MST_D007_COMMON_D (ID,MST_D006_ID,QF_CODE,D_NO,VALUE01,VALUE02,VALUE03,VALUE04,VALUE05,DELETE_FLAG,UPDATE_FLAG,VALUE_TEXT1) VALUES('f8cf30f2-2b88-3f38-b06c-beb24070b9cc','d189a123-bd57-e253-54fb-ed1dce7fd63c','PP027','004602','1','172','17201','JPH10069','','N','0','');</v>
      </c>
    </row>
    <row r="4604" spans="1:23">
      <c r="A4604" t="s">
        <v>11937</v>
      </c>
      <c r="B4604" t="s">
        <v>3342</v>
      </c>
      <c r="C4604" s="18" t="s">
        <v>3343</v>
      </c>
      <c r="D4604" s="18" t="s">
        <v>3344</v>
      </c>
      <c r="E4604" s="18"/>
      <c r="F4604" s="18">
        <v>1</v>
      </c>
      <c r="G4604" s="18">
        <v>173</v>
      </c>
      <c r="H4604" s="18">
        <v>17301</v>
      </c>
      <c r="I4604" s="18" t="s">
        <v>11931</v>
      </c>
      <c r="U4604" s="170" t="s">
        <v>11938</v>
      </c>
      <c r="V4604" s="18" t="s">
        <v>3343</v>
      </c>
      <c r="W4604" t="str">
        <f t="shared" si="71"/>
        <v>INSERT INTO MST_D007_COMMON_D (ID,MST_D006_ID,QF_CODE,D_NO,VALUE01,VALUE02,VALUE03,VALUE04,VALUE05,DELETE_FLAG,UPDATE_FLAG,VALUE_TEXT1) VALUES('8a0fa170-d23f-c32c-02b7-d27882edf26f','d189a123-bd57-e253-54fb-ed1dce7fd63c','PP027','004603','1','173','17301','JPH10069','','N','0','');</v>
      </c>
    </row>
    <row r="4605" spans="1:23">
      <c r="A4605" t="s">
        <v>11939</v>
      </c>
      <c r="B4605" t="s">
        <v>3342</v>
      </c>
      <c r="C4605" s="18" t="s">
        <v>3343</v>
      </c>
      <c r="D4605" s="18" t="s">
        <v>3344</v>
      </c>
      <c r="E4605" s="18"/>
      <c r="F4605" s="18">
        <v>1</v>
      </c>
      <c r="G4605" s="18">
        <v>173</v>
      </c>
      <c r="H4605" s="18">
        <v>17302</v>
      </c>
      <c r="I4605" s="18" t="s">
        <v>11931</v>
      </c>
      <c r="U4605" s="170" t="s">
        <v>11940</v>
      </c>
      <c r="V4605" s="18" t="s">
        <v>3343</v>
      </c>
      <c r="W4605" t="str">
        <f t="shared" si="71"/>
        <v>INSERT INTO MST_D007_COMMON_D (ID,MST_D006_ID,QF_CODE,D_NO,VALUE01,VALUE02,VALUE03,VALUE04,VALUE05,DELETE_FLAG,UPDATE_FLAG,VALUE_TEXT1) VALUES('22a931fd-3861-4eab-8f8e-ab06d0c3074a','d189a123-bd57-e253-54fb-ed1dce7fd63c','PP027','004604','1','173','17302','JPH10069','','N','0','');</v>
      </c>
    </row>
    <row r="4606" spans="1:23">
      <c r="A4606" t="s">
        <v>11941</v>
      </c>
      <c r="B4606" t="s">
        <v>3342</v>
      </c>
      <c r="C4606" s="18" t="s">
        <v>3343</v>
      </c>
      <c r="D4606" s="18" t="s">
        <v>3344</v>
      </c>
      <c r="E4606" s="18"/>
      <c r="F4606" s="18">
        <v>1</v>
      </c>
      <c r="G4606" s="18">
        <v>173</v>
      </c>
      <c r="H4606" s="18">
        <v>17303</v>
      </c>
      <c r="I4606" s="18" t="s">
        <v>11931</v>
      </c>
      <c r="U4606" s="170" t="s">
        <v>11942</v>
      </c>
      <c r="V4606" s="18" t="s">
        <v>3343</v>
      </c>
      <c r="W4606" t="str">
        <f t="shared" si="71"/>
        <v>INSERT INTO MST_D007_COMMON_D (ID,MST_D006_ID,QF_CODE,D_NO,VALUE01,VALUE02,VALUE03,VALUE04,VALUE05,DELETE_FLAG,UPDATE_FLAG,VALUE_TEXT1) VALUES('e5ffecd5-81a1-bdd9-cad2-c8266d821b02','d189a123-bd57-e253-54fb-ed1dce7fd63c','PP027','004605','1','173','17303','JPH10069','','N','0','');</v>
      </c>
    </row>
    <row r="4607" spans="1:23">
      <c r="A4607" t="s">
        <v>11943</v>
      </c>
      <c r="B4607" t="s">
        <v>3342</v>
      </c>
      <c r="C4607" s="18" t="s">
        <v>3343</v>
      </c>
      <c r="D4607" s="18" t="s">
        <v>3344</v>
      </c>
      <c r="E4607" s="18"/>
      <c r="F4607" s="18">
        <v>1</v>
      </c>
      <c r="G4607" s="18">
        <v>173</v>
      </c>
      <c r="H4607" s="18">
        <v>17304</v>
      </c>
      <c r="I4607" s="18" t="s">
        <v>11931</v>
      </c>
      <c r="U4607" s="170" t="s">
        <v>11944</v>
      </c>
      <c r="V4607" s="18" t="s">
        <v>3343</v>
      </c>
      <c r="W4607" t="str">
        <f t="shared" si="71"/>
        <v>INSERT INTO MST_D007_COMMON_D (ID,MST_D006_ID,QF_CODE,D_NO,VALUE01,VALUE02,VALUE03,VALUE04,VALUE05,DELETE_FLAG,UPDATE_FLAG,VALUE_TEXT1) VALUES('f1eee4bc-d9f3-3f8f-096a-ff6ccf6b8e3d','d189a123-bd57-e253-54fb-ed1dce7fd63c','PP027','004606','1','173','17304','JPH10069','','N','0','');</v>
      </c>
    </row>
    <row r="4608" spans="1:23">
      <c r="A4608" t="s">
        <v>11945</v>
      </c>
      <c r="B4608" t="s">
        <v>3342</v>
      </c>
      <c r="C4608" s="18" t="s">
        <v>3343</v>
      </c>
      <c r="D4608" s="18" t="s">
        <v>3344</v>
      </c>
      <c r="E4608" s="18"/>
      <c r="F4608" s="18">
        <v>1</v>
      </c>
      <c r="G4608" s="18">
        <v>173</v>
      </c>
      <c r="H4608" s="18">
        <v>17305</v>
      </c>
      <c r="I4608" s="18" t="s">
        <v>11931</v>
      </c>
      <c r="U4608" s="170" t="s">
        <v>11946</v>
      </c>
      <c r="V4608" s="18" t="s">
        <v>3343</v>
      </c>
      <c r="W4608" t="str">
        <f t="shared" si="71"/>
        <v>INSERT INTO MST_D007_COMMON_D (ID,MST_D006_ID,QF_CODE,D_NO,VALUE01,VALUE02,VALUE03,VALUE04,VALUE05,DELETE_FLAG,UPDATE_FLAG,VALUE_TEXT1) VALUES('fb48983b-ecef-effc-2b28-f9c163e0fec1','d189a123-bd57-e253-54fb-ed1dce7fd63c','PP027','004607','1','173','17305','JPH10069','','N','0','');</v>
      </c>
    </row>
    <row r="4609" spans="1:23">
      <c r="A4609" t="s">
        <v>11947</v>
      </c>
      <c r="B4609" t="s">
        <v>3342</v>
      </c>
      <c r="C4609" s="18" t="s">
        <v>3343</v>
      </c>
      <c r="D4609" s="18" t="s">
        <v>3344</v>
      </c>
      <c r="E4609" s="18"/>
      <c r="F4609" s="18">
        <v>1</v>
      </c>
      <c r="G4609" s="18">
        <v>173</v>
      </c>
      <c r="H4609" s="18">
        <v>17306</v>
      </c>
      <c r="I4609" s="18" t="s">
        <v>11931</v>
      </c>
      <c r="U4609" s="170" t="s">
        <v>11948</v>
      </c>
      <c r="V4609" s="18" t="s">
        <v>3343</v>
      </c>
      <c r="W4609" t="str">
        <f t="shared" si="71"/>
        <v>INSERT INTO MST_D007_COMMON_D (ID,MST_D006_ID,QF_CODE,D_NO,VALUE01,VALUE02,VALUE03,VALUE04,VALUE05,DELETE_FLAG,UPDATE_FLAG,VALUE_TEXT1) VALUES('b41deebc-a4d5-b7e6-2de3-a139aab8cafe','d189a123-bd57-e253-54fb-ed1dce7fd63c','PP027','004608','1','173','17306','JPH10069','','N','0','');</v>
      </c>
    </row>
    <row r="4610" spans="1:23">
      <c r="A4610" t="s">
        <v>11949</v>
      </c>
      <c r="B4610" t="s">
        <v>3342</v>
      </c>
      <c r="C4610" s="18" t="s">
        <v>3343</v>
      </c>
      <c r="D4610" s="18" t="s">
        <v>3344</v>
      </c>
      <c r="E4610" s="18"/>
      <c r="F4610" s="18">
        <v>1</v>
      </c>
      <c r="G4610" s="18">
        <v>173</v>
      </c>
      <c r="H4610" s="18">
        <v>17307</v>
      </c>
      <c r="I4610" s="18" t="s">
        <v>11931</v>
      </c>
      <c r="U4610" s="170" t="s">
        <v>11950</v>
      </c>
      <c r="V4610" s="18" t="s">
        <v>3343</v>
      </c>
      <c r="W4610" t="str">
        <f t="shared" si="71"/>
        <v>INSERT INTO MST_D007_COMMON_D (ID,MST_D006_ID,QF_CODE,D_NO,VALUE01,VALUE02,VALUE03,VALUE04,VALUE05,DELETE_FLAG,UPDATE_FLAG,VALUE_TEXT1) VALUES('2bf8fe87-b6e6-33fb-3cea-beca5b3fd171','d189a123-bd57-e253-54fb-ed1dce7fd63c','PP027','004609','1','173','17307','JPH10069','','N','0','');</v>
      </c>
    </row>
    <row r="4611" spans="1:23">
      <c r="A4611" t="s">
        <v>11951</v>
      </c>
      <c r="B4611" t="s">
        <v>3342</v>
      </c>
      <c r="C4611" s="18" t="s">
        <v>3343</v>
      </c>
      <c r="D4611" s="18" t="s">
        <v>3344</v>
      </c>
      <c r="E4611" s="18"/>
      <c r="F4611" s="18">
        <v>1</v>
      </c>
      <c r="G4611" s="18">
        <v>173</v>
      </c>
      <c r="H4611" s="18">
        <v>17308</v>
      </c>
      <c r="I4611" s="18" t="s">
        <v>11931</v>
      </c>
      <c r="U4611" s="170" t="s">
        <v>11952</v>
      </c>
      <c r="V4611" s="18" t="s">
        <v>3343</v>
      </c>
      <c r="W4611" t="str">
        <f t="shared" ref="W4611:W4674" si="72">"  INSERT INTO MST_D007_COMMON_D (ID,MST_D006_ID,QF_CODE,D_NO,VALUE01,VALUE02,VALUE03,VALUE04,VALUE05,DELETE_FLAG,UPDATE_FLAG,VALUE_TEXT1) VALUES('"&amp;A4611&amp;"','"&amp;B4611&amp;"','"&amp;V4611&amp;"','"&amp;U4611&amp;"','"&amp;F4611&amp;"','"&amp;G4611&amp;"','"&amp;H4611&amp;"','"&amp;I4611&amp;"','"&amp;J4611&amp;"','N','0','"&amp;E4611&amp;"');"</f>
        <v>INSERT INTO MST_D007_COMMON_D (ID,MST_D006_ID,QF_CODE,D_NO,VALUE01,VALUE02,VALUE03,VALUE04,VALUE05,DELETE_FLAG,UPDATE_FLAG,VALUE_TEXT1) VALUES('44ea3388-680d-ebaf-a8bf-6e142ccdc343','d189a123-bd57-e253-54fb-ed1dce7fd63c','PP027','004610','1','173','17308','JPH10069','','N','0','');</v>
      </c>
    </row>
    <row r="4612" spans="1:23">
      <c r="A4612" t="s">
        <v>11953</v>
      </c>
      <c r="B4612" t="s">
        <v>3342</v>
      </c>
      <c r="C4612" s="18" t="s">
        <v>3343</v>
      </c>
      <c r="D4612" s="18" t="s">
        <v>3344</v>
      </c>
      <c r="E4612" s="18"/>
      <c r="F4612" s="18">
        <v>1</v>
      </c>
      <c r="G4612" s="18">
        <v>173</v>
      </c>
      <c r="H4612" s="18">
        <v>17309</v>
      </c>
      <c r="I4612" s="18" t="s">
        <v>11931</v>
      </c>
      <c r="U4612" s="170" t="s">
        <v>11954</v>
      </c>
      <c r="V4612" s="18" t="s">
        <v>3343</v>
      </c>
      <c r="W4612" t="str">
        <f t="shared" si="72"/>
        <v>INSERT INTO MST_D007_COMMON_D (ID,MST_D006_ID,QF_CODE,D_NO,VALUE01,VALUE02,VALUE03,VALUE04,VALUE05,DELETE_FLAG,UPDATE_FLAG,VALUE_TEXT1) VALUES('5796c33b-7a2c-bba8-6dc2-c4bbf82aa9ee','d189a123-bd57-e253-54fb-ed1dce7fd63c','PP027','004611','1','173','17309','JPH10069','','N','0','');</v>
      </c>
    </row>
    <row r="4613" spans="1:23">
      <c r="A4613" t="s">
        <v>11955</v>
      </c>
      <c r="B4613" t="s">
        <v>3342</v>
      </c>
      <c r="C4613" s="18" t="s">
        <v>3343</v>
      </c>
      <c r="D4613" s="18" t="s">
        <v>3344</v>
      </c>
      <c r="E4613" s="18"/>
      <c r="F4613" s="18">
        <v>1</v>
      </c>
      <c r="G4613" s="18">
        <v>173</v>
      </c>
      <c r="H4613" s="18">
        <v>17310</v>
      </c>
      <c r="I4613" s="18" t="s">
        <v>11931</v>
      </c>
      <c r="U4613" s="170" t="s">
        <v>11956</v>
      </c>
      <c r="V4613" s="18" t="s">
        <v>3343</v>
      </c>
      <c r="W4613" t="str">
        <f t="shared" si="72"/>
        <v>INSERT INTO MST_D007_COMMON_D (ID,MST_D006_ID,QF_CODE,D_NO,VALUE01,VALUE02,VALUE03,VALUE04,VALUE05,DELETE_FLAG,UPDATE_FLAG,VALUE_TEXT1) VALUES('2adc620a-eac6-0248-c7ac-308771f6f19a','d189a123-bd57-e253-54fb-ed1dce7fd63c','PP027','004612','1','173','17310','JPH10069','','N','0','');</v>
      </c>
    </row>
    <row r="4614" spans="1:23">
      <c r="A4614" t="s">
        <v>11957</v>
      </c>
      <c r="B4614" t="s">
        <v>3342</v>
      </c>
      <c r="C4614" s="18" t="s">
        <v>3343</v>
      </c>
      <c r="D4614" s="18" t="s">
        <v>3344</v>
      </c>
      <c r="E4614" s="18"/>
      <c r="F4614" s="18">
        <v>1</v>
      </c>
      <c r="G4614" s="18">
        <v>173</v>
      </c>
      <c r="H4614" s="18">
        <v>17311</v>
      </c>
      <c r="I4614" s="18" t="s">
        <v>11931</v>
      </c>
      <c r="U4614" s="170" t="s">
        <v>11958</v>
      </c>
      <c r="V4614" s="18" t="s">
        <v>3343</v>
      </c>
      <c r="W4614" t="str">
        <f t="shared" si="72"/>
        <v>INSERT INTO MST_D007_COMMON_D (ID,MST_D006_ID,QF_CODE,D_NO,VALUE01,VALUE02,VALUE03,VALUE04,VALUE05,DELETE_FLAG,UPDATE_FLAG,VALUE_TEXT1) VALUES('60d1b0ff-c7a2-ea5b-d57d-8e4eb249c3ff','d189a123-bd57-e253-54fb-ed1dce7fd63c','PP027','004613','1','173','17311','JPH10069','','N','0','');</v>
      </c>
    </row>
    <row r="4615" spans="1:23">
      <c r="A4615" t="s">
        <v>11959</v>
      </c>
      <c r="B4615" t="s">
        <v>3342</v>
      </c>
      <c r="C4615" s="18" t="s">
        <v>3343</v>
      </c>
      <c r="D4615" s="18" t="s">
        <v>3344</v>
      </c>
      <c r="E4615" s="18"/>
      <c r="F4615" s="18">
        <v>1</v>
      </c>
      <c r="G4615" s="18">
        <v>173</v>
      </c>
      <c r="H4615" s="18">
        <v>17312</v>
      </c>
      <c r="I4615" s="18" t="s">
        <v>11931</v>
      </c>
      <c r="U4615" s="170" t="s">
        <v>11960</v>
      </c>
      <c r="V4615" s="18" t="s">
        <v>3343</v>
      </c>
      <c r="W4615" t="str">
        <f t="shared" si="72"/>
        <v>INSERT INTO MST_D007_COMMON_D (ID,MST_D006_ID,QF_CODE,D_NO,VALUE01,VALUE02,VALUE03,VALUE04,VALUE05,DELETE_FLAG,UPDATE_FLAG,VALUE_TEXT1) VALUES('8bf923a0-869f-ae21-aa8a-b31250ec7db8','d189a123-bd57-e253-54fb-ed1dce7fd63c','PP027','004614','1','173','17312','JPH10069','','N','0','');</v>
      </c>
    </row>
    <row r="4616" spans="1:23">
      <c r="A4616" t="s">
        <v>11961</v>
      </c>
      <c r="B4616" t="s">
        <v>3342</v>
      </c>
      <c r="C4616" s="18" t="s">
        <v>3343</v>
      </c>
      <c r="D4616" s="18" t="s">
        <v>3344</v>
      </c>
      <c r="E4616" s="18"/>
      <c r="F4616" s="18">
        <v>1</v>
      </c>
      <c r="G4616" s="18">
        <v>173</v>
      </c>
      <c r="H4616" s="18">
        <v>17313</v>
      </c>
      <c r="I4616" s="18" t="s">
        <v>11931</v>
      </c>
      <c r="U4616" s="170" t="s">
        <v>11962</v>
      </c>
      <c r="V4616" s="18" t="s">
        <v>3343</v>
      </c>
      <c r="W4616" t="str">
        <f t="shared" si="72"/>
        <v>INSERT INTO MST_D007_COMMON_D (ID,MST_D006_ID,QF_CODE,D_NO,VALUE01,VALUE02,VALUE03,VALUE04,VALUE05,DELETE_FLAG,UPDATE_FLAG,VALUE_TEXT1) VALUES('a8b866b4-522c-598e-dede-7df18f45be76','d189a123-bd57-e253-54fb-ed1dce7fd63c','PP027','004615','1','173','17313','JPH10069','','N','0','');</v>
      </c>
    </row>
    <row r="4617" spans="1:23">
      <c r="A4617" t="s">
        <v>11963</v>
      </c>
      <c r="B4617" t="s">
        <v>3342</v>
      </c>
      <c r="C4617" s="18" t="s">
        <v>3343</v>
      </c>
      <c r="D4617" s="18" t="s">
        <v>3344</v>
      </c>
      <c r="E4617" s="18"/>
      <c r="F4617" s="18">
        <v>1</v>
      </c>
      <c r="G4617" s="18">
        <v>173</v>
      </c>
      <c r="H4617" s="18">
        <v>17314</v>
      </c>
      <c r="I4617" s="18" t="s">
        <v>11931</v>
      </c>
      <c r="U4617" s="170" t="s">
        <v>11964</v>
      </c>
      <c r="V4617" s="18" t="s">
        <v>3343</v>
      </c>
      <c r="W4617" t="str">
        <f t="shared" si="72"/>
        <v>INSERT INTO MST_D007_COMMON_D (ID,MST_D006_ID,QF_CODE,D_NO,VALUE01,VALUE02,VALUE03,VALUE04,VALUE05,DELETE_FLAG,UPDATE_FLAG,VALUE_TEXT1) VALUES('dade98bd-7eda-073f-782c-d033dd8450fb','d189a123-bd57-e253-54fb-ed1dce7fd63c','PP027','004616','1','173','17314','JPH10069','','N','0','');</v>
      </c>
    </row>
    <row r="4618" spans="1:23">
      <c r="A4618" t="s">
        <v>11965</v>
      </c>
      <c r="B4618" t="s">
        <v>3342</v>
      </c>
      <c r="C4618" s="18" t="s">
        <v>3343</v>
      </c>
      <c r="D4618" s="18" t="s">
        <v>3344</v>
      </c>
      <c r="E4618" s="18"/>
      <c r="F4618" s="18">
        <v>1</v>
      </c>
      <c r="G4618" s="18">
        <v>174</v>
      </c>
      <c r="H4618" s="18">
        <v>17401</v>
      </c>
      <c r="I4618" s="18" t="s">
        <v>11931</v>
      </c>
      <c r="U4618" s="170" t="s">
        <v>11966</v>
      </c>
      <c r="V4618" s="18" t="s">
        <v>3343</v>
      </c>
      <c r="W4618" t="str">
        <f t="shared" si="72"/>
        <v>INSERT INTO MST_D007_COMMON_D (ID,MST_D006_ID,QF_CODE,D_NO,VALUE01,VALUE02,VALUE03,VALUE04,VALUE05,DELETE_FLAG,UPDATE_FLAG,VALUE_TEXT1) VALUES('2fedac9f-974d-812a-dbef-fcf07be7068d','d189a123-bd57-e253-54fb-ed1dce7fd63c','PP027','004617','1','174','17401','JPH10069','','N','0','');</v>
      </c>
    </row>
    <row r="4619" spans="1:23">
      <c r="A4619" t="s">
        <v>11967</v>
      </c>
      <c r="B4619" t="s">
        <v>3342</v>
      </c>
      <c r="C4619" s="18" t="s">
        <v>3343</v>
      </c>
      <c r="D4619" s="18" t="s">
        <v>3344</v>
      </c>
      <c r="E4619" s="18"/>
      <c r="F4619" s="18">
        <v>1</v>
      </c>
      <c r="G4619" s="18">
        <v>174</v>
      </c>
      <c r="H4619" s="18">
        <v>17402</v>
      </c>
      <c r="I4619" s="18" t="s">
        <v>11931</v>
      </c>
      <c r="U4619" s="170" t="s">
        <v>11968</v>
      </c>
      <c r="V4619" s="18" t="s">
        <v>3343</v>
      </c>
      <c r="W4619" t="str">
        <f t="shared" si="72"/>
        <v>INSERT INTO MST_D007_COMMON_D (ID,MST_D006_ID,QF_CODE,D_NO,VALUE01,VALUE02,VALUE03,VALUE04,VALUE05,DELETE_FLAG,UPDATE_FLAG,VALUE_TEXT1) VALUES('db9aceb4-4f40-495d-4ad5-3ecd7badce3a','d189a123-bd57-e253-54fb-ed1dce7fd63c','PP027','004618','1','174','17402','JPH10069','','N','0','');</v>
      </c>
    </row>
    <row r="4620" spans="1:23">
      <c r="A4620" t="s">
        <v>11969</v>
      </c>
      <c r="B4620" t="s">
        <v>3342</v>
      </c>
      <c r="C4620" s="18" t="s">
        <v>3343</v>
      </c>
      <c r="D4620" s="18" t="s">
        <v>3344</v>
      </c>
      <c r="E4620" s="18"/>
      <c r="F4620" s="18">
        <v>1</v>
      </c>
      <c r="G4620" s="18">
        <v>174</v>
      </c>
      <c r="H4620" s="18">
        <v>17403</v>
      </c>
      <c r="I4620" s="18" t="s">
        <v>11931</v>
      </c>
      <c r="U4620" s="170" t="s">
        <v>11970</v>
      </c>
      <c r="V4620" s="18" t="s">
        <v>3343</v>
      </c>
      <c r="W4620" t="str">
        <f t="shared" si="72"/>
        <v>INSERT INTO MST_D007_COMMON_D (ID,MST_D006_ID,QF_CODE,D_NO,VALUE01,VALUE02,VALUE03,VALUE04,VALUE05,DELETE_FLAG,UPDATE_FLAG,VALUE_TEXT1) VALUES('1e8b3bf9-bc8f-5903-50a9-0389af7e3ac0','d189a123-bd57-e253-54fb-ed1dce7fd63c','PP027','004619','1','174','17403','JPH10069','','N','0','');</v>
      </c>
    </row>
    <row r="4621" spans="1:23">
      <c r="A4621" t="s">
        <v>11971</v>
      </c>
      <c r="B4621" t="s">
        <v>3342</v>
      </c>
      <c r="C4621" s="18" t="s">
        <v>3343</v>
      </c>
      <c r="D4621" s="18" t="s">
        <v>3344</v>
      </c>
      <c r="E4621" s="18"/>
      <c r="F4621" s="18">
        <v>1</v>
      </c>
      <c r="G4621" s="18">
        <v>174</v>
      </c>
      <c r="H4621" s="18">
        <v>17404</v>
      </c>
      <c r="I4621" s="18" t="s">
        <v>11931</v>
      </c>
      <c r="U4621" s="170" t="s">
        <v>11972</v>
      </c>
      <c r="V4621" s="18" t="s">
        <v>3343</v>
      </c>
      <c r="W4621" t="str">
        <f t="shared" si="72"/>
        <v>INSERT INTO MST_D007_COMMON_D (ID,MST_D006_ID,QF_CODE,D_NO,VALUE01,VALUE02,VALUE03,VALUE04,VALUE05,DELETE_FLAG,UPDATE_FLAG,VALUE_TEXT1) VALUES('56c33cd5-0dc3-dccc-c3ed-6d106e238aa2','d189a123-bd57-e253-54fb-ed1dce7fd63c','PP027','004620','1','174','17404','JPH10069','','N','0','');</v>
      </c>
    </row>
    <row r="4622" spans="1:23">
      <c r="A4622" t="s">
        <v>11973</v>
      </c>
      <c r="B4622" t="s">
        <v>3342</v>
      </c>
      <c r="C4622" s="18" t="s">
        <v>3343</v>
      </c>
      <c r="D4622" s="18" t="s">
        <v>3344</v>
      </c>
      <c r="E4622" s="18"/>
      <c r="F4622" s="18">
        <v>1</v>
      </c>
      <c r="G4622" s="18">
        <v>174</v>
      </c>
      <c r="H4622" s="18">
        <v>17405</v>
      </c>
      <c r="I4622" s="18" t="s">
        <v>11931</v>
      </c>
      <c r="U4622" s="170" t="s">
        <v>11974</v>
      </c>
      <c r="V4622" s="18" t="s">
        <v>3343</v>
      </c>
      <c r="W4622" t="str">
        <f t="shared" si="72"/>
        <v>INSERT INTO MST_D007_COMMON_D (ID,MST_D006_ID,QF_CODE,D_NO,VALUE01,VALUE02,VALUE03,VALUE04,VALUE05,DELETE_FLAG,UPDATE_FLAG,VALUE_TEXT1) VALUES('a1edf2d2-edfb-76f8-914c-da8dc663bf14','d189a123-bd57-e253-54fb-ed1dce7fd63c','PP027','004621','1','174','17405','JPH10069','','N','0','');</v>
      </c>
    </row>
    <row r="4623" spans="1:23">
      <c r="A4623" t="s">
        <v>11975</v>
      </c>
      <c r="B4623" t="s">
        <v>3342</v>
      </c>
      <c r="C4623" s="18" t="s">
        <v>3343</v>
      </c>
      <c r="D4623" s="18" t="s">
        <v>3344</v>
      </c>
      <c r="E4623" s="18"/>
      <c r="F4623" s="18">
        <v>1</v>
      </c>
      <c r="G4623" s="18">
        <v>174</v>
      </c>
      <c r="H4623" s="18">
        <v>17406</v>
      </c>
      <c r="I4623" s="18" t="s">
        <v>11931</v>
      </c>
      <c r="U4623" s="170" t="s">
        <v>11976</v>
      </c>
      <c r="V4623" s="18" t="s">
        <v>3343</v>
      </c>
      <c r="W4623" t="str">
        <f t="shared" si="72"/>
        <v>INSERT INTO MST_D007_COMMON_D (ID,MST_D006_ID,QF_CODE,D_NO,VALUE01,VALUE02,VALUE03,VALUE04,VALUE05,DELETE_FLAG,UPDATE_FLAG,VALUE_TEXT1) VALUES('057739af-5895-10be-94df-7bdda7ead278','d189a123-bd57-e253-54fb-ed1dce7fd63c','PP027','004622','1','174','17406','JPH10069','','N','0','');</v>
      </c>
    </row>
    <row r="4624" spans="1:23">
      <c r="A4624" t="s">
        <v>11977</v>
      </c>
      <c r="B4624" t="s">
        <v>3342</v>
      </c>
      <c r="C4624" s="18" t="s">
        <v>3343</v>
      </c>
      <c r="D4624" s="18" t="s">
        <v>3344</v>
      </c>
      <c r="E4624" s="18"/>
      <c r="F4624" s="18">
        <v>1</v>
      </c>
      <c r="G4624" s="18">
        <v>174</v>
      </c>
      <c r="H4624" s="18">
        <v>17407</v>
      </c>
      <c r="I4624" s="18" t="s">
        <v>11931</v>
      </c>
      <c r="U4624" s="170" t="s">
        <v>11978</v>
      </c>
      <c r="V4624" s="18" t="s">
        <v>3343</v>
      </c>
      <c r="W4624" t="str">
        <f t="shared" si="72"/>
        <v>INSERT INTO MST_D007_COMMON_D (ID,MST_D006_ID,QF_CODE,D_NO,VALUE01,VALUE02,VALUE03,VALUE04,VALUE05,DELETE_FLAG,UPDATE_FLAG,VALUE_TEXT1) VALUES('2dab0996-f8b8-db5d-06c6-d650a3e6d3ec','d189a123-bd57-e253-54fb-ed1dce7fd63c','PP027','004623','1','174','17407','JPH10069','','N','0','');</v>
      </c>
    </row>
    <row r="4625" spans="1:23">
      <c r="A4625" t="s">
        <v>11979</v>
      </c>
      <c r="B4625" t="s">
        <v>3342</v>
      </c>
      <c r="C4625" s="18" t="s">
        <v>3343</v>
      </c>
      <c r="D4625" s="18" t="s">
        <v>3344</v>
      </c>
      <c r="E4625" s="18"/>
      <c r="F4625" s="18">
        <v>1</v>
      </c>
      <c r="G4625" s="18">
        <v>174</v>
      </c>
      <c r="H4625" s="18">
        <v>17408</v>
      </c>
      <c r="I4625" s="18" t="s">
        <v>11931</v>
      </c>
      <c r="U4625" s="170" t="s">
        <v>11980</v>
      </c>
      <c r="V4625" s="18" t="s">
        <v>3343</v>
      </c>
      <c r="W4625" t="str">
        <f t="shared" si="72"/>
        <v>INSERT INTO MST_D007_COMMON_D (ID,MST_D006_ID,QF_CODE,D_NO,VALUE01,VALUE02,VALUE03,VALUE04,VALUE05,DELETE_FLAG,UPDATE_FLAG,VALUE_TEXT1) VALUES('1e6b6f2b-7ff6-acfb-eecc-aecab2adac67','d189a123-bd57-e253-54fb-ed1dce7fd63c','PP027','004624','1','174','17408','JPH10069','','N','0','');</v>
      </c>
    </row>
    <row r="4626" spans="1:23">
      <c r="A4626" t="s">
        <v>11981</v>
      </c>
      <c r="B4626" t="s">
        <v>3342</v>
      </c>
      <c r="C4626" s="18" t="s">
        <v>3343</v>
      </c>
      <c r="D4626" s="18" t="s">
        <v>3344</v>
      </c>
      <c r="E4626" s="18"/>
      <c r="F4626" s="18">
        <v>1</v>
      </c>
      <c r="G4626" s="18">
        <v>174</v>
      </c>
      <c r="H4626" s="18">
        <v>17409</v>
      </c>
      <c r="I4626" s="18" t="s">
        <v>11931</v>
      </c>
      <c r="U4626" s="170" t="s">
        <v>11982</v>
      </c>
      <c r="V4626" s="18" t="s">
        <v>3343</v>
      </c>
      <c r="W4626" t="str">
        <f t="shared" si="72"/>
        <v>INSERT INTO MST_D007_COMMON_D (ID,MST_D006_ID,QF_CODE,D_NO,VALUE01,VALUE02,VALUE03,VALUE04,VALUE05,DELETE_FLAG,UPDATE_FLAG,VALUE_TEXT1) VALUES('7effce3d-6b60-cab1-6ebf-4f317a9115cf','d189a123-bd57-e253-54fb-ed1dce7fd63c','PP027','004625','1','174','17409','JPH10069','','N','0','');</v>
      </c>
    </row>
    <row r="4627" spans="1:23">
      <c r="A4627" t="s">
        <v>11983</v>
      </c>
      <c r="B4627" t="s">
        <v>3342</v>
      </c>
      <c r="C4627" s="18" t="s">
        <v>3343</v>
      </c>
      <c r="D4627" s="18" t="s">
        <v>3344</v>
      </c>
      <c r="E4627" s="18"/>
      <c r="F4627" s="18">
        <v>1</v>
      </c>
      <c r="G4627" s="18">
        <v>174</v>
      </c>
      <c r="H4627" s="18">
        <v>17410</v>
      </c>
      <c r="I4627" s="18" t="s">
        <v>11931</v>
      </c>
      <c r="U4627" s="170" t="s">
        <v>11984</v>
      </c>
      <c r="V4627" s="18" t="s">
        <v>3343</v>
      </c>
      <c r="W4627" t="str">
        <f t="shared" si="72"/>
        <v>INSERT INTO MST_D007_COMMON_D (ID,MST_D006_ID,QF_CODE,D_NO,VALUE01,VALUE02,VALUE03,VALUE04,VALUE05,DELETE_FLAG,UPDATE_FLAG,VALUE_TEXT1) VALUES('274dae0a-fab9-4afd-26e8-2991101c9aaa','d189a123-bd57-e253-54fb-ed1dce7fd63c','PP027','004626','1','174','17410','JPH10069','','N','0','');</v>
      </c>
    </row>
    <row r="4628" spans="1:23">
      <c r="A4628" t="s">
        <v>11985</v>
      </c>
      <c r="B4628" t="s">
        <v>3342</v>
      </c>
      <c r="C4628" s="18" t="s">
        <v>3343</v>
      </c>
      <c r="D4628" s="18" t="s">
        <v>3344</v>
      </c>
      <c r="E4628" s="18"/>
      <c r="F4628" s="18">
        <v>1</v>
      </c>
      <c r="G4628" s="18">
        <v>174</v>
      </c>
      <c r="H4628" s="18">
        <v>17411</v>
      </c>
      <c r="I4628" s="18" t="s">
        <v>11931</v>
      </c>
      <c r="U4628" s="170" t="s">
        <v>11986</v>
      </c>
      <c r="V4628" s="18" t="s">
        <v>3343</v>
      </c>
      <c r="W4628" t="str">
        <f t="shared" si="72"/>
        <v>INSERT INTO MST_D007_COMMON_D (ID,MST_D006_ID,QF_CODE,D_NO,VALUE01,VALUE02,VALUE03,VALUE04,VALUE05,DELETE_FLAG,UPDATE_FLAG,VALUE_TEXT1) VALUES('41cfdc40-cfbb-7a47-f3e3-177fce14a645','d189a123-bd57-e253-54fb-ed1dce7fd63c','PP027','004627','1','174','17411','JPH10069','','N','0','');</v>
      </c>
    </row>
    <row r="4629" spans="1:23">
      <c r="A4629" t="s">
        <v>11987</v>
      </c>
      <c r="B4629" t="s">
        <v>3342</v>
      </c>
      <c r="C4629" s="18" t="s">
        <v>3343</v>
      </c>
      <c r="D4629" s="18" t="s">
        <v>3344</v>
      </c>
      <c r="E4629" s="18"/>
      <c r="F4629" s="18">
        <v>1</v>
      </c>
      <c r="G4629" s="18">
        <v>174</v>
      </c>
      <c r="H4629" s="18">
        <v>17412</v>
      </c>
      <c r="I4629" s="18" t="s">
        <v>11931</v>
      </c>
      <c r="U4629" s="170" t="s">
        <v>11988</v>
      </c>
      <c r="V4629" s="18" t="s">
        <v>3343</v>
      </c>
      <c r="W4629" t="str">
        <f t="shared" si="72"/>
        <v>INSERT INTO MST_D007_COMMON_D (ID,MST_D006_ID,QF_CODE,D_NO,VALUE01,VALUE02,VALUE03,VALUE04,VALUE05,DELETE_FLAG,UPDATE_FLAG,VALUE_TEXT1) VALUES('b325f2f0-2ae8-bade-1dc1-0889a25893dd','d189a123-bd57-e253-54fb-ed1dce7fd63c','PP027','004628','1','174','17412','JPH10069','','N','0','');</v>
      </c>
    </row>
    <row r="4630" spans="1:23">
      <c r="A4630" t="s">
        <v>11989</v>
      </c>
      <c r="B4630" t="s">
        <v>3342</v>
      </c>
      <c r="C4630" s="18" t="s">
        <v>3343</v>
      </c>
      <c r="D4630" s="18" t="s">
        <v>3344</v>
      </c>
      <c r="E4630" s="18"/>
      <c r="F4630" s="18">
        <v>1</v>
      </c>
      <c r="G4630" s="18">
        <v>174</v>
      </c>
      <c r="H4630" s="18">
        <v>17413</v>
      </c>
      <c r="I4630" s="18" t="s">
        <v>11931</v>
      </c>
      <c r="U4630" s="170" t="s">
        <v>11990</v>
      </c>
      <c r="V4630" s="18" t="s">
        <v>3343</v>
      </c>
      <c r="W4630" t="str">
        <f t="shared" si="72"/>
        <v>INSERT INTO MST_D007_COMMON_D (ID,MST_D006_ID,QF_CODE,D_NO,VALUE01,VALUE02,VALUE03,VALUE04,VALUE05,DELETE_FLAG,UPDATE_FLAG,VALUE_TEXT1) VALUES('baf42cc8-ddda-2e3b-81d8-ad5df7a0e6df','d189a123-bd57-e253-54fb-ed1dce7fd63c','PP027','004629','1','174','17413','JPH10069','','N','0','');</v>
      </c>
    </row>
    <row r="4631" spans="1:23">
      <c r="A4631" t="s">
        <v>11991</v>
      </c>
      <c r="B4631" t="s">
        <v>3342</v>
      </c>
      <c r="C4631" s="18" t="s">
        <v>3343</v>
      </c>
      <c r="D4631" s="18" t="s">
        <v>3344</v>
      </c>
      <c r="E4631" s="18"/>
      <c r="F4631" s="18">
        <v>1</v>
      </c>
      <c r="G4631" s="18">
        <v>174</v>
      </c>
      <c r="H4631" s="18">
        <v>17414</v>
      </c>
      <c r="I4631" s="18" t="s">
        <v>11931</v>
      </c>
      <c r="U4631" s="170" t="s">
        <v>11992</v>
      </c>
      <c r="V4631" s="18" t="s">
        <v>3343</v>
      </c>
      <c r="W4631" t="str">
        <f t="shared" si="72"/>
        <v>INSERT INTO MST_D007_COMMON_D (ID,MST_D006_ID,QF_CODE,D_NO,VALUE01,VALUE02,VALUE03,VALUE04,VALUE05,DELETE_FLAG,UPDATE_FLAG,VALUE_TEXT1) VALUES('374cd1ef-c9e1-fcaf-3583-419cc4be8ff5','d189a123-bd57-e253-54fb-ed1dce7fd63c','PP027','004630','1','174','17414','JPH10069','','N','0','');</v>
      </c>
    </row>
    <row r="4632" spans="1:23">
      <c r="A4632" t="s">
        <v>11993</v>
      </c>
      <c r="B4632" t="s">
        <v>3342</v>
      </c>
      <c r="C4632" s="18" t="s">
        <v>3343</v>
      </c>
      <c r="D4632" s="18" t="s">
        <v>3344</v>
      </c>
      <c r="E4632" s="18"/>
      <c r="F4632" s="18">
        <v>1</v>
      </c>
      <c r="G4632" s="18">
        <v>175</v>
      </c>
      <c r="H4632" s="18">
        <v>17501</v>
      </c>
      <c r="I4632" s="18" t="s">
        <v>11931</v>
      </c>
      <c r="U4632" s="170" t="s">
        <v>11994</v>
      </c>
      <c r="V4632" s="18" t="s">
        <v>3343</v>
      </c>
      <c r="W4632" t="str">
        <f t="shared" si="72"/>
        <v>INSERT INTO MST_D007_COMMON_D (ID,MST_D006_ID,QF_CODE,D_NO,VALUE01,VALUE02,VALUE03,VALUE04,VALUE05,DELETE_FLAG,UPDATE_FLAG,VALUE_TEXT1) VALUES('581b23db-8bda-d90c-0322-38abafe5f875','d189a123-bd57-e253-54fb-ed1dce7fd63c','PP027','004631','1','175','17501','JPH10069','','N','0','');</v>
      </c>
    </row>
    <row r="4633" spans="1:23">
      <c r="A4633" t="s">
        <v>11995</v>
      </c>
      <c r="B4633" t="s">
        <v>3342</v>
      </c>
      <c r="C4633" s="18" t="s">
        <v>3343</v>
      </c>
      <c r="D4633" s="18" t="s">
        <v>3344</v>
      </c>
      <c r="E4633" s="18"/>
      <c r="F4633" s="18">
        <v>1</v>
      </c>
      <c r="G4633" s="18">
        <v>175</v>
      </c>
      <c r="H4633" s="18">
        <v>17502</v>
      </c>
      <c r="I4633" s="18" t="s">
        <v>11931</v>
      </c>
      <c r="U4633" s="170" t="s">
        <v>11996</v>
      </c>
      <c r="V4633" s="18" t="s">
        <v>3343</v>
      </c>
      <c r="W4633" t="str">
        <f t="shared" si="72"/>
        <v>INSERT INTO MST_D007_COMMON_D (ID,MST_D006_ID,QF_CODE,D_NO,VALUE01,VALUE02,VALUE03,VALUE04,VALUE05,DELETE_FLAG,UPDATE_FLAG,VALUE_TEXT1) VALUES('e1ce8d44-072a-da6a-ecea-fa5ee8be7c95','d189a123-bd57-e253-54fb-ed1dce7fd63c','PP027','004632','1','175','17502','JPH10069','','N','0','');</v>
      </c>
    </row>
    <row r="4634" spans="1:23">
      <c r="A4634" t="s">
        <v>11997</v>
      </c>
      <c r="B4634" t="s">
        <v>3342</v>
      </c>
      <c r="C4634" s="18" t="s">
        <v>3343</v>
      </c>
      <c r="D4634" s="18" t="s">
        <v>3344</v>
      </c>
      <c r="E4634" s="18"/>
      <c r="F4634" s="18">
        <v>1</v>
      </c>
      <c r="G4634" s="18">
        <v>176</v>
      </c>
      <c r="H4634" s="18">
        <v>17601</v>
      </c>
      <c r="I4634" s="18" t="s">
        <v>11931</v>
      </c>
      <c r="U4634" s="170" t="s">
        <v>11998</v>
      </c>
      <c r="V4634" s="18" t="s">
        <v>3343</v>
      </c>
      <c r="W4634" t="str">
        <f t="shared" si="72"/>
        <v>INSERT INTO MST_D007_COMMON_D (ID,MST_D006_ID,QF_CODE,D_NO,VALUE01,VALUE02,VALUE03,VALUE04,VALUE05,DELETE_FLAG,UPDATE_FLAG,VALUE_TEXT1) VALUES('4137feb7-edec-0f17-de38-f7eb1ce7dcd1','d189a123-bd57-e253-54fb-ed1dce7fd63c','PP027','004633','1','176','17601','JPH10069','','N','0','');</v>
      </c>
    </row>
    <row r="4635" spans="1:23">
      <c r="A4635" t="s">
        <v>11999</v>
      </c>
      <c r="B4635" t="s">
        <v>3342</v>
      </c>
      <c r="C4635" s="18" t="s">
        <v>3343</v>
      </c>
      <c r="D4635" s="18" t="s">
        <v>3344</v>
      </c>
      <c r="E4635" s="18"/>
      <c r="F4635" s="18">
        <v>1</v>
      </c>
      <c r="G4635" s="18">
        <v>176</v>
      </c>
      <c r="H4635" s="18">
        <v>17602</v>
      </c>
      <c r="I4635" s="18" t="s">
        <v>11931</v>
      </c>
      <c r="U4635" s="170" t="s">
        <v>12000</v>
      </c>
      <c r="V4635" s="18" t="s">
        <v>3343</v>
      </c>
      <c r="W4635" t="str">
        <f t="shared" si="72"/>
        <v>INSERT INTO MST_D007_COMMON_D (ID,MST_D006_ID,QF_CODE,D_NO,VALUE01,VALUE02,VALUE03,VALUE04,VALUE05,DELETE_FLAG,UPDATE_FLAG,VALUE_TEXT1) VALUES('455308a2-d209-867a-dbc5-bc2b809cba1e','d189a123-bd57-e253-54fb-ed1dce7fd63c','PP027','004634','1','176','17602','JPH10069','','N','0','');</v>
      </c>
    </row>
    <row r="4636" spans="1:23">
      <c r="A4636" t="s">
        <v>12001</v>
      </c>
      <c r="B4636" t="s">
        <v>3342</v>
      </c>
      <c r="C4636" s="18" t="s">
        <v>3343</v>
      </c>
      <c r="D4636" s="18" t="s">
        <v>3344</v>
      </c>
      <c r="E4636" s="18"/>
      <c r="F4636" s="18">
        <v>1</v>
      </c>
      <c r="G4636" s="18">
        <v>176</v>
      </c>
      <c r="H4636" s="18">
        <v>17603</v>
      </c>
      <c r="I4636" s="18" t="s">
        <v>11931</v>
      </c>
      <c r="U4636" s="170" t="s">
        <v>12002</v>
      </c>
      <c r="V4636" s="18" t="s">
        <v>3343</v>
      </c>
      <c r="W4636" t="str">
        <f t="shared" si="72"/>
        <v>INSERT INTO MST_D007_COMMON_D (ID,MST_D006_ID,QF_CODE,D_NO,VALUE01,VALUE02,VALUE03,VALUE04,VALUE05,DELETE_FLAG,UPDATE_FLAG,VALUE_TEXT1) VALUES('f77aeb27-c785-49f4-b2b9-dca6f42fb706','d189a123-bd57-e253-54fb-ed1dce7fd63c','PP027','004635','1','176','17603','JPH10069','','N','0','');</v>
      </c>
    </row>
    <row r="4637" spans="1:23">
      <c r="A4637" t="s">
        <v>12003</v>
      </c>
      <c r="B4637" t="s">
        <v>3342</v>
      </c>
      <c r="C4637" s="18" t="s">
        <v>3343</v>
      </c>
      <c r="D4637" s="18" t="s">
        <v>3344</v>
      </c>
      <c r="E4637" s="18"/>
      <c r="F4637" s="18">
        <v>1</v>
      </c>
      <c r="G4637" s="18">
        <v>176</v>
      </c>
      <c r="H4637" s="18">
        <v>17604</v>
      </c>
      <c r="I4637" s="18" t="s">
        <v>11931</v>
      </c>
      <c r="U4637" s="170" t="s">
        <v>12004</v>
      </c>
      <c r="V4637" s="18" t="s">
        <v>3343</v>
      </c>
      <c r="W4637" t="str">
        <f t="shared" si="72"/>
        <v>INSERT INTO MST_D007_COMMON_D (ID,MST_D006_ID,QF_CODE,D_NO,VALUE01,VALUE02,VALUE03,VALUE04,VALUE05,DELETE_FLAG,UPDATE_FLAG,VALUE_TEXT1) VALUES('decd5d8d-676e-7c6f-3d44-829cf639b664','d189a123-bd57-e253-54fb-ed1dce7fd63c','PP027','004636','1','176','17604','JPH10069','','N','0','');</v>
      </c>
    </row>
    <row r="4638" spans="1:23">
      <c r="A4638" t="s">
        <v>12005</v>
      </c>
      <c r="B4638" t="s">
        <v>3342</v>
      </c>
      <c r="C4638" s="18" t="s">
        <v>3343</v>
      </c>
      <c r="D4638" s="18" t="s">
        <v>3344</v>
      </c>
      <c r="E4638" s="18"/>
      <c r="F4638" s="18">
        <v>1</v>
      </c>
      <c r="G4638" s="18">
        <v>176</v>
      </c>
      <c r="H4638" s="18">
        <v>17605</v>
      </c>
      <c r="I4638" s="18" t="s">
        <v>11931</v>
      </c>
      <c r="U4638" s="170" t="s">
        <v>12006</v>
      </c>
      <c r="V4638" s="18" t="s">
        <v>3343</v>
      </c>
      <c r="W4638" t="str">
        <f t="shared" si="72"/>
        <v>INSERT INTO MST_D007_COMMON_D (ID,MST_D006_ID,QF_CODE,D_NO,VALUE01,VALUE02,VALUE03,VALUE04,VALUE05,DELETE_FLAG,UPDATE_FLAG,VALUE_TEXT1) VALUES('abc3a657-caf4-6ae3-a6e5-ccfaeeedc9e8','d189a123-bd57-e253-54fb-ed1dce7fd63c','PP027','004637','1','176','17605','JPH10069','','N','0','');</v>
      </c>
    </row>
    <row r="4639" spans="1:23">
      <c r="A4639" t="s">
        <v>12007</v>
      </c>
      <c r="B4639" t="s">
        <v>3342</v>
      </c>
      <c r="C4639" s="18" t="s">
        <v>3343</v>
      </c>
      <c r="D4639" s="18" t="s">
        <v>3344</v>
      </c>
      <c r="E4639" s="18"/>
      <c r="F4639" s="18">
        <v>1</v>
      </c>
      <c r="G4639" s="18">
        <v>176</v>
      </c>
      <c r="H4639" s="18">
        <v>17606</v>
      </c>
      <c r="I4639" s="18" t="s">
        <v>11931</v>
      </c>
      <c r="U4639" s="170" t="s">
        <v>12008</v>
      </c>
      <c r="V4639" s="18" t="s">
        <v>3343</v>
      </c>
      <c r="W4639" t="str">
        <f t="shared" si="72"/>
        <v>INSERT INTO MST_D007_COMMON_D (ID,MST_D006_ID,QF_CODE,D_NO,VALUE01,VALUE02,VALUE03,VALUE04,VALUE05,DELETE_FLAG,UPDATE_FLAG,VALUE_TEXT1) VALUES('5ba8e927-ddbc-7c42-c9a3-2a8c5be409db','d189a123-bd57-e253-54fb-ed1dce7fd63c','PP027','004638','1','176','17606','JPH10069','','N','0','');</v>
      </c>
    </row>
    <row r="4640" spans="1:23">
      <c r="A4640" t="s">
        <v>12009</v>
      </c>
      <c r="B4640" t="s">
        <v>3342</v>
      </c>
      <c r="C4640" s="18" t="s">
        <v>3343</v>
      </c>
      <c r="D4640" s="18" t="s">
        <v>3344</v>
      </c>
      <c r="E4640" s="18"/>
      <c r="F4640" s="18">
        <v>1</v>
      </c>
      <c r="G4640" s="18">
        <v>176</v>
      </c>
      <c r="H4640" s="18">
        <v>17607</v>
      </c>
      <c r="I4640" s="18" t="s">
        <v>11931</v>
      </c>
      <c r="U4640" s="170" t="s">
        <v>12010</v>
      </c>
      <c r="V4640" s="18" t="s">
        <v>3343</v>
      </c>
      <c r="W4640" t="str">
        <f t="shared" si="72"/>
        <v>INSERT INTO MST_D007_COMMON_D (ID,MST_D006_ID,QF_CODE,D_NO,VALUE01,VALUE02,VALUE03,VALUE04,VALUE05,DELETE_FLAG,UPDATE_FLAG,VALUE_TEXT1) VALUES('de9dc0f7-437d-0e36-a878-5cad7a1c1a9e','d189a123-bd57-e253-54fb-ed1dce7fd63c','PP027','004639','1','176','17607','JPH10069','','N','0','');</v>
      </c>
    </row>
    <row r="4641" spans="1:23">
      <c r="A4641" t="s">
        <v>12011</v>
      </c>
      <c r="B4641" t="s">
        <v>3342</v>
      </c>
      <c r="C4641" s="18" t="s">
        <v>3343</v>
      </c>
      <c r="D4641" s="18" t="s">
        <v>3344</v>
      </c>
      <c r="E4641" s="18"/>
      <c r="F4641" s="18">
        <v>1</v>
      </c>
      <c r="G4641" s="18">
        <v>176</v>
      </c>
      <c r="H4641" s="18">
        <v>17608</v>
      </c>
      <c r="I4641" s="18" t="s">
        <v>11931</v>
      </c>
      <c r="U4641" s="170" t="s">
        <v>12012</v>
      </c>
      <c r="V4641" s="18" t="s">
        <v>3343</v>
      </c>
      <c r="W4641" t="str">
        <f t="shared" si="72"/>
        <v>INSERT INTO MST_D007_COMMON_D (ID,MST_D006_ID,QF_CODE,D_NO,VALUE01,VALUE02,VALUE03,VALUE04,VALUE05,DELETE_FLAG,UPDATE_FLAG,VALUE_TEXT1) VALUES('f220cda4-56db-3a27-d5e8-82cba3f55e4f','d189a123-bd57-e253-54fb-ed1dce7fd63c','PP027','004640','1','176','17608','JPH10069','','N','0','');</v>
      </c>
    </row>
    <row r="4642" spans="1:23">
      <c r="A4642" t="s">
        <v>12013</v>
      </c>
      <c r="B4642" t="s">
        <v>3342</v>
      </c>
      <c r="C4642" s="18" t="s">
        <v>3343</v>
      </c>
      <c r="D4642" s="18" t="s">
        <v>3344</v>
      </c>
      <c r="E4642" s="18"/>
      <c r="F4642" s="18">
        <v>1</v>
      </c>
      <c r="G4642" s="18">
        <v>176</v>
      </c>
      <c r="H4642" s="18">
        <v>17609</v>
      </c>
      <c r="I4642" s="18" t="s">
        <v>11931</v>
      </c>
      <c r="U4642" s="170" t="s">
        <v>12014</v>
      </c>
      <c r="V4642" s="18" t="s">
        <v>3343</v>
      </c>
      <c r="W4642" t="str">
        <f t="shared" si="72"/>
        <v>INSERT INTO MST_D007_COMMON_D (ID,MST_D006_ID,QF_CODE,D_NO,VALUE01,VALUE02,VALUE03,VALUE04,VALUE05,DELETE_FLAG,UPDATE_FLAG,VALUE_TEXT1) VALUES('dece2d3f-8886-a972-329a-7eb865a1cf16','d189a123-bd57-e253-54fb-ed1dce7fd63c','PP027','004641','1','176','17609','JPH10069','','N','0','');</v>
      </c>
    </row>
    <row r="4643" spans="1:23">
      <c r="A4643" t="s">
        <v>12015</v>
      </c>
      <c r="B4643" t="s">
        <v>3342</v>
      </c>
      <c r="C4643" s="18" t="s">
        <v>3343</v>
      </c>
      <c r="D4643" s="18" t="s">
        <v>3344</v>
      </c>
      <c r="E4643" s="18"/>
      <c r="F4643" s="18">
        <v>1</v>
      </c>
      <c r="G4643" s="18">
        <v>176</v>
      </c>
      <c r="H4643" s="18">
        <v>17610</v>
      </c>
      <c r="I4643" s="18" t="s">
        <v>11931</v>
      </c>
      <c r="U4643" s="170" t="s">
        <v>12016</v>
      </c>
      <c r="V4643" s="18" t="s">
        <v>3343</v>
      </c>
      <c r="W4643" t="str">
        <f t="shared" si="72"/>
        <v>INSERT INTO MST_D007_COMMON_D (ID,MST_D006_ID,QF_CODE,D_NO,VALUE01,VALUE02,VALUE03,VALUE04,VALUE05,DELETE_FLAG,UPDATE_FLAG,VALUE_TEXT1) VALUES('fab44f1e-1227-feb0-04cf-1c03da34072d','d189a123-bd57-e253-54fb-ed1dce7fd63c','PP027','004642','1','176','17610','JPH10069','','N','0','');</v>
      </c>
    </row>
    <row r="4644" spans="1:23">
      <c r="A4644" t="s">
        <v>12017</v>
      </c>
      <c r="B4644" t="s">
        <v>3342</v>
      </c>
      <c r="C4644" s="18" t="s">
        <v>3343</v>
      </c>
      <c r="D4644" s="18" t="s">
        <v>3344</v>
      </c>
      <c r="E4644" s="18"/>
      <c r="F4644" s="18">
        <v>1</v>
      </c>
      <c r="G4644" s="18">
        <v>176</v>
      </c>
      <c r="H4644" s="18">
        <v>17611</v>
      </c>
      <c r="I4644" s="18" t="s">
        <v>11931</v>
      </c>
      <c r="U4644" s="170" t="s">
        <v>12018</v>
      </c>
      <c r="V4644" s="18" t="s">
        <v>3343</v>
      </c>
      <c r="W4644" t="str">
        <f t="shared" si="72"/>
        <v>INSERT INTO MST_D007_COMMON_D (ID,MST_D006_ID,QF_CODE,D_NO,VALUE01,VALUE02,VALUE03,VALUE04,VALUE05,DELETE_FLAG,UPDATE_FLAG,VALUE_TEXT1) VALUES('18cbb81c-8edf-aed8-92da-efe6bdfdc182','d189a123-bd57-e253-54fb-ed1dce7fd63c','PP027','004643','1','176','17611','JPH10069','','N','0','');</v>
      </c>
    </row>
    <row r="4645" spans="1:23">
      <c r="A4645" t="s">
        <v>12019</v>
      </c>
      <c r="B4645" t="s">
        <v>3342</v>
      </c>
      <c r="C4645" s="18" t="s">
        <v>3343</v>
      </c>
      <c r="D4645" s="18" t="s">
        <v>3344</v>
      </c>
      <c r="E4645" s="18"/>
      <c r="F4645" s="18">
        <v>1</v>
      </c>
      <c r="G4645" s="18">
        <v>176</v>
      </c>
      <c r="H4645" s="18">
        <v>17612</v>
      </c>
      <c r="I4645" s="18" t="s">
        <v>11931</v>
      </c>
      <c r="U4645" s="170" t="s">
        <v>12020</v>
      </c>
      <c r="V4645" s="18" t="s">
        <v>3343</v>
      </c>
      <c r="W4645" t="str">
        <f t="shared" si="72"/>
        <v>INSERT INTO MST_D007_COMMON_D (ID,MST_D006_ID,QF_CODE,D_NO,VALUE01,VALUE02,VALUE03,VALUE04,VALUE05,DELETE_FLAG,UPDATE_FLAG,VALUE_TEXT1) VALUES('0cf547d0-cbcb-ddb4-b5c0-e68cc7ea515f','d189a123-bd57-e253-54fb-ed1dce7fd63c','PP027','004644','1','176','17612','JPH10069','','N','0','');</v>
      </c>
    </row>
    <row r="4646" spans="1:23">
      <c r="A4646" t="s">
        <v>12021</v>
      </c>
      <c r="B4646" t="s">
        <v>3342</v>
      </c>
      <c r="C4646" s="18" t="s">
        <v>3343</v>
      </c>
      <c r="D4646" s="18" t="s">
        <v>3344</v>
      </c>
      <c r="E4646" s="18"/>
      <c r="F4646" s="18">
        <v>1</v>
      </c>
      <c r="G4646" s="18">
        <v>176</v>
      </c>
      <c r="H4646" s="18">
        <v>17613</v>
      </c>
      <c r="I4646" s="18" t="s">
        <v>11931</v>
      </c>
      <c r="U4646" s="170" t="s">
        <v>12022</v>
      </c>
      <c r="V4646" s="18" t="s">
        <v>3343</v>
      </c>
      <c r="W4646" t="str">
        <f t="shared" si="72"/>
        <v>INSERT INTO MST_D007_COMMON_D (ID,MST_D006_ID,QF_CODE,D_NO,VALUE01,VALUE02,VALUE03,VALUE04,VALUE05,DELETE_FLAG,UPDATE_FLAG,VALUE_TEXT1) VALUES('a479ee13-4fc7-97ac-52ca-27ad8bc1ae1f','d189a123-bd57-e253-54fb-ed1dce7fd63c','PP027','004645','1','176','17613','JPH10069','','N','0','');</v>
      </c>
    </row>
    <row r="4647" spans="1:23">
      <c r="A4647" t="s">
        <v>12023</v>
      </c>
      <c r="B4647" t="s">
        <v>3342</v>
      </c>
      <c r="C4647" s="18" t="s">
        <v>3343</v>
      </c>
      <c r="D4647" s="18" t="s">
        <v>3344</v>
      </c>
      <c r="E4647" s="18"/>
      <c r="F4647" s="18">
        <v>1</v>
      </c>
      <c r="G4647" s="18">
        <v>176</v>
      </c>
      <c r="H4647" s="18">
        <v>17614</v>
      </c>
      <c r="I4647" s="18" t="s">
        <v>11931</v>
      </c>
      <c r="U4647" s="170" t="s">
        <v>12024</v>
      </c>
      <c r="V4647" s="18" t="s">
        <v>3343</v>
      </c>
      <c r="W4647" t="str">
        <f t="shared" si="72"/>
        <v>INSERT INTO MST_D007_COMMON_D (ID,MST_D006_ID,QF_CODE,D_NO,VALUE01,VALUE02,VALUE03,VALUE04,VALUE05,DELETE_FLAG,UPDATE_FLAG,VALUE_TEXT1) VALUES('6c788ab5-649e-7c9c-d270-b7e4c77fb667','d189a123-bd57-e253-54fb-ed1dce7fd63c','PP027','004646','1','176','17614','JPH10069','','N','0','');</v>
      </c>
    </row>
    <row r="4648" spans="1:23">
      <c r="A4648" t="s">
        <v>12025</v>
      </c>
      <c r="B4648" t="s">
        <v>3342</v>
      </c>
      <c r="C4648" s="18" t="s">
        <v>3343</v>
      </c>
      <c r="D4648" s="18" t="s">
        <v>3344</v>
      </c>
      <c r="E4648" s="18"/>
      <c r="F4648" s="18">
        <v>1</v>
      </c>
      <c r="G4648" s="18">
        <v>176</v>
      </c>
      <c r="H4648" s="18">
        <v>17615</v>
      </c>
      <c r="I4648" s="18" t="s">
        <v>11931</v>
      </c>
      <c r="U4648" s="170" t="s">
        <v>12026</v>
      </c>
      <c r="V4648" s="18" t="s">
        <v>3343</v>
      </c>
      <c r="W4648" t="str">
        <f t="shared" si="72"/>
        <v>INSERT INTO MST_D007_COMMON_D (ID,MST_D006_ID,QF_CODE,D_NO,VALUE01,VALUE02,VALUE03,VALUE04,VALUE05,DELETE_FLAG,UPDATE_FLAG,VALUE_TEXT1) VALUES('c8c94cf4-724b-7d6c-252e-576a8882496a','d189a123-bd57-e253-54fb-ed1dce7fd63c','PP027','004647','1','176','17615','JPH10069','','N','0','');</v>
      </c>
    </row>
    <row r="4649" spans="1:23">
      <c r="A4649" t="s">
        <v>12027</v>
      </c>
      <c r="B4649" t="s">
        <v>3342</v>
      </c>
      <c r="C4649" s="18" t="s">
        <v>3343</v>
      </c>
      <c r="D4649" s="18" t="s">
        <v>3344</v>
      </c>
      <c r="E4649" s="18"/>
      <c r="F4649" s="18">
        <v>1</v>
      </c>
      <c r="G4649" s="18">
        <v>176</v>
      </c>
      <c r="H4649" s="18">
        <v>17616</v>
      </c>
      <c r="I4649" s="18" t="s">
        <v>11931</v>
      </c>
      <c r="U4649" s="170" t="s">
        <v>12028</v>
      </c>
      <c r="V4649" s="18" t="s">
        <v>3343</v>
      </c>
      <c r="W4649" t="str">
        <f t="shared" si="72"/>
        <v>INSERT INTO MST_D007_COMMON_D (ID,MST_D006_ID,QF_CODE,D_NO,VALUE01,VALUE02,VALUE03,VALUE04,VALUE05,DELETE_FLAG,UPDATE_FLAG,VALUE_TEXT1) VALUES('bcfd5cb1-5564-e4ac-a59c-cf07d20fb5fa','d189a123-bd57-e253-54fb-ed1dce7fd63c','PP027','004648','1','176','17616','JPH10069','','N','0','');</v>
      </c>
    </row>
    <row r="4650" spans="1:23">
      <c r="A4650" t="s">
        <v>12029</v>
      </c>
      <c r="B4650" t="s">
        <v>3342</v>
      </c>
      <c r="C4650" s="18" t="s">
        <v>3343</v>
      </c>
      <c r="D4650" s="18" t="s">
        <v>3344</v>
      </c>
      <c r="E4650" s="18"/>
      <c r="F4650" s="18">
        <v>1</v>
      </c>
      <c r="G4650" s="18">
        <v>176</v>
      </c>
      <c r="H4650" s="18">
        <v>17617</v>
      </c>
      <c r="I4650" s="18" t="s">
        <v>11931</v>
      </c>
      <c r="U4650" s="170" t="s">
        <v>12030</v>
      </c>
      <c r="V4650" s="18" t="s">
        <v>3343</v>
      </c>
      <c r="W4650" t="str">
        <f t="shared" si="72"/>
        <v>INSERT INTO MST_D007_COMMON_D (ID,MST_D006_ID,QF_CODE,D_NO,VALUE01,VALUE02,VALUE03,VALUE04,VALUE05,DELETE_FLAG,UPDATE_FLAG,VALUE_TEXT1) VALUES('4c4dafe9-55d8-15ac-9d53-dd6d4c1826f4','d189a123-bd57-e253-54fb-ed1dce7fd63c','PP027','004649','1','176','17617','JPH10069','','N','0','');</v>
      </c>
    </row>
    <row r="4651" spans="1:23">
      <c r="A4651" t="s">
        <v>12031</v>
      </c>
      <c r="B4651" t="s">
        <v>3342</v>
      </c>
      <c r="C4651" s="18" t="s">
        <v>3343</v>
      </c>
      <c r="D4651" s="18" t="s">
        <v>3344</v>
      </c>
      <c r="E4651" s="18"/>
      <c r="F4651" s="18">
        <v>1</v>
      </c>
      <c r="G4651" s="18">
        <v>176</v>
      </c>
      <c r="H4651" s="18">
        <v>17618</v>
      </c>
      <c r="I4651" s="18" t="s">
        <v>11931</v>
      </c>
      <c r="U4651" s="170" t="s">
        <v>12032</v>
      </c>
      <c r="V4651" s="18" t="s">
        <v>3343</v>
      </c>
      <c r="W4651" t="str">
        <f t="shared" si="72"/>
        <v>INSERT INTO MST_D007_COMMON_D (ID,MST_D006_ID,QF_CODE,D_NO,VALUE01,VALUE02,VALUE03,VALUE04,VALUE05,DELETE_FLAG,UPDATE_FLAG,VALUE_TEXT1) VALUES('3202c851-5cfd-9288-8fe7-5e9c4c93fafb','d189a123-bd57-e253-54fb-ed1dce7fd63c','PP027','004650','1','176','17618','JPH10069','','N','0','');</v>
      </c>
    </row>
    <row r="4652" spans="1:23">
      <c r="A4652" t="s">
        <v>12033</v>
      </c>
      <c r="B4652" t="s">
        <v>3342</v>
      </c>
      <c r="C4652" s="18" t="s">
        <v>3343</v>
      </c>
      <c r="D4652" s="18" t="s">
        <v>3344</v>
      </c>
      <c r="E4652" s="18"/>
      <c r="F4652" s="18">
        <v>1</v>
      </c>
      <c r="G4652" s="18">
        <v>176</v>
      </c>
      <c r="H4652" s="18">
        <v>17619</v>
      </c>
      <c r="I4652" s="18" t="s">
        <v>11931</v>
      </c>
      <c r="U4652" s="170" t="s">
        <v>12034</v>
      </c>
      <c r="V4652" s="18" t="s">
        <v>3343</v>
      </c>
      <c r="W4652" t="str">
        <f t="shared" si="72"/>
        <v>INSERT INTO MST_D007_COMMON_D (ID,MST_D006_ID,QF_CODE,D_NO,VALUE01,VALUE02,VALUE03,VALUE04,VALUE05,DELETE_FLAG,UPDATE_FLAG,VALUE_TEXT1) VALUES('ba12491c-13ab-c9a4-a5e2-bf5aad4bf47f','d189a123-bd57-e253-54fb-ed1dce7fd63c','PP027','004651','1','176','17619','JPH10069','','N','0','');</v>
      </c>
    </row>
    <row r="4653" spans="1:23">
      <c r="A4653" t="s">
        <v>12035</v>
      </c>
      <c r="B4653" t="s">
        <v>3342</v>
      </c>
      <c r="C4653" s="18" t="s">
        <v>3343</v>
      </c>
      <c r="D4653" s="18" t="s">
        <v>3344</v>
      </c>
      <c r="E4653" s="18"/>
      <c r="F4653" s="18">
        <v>1</v>
      </c>
      <c r="G4653" s="18">
        <v>177</v>
      </c>
      <c r="H4653" s="18">
        <v>17701</v>
      </c>
      <c r="I4653" s="18" t="s">
        <v>11931</v>
      </c>
      <c r="U4653" s="170" t="s">
        <v>12036</v>
      </c>
      <c r="V4653" s="18" t="s">
        <v>3343</v>
      </c>
      <c r="W4653" t="str">
        <f t="shared" si="72"/>
        <v>INSERT INTO MST_D007_COMMON_D (ID,MST_D006_ID,QF_CODE,D_NO,VALUE01,VALUE02,VALUE03,VALUE04,VALUE05,DELETE_FLAG,UPDATE_FLAG,VALUE_TEXT1) VALUES('1f93cf0f-6245-f2a6-c4c9-bd280a010e22','d189a123-bd57-e253-54fb-ed1dce7fd63c','PP027','004652','1','177','17701','JPH10069','','N','0','');</v>
      </c>
    </row>
    <row r="4654" spans="1:23">
      <c r="A4654" t="s">
        <v>12037</v>
      </c>
      <c r="B4654" t="s">
        <v>3342</v>
      </c>
      <c r="C4654" s="18" t="s">
        <v>3343</v>
      </c>
      <c r="D4654" s="18" t="s">
        <v>3344</v>
      </c>
      <c r="E4654" s="18"/>
      <c r="F4654" s="18">
        <v>1</v>
      </c>
      <c r="G4654" s="18">
        <v>177</v>
      </c>
      <c r="H4654" s="18">
        <v>17702</v>
      </c>
      <c r="I4654" s="18" t="s">
        <v>11931</v>
      </c>
      <c r="U4654" s="170" t="s">
        <v>12038</v>
      </c>
      <c r="V4654" s="18" t="s">
        <v>3343</v>
      </c>
      <c r="W4654" t="str">
        <f t="shared" si="72"/>
        <v>INSERT INTO MST_D007_COMMON_D (ID,MST_D006_ID,QF_CODE,D_NO,VALUE01,VALUE02,VALUE03,VALUE04,VALUE05,DELETE_FLAG,UPDATE_FLAG,VALUE_TEXT1) VALUES('7d75cc5a-c746-a304-f71e-afc3ca7dbb37','d189a123-bd57-e253-54fb-ed1dce7fd63c','PP027','004653','1','177','17702','JPH10069','','N','0','');</v>
      </c>
    </row>
    <row r="4655" spans="1:23">
      <c r="A4655" t="s">
        <v>12039</v>
      </c>
      <c r="B4655" t="s">
        <v>3342</v>
      </c>
      <c r="C4655" s="18" t="s">
        <v>3343</v>
      </c>
      <c r="D4655" s="18" t="s">
        <v>3344</v>
      </c>
      <c r="E4655" s="18"/>
      <c r="F4655" s="18">
        <v>1</v>
      </c>
      <c r="G4655" s="18">
        <v>177</v>
      </c>
      <c r="H4655" s="18">
        <v>17703</v>
      </c>
      <c r="I4655" s="18" t="s">
        <v>11931</v>
      </c>
      <c r="U4655" s="170" t="s">
        <v>12040</v>
      </c>
      <c r="V4655" s="18" t="s">
        <v>3343</v>
      </c>
      <c r="W4655" t="str">
        <f t="shared" si="72"/>
        <v>INSERT INTO MST_D007_COMMON_D (ID,MST_D006_ID,QF_CODE,D_NO,VALUE01,VALUE02,VALUE03,VALUE04,VALUE05,DELETE_FLAG,UPDATE_FLAG,VALUE_TEXT1) VALUES('bd761df4-025d-dd1d-566e-d54cf308d4a2','d189a123-bd57-e253-54fb-ed1dce7fd63c','PP027','004654','1','177','17703','JPH10069','','N','0','');</v>
      </c>
    </row>
    <row r="4656" spans="1:23">
      <c r="A4656" t="s">
        <v>12041</v>
      </c>
      <c r="B4656" t="s">
        <v>3342</v>
      </c>
      <c r="C4656" s="18" t="s">
        <v>3343</v>
      </c>
      <c r="D4656" s="18" t="s">
        <v>3344</v>
      </c>
      <c r="E4656" s="18"/>
      <c r="F4656" s="18">
        <v>1</v>
      </c>
      <c r="G4656" s="18">
        <v>177</v>
      </c>
      <c r="H4656" s="18">
        <v>17704</v>
      </c>
      <c r="I4656" s="18" t="s">
        <v>11931</v>
      </c>
      <c r="U4656" s="170" t="s">
        <v>12042</v>
      </c>
      <c r="V4656" s="18" t="s">
        <v>3343</v>
      </c>
      <c r="W4656" t="str">
        <f t="shared" si="72"/>
        <v>INSERT INTO MST_D007_COMMON_D (ID,MST_D006_ID,QF_CODE,D_NO,VALUE01,VALUE02,VALUE03,VALUE04,VALUE05,DELETE_FLAG,UPDATE_FLAG,VALUE_TEXT1) VALUES('0c61b9e7-17b8-ea02-bbc3-37b20a773eee','d189a123-bd57-e253-54fb-ed1dce7fd63c','PP027','004655','1','177','17704','JPH10069','','N','0','');</v>
      </c>
    </row>
    <row r="4657" spans="1:23">
      <c r="A4657" t="s">
        <v>12043</v>
      </c>
      <c r="B4657" t="s">
        <v>3342</v>
      </c>
      <c r="C4657" s="18" t="s">
        <v>3343</v>
      </c>
      <c r="D4657" s="18" t="s">
        <v>3344</v>
      </c>
      <c r="E4657" s="18"/>
      <c r="F4657" s="18">
        <v>1</v>
      </c>
      <c r="G4657" s="18">
        <v>177</v>
      </c>
      <c r="H4657" s="18">
        <v>17705</v>
      </c>
      <c r="I4657" s="18" t="s">
        <v>11931</v>
      </c>
      <c r="U4657" s="170" t="s">
        <v>12044</v>
      </c>
      <c r="V4657" s="18" t="s">
        <v>3343</v>
      </c>
      <c r="W4657" t="str">
        <f t="shared" si="72"/>
        <v>INSERT INTO MST_D007_COMMON_D (ID,MST_D006_ID,QF_CODE,D_NO,VALUE01,VALUE02,VALUE03,VALUE04,VALUE05,DELETE_FLAG,UPDATE_FLAG,VALUE_TEXT1) VALUES('f9fe8bfd-051f-4dc6-f146-dad9a62deb2d','d189a123-bd57-e253-54fb-ed1dce7fd63c','PP027','004656','1','177','17705','JPH10069','','N','0','');</v>
      </c>
    </row>
    <row r="4658" spans="1:23">
      <c r="A4658" t="s">
        <v>12045</v>
      </c>
      <c r="B4658" t="s">
        <v>3342</v>
      </c>
      <c r="C4658" s="18" t="s">
        <v>3343</v>
      </c>
      <c r="D4658" s="18" t="s">
        <v>3344</v>
      </c>
      <c r="E4658" s="18"/>
      <c r="F4658" s="18">
        <v>1</v>
      </c>
      <c r="G4658" s="18">
        <v>177</v>
      </c>
      <c r="H4658" s="18">
        <v>17706</v>
      </c>
      <c r="I4658" s="18" t="s">
        <v>11931</v>
      </c>
      <c r="U4658" s="170" t="s">
        <v>12046</v>
      </c>
      <c r="V4658" s="18" t="s">
        <v>3343</v>
      </c>
      <c r="W4658" t="str">
        <f t="shared" si="72"/>
        <v>INSERT INTO MST_D007_COMMON_D (ID,MST_D006_ID,QF_CODE,D_NO,VALUE01,VALUE02,VALUE03,VALUE04,VALUE05,DELETE_FLAG,UPDATE_FLAG,VALUE_TEXT1) VALUES('cdce1c81-e270-e5d1-e423-c86a3fd911ee','d189a123-bd57-e253-54fb-ed1dce7fd63c','PP027','004657','1','177','17706','JPH10069','','N','0','');</v>
      </c>
    </row>
    <row r="4659" spans="1:23">
      <c r="A4659" t="s">
        <v>12047</v>
      </c>
      <c r="B4659" t="s">
        <v>3342</v>
      </c>
      <c r="C4659" s="18" t="s">
        <v>3343</v>
      </c>
      <c r="D4659" s="18" t="s">
        <v>3344</v>
      </c>
      <c r="E4659" s="18"/>
      <c r="F4659" s="18">
        <v>1</v>
      </c>
      <c r="G4659" s="18">
        <v>177</v>
      </c>
      <c r="H4659" s="18">
        <v>17707</v>
      </c>
      <c r="I4659" s="18" t="s">
        <v>11931</v>
      </c>
      <c r="U4659" s="170" t="s">
        <v>12048</v>
      </c>
      <c r="V4659" s="18" t="s">
        <v>3343</v>
      </c>
      <c r="W4659" t="str">
        <f t="shared" si="72"/>
        <v>INSERT INTO MST_D007_COMMON_D (ID,MST_D006_ID,QF_CODE,D_NO,VALUE01,VALUE02,VALUE03,VALUE04,VALUE05,DELETE_FLAG,UPDATE_FLAG,VALUE_TEXT1) VALUES('0def0e18-6bf3-77ea-a25f-c60cefd20b1a','d189a123-bd57-e253-54fb-ed1dce7fd63c','PP027','004658','1','177','17707','JPH10069','','N','0','');</v>
      </c>
    </row>
    <row r="4660" spans="1:23">
      <c r="A4660" t="s">
        <v>12049</v>
      </c>
      <c r="B4660" t="s">
        <v>3342</v>
      </c>
      <c r="C4660" s="18" t="s">
        <v>3343</v>
      </c>
      <c r="D4660" s="18" t="s">
        <v>3344</v>
      </c>
      <c r="E4660" s="18"/>
      <c r="F4660" s="18">
        <v>1</v>
      </c>
      <c r="G4660" s="18">
        <v>177</v>
      </c>
      <c r="H4660" s="18">
        <v>17708</v>
      </c>
      <c r="I4660" s="18" t="s">
        <v>11931</v>
      </c>
      <c r="U4660" s="170" t="s">
        <v>12050</v>
      </c>
      <c r="V4660" s="18" t="s">
        <v>3343</v>
      </c>
      <c r="W4660" t="str">
        <f t="shared" si="72"/>
        <v>INSERT INTO MST_D007_COMMON_D (ID,MST_D006_ID,QF_CODE,D_NO,VALUE01,VALUE02,VALUE03,VALUE04,VALUE05,DELETE_FLAG,UPDATE_FLAG,VALUE_TEXT1) VALUES('ac45b6e9-c93c-7e71-aa0e-3f8d61147542','d189a123-bd57-e253-54fb-ed1dce7fd63c','PP027','004659','1','177','17708','JPH10069','','N','0','');</v>
      </c>
    </row>
    <row r="4661" spans="1:23">
      <c r="A4661" t="s">
        <v>12051</v>
      </c>
      <c r="B4661" t="s">
        <v>3342</v>
      </c>
      <c r="C4661" s="18" t="s">
        <v>3343</v>
      </c>
      <c r="D4661" s="18" t="s">
        <v>3344</v>
      </c>
      <c r="E4661" s="18"/>
      <c r="F4661" s="18">
        <v>1</v>
      </c>
      <c r="G4661" s="18">
        <v>177</v>
      </c>
      <c r="H4661" s="18">
        <v>17709</v>
      </c>
      <c r="I4661" s="18" t="s">
        <v>11931</v>
      </c>
      <c r="U4661" s="170" t="s">
        <v>12052</v>
      </c>
      <c r="V4661" s="18" t="s">
        <v>3343</v>
      </c>
      <c r="W4661" t="str">
        <f t="shared" si="72"/>
        <v>INSERT INTO MST_D007_COMMON_D (ID,MST_D006_ID,QF_CODE,D_NO,VALUE01,VALUE02,VALUE03,VALUE04,VALUE05,DELETE_FLAG,UPDATE_FLAG,VALUE_TEXT1) VALUES('6af09d06-a8aa-c04c-7ff8-22cae53ebe63','d189a123-bd57-e253-54fb-ed1dce7fd63c','PP027','004660','1','177','17709','JPH10069','','N','0','');</v>
      </c>
    </row>
    <row r="4662" spans="1:23">
      <c r="A4662" t="s">
        <v>12053</v>
      </c>
      <c r="B4662" t="s">
        <v>3342</v>
      </c>
      <c r="C4662" s="18" t="s">
        <v>3343</v>
      </c>
      <c r="D4662" s="18" t="s">
        <v>3344</v>
      </c>
      <c r="E4662" s="18"/>
      <c r="F4662" s="18">
        <v>1</v>
      </c>
      <c r="G4662" s="18">
        <v>177</v>
      </c>
      <c r="H4662" s="18">
        <v>17710</v>
      </c>
      <c r="I4662" s="18" t="s">
        <v>11931</v>
      </c>
      <c r="U4662" s="170" t="s">
        <v>12054</v>
      </c>
      <c r="V4662" s="18" t="s">
        <v>3343</v>
      </c>
      <c r="W4662" t="str">
        <f t="shared" si="72"/>
        <v>INSERT INTO MST_D007_COMMON_D (ID,MST_D006_ID,QF_CODE,D_NO,VALUE01,VALUE02,VALUE03,VALUE04,VALUE05,DELETE_FLAG,UPDATE_FLAG,VALUE_TEXT1) VALUES('7af1fafd-a008-e1cf-ef08-5114451dead2','d189a123-bd57-e253-54fb-ed1dce7fd63c','PP027','004661','1','177','17710','JPH10069','','N','0','');</v>
      </c>
    </row>
    <row r="4663" spans="1:23">
      <c r="A4663" t="s">
        <v>12055</v>
      </c>
      <c r="B4663" t="s">
        <v>3342</v>
      </c>
      <c r="C4663" s="18" t="s">
        <v>3343</v>
      </c>
      <c r="D4663" s="18" t="s">
        <v>3344</v>
      </c>
      <c r="E4663" s="18"/>
      <c r="F4663" s="18">
        <v>1</v>
      </c>
      <c r="G4663" s="18">
        <v>177</v>
      </c>
      <c r="H4663" s="18">
        <v>17711</v>
      </c>
      <c r="I4663" s="18" t="s">
        <v>11931</v>
      </c>
      <c r="U4663" s="170" t="s">
        <v>12056</v>
      </c>
      <c r="V4663" s="18" t="s">
        <v>3343</v>
      </c>
      <c r="W4663" t="str">
        <f t="shared" si="72"/>
        <v>INSERT INTO MST_D007_COMMON_D (ID,MST_D006_ID,QF_CODE,D_NO,VALUE01,VALUE02,VALUE03,VALUE04,VALUE05,DELETE_FLAG,UPDATE_FLAG,VALUE_TEXT1) VALUES('f3976a68-fddc-2cd9-4f8a-5f77743ffe8b','d189a123-bd57-e253-54fb-ed1dce7fd63c','PP027','004662','1','177','17711','JPH10069','','N','0','');</v>
      </c>
    </row>
    <row r="4664" spans="1:23">
      <c r="A4664" t="s">
        <v>12057</v>
      </c>
      <c r="B4664" t="s">
        <v>3342</v>
      </c>
      <c r="C4664" s="18" t="s">
        <v>3343</v>
      </c>
      <c r="D4664" s="18" t="s">
        <v>3344</v>
      </c>
      <c r="E4664" s="18"/>
      <c r="F4664" s="18">
        <v>1</v>
      </c>
      <c r="G4664" s="18">
        <v>177</v>
      </c>
      <c r="H4664" s="18">
        <v>17712</v>
      </c>
      <c r="I4664" s="18" t="s">
        <v>11931</v>
      </c>
      <c r="U4664" s="170" t="s">
        <v>12058</v>
      </c>
      <c r="V4664" s="18" t="s">
        <v>3343</v>
      </c>
      <c r="W4664" t="str">
        <f t="shared" si="72"/>
        <v>INSERT INTO MST_D007_COMMON_D (ID,MST_D006_ID,QF_CODE,D_NO,VALUE01,VALUE02,VALUE03,VALUE04,VALUE05,DELETE_FLAG,UPDATE_FLAG,VALUE_TEXT1) VALUES('d472bd06-7f75-31c3-c1d4-ec77fb6a65db','d189a123-bd57-e253-54fb-ed1dce7fd63c','PP027','004663','1','177','17712','JPH10069','','N','0','');</v>
      </c>
    </row>
    <row r="4665" spans="1:23">
      <c r="A4665" t="s">
        <v>12059</v>
      </c>
      <c r="B4665" t="s">
        <v>3342</v>
      </c>
      <c r="C4665" s="18" t="s">
        <v>3343</v>
      </c>
      <c r="D4665" s="18" t="s">
        <v>3344</v>
      </c>
      <c r="E4665" s="18"/>
      <c r="F4665" s="18">
        <v>1</v>
      </c>
      <c r="G4665" s="18">
        <v>177</v>
      </c>
      <c r="H4665" s="18">
        <v>17713</v>
      </c>
      <c r="I4665" s="18" t="s">
        <v>11931</v>
      </c>
      <c r="U4665" s="170" t="s">
        <v>12060</v>
      </c>
      <c r="V4665" s="18" t="s">
        <v>3343</v>
      </c>
      <c r="W4665" t="str">
        <f t="shared" si="72"/>
        <v>INSERT INTO MST_D007_COMMON_D (ID,MST_D006_ID,QF_CODE,D_NO,VALUE01,VALUE02,VALUE03,VALUE04,VALUE05,DELETE_FLAG,UPDATE_FLAG,VALUE_TEXT1) VALUES('1a1e9a1f-276d-8fbc-c2c0-bf99213ae3b2','d189a123-bd57-e253-54fb-ed1dce7fd63c','PP027','004664','1','177','17713','JPH10069','','N','0','');</v>
      </c>
    </row>
    <row r="4666" spans="1:23">
      <c r="A4666" t="s">
        <v>12061</v>
      </c>
      <c r="B4666" t="s">
        <v>3342</v>
      </c>
      <c r="C4666" s="18" t="s">
        <v>3343</v>
      </c>
      <c r="D4666" s="18" t="s">
        <v>3344</v>
      </c>
      <c r="E4666" s="18"/>
      <c r="F4666" s="18">
        <v>1</v>
      </c>
      <c r="G4666" s="18">
        <v>177</v>
      </c>
      <c r="H4666" s="18">
        <v>17714</v>
      </c>
      <c r="I4666" s="18" t="s">
        <v>11931</v>
      </c>
      <c r="U4666" s="170" t="s">
        <v>12062</v>
      </c>
      <c r="V4666" s="18" t="s">
        <v>3343</v>
      </c>
      <c r="W4666" t="str">
        <f t="shared" si="72"/>
        <v>INSERT INTO MST_D007_COMMON_D (ID,MST_D006_ID,QF_CODE,D_NO,VALUE01,VALUE02,VALUE03,VALUE04,VALUE05,DELETE_FLAG,UPDATE_FLAG,VALUE_TEXT1) VALUES('e8811e96-e4ea-df78-b006-baf60fff1fd3','d189a123-bd57-e253-54fb-ed1dce7fd63c','PP027','004665','1','177','17714','JPH10069','','N','0','');</v>
      </c>
    </row>
    <row r="4667" spans="1:23">
      <c r="A4667" t="s">
        <v>12063</v>
      </c>
      <c r="B4667" t="s">
        <v>3342</v>
      </c>
      <c r="C4667" s="18" t="s">
        <v>3343</v>
      </c>
      <c r="D4667" s="18" t="s">
        <v>3344</v>
      </c>
      <c r="E4667" s="18"/>
      <c r="F4667" s="18">
        <v>1</v>
      </c>
      <c r="G4667" s="18">
        <v>177</v>
      </c>
      <c r="H4667" s="18">
        <v>17715</v>
      </c>
      <c r="I4667" s="18" t="s">
        <v>11931</v>
      </c>
      <c r="U4667" s="170" t="s">
        <v>12064</v>
      </c>
      <c r="V4667" s="18" t="s">
        <v>3343</v>
      </c>
      <c r="W4667" t="str">
        <f t="shared" si="72"/>
        <v>INSERT INTO MST_D007_COMMON_D (ID,MST_D006_ID,QF_CODE,D_NO,VALUE01,VALUE02,VALUE03,VALUE04,VALUE05,DELETE_FLAG,UPDATE_FLAG,VALUE_TEXT1) VALUES('ac82e109-a4a1-4a1b-b3f7-32d337025226','d189a123-bd57-e253-54fb-ed1dce7fd63c','PP027','004666','1','177','17715','JPH10069','','N','0','');</v>
      </c>
    </row>
    <row r="4668" spans="1:23">
      <c r="A4668" t="s">
        <v>12065</v>
      </c>
      <c r="B4668" t="s">
        <v>3342</v>
      </c>
      <c r="C4668" s="18" t="s">
        <v>3343</v>
      </c>
      <c r="D4668" s="18" t="s">
        <v>3344</v>
      </c>
      <c r="E4668" s="18"/>
      <c r="F4668" s="18">
        <v>1</v>
      </c>
      <c r="G4668" s="18">
        <v>177</v>
      </c>
      <c r="H4668" s="18">
        <v>17716</v>
      </c>
      <c r="I4668" s="18" t="s">
        <v>11931</v>
      </c>
      <c r="U4668" s="170" t="s">
        <v>12066</v>
      </c>
      <c r="V4668" s="18" t="s">
        <v>3343</v>
      </c>
      <c r="W4668" t="str">
        <f t="shared" si="72"/>
        <v>INSERT INTO MST_D007_COMMON_D (ID,MST_D006_ID,QF_CODE,D_NO,VALUE01,VALUE02,VALUE03,VALUE04,VALUE05,DELETE_FLAG,UPDATE_FLAG,VALUE_TEXT1) VALUES('9e9da5f7-b93f-38b2-6fe9-f4fec85b1cbc','d189a123-bd57-e253-54fb-ed1dce7fd63c','PP027','004667','1','177','17716','JPH10069','','N','0','');</v>
      </c>
    </row>
    <row r="4669" spans="1:23">
      <c r="A4669" t="s">
        <v>12067</v>
      </c>
      <c r="B4669" t="s">
        <v>3342</v>
      </c>
      <c r="C4669" s="18" t="s">
        <v>3343</v>
      </c>
      <c r="D4669" s="18" t="s">
        <v>3344</v>
      </c>
      <c r="E4669" s="18"/>
      <c r="F4669" s="18">
        <v>1</v>
      </c>
      <c r="G4669" s="18">
        <v>177</v>
      </c>
      <c r="H4669" s="18">
        <v>17717</v>
      </c>
      <c r="I4669" s="18" t="s">
        <v>11931</v>
      </c>
      <c r="U4669" s="170" t="s">
        <v>12068</v>
      </c>
      <c r="V4669" s="18" t="s">
        <v>3343</v>
      </c>
      <c r="W4669" t="str">
        <f t="shared" si="72"/>
        <v>INSERT INTO MST_D007_COMMON_D (ID,MST_D006_ID,QF_CODE,D_NO,VALUE01,VALUE02,VALUE03,VALUE04,VALUE05,DELETE_FLAG,UPDATE_FLAG,VALUE_TEXT1) VALUES('7e6ffbeb-a0a5-7c0f-beab-daafd0ebb1c8','d189a123-bd57-e253-54fb-ed1dce7fd63c','PP027','004668','1','177','17717','JPH10069','','N','0','');</v>
      </c>
    </row>
    <row r="4670" spans="1:23">
      <c r="A4670" t="s">
        <v>12069</v>
      </c>
      <c r="B4670" t="s">
        <v>3342</v>
      </c>
      <c r="C4670" s="18" t="s">
        <v>3343</v>
      </c>
      <c r="D4670" s="18" t="s">
        <v>3344</v>
      </c>
      <c r="E4670" s="18"/>
      <c r="F4670" s="18">
        <v>1</v>
      </c>
      <c r="G4670" s="18">
        <v>177</v>
      </c>
      <c r="H4670" s="18">
        <v>17718</v>
      </c>
      <c r="I4670" s="18" t="s">
        <v>11931</v>
      </c>
      <c r="U4670" s="170" t="s">
        <v>12070</v>
      </c>
      <c r="V4670" s="18" t="s">
        <v>3343</v>
      </c>
      <c r="W4670" t="str">
        <f t="shared" si="72"/>
        <v>INSERT INTO MST_D007_COMMON_D (ID,MST_D006_ID,QF_CODE,D_NO,VALUE01,VALUE02,VALUE03,VALUE04,VALUE05,DELETE_FLAG,UPDATE_FLAG,VALUE_TEXT1) VALUES('e9222de8-bddd-43a9-54df-b0ebf7f8bb80','d189a123-bd57-e253-54fb-ed1dce7fd63c','PP027','004669','1','177','17718','JPH10069','','N','0','');</v>
      </c>
    </row>
    <row r="4671" spans="1:23">
      <c r="A4671" t="s">
        <v>12071</v>
      </c>
      <c r="B4671" t="s">
        <v>3342</v>
      </c>
      <c r="C4671" s="18" t="s">
        <v>3343</v>
      </c>
      <c r="D4671" s="18" t="s">
        <v>3344</v>
      </c>
      <c r="E4671" s="18"/>
      <c r="F4671" s="18">
        <v>1</v>
      </c>
      <c r="G4671" s="18">
        <v>177</v>
      </c>
      <c r="H4671" s="18">
        <v>17719</v>
      </c>
      <c r="I4671" s="18" t="s">
        <v>11931</v>
      </c>
      <c r="U4671" s="170" t="s">
        <v>12072</v>
      </c>
      <c r="V4671" s="18" t="s">
        <v>3343</v>
      </c>
      <c r="W4671" t="str">
        <f t="shared" si="72"/>
        <v>INSERT INTO MST_D007_COMMON_D (ID,MST_D006_ID,QF_CODE,D_NO,VALUE01,VALUE02,VALUE03,VALUE04,VALUE05,DELETE_FLAG,UPDATE_FLAG,VALUE_TEXT1) VALUES('af22bceb-5a0c-9bb9-eefd-dbfb8fa5ad68','d189a123-bd57-e253-54fb-ed1dce7fd63c','PP027','004670','1','177','17719','JPH10069','','N','0','');</v>
      </c>
    </row>
    <row r="4672" spans="1:23">
      <c r="A4672" t="s">
        <v>12073</v>
      </c>
      <c r="B4672" t="s">
        <v>3342</v>
      </c>
      <c r="C4672" s="18" t="s">
        <v>3343</v>
      </c>
      <c r="D4672" s="18" t="s">
        <v>3344</v>
      </c>
      <c r="E4672" s="18"/>
      <c r="F4672" s="18">
        <v>1</v>
      </c>
      <c r="G4672" s="18">
        <v>178</v>
      </c>
      <c r="H4672" s="18">
        <v>17801</v>
      </c>
      <c r="I4672" s="18" t="s">
        <v>11931</v>
      </c>
      <c r="U4672" s="170" t="s">
        <v>12074</v>
      </c>
      <c r="V4672" s="18" t="s">
        <v>3343</v>
      </c>
      <c r="W4672" t="str">
        <f t="shared" si="72"/>
        <v>INSERT INTO MST_D007_COMMON_D (ID,MST_D006_ID,QF_CODE,D_NO,VALUE01,VALUE02,VALUE03,VALUE04,VALUE05,DELETE_FLAG,UPDATE_FLAG,VALUE_TEXT1) VALUES('dbb50a95-cc2d-246a-3757-f0812282f47d','d189a123-bd57-e253-54fb-ed1dce7fd63c','PP027','004671','1','178','17801','JPH10069','','N','0','');</v>
      </c>
    </row>
    <row r="4673" spans="1:23">
      <c r="A4673" t="s">
        <v>12075</v>
      </c>
      <c r="B4673" t="s">
        <v>3342</v>
      </c>
      <c r="C4673" s="18" t="s">
        <v>3343</v>
      </c>
      <c r="D4673" s="18" t="s">
        <v>3344</v>
      </c>
      <c r="E4673" s="18"/>
      <c r="F4673" s="18">
        <v>1</v>
      </c>
      <c r="G4673" s="18">
        <v>178</v>
      </c>
      <c r="H4673" s="18">
        <v>17802</v>
      </c>
      <c r="I4673" s="18" t="s">
        <v>11931</v>
      </c>
      <c r="U4673" s="170" t="s">
        <v>12076</v>
      </c>
      <c r="V4673" s="18" t="s">
        <v>3343</v>
      </c>
      <c r="W4673" t="str">
        <f t="shared" si="72"/>
        <v>INSERT INTO MST_D007_COMMON_D (ID,MST_D006_ID,QF_CODE,D_NO,VALUE01,VALUE02,VALUE03,VALUE04,VALUE05,DELETE_FLAG,UPDATE_FLAG,VALUE_TEXT1) VALUES('1b4abf3a-2e13-8ed3-c8fb-b6d74c51aee7','d189a123-bd57-e253-54fb-ed1dce7fd63c','PP027','004672','1','178','17802','JPH10069','','N','0','');</v>
      </c>
    </row>
    <row r="4674" spans="1:23">
      <c r="A4674" t="s">
        <v>12077</v>
      </c>
      <c r="B4674" t="s">
        <v>3342</v>
      </c>
      <c r="C4674" s="18" t="s">
        <v>3343</v>
      </c>
      <c r="D4674" s="18" t="s">
        <v>3344</v>
      </c>
      <c r="E4674" s="18"/>
      <c r="F4674" s="18">
        <v>1</v>
      </c>
      <c r="G4674" s="18">
        <v>178</v>
      </c>
      <c r="H4674" s="18">
        <v>17803</v>
      </c>
      <c r="I4674" s="18" t="s">
        <v>11931</v>
      </c>
      <c r="U4674" s="170" t="s">
        <v>12078</v>
      </c>
      <c r="V4674" s="18" t="s">
        <v>3343</v>
      </c>
      <c r="W4674" t="str">
        <f t="shared" si="72"/>
        <v>INSERT INTO MST_D007_COMMON_D (ID,MST_D006_ID,QF_CODE,D_NO,VALUE01,VALUE02,VALUE03,VALUE04,VALUE05,DELETE_FLAG,UPDATE_FLAG,VALUE_TEXT1) VALUES('d0b29368-64ea-eb1f-2ef3-bb3c7cfb05cd','d189a123-bd57-e253-54fb-ed1dce7fd63c','PP027','004673','1','178','17803','JPH10069','','N','0','');</v>
      </c>
    </row>
    <row r="4675" spans="1:23">
      <c r="A4675" t="s">
        <v>12079</v>
      </c>
      <c r="B4675" t="s">
        <v>3342</v>
      </c>
      <c r="C4675" s="18" t="s">
        <v>3343</v>
      </c>
      <c r="D4675" s="18" t="s">
        <v>3344</v>
      </c>
      <c r="E4675" s="18"/>
      <c r="F4675" s="18">
        <v>1</v>
      </c>
      <c r="G4675" s="18">
        <v>178</v>
      </c>
      <c r="H4675" s="18">
        <v>17804</v>
      </c>
      <c r="I4675" s="18" t="s">
        <v>11931</v>
      </c>
      <c r="U4675" s="170" t="s">
        <v>12080</v>
      </c>
      <c r="V4675" s="18" t="s">
        <v>3343</v>
      </c>
      <c r="W4675" t="str">
        <f t="shared" ref="W4675:W4738" si="73">"  INSERT INTO MST_D007_COMMON_D (ID,MST_D006_ID,QF_CODE,D_NO,VALUE01,VALUE02,VALUE03,VALUE04,VALUE05,DELETE_FLAG,UPDATE_FLAG,VALUE_TEXT1) VALUES('"&amp;A4675&amp;"','"&amp;B4675&amp;"','"&amp;V4675&amp;"','"&amp;U4675&amp;"','"&amp;F4675&amp;"','"&amp;G4675&amp;"','"&amp;H4675&amp;"','"&amp;I4675&amp;"','"&amp;J4675&amp;"','N','0','"&amp;E4675&amp;"');"</f>
        <v>INSERT INTO MST_D007_COMMON_D (ID,MST_D006_ID,QF_CODE,D_NO,VALUE01,VALUE02,VALUE03,VALUE04,VALUE05,DELETE_FLAG,UPDATE_FLAG,VALUE_TEXT1) VALUES('dbda047a-bdfa-2caa-3c0e-46a9cf5da2c5','d189a123-bd57-e253-54fb-ed1dce7fd63c','PP027','004674','1','178','17804','JPH10069','','N','0','');</v>
      </c>
    </row>
    <row r="4676" spans="1:23">
      <c r="A4676" t="s">
        <v>12081</v>
      </c>
      <c r="B4676" t="s">
        <v>3342</v>
      </c>
      <c r="C4676" s="18" t="s">
        <v>3343</v>
      </c>
      <c r="D4676" s="18" t="s">
        <v>3344</v>
      </c>
      <c r="E4676" s="18"/>
      <c r="F4676" s="18">
        <v>1</v>
      </c>
      <c r="G4676" s="18">
        <v>178</v>
      </c>
      <c r="H4676" s="18">
        <v>17805</v>
      </c>
      <c r="I4676" s="18" t="s">
        <v>11931</v>
      </c>
      <c r="U4676" s="170" t="s">
        <v>12082</v>
      </c>
      <c r="V4676" s="18" t="s">
        <v>3343</v>
      </c>
      <c r="W4676" t="str">
        <f t="shared" si="73"/>
        <v>INSERT INTO MST_D007_COMMON_D (ID,MST_D006_ID,QF_CODE,D_NO,VALUE01,VALUE02,VALUE03,VALUE04,VALUE05,DELETE_FLAG,UPDATE_FLAG,VALUE_TEXT1) VALUES('9b3d5991-10ac-ea4e-ec08-ddee7bfdf19b','d189a123-bd57-e253-54fb-ed1dce7fd63c','PP027','004675','1','178','17805','JPH10069','','N','0','');</v>
      </c>
    </row>
    <row r="4677" spans="1:23">
      <c r="A4677" t="s">
        <v>12083</v>
      </c>
      <c r="B4677" t="s">
        <v>3342</v>
      </c>
      <c r="C4677" s="18" t="s">
        <v>3343</v>
      </c>
      <c r="D4677" s="18" t="s">
        <v>3344</v>
      </c>
      <c r="E4677" s="18"/>
      <c r="F4677" s="18">
        <v>1</v>
      </c>
      <c r="G4677" s="18">
        <v>178</v>
      </c>
      <c r="H4677" s="18">
        <v>17806</v>
      </c>
      <c r="I4677" s="18" t="s">
        <v>11931</v>
      </c>
      <c r="U4677" s="170" t="s">
        <v>12084</v>
      </c>
      <c r="V4677" s="18" t="s">
        <v>3343</v>
      </c>
      <c r="W4677" t="str">
        <f t="shared" si="73"/>
        <v>INSERT INTO MST_D007_COMMON_D (ID,MST_D006_ID,QF_CODE,D_NO,VALUE01,VALUE02,VALUE03,VALUE04,VALUE05,DELETE_FLAG,UPDATE_FLAG,VALUE_TEXT1) VALUES('2beff360-4970-a62d-19fd-437f2bf54d2f','d189a123-bd57-e253-54fb-ed1dce7fd63c','PP027','004676','1','178','17806','JPH10069','','N','0','');</v>
      </c>
    </row>
    <row r="4678" spans="1:23">
      <c r="A4678" t="s">
        <v>12085</v>
      </c>
      <c r="B4678" t="s">
        <v>3342</v>
      </c>
      <c r="C4678" s="18" t="s">
        <v>3343</v>
      </c>
      <c r="D4678" s="18" t="s">
        <v>3344</v>
      </c>
      <c r="E4678" s="18"/>
      <c r="F4678" s="18">
        <v>1</v>
      </c>
      <c r="G4678" s="18">
        <v>178</v>
      </c>
      <c r="H4678" s="18">
        <v>17807</v>
      </c>
      <c r="I4678" s="18" t="s">
        <v>11931</v>
      </c>
      <c r="U4678" s="170" t="s">
        <v>12086</v>
      </c>
      <c r="V4678" s="18" t="s">
        <v>3343</v>
      </c>
      <c r="W4678" t="str">
        <f t="shared" si="73"/>
        <v>INSERT INTO MST_D007_COMMON_D (ID,MST_D006_ID,QF_CODE,D_NO,VALUE01,VALUE02,VALUE03,VALUE04,VALUE05,DELETE_FLAG,UPDATE_FLAG,VALUE_TEXT1) VALUES('621e6c08-8b45-a4a3-d1b6-bf90443d59bc','d189a123-bd57-e253-54fb-ed1dce7fd63c','PP027','004677','1','178','17807','JPH10069','','N','0','');</v>
      </c>
    </row>
    <row r="4679" spans="1:23">
      <c r="A4679" t="s">
        <v>12087</v>
      </c>
      <c r="B4679" t="s">
        <v>3342</v>
      </c>
      <c r="C4679" s="18" t="s">
        <v>3343</v>
      </c>
      <c r="D4679" s="18" t="s">
        <v>3344</v>
      </c>
      <c r="E4679" s="18"/>
      <c r="F4679" s="18">
        <v>1</v>
      </c>
      <c r="G4679" s="18">
        <v>178</v>
      </c>
      <c r="H4679" s="18">
        <v>17808</v>
      </c>
      <c r="I4679" s="18" t="s">
        <v>11931</v>
      </c>
      <c r="U4679" s="170" t="s">
        <v>12088</v>
      </c>
      <c r="V4679" s="18" t="s">
        <v>3343</v>
      </c>
      <c r="W4679" t="str">
        <f t="shared" si="73"/>
        <v>INSERT INTO MST_D007_COMMON_D (ID,MST_D006_ID,QF_CODE,D_NO,VALUE01,VALUE02,VALUE03,VALUE04,VALUE05,DELETE_FLAG,UPDATE_FLAG,VALUE_TEXT1) VALUES('d9cecaca-c0b9-d959-61a8-972e6cae2aec','d189a123-bd57-e253-54fb-ed1dce7fd63c','PP027','004678','1','178','17808','JPH10069','','N','0','');</v>
      </c>
    </row>
    <row r="4680" spans="1:23">
      <c r="A4680" t="s">
        <v>12089</v>
      </c>
      <c r="B4680" t="s">
        <v>3342</v>
      </c>
      <c r="C4680" s="18" t="s">
        <v>3343</v>
      </c>
      <c r="D4680" s="18" t="s">
        <v>3344</v>
      </c>
      <c r="E4680" s="18"/>
      <c r="F4680" s="18">
        <v>1</v>
      </c>
      <c r="G4680" s="18">
        <v>178</v>
      </c>
      <c r="H4680" s="18">
        <v>17809</v>
      </c>
      <c r="I4680" s="18" t="s">
        <v>11931</v>
      </c>
      <c r="U4680" s="170" t="s">
        <v>12090</v>
      </c>
      <c r="V4680" s="18" t="s">
        <v>3343</v>
      </c>
      <c r="W4680" t="str">
        <f t="shared" si="73"/>
        <v>INSERT INTO MST_D007_COMMON_D (ID,MST_D006_ID,QF_CODE,D_NO,VALUE01,VALUE02,VALUE03,VALUE04,VALUE05,DELETE_FLAG,UPDATE_FLAG,VALUE_TEXT1) VALUES('fc556afa-decf-c83f-ee7a-eab5fd8cecc2','d189a123-bd57-e253-54fb-ed1dce7fd63c','PP027','004679','1','178','17809','JPH10069','','N','0','');</v>
      </c>
    </row>
    <row r="4681" spans="1:23">
      <c r="A4681" t="s">
        <v>12091</v>
      </c>
      <c r="B4681" t="s">
        <v>3342</v>
      </c>
      <c r="C4681" s="18" t="s">
        <v>3343</v>
      </c>
      <c r="D4681" s="18" t="s">
        <v>3344</v>
      </c>
      <c r="E4681" s="18"/>
      <c r="F4681" s="18">
        <v>1</v>
      </c>
      <c r="G4681" s="18">
        <v>178</v>
      </c>
      <c r="H4681" s="18">
        <v>17810</v>
      </c>
      <c r="I4681" s="18" t="s">
        <v>11931</v>
      </c>
      <c r="U4681" s="170" t="s">
        <v>12092</v>
      </c>
      <c r="V4681" s="18" t="s">
        <v>3343</v>
      </c>
      <c r="W4681" t="str">
        <f t="shared" si="73"/>
        <v>INSERT INTO MST_D007_COMMON_D (ID,MST_D006_ID,QF_CODE,D_NO,VALUE01,VALUE02,VALUE03,VALUE04,VALUE05,DELETE_FLAG,UPDATE_FLAG,VALUE_TEXT1) VALUES('7c69c800-bf17-9e4c-7a8c-cb89e9dec761','d189a123-bd57-e253-54fb-ed1dce7fd63c','PP027','004680','1','178','17810','JPH10069','','N','0','');</v>
      </c>
    </row>
    <row r="4682" spans="1:23">
      <c r="A4682" t="s">
        <v>12093</v>
      </c>
      <c r="B4682" t="s">
        <v>3342</v>
      </c>
      <c r="C4682" s="18" t="s">
        <v>3343</v>
      </c>
      <c r="D4682" s="18" t="s">
        <v>3344</v>
      </c>
      <c r="E4682" s="18"/>
      <c r="F4682" s="18">
        <v>1</v>
      </c>
      <c r="G4682" s="18">
        <v>178</v>
      </c>
      <c r="H4682" s="18">
        <v>17811</v>
      </c>
      <c r="I4682" s="18" t="s">
        <v>11931</v>
      </c>
      <c r="U4682" s="170" t="s">
        <v>12094</v>
      </c>
      <c r="V4682" s="18" t="s">
        <v>3343</v>
      </c>
      <c r="W4682" t="str">
        <f t="shared" si="73"/>
        <v>INSERT INTO MST_D007_COMMON_D (ID,MST_D006_ID,QF_CODE,D_NO,VALUE01,VALUE02,VALUE03,VALUE04,VALUE05,DELETE_FLAG,UPDATE_FLAG,VALUE_TEXT1) VALUES('4cf0f86d-44ad-5486-9988-ea1f0aa41b91','d189a123-bd57-e253-54fb-ed1dce7fd63c','PP027','004681','1','178','17811','JPH10069','','N','0','');</v>
      </c>
    </row>
    <row r="4683" spans="1:23">
      <c r="A4683" t="s">
        <v>12095</v>
      </c>
      <c r="B4683" t="s">
        <v>3342</v>
      </c>
      <c r="C4683" s="18" t="s">
        <v>3343</v>
      </c>
      <c r="D4683" s="18" t="s">
        <v>3344</v>
      </c>
      <c r="E4683" s="18"/>
      <c r="F4683" s="18">
        <v>1</v>
      </c>
      <c r="G4683" s="18">
        <v>178</v>
      </c>
      <c r="H4683" s="18">
        <v>17812</v>
      </c>
      <c r="I4683" s="18" t="s">
        <v>11931</v>
      </c>
      <c r="U4683" s="170" t="s">
        <v>12096</v>
      </c>
      <c r="V4683" s="18" t="s">
        <v>3343</v>
      </c>
      <c r="W4683" t="str">
        <f t="shared" si="73"/>
        <v>INSERT INTO MST_D007_COMMON_D (ID,MST_D006_ID,QF_CODE,D_NO,VALUE01,VALUE02,VALUE03,VALUE04,VALUE05,DELETE_FLAG,UPDATE_FLAG,VALUE_TEXT1) VALUES('65107df8-8e28-ae91-91fa-c9acb96602bf','d189a123-bd57-e253-54fb-ed1dce7fd63c','PP027','004682','1','178','17812','JPH10069','','N','0','');</v>
      </c>
    </row>
    <row r="4684" spans="1:23">
      <c r="A4684" t="s">
        <v>12097</v>
      </c>
      <c r="B4684" t="s">
        <v>3342</v>
      </c>
      <c r="C4684" s="18" t="s">
        <v>3343</v>
      </c>
      <c r="D4684" s="18" t="s">
        <v>3344</v>
      </c>
      <c r="E4684" s="18"/>
      <c r="F4684" s="18">
        <v>1</v>
      </c>
      <c r="G4684" s="18">
        <v>178</v>
      </c>
      <c r="H4684" s="18">
        <v>17813</v>
      </c>
      <c r="I4684" s="18" t="s">
        <v>11931</v>
      </c>
      <c r="U4684" s="170" t="s">
        <v>12098</v>
      </c>
      <c r="V4684" s="18" t="s">
        <v>3343</v>
      </c>
      <c r="W4684" t="str">
        <f t="shared" si="73"/>
        <v>INSERT INTO MST_D007_COMMON_D (ID,MST_D006_ID,QF_CODE,D_NO,VALUE01,VALUE02,VALUE03,VALUE04,VALUE05,DELETE_FLAG,UPDATE_FLAG,VALUE_TEXT1) VALUES('5582b019-8ae4-6feb-f100-efe1b10dd4e8','d189a123-bd57-e253-54fb-ed1dce7fd63c','PP027','004683','1','178','17813','JPH10069','','N','0','');</v>
      </c>
    </row>
    <row r="4685" spans="1:23">
      <c r="A4685" t="s">
        <v>12099</v>
      </c>
      <c r="B4685" t="s">
        <v>3342</v>
      </c>
      <c r="C4685" s="18" t="s">
        <v>3343</v>
      </c>
      <c r="D4685" s="18" t="s">
        <v>3344</v>
      </c>
      <c r="E4685" s="18"/>
      <c r="F4685" s="18">
        <v>1</v>
      </c>
      <c r="G4685" s="18">
        <v>178</v>
      </c>
      <c r="H4685" s="18">
        <v>17814</v>
      </c>
      <c r="I4685" s="18" t="s">
        <v>11931</v>
      </c>
      <c r="U4685" s="170" t="s">
        <v>12100</v>
      </c>
      <c r="V4685" s="18" t="s">
        <v>3343</v>
      </c>
      <c r="W4685" t="str">
        <f t="shared" si="73"/>
        <v>INSERT INTO MST_D007_COMMON_D (ID,MST_D006_ID,QF_CODE,D_NO,VALUE01,VALUE02,VALUE03,VALUE04,VALUE05,DELETE_FLAG,UPDATE_FLAG,VALUE_TEXT1) VALUES('eaadd518-dc31-530c-adbf-bb7f7d8d77bf','d189a123-bd57-e253-54fb-ed1dce7fd63c','PP027','004684','1','178','17814','JPH10069','','N','0','');</v>
      </c>
    </row>
    <row r="4686" spans="1:23">
      <c r="A4686" t="s">
        <v>12101</v>
      </c>
      <c r="B4686" t="s">
        <v>3342</v>
      </c>
      <c r="C4686" s="18" t="s">
        <v>3343</v>
      </c>
      <c r="D4686" s="18" t="s">
        <v>3344</v>
      </c>
      <c r="E4686" s="18"/>
      <c r="F4686" s="18">
        <v>1</v>
      </c>
      <c r="G4686" s="18">
        <v>178</v>
      </c>
      <c r="H4686" s="18">
        <v>17815</v>
      </c>
      <c r="I4686" s="18" t="s">
        <v>11931</v>
      </c>
      <c r="U4686" s="170" t="s">
        <v>12102</v>
      </c>
      <c r="V4686" s="18" t="s">
        <v>3343</v>
      </c>
      <c r="W4686" t="str">
        <f t="shared" si="73"/>
        <v>INSERT INTO MST_D007_COMMON_D (ID,MST_D006_ID,QF_CODE,D_NO,VALUE01,VALUE02,VALUE03,VALUE04,VALUE05,DELETE_FLAG,UPDATE_FLAG,VALUE_TEXT1) VALUES('dc0429cf-20e6-69ee-ae4e-27ed35354627','d189a123-bd57-e253-54fb-ed1dce7fd63c','PP027','004685','1','178','17815','JPH10069','','N','0','');</v>
      </c>
    </row>
    <row r="4687" spans="1:23">
      <c r="A4687" t="s">
        <v>12103</v>
      </c>
      <c r="B4687" t="s">
        <v>3342</v>
      </c>
      <c r="C4687" s="18" t="s">
        <v>3343</v>
      </c>
      <c r="D4687" s="18" t="s">
        <v>3344</v>
      </c>
      <c r="E4687" s="18"/>
      <c r="F4687" s="18">
        <v>1</v>
      </c>
      <c r="G4687" s="18">
        <v>178</v>
      </c>
      <c r="H4687" s="18">
        <v>17816</v>
      </c>
      <c r="I4687" s="18" t="s">
        <v>11931</v>
      </c>
      <c r="U4687" s="170" t="s">
        <v>12104</v>
      </c>
      <c r="V4687" s="18" t="s">
        <v>3343</v>
      </c>
      <c r="W4687" t="str">
        <f t="shared" si="73"/>
        <v>INSERT INTO MST_D007_COMMON_D (ID,MST_D006_ID,QF_CODE,D_NO,VALUE01,VALUE02,VALUE03,VALUE04,VALUE05,DELETE_FLAG,UPDATE_FLAG,VALUE_TEXT1) VALUES('d30bfc5f-5c64-1fee-3d78-2cbbe803c849','d189a123-bd57-e253-54fb-ed1dce7fd63c','PP027','004686','1','178','17816','JPH10069','','N','0','');</v>
      </c>
    </row>
    <row r="4688" spans="1:23">
      <c r="A4688" t="s">
        <v>12105</v>
      </c>
      <c r="B4688" t="s">
        <v>3342</v>
      </c>
      <c r="C4688" s="18" t="s">
        <v>3343</v>
      </c>
      <c r="D4688" s="18" t="s">
        <v>3344</v>
      </c>
      <c r="E4688" s="18"/>
      <c r="F4688" s="18">
        <v>1</v>
      </c>
      <c r="G4688" s="18">
        <v>178</v>
      </c>
      <c r="H4688" s="18">
        <v>17817</v>
      </c>
      <c r="I4688" s="18" t="s">
        <v>11931</v>
      </c>
      <c r="U4688" s="170" t="s">
        <v>12106</v>
      </c>
      <c r="V4688" s="18" t="s">
        <v>3343</v>
      </c>
      <c r="W4688" t="str">
        <f t="shared" si="73"/>
        <v>INSERT INTO MST_D007_COMMON_D (ID,MST_D006_ID,QF_CODE,D_NO,VALUE01,VALUE02,VALUE03,VALUE04,VALUE05,DELETE_FLAG,UPDATE_FLAG,VALUE_TEXT1) VALUES('a31ffd2f-dca6-37ee-c398-d9eb77daf52f','d189a123-bd57-e253-54fb-ed1dce7fd63c','PP027','004687','1','178','17817','JPH10069','','N','0','');</v>
      </c>
    </row>
    <row r="4689" spans="1:23">
      <c r="A4689" t="s">
        <v>12107</v>
      </c>
      <c r="B4689" t="s">
        <v>3342</v>
      </c>
      <c r="C4689" s="18" t="s">
        <v>3343</v>
      </c>
      <c r="D4689" s="18" t="s">
        <v>3344</v>
      </c>
      <c r="E4689" s="18"/>
      <c r="F4689" s="18">
        <v>1</v>
      </c>
      <c r="G4689" s="18">
        <v>178</v>
      </c>
      <c r="H4689" s="18">
        <v>17818</v>
      </c>
      <c r="I4689" s="18" t="s">
        <v>11931</v>
      </c>
      <c r="U4689" s="170" t="s">
        <v>12108</v>
      </c>
      <c r="V4689" s="18" t="s">
        <v>3343</v>
      </c>
      <c r="W4689" t="str">
        <f t="shared" si="73"/>
        <v>INSERT INTO MST_D007_COMMON_D (ID,MST_D006_ID,QF_CODE,D_NO,VALUE01,VALUE02,VALUE03,VALUE04,VALUE05,DELETE_FLAG,UPDATE_FLAG,VALUE_TEXT1) VALUES('af61fab9-6a8f-e460-1ce0-ba5ad81fa9bc','d189a123-bd57-e253-54fb-ed1dce7fd63c','PP027','004688','1','178','17818','JPH10069','','N','0','');</v>
      </c>
    </row>
    <row r="4690" spans="1:23">
      <c r="A4690" t="s">
        <v>12109</v>
      </c>
      <c r="B4690" t="s">
        <v>3342</v>
      </c>
      <c r="C4690" s="18" t="s">
        <v>3343</v>
      </c>
      <c r="D4690" s="18" t="s">
        <v>3344</v>
      </c>
      <c r="E4690" s="18"/>
      <c r="F4690" s="18">
        <v>1</v>
      </c>
      <c r="G4690" s="18">
        <v>178</v>
      </c>
      <c r="H4690" s="18">
        <v>17819</v>
      </c>
      <c r="I4690" s="18" t="s">
        <v>11931</v>
      </c>
      <c r="U4690" s="170" t="s">
        <v>12110</v>
      </c>
      <c r="V4690" s="18" t="s">
        <v>3343</v>
      </c>
      <c r="W4690" t="str">
        <f t="shared" si="73"/>
        <v>INSERT INTO MST_D007_COMMON_D (ID,MST_D006_ID,QF_CODE,D_NO,VALUE01,VALUE02,VALUE03,VALUE04,VALUE05,DELETE_FLAG,UPDATE_FLAG,VALUE_TEXT1) VALUES('ca652a68-5eee-5626-e31a-f8bcd0dbd3ed','d189a123-bd57-e253-54fb-ed1dce7fd63c','PP027','004689','1','178','17819','JPH10069','','N','0','');</v>
      </c>
    </row>
    <row r="4691" spans="1:23">
      <c r="A4691" t="s">
        <v>12111</v>
      </c>
      <c r="B4691" t="s">
        <v>3342</v>
      </c>
      <c r="C4691" s="18" t="s">
        <v>3343</v>
      </c>
      <c r="D4691" s="18" t="s">
        <v>3344</v>
      </c>
      <c r="E4691" s="18"/>
      <c r="F4691" s="18">
        <v>1</v>
      </c>
      <c r="G4691" s="18">
        <v>178</v>
      </c>
      <c r="H4691" s="18">
        <v>17820</v>
      </c>
      <c r="I4691" s="18" t="s">
        <v>11931</v>
      </c>
      <c r="U4691" s="170" t="s">
        <v>12112</v>
      </c>
      <c r="V4691" s="18" t="s">
        <v>3343</v>
      </c>
      <c r="W4691" t="str">
        <f t="shared" si="73"/>
        <v>INSERT INTO MST_D007_COMMON_D (ID,MST_D006_ID,QF_CODE,D_NO,VALUE01,VALUE02,VALUE03,VALUE04,VALUE05,DELETE_FLAG,UPDATE_FLAG,VALUE_TEXT1) VALUES('d0de85ea-ccf6-96c1-5aab-1b63525dbd13','d189a123-bd57-e253-54fb-ed1dce7fd63c','PP027','004690','1','178','17820','JPH10069','','N','0','');</v>
      </c>
    </row>
    <row r="4692" spans="1:23">
      <c r="A4692" t="s">
        <v>12113</v>
      </c>
      <c r="B4692" t="s">
        <v>3342</v>
      </c>
      <c r="C4692" s="18" t="s">
        <v>3343</v>
      </c>
      <c r="D4692" s="18" t="s">
        <v>3344</v>
      </c>
      <c r="E4692" s="18"/>
      <c r="F4692" s="18">
        <v>1</v>
      </c>
      <c r="G4692" s="18">
        <v>178</v>
      </c>
      <c r="H4692" s="18">
        <v>17821</v>
      </c>
      <c r="I4692" s="18" t="s">
        <v>11931</v>
      </c>
      <c r="U4692" s="170" t="s">
        <v>12114</v>
      </c>
      <c r="V4692" s="18" t="s">
        <v>3343</v>
      </c>
      <c r="W4692" t="str">
        <f t="shared" si="73"/>
        <v>INSERT INTO MST_D007_COMMON_D (ID,MST_D006_ID,QF_CODE,D_NO,VALUE01,VALUE02,VALUE03,VALUE04,VALUE05,DELETE_FLAG,UPDATE_FLAG,VALUE_TEXT1) VALUES('6d01f398-ff9a-d7e8-3c0a-c3ebdd0adc0a','d189a123-bd57-e253-54fb-ed1dce7fd63c','PP027','004691','1','178','17821','JPH10069','','N','0','');</v>
      </c>
    </row>
    <row r="4693" spans="1:23">
      <c r="A4693" t="s">
        <v>12115</v>
      </c>
      <c r="B4693" t="s">
        <v>3342</v>
      </c>
      <c r="C4693" s="18" t="s">
        <v>3343</v>
      </c>
      <c r="D4693" s="18" t="s">
        <v>3344</v>
      </c>
      <c r="E4693" s="18"/>
      <c r="F4693" s="18">
        <v>1</v>
      </c>
      <c r="G4693" s="18">
        <v>178</v>
      </c>
      <c r="H4693" s="18">
        <v>17822</v>
      </c>
      <c r="I4693" s="18" t="s">
        <v>11931</v>
      </c>
      <c r="U4693" s="170" t="s">
        <v>12116</v>
      </c>
      <c r="V4693" s="18" t="s">
        <v>3343</v>
      </c>
      <c r="W4693" t="str">
        <f t="shared" si="73"/>
        <v>INSERT INTO MST_D007_COMMON_D (ID,MST_D006_ID,QF_CODE,D_NO,VALUE01,VALUE02,VALUE03,VALUE04,VALUE05,DELETE_FLAG,UPDATE_FLAG,VALUE_TEXT1) VALUES('5d229fe9-fbbe-5936-4de3-e9cf0f00ced2','d189a123-bd57-e253-54fb-ed1dce7fd63c','PP027','004692','1','178','17822','JPH10069','','N','0','');</v>
      </c>
    </row>
    <row r="4694" spans="1:23">
      <c r="A4694" t="s">
        <v>12117</v>
      </c>
      <c r="B4694" t="s">
        <v>3342</v>
      </c>
      <c r="C4694" s="18" t="s">
        <v>3343</v>
      </c>
      <c r="D4694" s="18" t="s">
        <v>3344</v>
      </c>
      <c r="E4694" s="18"/>
      <c r="F4694" s="18">
        <v>1</v>
      </c>
      <c r="G4694" s="18">
        <v>179</v>
      </c>
      <c r="H4694" s="18">
        <v>17901</v>
      </c>
      <c r="I4694" s="18" t="s">
        <v>11931</v>
      </c>
      <c r="U4694" s="170" t="s">
        <v>12118</v>
      </c>
      <c r="V4694" s="18" t="s">
        <v>3343</v>
      </c>
      <c r="W4694" t="str">
        <f t="shared" si="73"/>
        <v>INSERT INTO MST_D007_COMMON_D (ID,MST_D006_ID,QF_CODE,D_NO,VALUE01,VALUE02,VALUE03,VALUE04,VALUE05,DELETE_FLAG,UPDATE_FLAG,VALUE_TEXT1) VALUES('69c6e759-a6bd-fdcb-1c73-9d435e674abb','d189a123-bd57-e253-54fb-ed1dce7fd63c','PP027','004693','1','179','17901','JPH10069','','N','0','');</v>
      </c>
    </row>
    <row r="4695" spans="1:23">
      <c r="A4695" t="s">
        <v>12119</v>
      </c>
      <c r="B4695" t="s">
        <v>3342</v>
      </c>
      <c r="C4695" s="18" t="s">
        <v>3343</v>
      </c>
      <c r="D4695" s="18" t="s">
        <v>3344</v>
      </c>
      <c r="E4695" s="18"/>
      <c r="F4695" s="18">
        <v>1</v>
      </c>
      <c r="G4695" s="18">
        <v>179</v>
      </c>
      <c r="H4695" s="18">
        <v>17902</v>
      </c>
      <c r="I4695" s="18" t="s">
        <v>11931</v>
      </c>
      <c r="U4695" s="170" t="s">
        <v>12120</v>
      </c>
      <c r="V4695" s="18" t="s">
        <v>3343</v>
      </c>
      <c r="W4695" t="str">
        <f t="shared" si="73"/>
        <v>INSERT INTO MST_D007_COMMON_D (ID,MST_D006_ID,QF_CODE,D_NO,VALUE01,VALUE02,VALUE03,VALUE04,VALUE05,DELETE_FLAG,UPDATE_FLAG,VALUE_TEXT1) VALUES('4ba0a2af-6add-a8f2-b1bf-72de3f091e76','d189a123-bd57-e253-54fb-ed1dce7fd63c','PP027','004694','1','179','17902','JPH10069','','N','0','');</v>
      </c>
    </row>
    <row r="4696" spans="1:23">
      <c r="A4696" t="s">
        <v>12121</v>
      </c>
      <c r="B4696" t="s">
        <v>3342</v>
      </c>
      <c r="C4696" s="18" t="s">
        <v>3343</v>
      </c>
      <c r="D4696" s="18" t="s">
        <v>3344</v>
      </c>
      <c r="E4696" s="18"/>
      <c r="F4696" s="18">
        <v>1</v>
      </c>
      <c r="G4696" s="18">
        <v>179</v>
      </c>
      <c r="H4696" s="18">
        <v>17903</v>
      </c>
      <c r="I4696" s="18" t="s">
        <v>11931</v>
      </c>
      <c r="U4696" s="170" t="s">
        <v>12122</v>
      </c>
      <c r="V4696" s="18" t="s">
        <v>3343</v>
      </c>
      <c r="W4696" t="str">
        <f t="shared" si="73"/>
        <v>INSERT INTO MST_D007_COMMON_D (ID,MST_D006_ID,QF_CODE,D_NO,VALUE01,VALUE02,VALUE03,VALUE04,VALUE05,DELETE_FLAG,UPDATE_FLAG,VALUE_TEXT1) VALUES('deda8ef8-dc72-baca-0c15-5b439dc5ba6f','d189a123-bd57-e253-54fb-ed1dce7fd63c','PP027','004695','1','179','17903','JPH10069','','N','0','');</v>
      </c>
    </row>
    <row r="4697" spans="1:23">
      <c r="A4697" t="s">
        <v>12123</v>
      </c>
      <c r="B4697" t="s">
        <v>3342</v>
      </c>
      <c r="C4697" s="18" t="s">
        <v>3343</v>
      </c>
      <c r="D4697" s="18" t="s">
        <v>3344</v>
      </c>
      <c r="E4697" s="18"/>
      <c r="F4697" s="18">
        <v>1</v>
      </c>
      <c r="G4697" s="18">
        <v>179</v>
      </c>
      <c r="H4697" s="18">
        <v>17904</v>
      </c>
      <c r="I4697" s="18" t="s">
        <v>11931</v>
      </c>
      <c r="U4697" s="170" t="s">
        <v>12124</v>
      </c>
      <c r="V4697" s="18" t="s">
        <v>3343</v>
      </c>
      <c r="W4697" t="str">
        <f t="shared" si="73"/>
        <v>INSERT INTO MST_D007_COMMON_D (ID,MST_D006_ID,QF_CODE,D_NO,VALUE01,VALUE02,VALUE03,VALUE04,VALUE05,DELETE_FLAG,UPDATE_FLAG,VALUE_TEXT1) VALUES('7fd8e5cd-cd0b-be64-a180-32aa6141ebee','d189a123-bd57-e253-54fb-ed1dce7fd63c','PP027','004696','1','179','17904','JPH10069','','N','0','');</v>
      </c>
    </row>
    <row r="4698" spans="1:23">
      <c r="A4698" t="s">
        <v>12125</v>
      </c>
      <c r="B4698" t="s">
        <v>3342</v>
      </c>
      <c r="C4698" s="18" t="s">
        <v>3343</v>
      </c>
      <c r="D4698" s="18" t="s">
        <v>3344</v>
      </c>
      <c r="E4698" s="18"/>
      <c r="F4698" s="18">
        <v>1</v>
      </c>
      <c r="G4698" s="18">
        <v>179</v>
      </c>
      <c r="H4698" s="18">
        <v>17905</v>
      </c>
      <c r="I4698" s="18" t="s">
        <v>11931</v>
      </c>
      <c r="U4698" s="170" t="s">
        <v>12126</v>
      </c>
      <c r="V4698" s="18" t="s">
        <v>3343</v>
      </c>
      <c r="W4698" t="str">
        <f t="shared" si="73"/>
        <v>INSERT INTO MST_D007_COMMON_D (ID,MST_D006_ID,QF_CODE,D_NO,VALUE01,VALUE02,VALUE03,VALUE04,VALUE05,DELETE_FLAG,UPDATE_FLAG,VALUE_TEXT1) VALUES('29faff58-3f82-fda7-1ec5-71abdfbcfbc0','d189a123-bd57-e253-54fb-ed1dce7fd63c','PP027','004697','1','179','17905','JPH10069','','N','0','');</v>
      </c>
    </row>
    <row r="4699" spans="1:23">
      <c r="A4699" t="s">
        <v>12127</v>
      </c>
      <c r="B4699" t="s">
        <v>3342</v>
      </c>
      <c r="C4699" s="18" t="s">
        <v>3343</v>
      </c>
      <c r="D4699" s="18" t="s">
        <v>3344</v>
      </c>
      <c r="E4699" s="18"/>
      <c r="F4699" s="18">
        <v>1</v>
      </c>
      <c r="G4699" s="18">
        <v>179</v>
      </c>
      <c r="H4699" s="18">
        <v>17906</v>
      </c>
      <c r="I4699" s="18" t="s">
        <v>11931</v>
      </c>
      <c r="U4699" s="170" t="s">
        <v>12128</v>
      </c>
      <c r="V4699" s="18" t="s">
        <v>3343</v>
      </c>
      <c r="W4699" t="str">
        <f t="shared" si="73"/>
        <v>INSERT INTO MST_D007_COMMON_D (ID,MST_D006_ID,QF_CODE,D_NO,VALUE01,VALUE02,VALUE03,VALUE04,VALUE05,DELETE_FLAG,UPDATE_FLAG,VALUE_TEXT1) VALUES('5de658a4-3bec-9d93-e9f3-8e80b37fee57','d189a123-bd57-e253-54fb-ed1dce7fd63c','PP027','004698','1','179','17906','JPH10069','','N','0','');</v>
      </c>
    </row>
    <row r="4700" spans="1:23">
      <c r="A4700" t="s">
        <v>12129</v>
      </c>
      <c r="B4700" t="s">
        <v>3342</v>
      </c>
      <c r="C4700" s="18" t="s">
        <v>3343</v>
      </c>
      <c r="D4700" s="18" t="s">
        <v>3344</v>
      </c>
      <c r="E4700" s="18"/>
      <c r="F4700" s="18">
        <v>1</v>
      </c>
      <c r="G4700" s="18">
        <v>179</v>
      </c>
      <c r="H4700" s="18">
        <v>17907</v>
      </c>
      <c r="I4700" s="18" t="s">
        <v>11931</v>
      </c>
      <c r="U4700" s="170" t="s">
        <v>12130</v>
      </c>
      <c r="V4700" s="18" t="s">
        <v>3343</v>
      </c>
      <c r="W4700" t="str">
        <f t="shared" si="73"/>
        <v>INSERT INTO MST_D007_COMMON_D (ID,MST_D006_ID,QF_CODE,D_NO,VALUE01,VALUE02,VALUE03,VALUE04,VALUE05,DELETE_FLAG,UPDATE_FLAG,VALUE_TEXT1) VALUES('5b89aa11-ddaf-ad13-1a76-f652f44ee04e','d189a123-bd57-e253-54fb-ed1dce7fd63c','PP027','004699','1','179','17907','JPH10069','','N','0','');</v>
      </c>
    </row>
    <row r="4701" spans="1:23">
      <c r="A4701" t="s">
        <v>12131</v>
      </c>
      <c r="B4701" t="s">
        <v>3342</v>
      </c>
      <c r="C4701" s="18" t="s">
        <v>3343</v>
      </c>
      <c r="D4701" s="18" t="s">
        <v>3344</v>
      </c>
      <c r="E4701" s="18"/>
      <c r="F4701" s="18">
        <v>1</v>
      </c>
      <c r="G4701" s="18">
        <v>179</v>
      </c>
      <c r="H4701" s="18">
        <v>17908</v>
      </c>
      <c r="I4701" s="18" t="s">
        <v>11931</v>
      </c>
      <c r="U4701" s="170" t="s">
        <v>12132</v>
      </c>
      <c r="V4701" s="18" t="s">
        <v>3343</v>
      </c>
      <c r="W4701" t="str">
        <f t="shared" si="73"/>
        <v>INSERT INTO MST_D007_COMMON_D (ID,MST_D006_ID,QF_CODE,D_NO,VALUE01,VALUE02,VALUE03,VALUE04,VALUE05,DELETE_FLAG,UPDATE_FLAG,VALUE_TEXT1) VALUES('6cd27ced-8354-2ee2-c3e9-50bfbf8d37f7','d189a123-bd57-e253-54fb-ed1dce7fd63c','PP027','004700','1','179','17908','JPH10069','','N','0','');</v>
      </c>
    </row>
    <row r="4702" spans="1:23">
      <c r="A4702" t="s">
        <v>12133</v>
      </c>
      <c r="B4702" t="s">
        <v>3342</v>
      </c>
      <c r="C4702" s="18" t="s">
        <v>3343</v>
      </c>
      <c r="D4702" s="18" t="s">
        <v>3344</v>
      </c>
      <c r="E4702" s="18"/>
      <c r="F4702" s="18">
        <v>1</v>
      </c>
      <c r="G4702" s="18">
        <v>179</v>
      </c>
      <c r="H4702" s="18">
        <v>17909</v>
      </c>
      <c r="I4702" s="18" t="s">
        <v>11931</v>
      </c>
      <c r="U4702" s="170" t="s">
        <v>12134</v>
      </c>
      <c r="V4702" s="18" t="s">
        <v>3343</v>
      </c>
      <c r="W4702" t="str">
        <f t="shared" si="73"/>
        <v>INSERT INTO MST_D007_COMMON_D (ID,MST_D006_ID,QF_CODE,D_NO,VALUE01,VALUE02,VALUE03,VALUE04,VALUE05,DELETE_FLAG,UPDATE_FLAG,VALUE_TEXT1) VALUES('ea01d22d-a904-f155-bcf5-9d19d3eeeca7','d189a123-bd57-e253-54fb-ed1dce7fd63c','PP027','004701','1','179','17909','JPH10069','','N','0','');</v>
      </c>
    </row>
    <row r="4703" spans="1:23">
      <c r="A4703" t="s">
        <v>12135</v>
      </c>
      <c r="B4703" t="s">
        <v>3342</v>
      </c>
      <c r="C4703" s="18" t="s">
        <v>3343</v>
      </c>
      <c r="D4703" s="18" t="s">
        <v>3344</v>
      </c>
      <c r="E4703" s="18"/>
      <c r="F4703" s="18">
        <v>1</v>
      </c>
      <c r="G4703" s="18">
        <v>179</v>
      </c>
      <c r="H4703" s="18">
        <v>17910</v>
      </c>
      <c r="I4703" s="18" t="s">
        <v>11931</v>
      </c>
      <c r="U4703" s="170" t="s">
        <v>12136</v>
      </c>
      <c r="V4703" s="18" t="s">
        <v>3343</v>
      </c>
      <c r="W4703" t="str">
        <f t="shared" si="73"/>
        <v>INSERT INTO MST_D007_COMMON_D (ID,MST_D006_ID,QF_CODE,D_NO,VALUE01,VALUE02,VALUE03,VALUE04,VALUE05,DELETE_FLAG,UPDATE_FLAG,VALUE_TEXT1) VALUES('4fe4aeed-ec6e-28e3-6dd8-eae1dd15dadd','d189a123-bd57-e253-54fb-ed1dce7fd63c','PP027','004702','1','179','17910','JPH10069','','N','0','');</v>
      </c>
    </row>
    <row r="4704" spans="1:23">
      <c r="A4704" t="s">
        <v>12137</v>
      </c>
      <c r="B4704" t="s">
        <v>3342</v>
      </c>
      <c r="C4704" s="18" t="s">
        <v>3343</v>
      </c>
      <c r="D4704" s="18" t="s">
        <v>3344</v>
      </c>
      <c r="E4704" s="18"/>
      <c r="F4704" s="18">
        <v>1</v>
      </c>
      <c r="G4704" s="18">
        <v>179</v>
      </c>
      <c r="H4704" s="18">
        <v>17911</v>
      </c>
      <c r="I4704" s="18" t="s">
        <v>11931</v>
      </c>
      <c r="U4704" s="170" t="s">
        <v>12138</v>
      </c>
      <c r="V4704" s="18" t="s">
        <v>3343</v>
      </c>
      <c r="W4704" t="str">
        <f t="shared" si="73"/>
        <v>INSERT INTO MST_D007_COMMON_D (ID,MST_D006_ID,QF_CODE,D_NO,VALUE01,VALUE02,VALUE03,VALUE04,VALUE05,DELETE_FLAG,UPDATE_FLAG,VALUE_TEXT1) VALUES('d3d11b0e-6313-071e-dc5d-f3fbd09d4acb','d189a123-bd57-e253-54fb-ed1dce7fd63c','PP027','004703','1','179','17911','JPH10069','','N','0','');</v>
      </c>
    </row>
    <row r="4705" spans="1:23">
      <c r="A4705" t="s">
        <v>12139</v>
      </c>
      <c r="B4705" t="s">
        <v>3342</v>
      </c>
      <c r="C4705" s="18" t="s">
        <v>3343</v>
      </c>
      <c r="D4705" s="18" t="s">
        <v>3344</v>
      </c>
      <c r="E4705" s="18"/>
      <c r="F4705" s="18">
        <v>1</v>
      </c>
      <c r="G4705" s="18">
        <v>179</v>
      </c>
      <c r="H4705" s="18">
        <v>17912</v>
      </c>
      <c r="I4705" s="18" t="s">
        <v>11931</v>
      </c>
      <c r="U4705" s="170" t="s">
        <v>12140</v>
      </c>
      <c r="V4705" s="18" t="s">
        <v>3343</v>
      </c>
      <c r="W4705" t="str">
        <f t="shared" si="73"/>
        <v>INSERT INTO MST_D007_COMMON_D (ID,MST_D006_ID,QF_CODE,D_NO,VALUE01,VALUE02,VALUE03,VALUE04,VALUE05,DELETE_FLAG,UPDATE_FLAG,VALUE_TEXT1) VALUES('a20d17aa-ec3a-a06a-c93a-fa6fd2effbeb','d189a123-bd57-e253-54fb-ed1dce7fd63c','PP027','004704','1','179','17912','JPH10069','','N','0','');</v>
      </c>
    </row>
    <row r="4706" spans="1:23">
      <c r="A4706" t="s">
        <v>12141</v>
      </c>
      <c r="B4706" t="s">
        <v>3342</v>
      </c>
      <c r="C4706" s="18" t="s">
        <v>3343</v>
      </c>
      <c r="D4706" s="18" t="s">
        <v>3344</v>
      </c>
      <c r="E4706" s="18"/>
      <c r="F4706" s="18">
        <v>1</v>
      </c>
      <c r="G4706" s="18">
        <v>179</v>
      </c>
      <c r="H4706" s="18">
        <v>17913</v>
      </c>
      <c r="I4706" s="18" t="s">
        <v>11931</v>
      </c>
      <c r="U4706" s="170" t="s">
        <v>12142</v>
      </c>
      <c r="V4706" s="18" t="s">
        <v>3343</v>
      </c>
      <c r="W4706" t="str">
        <f t="shared" si="73"/>
        <v>INSERT INTO MST_D007_COMMON_D (ID,MST_D006_ID,QF_CODE,D_NO,VALUE01,VALUE02,VALUE03,VALUE04,VALUE05,DELETE_FLAG,UPDATE_FLAG,VALUE_TEXT1) VALUES('928f5354-aa78-1be6-fcfe-e5a540ff2ea2','d189a123-bd57-e253-54fb-ed1dce7fd63c','PP027','004705','1','179','17913','JPH10069','','N','0','');</v>
      </c>
    </row>
    <row r="4707" spans="1:23">
      <c r="A4707" t="s">
        <v>12143</v>
      </c>
      <c r="B4707" t="s">
        <v>3342</v>
      </c>
      <c r="C4707" s="18" t="s">
        <v>3343</v>
      </c>
      <c r="D4707" s="18" t="s">
        <v>3344</v>
      </c>
      <c r="E4707" s="18"/>
      <c r="F4707" s="18">
        <v>1</v>
      </c>
      <c r="G4707" s="18">
        <v>179</v>
      </c>
      <c r="H4707" s="18">
        <v>17914</v>
      </c>
      <c r="I4707" s="18" t="s">
        <v>11931</v>
      </c>
      <c r="U4707" s="170" t="s">
        <v>12144</v>
      </c>
      <c r="V4707" s="18" t="s">
        <v>3343</v>
      </c>
      <c r="W4707" t="str">
        <f t="shared" si="73"/>
        <v>INSERT INTO MST_D007_COMMON_D (ID,MST_D006_ID,QF_CODE,D_NO,VALUE01,VALUE02,VALUE03,VALUE04,VALUE05,DELETE_FLAG,UPDATE_FLAG,VALUE_TEXT1) VALUES('aa2f0b47-8d9d-00d6-27cc-389db724ac9e','d189a123-bd57-e253-54fb-ed1dce7fd63c','PP027','004706','1','179','17914','JPH10069','','N','0','');</v>
      </c>
    </row>
    <row r="4708" spans="1:23">
      <c r="A4708" t="s">
        <v>12145</v>
      </c>
      <c r="B4708" t="s">
        <v>3342</v>
      </c>
      <c r="C4708" s="18" t="s">
        <v>3343</v>
      </c>
      <c r="D4708" s="18" t="s">
        <v>3344</v>
      </c>
      <c r="E4708" s="18"/>
      <c r="F4708" s="18">
        <v>1</v>
      </c>
      <c r="G4708" s="18">
        <v>179</v>
      </c>
      <c r="H4708" s="18">
        <v>17915</v>
      </c>
      <c r="I4708" s="18" t="s">
        <v>11931</v>
      </c>
      <c r="U4708" s="170" t="s">
        <v>12146</v>
      </c>
      <c r="V4708" s="18" t="s">
        <v>3343</v>
      </c>
      <c r="W4708" t="str">
        <f t="shared" si="73"/>
        <v>INSERT INTO MST_D007_COMMON_D (ID,MST_D006_ID,QF_CODE,D_NO,VALUE01,VALUE02,VALUE03,VALUE04,VALUE05,DELETE_FLAG,UPDATE_FLAG,VALUE_TEXT1) VALUES('cccfaa70-91d9-5bc9-be60-ce184d111afa','d189a123-bd57-e253-54fb-ed1dce7fd63c','PP027','004707','1','179','17915','JPH10069','','N','0','');</v>
      </c>
    </row>
    <row r="4709" spans="1:23">
      <c r="A4709" t="s">
        <v>12147</v>
      </c>
      <c r="B4709" t="s">
        <v>3342</v>
      </c>
      <c r="C4709" s="18" t="s">
        <v>3343</v>
      </c>
      <c r="D4709" s="18" t="s">
        <v>3344</v>
      </c>
      <c r="E4709" s="18"/>
      <c r="F4709" s="18">
        <v>1</v>
      </c>
      <c r="G4709" s="18">
        <v>179</v>
      </c>
      <c r="H4709" s="18">
        <v>17916</v>
      </c>
      <c r="I4709" s="18" t="s">
        <v>11931</v>
      </c>
      <c r="U4709" s="170" t="s">
        <v>12148</v>
      </c>
      <c r="V4709" s="18" t="s">
        <v>3343</v>
      </c>
      <c r="W4709" t="str">
        <f t="shared" si="73"/>
        <v>INSERT INTO MST_D007_COMMON_D (ID,MST_D006_ID,QF_CODE,D_NO,VALUE01,VALUE02,VALUE03,VALUE04,VALUE05,DELETE_FLAG,UPDATE_FLAG,VALUE_TEXT1) VALUES('4e43abaa-200b-89b0-a24e-218a5a64f552','d189a123-bd57-e253-54fb-ed1dce7fd63c','PP027','004708','1','179','17916','JPH10069','','N','0','');</v>
      </c>
    </row>
    <row r="4710" spans="1:23">
      <c r="A4710" t="s">
        <v>12149</v>
      </c>
      <c r="B4710" t="s">
        <v>3342</v>
      </c>
      <c r="C4710" s="18" t="s">
        <v>3343</v>
      </c>
      <c r="D4710" s="18" t="s">
        <v>3344</v>
      </c>
      <c r="E4710" s="18"/>
      <c r="F4710" s="18">
        <v>1</v>
      </c>
      <c r="G4710" s="18">
        <v>179</v>
      </c>
      <c r="H4710" s="18">
        <v>17917</v>
      </c>
      <c r="I4710" s="18" t="s">
        <v>11931</v>
      </c>
      <c r="U4710" s="170" t="s">
        <v>12150</v>
      </c>
      <c r="V4710" s="18" t="s">
        <v>3343</v>
      </c>
      <c r="W4710" t="str">
        <f t="shared" si="73"/>
        <v>INSERT INTO MST_D007_COMMON_D (ID,MST_D006_ID,QF_CODE,D_NO,VALUE01,VALUE02,VALUE03,VALUE04,VALUE05,DELETE_FLAG,UPDATE_FLAG,VALUE_TEXT1) VALUES('2efcff0f-ea13-e403-67e2-f2bf1dc5ba4b','d189a123-bd57-e253-54fb-ed1dce7fd63c','PP027','004709','1','179','17917','JPH10069','','N','0','');</v>
      </c>
    </row>
    <row r="4711" spans="1:23">
      <c r="A4711" t="s">
        <v>12151</v>
      </c>
      <c r="B4711" t="s">
        <v>3342</v>
      </c>
      <c r="C4711" s="18" t="s">
        <v>3343</v>
      </c>
      <c r="D4711" s="18" t="s">
        <v>3344</v>
      </c>
      <c r="E4711" s="18"/>
      <c r="F4711" s="18">
        <v>1</v>
      </c>
      <c r="G4711" s="18">
        <v>179</v>
      </c>
      <c r="H4711" s="18">
        <v>17918</v>
      </c>
      <c r="I4711" s="18" t="s">
        <v>11931</v>
      </c>
      <c r="U4711" s="170" t="s">
        <v>12152</v>
      </c>
      <c r="V4711" s="18" t="s">
        <v>3343</v>
      </c>
      <c r="W4711" t="str">
        <f t="shared" si="73"/>
        <v>INSERT INTO MST_D007_COMMON_D (ID,MST_D006_ID,QF_CODE,D_NO,VALUE01,VALUE02,VALUE03,VALUE04,VALUE05,DELETE_FLAG,UPDATE_FLAG,VALUE_TEXT1) VALUES('b8e3f78c-aea1-4b7a-4aac-b79110d3ed42','d189a123-bd57-e253-54fb-ed1dce7fd63c','PP027','004710','1','179','17918','JPH10069','','N','0','');</v>
      </c>
    </row>
    <row r="4712" spans="1:23">
      <c r="A4712" t="s">
        <v>12153</v>
      </c>
      <c r="B4712" t="s">
        <v>3342</v>
      </c>
      <c r="C4712" s="18" t="s">
        <v>3343</v>
      </c>
      <c r="D4712" s="18" t="s">
        <v>3344</v>
      </c>
      <c r="E4712" s="18"/>
      <c r="F4712" s="18">
        <v>1</v>
      </c>
      <c r="G4712" s="18">
        <v>179</v>
      </c>
      <c r="H4712" s="18">
        <v>17919</v>
      </c>
      <c r="I4712" s="18" t="s">
        <v>11931</v>
      </c>
      <c r="U4712" s="170" t="s">
        <v>12154</v>
      </c>
      <c r="V4712" s="18" t="s">
        <v>3343</v>
      </c>
      <c r="W4712" t="str">
        <f t="shared" si="73"/>
        <v>INSERT INTO MST_D007_COMMON_D (ID,MST_D006_ID,QF_CODE,D_NO,VALUE01,VALUE02,VALUE03,VALUE04,VALUE05,DELETE_FLAG,UPDATE_FLAG,VALUE_TEXT1) VALUES('2d0afedf-9a7b-eb02-639a-99db643127f0','d189a123-bd57-e253-54fb-ed1dce7fd63c','PP027','004711','1','179','17919','JPH10069','','N','0','');</v>
      </c>
    </row>
    <row r="4713" spans="1:23">
      <c r="A4713" t="s">
        <v>12155</v>
      </c>
      <c r="B4713" t="s">
        <v>3342</v>
      </c>
      <c r="C4713" s="18" t="s">
        <v>3343</v>
      </c>
      <c r="D4713" s="18" t="s">
        <v>3344</v>
      </c>
      <c r="E4713" s="18"/>
      <c r="F4713" s="18">
        <v>1</v>
      </c>
      <c r="G4713" s="18">
        <v>179</v>
      </c>
      <c r="H4713" s="18">
        <v>17920</v>
      </c>
      <c r="I4713" s="18" t="s">
        <v>11931</v>
      </c>
      <c r="U4713" s="170" t="s">
        <v>12156</v>
      </c>
      <c r="V4713" s="18" t="s">
        <v>3343</v>
      </c>
      <c r="W4713" t="str">
        <f t="shared" si="73"/>
        <v>INSERT INTO MST_D007_COMMON_D (ID,MST_D006_ID,QF_CODE,D_NO,VALUE01,VALUE02,VALUE03,VALUE04,VALUE05,DELETE_FLAG,UPDATE_FLAG,VALUE_TEXT1) VALUES('d1f3db8e-b0db-4ce7-c549-545b3bc760c2','d189a123-bd57-e253-54fb-ed1dce7fd63c','PP027','004712','1','179','17920','JPH10069','','N','0','');</v>
      </c>
    </row>
    <row r="4714" spans="1:23">
      <c r="A4714" t="s">
        <v>12157</v>
      </c>
      <c r="B4714" t="s">
        <v>3342</v>
      </c>
      <c r="C4714" s="18" t="s">
        <v>3343</v>
      </c>
      <c r="D4714" s="18" t="s">
        <v>3344</v>
      </c>
      <c r="E4714" s="18"/>
      <c r="F4714" s="18">
        <v>1</v>
      </c>
      <c r="G4714" s="18">
        <v>179</v>
      </c>
      <c r="H4714" s="18">
        <v>17921</v>
      </c>
      <c r="I4714" s="18" t="s">
        <v>11931</v>
      </c>
      <c r="U4714" s="170" t="s">
        <v>12158</v>
      </c>
      <c r="V4714" s="18" t="s">
        <v>3343</v>
      </c>
      <c r="W4714" t="str">
        <f t="shared" si="73"/>
        <v>INSERT INTO MST_D007_COMMON_D (ID,MST_D006_ID,QF_CODE,D_NO,VALUE01,VALUE02,VALUE03,VALUE04,VALUE05,DELETE_FLAG,UPDATE_FLAG,VALUE_TEXT1) VALUES('d6ef552e-34be-16ff-a07a-fb65c5bf3a1f','d189a123-bd57-e253-54fb-ed1dce7fd63c','PP027','004713','1','179','17921','JPH10069','','N','0','');</v>
      </c>
    </row>
    <row r="4715" spans="1:23">
      <c r="A4715" t="s">
        <v>12159</v>
      </c>
      <c r="B4715" t="s">
        <v>3342</v>
      </c>
      <c r="C4715" s="18" t="s">
        <v>3343</v>
      </c>
      <c r="D4715" s="18" t="s">
        <v>3344</v>
      </c>
      <c r="E4715" s="18"/>
      <c r="F4715" s="18">
        <v>1</v>
      </c>
      <c r="G4715" s="18">
        <v>179</v>
      </c>
      <c r="H4715" s="18">
        <v>17922</v>
      </c>
      <c r="I4715" s="18" t="s">
        <v>11931</v>
      </c>
      <c r="U4715" s="170" t="s">
        <v>12160</v>
      </c>
      <c r="V4715" s="18" t="s">
        <v>3343</v>
      </c>
      <c r="W4715" t="str">
        <f t="shared" si="73"/>
        <v>INSERT INTO MST_D007_COMMON_D (ID,MST_D006_ID,QF_CODE,D_NO,VALUE01,VALUE02,VALUE03,VALUE04,VALUE05,DELETE_FLAG,UPDATE_FLAG,VALUE_TEXT1) VALUES('a507691b-d0e6-3d2b-c7eb-e6f1c2978f3b','d189a123-bd57-e253-54fb-ed1dce7fd63c','PP027','004714','1','179','17922','JPH10069','','N','0','');</v>
      </c>
    </row>
    <row r="4716" spans="1:23">
      <c r="A4716" t="s">
        <v>12161</v>
      </c>
      <c r="B4716" t="s">
        <v>3342</v>
      </c>
      <c r="C4716" s="18" t="s">
        <v>3343</v>
      </c>
      <c r="D4716" s="18" t="s">
        <v>3344</v>
      </c>
      <c r="E4716" s="18"/>
      <c r="F4716" s="18">
        <v>1</v>
      </c>
      <c r="G4716" s="18" t="s">
        <v>4941</v>
      </c>
      <c r="H4716" s="18" t="s">
        <v>4942</v>
      </c>
      <c r="I4716" s="18" t="s">
        <v>11931</v>
      </c>
      <c r="U4716" s="170" t="s">
        <v>12162</v>
      </c>
      <c r="V4716" s="18" t="s">
        <v>3343</v>
      </c>
      <c r="W4716" t="str">
        <f t="shared" si="73"/>
        <v>INSERT INTO MST_D007_COMMON_D (ID,MST_D006_ID,QF_CODE,D_NO,VALUE01,VALUE02,VALUE03,VALUE04,VALUE05,DELETE_FLAG,UPDATE_FLAG,VALUE_TEXT1) VALUES('ba1be9ea-94b3-961d-cbec-b5d43f51dff0','d189a123-bd57-e253-54fb-ed1dce7fd63c','PP027','004715','1','17A','17A01','JPH10069','','N','0','');</v>
      </c>
    </row>
    <row r="4717" spans="1:23">
      <c r="A4717" t="s">
        <v>12163</v>
      </c>
      <c r="B4717" t="s">
        <v>3342</v>
      </c>
      <c r="C4717" s="18" t="s">
        <v>3343</v>
      </c>
      <c r="D4717" s="18" t="s">
        <v>3344</v>
      </c>
      <c r="E4717" s="18"/>
      <c r="F4717" s="18">
        <v>1</v>
      </c>
      <c r="G4717" s="18" t="s">
        <v>4941</v>
      </c>
      <c r="H4717" s="18" t="s">
        <v>4945</v>
      </c>
      <c r="I4717" s="18" t="s">
        <v>11931</v>
      </c>
      <c r="U4717" s="170" t="s">
        <v>12164</v>
      </c>
      <c r="V4717" s="18" t="s">
        <v>3343</v>
      </c>
      <c r="W4717" t="str">
        <f t="shared" si="73"/>
        <v>INSERT INTO MST_D007_COMMON_D (ID,MST_D006_ID,QF_CODE,D_NO,VALUE01,VALUE02,VALUE03,VALUE04,VALUE05,DELETE_FLAG,UPDATE_FLAG,VALUE_TEXT1) VALUES('15e36f80-3e9a-a3b7-c73a-30814885ddfd','d189a123-bd57-e253-54fb-ed1dce7fd63c','PP027','004716','1','17A','17A02','JPH10069','','N','0','');</v>
      </c>
    </row>
    <row r="4718" spans="1:23">
      <c r="A4718" t="s">
        <v>12165</v>
      </c>
      <c r="B4718" t="s">
        <v>3342</v>
      </c>
      <c r="C4718" s="18" t="s">
        <v>3343</v>
      </c>
      <c r="D4718" s="18" t="s">
        <v>3344</v>
      </c>
      <c r="E4718" s="18"/>
      <c r="F4718" s="18">
        <v>1</v>
      </c>
      <c r="G4718" s="18" t="s">
        <v>4948</v>
      </c>
      <c r="H4718" s="18" t="s">
        <v>4949</v>
      </c>
      <c r="I4718" s="18" t="s">
        <v>11931</v>
      </c>
      <c r="U4718" s="170" t="s">
        <v>12166</v>
      </c>
      <c r="V4718" s="18" t="s">
        <v>3343</v>
      </c>
      <c r="W4718" t="str">
        <f t="shared" si="73"/>
        <v>INSERT INTO MST_D007_COMMON_D (ID,MST_D006_ID,QF_CODE,D_NO,VALUE01,VALUE02,VALUE03,VALUE04,VALUE05,DELETE_FLAG,UPDATE_FLAG,VALUE_TEXT1) VALUES('eed530c5-a2f7-ccc0-f369-f8bba2bd754b','d189a123-bd57-e253-54fb-ed1dce7fd63c','PP027','004717','1','17B','17B01','JPH10069','','N','0','');</v>
      </c>
    </row>
    <row r="4719" spans="1:23">
      <c r="A4719" t="s">
        <v>12167</v>
      </c>
      <c r="B4719" t="s">
        <v>3342</v>
      </c>
      <c r="C4719" s="18" t="s">
        <v>3343</v>
      </c>
      <c r="D4719" s="18" t="s">
        <v>3344</v>
      </c>
      <c r="E4719" s="18"/>
      <c r="F4719" s="18">
        <v>1</v>
      </c>
      <c r="G4719" s="18" t="s">
        <v>4948</v>
      </c>
      <c r="H4719" s="18" t="s">
        <v>4952</v>
      </c>
      <c r="I4719" s="18" t="s">
        <v>11931</v>
      </c>
      <c r="U4719" s="170" t="s">
        <v>12168</v>
      </c>
      <c r="V4719" s="18" t="s">
        <v>3343</v>
      </c>
      <c r="W4719" t="str">
        <f t="shared" si="73"/>
        <v>INSERT INTO MST_D007_COMMON_D (ID,MST_D006_ID,QF_CODE,D_NO,VALUE01,VALUE02,VALUE03,VALUE04,VALUE05,DELETE_FLAG,UPDATE_FLAG,VALUE_TEXT1) VALUES('a45b2ad9-fe11-a1dc-52d8-00acaaaccf8a','d189a123-bd57-e253-54fb-ed1dce7fd63c','PP027','004718','1','17B','17B02','JPH10069','','N','0','');</v>
      </c>
    </row>
    <row r="4720" spans="1:23">
      <c r="A4720" t="s">
        <v>12169</v>
      </c>
      <c r="B4720" t="s">
        <v>3342</v>
      </c>
      <c r="C4720" s="18" t="s">
        <v>3343</v>
      </c>
      <c r="D4720" s="18" t="s">
        <v>3344</v>
      </c>
      <c r="E4720" s="18"/>
      <c r="F4720" s="18">
        <v>2</v>
      </c>
      <c r="G4720" s="18">
        <v>271</v>
      </c>
      <c r="H4720" s="18">
        <v>27101</v>
      </c>
      <c r="I4720" s="18" t="s">
        <v>11931</v>
      </c>
      <c r="U4720" s="170" t="s">
        <v>12170</v>
      </c>
      <c r="V4720" s="18" t="s">
        <v>3343</v>
      </c>
      <c r="W4720" t="str">
        <f t="shared" si="73"/>
        <v>INSERT INTO MST_D007_COMMON_D (ID,MST_D006_ID,QF_CODE,D_NO,VALUE01,VALUE02,VALUE03,VALUE04,VALUE05,DELETE_FLAG,UPDATE_FLAG,VALUE_TEXT1) VALUES('416014dd-60da-3ecf-f4f3-2c9b7a98a07d','d189a123-bd57-e253-54fb-ed1dce7fd63c','PP027','004719','2','271','27101','JPH10069','','N','0','');</v>
      </c>
    </row>
    <row r="4721" spans="1:23">
      <c r="A4721" t="s">
        <v>12171</v>
      </c>
      <c r="B4721" t="s">
        <v>3342</v>
      </c>
      <c r="C4721" s="18" t="s">
        <v>3343</v>
      </c>
      <c r="D4721" s="18" t="s">
        <v>3344</v>
      </c>
      <c r="E4721" s="18"/>
      <c r="F4721" s="18">
        <v>2</v>
      </c>
      <c r="G4721" s="18">
        <v>271</v>
      </c>
      <c r="H4721" s="18">
        <v>27102</v>
      </c>
      <c r="I4721" s="18" t="s">
        <v>11931</v>
      </c>
      <c r="U4721" s="170" t="s">
        <v>12172</v>
      </c>
      <c r="V4721" s="18" t="s">
        <v>3343</v>
      </c>
      <c r="W4721" t="str">
        <f t="shared" si="73"/>
        <v>INSERT INTO MST_D007_COMMON_D (ID,MST_D006_ID,QF_CODE,D_NO,VALUE01,VALUE02,VALUE03,VALUE04,VALUE05,DELETE_FLAG,UPDATE_FLAG,VALUE_TEXT1) VALUES('ea37fe2b-696a-fced-ff26-ced01330651b','d189a123-bd57-e253-54fb-ed1dce7fd63c','PP027','004720','2','271','27102','JPH10069','','N','0','');</v>
      </c>
    </row>
    <row r="4722" spans="1:23">
      <c r="A4722" t="s">
        <v>12173</v>
      </c>
      <c r="B4722" t="s">
        <v>3342</v>
      </c>
      <c r="C4722" s="18" t="s">
        <v>3343</v>
      </c>
      <c r="D4722" s="18" t="s">
        <v>3344</v>
      </c>
      <c r="E4722" s="18"/>
      <c r="F4722" s="18">
        <v>2</v>
      </c>
      <c r="G4722" s="18">
        <v>271</v>
      </c>
      <c r="H4722" s="18">
        <v>27103</v>
      </c>
      <c r="I4722" s="18" t="s">
        <v>11931</v>
      </c>
      <c r="U4722" s="170" t="s">
        <v>12174</v>
      </c>
      <c r="V4722" s="18" t="s">
        <v>3343</v>
      </c>
      <c r="W4722" t="str">
        <f t="shared" si="73"/>
        <v>INSERT INTO MST_D007_COMMON_D (ID,MST_D006_ID,QF_CODE,D_NO,VALUE01,VALUE02,VALUE03,VALUE04,VALUE05,DELETE_FLAG,UPDATE_FLAG,VALUE_TEXT1) VALUES('ad4db156-49e3-48a5-1d60-a26c9b1b584d','d189a123-bd57-e253-54fb-ed1dce7fd63c','PP027','004721','2','271','27103','JPH10069','','N','0','');</v>
      </c>
    </row>
    <row r="4723" spans="1:23">
      <c r="A4723" t="s">
        <v>12175</v>
      </c>
      <c r="B4723" t="s">
        <v>3342</v>
      </c>
      <c r="C4723" s="18" t="s">
        <v>3343</v>
      </c>
      <c r="D4723" s="18" t="s">
        <v>3344</v>
      </c>
      <c r="E4723" s="18"/>
      <c r="F4723" s="18">
        <v>2</v>
      </c>
      <c r="G4723" s="18">
        <v>271</v>
      </c>
      <c r="H4723" s="18">
        <v>27104</v>
      </c>
      <c r="I4723" s="18" t="s">
        <v>11931</v>
      </c>
      <c r="U4723" s="170" t="s">
        <v>12176</v>
      </c>
      <c r="V4723" s="18" t="s">
        <v>3343</v>
      </c>
      <c r="W4723" t="str">
        <f t="shared" si="73"/>
        <v>INSERT INTO MST_D007_COMMON_D (ID,MST_D006_ID,QF_CODE,D_NO,VALUE01,VALUE02,VALUE03,VALUE04,VALUE05,DELETE_FLAG,UPDATE_FLAG,VALUE_TEXT1) VALUES('882aa9a9-ae1c-df25-eec5-4e85c6af48ef','d189a123-bd57-e253-54fb-ed1dce7fd63c','PP027','004722','2','271','27104','JPH10069','','N','0','');</v>
      </c>
    </row>
    <row r="4724" spans="1:23">
      <c r="A4724" t="s">
        <v>12177</v>
      </c>
      <c r="B4724" t="s">
        <v>3342</v>
      </c>
      <c r="C4724" s="18" t="s">
        <v>3343</v>
      </c>
      <c r="D4724" s="18" t="s">
        <v>3344</v>
      </c>
      <c r="E4724" s="18"/>
      <c r="F4724" s="18">
        <v>2</v>
      </c>
      <c r="G4724" s="18">
        <v>271</v>
      </c>
      <c r="H4724" s="18">
        <v>27105</v>
      </c>
      <c r="I4724" s="18" t="s">
        <v>11931</v>
      </c>
      <c r="U4724" s="170" t="s">
        <v>12178</v>
      </c>
      <c r="V4724" s="18" t="s">
        <v>3343</v>
      </c>
      <c r="W4724" t="str">
        <f t="shared" si="73"/>
        <v>INSERT INTO MST_D007_COMMON_D (ID,MST_D006_ID,QF_CODE,D_NO,VALUE01,VALUE02,VALUE03,VALUE04,VALUE05,DELETE_FLAG,UPDATE_FLAG,VALUE_TEXT1) VALUES('c1aefbdc-4aec-ed46-9fb6-aae3efa9683e','d189a123-bd57-e253-54fb-ed1dce7fd63c','PP027','004723','2','271','27105','JPH10069','','N','0','');</v>
      </c>
    </row>
    <row r="4725" spans="1:23">
      <c r="A4725" t="s">
        <v>12179</v>
      </c>
      <c r="B4725" t="s">
        <v>3342</v>
      </c>
      <c r="C4725" s="18" t="s">
        <v>3343</v>
      </c>
      <c r="D4725" s="18" t="s">
        <v>3344</v>
      </c>
      <c r="E4725" s="18"/>
      <c r="F4725" s="18">
        <v>2</v>
      </c>
      <c r="G4725" s="18">
        <v>271</v>
      </c>
      <c r="H4725" s="18">
        <v>27106</v>
      </c>
      <c r="I4725" s="18" t="s">
        <v>11931</v>
      </c>
      <c r="U4725" s="170" t="s">
        <v>12180</v>
      </c>
      <c r="V4725" s="18" t="s">
        <v>3343</v>
      </c>
      <c r="W4725" t="str">
        <f t="shared" si="73"/>
        <v>INSERT INTO MST_D007_COMMON_D (ID,MST_D006_ID,QF_CODE,D_NO,VALUE01,VALUE02,VALUE03,VALUE04,VALUE05,DELETE_FLAG,UPDATE_FLAG,VALUE_TEXT1) VALUES('c034b0be-5e51-8e32-5f6f-cbfdb9fd3c4d','d189a123-bd57-e253-54fb-ed1dce7fd63c','PP027','004724','2','271','27106','JPH10069','','N','0','');</v>
      </c>
    </row>
    <row r="4726" spans="1:23">
      <c r="A4726" t="s">
        <v>12181</v>
      </c>
      <c r="B4726" t="s">
        <v>3342</v>
      </c>
      <c r="C4726" s="18" t="s">
        <v>3343</v>
      </c>
      <c r="D4726" s="18" t="s">
        <v>3344</v>
      </c>
      <c r="E4726" s="18"/>
      <c r="F4726" s="18">
        <v>2</v>
      </c>
      <c r="G4726" s="18">
        <v>271</v>
      </c>
      <c r="H4726" s="18">
        <v>27107</v>
      </c>
      <c r="I4726" s="18" t="s">
        <v>11931</v>
      </c>
      <c r="U4726" s="170" t="s">
        <v>12182</v>
      </c>
      <c r="V4726" s="18" t="s">
        <v>3343</v>
      </c>
      <c r="W4726" t="str">
        <f t="shared" si="73"/>
        <v>INSERT INTO MST_D007_COMMON_D (ID,MST_D006_ID,QF_CODE,D_NO,VALUE01,VALUE02,VALUE03,VALUE04,VALUE05,DELETE_FLAG,UPDATE_FLAG,VALUE_TEXT1) VALUES('c3fca9ee-eaa3-fcb8-bbcd-cc6e6a0a2895','d189a123-bd57-e253-54fb-ed1dce7fd63c','PP027','004725','2','271','27107','JPH10069','','N','0','');</v>
      </c>
    </row>
    <row r="4727" spans="1:23">
      <c r="A4727" t="s">
        <v>12183</v>
      </c>
      <c r="B4727" t="s">
        <v>3342</v>
      </c>
      <c r="C4727" s="18" t="s">
        <v>3343</v>
      </c>
      <c r="D4727" s="18" t="s">
        <v>3344</v>
      </c>
      <c r="E4727" s="18"/>
      <c r="F4727" s="18">
        <v>2</v>
      </c>
      <c r="G4727" s="18">
        <v>271</v>
      </c>
      <c r="H4727" s="18">
        <v>27108</v>
      </c>
      <c r="I4727" s="18" t="s">
        <v>11931</v>
      </c>
      <c r="U4727" s="170" t="s">
        <v>12184</v>
      </c>
      <c r="V4727" s="18" t="s">
        <v>3343</v>
      </c>
      <c r="W4727" t="str">
        <f t="shared" si="73"/>
        <v>INSERT INTO MST_D007_COMMON_D (ID,MST_D006_ID,QF_CODE,D_NO,VALUE01,VALUE02,VALUE03,VALUE04,VALUE05,DELETE_FLAG,UPDATE_FLAG,VALUE_TEXT1) VALUES('09af018a-b42e-3abb-92cd-fdff0ea2362f','d189a123-bd57-e253-54fb-ed1dce7fd63c','PP027','004726','2','271','27108','JPH10069','','N','0','');</v>
      </c>
    </row>
    <row r="4728" spans="1:23">
      <c r="A4728" t="s">
        <v>12185</v>
      </c>
      <c r="B4728" t="s">
        <v>3342</v>
      </c>
      <c r="C4728" s="18" t="s">
        <v>3343</v>
      </c>
      <c r="D4728" s="18" t="s">
        <v>3344</v>
      </c>
      <c r="E4728" s="18"/>
      <c r="F4728" s="18">
        <v>2</v>
      </c>
      <c r="G4728" s="18">
        <v>271</v>
      </c>
      <c r="H4728" s="18">
        <v>27109</v>
      </c>
      <c r="I4728" s="18" t="s">
        <v>11931</v>
      </c>
      <c r="U4728" s="170" t="s">
        <v>12186</v>
      </c>
      <c r="V4728" s="18" t="s">
        <v>3343</v>
      </c>
      <c r="W4728" t="str">
        <f t="shared" si="73"/>
        <v>INSERT INTO MST_D007_COMMON_D (ID,MST_D006_ID,QF_CODE,D_NO,VALUE01,VALUE02,VALUE03,VALUE04,VALUE05,DELETE_FLAG,UPDATE_FLAG,VALUE_TEXT1) VALUES('06a1e0ab-ace2-0fbb-f4e8-dceae1da7b54','d189a123-bd57-e253-54fb-ed1dce7fd63c','PP027','004727','2','271','27109','JPH10069','','N','0','');</v>
      </c>
    </row>
    <row r="4729" spans="1:23">
      <c r="A4729" t="s">
        <v>12187</v>
      </c>
      <c r="B4729" t="s">
        <v>3342</v>
      </c>
      <c r="C4729" s="18" t="s">
        <v>3343</v>
      </c>
      <c r="D4729" s="18" t="s">
        <v>3344</v>
      </c>
      <c r="E4729" s="18"/>
      <c r="F4729" s="18">
        <v>2</v>
      </c>
      <c r="G4729" s="18">
        <v>271</v>
      </c>
      <c r="H4729" s="18">
        <v>27110</v>
      </c>
      <c r="I4729" s="18" t="s">
        <v>11931</v>
      </c>
      <c r="U4729" s="170" t="s">
        <v>12188</v>
      </c>
      <c r="V4729" s="18" t="s">
        <v>3343</v>
      </c>
      <c r="W4729" t="str">
        <f t="shared" si="73"/>
        <v>INSERT INTO MST_D007_COMMON_D (ID,MST_D006_ID,QF_CODE,D_NO,VALUE01,VALUE02,VALUE03,VALUE04,VALUE05,DELETE_FLAG,UPDATE_FLAG,VALUE_TEXT1) VALUES('6bddd8da-f6ca-36a0-deef-eab0fc3f0662','d189a123-bd57-e253-54fb-ed1dce7fd63c','PP027','004728','2','271','27110','JPH10069','','N','0','');</v>
      </c>
    </row>
    <row r="4730" spans="1:23">
      <c r="A4730" t="s">
        <v>12189</v>
      </c>
      <c r="B4730" t="s">
        <v>3342</v>
      </c>
      <c r="C4730" s="18" t="s">
        <v>3343</v>
      </c>
      <c r="D4730" s="18" t="s">
        <v>3344</v>
      </c>
      <c r="E4730" s="18"/>
      <c r="F4730" s="18">
        <v>2</v>
      </c>
      <c r="G4730" s="18">
        <v>271</v>
      </c>
      <c r="H4730" s="18">
        <v>27111</v>
      </c>
      <c r="I4730" s="18" t="s">
        <v>11931</v>
      </c>
      <c r="U4730" s="170" t="s">
        <v>12190</v>
      </c>
      <c r="V4730" s="18" t="s">
        <v>3343</v>
      </c>
      <c r="W4730" t="str">
        <f t="shared" si="73"/>
        <v>INSERT INTO MST_D007_COMMON_D (ID,MST_D006_ID,QF_CODE,D_NO,VALUE01,VALUE02,VALUE03,VALUE04,VALUE05,DELETE_FLAG,UPDATE_FLAG,VALUE_TEXT1) VALUES('a7f6e9d1-e451-9703-b8bd-ca507b64b774','d189a123-bd57-e253-54fb-ed1dce7fd63c','PP027','004729','2','271','27111','JPH10069','','N','0','');</v>
      </c>
    </row>
    <row r="4731" spans="1:23">
      <c r="A4731" t="s">
        <v>12191</v>
      </c>
      <c r="B4731" t="s">
        <v>3342</v>
      </c>
      <c r="C4731" s="18" t="s">
        <v>3343</v>
      </c>
      <c r="D4731" s="18" t="s">
        <v>3344</v>
      </c>
      <c r="E4731" s="18"/>
      <c r="F4731" s="18">
        <v>2</v>
      </c>
      <c r="G4731" s="18">
        <v>272</v>
      </c>
      <c r="H4731" s="18">
        <v>27201</v>
      </c>
      <c r="I4731" s="18" t="s">
        <v>11931</v>
      </c>
      <c r="U4731" s="170" t="s">
        <v>12192</v>
      </c>
      <c r="V4731" s="18" t="s">
        <v>3343</v>
      </c>
      <c r="W4731" t="str">
        <f t="shared" si="73"/>
        <v>INSERT INTO MST_D007_COMMON_D (ID,MST_D006_ID,QF_CODE,D_NO,VALUE01,VALUE02,VALUE03,VALUE04,VALUE05,DELETE_FLAG,UPDATE_FLAG,VALUE_TEXT1) VALUES('4b8f005b-4c0d-f94c-8d46-caba3baef79e','d189a123-bd57-e253-54fb-ed1dce7fd63c','PP027','004730','2','272','27201','JPH10069','','N','0','');</v>
      </c>
    </row>
    <row r="4732" spans="1:23">
      <c r="A4732" t="s">
        <v>12193</v>
      </c>
      <c r="B4732" t="s">
        <v>3342</v>
      </c>
      <c r="C4732" s="18" t="s">
        <v>3343</v>
      </c>
      <c r="D4732" s="18" t="s">
        <v>3344</v>
      </c>
      <c r="E4732" s="18"/>
      <c r="F4732" s="18">
        <v>2</v>
      </c>
      <c r="G4732" s="18">
        <v>272</v>
      </c>
      <c r="H4732" s="18">
        <v>27202</v>
      </c>
      <c r="I4732" s="18" t="s">
        <v>11931</v>
      </c>
      <c r="U4732" s="170" t="s">
        <v>12194</v>
      </c>
      <c r="V4732" s="18" t="s">
        <v>3343</v>
      </c>
      <c r="W4732" t="str">
        <f t="shared" si="73"/>
        <v>INSERT INTO MST_D007_COMMON_D (ID,MST_D006_ID,QF_CODE,D_NO,VALUE01,VALUE02,VALUE03,VALUE04,VALUE05,DELETE_FLAG,UPDATE_FLAG,VALUE_TEXT1) VALUES('0ff9ba3b-2b27-ec9f-7b65-9fbcaad46c32','d189a123-bd57-e253-54fb-ed1dce7fd63c','PP027','004731','2','272','27202','JPH10069','','N','0','');</v>
      </c>
    </row>
    <row r="4733" spans="1:23">
      <c r="A4733" t="s">
        <v>12195</v>
      </c>
      <c r="B4733" t="s">
        <v>3342</v>
      </c>
      <c r="C4733" s="18" t="s">
        <v>3343</v>
      </c>
      <c r="D4733" s="18" t="s">
        <v>3344</v>
      </c>
      <c r="E4733" s="18"/>
      <c r="F4733" s="18">
        <v>2</v>
      </c>
      <c r="G4733" s="18">
        <v>272</v>
      </c>
      <c r="H4733" s="18">
        <v>27203</v>
      </c>
      <c r="I4733" s="18" t="s">
        <v>11931</v>
      </c>
      <c r="U4733" s="170" t="s">
        <v>12196</v>
      </c>
      <c r="V4733" s="18" t="s">
        <v>3343</v>
      </c>
      <c r="W4733" t="str">
        <f t="shared" si="73"/>
        <v>INSERT INTO MST_D007_COMMON_D (ID,MST_D006_ID,QF_CODE,D_NO,VALUE01,VALUE02,VALUE03,VALUE04,VALUE05,DELETE_FLAG,UPDATE_FLAG,VALUE_TEXT1) VALUES('dfe48e5e-2ae6-6ab6-0c0b-ebaffafa36c1','d189a123-bd57-e253-54fb-ed1dce7fd63c','PP027','004732','2','272','27203','JPH10069','','N','0','');</v>
      </c>
    </row>
    <row r="4734" spans="1:23">
      <c r="A4734" t="s">
        <v>12197</v>
      </c>
      <c r="B4734" t="s">
        <v>3342</v>
      </c>
      <c r="C4734" s="18" t="s">
        <v>3343</v>
      </c>
      <c r="D4734" s="18" t="s">
        <v>3344</v>
      </c>
      <c r="E4734" s="18"/>
      <c r="F4734" s="18">
        <v>2</v>
      </c>
      <c r="G4734" s="18">
        <v>273</v>
      </c>
      <c r="H4734" s="18">
        <v>27301</v>
      </c>
      <c r="I4734" s="18" t="s">
        <v>11931</v>
      </c>
      <c r="U4734" s="170" t="s">
        <v>12198</v>
      </c>
      <c r="V4734" s="18" t="s">
        <v>3343</v>
      </c>
      <c r="W4734" t="str">
        <f t="shared" si="73"/>
        <v>INSERT INTO MST_D007_COMMON_D (ID,MST_D006_ID,QF_CODE,D_NO,VALUE01,VALUE02,VALUE03,VALUE04,VALUE05,DELETE_FLAG,UPDATE_FLAG,VALUE_TEXT1) VALUES('1cbdabfc-711b-c5f9-d664-33c8460da211','d189a123-bd57-e253-54fb-ed1dce7fd63c','PP027','004733','2','273','27301','JPH10069','','N','0','');</v>
      </c>
    </row>
    <row r="4735" spans="1:23">
      <c r="A4735" t="s">
        <v>12199</v>
      </c>
      <c r="B4735" t="s">
        <v>3342</v>
      </c>
      <c r="C4735" s="18" t="s">
        <v>3343</v>
      </c>
      <c r="D4735" s="18" t="s">
        <v>3344</v>
      </c>
      <c r="E4735" s="18"/>
      <c r="F4735" s="18">
        <v>3</v>
      </c>
      <c r="G4735" s="18">
        <v>371</v>
      </c>
      <c r="H4735" s="18"/>
      <c r="I4735" s="18" t="s">
        <v>11931</v>
      </c>
      <c r="U4735" s="170" t="s">
        <v>12200</v>
      </c>
      <c r="V4735" s="18" t="s">
        <v>3343</v>
      </c>
      <c r="W4735" t="str">
        <f t="shared" si="73"/>
        <v>INSERT INTO MST_D007_COMMON_D (ID,MST_D006_ID,QF_CODE,D_NO,VALUE01,VALUE02,VALUE03,VALUE04,VALUE05,DELETE_FLAG,UPDATE_FLAG,VALUE_TEXT1) VALUES('4632dba5-ac8f-9d7d-8d67-8a8e3d1f7f81','d189a123-bd57-e253-54fb-ed1dce7fd63c','PP027','004734','3','371','','JPH10069','','N','0','');</v>
      </c>
    </row>
    <row r="4736" spans="1:23">
      <c r="A4736" t="s">
        <v>12201</v>
      </c>
      <c r="B4736" t="s">
        <v>3342</v>
      </c>
      <c r="C4736" s="18" t="s">
        <v>3343</v>
      </c>
      <c r="D4736" s="18" t="s">
        <v>3344</v>
      </c>
      <c r="E4736" s="18"/>
      <c r="F4736" s="18">
        <v>1</v>
      </c>
      <c r="G4736" s="18">
        <v>141</v>
      </c>
      <c r="H4736" s="18">
        <v>14101</v>
      </c>
      <c r="I4736" s="18" t="s">
        <v>12202</v>
      </c>
      <c r="U4736" s="170" t="s">
        <v>12203</v>
      </c>
      <c r="V4736" s="18" t="s">
        <v>3343</v>
      </c>
      <c r="W4736" t="str">
        <f t="shared" si="73"/>
        <v>INSERT INTO MST_D007_COMMON_D (ID,MST_D006_ID,QF_CODE,D_NO,VALUE01,VALUE02,VALUE03,VALUE04,VALUE05,DELETE_FLAG,UPDATE_FLAG,VALUE_TEXT1) VALUES('c4cdf6fa-9d92-9511-18b2-0785ad6bbae4','d189a123-bd57-e253-54fb-ed1dce7fd63c','PP027','004735','1','141','14101','JPH10070','','N','0','');</v>
      </c>
    </row>
    <row r="4737" spans="1:23">
      <c r="A4737" t="s">
        <v>12204</v>
      </c>
      <c r="B4737" t="s">
        <v>3342</v>
      </c>
      <c r="C4737" s="18" t="s">
        <v>3343</v>
      </c>
      <c r="D4737" s="18" t="s">
        <v>3344</v>
      </c>
      <c r="E4737" s="18"/>
      <c r="F4737" s="18">
        <v>1</v>
      </c>
      <c r="G4737" s="18">
        <v>141</v>
      </c>
      <c r="H4737" s="18">
        <v>14102</v>
      </c>
      <c r="I4737" s="18" t="s">
        <v>12202</v>
      </c>
      <c r="U4737" s="170" t="s">
        <v>12205</v>
      </c>
      <c r="V4737" s="18" t="s">
        <v>3343</v>
      </c>
      <c r="W4737" t="str">
        <f t="shared" si="73"/>
        <v>INSERT INTO MST_D007_COMMON_D (ID,MST_D006_ID,QF_CODE,D_NO,VALUE01,VALUE02,VALUE03,VALUE04,VALUE05,DELETE_FLAG,UPDATE_FLAG,VALUE_TEXT1) VALUES('104ff0cd-2a59-fddd-1fbb-a46c10a9ac68','d189a123-bd57-e253-54fb-ed1dce7fd63c','PP027','004736','1','141','14102','JPH10070','','N','0','');</v>
      </c>
    </row>
    <row r="4738" spans="1:23">
      <c r="A4738" t="s">
        <v>12206</v>
      </c>
      <c r="B4738" t="s">
        <v>3342</v>
      </c>
      <c r="C4738" s="18" t="s">
        <v>3343</v>
      </c>
      <c r="D4738" s="18" t="s">
        <v>3344</v>
      </c>
      <c r="E4738" s="18"/>
      <c r="F4738" s="18">
        <v>1</v>
      </c>
      <c r="G4738" s="18">
        <v>141</v>
      </c>
      <c r="H4738" s="18">
        <v>14103</v>
      </c>
      <c r="I4738" s="18" t="s">
        <v>12202</v>
      </c>
      <c r="U4738" s="170" t="s">
        <v>12207</v>
      </c>
      <c r="V4738" s="18" t="s">
        <v>3343</v>
      </c>
      <c r="W4738" t="str">
        <f t="shared" si="73"/>
        <v>INSERT INTO MST_D007_COMMON_D (ID,MST_D006_ID,QF_CODE,D_NO,VALUE01,VALUE02,VALUE03,VALUE04,VALUE05,DELETE_FLAG,UPDATE_FLAG,VALUE_TEXT1) VALUES('8a89fe52-ca8e-ebef-3f56-6f574e8fbddd','d189a123-bd57-e253-54fb-ed1dce7fd63c','PP027','004737','1','141','14103','JPH10070','','N','0','');</v>
      </c>
    </row>
    <row r="4739" spans="1:23">
      <c r="A4739" t="s">
        <v>12208</v>
      </c>
      <c r="B4739" t="s">
        <v>3342</v>
      </c>
      <c r="C4739" s="18" t="s">
        <v>3343</v>
      </c>
      <c r="D4739" s="18" t="s">
        <v>3344</v>
      </c>
      <c r="E4739" s="18"/>
      <c r="F4739" s="18">
        <v>1</v>
      </c>
      <c r="G4739" s="18">
        <v>141</v>
      </c>
      <c r="H4739" s="18">
        <v>14104</v>
      </c>
      <c r="I4739" s="18" t="s">
        <v>12202</v>
      </c>
      <c r="U4739" s="170" t="s">
        <v>12209</v>
      </c>
      <c r="V4739" s="18" t="s">
        <v>3343</v>
      </c>
      <c r="W4739" t="str">
        <f t="shared" ref="W4739:W4802" si="74">"  INSERT INTO MST_D007_COMMON_D (ID,MST_D006_ID,QF_CODE,D_NO,VALUE01,VALUE02,VALUE03,VALUE04,VALUE05,DELETE_FLAG,UPDATE_FLAG,VALUE_TEXT1) VALUES('"&amp;A4739&amp;"','"&amp;B4739&amp;"','"&amp;V4739&amp;"','"&amp;U4739&amp;"','"&amp;F4739&amp;"','"&amp;G4739&amp;"','"&amp;H4739&amp;"','"&amp;I4739&amp;"','"&amp;J4739&amp;"','N','0','"&amp;E4739&amp;"');"</f>
        <v>INSERT INTO MST_D007_COMMON_D (ID,MST_D006_ID,QF_CODE,D_NO,VALUE01,VALUE02,VALUE03,VALUE04,VALUE05,DELETE_FLAG,UPDATE_FLAG,VALUE_TEXT1) VALUES('49b1b2df-a2fe-6c96-a7f2-ba7e62fec80c','d189a123-bd57-e253-54fb-ed1dce7fd63c','PP027','004738','1','141','14104','JPH10070','','N','0','');</v>
      </c>
    </row>
    <row r="4740" spans="1:23">
      <c r="A4740" t="s">
        <v>12210</v>
      </c>
      <c r="B4740" t="s">
        <v>3342</v>
      </c>
      <c r="C4740" s="18" t="s">
        <v>3343</v>
      </c>
      <c r="D4740" s="18" t="s">
        <v>3344</v>
      </c>
      <c r="E4740" s="18"/>
      <c r="F4740" s="18">
        <v>1</v>
      </c>
      <c r="G4740" s="18">
        <v>141</v>
      </c>
      <c r="H4740" s="18">
        <v>14105</v>
      </c>
      <c r="I4740" s="18" t="s">
        <v>12202</v>
      </c>
      <c r="U4740" s="170" t="s">
        <v>12211</v>
      </c>
      <c r="V4740" s="18" t="s">
        <v>3343</v>
      </c>
      <c r="W4740" t="str">
        <f t="shared" si="74"/>
        <v>INSERT INTO MST_D007_COMMON_D (ID,MST_D006_ID,QF_CODE,D_NO,VALUE01,VALUE02,VALUE03,VALUE04,VALUE05,DELETE_FLAG,UPDATE_FLAG,VALUE_TEXT1) VALUES('cee0edeb-1d0c-ef6c-32ea-a2bb97840ed0','d189a123-bd57-e253-54fb-ed1dce7fd63c','PP027','004739','1','141','14105','JPH10070','','N','0','');</v>
      </c>
    </row>
    <row r="4741" spans="1:23">
      <c r="A4741" t="s">
        <v>12212</v>
      </c>
      <c r="B4741" t="s">
        <v>3342</v>
      </c>
      <c r="C4741" s="18" t="s">
        <v>3343</v>
      </c>
      <c r="D4741" s="18" t="s">
        <v>3344</v>
      </c>
      <c r="E4741" s="18"/>
      <c r="F4741" s="18">
        <v>1</v>
      </c>
      <c r="G4741" s="18">
        <v>141</v>
      </c>
      <c r="H4741" s="18">
        <v>14106</v>
      </c>
      <c r="I4741" s="18" t="s">
        <v>12202</v>
      </c>
      <c r="U4741" s="170" t="s">
        <v>12213</v>
      </c>
      <c r="V4741" s="18" t="s">
        <v>3343</v>
      </c>
      <c r="W4741" t="str">
        <f t="shared" si="74"/>
        <v>INSERT INTO MST_D007_COMMON_D (ID,MST_D006_ID,QF_CODE,D_NO,VALUE01,VALUE02,VALUE03,VALUE04,VALUE05,DELETE_FLAG,UPDATE_FLAG,VALUE_TEXT1) VALUES('3de6bcda-aaf8-9f15-2be7-9afaee270ca3','d189a123-bd57-e253-54fb-ed1dce7fd63c','PP027','004740','1','141','14106','JPH10070','','N','0','');</v>
      </c>
    </row>
    <row r="4742" spans="1:23">
      <c r="A4742" t="s">
        <v>12214</v>
      </c>
      <c r="B4742" t="s">
        <v>3342</v>
      </c>
      <c r="C4742" s="18" t="s">
        <v>3343</v>
      </c>
      <c r="D4742" s="18" t="s">
        <v>3344</v>
      </c>
      <c r="E4742" s="18"/>
      <c r="F4742" s="18">
        <v>1</v>
      </c>
      <c r="G4742" s="18">
        <v>142</v>
      </c>
      <c r="H4742" s="18">
        <v>14201</v>
      </c>
      <c r="I4742" s="18" t="s">
        <v>12202</v>
      </c>
      <c r="U4742" s="170" t="s">
        <v>12215</v>
      </c>
      <c r="V4742" s="18" t="s">
        <v>3343</v>
      </c>
      <c r="W4742" t="str">
        <f t="shared" si="74"/>
        <v>INSERT INTO MST_D007_COMMON_D (ID,MST_D006_ID,QF_CODE,D_NO,VALUE01,VALUE02,VALUE03,VALUE04,VALUE05,DELETE_FLAG,UPDATE_FLAG,VALUE_TEXT1) VALUES('15f9cdd5-f3a2-fd2c-dba1-acefaeac77fe','d189a123-bd57-e253-54fb-ed1dce7fd63c','PP027','004741','1','142','14201','JPH10070','','N','0','');</v>
      </c>
    </row>
    <row r="4743" spans="1:23">
      <c r="A4743" t="s">
        <v>12216</v>
      </c>
      <c r="B4743" t="s">
        <v>3342</v>
      </c>
      <c r="C4743" s="18" t="s">
        <v>3343</v>
      </c>
      <c r="D4743" s="18" t="s">
        <v>3344</v>
      </c>
      <c r="E4743" s="18"/>
      <c r="F4743" s="18">
        <v>1</v>
      </c>
      <c r="G4743" s="18">
        <v>142</v>
      </c>
      <c r="H4743" s="18">
        <v>14202</v>
      </c>
      <c r="I4743" s="18" t="s">
        <v>12202</v>
      </c>
      <c r="U4743" s="170" t="s">
        <v>12217</v>
      </c>
      <c r="V4743" s="18" t="s">
        <v>3343</v>
      </c>
      <c r="W4743" t="str">
        <f t="shared" si="74"/>
        <v>INSERT INTO MST_D007_COMMON_D (ID,MST_D006_ID,QF_CODE,D_NO,VALUE01,VALUE02,VALUE03,VALUE04,VALUE05,DELETE_FLAG,UPDATE_FLAG,VALUE_TEXT1) VALUES('0159dbf4-b335-da46-b88d-a52b4f6ca443','d189a123-bd57-e253-54fb-ed1dce7fd63c','PP027','004742','1','142','14202','JPH10070','','N','0','');</v>
      </c>
    </row>
    <row r="4744" spans="1:23">
      <c r="A4744" t="s">
        <v>12218</v>
      </c>
      <c r="B4744" t="s">
        <v>3342</v>
      </c>
      <c r="C4744" s="18" t="s">
        <v>3343</v>
      </c>
      <c r="D4744" s="18" t="s">
        <v>3344</v>
      </c>
      <c r="E4744" s="18"/>
      <c r="F4744" s="18">
        <v>1</v>
      </c>
      <c r="G4744" s="18">
        <v>142</v>
      </c>
      <c r="H4744" s="18">
        <v>14203</v>
      </c>
      <c r="I4744" s="18" t="s">
        <v>12202</v>
      </c>
      <c r="U4744" s="170" t="s">
        <v>12219</v>
      </c>
      <c r="V4744" s="18" t="s">
        <v>3343</v>
      </c>
      <c r="W4744" t="str">
        <f t="shared" si="74"/>
        <v>INSERT INTO MST_D007_COMMON_D (ID,MST_D006_ID,QF_CODE,D_NO,VALUE01,VALUE02,VALUE03,VALUE04,VALUE05,DELETE_FLAG,UPDATE_FLAG,VALUE_TEXT1) VALUES('5d0ef1ec-7a56-c032-ff0b-9222bfeb9a3d','d189a123-bd57-e253-54fb-ed1dce7fd63c','PP027','004743','1','142','14203','JPH10070','','N','0','');</v>
      </c>
    </row>
    <row r="4745" spans="1:23">
      <c r="A4745" t="s">
        <v>12220</v>
      </c>
      <c r="B4745" t="s">
        <v>3342</v>
      </c>
      <c r="C4745" s="18" t="s">
        <v>3343</v>
      </c>
      <c r="D4745" s="18" t="s">
        <v>3344</v>
      </c>
      <c r="E4745" s="18"/>
      <c r="F4745" s="18">
        <v>1</v>
      </c>
      <c r="G4745" s="18">
        <v>142</v>
      </c>
      <c r="H4745" s="18">
        <v>14204</v>
      </c>
      <c r="I4745" s="18" t="s">
        <v>12202</v>
      </c>
      <c r="U4745" s="170" t="s">
        <v>12221</v>
      </c>
      <c r="V4745" s="18" t="s">
        <v>3343</v>
      </c>
      <c r="W4745" t="str">
        <f t="shared" si="74"/>
        <v>INSERT INTO MST_D007_COMMON_D (ID,MST_D006_ID,QF_CODE,D_NO,VALUE01,VALUE02,VALUE03,VALUE04,VALUE05,DELETE_FLAG,UPDATE_FLAG,VALUE_TEXT1) VALUES('d4b265ad-d358-03cf-f47c-77129a5fad3c','d189a123-bd57-e253-54fb-ed1dce7fd63c','PP027','004744','1','142','14204','JPH10070','','N','0','');</v>
      </c>
    </row>
    <row r="4746" spans="1:23">
      <c r="A4746" t="s">
        <v>12222</v>
      </c>
      <c r="B4746" t="s">
        <v>3342</v>
      </c>
      <c r="C4746" s="18" t="s">
        <v>3343</v>
      </c>
      <c r="D4746" s="18" t="s">
        <v>3344</v>
      </c>
      <c r="E4746" s="18"/>
      <c r="F4746" s="18">
        <v>1</v>
      </c>
      <c r="G4746" s="18">
        <v>142</v>
      </c>
      <c r="H4746" s="18">
        <v>14205</v>
      </c>
      <c r="I4746" s="18" t="s">
        <v>12202</v>
      </c>
      <c r="U4746" s="170" t="s">
        <v>12223</v>
      </c>
      <c r="V4746" s="18" t="s">
        <v>3343</v>
      </c>
      <c r="W4746" t="str">
        <f t="shared" si="74"/>
        <v>INSERT INTO MST_D007_COMMON_D (ID,MST_D006_ID,QF_CODE,D_NO,VALUE01,VALUE02,VALUE03,VALUE04,VALUE05,DELETE_FLAG,UPDATE_FLAG,VALUE_TEXT1) VALUES('87fcdb6c-b104-063f-c1dc-3a1d6e84aeda','d189a123-bd57-e253-54fb-ed1dce7fd63c','PP027','004745','1','142','14205','JPH10070','','N','0','');</v>
      </c>
    </row>
    <row r="4747" spans="1:23">
      <c r="A4747" t="s">
        <v>12224</v>
      </c>
      <c r="B4747" t="s">
        <v>3342</v>
      </c>
      <c r="C4747" s="18" t="s">
        <v>3343</v>
      </c>
      <c r="D4747" s="18" t="s">
        <v>3344</v>
      </c>
      <c r="E4747" s="18"/>
      <c r="F4747" s="18">
        <v>1</v>
      </c>
      <c r="G4747" s="18">
        <v>142</v>
      </c>
      <c r="H4747" s="18">
        <v>14206</v>
      </c>
      <c r="I4747" s="18" t="s">
        <v>12202</v>
      </c>
      <c r="U4747" s="170" t="s">
        <v>12225</v>
      </c>
      <c r="V4747" s="18" t="s">
        <v>3343</v>
      </c>
      <c r="W4747" t="str">
        <f t="shared" si="74"/>
        <v>INSERT INTO MST_D007_COMMON_D (ID,MST_D006_ID,QF_CODE,D_NO,VALUE01,VALUE02,VALUE03,VALUE04,VALUE05,DELETE_FLAG,UPDATE_FLAG,VALUE_TEXT1) VALUES('60f014da-dbfe-348d-8f25-b39ff5a2ce09','d189a123-bd57-e253-54fb-ed1dce7fd63c','PP027','004746','1','142','14206','JPH10070','','N','0','');</v>
      </c>
    </row>
    <row r="4748" spans="1:23">
      <c r="A4748" t="s">
        <v>12226</v>
      </c>
      <c r="B4748" t="s">
        <v>3342</v>
      </c>
      <c r="C4748" s="18" t="s">
        <v>3343</v>
      </c>
      <c r="D4748" s="18" t="s">
        <v>3344</v>
      </c>
      <c r="E4748" s="18"/>
      <c r="F4748" s="18">
        <v>1</v>
      </c>
      <c r="G4748" s="18">
        <v>143</v>
      </c>
      <c r="H4748" s="18">
        <v>14301</v>
      </c>
      <c r="I4748" s="18" t="s">
        <v>12202</v>
      </c>
      <c r="U4748" s="170" t="s">
        <v>12227</v>
      </c>
      <c r="V4748" s="18" t="s">
        <v>3343</v>
      </c>
      <c r="W4748" t="str">
        <f t="shared" si="74"/>
        <v>INSERT INTO MST_D007_COMMON_D (ID,MST_D006_ID,QF_CODE,D_NO,VALUE01,VALUE02,VALUE03,VALUE04,VALUE05,DELETE_FLAG,UPDATE_FLAG,VALUE_TEXT1) VALUES('fce1b8fb-9313-b161-bf24-1a279a4ddeed','d189a123-bd57-e253-54fb-ed1dce7fd63c','PP027','004747','1','143','14301','JPH10070','','N','0','');</v>
      </c>
    </row>
    <row r="4749" spans="1:23">
      <c r="A4749" t="s">
        <v>12228</v>
      </c>
      <c r="B4749" t="s">
        <v>3342</v>
      </c>
      <c r="C4749" s="18" t="s">
        <v>3343</v>
      </c>
      <c r="D4749" s="18" t="s">
        <v>3344</v>
      </c>
      <c r="E4749" s="18"/>
      <c r="F4749" s="18">
        <v>1</v>
      </c>
      <c r="G4749" s="18">
        <v>143</v>
      </c>
      <c r="H4749" s="18">
        <v>14302</v>
      </c>
      <c r="I4749" s="18" t="s">
        <v>12202</v>
      </c>
      <c r="U4749" s="170" t="s">
        <v>12229</v>
      </c>
      <c r="V4749" s="18" t="s">
        <v>3343</v>
      </c>
      <c r="W4749" t="str">
        <f t="shared" si="74"/>
        <v>INSERT INTO MST_D007_COMMON_D (ID,MST_D006_ID,QF_CODE,D_NO,VALUE01,VALUE02,VALUE03,VALUE04,VALUE05,DELETE_FLAG,UPDATE_FLAG,VALUE_TEXT1) VALUES('91e13078-06c4-d91f-8d72-331caea3cb6b','d189a123-bd57-e253-54fb-ed1dce7fd63c','PP027','004748','1','143','14302','JPH10070','','N','0','');</v>
      </c>
    </row>
    <row r="4750" spans="1:23">
      <c r="A4750" t="s">
        <v>12230</v>
      </c>
      <c r="B4750" t="s">
        <v>3342</v>
      </c>
      <c r="C4750" s="18" t="s">
        <v>3343</v>
      </c>
      <c r="D4750" s="18" t="s">
        <v>3344</v>
      </c>
      <c r="E4750" s="18"/>
      <c r="F4750" s="18">
        <v>1</v>
      </c>
      <c r="G4750" s="18">
        <v>143</v>
      </c>
      <c r="H4750" s="18">
        <v>14303</v>
      </c>
      <c r="I4750" s="18" t="s">
        <v>12202</v>
      </c>
      <c r="U4750" s="170" t="s">
        <v>12231</v>
      </c>
      <c r="V4750" s="18" t="s">
        <v>3343</v>
      </c>
      <c r="W4750" t="str">
        <f t="shared" si="74"/>
        <v>INSERT INTO MST_D007_COMMON_D (ID,MST_D006_ID,QF_CODE,D_NO,VALUE01,VALUE02,VALUE03,VALUE04,VALUE05,DELETE_FLAG,UPDATE_FLAG,VALUE_TEXT1) VALUES('64442ea5-606c-b69f-b6bf-bb207f2fbb5f','d189a123-bd57-e253-54fb-ed1dce7fd63c','PP027','004749','1','143','14303','JPH10070','','N','0','');</v>
      </c>
    </row>
    <row r="4751" spans="1:23">
      <c r="A4751" t="s">
        <v>12232</v>
      </c>
      <c r="B4751" t="s">
        <v>3342</v>
      </c>
      <c r="C4751" s="18" t="s">
        <v>3343</v>
      </c>
      <c r="D4751" s="18" t="s">
        <v>3344</v>
      </c>
      <c r="E4751" s="18"/>
      <c r="F4751" s="18">
        <v>1</v>
      </c>
      <c r="G4751" s="18">
        <v>143</v>
      </c>
      <c r="H4751" s="18">
        <v>14304</v>
      </c>
      <c r="I4751" s="18" t="s">
        <v>12202</v>
      </c>
      <c r="U4751" s="170" t="s">
        <v>12233</v>
      </c>
      <c r="V4751" s="18" t="s">
        <v>3343</v>
      </c>
      <c r="W4751" t="str">
        <f t="shared" si="74"/>
        <v>INSERT INTO MST_D007_COMMON_D (ID,MST_D006_ID,QF_CODE,D_NO,VALUE01,VALUE02,VALUE03,VALUE04,VALUE05,DELETE_FLAG,UPDATE_FLAG,VALUE_TEXT1) VALUES('d9a44bda-3e92-d244-c8ae-1a5ca20d2d8f','d189a123-bd57-e253-54fb-ed1dce7fd63c','PP027','004750','1','143','14304','JPH10070','','N','0','');</v>
      </c>
    </row>
    <row r="4752" spans="1:23">
      <c r="A4752" t="s">
        <v>12234</v>
      </c>
      <c r="B4752" t="s">
        <v>3342</v>
      </c>
      <c r="C4752" s="18" t="s">
        <v>3343</v>
      </c>
      <c r="D4752" s="18" t="s">
        <v>3344</v>
      </c>
      <c r="E4752" s="18"/>
      <c r="F4752" s="18">
        <v>1</v>
      </c>
      <c r="G4752" s="18">
        <v>143</v>
      </c>
      <c r="H4752" s="18">
        <v>14305</v>
      </c>
      <c r="I4752" s="18" t="s">
        <v>12202</v>
      </c>
      <c r="U4752" s="170" t="s">
        <v>12235</v>
      </c>
      <c r="V4752" s="18" t="s">
        <v>3343</v>
      </c>
      <c r="W4752" t="str">
        <f t="shared" si="74"/>
        <v>INSERT INTO MST_D007_COMMON_D (ID,MST_D006_ID,QF_CODE,D_NO,VALUE01,VALUE02,VALUE03,VALUE04,VALUE05,DELETE_FLAG,UPDATE_FLAG,VALUE_TEXT1) VALUES('cc0e4e9e-691d-54a5-026a-c1a5db8aa3e3','d189a123-bd57-e253-54fb-ed1dce7fd63c','PP027','004751','1','143','14305','JPH10070','','N','0','');</v>
      </c>
    </row>
    <row r="4753" spans="1:23">
      <c r="A4753" t="s">
        <v>12236</v>
      </c>
      <c r="B4753" t="s">
        <v>3342</v>
      </c>
      <c r="C4753" s="18" t="s">
        <v>3343</v>
      </c>
      <c r="D4753" s="18" t="s">
        <v>3344</v>
      </c>
      <c r="E4753" s="18"/>
      <c r="F4753" s="18">
        <v>1</v>
      </c>
      <c r="G4753" s="18">
        <v>143</v>
      </c>
      <c r="H4753" s="18">
        <v>14306</v>
      </c>
      <c r="I4753" s="18" t="s">
        <v>12202</v>
      </c>
      <c r="U4753" s="170" t="s">
        <v>12237</v>
      </c>
      <c r="V4753" s="18" t="s">
        <v>3343</v>
      </c>
      <c r="W4753" t="str">
        <f t="shared" si="74"/>
        <v>INSERT INTO MST_D007_COMMON_D (ID,MST_D006_ID,QF_CODE,D_NO,VALUE01,VALUE02,VALUE03,VALUE04,VALUE05,DELETE_FLAG,UPDATE_FLAG,VALUE_TEXT1) VALUES('05eea987-ccac-d452-f99b-a87df4b459ca','d189a123-bd57-e253-54fb-ed1dce7fd63c','PP027','004752','1','143','14306','JPH10070','','N','0','');</v>
      </c>
    </row>
    <row r="4754" spans="1:23">
      <c r="A4754" t="s">
        <v>12238</v>
      </c>
      <c r="B4754" t="s">
        <v>3342</v>
      </c>
      <c r="C4754" s="18" t="s">
        <v>3343</v>
      </c>
      <c r="D4754" s="18" t="s">
        <v>3344</v>
      </c>
      <c r="E4754" s="18"/>
      <c r="F4754" s="18">
        <v>1</v>
      </c>
      <c r="G4754" s="18">
        <v>143</v>
      </c>
      <c r="H4754" s="18">
        <v>14307</v>
      </c>
      <c r="I4754" s="18" t="s">
        <v>12202</v>
      </c>
      <c r="U4754" s="170" t="s">
        <v>12239</v>
      </c>
      <c r="V4754" s="18" t="s">
        <v>3343</v>
      </c>
      <c r="W4754" t="str">
        <f t="shared" si="74"/>
        <v>INSERT INTO MST_D007_COMMON_D (ID,MST_D006_ID,QF_CODE,D_NO,VALUE01,VALUE02,VALUE03,VALUE04,VALUE05,DELETE_FLAG,UPDATE_FLAG,VALUE_TEXT1) VALUES('af4ed5ea-e531-22fb-2c00-c9fbda68ea8a','d189a123-bd57-e253-54fb-ed1dce7fd63c','PP027','004753','1','143','14307','JPH10070','','N','0','');</v>
      </c>
    </row>
    <row r="4755" spans="1:23">
      <c r="A4755" t="s">
        <v>12240</v>
      </c>
      <c r="B4755" t="s">
        <v>3342</v>
      </c>
      <c r="C4755" s="18" t="s">
        <v>3343</v>
      </c>
      <c r="D4755" s="18" t="s">
        <v>3344</v>
      </c>
      <c r="E4755" s="18"/>
      <c r="F4755" s="18">
        <v>1</v>
      </c>
      <c r="G4755" s="18">
        <v>143</v>
      </c>
      <c r="H4755" s="18">
        <v>14308</v>
      </c>
      <c r="I4755" s="18" t="s">
        <v>12202</v>
      </c>
      <c r="U4755" s="170" t="s">
        <v>12241</v>
      </c>
      <c r="V4755" s="18" t="s">
        <v>3343</v>
      </c>
      <c r="W4755" t="str">
        <f t="shared" si="74"/>
        <v>INSERT INTO MST_D007_COMMON_D (ID,MST_D006_ID,QF_CODE,D_NO,VALUE01,VALUE02,VALUE03,VALUE04,VALUE05,DELETE_FLAG,UPDATE_FLAG,VALUE_TEXT1) VALUES('4b4e418c-a5ed-f8a8-51ca-a61f1bd4e675','d189a123-bd57-e253-54fb-ed1dce7fd63c','PP027','004754','1','143','14308','JPH10070','','N','0','');</v>
      </c>
    </row>
    <row r="4756" spans="1:23">
      <c r="A4756" t="s">
        <v>12242</v>
      </c>
      <c r="B4756" t="s">
        <v>3342</v>
      </c>
      <c r="C4756" s="18" t="s">
        <v>3343</v>
      </c>
      <c r="D4756" s="18" t="s">
        <v>3344</v>
      </c>
      <c r="E4756" s="18"/>
      <c r="F4756" s="18">
        <v>1</v>
      </c>
      <c r="G4756" s="18">
        <v>143</v>
      </c>
      <c r="H4756" s="18">
        <v>14309</v>
      </c>
      <c r="I4756" s="18" t="s">
        <v>12202</v>
      </c>
      <c r="U4756" s="170" t="s">
        <v>12243</v>
      </c>
      <c r="V4756" s="18" t="s">
        <v>3343</v>
      </c>
      <c r="W4756" t="str">
        <f t="shared" si="74"/>
        <v>INSERT INTO MST_D007_COMMON_D (ID,MST_D006_ID,QF_CODE,D_NO,VALUE01,VALUE02,VALUE03,VALUE04,VALUE05,DELETE_FLAG,UPDATE_FLAG,VALUE_TEXT1) VALUES('cce5d9eb-26f1-bb3a-9332-ee9e82ac9f62','d189a123-bd57-e253-54fb-ed1dce7fd63c','PP027','004755','1','143','14309','JPH10070','','N','0','');</v>
      </c>
    </row>
    <row r="4757" spans="1:23">
      <c r="A4757" t="s">
        <v>12244</v>
      </c>
      <c r="B4757" t="s">
        <v>3342</v>
      </c>
      <c r="C4757" s="18" t="s">
        <v>3343</v>
      </c>
      <c r="D4757" s="18" t="s">
        <v>3344</v>
      </c>
      <c r="E4757" s="18"/>
      <c r="F4757" s="18">
        <v>1</v>
      </c>
      <c r="G4757" s="18">
        <v>143</v>
      </c>
      <c r="H4757" s="18">
        <v>14310</v>
      </c>
      <c r="I4757" s="18" t="s">
        <v>12202</v>
      </c>
      <c r="U4757" s="170" t="s">
        <v>12245</v>
      </c>
      <c r="V4757" s="18" t="s">
        <v>3343</v>
      </c>
      <c r="W4757" t="str">
        <f t="shared" si="74"/>
        <v>INSERT INTO MST_D007_COMMON_D (ID,MST_D006_ID,QF_CODE,D_NO,VALUE01,VALUE02,VALUE03,VALUE04,VALUE05,DELETE_FLAG,UPDATE_FLAG,VALUE_TEXT1) VALUES('fbd7f8ac-4b17-6c7d-c749-2ee537c9df6e','d189a123-bd57-e253-54fb-ed1dce7fd63c','PP027','004756','1','143','14310','JPH10070','','N','0','');</v>
      </c>
    </row>
    <row r="4758" spans="1:23">
      <c r="A4758" t="s">
        <v>12246</v>
      </c>
      <c r="B4758" t="s">
        <v>3342</v>
      </c>
      <c r="C4758" s="18" t="s">
        <v>3343</v>
      </c>
      <c r="D4758" s="18" t="s">
        <v>3344</v>
      </c>
      <c r="E4758" s="18"/>
      <c r="F4758" s="18">
        <v>1</v>
      </c>
      <c r="G4758" s="18">
        <v>143</v>
      </c>
      <c r="H4758" s="18">
        <v>14311</v>
      </c>
      <c r="I4758" s="18" t="s">
        <v>12202</v>
      </c>
      <c r="U4758" s="170" t="s">
        <v>12247</v>
      </c>
      <c r="V4758" s="18" t="s">
        <v>3343</v>
      </c>
      <c r="W4758" t="str">
        <f t="shared" si="74"/>
        <v>INSERT INTO MST_D007_COMMON_D (ID,MST_D006_ID,QF_CODE,D_NO,VALUE01,VALUE02,VALUE03,VALUE04,VALUE05,DELETE_FLAG,UPDATE_FLAG,VALUE_TEXT1) VALUES('3d17fcc3-c58c-7ef1-f947-6eeb1f1609c6','d189a123-bd57-e253-54fb-ed1dce7fd63c','PP027','004757','1','143','14311','JPH10070','','N','0','');</v>
      </c>
    </row>
    <row r="4759" spans="1:23">
      <c r="A4759" t="s">
        <v>12248</v>
      </c>
      <c r="B4759" t="s">
        <v>3342</v>
      </c>
      <c r="C4759" s="18" t="s">
        <v>3343</v>
      </c>
      <c r="D4759" s="18" t="s">
        <v>3344</v>
      </c>
      <c r="E4759" s="18"/>
      <c r="F4759" s="18">
        <v>1</v>
      </c>
      <c r="G4759" s="18">
        <v>143</v>
      </c>
      <c r="H4759" s="18">
        <v>14312</v>
      </c>
      <c r="I4759" s="18" t="s">
        <v>12202</v>
      </c>
      <c r="U4759" s="170" t="s">
        <v>12249</v>
      </c>
      <c r="V4759" s="18" t="s">
        <v>3343</v>
      </c>
      <c r="W4759" t="str">
        <f t="shared" si="74"/>
        <v>INSERT INTO MST_D007_COMMON_D (ID,MST_D006_ID,QF_CODE,D_NO,VALUE01,VALUE02,VALUE03,VALUE04,VALUE05,DELETE_FLAG,UPDATE_FLAG,VALUE_TEXT1) VALUES('d4bdab54-bcaf-0dd7-d0b9-2e342b15a53d','d189a123-bd57-e253-54fb-ed1dce7fd63c','PP027','004758','1','143','14312','JPH10070','','N','0','');</v>
      </c>
    </row>
    <row r="4760" spans="1:23">
      <c r="A4760" t="s">
        <v>12250</v>
      </c>
      <c r="B4760" t="s">
        <v>3342</v>
      </c>
      <c r="C4760" s="18" t="s">
        <v>3343</v>
      </c>
      <c r="D4760" s="18" t="s">
        <v>3344</v>
      </c>
      <c r="E4760" s="18"/>
      <c r="F4760" s="18">
        <v>1</v>
      </c>
      <c r="G4760" s="18">
        <v>143</v>
      </c>
      <c r="H4760" s="18">
        <v>14313</v>
      </c>
      <c r="I4760" s="18" t="s">
        <v>12202</v>
      </c>
      <c r="U4760" s="170" t="s">
        <v>12251</v>
      </c>
      <c r="V4760" s="18" t="s">
        <v>3343</v>
      </c>
      <c r="W4760" t="str">
        <f t="shared" si="74"/>
        <v>INSERT INTO MST_D007_COMMON_D (ID,MST_D006_ID,QF_CODE,D_NO,VALUE01,VALUE02,VALUE03,VALUE04,VALUE05,DELETE_FLAG,UPDATE_FLAG,VALUE_TEXT1) VALUES('acc67c69-b456-36df-afde-dce096de2c5e','d189a123-bd57-e253-54fb-ed1dce7fd63c','PP027','004759','1','143','14313','JPH10070','','N','0','');</v>
      </c>
    </row>
    <row r="4761" spans="1:23">
      <c r="A4761" t="s">
        <v>12252</v>
      </c>
      <c r="B4761" t="s">
        <v>3342</v>
      </c>
      <c r="C4761" s="18" t="s">
        <v>3343</v>
      </c>
      <c r="D4761" s="18" t="s">
        <v>3344</v>
      </c>
      <c r="E4761" s="18"/>
      <c r="F4761" s="18">
        <v>1</v>
      </c>
      <c r="G4761" s="18">
        <v>144</v>
      </c>
      <c r="H4761" s="18">
        <v>14401</v>
      </c>
      <c r="I4761" s="18" t="s">
        <v>12202</v>
      </c>
      <c r="U4761" s="170" t="s">
        <v>12253</v>
      </c>
      <c r="V4761" s="18" t="s">
        <v>3343</v>
      </c>
      <c r="W4761" t="str">
        <f t="shared" si="74"/>
        <v>INSERT INTO MST_D007_COMMON_D (ID,MST_D006_ID,QF_CODE,D_NO,VALUE01,VALUE02,VALUE03,VALUE04,VALUE05,DELETE_FLAG,UPDATE_FLAG,VALUE_TEXT1) VALUES('c078a79f-4c3e-e50e-95df-af1eea2e1ab2','d189a123-bd57-e253-54fb-ed1dce7fd63c','PP027','004760','1','144','14401','JPH10070','','N','0','');</v>
      </c>
    </row>
    <row r="4762" spans="1:23">
      <c r="A4762" t="s">
        <v>12254</v>
      </c>
      <c r="B4762" t="s">
        <v>3342</v>
      </c>
      <c r="C4762" s="18" t="s">
        <v>3343</v>
      </c>
      <c r="D4762" s="18" t="s">
        <v>3344</v>
      </c>
      <c r="E4762" s="18"/>
      <c r="F4762" s="18">
        <v>1</v>
      </c>
      <c r="G4762" s="18">
        <v>144</v>
      </c>
      <c r="H4762" s="18">
        <v>14402</v>
      </c>
      <c r="I4762" s="18" t="s">
        <v>12202</v>
      </c>
      <c r="U4762" s="170" t="s">
        <v>12255</v>
      </c>
      <c r="V4762" s="18" t="s">
        <v>3343</v>
      </c>
      <c r="W4762" t="str">
        <f t="shared" si="74"/>
        <v>INSERT INTO MST_D007_COMMON_D (ID,MST_D006_ID,QF_CODE,D_NO,VALUE01,VALUE02,VALUE03,VALUE04,VALUE05,DELETE_FLAG,UPDATE_FLAG,VALUE_TEXT1) VALUES('a1f1dcc4-5d6f-fac7-2846-bc234109a20a','d189a123-bd57-e253-54fb-ed1dce7fd63c','PP027','004761','1','144','14402','JPH10070','','N','0','');</v>
      </c>
    </row>
    <row r="4763" spans="1:23">
      <c r="A4763" t="s">
        <v>12256</v>
      </c>
      <c r="B4763" t="s">
        <v>3342</v>
      </c>
      <c r="C4763" s="18" t="s">
        <v>3343</v>
      </c>
      <c r="D4763" s="18" t="s">
        <v>3344</v>
      </c>
      <c r="E4763" s="18"/>
      <c r="F4763" s="18">
        <v>1</v>
      </c>
      <c r="G4763" s="18">
        <v>144</v>
      </c>
      <c r="H4763" s="18">
        <v>14403</v>
      </c>
      <c r="I4763" s="18" t="s">
        <v>12202</v>
      </c>
      <c r="U4763" s="170" t="s">
        <v>12257</v>
      </c>
      <c r="V4763" s="18" t="s">
        <v>3343</v>
      </c>
      <c r="W4763" t="str">
        <f t="shared" si="74"/>
        <v>INSERT INTO MST_D007_COMMON_D (ID,MST_D006_ID,QF_CODE,D_NO,VALUE01,VALUE02,VALUE03,VALUE04,VALUE05,DELETE_FLAG,UPDATE_FLAG,VALUE_TEXT1) VALUES('eeab71ac-fa50-ee6e-b0d1-fd613dd805c0','d189a123-bd57-e253-54fb-ed1dce7fd63c','PP027','004762','1','144','14403','JPH10070','','N','0','');</v>
      </c>
    </row>
    <row r="4764" spans="1:23">
      <c r="A4764" t="s">
        <v>12258</v>
      </c>
      <c r="B4764" t="s">
        <v>3342</v>
      </c>
      <c r="C4764" s="18" t="s">
        <v>3343</v>
      </c>
      <c r="D4764" s="18" t="s">
        <v>3344</v>
      </c>
      <c r="E4764" s="18"/>
      <c r="F4764" s="18">
        <v>1</v>
      </c>
      <c r="G4764" s="18">
        <v>144</v>
      </c>
      <c r="H4764" s="18">
        <v>14404</v>
      </c>
      <c r="I4764" s="18" t="s">
        <v>12202</v>
      </c>
      <c r="U4764" s="170" t="s">
        <v>12259</v>
      </c>
      <c r="V4764" s="18" t="s">
        <v>3343</v>
      </c>
      <c r="W4764" t="str">
        <f t="shared" si="74"/>
        <v>INSERT INTO MST_D007_COMMON_D (ID,MST_D006_ID,QF_CODE,D_NO,VALUE01,VALUE02,VALUE03,VALUE04,VALUE05,DELETE_FLAG,UPDATE_FLAG,VALUE_TEXT1) VALUES('e9d4dfcf-80ac-0641-8ede-6c3218e0c9ff','d189a123-bd57-e253-54fb-ed1dce7fd63c','PP027','004763','1','144','14404','JPH10070','','N','0','');</v>
      </c>
    </row>
    <row r="4765" spans="1:23">
      <c r="A4765" t="s">
        <v>12260</v>
      </c>
      <c r="B4765" t="s">
        <v>3342</v>
      </c>
      <c r="C4765" s="18" t="s">
        <v>3343</v>
      </c>
      <c r="D4765" s="18" t="s">
        <v>3344</v>
      </c>
      <c r="E4765" s="18"/>
      <c r="F4765" s="18">
        <v>1</v>
      </c>
      <c r="G4765" s="18">
        <v>144</v>
      </c>
      <c r="H4765" s="18">
        <v>14405</v>
      </c>
      <c r="I4765" s="18" t="s">
        <v>12202</v>
      </c>
      <c r="U4765" s="170" t="s">
        <v>12261</v>
      </c>
      <c r="V4765" s="18" t="s">
        <v>3343</v>
      </c>
      <c r="W4765" t="str">
        <f t="shared" si="74"/>
        <v>INSERT INTO MST_D007_COMMON_D (ID,MST_D006_ID,QF_CODE,D_NO,VALUE01,VALUE02,VALUE03,VALUE04,VALUE05,DELETE_FLAG,UPDATE_FLAG,VALUE_TEXT1) VALUES('ddfa599a-c5a1-a381-f33a-c4ac4424fa88','d189a123-bd57-e253-54fb-ed1dce7fd63c','PP027','004764','1','144','14405','JPH10070','','N','0','');</v>
      </c>
    </row>
    <row r="4766" spans="1:23">
      <c r="A4766" t="s">
        <v>12262</v>
      </c>
      <c r="B4766" t="s">
        <v>3342</v>
      </c>
      <c r="C4766" s="18" t="s">
        <v>3343</v>
      </c>
      <c r="D4766" s="18" t="s">
        <v>3344</v>
      </c>
      <c r="E4766" s="18"/>
      <c r="F4766" s="18">
        <v>1</v>
      </c>
      <c r="G4766" s="18">
        <v>144</v>
      </c>
      <c r="H4766" s="18">
        <v>14406</v>
      </c>
      <c r="I4766" s="18" t="s">
        <v>12202</v>
      </c>
      <c r="U4766" s="170" t="s">
        <v>12263</v>
      </c>
      <c r="V4766" s="18" t="s">
        <v>3343</v>
      </c>
      <c r="W4766" t="str">
        <f t="shared" si="74"/>
        <v>INSERT INTO MST_D007_COMMON_D (ID,MST_D006_ID,QF_CODE,D_NO,VALUE01,VALUE02,VALUE03,VALUE04,VALUE05,DELETE_FLAG,UPDATE_FLAG,VALUE_TEXT1) VALUES('a4fa2b0f-913d-551d-e2bd-bf9d44af7c40','d189a123-bd57-e253-54fb-ed1dce7fd63c','PP027','004765','1','144','14406','JPH10070','','N','0','');</v>
      </c>
    </row>
    <row r="4767" spans="1:23">
      <c r="A4767" t="s">
        <v>12264</v>
      </c>
      <c r="B4767" t="s">
        <v>3342</v>
      </c>
      <c r="C4767" s="18" t="s">
        <v>3343</v>
      </c>
      <c r="D4767" s="18" t="s">
        <v>3344</v>
      </c>
      <c r="E4767" s="18"/>
      <c r="F4767" s="18">
        <v>1</v>
      </c>
      <c r="G4767" s="18">
        <v>144</v>
      </c>
      <c r="H4767" s="18">
        <v>14407</v>
      </c>
      <c r="I4767" s="18" t="s">
        <v>12202</v>
      </c>
      <c r="U4767" s="170" t="s">
        <v>12265</v>
      </c>
      <c r="V4767" s="18" t="s">
        <v>3343</v>
      </c>
      <c r="W4767" t="str">
        <f t="shared" si="74"/>
        <v>INSERT INTO MST_D007_COMMON_D (ID,MST_D006_ID,QF_CODE,D_NO,VALUE01,VALUE02,VALUE03,VALUE04,VALUE05,DELETE_FLAG,UPDATE_FLAG,VALUE_TEXT1) VALUES('30282839-4ead-0c4a-564a-6aa6efd8cd39','d189a123-bd57-e253-54fb-ed1dce7fd63c','PP027','004766','1','144','14407','JPH10070','','N','0','');</v>
      </c>
    </row>
    <row r="4768" spans="1:23">
      <c r="A4768" t="s">
        <v>12266</v>
      </c>
      <c r="B4768" t="s">
        <v>3342</v>
      </c>
      <c r="C4768" s="18" t="s">
        <v>3343</v>
      </c>
      <c r="D4768" s="18" t="s">
        <v>3344</v>
      </c>
      <c r="E4768" s="18"/>
      <c r="F4768" s="18">
        <v>1</v>
      </c>
      <c r="G4768" s="18">
        <v>144</v>
      </c>
      <c r="H4768" s="18">
        <v>14408</v>
      </c>
      <c r="I4768" s="18" t="s">
        <v>12202</v>
      </c>
      <c r="U4768" s="170" t="s">
        <v>12267</v>
      </c>
      <c r="V4768" s="18" t="s">
        <v>3343</v>
      </c>
      <c r="W4768" t="str">
        <f t="shared" si="74"/>
        <v>INSERT INTO MST_D007_COMMON_D (ID,MST_D006_ID,QF_CODE,D_NO,VALUE01,VALUE02,VALUE03,VALUE04,VALUE05,DELETE_FLAG,UPDATE_FLAG,VALUE_TEXT1) VALUES('8df4ef6f-b24a-4fe1-7dde-5a2b325c6b51','d189a123-bd57-e253-54fb-ed1dce7fd63c','PP027','004767','1','144','14408','JPH10070','','N','0','');</v>
      </c>
    </row>
    <row r="4769" spans="1:23">
      <c r="A4769" t="s">
        <v>12268</v>
      </c>
      <c r="B4769" t="s">
        <v>3342</v>
      </c>
      <c r="C4769" s="18" t="s">
        <v>3343</v>
      </c>
      <c r="D4769" s="18" t="s">
        <v>3344</v>
      </c>
      <c r="E4769" s="18"/>
      <c r="F4769" s="18">
        <v>1</v>
      </c>
      <c r="G4769" s="18">
        <v>144</v>
      </c>
      <c r="H4769" s="18">
        <v>14409</v>
      </c>
      <c r="I4769" s="18" t="s">
        <v>12202</v>
      </c>
      <c r="U4769" s="170" t="s">
        <v>12269</v>
      </c>
      <c r="V4769" s="18" t="s">
        <v>3343</v>
      </c>
      <c r="W4769" t="str">
        <f t="shared" si="74"/>
        <v>INSERT INTO MST_D007_COMMON_D (ID,MST_D006_ID,QF_CODE,D_NO,VALUE01,VALUE02,VALUE03,VALUE04,VALUE05,DELETE_FLAG,UPDATE_FLAG,VALUE_TEXT1) VALUES('38a4b2c5-20da-5ab8-9bbf-7cdfcbbd3e8f','d189a123-bd57-e253-54fb-ed1dce7fd63c','PP027','004768','1','144','14409','JPH10070','','N','0','');</v>
      </c>
    </row>
    <row r="4770" spans="1:23">
      <c r="A4770" t="s">
        <v>12270</v>
      </c>
      <c r="B4770" t="s">
        <v>3342</v>
      </c>
      <c r="C4770" s="18" t="s">
        <v>3343</v>
      </c>
      <c r="D4770" s="18" t="s">
        <v>3344</v>
      </c>
      <c r="E4770" s="18"/>
      <c r="F4770" s="18">
        <v>1</v>
      </c>
      <c r="G4770" s="18">
        <v>144</v>
      </c>
      <c r="H4770" s="18">
        <v>14410</v>
      </c>
      <c r="I4770" s="18" t="s">
        <v>12202</v>
      </c>
      <c r="U4770" s="170" t="s">
        <v>12271</v>
      </c>
      <c r="V4770" s="18" t="s">
        <v>3343</v>
      </c>
      <c r="W4770" t="str">
        <f t="shared" si="74"/>
        <v>INSERT INTO MST_D007_COMMON_D (ID,MST_D006_ID,QF_CODE,D_NO,VALUE01,VALUE02,VALUE03,VALUE04,VALUE05,DELETE_FLAG,UPDATE_FLAG,VALUE_TEXT1) VALUES('8d83d585-16b1-4f0b-efed-9113a49dc4aa','d189a123-bd57-e253-54fb-ed1dce7fd63c','PP027','004769','1','144','14410','JPH10070','','N','0','');</v>
      </c>
    </row>
    <row r="4771" spans="1:23">
      <c r="A4771" t="s">
        <v>12272</v>
      </c>
      <c r="B4771" t="s">
        <v>3342</v>
      </c>
      <c r="C4771" s="18" t="s">
        <v>3343</v>
      </c>
      <c r="D4771" s="18" t="s">
        <v>3344</v>
      </c>
      <c r="E4771" s="18"/>
      <c r="F4771" s="18">
        <v>1</v>
      </c>
      <c r="G4771" s="18">
        <v>144</v>
      </c>
      <c r="H4771" s="18">
        <v>14411</v>
      </c>
      <c r="I4771" s="18" t="s">
        <v>12202</v>
      </c>
      <c r="U4771" s="170" t="s">
        <v>12273</v>
      </c>
      <c r="V4771" s="18" t="s">
        <v>3343</v>
      </c>
      <c r="W4771" t="str">
        <f t="shared" si="74"/>
        <v>INSERT INTO MST_D007_COMMON_D (ID,MST_D006_ID,QF_CODE,D_NO,VALUE01,VALUE02,VALUE03,VALUE04,VALUE05,DELETE_FLAG,UPDATE_FLAG,VALUE_TEXT1) VALUES('abbd0c50-2bae-5bdd-f70e-61ff65ddf3f6','d189a123-bd57-e253-54fb-ed1dce7fd63c','PP027','004770','1','144','14411','JPH10070','','N','0','');</v>
      </c>
    </row>
    <row r="4772" spans="1:23">
      <c r="A4772" t="s">
        <v>12274</v>
      </c>
      <c r="B4772" t="s">
        <v>3342</v>
      </c>
      <c r="C4772" s="18" t="s">
        <v>3343</v>
      </c>
      <c r="D4772" s="18" t="s">
        <v>3344</v>
      </c>
      <c r="E4772" s="18"/>
      <c r="F4772" s="18">
        <v>1</v>
      </c>
      <c r="G4772" s="18">
        <v>144</v>
      </c>
      <c r="H4772" s="18">
        <v>14412</v>
      </c>
      <c r="I4772" s="18" t="s">
        <v>12202</v>
      </c>
      <c r="U4772" s="170" t="s">
        <v>12275</v>
      </c>
      <c r="V4772" s="18" t="s">
        <v>3343</v>
      </c>
      <c r="W4772" t="str">
        <f t="shared" si="74"/>
        <v>INSERT INTO MST_D007_COMMON_D (ID,MST_D006_ID,QF_CODE,D_NO,VALUE01,VALUE02,VALUE03,VALUE04,VALUE05,DELETE_FLAG,UPDATE_FLAG,VALUE_TEXT1) VALUES('0e0b7e6e-2da3-9065-9666-ffac8aafcdeb','d189a123-bd57-e253-54fb-ed1dce7fd63c','PP027','004771','1','144','14412','JPH10070','','N','0','');</v>
      </c>
    </row>
    <row r="4773" spans="1:23">
      <c r="A4773" t="s">
        <v>12276</v>
      </c>
      <c r="B4773" t="s">
        <v>3342</v>
      </c>
      <c r="C4773" s="18" t="s">
        <v>3343</v>
      </c>
      <c r="D4773" s="18" t="s">
        <v>3344</v>
      </c>
      <c r="E4773" s="18"/>
      <c r="F4773" s="18">
        <v>1</v>
      </c>
      <c r="G4773" s="18">
        <v>144</v>
      </c>
      <c r="H4773" s="18">
        <v>14413</v>
      </c>
      <c r="I4773" s="18" t="s">
        <v>12202</v>
      </c>
      <c r="U4773" s="170" t="s">
        <v>12277</v>
      </c>
      <c r="V4773" s="18" t="s">
        <v>3343</v>
      </c>
      <c r="W4773" t="str">
        <f t="shared" si="74"/>
        <v>INSERT INTO MST_D007_COMMON_D (ID,MST_D006_ID,QF_CODE,D_NO,VALUE01,VALUE02,VALUE03,VALUE04,VALUE05,DELETE_FLAG,UPDATE_FLAG,VALUE_TEXT1) VALUES('796f045b-cd49-b1b1-57c5-4fad1f9046d9','d189a123-bd57-e253-54fb-ed1dce7fd63c','PP027','004772','1','144','14413','JPH10070','','N','0','');</v>
      </c>
    </row>
    <row r="4774" spans="1:23">
      <c r="A4774" t="s">
        <v>12278</v>
      </c>
      <c r="B4774" t="s">
        <v>3342</v>
      </c>
      <c r="C4774" s="18" t="s">
        <v>3343</v>
      </c>
      <c r="D4774" s="18" t="s">
        <v>3344</v>
      </c>
      <c r="E4774" s="18"/>
      <c r="F4774" s="18">
        <v>1</v>
      </c>
      <c r="G4774" s="18">
        <v>145</v>
      </c>
      <c r="H4774" s="18">
        <v>14501</v>
      </c>
      <c r="I4774" s="18" t="s">
        <v>12202</v>
      </c>
      <c r="U4774" s="170" t="s">
        <v>12279</v>
      </c>
      <c r="V4774" s="18" t="s">
        <v>3343</v>
      </c>
      <c r="W4774" t="str">
        <f t="shared" si="74"/>
        <v>INSERT INTO MST_D007_COMMON_D (ID,MST_D006_ID,QF_CODE,D_NO,VALUE01,VALUE02,VALUE03,VALUE04,VALUE05,DELETE_FLAG,UPDATE_FLAG,VALUE_TEXT1) VALUES('f0ae8ddf-72dd-7f1c-916a-0ddda9aec543','d189a123-bd57-e253-54fb-ed1dce7fd63c','PP027','004773','1','145','14501','JPH10070','','N','0','');</v>
      </c>
    </row>
    <row r="4775" spans="1:23">
      <c r="A4775" t="s">
        <v>12280</v>
      </c>
      <c r="B4775" t="s">
        <v>3342</v>
      </c>
      <c r="C4775" s="18" t="s">
        <v>3343</v>
      </c>
      <c r="D4775" s="18" t="s">
        <v>3344</v>
      </c>
      <c r="E4775" s="18"/>
      <c r="F4775" s="18">
        <v>1</v>
      </c>
      <c r="G4775" s="18">
        <v>145</v>
      </c>
      <c r="H4775" s="18">
        <v>14502</v>
      </c>
      <c r="I4775" s="18" t="s">
        <v>12202</v>
      </c>
      <c r="U4775" s="170" t="s">
        <v>12281</v>
      </c>
      <c r="V4775" s="18" t="s">
        <v>3343</v>
      </c>
      <c r="W4775" t="str">
        <f t="shared" si="74"/>
        <v>INSERT INTO MST_D007_COMMON_D (ID,MST_D006_ID,QF_CODE,D_NO,VALUE01,VALUE02,VALUE03,VALUE04,VALUE05,DELETE_FLAG,UPDATE_FLAG,VALUE_TEXT1) VALUES('fd1cecac-d09d-134d-ad0e-1fa4ef174c5c','d189a123-bd57-e253-54fb-ed1dce7fd63c','PP027','004774','1','145','14502','JPH10070','','N','0','');</v>
      </c>
    </row>
    <row r="4776" spans="1:23">
      <c r="A4776" t="s">
        <v>12282</v>
      </c>
      <c r="B4776" t="s">
        <v>3342</v>
      </c>
      <c r="C4776" s="18" t="s">
        <v>3343</v>
      </c>
      <c r="D4776" s="18" t="s">
        <v>3344</v>
      </c>
      <c r="E4776" s="18"/>
      <c r="F4776" s="18">
        <v>1</v>
      </c>
      <c r="G4776" s="18">
        <v>145</v>
      </c>
      <c r="H4776" s="18">
        <v>14503</v>
      </c>
      <c r="I4776" s="18" t="s">
        <v>12202</v>
      </c>
      <c r="U4776" s="170" t="s">
        <v>12283</v>
      </c>
      <c r="V4776" s="18" t="s">
        <v>3343</v>
      </c>
      <c r="W4776" t="str">
        <f t="shared" si="74"/>
        <v>INSERT INTO MST_D007_COMMON_D (ID,MST_D006_ID,QF_CODE,D_NO,VALUE01,VALUE02,VALUE03,VALUE04,VALUE05,DELETE_FLAG,UPDATE_FLAG,VALUE_TEXT1) VALUES('afc272f0-ff38-5a99-6f22-a5fcc82279a4','d189a123-bd57-e253-54fb-ed1dce7fd63c','PP027','004775','1','145','14503','JPH10070','','N','0','');</v>
      </c>
    </row>
    <row r="4777" spans="1:23">
      <c r="A4777" t="s">
        <v>12284</v>
      </c>
      <c r="B4777" t="s">
        <v>3342</v>
      </c>
      <c r="C4777" s="18" t="s">
        <v>3343</v>
      </c>
      <c r="D4777" s="18" t="s">
        <v>3344</v>
      </c>
      <c r="E4777" s="18"/>
      <c r="F4777" s="18">
        <v>1</v>
      </c>
      <c r="G4777" s="18">
        <v>145</v>
      </c>
      <c r="H4777" s="18">
        <v>14504</v>
      </c>
      <c r="I4777" s="18" t="s">
        <v>12202</v>
      </c>
      <c r="U4777" s="170" t="s">
        <v>12285</v>
      </c>
      <c r="V4777" s="18" t="s">
        <v>3343</v>
      </c>
      <c r="W4777" t="str">
        <f t="shared" si="74"/>
        <v>INSERT INTO MST_D007_COMMON_D (ID,MST_D006_ID,QF_CODE,D_NO,VALUE01,VALUE02,VALUE03,VALUE04,VALUE05,DELETE_FLAG,UPDATE_FLAG,VALUE_TEXT1) VALUES('debb7f04-0647-fdc7-834d-e8f3fd5b6c9b','d189a123-bd57-e253-54fb-ed1dce7fd63c','PP027','004776','1','145','14504','JPH10070','','N','0','');</v>
      </c>
    </row>
    <row r="4778" spans="1:23">
      <c r="A4778" t="s">
        <v>12286</v>
      </c>
      <c r="B4778" t="s">
        <v>3342</v>
      </c>
      <c r="C4778" s="18" t="s">
        <v>3343</v>
      </c>
      <c r="D4778" s="18" t="s">
        <v>3344</v>
      </c>
      <c r="E4778" s="18"/>
      <c r="F4778" s="18">
        <v>1</v>
      </c>
      <c r="G4778" s="18">
        <v>145</v>
      </c>
      <c r="H4778" s="18">
        <v>14505</v>
      </c>
      <c r="I4778" s="18" t="s">
        <v>12202</v>
      </c>
      <c r="U4778" s="170" t="s">
        <v>12287</v>
      </c>
      <c r="V4778" s="18" t="s">
        <v>3343</v>
      </c>
      <c r="W4778" t="str">
        <f t="shared" si="74"/>
        <v>INSERT INTO MST_D007_COMMON_D (ID,MST_D006_ID,QF_CODE,D_NO,VALUE01,VALUE02,VALUE03,VALUE04,VALUE05,DELETE_FLAG,UPDATE_FLAG,VALUE_TEXT1) VALUES('bcb6eac3-acf2-7e5a-98da-167adc68e6f6','d189a123-bd57-e253-54fb-ed1dce7fd63c','PP027','004777','1','145','14505','JPH10070','','N','0','');</v>
      </c>
    </row>
    <row r="4779" spans="1:23">
      <c r="A4779" t="s">
        <v>12288</v>
      </c>
      <c r="B4779" t="s">
        <v>3342</v>
      </c>
      <c r="C4779" s="18" t="s">
        <v>3343</v>
      </c>
      <c r="D4779" s="18" t="s">
        <v>3344</v>
      </c>
      <c r="E4779" s="18"/>
      <c r="F4779" s="18">
        <v>1</v>
      </c>
      <c r="G4779" s="18">
        <v>146</v>
      </c>
      <c r="H4779" s="18">
        <v>14601</v>
      </c>
      <c r="I4779" s="18" t="s">
        <v>12202</v>
      </c>
      <c r="U4779" s="170" t="s">
        <v>12289</v>
      </c>
      <c r="V4779" s="18" t="s">
        <v>3343</v>
      </c>
      <c r="W4779" t="str">
        <f t="shared" si="74"/>
        <v>INSERT INTO MST_D007_COMMON_D (ID,MST_D006_ID,QF_CODE,D_NO,VALUE01,VALUE02,VALUE03,VALUE04,VALUE05,DELETE_FLAG,UPDATE_FLAG,VALUE_TEXT1) VALUES('f2dc4a44-cdf6-839b-446d-7db1b088bced','d189a123-bd57-e253-54fb-ed1dce7fd63c','PP027','004778','1','146','14601','JPH10070','','N','0','');</v>
      </c>
    </row>
    <row r="4780" spans="1:23">
      <c r="A4780" t="s">
        <v>12290</v>
      </c>
      <c r="B4780" t="s">
        <v>3342</v>
      </c>
      <c r="C4780" s="18" t="s">
        <v>3343</v>
      </c>
      <c r="D4780" s="18" t="s">
        <v>3344</v>
      </c>
      <c r="E4780" s="18"/>
      <c r="F4780" s="18">
        <v>1</v>
      </c>
      <c r="G4780" s="18">
        <v>146</v>
      </c>
      <c r="H4780" s="18">
        <v>14602</v>
      </c>
      <c r="I4780" s="18" t="s">
        <v>12202</v>
      </c>
      <c r="U4780" s="170" t="s">
        <v>12291</v>
      </c>
      <c r="V4780" s="18" t="s">
        <v>3343</v>
      </c>
      <c r="W4780" t="str">
        <f t="shared" si="74"/>
        <v>INSERT INTO MST_D007_COMMON_D (ID,MST_D006_ID,QF_CODE,D_NO,VALUE01,VALUE02,VALUE03,VALUE04,VALUE05,DELETE_FLAG,UPDATE_FLAG,VALUE_TEXT1) VALUES('0b0c8aac-f41e-c3cc-0427-2ff51383fed1','d189a123-bd57-e253-54fb-ed1dce7fd63c','PP027','004779','1','146','14602','JPH10070','','N','0','');</v>
      </c>
    </row>
    <row r="4781" spans="1:23">
      <c r="A4781" t="s">
        <v>12292</v>
      </c>
      <c r="B4781" t="s">
        <v>3342</v>
      </c>
      <c r="C4781" s="18" t="s">
        <v>3343</v>
      </c>
      <c r="D4781" s="18" t="s">
        <v>3344</v>
      </c>
      <c r="E4781" s="18"/>
      <c r="F4781" s="18">
        <v>1</v>
      </c>
      <c r="G4781" s="18">
        <v>146</v>
      </c>
      <c r="H4781" s="18">
        <v>14603</v>
      </c>
      <c r="I4781" s="18" t="s">
        <v>12202</v>
      </c>
      <c r="U4781" s="170" t="s">
        <v>12293</v>
      </c>
      <c r="V4781" s="18" t="s">
        <v>3343</v>
      </c>
      <c r="W4781" t="str">
        <f t="shared" si="74"/>
        <v>INSERT INTO MST_D007_COMMON_D (ID,MST_D006_ID,QF_CODE,D_NO,VALUE01,VALUE02,VALUE03,VALUE04,VALUE05,DELETE_FLAG,UPDATE_FLAG,VALUE_TEXT1) VALUES('aca07468-e9e5-308e-b4ae-2adb4b62cf4c','d189a123-bd57-e253-54fb-ed1dce7fd63c','PP027','004780','1','146','14603','JPH10070','','N','0','');</v>
      </c>
    </row>
    <row r="4782" spans="1:23">
      <c r="A4782" t="s">
        <v>12294</v>
      </c>
      <c r="B4782" t="s">
        <v>3342</v>
      </c>
      <c r="C4782" s="18" t="s">
        <v>3343</v>
      </c>
      <c r="D4782" s="18" t="s">
        <v>3344</v>
      </c>
      <c r="E4782" s="18"/>
      <c r="F4782" s="18">
        <v>1</v>
      </c>
      <c r="G4782" s="18">
        <v>146</v>
      </c>
      <c r="H4782" s="18">
        <v>14604</v>
      </c>
      <c r="I4782" s="18" t="s">
        <v>12202</v>
      </c>
      <c r="U4782" s="170" t="s">
        <v>12295</v>
      </c>
      <c r="V4782" s="18" t="s">
        <v>3343</v>
      </c>
      <c r="W4782" t="str">
        <f t="shared" si="74"/>
        <v>INSERT INTO MST_D007_COMMON_D (ID,MST_D006_ID,QF_CODE,D_NO,VALUE01,VALUE02,VALUE03,VALUE04,VALUE05,DELETE_FLAG,UPDATE_FLAG,VALUE_TEXT1) VALUES('8b13ad16-ae03-3f6f-7ae3-c4e03432a05a','d189a123-bd57-e253-54fb-ed1dce7fd63c','PP027','004781','1','146','14604','JPH10070','','N','0','');</v>
      </c>
    </row>
    <row r="4783" spans="1:23">
      <c r="A4783" t="s">
        <v>12296</v>
      </c>
      <c r="B4783" t="s">
        <v>3342</v>
      </c>
      <c r="C4783" s="18" t="s">
        <v>3343</v>
      </c>
      <c r="D4783" s="18" t="s">
        <v>3344</v>
      </c>
      <c r="E4783" s="18"/>
      <c r="F4783" s="18">
        <v>1</v>
      </c>
      <c r="G4783" s="18">
        <v>146</v>
      </c>
      <c r="H4783" s="18">
        <v>14605</v>
      </c>
      <c r="I4783" s="18" t="s">
        <v>12202</v>
      </c>
      <c r="U4783" s="170" t="s">
        <v>12297</v>
      </c>
      <c r="V4783" s="18" t="s">
        <v>3343</v>
      </c>
      <c r="W4783" t="str">
        <f t="shared" si="74"/>
        <v>INSERT INTO MST_D007_COMMON_D (ID,MST_D006_ID,QF_CODE,D_NO,VALUE01,VALUE02,VALUE03,VALUE04,VALUE05,DELETE_FLAG,UPDATE_FLAG,VALUE_TEXT1) VALUES('15fe0adb-dbce-9ecd-a3e4-d87f72c0b5d1','d189a123-bd57-e253-54fb-ed1dce7fd63c','PP027','004782','1','146','14605','JPH10070','','N','0','');</v>
      </c>
    </row>
    <row r="4784" spans="1:23">
      <c r="A4784" t="s">
        <v>12298</v>
      </c>
      <c r="B4784" t="s">
        <v>3342</v>
      </c>
      <c r="C4784" s="18" t="s">
        <v>3343</v>
      </c>
      <c r="D4784" s="18" t="s">
        <v>3344</v>
      </c>
      <c r="E4784" s="18"/>
      <c r="F4784" s="18">
        <v>1</v>
      </c>
      <c r="G4784" s="18">
        <v>147</v>
      </c>
      <c r="H4784" s="18">
        <v>14701</v>
      </c>
      <c r="I4784" s="18" t="s">
        <v>12202</v>
      </c>
      <c r="U4784" s="170" t="s">
        <v>12299</v>
      </c>
      <c r="V4784" s="18" t="s">
        <v>3343</v>
      </c>
      <c r="W4784" t="str">
        <f t="shared" si="74"/>
        <v>INSERT INTO MST_D007_COMMON_D (ID,MST_D006_ID,QF_CODE,D_NO,VALUE01,VALUE02,VALUE03,VALUE04,VALUE05,DELETE_FLAG,UPDATE_FLAG,VALUE_TEXT1) VALUES('466f7f5d-7b0b-c83c-bbab-e9db7c65b653','d189a123-bd57-e253-54fb-ed1dce7fd63c','PP027','004783','1','147','14701','JPH10070','','N','0','');</v>
      </c>
    </row>
    <row r="4785" spans="1:23">
      <c r="A4785" t="s">
        <v>12300</v>
      </c>
      <c r="B4785" t="s">
        <v>3342</v>
      </c>
      <c r="C4785" s="18" t="s">
        <v>3343</v>
      </c>
      <c r="D4785" s="18" t="s">
        <v>3344</v>
      </c>
      <c r="E4785" s="18"/>
      <c r="F4785" s="18">
        <v>1</v>
      </c>
      <c r="G4785" s="18">
        <v>148</v>
      </c>
      <c r="H4785" s="18">
        <v>14801</v>
      </c>
      <c r="I4785" s="18" t="s">
        <v>12202</v>
      </c>
      <c r="U4785" s="170" t="s">
        <v>12301</v>
      </c>
      <c r="V4785" s="18" t="s">
        <v>3343</v>
      </c>
      <c r="W4785" t="str">
        <f t="shared" si="74"/>
        <v>INSERT INTO MST_D007_COMMON_D (ID,MST_D006_ID,QF_CODE,D_NO,VALUE01,VALUE02,VALUE03,VALUE04,VALUE05,DELETE_FLAG,UPDATE_FLAG,VALUE_TEXT1) VALUES('7d457fd8-fa07-b5f5-cff7-83b5c34a9a5d','d189a123-bd57-e253-54fb-ed1dce7fd63c','PP027','004784','1','148','14801','JPH10070','','N','0','');</v>
      </c>
    </row>
    <row r="4786" spans="1:23">
      <c r="A4786" t="s">
        <v>12302</v>
      </c>
      <c r="B4786" t="s">
        <v>3342</v>
      </c>
      <c r="C4786" s="18" t="s">
        <v>3343</v>
      </c>
      <c r="D4786" s="18" t="s">
        <v>3344</v>
      </c>
      <c r="E4786" s="18"/>
      <c r="F4786" s="18">
        <v>1</v>
      </c>
      <c r="G4786" s="18" t="s">
        <v>3345</v>
      </c>
      <c r="H4786" s="18" t="s">
        <v>3346</v>
      </c>
      <c r="I4786" s="18" t="s">
        <v>12303</v>
      </c>
      <c r="U4786" s="170" t="s">
        <v>12304</v>
      </c>
      <c r="V4786" s="18" t="s">
        <v>3343</v>
      </c>
      <c r="W4786" t="str">
        <f t="shared" si="74"/>
        <v>INSERT INTO MST_D007_COMMON_D (ID,MST_D006_ID,QF_CODE,D_NO,VALUE01,VALUE02,VALUE03,VALUE04,VALUE05,DELETE_FLAG,UPDATE_FLAG,VALUE_TEXT1) VALUES('2034b7bf-a525-1ec9-162c-aa870c3faffa','d189a123-bd57-e253-54fb-ed1dce7fd63c','PP027','004785','1','1B1','1B101','JPH10071','','N','0','');</v>
      </c>
    </row>
    <row r="4787" spans="1:23">
      <c r="A4787" t="s">
        <v>12305</v>
      </c>
      <c r="B4787" t="s">
        <v>3342</v>
      </c>
      <c r="C4787" s="18" t="s">
        <v>3343</v>
      </c>
      <c r="D4787" s="18" t="s">
        <v>3344</v>
      </c>
      <c r="E4787" s="18"/>
      <c r="F4787" s="18">
        <v>1</v>
      </c>
      <c r="G4787" s="18" t="s">
        <v>3345</v>
      </c>
      <c r="H4787" s="18" t="s">
        <v>3349</v>
      </c>
      <c r="I4787" s="18" t="s">
        <v>12303</v>
      </c>
      <c r="U4787" s="170" t="s">
        <v>12306</v>
      </c>
      <c r="V4787" s="18" t="s">
        <v>3343</v>
      </c>
      <c r="W4787" t="str">
        <f t="shared" si="74"/>
        <v>INSERT INTO MST_D007_COMMON_D (ID,MST_D006_ID,QF_CODE,D_NO,VALUE01,VALUE02,VALUE03,VALUE04,VALUE05,DELETE_FLAG,UPDATE_FLAG,VALUE_TEXT1) VALUES('7d3aee5d-fb08-6df7-6e31-ea13f2a040b9','d189a123-bd57-e253-54fb-ed1dce7fd63c','PP027','004786','1','1B1','1B102','JPH10071','','N','0','');</v>
      </c>
    </row>
    <row r="4788" spans="1:23">
      <c r="A4788" t="s">
        <v>12307</v>
      </c>
      <c r="B4788" t="s">
        <v>3342</v>
      </c>
      <c r="C4788" s="18" t="s">
        <v>3343</v>
      </c>
      <c r="D4788" s="18" t="s">
        <v>3344</v>
      </c>
      <c r="E4788" s="18"/>
      <c r="F4788" s="18">
        <v>1</v>
      </c>
      <c r="G4788" s="18" t="s">
        <v>3345</v>
      </c>
      <c r="H4788" s="18" t="s">
        <v>3351</v>
      </c>
      <c r="I4788" s="18" t="s">
        <v>12303</v>
      </c>
      <c r="U4788" s="170" t="s">
        <v>12308</v>
      </c>
      <c r="V4788" s="18" t="s">
        <v>3343</v>
      </c>
      <c r="W4788" t="str">
        <f t="shared" si="74"/>
        <v>INSERT INTO MST_D007_COMMON_D (ID,MST_D006_ID,QF_CODE,D_NO,VALUE01,VALUE02,VALUE03,VALUE04,VALUE05,DELETE_FLAG,UPDATE_FLAG,VALUE_TEXT1) VALUES('ece57997-f7aa-83d4-a96b-503fca4c83bb','d189a123-bd57-e253-54fb-ed1dce7fd63c','PP027','004787','1','1B1','1B103','JPH10071','','N','0','');</v>
      </c>
    </row>
    <row r="4789" spans="1:23">
      <c r="A4789" t="s">
        <v>12309</v>
      </c>
      <c r="B4789" t="s">
        <v>3342</v>
      </c>
      <c r="C4789" s="18" t="s">
        <v>3343</v>
      </c>
      <c r="D4789" s="18" t="s">
        <v>3344</v>
      </c>
      <c r="E4789" s="18"/>
      <c r="F4789" s="18">
        <v>1</v>
      </c>
      <c r="G4789" s="18" t="s">
        <v>3345</v>
      </c>
      <c r="H4789" s="18" t="s">
        <v>3353</v>
      </c>
      <c r="I4789" s="18" t="s">
        <v>12303</v>
      </c>
      <c r="U4789" s="170" t="s">
        <v>12310</v>
      </c>
      <c r="V4789" s="18" t="s">
        <v>3343</v>
      </c>
      <c r="W4789" t="str">
        <f t="shared" si="74"/>
        <v>INSERT INTO MST_D007_COMMON_D (ID,MST_D006_ID,QF_CODE,D_NO,VALUE01,VALUE02,VALUE03,VALUE04,VALUE05,DELETE_FLAG,UPDATE_FLAG,VALUE_TEXT1) VALUES('6e7aaa2e-bf4e-f72e-d4af-b4f8c5ee4caf','d189a123-bd57-e253-54fb-ed1dce7fd63c','PP027','004788','1','1B1','1B104','JPH10071','','N','0','');</v>
      </c>
    </row>
    <row r="4790" spans="1:23">
      <c r="A4790" t="s">
        <v>12311</v>
      </c>
      <c r="B4790" t="s">
        <v>3342</v>
      </c>
      <c r="C4790" s="18" t="s">
        <v>3343</v>
      </c>
      <c r="D4790" s="18" t="s">
        <v>3344</v>
      </c>
      <c r="E4790" s="18"/>
      <c r="F4790" s="18">
        <v>1</v>
      </c>
      <c r="G4790" s="18" t="s">
        <v>3345</v>
      </c>
      <c r="H4790" s="18" t="s">
        <v>3355</v>
      </c>
      <c r="I4790" s="18" t="s">
        <v>12303</v>
      </c>
      <c r="U4790" s="170" t="s">
        <v>12312</v>
      </c>
      <c r="V4790" s="18" t="s">
        <v>3343</v>
      </c>
      <c r="W4790" t="str">
        <f t="shared" si="74"/>
        <v>INSERT INTO MST_D007_COMMON_D (ID,MST_D006_ID,QF_CODE,D_NO,VALUE01,VALUE02,VALUE03,VALUE04,VALUE05,DELETE_FLAG,UPDATE_FLAG,VALUE_TEXT1) VALUES('e34b70ce-ad8c-425e-eabc-6e4e6b84ac95','d189a123-bd57-e253-54fb-ed1dce7fd63c','PP027','004789','1','1B1','1B105','JPH10071','','N','0','');</v>
      </c>
    </row>
    <row r="4791" spans="1:23">
      <c r="A4791" t="s">
        <v>12313</v>
      </c>
      <c r="B4791" t="s">
        <v>3342</v>
      </c>
      <c r="C4791" s="18" t="s">
        <v>3343</v>
      </c>
      <c r="D4791" s="18" t="s">
        <v>3344</v>
      </c>
      <c r="E4791" s="18"/>
      <c r="F4791" s="18">
        <v>1</v>
      </c>
      <c r="G4791" s="18" t="s">
        <v>3345</v>
      </c>
      <c r="H4791" s="18" t="s">
        <v>3357</v>
      </c>
      <c r="I4791" s="18" t="s">
        <v>12303</v>
      </c>
      <c r="U4791" s="170" t="s">
        <v>12314</v>
      </c>
      <c r="V4791" s="18" t="s">
        <v>3343</v>
      </c>
      <c r="W4791" t="str">
        <f t="shared" si="74"/>
        <v>INSERT INTO MST_D007_COMMON_D (ID,MST_D006_ID,QF_CODE,D_NO,VALUE01,VALUE02,VALUE03,VALUE04,VALUE05,DELETE_FLAG,UPDATE_FLAG,VALUE_TEXT1) VALUES('2ca241fb-dfc5-7015-3695-6be0b652996c','d189a123-bd57-e253-54fb-ed1dce7fd63c','PP027','004790','1','1B1','1B106','JPH10071','','N','0','');</v>
      </c>
    </row>
    <row r="4792" spans="1:23">
      <c r="A4792" t="s">
        <v>12315</v>
      </c>
      <c r="B4792" t="s">
        <v>3342</v>
      </c>
      <c r="C4792" s="18" t="s">
        <v>3343</v>
      </c>
      <c r="D4792" s="18" t="s">
        <v>3344</v>
      </c>
      <c r="E4792" s="18"/>
      <c r="F4792" s="18">
        <v>1</v>
      </c>
      <c r="G4792" s="18" t="s">
        <v>3345</v>
      </c>
      <c r="H4792" s="18" t="s">
        <v>3359</v>
      </c>
      <c r="I4792" s="18" t="s">
        <v>12303</v>
      </c>
      <c r="U4792" s="170" t="s">
        <v>12316</v>
      </c>
      <c r="V4792" s="18" t="s">
        <v>3343</v>
      </c>
      <c r="W4792" t="str">
        <f t="shared" si="74"/>
        <v>INSERT INTO MST_D007_COMMON_D (ID,MST_D006_ID,QF_CODE,D_NO,VALUE01,VALUE02,VALUE03,VALUE04,VALUE05,DELETE_FLAG,UPDATE_FLAG,VALUE_TEXT1) VALUES('79a9f79b-8f75-8737-df3b-2e25e7661035','d189a123-bd57-e253-54fb-ed1dce7fd63c','PP027','004791','1','1B1','1B107','JPH10071','','N','0','');</v>
      </c>
    </row>
    <row r="4793" spans="1:23">
      <c r="A4793" t="s">
        <v>12317</v>
      </c>
      <c r="B4793" t="s">
        <v>3342</v>
      </c>
      <c r="C4793" s="18" t="s">
        <v>3343</v>
      </c>
      <c r="D4793" s="18" t="s">
        <v>3344</v>
      </c>
      <c r="E4793" s="18"/>
      <c r="F4793" s="18">
        <v>1</v>
      </c>
      <c r="G4793" s="18" t="s">
        <v>3345</v>
      </c>
      <c r="H4793" s="18" t="s">
        <v>3361</v>
      </c>
      <c r="I4793" s="18" t="s">
        <v>12303</v>
      </c>
      <c r="U4793" s="170" t="s">
        <v>12318</v>
      </c>
      <c r="V4793" s="18" t="s">
        <v>3343</v>
      </c>
      <c r="W4793" t="str">
        <f t="shared" si="74"/>
        <v>INSERT INTO MST_D007_COMMON_D (ID,MST_D006_ID,QF_CODE,D_NO,VALUE01,VALUE02,VALUE03,VALUE04,VALUE05,DELETE_FLAG,UPDATE_FLAG,VALUE_TEXT1) VALUES('9eb231f4-a5fb-df46-154a-3f2c77f4e3ea','d189a123-bd57-e253-54fb-ed1dce7fd63c','PP027','004792','1','1B1','1B108','JPH10071','','N','0','');</v>
      </c>
    </row>
    <row r="4794" spans="1:23">
      <c r="A4794" t="s">
        <v>12319</v>
      </c>
      <c r="B4794" t="s">
        <v>3342</v>
      </c>
      <c r="C4794" s="18" t="s">
        <v>3343</v>
      </c>
      <c r="D4794" s="18" t="s">
        <v>3344</v>
      </c>
      <c r="E4794" s="18"/>
      <c r="F4794" s="18">
        <v>1</v>
      </c>
      <c r="G4794" s="18" t="s">
        <v>3345</v>
      </c>
      <c r="H4794" s="18" t="s">
        <v>3363</v>
      </c>
      <c r="I4794" s="18" t="s">
        <v>12303</v>
      </c>
      <c r="U4794" s="170" t="s">
        <v>12320</v>
      </c>
      <c r="V4794" s="18" t="s">
        <v>3343</v>
      </c>
      <c r="W4794" t="str">
        <f t="shared" si="74"/>
        <v>INSERT INTO MST_D007_COMMON_D (ID,MST_D006_ID,QF_CODE,D_NO,VALUE01,VALUE02,VALUE03,VALUE04,VALUE05,DELETE_FLAG,UPDATE_FLAG,VALUE_TEXT1) VALUES('ff56dfbb-edc4-576b-b9bc-9e2e7a0fc1a4','d189a123-bd57-e253-54fb-ed1dce7fd63c','PP027','004793','1','1B1','1B109','JPH10071','','N','0','');</v>
      </c>
    </row>
    <row r="4795" spans="1:23">
      <c r="A4795" t="s">
        <v>12321</v>
      </c>
      <c r="B4795" t="s">
        <v>3342</v>
      </c>
      <c r="C4795" s="18" t="s">
        <v>3343</v>
      </c>
      <c r="D4795" s="18" t="s">
        <v>3344</v>
      </c>
      <c r="E4795" s="18"/>
      <c r="F4795" s="18">
        <v>1</v>
      </c>
      <c r="G4795" s="18" t="s">
        <v>3365</v>
      </c>
      <c r="H4795" s="18" t="s">
        <v>3366</v>
      </c>
      <c r="I4795" s="18" t="s">
        <v>12303</v>
      </c>
      <c r="U4795" s="170" t="s">
        <v>12322</v>
      </c>
      <c r="V4795" s="18" t="s">
        <v>3343</v>
      </c>
      <c r="W4795" t="str">
        <f t="shared" si="74"/>
        <v>INSERT INTO MST_D007_COMMON_D (ID,MST_D006_ID,QF_CODE,D_NO,VALUE01,VALUE02,VALUE03,VALUE04,VALUE05,DELETE_FLAG,UPDATE_FLAG,VALUE_TEXT1) VALUES('afd4a451-9e12-2e0c-fc94-d8e7b6ff33a2','d189a123-bd57-e253-54fb-ed1dce7fd63c','PP027','004794','1','1B2','1B201','JPH10071','','N','0','');</v>
      </c>
    </row>
    <row r="4796" spans="1:23">
      <c r="A4796" t="s">
        <v>12323</v>
      </c>
      <c r="B4796" t="s">
        <v>3342</v>
      </c>
      <c r="C4796" s="18" t="s">
        <v>3343</v>
      </c>
      <c r="D4796" s="18" t="s">
        <v>3344</v>
      </c>
      <c r="E4796" s="18"/>
      <c r="F4796" s="18">
        <v>1</v>
      </c>
      <c r="G4796" s="18" t="s">
        <v>3365</v>
      </c>
      <c r="H4796" s="18" t="s">
        <v>3368</v>
      </c>
      <c r="I4796" s="18" t="s">
        <v>12303</v>
      </c>
      <c r="U4796" s="170" t="s">
        <v>12324</v>
      </c>
      <c r="V4796" s="18" t="s">
        <v>3343</v>
      </c>
      <c r="W4796" t="str">
        <f t="shared" si="74"/>
        <v>INSERT INTO MST_D007_COMMON_D (ID,MST_D006_ID,QF_CODE,D_NO,VALUE01,VALUE02,VALUE03,VALUE04,VALUE05,DELETE_FLAG,UPDATE_FLAG,VALUE_TEXT1) VALUES('cf6ecabc-5d46-ac2a-a6cc-95fe6f55ba53','d189a123-bd57-e253-54fb-ed1dce7fd63c','PP027','004795','1','1B2','1B202','JPH10071','','N','0','');</v>
      </c>
    </row>
    <row r="4797" spans="1:23">
      <c r="A4797" t="s">
        <v>12325</v>
      </c>
      <c r="B4797" t="s">
        <v>3342</v>
      </c>
      <c r="C4797" s="18" t="s">
        <v>3343</v>
      </c>
      <c r="D4797" s="18" t="s">
        <v>3344</v>
      </c>
      <c r="E4797" s="18"/>
      <c r="F4797" s="18">
        <v>1</v>
      </c>
      <c r="G4797" s="18" t="s">
        <v>3365</v>
      </c>
      <c r="H4797" s="18" t="s">
        <v>3370</v>
      </c>
      <c r="I4797" s="18" t="s">
        <v>12303</v>
      </c>
      <c r="U4797" s="170" t="s">
        <v>12326</v>
      </c>
      <c r="V4797" s="18" t="s">
        <v>3343</v>
      </c>
      <c r="W4797" t="str">
        <f t="shared" si="74"/>
        <v>INSERT INTO MST_D007_COMMON_D (ID,MST_D006_ID,QF_CODE,D_NO,VALUE01,VALUE02,VALUE03,VALUE04,VALUE05,DELETE_FLAG,UPDATE_FLAG,VALUE_TEXT1) VALUES('42eaee90-390f-735c-dfcc-7fde44e25c7d','d189a123-bd57-e253-54fb-ed1dce7fd63c','PP027','004796','1','1B2','1B203','JPH10071','','N','0','');</v>
      </c>
    </row>
    <row r="4798" spans="1:23">
      <c r="A4798" t="s">
        <v>12327</v>
      </c>
      <c r="B4798" t="s">
        <v>3342</v>
      </c>
      <c r="C4798" s="18" t="s">
        <v>3343</v>
      </c>
      <c r="D4798" s="18" t="s">
        <v>3344</v>
      </c>
      <c r="E4798" s="18"/>
      <c r="F4798" s="18">
        <v>1</v>
      </c>
      <c r="G4798" s="18" t="s">
        <v>3365</v>
      </c>
      <c r="H4798" s="18" t="s">
        <v>3372</v>
      </c>
      <c r="I4798" s="18" t="s">
        <v>12303</v>
      </c>
      <c r="U4798" s="170" t="s">
        <v>12328</v>
      </c>
      <c r="V4798" s="18" t="s">
        <v>3343</v>
      </c>
      <c r="W4798" t="str">
        <f t="shared" si="74"/>
        <v>INSERT INTO MST_D007_COMMON_D (ID,MST_D006_ID,QF_CODE,D_NO,VALUE01,VALUE02,VALUE03,VALUE04,VALUE05,DELETE_FLAG,UPDATE_FLAG,VALUE_TEXT1) VALUES('6ccb7ccf-ecbd-c050-33cf-2952ae1a2fc8','d189a123-bd57-e253-54fb-ed1dce7fd63c','PP027','004797','1','1B2','1B204','JPH10071','','N','0','');</v>
      </c>
    </row>
    <row r="4799" spans="1:23">
      <c r="A4799" t="s">
        <v>12329</v>
      </c>
      <c r="B4799" t="s">
        <v>3342</v>
      </c>
      <c r="C4799" s="18" t="s">
        <v>3343</v>
      </c>
      <c r="D4799" s="18" t="s">
        <v>3344</v>
      </c>
      <c r="E4799" s="18"/>
      <c r="F4799" s="18">
        <v>1</v>
      </c>
      <c r="G4799" s="18" t="s">
        <v>3365</v>
      </c>
      <c r="H4799" s="18" t="s">
        <v>3374</v>
      </c>
      <c r="I4799" s="18" t="s">
        <v>12303</v>
      </c>
      <c r="U4799" s="170" t="s">
        <v>12330</v>
      </c>
      <c r="V4799" s="18" t="s">
        <v>3343</v>
      </c>
      <c r="W4799" t="str">
        <f t="shared" si="74"/>
        <v>INSERT INTO MST_D007_COMMON_D (ID,MST_D006_ID,QF_CODE,D_NO,VALUE01,VALUE02,VALUE03,VALUE04,VALUE05,DELETE_FLAG,UPDATE_FLAG,VALUE_TEXT1) VALUES('89087cdd-68c0-fda3-0dbc-7dd817efba7e','d189a123-bd57-e253-54fb-ed1dce7fd63c','PP027','004798','1','1B2','1B205','JPH10071','','N','0','');</v>
      </c>
    </row>
    <row r="4800" spans="1:23">
      <c r="A4800" t="s">
        <v>12331</v>
      </c>
      <c r="B4800" t="s">
        <v>3342</v>
      </c>
      <c r="C4800" s="18" t="s">
        <v>3343</v>
      </c>
      <c r="D4800" s="18" t="s">
        <v>3344</v>
      </c>
      <c r="E4800" s="18"/>
      <c r="F4800" s="18">
        <v>1</v>
      </c>
      <c r="G4800" s="18" t="s">
        <v>3365</v>
      </c>
      <c r="H4800" s="18" t="s">
        <v>3376</v>
      </c>
      <c r="I4800" s="18" t="s">
        <v>12303</v>
      </c>
      <c r="U4800" s="170" t="s">
        <v>12332</v>
      </c>
      <c r="V4800" s="18" t="s">
        <v>3343</v>
      </c>
      <c r="W4800" t="str">
        <f t="shared" si="74"/>
        <v>INSERT INTO MST_D007_COMMON_D (ID,MST_D006_ID,QF_CODE,D_NO,VALUE01,VALUE02,VALUE03,VALUE04,VALUE05,DELETE_FLAG,UPDATE_FLAG,VALUE_TEXT1) VALUES('eee54d72-42b5-99fd-3cd1-7efb4cf9ce23','d189a123-bd57-e253-54fb-ed1dce7fd63c','PP027','004799','1','1B2','1B206','JPH10071','','N','0','');</v>
      </c>
    </row>
    <row r="4801" spans="1:23">
      <c r="A4801" t="s">
        <v>12333</v>
      </c>
      <c r="B4801" t="s">
        <v>3342</v>
      </c>
      <c r="C4801" s="18" t="s">
        <v>3343</v>
      </c>
      <c r="D4801" s="18" t="s">
        <v>3344</v>
      </c>
      <c r="E4801" s="18"/>
      <c r="F4801" s="18">
        <v>1</v>
      </c>
      <c r="G4801" s="18" t="s">
        <v>3365</v>
      </c>
      <c r="H4801" s="18" t="s">
        <v>3378</v>
      </c>
      <c r="I4801" s="18" t="s">
        <v>12303</v>
      </c>
      <c r="U4801" s="170" t="s">
        <v>12334</v>
      </c>
      <c r="V4801" s="18" t="s">
        <v>3343</v>
      </c>
      <c r="W4801" t="str">
        <f t="shared" si="74"/>
        <v>INSERT INTO MST_D007_COMMON_D (ID,MST_D006_ID,QF_CODE,D_NO,VALUE01,VALUE02,VALUE03,VALUE04,VALUE05,DELETE_FLAG,UPDATE_FLAG,VALUE_TEXT1) VALUES('eef2aff1-155e-53dc-366e-61cdb5ca53ee','d189a123-bd57-e253-54fb-ed1dce7fd63c','PP027','004800','1','1B2','1B207','JPH10071','','N','0','');</v>
      </c>
    </row>
    <row r="4802" spans="1:23">
      <c r="A4802" t="s">
        <v>12335</v>
      </c>
      <c r="B4802" t="s">
        <v>3342</v>
      </c>
      <c r="C4802" s="18" t="s">
        <v>3343</v>
      </c>
      <c r="D4802" s="18" t="s">
        <v>3344</v>
      </c>
      <c r="E4802" s="18"/>
      <c r="F4802" s="18">
        <v>1</v>
      </c>
      <c r="G4802" s="18" t="s">
        <v>3365</v>
      </c>
      <c r="H4802" s="18" t="s">
        <v>3380</v>
      </c>
      <c r="I4802" s="18" t="s">
        <v>12303</v>
      </c>
      <c r="U4802" s="170" t="s">
        <v>12336</v>
      </c>
      <c r="V4802" s="18" t="s">
        <v>3343</v>
      </c>
      <c r="W4802" t="str">
        <f t="shared" si="74"/>
        <v>INSERT INTO MST_D007_COMMON_D (ID,MST_D006_ID,QF_CODE,D_NO,VALUE01,VALUE02,VALUE03,VALUE04,VALUE05,DELETE_FLAG,UPDATE_FLAG,VALUE_TEXT1) VALUES('8fc4a806-de0a-8f30-1c84-ae29e5a2afd1','d189a123-bd57-e253-54fb-ed1dce7fd63c','PP027','004801','1','1B2','1B208','JPH10071','','N','0','');</v>
      </c>
    </row>
    <row r="4803" spans="1:23">
      <c r="A4803" t="s">
        <v>12337</v>
      </c>
      <c r="B4803" t="s">
        <v>3342</v>
      </c>
      <c r="C4803" s="18" t="s">
        <v>3343</v>
      </c>
      <c r="D4803" s="18" t="s">
        <v>3344</v>
      </c>
      <c r="E4803" s="18"/>
      <c r="F4803" s="18">
        <v>1</v>
      </c>
      <c r="G4803" s="18" t="s">
        <v>3365</v>
      </c>
      <c r="H4803" s="18" t="s">
        <v>3382</v>
      </c>
      <c r="I4803" s="18" t="s">
        <v>12303</v>
      </c>
      <c r="U4803" s="170" t="s">
        <v>12338</v>
      </c>
      <c r="V4803" s="18" t="s">
        <v>3343</v>
      </c>
      <c r="W4803" t="str">
        <f t="shared" ref="W4803:W4866" si="75">"  INSERT INTO MST_D007_COMMON_D (ID,MST_D006_ID,QF_CODE,D_NO,VALUE01,VALUE02,VALUE03,VALUE04,VALUE05,DELETE_FLAG,UPDATE_FLAG,VALUE_TEXT1) VALUES('"&amp;A4803&amp;"','"&amp;B4803&amp;"','"&amp;V4803&amp;"','"&amp;U4803&amp;"','"&amp;F4803&amp;"','"&amp;G4803&amp;"','"&amp;H4803&amp;"','"&amp;I4803&amp;"','"&amp;J4803&amp;"','N','0','"&amp;E4803&amp;"');"</f>
        <v>INSERT INTO MST_D007_COMMON_D (ID,MST_D006_ID,QF_CODE,D_NO,VALUE01,VALUE02,VALUE03,VALUE04,VALUE05,DELETE_FLAG,UPDATE_FLAG,VALUE_TEXT1) VALUES('97ee04ad-6e5b-babe-fefa-7cd2b2a43b26','d189a123-bd57-e253-54fb-ed1dce7fd63c','PP027','004802','1','1B2','1B209','JPH10071','','N','0','');</v>
      </c>
    </row>
    <row r="4804" spans="1:23">
      <c r="A4804" t="s">
        <v>12339</v>
      </c>
      <c r="B4804" t="s">
        <v>3342</v>
      </c>
      <c r="C4804" s="18" t="s">
        <v>3343</v>
      </c>
      <c r="D4804" s="18" t="s">
        <v>3344</v>
      </c>
      <c r="E4804" s="18"/>
      <c r="F4804" s="18">
        <v>1</v>
      </c>
      <c r="G4804" s="18" t="s">
        <v>3384</v>
      </c>
      <c r="H4804" s="18" t="s">
        <v>3385</v>
      </c>
      <c r="I4804" s="18" t="s">
        <v>12303</v>
      </c>
      <c r="U4804" s="170" t="s">
        <v>12340</v>
      </c>
      <c r="V4804" s="18" t="s">
        <v>3343</v>
      </c>
      <c r="W4804" t="str">
        <f t="shared" si="75"/>
        <v>INSERT INTO MST_D007_COMMON_D (ID,MST_D006_ID,QF_CODE,D_NO,VALUE01,VALUE02,VALUE03,VALUE04,VALUE05,DELETE_FLAG,UPDATE_FLAG,VALUE_TEXT1) VALUES('3cbeffe7-3558-7c21-aaac-7de667faf426','d189a123-bd57-e253-54fb-ed1dce7fd63c','PP027','004803','1','1B3','1B301','JPH10071','','N','0','');</v>
      </c>
    </row>
    <row r="4805" spans="1:23">
      <c r="A4805" t="s">
        <v>12341</v>
      </c>
      <c r="B4805" t="s">
        <v>3342</v>
      </c>
      <c r="C4805" s="18" t="s">
        <v>3343</v>
      </c>
      <c r="D4805" s="18" t="s">
        <v>3344</v>
      </c>
      <c r="E4805" s="18"/>
      <c r="F4805" s="18">
        <v>1</v>
      </c>
      <c r="G4805" s="18" t="s">
        <v>3384</v>
      </c>
      <c r="H4805" s="18" t="s">
        <v>3387</v>
      </c>
      <c r="I4805" s="18" t="s">
        <v>12303</v>
      </c>
      <c r="U4805" s="170" t="s">
        <v>12342</v>
      </c>
      <c r="V4805" s="18" t="s">
        <v>3343</v>
      </c>
      <c r="W4805" t="str">
        <f t="shared" si="75"/>
        <v>INSERT INTO MST_D007_COMMON_D (ID,MST_D006_ID,QF_CODE,D_NO,VALUE01,VALUE02,VALUE03,VALUE04,VALUE05,DELETE_FLAG,UPDATE_FLAG,VALUE_TEXT1) VALUES('116b95e8-b9f1-c3a0-3cd1-36f45e67fa9c','d189a123-bd57-e253-54fb-ed1dce7fd63c','PP027','004804','1','1B3','1B302','JPH10071','','N','0','');</v>
      </c>
    </row>
    <row r="4806" spans="1:23">
      <c r="A4806" t="s">
        <v>12343</v>
      </c>
      <c r="B4806" t="s">
        <v>3342</v>
      </c>
      <c r="C4806" s="18" t="s">
        <v>3343</v>
      </c>
      <c r="D4806" s="18" t="s">
        <v>3344</v>
      </c>
      <c r="E4806" s="18"/>
      <c r="F4806" s="18">
        <v>1</v>
      </c>
      <c r="G4806" s="18" t="s">
        <v>3384</v>
      </c>
      <c r="H4806" s="18" t="s">
        <v>3389</v>
      </c>
      <c r="I4806" s="18" t="s">
        <v>12303</v>
      </c>
      <c r="U4806" s="170" t="s">
        <v>12344</v>
      </c>
      <c r="V4806" s="18" t="s">
        <v>3343</v>
      </c>
      <c r="W4806" t="str">
        <f t="shared" si="75"/>
        <v>INSERT INTO MST_D007_COMMON_D (ID,MST_D006_ID,QF_CODE,D_NO,VALUE01,VALUE02,VALUE03,VALUE04,VALUE05,DELETE_FLAG,UPDATE_FLAG,VALUE_TEXT1) VALUES('bd280bb1-c584-cefd-fdb8-e438ebf5ac85','d189a123-bd57-e253-54fb-ed1dce7fd63c','PP027','004805','1','1B3','1B303','JPH10071','','N','0','');</v>
      </c>
    </row>
    <row r="4807" spans="1:23">
      <c r="A4807" t="s">
        <v>12345</v>
      </c>
      <c r="B4807" t="s">
        <v>3342</v>
      </c>
      <c r="C4807" s="18" t="s">
        <v>3343</v>
      </c>
      <c r="D4807" s="18" t="s">
        <v>3344</v>
      </c>
      <c r="E4807" s="18"/>
      <c r="F4807" s="18">
        <v>1</v>
      </c>
      <c r="G4807" s="18" t="s">
        <v>3384</v>
      </c>
      <c r="H4807" s="18" t="s">
        <v>3391</v>
      </c>
      <c r="I4807" s="18" t="s">
        <v>12303</v>
      </c>
      <c r="U4807" s="170" t="s">
        <v>12346</v>
      </c>
      <c r="V4807" s="18" t="s">
        <v>3343</v>
      </c>
      <c r="W4807" t="str">
        <f t="shared" si="75"/>
        <v>INSERT INTO MST_D007_COMMON_D (ID,MST_D006_ID,QF_CODE,D_NO,VALUE01,VALUE02,VALUE03,VALUE04,VALUE05,DELETE_FLAG,UPDATE_FLAG,VALUE_TEXT1) VALUES('46aad43b-af3b-cc5e-dc8f-eae9bec95aa8','d189a123-bd57-e253-54fb-ed1dce7fd63c','PP027','004806','1','1B3','1B304','JPH10071','','N','0','');</v>
      </c>
    </row>
    <row r="4808" spans="1:23">
      <c r="A4808" t="s">
        <v>12347</v>
      </c>
      <c r="B4808" t="s">
        <v>3342</v>
      </c>
      <c r="C4808" s="18" t="s">
        <v>3343</v>
      </c>
      <c r="D4808" s="18" t="s">
        <v>3344</v>
      </c>
      <c r="E4808" s="18"/>
      <c r="F4808" s="18">
        <v>1</v>
      </c>
      <c r="G4808" s="18" t="s">
        <v>3384</v>
      </c>
      <c r="H4808" s="18" t="s">
        <v>3393</v>
      </c>
      <c r="I4808" s="18" t="s">
        <v>12303</v>
      </c>
      <c r="U4808" s="170" t="s">
        <v>12348</v>
      </c>
      <c r="V4808" s="18" t="s">
        <v>3343</v>
      </c>
      <c r="W4808" t="str">
        <f t="shared" si="75"/>
        <v>INSERT INTO MST_D007_COMMON_D (ID,MST_D006_ID,QF_CODE,D_NO,VALUE01,VALUE02,VALUE03,VALUE04,VALUE05,DELETE_FLAG,UPDATE_FLAG,VALUE_TEXT1) VALUES('6bee962a-7fc8-0edc-5da0-fc0decc2f451','d189a123-bd57-e253-54fb-ed1dce7fd63c','PP027','004807','1','1B3','1B305','JPH10071','','N','0','');</v>
      </c>
    </row>
    <row r="4809" spans="1:23">
      <c r="A4809" t="s">
        <v>12349</v>
      </c>
      <c r="B4809" t="s">
        <v>3342</v>
      </c>
      <c r="C4809" s="18" t="s">
        <v>3343</v>
      </c>
      <c r="D4809" s="18" t="s">
        <v>3344</v>
      </c>
      <c r="E4809" s="18"/>
      <c r="F4809" s="18">
        <v>1</v>
      </c>
      <c r="G4809" s="18" t="s">
        <v>3384</v>
      </c>
      <c r="H4809" s="18" t="s">
        <v>3395</v>
      </c>
      <c r="I4809" s="18" t="s">
        <v>12303</v>
      </c>
      <c r="U4809" s="170" t="s">
        <v>12350</v>
      </c>
      <c r="V4809" s="18" t="s">
        <v>3343</v>
      </c>
      <c r="W4809" t="str">
        <f t="shared" si="75"/>
        <v>INSERT INTO MST_D007_COMMON_D (ID,MST_D006_ID,QF_CODE,D_NO,VALUE01,VALUE02,VALUE03,VALUE04,VALUE05,DELETE_FLAG,UPDATE_FLAG,VALUE_TEXT1) VALUES('6477b73b-3fc6-d7bd-dfbc-563ac0b77d58','d189a123-bd57-e253-54fb-ed1dce7fd63c','PP027','004808','1','1B3','1B306','JPH10071','','N','0','');</v>
      </c>
    </row>
    <row r="4810" spans="1:23">
      <c r="A4810" t="s">
        <v>12351</v>
      </c>
      <c r="B4810" t="s">
        <v>3342</v>
      </c>
      <c r="C4810" s="18" t="s">
        <v>3343</v>
      </c>
      <c r="D4810" s="18" t="s">
        <v>3344</v>
      </c>
      <c r="E4810" s="18"/>
      <c r="F4810" s="18">
        <v>1</v>
      </c>
      <c r="G4810" s="18" t="s">
        <v>3384</v>
      </c>
      <c r="H4810" s="18" t="s">
        <v>3397</v>
      </c>
      <c r="I4810" s="18" t="s">
        <v>12303</v>
      </c>
      <c r="U4810" s="170" t="s">
        <v>12352</v>
      </c>
      <c r="V4810" s="18" t="s">
        <v>3343</v>
      </c>
      <c r="W4810" t="str">
        <f t="shared" si="75"/>
        <v>INSERT INTO MST_D007_COMMON_D (ID,MST_D006_ID,QF_CODE,D_NO,VALUE01,VALUE02,VALUE03,VALUE04,VALUE05,DELETE_FLAG,UPDATE_FLAG,VALUE_TEXT1) VALUES('906bf21f-ee9c-7efe-96b5-5b3a8e35c3cf','d189a123-bd57-e253-54fb-ed1dce7fd63c','PP027','004809','1','1B3','1B307','JPH10071','','N','0','');</v>
      </c>
    </row>
    <row r="4811" spans="1:23">
      <c r="A4811" t="s">
        <v>12353</v>
      </c>
      <c r="B4811" t="s">
        <v>3342</v>
      </c>
      <c r="C4811" s="18" t="s">
        <v>3343</v>
      </c>
      <c r="D4811" s="18" t="s">
        <v>3344</v>
      </c>
      <c r="E4811" s="18"/>
      <c r="F4811" s="18">
        <v>1</v>
      </c>
      <c r="G4811" s="18" t="s">
        <v>3384</v>
      </c>
      <c r="H4811" s="18" t="s">
        <v>3399</v>
      </c>
      <c r="I4811" s="18" t="s">
        <v>12303</v>
      </c>
      <c r="U4811" s="170" t="s">
        <v>12354</v>
      </c>
      <c r="V4811" s="18" t="s">
        <v>3343</v>
      </c>
      <c r="W4811" t="str">
        <f t="shared" si="75"/>
        <v>INSERT INTO MST_D007_COMMON_D (ID,MST_D006_ID,QF_CODE,D_NO,VALUE01,VALUE02,VALUE03,VALUE04,VALUE05,DELETE_FLAG,UPDATE_FLAG,VALUE_TEXT1) VALUES('af334b7c-cfff-f84a-a0be-efd4acadc0db','d189a123-bd57-e253-54fb-ed1dce7fd63c','PP027','004810','1','1B3','1B308','JPH10071','','N','0','');</v>
      </c>
    </row>
    <row r="4812" spans="1:23">
      <c r="A4812" t="s">
        <v>12355</v>
      </c>
      <c r="B4812" t="s">
        <v>3342</v>
      </c>
      <c r="C4812" s="18" t="s">
        <v>3343</v>
      </c>
      <c r="D4812" s="18" t="s">
        <v>3344</v>
      </c>
      <c r="E4812" s="18"/>
      <c r="F4812" s="18">
        <v>1</v>
      </c>
      <c r="G4812" s="18" t="s">
        <v>3384</v>
      </c>
      <c r="H4812" s="18" t="s">
        <v>3401</v>
      </c>
      <c r="I4812" s="18" t="s">
        <v>12303</v>
      </c>
      <c r="U4812" s="170" t="s">
        <v>12356</v>
      </c>
      <c r="V4812" s="18" t="s">
        <v>3343</v>
      </c>
      <c r="W4812" t="str">
        <f t="shared" si="75"/>
        <v>INSERT INTO MST_D007_COMMON_D (ID,MST_D006_ID,QF_CODE,D_NO,VALUE01,VALUE02,VALUE03,VALUE04,VALUE05,DELETE_FLAG,UPDATE_FLAG,VALUE_TEXT1) VALUES('db61e7c0-9aaa-2fd8-a33a-3e6bd9420027','d189a123-bd57-e253-54fb-ed1dce7fd63c','PP027','004811','1','1B3','1B309','JPH10071','','N','0','');</v>
      </c>
    </row>
    <row r="4813" spans="1:23">
      <c r="A4813" t="s">
        <v>12357</v>
      </c>
      <c r="B4813" t="s">
        <v>3342</v>
      </c>
      <c r="C4813" s="18" t="s">
        <v>3343</v>
      </c>
      <c r="D4813" s="18" t="s">
        <v>3344</v>
      </c>
      <c r="E4813" s="18"/>
      <c r="F4813" s="18">
        <v>1</v>
      </c>
      <c r="G4813" s="18" t="s">
        <v>3384</v>
      </c>
      <c r="H4813" s="18" t="s">
        <v>3403</v>
      </c>
      <c r="I4813" s="18" t="s">
        <v>12303</v>
      </c>
      <c r="U4813" s="170" t="s">
        <v>12358</v>
      </c>
      <c r="V4813" s="18" t="s">
        <v>3343</v>
      </c>
      <c r="W4813" t="str">
        <f t="shared" si="75"/>
        <v>INSERT INTO MST_D007_COMMON_D (ID,MST_D006_ID,QF_CODE,D_NO,VALUE01,VALUE02,VALUE03,VALUE04,VALUE05,DELETE_FLAG,UPDATE_FLAG,VALUE_TEXT1) VALUES('80f5df55-ce9a-adbf-cccc-fb9d1abab322','d189a123-bd57-e253-54fb-ed1dce7fd63c','PP027','004812','1','1B3','1B310','JPH10071','','N','0','');</v>
      </c>
    </row>
    <row r="4814" spans="1:23">
      <c r="A4814" t="s">
        <v>12359</v>
      </c>
      <c r="B4814" t="s">
        <v>3342</v>
      </c>
      <c r="C4814" s="18" t="s">
        <v>3343</v>
      </c>
      <c r="D4814" s="18" t="s">
        <v>3344</v>
      </c>
      <c r="E4814" s="18"/>
      <c r="F4814" s="18">
        <v>1</v>
      </c>
      <c r="G4814" s="18" t="s">
        <v>3384</v>
      </c>
      <c r="H4814" s="18" t="s">
        <v>3405</v>
      </c>
      <c r="I4814" s="18" t="s">
        <v>12303</v>
      </c>
      <c r="U4814" s="170" t="s">
        <v>12360</v>
      </c>
      <c r="V4814" s="18" t="s">
        <v>3343</v>
      </c>
      <c r="W4814" t="str">
        <f t="shared" si="75"/>
        <v>INSERT INTO MST_D007_COMMON_D (ID,MST_D006_ID,QF_CODE,D_NO,VALUE01,VALUE02,VALUE03,VALUE04,VALUE05,DELETE_FLAG,UPDATE_FLAG,VALUE_TEXT1) VALUES('954cceee-e52d-b577-c225-1afc227efdbc','d189a123-bd57-e253-54fb-ed1dce7fd63c','PP027','004813','1','1B3','1B311','JPH10071','','N','0','');</v>
      </c>
    </row>
    <row r="4815" spans="1:23">
      <c r="A4815" t="s">
        <v>12361</v>
      </c>
      <c r="B4815" t="s">
        <v>3342</v>
      </c>
      <c r="C4815" s="18" t="s">
        <v>3343</v>
      </c>
      <c r="D4815" s="18" t="s">
        <v>3344</v>
      </c>
      <c r="E4815" s="18"/>
      <c r="F4815" s="18">
        <v>1</v>
      </c>
      <c r="G4815" s="18" t="s">
        <v>3407</v>
      </c>
      <c r="H4815" s="18" t="s">
        <v>3408</v>
      </c>
      <c r="I4815" s="18" t="s">
        <v>12303</v>
      </c>
      <c r="U4815" s="170" t="s">
        <v>12362</v>
      </c>
      <c r="V4815" s="18" t="s">
        <v>3343</v>
      </c>
      <c r="W4815" t="str">
        <f t="shared" si="75"/>
        <v>INSERT INTO MST_D007_COMMON_D (ID,MST_D006_ID,QF_CODE,D_NO,VALUE01,VALUE02,VALUE03,VALUE04,VALUE05,DELETE_FLAG,UPDATE_FLAG,VALUE_TEXT1) VALUES('e5b8a4da-7aea-396b-aa93-d7fcbb500478','d189a123-bd57-e253-54fb-ed1dce7fd63c','PP027','004814','1','1B4','1B401','JPH10071','','N','0','');</v>
      </c>
    </row>
    <row r="4816" spans="1:23">
      <c r="A4816" t="s">
        <v>12363</v>
      </c>
      <c r="B4816" t="s">
        <v>3342</v>
      </c>
      <c r="C4816" s="18" t="s">
        <v>3343</v>
      </c>
      <c r="D4816" s="18" t="s">
        <v>3344</v>
      </c>
      <c r="E4816" s="18"/>
      <c r="F4816" s="18">
        <v>1</v>
      </c>
      <c r="G4816" s="18" t="s">
        <v>3407</v>
      </c>
      <c r="H4816" s="18" t="s">
        <v>3410</v>
      </c>
      <c r="I4816" s="18" t="s">
        <v>12303</v>
      </c>
      <c r="U4816" s="170" t="s">
        <v>12364</v>
      </c>
      <c r="V4816" s="18" t="s">
        <v>3343</v>
      </c>
      <c r="W4816" t="str">
        <f t="shared" si="75"/>
        <v>INSERT INTO MST_D007_COMMON_D (ID,MST_D006_ID,QF_CODE,D_NO,VALUE01,VALUE02,VALUE03,VALUE04,VALUE05,DELETE_FLAG,UPDATE_FLAG,VALUE_TEXT1) VALUES('fb180195-275e-e6fe-de1e-cc56c2a0e31d','d189a123-bd57-e253-54fb-ed1dce7fd63c','PP027','004815','1','1B4','1B402','JPH10071','','N','0','');</v>
      </c>
    </row>
    <row r="4817" spans="1:23">
      <c r="A4817" t="s">
        <v>12365</v>
      </c>
      <c r="B4817" t="s">
        <v>3342</v>
      </c>
      <c r="C4817" s="18" t="s">
        <v>3343</v>
      </c>
      <c r="D4817" s="18" t="s">
        <v>3344</v>
      </c>
      <c r="E4817" s="18"/>
      <c r="F4817" s="18">
        <v>1</v>
      </c>
      <c r="G4817" s="18" t="s">
        <v>3407</v>
      </c>
      <c r="H4817" s="18" t="s">
        <v>3412</v>
      </c>
      <c r="I4817" s="18" t="s">
        <v>12303</v>
      </c>
      <c r="U4817" s="170" t="s">
        <v>12366</v>
      </c>
      <c r="V4817" s="18" t="s">
        <v>3343</v>
      </c>
      <c r="W4817" t="str">
        <f t="shared" si="75"/>
        <v>INSERT INTO MST_D007_COMMON_D (ID,MST_D006_ID,QF_CODE,D_NO,VALUE01,VALUE02,VALUE03,VALUE04,VALUE05,DELETE_FLAG,UPDATE_FLAG,VALUE_TEXT1) VALUES('a8ecce65-8c1b-6e6a-adc3-6019b1b4e0d6','d189a123-bd57-e253-54fb-ed1dce7fd63c','PP027','004816','1','1B4','1B403','JPH10071','','N','0','');</v>
      </c>
    </row>
    <row r="4818" spans="1:23">
      <c r="A4818" t="s">
        <v>12367</v>
      </c>
      <c r="B4818" t="s">
        <v>3342</v>
      </c>
      <c r="C4818" s="18" t="s">
        <v>3343</v>
      </c>
      <c r="D4818" s="18" t="s">
        <v>3344</v>
      </c>
      <c r="E4818" s="18"/>
      <c r="F4818" s="18">
        <v>1</v>
      </c>
      <c r="G4818" s="18" t="s">
        <v>3407</v>
      </c>
      <c r="H4818" s="18" t="s">
        <v>3414</v>
      </c>
      <c r="I4818" s="18" t="s">
        <v>12303</v>
      </c>
      <c r="U4818" s="170" t="s">
        <v>12368</v>
      </c>
      <c r="V4818" s="18" t="s">
        <v>3343</v>
      </c>
      <c r="W4818" t="str">
        <f t="shared" si="75"/>
        <v>INSERT INTO MST_D007_COMMON_D (ID,MST_D006_ID,QF_CODE,D_NO,VALUE01,VALUE02,VALUE03,VALUE04,VALUE05,DELETE_FLAG,UPDATE_FLAG,VALUE_TEXT1) VALUES('5e4a02f6-426f-8dc5-8e03-03c3c829fe1e','d189a123-bd57-e253-54fb-ed1dce7fd63c','PP027','004817','1','1B4','1B404','JPH10071','','N','0','');</v>
      </c>
    </row>
    <row r="4819" spans="1:23">
      <c r="A4819" t="s">
        <v>12369</v>
      </c>
      <c r="B4819" t="s">
        <v>3342</v>
      </c>
      <c r="C4819" s="18" t="s">
        <v>3343</v>
      </c>
      <c r="D4819" s="18" t="s">
        <v>3344</v>
      </c>
      <c r="E4819" s="18"/>
      <c r="F4819" s="18">
        <v>1</v>
      </c>
      <c r="G4819" s="18" t="s">
        <v>3407</v>
      </c>
      <c r="H4819" s="18" t="s">
        <v>3416</v>
      </c>
      <c r="I4819" s="18" t="s">
        <v>12303</v>
      </c>
      <c r="U4819" s="170" t="s">
        <v>12370</v>
      </c>
      <c r="V4819" s="18" t="s">
        <v>3343</v>
      </c>
      <c r="W4819" t="str">
        <f t="shared" si="75"/>
        <v>INSERT INTO MST_D007_COMMON_D (ID,MST_D006_ID,QF_CODE,D_NO,VALUE01,VALUE02,VALUE03,VALUE04,VALUE05,DELETE_FLAG,UPDATE_FLAG,VALUE_TEXT1) VALUES('df3c5e0f-62ee-2a1b-eacd-bbcac4d4725e','d189a123-bd57-e253-54fb-ed1dce7fd63c','PP027','004818','1','1B4','1B405','JPH10071','','N','0','');</v>
      </c>
    </row>
    <row r="4820" spans="1:23">
      <c r="A4820" t="s">
        <v>12371</v>
      </c>
      <c r="B4820" t="s">
        <v>3342</v>
      </c>
      <c r="C4820" s="18" t="s">
        <v>3343</v>
      </c>
      <c r="D4820" s="18" t="s">
        <v>3344</v>
      </c>
      <c r="E4820" s="18"/>
      <c r="F4820" s="18">
        <v>1</v>
      </c>
      <c r="G4820" s="18" t="s">
        <v>3407</v>
      </c>
      <c r="H4820" s="18" t="s">
        <v>3418</v>
      </c>
      <c r="I4820" s="18" t="s">
        <v>12303</v>
      </c>
      <c r="U4820" s="170" t="s">
        <v>12372</v>
      </c>
      <c r="V4820" s="18" t="s">
        <v>3343</v>
      </c>
      <c r="W4820" t="str">
        <f t="shared" si="75"/>
        <v>INSERT INTO MST_D007_COMMON_D (ID,MST_D006_ID,QF_CODE,D_NO,VALUE01,VALUE02,VALUE03,VALUE04,VALUE05,DELETE_FLAG,UPDATE_FLAG,VALUE_TEXT1) VALUES('b2eef09b-5dfd-7e4a-2c04-fcaf4ec2e07c','d189a123-bd57-e253-54fb-ed1dce7fd63c','PP027','004819','1','1B4','1B406','JPH10071','','N','0','');</v>
      </c>
    </row>
    <row r="4821" spans="1:23">
      <c r="A4821" t="s">
        <v>12373</v>
      </c>
      <c r="B4821" t="s">
        <v>3342</v>
      </c>
      <c r="C4821" s="18" t="s">
        <v>3343</v>
      </c>
      <c r="D4821" s="18" t="s">
        <v>3344</v>
      </c>
      <c r="E4821" s="18"/>
      <c r="F4821" s="18">
        <v>1</v>
      </c>
      <c r="G4821" s="18" t="s">
        <v>3407</v>
      </c>
      <c r="H4821" s="18" t="s">
        <v>3420</v>
      </c>
      <c r="I4821" s="18" t="s">
        <v>12303</v>
      </c>
      <c r="U4821" s="170" t="s">
        <v>12374</v>
      </c>
      <c r="V4821" s="18" t="s">
        <v>3343</v>
      </c>
      <c r="W4821" t="str">
        <f t="shared" si="75"/>
        <v>INSERT INTO MST_D007_COMMON_D (ID,MST_D006_ID,QF_CODE,D_NO,VALUE01,VALUE02,VALUE03,VALUE04,VALUE05,DELETE_FLAG,UPDATE_FLAG,VALUE_TEXT1) VALUES('b56533ee-d9eb-fc90-ffd0-5e03b8f6d2f4','d189a123-bd57-e253-54fb-ed1dce7fd63c','PP027','004820','1','1B4','1B407','JPH10071','','N','0','');</v>
      </c>
    </row>
    <row r="4822" spans="1:23">
      <c r="A4822" t="s">
        <v>12375</v>
      </c>
      <c r="B4822" t="s">
        <v>3342</v>
      </c>
      <c r="C4822" s="18" t="s">
        <v>3343</v>
      </c>
      <c r="D4822" s="18" t="s">
        <v>3344</v>
      </c>
      <c r="E4822" s="18"/>
      <c r="F4822" s="18">
        <v>1</v>
      </c>
      <c r="G4822" s="18" t="s">
        <v>3407</v>
      </c>
      <c r="H4822" s="18" t="s">
        <v>3422</v>
      </c>
      <c r="I4822" s="18" t="s">
        <v>12303</v>
      </c>
      <c r="U4822" s="170" t="s">
        <v>12376</v>
      </c>
      <c r="V4822" s="18" t="s">
        <v>3343</v>
      </c>
      <c r="W4822" t="str">
        <f t="shared" si="75"/>
        <v>INSERT INTO MST_D007_COMMON_D (ID,MST_D006_ID,QF_CODE,D_NO,VALUE01,VALUE02,VALUE03,VALUE04,VALUE05,DELETE_FLAG,UPDATE_FLAG,VALUE_TEXT1) VALUES('23b84a56-f75c-bf63-20fd-a1f460bbdfae','d189a123-bd57-e253-54fb-ed1dce7fd63c','PP027','004821','1','1B4','1B408','JPH10071','','N','0','');</v>
      </c>
    </row>
    <row r="4823" spans="1:23">
      <c r="A4823" t="s">
        <v>12377</v>
      </c>
      <c r="B4823" t="s">
        <v>3342</v>
      </c>
      <c r="C4823" s="18" t="s">
        <v>3343</v>
      </c>
      <c r="D4823" s="18" t="s">
        <v>3344</v>
      </c>
      <c r="E4823" s="18"/>
      <c r="F4823" s="18">
        <v>1</v>
      </c>
      <c r="G4823" s="18" t="s">
        <v>3407</v>
      </c>
      <c r="H4823" s="18" t="s">
        <v>3424</v>
      </c>
      <c r="I4823" s="18" t="s">
        <v>12303</v>
      </c>
      <c r="U4823" s="170" t="s">
        <v>12378</v>
      </c>
      <c r="V4823" s="18" t="s">
        <v>3343</v>
      </c>
      <c r="W4823" t="str">
        <f t="shared" si="75"/>
        <v>INSERT INTO MST_D007_COMMON_D (ID,MST_D006_ID,QF_CODE,D_NO,VALUE01,VALUE02,VALUE03,VALUE04,VALUE05,DELETE_FLAG,UPDATE_FLAG,VALUE_TEXT1) VALUES('ceead8b4-5cc1-6841-7f6d-f2babc1ba6b3','d189a123-bd57-e253-54fb-ed1dce7fd63c','PP027','004822','1','1B4','1B409','JPH10071','','N','0','');</v>
      </c>
    </row>
    <row r="4824" spans="1:23">
      <c r="A4824" t="s">
        <v>12379</v>
      </c>
      <c r="B4824" t="s">
        <v>3342</v>
      </c>
      <c r="C4824" s="18" t="s">
        <v>3343</v>
      </c>
      <c r="D4824" s="18" t="s">
        <v>3344</v>
      </c>
      <c r="E4824" s="18"/>
      <c r="F4824" s="18">
        <v>1</v>
      </c>
      <c r="G4824" s="18" t="s">
        <v>3407</v>
      </c>
      <c r="H4824" s="18" t="s">
        <v>3426</v>
      </c>
      <c r="I4824" s="18" t="s">
        <v>12303</v>
      </c>
      <c r="U4824" s="170" t="s">
        <v>12380</v>
      </c>
      <c r="V4824" s="18" t="s">
        <v>3343</v>
      </c>
      <c r="W4824" t="str">
        <f t="shared" si="75"/>
        <v>INSERT INTO MST_D007_COMMON_D (ID,MST_D006_ID,QF_CODE,D_NO,VALUE01,VALUE02,VALUE03,VALUE04,VALUE05,DELETE_FLAG,UPDATE_FLAG,VALUE_TEXT1) VALUES('4a150d0c-faf1-2eff-18c7-e28b23eecb5b','d189a123-bd57-e253-54fb-ed1dce7fd63c','PP027','004823','1','1B4','1B410','JPH10071','','N','0','');</v>
      </c>
    </row>
    <row r="4825" spans="1:23">
      <c r="A4825" t="s">
        <v>12381</v>
      </c>
      <c r="B4825" t="s">
        <v>3342</v>
      </c>
      <c r="C4825" s="18" t="s">
        <v>3343</v>
      </c>
      <c r="D4825" s="18" t="s">
        <v>3344</v>
      </c>
      <c r="E4825" s="18"/>
      <c r="F4825" s="18">
        <v>1</v>
      </c>
      <c r="G4825" s="18" t="s">
        <v>3407</v>
      </c>
      <c r="H4825" s="18" t="s">
        <v>3428</v>
      </c>
      <c r="I4825" s="18" t="s">
        <v>12303</v>
      </c>
      <c r="U4825" s="170" t="s">
        <v>12382</v>
      </c>
      <c r="V4825" s="18" t="s">
        <v>3343</v>
      </c>
      <c r="W4825" t="str">
        <f t="shared" si="75"/>
        <v>INSERT INTO MST_D007_COMMON_D (ID,MST_D006_ID,QF_CODE,D_NO,VALUE01,VALUE02,VALUE03,VALUE04,VALUE05,DELETE_FLAG,UPDATE_FLAG,VALUE_TEXT1) VALUES('fb2fa1ff-bda3-d891-9132-379890b00b3e','d189a123-bd57-e253-54fb-ed1dce7fd63c','PP027','004824','1','1B4','1B411','JPH10071','','N','0','');</v>
      </c>
    </row>
    <row r="4826" spans="1:23">
      <c r="A4826" t="s">
        <v>12383</v>
      </c>
      <c r="B4826" t="s">
        <v>3342</v>
      </c>
      <c r="C4826" s="18" t="s">
        <v>3343</v>
      </c>
      <c r="D4826" s="18" t="s">
        <v>3344</v>
      </c>
      <c r="E4826" s="18"/>
      <c r="F4826" s="18">
        <v>1</v>
      </c>
      <c r="G4826" s="18" t="s">
        <v>3430</v>
      </c>
      <c r="H4826" s="18" t="s">
        <v>3431</v>
      </c>
      <c r="I4826" s="18" t="s">
        <v>12303</v>
      </c>
      <c r="U4826" s="170" t="s">
        <v>12384</v>
      </c>
      <c r="V4826" s="18" t="s">
        <v>3343</v>
      </c>
      <c r="W4826" t="str">
        <f t="shared" si="75"/>
        <v>INSERT INTO MST_D007_COMMON_D (ID,MST_D006_ID,QF_CODE,D_NO,VALUE01,VALUE02,VALUE03,VALUE04,VALUE05,DELETE_FLAG,UPDATE_FLAG,VALUE_TEXT1) VALUES('9b5bee38-ac47-4bb3-08ce-5bbd189a295c','d189a123-bd57-e253-54fb-ed1dce7fd63c','PP027','004825','1','1B5','1B501','JPH10071','','N','0','');</v>
      </c>
    </row>
    <row r="4827" spans="1:23">
      <c r="A4827" t="s">
        <v>12385</v>
      </c>
      <c r="B4827" t="s">
        <v>3342</v>
      </c>
      <c r="C4827" s="18" t="s">
        <v>3343</v>
      </c>
      <c r="D4827" s="18" t="s">
        <v>3344</v>
      </c>
      <c r="E4827" s="18"/>
      <c r="F4827" s="18">
        <v>1</v>
      </c>
      <c r="G4827" s="18" t="s">
        <v>3433</v>
      </c>
      <c r="H4827" s="18" t="s">
        <v>3434</v>
      </c>
      <c r="I4827" s="18" t="s">
        <v>12303</v>
      </c>
      <c r="U4827" s="170" t="s">
        <v>12386</v>
      </c>
      <c r="V4827" s="18" t="s">
        <v>3343</v>
      </c>
      <c r="W4827" t="str">
        <f t="shared" si="75"/>
        <v>INSERT INTO MST_D007_COMMON_D (ID,MST_D006_ID,QF_CODE,D_NO,VALUE01,VALUE02,VALUE03,VALUE04,VALUE05,DELETE_FLAG,UPDATE_FLAG,VALUE_TEXT1) VALUES('7fd018af-c25c-ec2b-7f17-9dd8e1c2928a','d189a123-bd57-e253-54fb-ed1dce7fd63c','PP027','004826','1','1B6','1B601','JPH10071','','N','0','');</v>
      </c>
    </row>
    <row r="4828" spans="1:23">
      <c r="A4828" t="s">
        <v>12387</v>
      </c>
      <c r="B4828" t="s">
        <v>3342</v>
      </c>
      <c r="C4828" s="18" t="s">
        <v>3343</v>
      </c>
      <c r="D4828" s="18" t="s">
        <v>3344</v>
      </c>
      <c r="E4828" s="18"/>
      <c r="F4828" s="18">
        <v>2</v>
      </c>
      <c r="G4828" s="18" t="s">
        <v>3436</v>
      </c>
      <c r="H4828" s="18" t="s">
        <v>3437</v>
      </c>
      <c r="I4828" s="18" t="s">
        <v>12303</v>
      </c>
      <c r="U4828" s="170" t="s">
        <v>12388</v>
      </c>
      <c r="V4828" s="18" t="s">
        <v>3343</v>
      </c>
      <c r="W4828" t="str">
        <f t="shared" si="75"/>
        <v>INSERT INTO MST_D007_COMMON_D (ID,MST_D006_ID,QF_CODE,D_NO,VALUE01,VALUE02,VALUE03,VALUE04,VALUE05,DELETE_FLAG,UPDATE_FLAG,VALUE_TEXT1) VALUES('146bfe15-dc4e-58f5-ce26-de9629ee1d66','d189a123-bd57-e253-54fb-ed1dce7fd63c','PP027','004827','2','2B1','2B101','JPH10071','','N','0','');</v>
      </c>
    </row>
    <row r="4829" spans="1:23">
      <c r="A4829" t="s">
        <v>12389</v>
      </c>
      <c r="B4829" t="s">
        <v>3342</v>
      </c>
      <c r="C4829" s="18" t="s">
        <v>3343</v>
      </c>
      <c r="D4829" s="18" t="s">
        <v>3344</v>
      </c>
      <c r="E4829" s="18"/>
      <c r="F4829" s="18">
        <v>3</v>
      </c>
      <c r="G4829" s="18" t="s">
        <v>3439</v>
      </c>
      <c r="H4829" s="18"/>
      <c r="I4829" s="18" t="s">
        <v>12303</v>
      </c>
      <c r="U4829" s="170" t="s">
        <v>12390</v>
      </c>
      <c r="V4829" s="18" t="s">
        <v>3343</v>
      </c>
      <c r="W4829" t="str">
        <f t="shared" si="75"/>
        <v>INSERT INTO MST_D007_COMMON_D (ID,MST_D006_ID,QF_CODE,D_NO,VALUE01,VALUE02,VALUE03,VALUE04,VALUE05,DELETE_FLAG,UPDATE_FLAG,VALUE_TEXT1) VALUES('1934f12a-da0d-f2ae-bf57-ba3ea8e22ce9','d189a123-bd57-e253-54fb-ed1dce7fd63c','PP027','004828','3','3B1','','JPH10071','','N','0','');</v>
      </c>
    </row>
    <row r="4830" spans="1:23">
      <c r="A4830" t="s">
        <v>12391</v>
      </c>
      <c r="B4830" t="s">
        <v>3342</v>
      </c>
      <c r="C4830" s="18" t="s">
        <v>3343</v>
      </c>
      <c r="D4830" s="18" t="s">
        <v>3344</v>
      </c>
      <c r="E4830" s="18"/>
      <c r="F4830" s="18">
        <v>3</v>
      </c>
      <c r="G4830" s="18" t="s">
        <v>3441</v>
      </c>
      <c r="H4830" s="18"/>
      <c r="I4830" s="18" t="s">
        <v>12303</v>
      </c>
      <c r="U4830" s="170" t="s">
        <v>12392</v>
      </c>
      <c r="V4830" s="18" t="s">
        <v>3343</v>
      </c>
      <c r="W4830" t="str">
        <f t="shared" si="75"/>
        <v>INSERT INTO MST_D007_COMMON_D (ID,MST_D006_ID,QF_CODE,D_NO,VALUE01,VALUE02,VALUE03,VALUE04,VALUE05,DELETE_FLAG,UPDATE_FLAG,VALUE_TEXT1) VALUES('825b211f-55f3-1eef-dab9-0ee901aff744','d189a123-bd57-e253-54fb-ed1dce7fd63c','PP027','004829','3','3B2','','JPH10071','','N','0','');</v>
      </c>
    </row>
    <row r="4831" spans="1:23">
      <c r="A4831" t="s">
        <v>12393</v>
      </c>
      <c r="B4831" t="s">
        <v>3342</v>
      </c>
      <c r="C4831" s="18" t="s">
        <v>3343</v>
      </c>
      <c r="D4831" s="18" t="s">
        <v>3344</v>
      </c>
      <c r="E4831" s="18"/>
      <c r="F4831" s="18">
        <v>3</v>
      </c>
      <c r="G4831" s="18" t="s">
        <v>3443</v>
      </c>
      <c r="H4831" s="18"/>
      <c r="I4831" s="18" t="s">
        <v>12303</v>
      </c>
      <c r="U4831" s="170" t="s">
        <v>12394</v>
      </c>
      <c r="V4831" s="18" t="s">
        <v>3343</v>
      </c>
      <c r="W4831" t="str">
        <f t="shared" si="75"/>
        <v>INSERT INTO MST_D007_COMMON_D (ID,MST_D006_ID,QF_CODE,D_NO,VALUE01,VALUE02,VALUE03,VALUE04,VALUE05,DELETE_FLAG,UPDATE_FLAG,VALUE_TEXT1) VALUES('dfd6e0c7-afc2-c25a-8c23-13a55236f4a2','d189a123-bd57-e253-54fb-ed1dce7fd63c','PP027','004830','3','3B3','','JPH10071','','N','0','');</v>
      </c>
    </row>
    <row r="4832" spans="1:23">
      <c r="A4832" t="s">
        <v>12395</v>
      </c>
      <c r="B4832" t="s">
        <v>3342</v>
      </c>
      <c r="C4832" s="18" t="s">
        <v>3343</v>
      </c>
      <c r="D4832" s="18" t="s">
        <v>3344</v>
      </c>
      <c r="E4832" s="18"/>
      <c r="F4832" s="18">
        <v>3</v>
      </c>
      <c r="G4832" s="18" t="s">
        <v>3445</v>
      </c>
      <c r="H4832" s="18"/>
      <c r="I4832" s="18" t="s">
        <v>12303</v>
      </c>
      <c r="U4832" s="170" t="s">
        <v>12396</v>
      </c>
      <c r="V4832" s="18" t="s">
        <v>3343</v>
      </c>
      <c r="W4832" t="str">
        <f t="shared" si="75"/>
        <v>INSERT INTO MST_D007_COMMON_D (ID,MST_D006_ID,QF_CODE,D_NO,VALUE01,VALUE02,VALUE03,VALUE04,VALUE05,DELETE_FLAG,UPDATE_FLAG,VALUE_TEXT1) VALUES('3697c7ad-a96e-17a6-feda-eddad736bb19','d189a123-bd57-e253-54fb-ed1dce7fd63c','PP027','004831','3','3B4','','JPH10071','','N','0','');</v>
      </c>
    </row>
    <row r="4833" spans="1:23">
      <c r="A4833" t="s">
        <v>12397</v>
      </c>
      <c r="B4833" t="s">
        <v>3342</v>
      </c>
      <c r="C4833" s="18" t="s">
        <v>3343</v>
      </c>
      <c r="D4833" s="18" t="s">
        <v>3344</v>
      </c>
      <c r="E4833" s="18"/>
      <c r="F4833" s="18">
        <v>3</v>
      </c>
      <c r="G4833" s="18" t="s">
        <v>3447</v>
      </c>
      <c r="H4833" s="18"/>
      <c r="I4833" s="18" t="s">
        <v>12303</v>
      </c>
      <c r="U4833" s="170" t="s">
        <v>12398</v>
      </c>
      <c r="V4833" s="18" t="s">
        <v>3343</v>
      </c>
      <c r="W4833" t="str">
        <f t="shared" si="75"/>
        <v>INSERT INTO MST_D007_COMMON_D (ID,MST_D006_ID,QF_CODE,D_NO,VALUE01,VALUE02,VALUE03,VALUE04,VALUE05,DELETE_FLAG,UPDATE_FLAG,VALUE_TEXT1) VALUES('7a2e92dc-b8ba-39c5-90cf-c8ee9f5771e8','d189a123-bd57-e253-54fb-ed1dce7fd63c','PP027','004832','3','3B5','','JPH10071','','N','0','');</v>
      </c>
    </row>
    <row r="4834" spans="1:23">
      <c r="A4834" t="s">
        <v>12399</v>
      </c>
      <c r="B4834" t="s">
        <v>3342</v>
      </c>
      <c r="C4834" s="18" t="s">
        <v>3343</v>
      </c>
      <c r="D4834" s="18" t="s">
        <v>3344</v>
      </c>
      <c r="E4834" s="18"/>
      <c r="F4834" s="18">
        <v>3</v>
      </c>
      <c r="G4834" s="18" t="s">
        <v>3449</v>
      </c>
      <c r="H4834" s="18"/>
      <c r="I4834" s="18" t="s">
        <v>12303</v>
      </c>
      <c r="U4834" s="170" t="s">
        <v>12400</v>
      </c>
      <c r="V4834" s="18" t="s">
        <v>3343</v>
      </c>
      <c r="W4834" t="str">
        <f t="shared" si="75"/>
        <v>INSERT INTO MST_D007_COMMON_D (ID,MST_D006_ID,QF_CODE,D_NO,VALUE01,VALUE02,VALUE03,VALUE04,VALUE05,DELETE_FLAG,UPDATE_FLAG,VALUE_TEXT1) VALUES('ebbeece0-b582-aed4-ae35-07cebedcdc53','d189a123-bd57-e253-54fb-ed1dce7fd63c','PP027','004833','3','3B6','','JPH10071','','N','0','');</v>
      </c>
    </row>
    <row r="4835" spans="1:23">
      <c r="A4835" t="s">
        <v>12401</v>
      </c>
      <c r="B4835" t="s">
        <v>3342</v>
      </c>
      <c r="C4835" s="18" t="s">
        <v>3343</v>
      </c>
      <c r="D4835" s="18" t="s">
        <v>3344</v>
      </c>
      <c r="E4835" s="18"/>
      <c r="F4835" s="18">
        <v>3</v>
      </c>
      <c r="G4835" s="18" t="s">
        <v>3451</v>
      </c>
      <c r="H4835" s="18"/>
      <c r="I4835" s="18" t="s">
        <v>12303</v>
      </c>
      <c r="U4835" s="170" t="s">
        <v>12402</v>
      </c>
      <c r="V4835" s="18" t="s">
        <v>3343</v>
      </c>
      <c r="W4835" t="str">
        <f t="shared" si="75"/>
        <v>INSERT INTO MST_D007_COMMON_D (ID,MST_D006_ID,QF_CODE,D_NO,VALUE01,VALUE02,VALUE03,VALUE04,VALUE05,DELETE_FLAG,UPDATE_FLAG,VALUE_TEXT1) VALUES('7a5cd19e-df2d-dfb3-beb6-7d91c15a2f64','d189a123-bd57-e253-54fb-ed1dce7fd63c','PP027','004834','3','3B7','','JPH10071','','N','0','');</v>
      </c>
    </row>
    <row r="4836" spans="1:23">
      <c r="A4836" t="s">
        <v>12403</v>
      </c>
      <c r="B4836" t="s">
        <v>3342</v>
      </c>
      <c r="C4836" s="18" t="s">
        <v>3343</v>
      </c>
      <c r="D4836" s="18" t="s">
        <v>3344</v>
      </c>
      <c r="E4836" s="18"/>
      <c r="F4836" s="18">
        <v>1</v>
      </c>
      <c r="G4836" s="18">
        <v>131</v>
      </c>
      <c r="H4836" s="18">
        <v>13101</v>
      </c>
      <c r="I4836" s="18" t="s">
        <v>12404</v>
      </c>
      <c r="U4836" s="170" t="s">
        <v>12405</v>
      </c>
      <c r="V4836" s="18" t="s">
        <v>3343</v>
      </c>
      <c r="W4836" t="str">
        <f t="shared" si="75"/>
        <v>INSERT INTO MST_D007_COMMON_D (ID,MST_D006_ID,QF_CODE,D_NO,VALUE01,VALUE02,VALUE03,VALUE04,VALUE05,DELETE_FLAG,UPDATE_FLAG,VALUE_TEXT1) VALUES('a2761c06-51f1-cb0b-150a-e024f69c6f66','d189a123-bd57-e253-54fb-ed1dce7fd63c','PP027','004835','1','131','13101','JPH10072','','N','0','');</v>
      </c>
    </row>
    <row r="4837" spans="1:23">
      <c r="A4837" t="s">
        <v>12406</v>
      </c>
      <c r="B4837" t="s">
        <v>3342</v>
      </c>
      <c r="C4837" s="18" t="s">
        <v>3343</v>
      </c>
      <c r="D4837" s="18" t="s">
        <v>3344</v>
      </c>
      <c r="E4837" s="18"/>
      <c r="F4837" s="18">
        <v>1</v>
      </c>
      <c r="G4837" s="18">
        <v>131</v>
      </c>
      <c r="H4837" s="18">
        <v>13102</v>
      </c>
      <c r="I4837" s="18" t="s">
        <v>12404</v>
      </c>
      <c r="U4837" s="170" t="s">
        <v>12407</v>
      </c>
      <c r="V4837" s="18" t="s">
        <v>3343</v>
      </c>
      <c r="W4837" t="str">
        <f t="shared" si="75"/>
        <v>INSERT INTO MST_D007_COMMON_D (ID,MST_D006_ID,QF_CODE,D_NO,VALUE01,VALUE02,VALUE03,VALUE04,VALUE05,DELETE_FLAG,UPDATE_FLAG,VALUE_TEXT1) VALUES('72f82d25-b090-19f0-695f-5dd4d4e9ab20','d189a123-bd57-e253-54fb-ed1dce7fd63c','PP027','004836','1','131','13102','JPH10072','','N','0','');</v>
      </c>
    </row>
    <row r="4838" spans="1:23">
      <c r="A4838" t="s">
        <v>12408</v>
      </c>
      <c r="B4838" t="s">
        <v>3342</v>
      </c>
      <c r="C4838" s="18" t="s">
        <v>3343</v>
      </c>
      <c r="D4838" s="18" t="s">
        <v>3344</v>
      </c>
      <c r="E4838" s="18"/>
      <c r="F4838" s="18">
        <v>1</v>
      </c>
      <c r="G4838" s="18">
        <v>131</v>
      </c>
      <c r="H4838" s="18">
        <v>13103</v>
      </c>
      <c r="I4838" s="18" t="s">
        <v>12404</v>
      </c>
      <c r="U4838" s="170" t="s">
        <v>12409</v>
      </c>
      <c r="V4838" s="18" t="s">
        <v>3343</v>
      </c>
      <c r="W4838" t="str">
        <f t="shared" si="75"/>
        <v>INSERT INTO MST_D007_COMMON_D (ID,MST_D006_ID,QF_CODE,D_NO,VALUE01,VALUE02,VALUE03,VALUE04,VALUE05,DELETE_FLAG,UPDATE_FLAG,VALUE_TEXT1) VALUES('a7b087ec-f839-802a-dc91-64fad8fd0340','d189a123-bd57-e253-54fb-ed1dce7fd63c','PP027','004837','1','131','13103','JPH10072','','N','0','');</v>
      </c>
    </row>
    <row r="4839" spans="1:23">
      <c r="A4839" t="s">
        <v>12410</v>
      </c>
      <c r="B4839" t="s">
        <v>3342</v>
      </c>
      <c r="C4839" s="18" t="s">
        <v>3343</v>
      </c>
      <c r="D4839" s="18" t="s">
        <v>3344</v>
      </c>
      <c r="E4839" s="18"/>
      <c r="F4839" s="18">
        <v>1</v>
      </c>
      <c r="G4839" s="18">
        <v>131</v>
      </c>
      <c r="H4839" s="18">
        <v>13104</v>
      </c>
      <c r="I4839" s="18" t="s">
        <v>12404</v>
      </c>
      <c r="U4839" s="170" t="s">
        <v>12411</v>
      </c>
      <c r="V4839" s="18" t="s">
        <v>3343</v>
      </c>
      <c r="W4839" t="str">
        <f t="shared" si="75"/>
        <v>INSERT INTO MST_D007_COMMON_D (ID,MST_D006_ID,QF_CODE,D_NO,VALUE01,VALUE02,VALUE03,VALUE04,VALUE05,DELETE_FLAG,UPDATE_FLAG,VALUE_TEXT1) VALUES('6003547d-c5cb-551f-df5e-4c3e6ccac34d','d189a123-bd57-e253-54fb-ed1dce7fd63c','PP027','004838','1','131','13104','JPH10072','','N','0','');</v>
      </c>
    </row>
    <row r="4840" spans="1:23">
      <c r="A4840" t="s">
        <v>12412</v>
      </c>
      <c r="B4840" t="s">
        <v>3342</v>
      </c>
      <c r="C4840" s="18" t="s">
        <v>3343</v>
      </c>
      <c r="D4840" s="18" t="s">
        <v>3344</v>
      </c>
      <c r="E4840" s="18"/>
      <c r="F4840" s="18">
        <v>1</v>
      </c>
      <c r="G4840" s="18">
        <v>131</v>
      </c>
      <c r="H4840" s="18">
        <v>13105</v>
      </c>
      <c r="I4840" s="18" t="s">
        <v>12404</v>
      </c>
      <c r="U4840" s="170" t="s">
        <v>12413</v>
      </c>
      <c r="V4840" s="18" t="s">
        <v>3343</v>
      </c>
      <c r="W4840" t="str">
        <f t="shared" si="75"/>
        <v>INSERT INTO MST_D007_COMMON_D (ID,MST_D006_ID,QF_CODE,D_NO,VALUE01,VALUE02,VALUE03,VALUE04,VALUE05,DELETE_FLAG,UPDATE_FLAG,VALUE_TEXT1) VALUES('def93a0d-a2de-f4c2-7eed-895dbd8ec836','d189a123-bd57-e253-54fb-ed1dce7fd63c','PP027','004839','1','131','13105','JPH10072','','N','0','');</v>
      </c>
    </row>
    <row r="4841" spans="1:23">
      <c r="A4841" t="s">
        <v>12414</v>
      </c>
      <c r="B4841" t="s">
        <v>3342</v>
      </c>
      <c r="C4841" s="18" t="s">
        <v>3343</v>
      </c>
      <c r="D4841" s="18" t="s">
        <v>3344</v>
      </c>
      <c r="E4841" s="18"/>
      <c r="F4841" s="18">
        <v>1</v>
      </c>
      <c r="G4841" s="18">
        <v>131</v>
      </c>
      <c r="H4841" s="18">
        <v>13106</v>
      </c>
      <c r="I4841" s="18" t="s">
        <v>12404</v>
      </c>
      <c r="U4841" s="170" t="s">
        <v>12415</v>
      </c>
      <c r="V4841" s="18" t="s">
        <v>3343</v>
      </c>
      <c r="W4841" t="str">
        <f t="shared" si="75"/>
        <v>INSERT INTO MST_D007_COMMON_D (ID,MST_D006_ID,QF_CODE,D_NO,VALUE01,VALUE02,VALUE03,VALUE04,VALUE05,DELETE_FLAG,UPDATE_FLAG,VALUE_TEXT1) VALUES('e365a074-e4f2-0f75-e56b-5ec8edefcb2e','d189a123-bd57-e253-54fb-ed1dce7fd63c','PP027','004840','1','131','13106','JPH10072','','N','0','');</v>
      </c>
    </row>
    <row r="4842" spans="1:23">
      <c r="A4842" t="s">
        <v>12416</v>
      </c>
      <c r="B4842" t="s">
        <v>3342</v>
      </c>
      <c r="C4842" s="18" t="s">
        <v>3343</v>
      </c>
      <c r="D4842" s="18" t="s">
        <v>3344</v>
      </c>
      <c r="E4842" s="18"/>
      <c r="F4842" s="18">
        <v>1</v>
      </c>
      <c r="G4842" s="18">
        <v>131</v>
      </c>
      <c r="H4842" s="18">
        <v>13107</v>
      </c>
      <c r="I4842" s="18" t="s">
        <v>12404</v>
      </c>
      <c r="U4842" s="170" t="s">
        <v>12417</v>
      </c>
      <c r="V4842" s="18" t="s">
        <v>3343</v>
      </c>
      <c r="W4842" t="str">
        <f t="shared" si="75"/>
        <v>INSERT INTO MST_D007_COMMON_D (ID,MST_D006_ID,QF_CODE,D_NO,VALUE01,VALUE02,VALUE03,VALUE04,VALUE05,DELETE_FLAG,UPDATE_FLAG,VALUE_TEXT1) VALUES('9083841d-ddb9-da75-a6bd-e575c19cf710','d189a123-bd57-e253-54fb-ed1dce7fd63c','PP027','004841','1','131','13107','JPH10072','','N','0','');</v>
      </c>
    </row>
    <row r="4843" spans="1:23">
      <c r="A4843" t="s">
        <v>12418</v>
      </c>
      <c r="B4843" t="s">
        <v>3342</v>
      </c>
      <c r="C4843" s="18" t="s">
        <v>3343</v>
      </c>
      <c r="D4843" s="18" t="s">
        <v>3344</v>
      </c>
      <c r="E4843" s="18"/>
      <c r="F4843" s="18">
        <v>1</v>
      </c>
      <c r="G4843" s="18">
        <v>131</v>
      </c>
      <c r="H4843" s="18">
        <v>13108</v>
      </c>
      <c r="I4843" s="18" t="s">
        <v>12404</v>
      </c>
      <c r="U4843" s="170" t="s">
        <v>12419</v>
      </c>
      <c r="V4843" s="18" t="s">
        <v>3343</v>
      </c>
      <c r="W4843" t="str">
        <f t="shared" si="75"/>
        <v>INSERT INTO MST_D007_COMMON_D (ID,MST_D006_ID,QF_CODE,D_NO,VALUE01,VALUE02,VALUE03,VALUE04,VALUE05,DELETE_FLAG,UPDATE_FLAG,VALUE_TEXT1) VALUES('b4ac3809-10e0-bfd0-53d2-be7abd0b1ce1','d189a123-bd57-e253-54fb-ed1dce7fd63c','PP027','004842','1','131','13108','JPH10072','','N','0','');</v>
      </c>
    </row>
    <row r="4844" spans="1:23">
      <c r="A4844" t="s">
        <v>12420</v>
      </c>
      <c r="B4844" t="s">
        <v>3342</v>
      </c>
      <c r="C4844" s="18" t="s">
        <v>3343</v>
      </c>
      <c r="D4844" s="18" t="s">
        <v>3344</v>
      </c>
      <c r="E4844" s="18"/>
      <c r="F4844" s="18">
        <v>1</v>
      </c>
      <c r="G4844" s="18">
        <v>131</v>
      </c>
      <c r="H4844" s="18">
        <v>13109</v>
      </c>
      <c r="I4844" s="18" t="s">
        <v>12404</v>
      </c>
      <c r="U4844" s="170" t="s">
        <v>12421</v>
      </c>
      <c r="V4844" s="18" t="s">
        <v>3343</v>
      </c>
      <c r="W4844" t="str">
        <f t="shared" si="75"/>
        <v>INSERT INTO MST_D007_COMMON_D (ID,MST_D006_ID,QF_CODE,D_NO,VALUE01,VALUE02,VALUE03,VALUE04,VALUE05,DELETE_FLAG,UPDATE_FLAG,VALUE_TEXT1) VALUES('d6773e04-0171-7a19-bb01-d11b4a3aa5ad','d189a123-bd57-e253-54fb-ed1dce7fd63c','PP027','004843','1','131','13109','JPH10072','','N','0','');</v>
      </c>
    </row>
    <row r="4845" spans="1:23">
      <c r="A4845" t="s">
        <v>12422</v>
      </c>
      <c r="B4845" t="s">
        <v>3342</v>
      </c>
      <c r="C4845" s="18" t="s">
        <v>3343</v>
      </c>
      <c r="D4845" s="18" t="s">
        <v>3344</v>
      </c>
      <c r="E4845" s="18"/>
      <c r="F4845" s="18">
        <v>1</v>
      </c>
      <c r="G4845" s="18">
        <v>131</v>
      </c>
      <c r="H4845" s="18">
        <v>13110</v>
      </c>
      <c r="I4845" s="18" t="s">
        <v>12404</v>
      </c>
      <c r="U4845" s="170" t="s">
        <v>12423</v>
      </c>
      <c r="V4845" s="18" t="s">
        <v>3343</v>
      </c>
      <c r="W4845" t="str">
        <f t="shared" si="75"/>
        <v>INSERT INTO MST_D007_COMMON_D (ID,MST_D006_ID,QF_CODE,D_NO,VALUE01,VALUE02,VALUE03,VALUE04,VALUE05,DELETE_FLAG,UPDATE_FLAG,VALUE_TEXT1) VALUES('ff72cc25-1be1-4f6d-e71a-2bdc3de25dbc','d189a123-bd57-e253-54fb-ed1dce7fd63c','PP027','004844','1','131','13110','JPH10072','','N','0','');</v>
      </c>
    </row>
    <row r="4846" spans="1:23">
      <c r="A4846" t="s">
        <v>12424</v>
      </c>
      <c r="B4846" t="s">
        <v>3342</v>
      </c>
      <c r="C4846" s="18" t="s">
        <v>3343</v>
      </c>
      <c r="D4846" s="18" t="s">
        <v>3344</v>
      </c>
      <c r="E4846" s="18"/>
      <c r="F4846" s="18">
        <v>1</v>
      </c>
      <c r="G4846" s="18">
        <v>131</v>
      </c>
      <c r="H4846" s="18">
        <v>13111</v>
      </c>
      <c r="I4846" s="18" t="s">
        <v>12404</v>
      </c>
      <c r="U4846" s="170" t="s">
        <v>12425</v>
      </c>
      <c r="V4846" s="18" t="s">
        <v>3343</v>
      </c>
      <c r="W4846" t="str">
        <f t="shared" si="75"/>
        <v>INSERT INTO MST_D007_COMMON_D (ID,MST_D006_ID,QF_CODE,D_NO,VALUE01,VALUE02,VALUE03,VALUE04,VALUE05,DELETE_FLAG,UPDATE_FLAG,VALUE_TEXT1) VALUES('c7f6670e-b419-c979-9a49-cbe4c7f4293f','d189a123-bd57-e253-54fb-ed1dce7fd63c','PP027','004845','1','131','13111','JPH10072','','N','0','');</v>
      </c>
    </row>
    <row r="4847" spans="1:23">
      <c r="A4847" t="s">
        <v>12426</v>
      </c>
      <c r="B4847" t="s">
        <v>3342</v>
      </c>
      <c r="C4847" s="18" t="s">
        <v>3343</v>
      </c>
      <c r="D4847" s="18" t="s">
        <v>3344</v>
      </c>
      <c r="E4847" s="18"/>
      <c r="F4847" s="18">
        <v>1</v>
      </c>
      <c r="G4847" s="18">
        <v>132</v>
      </c>
      <c r="H4847" s="18">
        <v>13201</v>
      </c>
      <c r="I4847" s="18" t="s">
        <v>12404</v>
      </c>
      <c r="U4847" s="170" t="s">
        <v>12427</v>
      </c>
      <c r="V4847" s="18" t="s">
        <v>3343</v>
      </c>
      <c r="W4847" t="str">
        <f t="shared" si="75"/>
        <v>INSERT INTO MST_D007_COMMON_D (ID,MST_D006_ID,QF_CODE,D_NO,VALUE01,VALUE02,VALUE03,VALUE04,VALUE05,DELETE_FLAG,UPDATE_FLAG,VALUE_TEXT1) VALUES('3571a98d-3a41-db38-e0d5-89679d5a0575','d189a123-bd57-e253-54fb-ed1dce7fd63c','PP027','004846','1','132','13201','JPH10072','','N','0','');</v>
      </c>
    </row>
    <row r="4848" spans="1:23">
      <c r="A4848" t="s">
        <v>12428</v>
      </c>
      <c r="B4848" t="s">
        <v>3342</v>
      </c>
      <c r="C4848" s="18" t="s">
        <v>3343</v>
      </c>
      <c r="D4848" s="18" t="s">
        <v>3344</v>
      </c>
      <c r="E4848" s="18"/>
      <c r="F4848" s="18">
        <v>1</v>
      </c>
      <c r="G4848" s="18">
        <v>132</v>
      </c>
      <c r="H4848" s="18">
        <v>13202</v>
      </c>
      <c r="I4848" s="18" t="s">
        <v>12404</v>
      </c>
      <c r="U4848" s="170" t="s">
        <v>12429</v>
      </c>
      <c r="V4848" s="18" t="s">
        <v>3343</v>
      </c>
      <c r="W4848" t="str">
        <f t="shared" si="75"/>
        <v>INSERT INTO MST_D007_COMMON_D (ID,MST_D006_ID,QF_CODE,D_NO,VALUE01,VALUE02,VALUE03,VALUE04,VALUE05,DELETE_FLAG,UPDATE_FLAG,VALUE_TEXT1) VALUES('4f32d4af-acac-5eb9-17af-ce25bc5cbf92','d189a123-bd57-e253-54fb-ed1dce7fd63c','PP027','004847','1','132','13202','JPH10072','','N','0','');</v>
      </c>
    </row>
    <row r="4849" spans="1:23">
      <c r="A4849" t="s">
        <v>12430</v>
      </c>
      <c r="B4849" t="s">
        <v>3342</v>
      </c>
      <c r="C4849" s="18" t="s">
        <v>3343</v>
      </c>
      <c r="D4849" s="18" t="s">
        <v>3344</v>
      </c>
      <c r="E4849" s="18"/>
      <c r="F4849" s="18">
        <v>1</v>
      </c>
      <c r="G4849" s="18">
        <v>132</v>
      </c>
      <c r="H4849" s="18">
        <v>13203</v>
      </c>
      <c r="I4849" s="18" t="s">
        <v>12404</v>
      </c>
      <c r="U4849" s="170" t="s">
        <v>12431</v>
      </c>
      <c r="V4849" s="18" t="s">
        <v>3343</v>
      </c>
      <c r="W4849" t="str">
        <f t="shared" si="75"/>
        <v>INSERT INTO MST_D007_COMMON_D (ID,MST_D006_ID,QF_CODE,D_NO,VALUE01,VALUE02,VALUE03,VALUE04,VALUE05,DELETE_FLAG,UPDATE_FLAG,VALUE_TEXT1) VALUES('0ea8638d-06f0-ca15-c2fb-e1b911719de7','d189a123-bd57-e253-54fb-ed1dce7fd63c','PP027','004848','1','132','13203','JPH10072','','N','0','');</v>
      </c>
    </row>
    <row r="4850" spans="1:23">
      <c r="A4850" t="s">
        <v>12432</v>
      </c>
      <c r="B4850" t="s">
        <v>3342</v>
      </c>
      <c r="C4850" s="18" t="s">
        <v>3343</v>
      </c>
      <c r="D4850" s="18" t="s">
        <v>3344</v>
      </c>
      <c r="E4850" s="18"/>
      <c r="F4850" s="18">
        <v>1</v>
      </c>
      <c r="G4850" s="18">
        <v>132</v>
      </c>
      <c r="H4850" s="18">
        <v>13204</v>
      </c>
      <c r="I4850" s="18" t="s">
        <v>12404</v>
      </c>
      <c r="U4850" s="170" t="s">
        <v>12433</v>
      </c>
      <c r="V4850" s="18" t="s">
        <v>3343</v>
      </c>
      <c r="W4850" t="str">
        <f t="shared" si="75"/>
        <v>INSERT INTO MST_D007_COMMON_D (ID,MST_D006_ID,QF_CODE,D_NO,VALUE01,VALUE02,VALUE03,VALUE04,VALUE05,DELETE_FLAG,UPDATE_FLAG,VALUE_TEXT1) VALUES('b5c48825-3dff-be2a-5fb9-f1a342f204fb','d189a123-bd57-e253-54fb-ed1dce7fd63c','PP027','004849','1','132','13204','JPH10072','','N','0','');</v>
      </c>
    </row>
    <row r="4851" spans="1:23">
      <c r="A4851" t="s">
        <v>12434</v>
      </c>
      <c r="B4851" t="s">
        <v>3342</v>
      </c>
      <c r="C4851" s="18" t="s">
        <v>3343</v>
      </c>
      <c r="D4851" s="18" t="s">
        <v>3344</v>
      </c>
      <c r="E4851" s="18"/>
      <c r="F4851" s="18">
        <v>1</v>
      </c>
      <c r="G4851" s="18">
        <v>132</v>
      </c>
      <c r="H4851" s="18">
        <v>13205</v>
      </c>
      <c r="I4851" s="18" t="s">
        <v>12404</v>
      </c>
      <c r="U4851" s="170" t="s">
        <v>12435</v>
      </c>
      <c r="V4851" s="18" t="s">
        <v>3343</v>
      </c>
      <c r="W4851" t="str">
        <f t="shared" si="75"/>
        <v>INSERT INTO MST_D007_COMMON_D (ID,MST_D006_ID,QF_CODE,D_NO,VALUE01,VALUE02,VALUE03,VALUE04,VALUE05,DELETE_FLAG,UPDATE_FLAG,VALUE_TEXT1) VALUES('d8191eba-b8b7-fac9-73fa-6b6a2befc1dc','d189a123-bd57-e253-54fb-ed1dce7fd63c','PP027','004850','1','132','13205','JPH10072','','N','0','');</v>
      </c>
    </row>
    <row r="4852" spans="1:23">
      <c r="A4852" t="s">
        <v>12436</v>
      </c>
      <c r="B4852" t="s">
        <v>3342</v>
      </c>
      <c r="C4852" s="18" t="s">
        <v>3343</v>
      </c>
      <c r="D4852" s="18" t="s">
        <v>3344</v>
      </c>
      <c r="E4852" s="18"/>
      <c r="F4852" s="18">
        <v>1</v>
      </c>
      <c r="G4852" s="18">
        <v>132</v>
      </c>
      <c r="H4852" s="18">
        <v>13206</v>
      </c>
      <c r="I4852" s="18" t="s">
        <v>12404</v>
      </c>
      <c r="U4852" s="170" t="s">
        <v>12437</v>
      </c>
      <c r="V4852" s="18" t="s">
        <v>3343</v>
      </c>
      <c r="W4852" t="str">
        <f t="shared" si="75"/>
        <v>INSERT INTO MST_D007_COMMON_D (ID,MST_D006_ID,QF_CODE,D_NO,VALUE01,VALUE02,VALUE03,VALUE04,VALUE05,DELETE_FLAG,UPDATE_FLAG,VALUE_TEXT1) VALUES('ad46efd1-cf66-4a09-ffaf-be6a1ea940ae','d189a123-bd57-e253-54fb-ed1dce7fd63c','PP027','004851','1','132','13206','JPH10072','','N','0','');</v>
      </c>
    </row>
    <row r="4853" spans="1:23">
      <c r="A4853" t="s">
        <v>12438</v>
      </c>
      <c r="B4853" t="s">
        <v>3342</v>
      </c>
      <c r="C4853" s="18" t="s">
        <v>3343</v>
      </c>
      <c r="D4853" s="18" t="s">
        <v>3344</v>
      </c>
      <c r="E4853" s="18"/>
      <c r="F4853" s="18">
        <v>1</v>
      </c>
      <c r="G4853" s="18">
        <v>132</v>
      </c>
      <c r="H4853" s="18">
        <v>13207</v>
      </c>
      <c r="I4853" s="18" t="s">
        <v>12404</v>
      </c>
      <c r="U4853" s="170" t="s">
        <v>12439</v>
      </c>
      <c r="V4853" s="18" t="s">
        <v>3343</v>
      </c>
      <c r="W4853" t="str">
        <f t="shared" si="75"/>
        <v>INSERT INTO MST_D007_COMMON_D (ID,MST_D006_ID,QF_CODE,D_NO,VALUE01,VALUE02,VALUE03,VALUE04,VALUE05,DELETE_FLAG,UPDATE_FLAG,VALUE_TEXT1) VALUES('cf3a4099-ff18-b35c-7e1c-96096b00e10b','d189a123-bd57-e253-54fb-ed1dce7fd63c','PP027','004852','1','132','13207','JPH10072','','N','0','');</v>
      </c>
    </row>
    <row r="4854" spans="1:23">
      <c r="A4854" t="s">
        <v>12440</v>
      </c>
      <c r="B4854" t="s">
        <v>3342</v>
      </c>
      <c r="C4854" s="18" t="s">
        <v>3343</v>
      </c>
      <c r="D4854" s="18" t="s">
        <v>3344</v>
      </c>
      <c r="E4854" s="18"/>
      <c r="F4854" s="18">
        <v>1</v>
      </c>
      <c r="G4854" s="18">
        <v>132</v>
      </c>
      <c r="H4854" s="18">
        <v>13208</v>
      </c>
      <c r="I4854" s="18" t="s">
        <v>12404</v>
      </c>
      <c r="U4854" s="170" t="s">
        <v>12441</v>
      </c>
      <c r="V4854" s="18" t="s">
        <v>3343</v>
      </c>
      <c r="W4854" t="str">
        <f t="shared" si="75"/>
        <v>INSERT INTO MST_D007_COMMON_D (ID,MST_D006_ID,QF_CODE,D_NO,VALUE01,VALUE02,VALUE03,VALUE04,VALUE05,DELETE_FLAG,UPDATE_FLAG,VALUE_TEXT1) VALUES('dfde6ecd-8eb7-bdee-f1d7-ea976cc5f28a','d189a123-bd57-e253-54fb-ed1dce7fd63c','PP027','004853','1','132','13208','JPH10072','','N','0','');</v>
      </c>
    </row>
    <row r="4855" spans="1:23">
      <c r="A4855" t="s">
        <v>12442</v>
      </c>
      <c r="B4855" t="s">
        <v>3342</v>
      </c>
      <c r="C4855" s="18" t="s">
        <v>3343</v>
      </c>
      <c r="D4855" s="18" t="s">
        <v>3344</v>
      </c>
      <c r="E4855" s="18"/>
      <c r="F4855" s="18">
        <v>1</v>
      </c>
      <c r="G4855" s="18">
        <v>132</v>
      </c>
      <c r="H4855" s="18">
        <v>13209</v>
      </c>
      <c r="I4855" s="18" t="s">
        <v>12404</v>
      </c>
      <c r="U4855" s="170" t="s">
        <v>12443</v>
      </c>
      <c r="V4855" s="18" t="s">
        <v>3343</v>
      </c>
      <c r="W4855" t="str">
        <f t="shared" si="75"/>
        <v>INSERT INTO MST_D007_COMMON_D (ID,MST_D006_ID,QF_CODE,D_NO,VALUE01,VALUE02,VALUE03,VALUE04,VALUE05,DELETE_FLAG,UPDATE_FLAG,VALUE_TEXT1) VALUES('e124e6f1-4d50-8afa-cb7a-7047116a16a5','d189a123-bd57-e253-54fb-ed1dce7fd63c','PP027','004854','1','132','13209','JPH10072','','N','0','');</v>
      </c>
    </row>
    <row r="4856" spans="1:23">
      <c r="A4856" t="s">
        <v>12444</v>
      </c>
      <c r="B4856" t="s">
        <v>3342</v>
      </c>
      <c r="C4856" s="18" t="s">
        <v>3343</v>
      </c>
      <c r="D4856" s="18" t="s">
        <v>3344</v>
      </c>
      <c r="E4856" s="18"/>
      <c r="F4856" s="18">
        <v>1</v>
      </c>
      <c r="G4856" s="18">
        <v>132</v>
      </c>
      <c r="H4856" s="18">
        <v>13210</v>
      </c>
      <c r="I4856" s="18" t="s">
        <v>12404</v>
      </c>
      <c r="U4856" s="170" t="s">
        <v>12445</v>
      </c>
      <c r="V4856" s="18" t="s">
        <v>3343</v>
      </c>
      <c r="W4856" t="str">
        <f t="shared" si="75"/>
        <v>INSERT INTO MST_D007_COMMON_D (ID,MST_D006_ID,QF_CODE,D_NO,VALUE01,VALUE02,VALUE03,VALUE04,VALUE05,DELETE_FLAG,UPDATE_FLAG,VALUE_TEXT1) VALUES('cf73614c-b081-7fab-3e6e-becec0d56bd5','d189a123-bd57-e253-54fb-ed1dce7fd63c','PP027','004855','1','132','13210','JPH10072','','N','0','');</v>
      </c>
    </row>
    <row r="4857" spans="1:23">
      <c r="A4857" t="s">
        <v>12446</v>
      </c>
      <c r="B4857" t="s">
        <v>3342</v>
      </c>
      <c r="C4857" s="18" t="s">
        <v>3343</v>
      </c>
      <c r="D4857" s="18" t="s">
        <v>3344</v>
      </c>
      <c r="E4857" s="18"/>
      <c r="F4857" s="18">
        <v>1</v>
      </c>
      <c r="G4857" s="18">
        <v>132</v>
      </c>
      <c r="H4857" s="18">
        <v>13211</v>
      </c>
      <c r="I4857" s="18" t="s">
        <v>12404</v>
      </c>
      <c r="U4857" s="170" t="s">
        <v>12447</v>
      </c>
      <c r="V4857" s="18" t="s">
        <v>3343</v>
      </c>
      <c r="W4857" t="str">
        <f t="shared" si="75"/>
        <v>INSERT INTO MST_D007_COMMON_D (ID,MST_D006_ID,QF_CODE,D_NO,VALUE01,VALUE02,VALUE03,VALUE04,VALUE05,DELETE_FLAG,UPDATE_FLAG,VALUE_TEXT1) VALUES('0bf4000e-b323-de37-fda8-6a9655c477a9','d189a123-bd57-e253-54fb-ed1dce7fd63c','PP027','004856','1','132','13211','JPH10072','','N','0','');</v>
      </c>
    </row>
    <row r="4858" spans="1:23">
      <c r="A4858" t="s">
        <v>12448</v>
      </c>
      <c r="B4858" t="s">
        <v>3342</v>
      </c>
      <c r="C4858" s="18" t="s">
        <v>3343</v>
      </c>
      <c r="D4858" s="18" t="s">
        <v>3344</v>
      </c>
      <c r="E4858" s="18"/>
      <c r="F4858" s="18">
        <v>1</v>
      </c>
      <c r="G4858" s="18">
        <v>133</v>
      </c>
      <c r="H4858" s="18">
        <v>13301</v>
      </c>
      <c r="I4858" s="18" t="s">
        <v>12404</v>
      </c>
      <c r="U4858" s="170" t="s">
        <v>12449</v>
      </c>
      <c r="V4858" s="18" t="s">
        <v>3343</v>
      </c>
      <c r="W4858" t="str">
        <f t="shared" si="75"/>
        <v>INSERT INTO MST_D007_COMMON_D (ID,MST_D006_ID,QF_CODE,D_NO,VALUE01,VALUE02,VALUE03,VALUE04,VALUE05,DELETE_FLAG,UPDATE_FLAG,VALUE_TEXT1) VALUES('2cada5fc-08cf-aac7-0f75-688a5fbb0cb3','d189a123-bd57-e253-54fb-ed1dce7fd63c','PP027','004857','1','133','13301','JPH10072','','N','0','');</v>
      </c>
    </row>
    <row r="4859" spans="1:23">
      <c r="A4859" t="s">
        <v>12450</v>
      </c>
      <c r="B4859" t="s">
        <v>3342</v>
      </c>
      <c r="C4859" s="18" t="s">
        <v>3343</v>
      </c>
      <c r="D4859" s="18" t="s">
        <v>3344</v>
      </c>
      <c r="E4859" s="18"/>
      <c r="F4859" s="18">
        <v>1</v>
      </c>
      <c r="G4859" s="18">
        <v>133</v>
      </c>
      <c r="H4859" s="18">
        <v>13302</v>
      </c>
      <c r="I4859" s="18" t="s">
        <v>12404</v>
      </c>
      <c r="U4859" s="170" t="s">
        <v>12451</v>
      </c>
      <c r="V4859" s="18" t="s">
        <v>3343</v>
      </c>
      <c r="W4859" t="str">
        <f t="shared" si="75"/>
        <v>INSERT INTO MST_D007_COMMON_D (ID,MST_D006_ID,QF_CODE,D_NO,VALUE01,VALUE02,VALUE03,VALUE04,VALUE05,DELETE_FLAG,UPDATE_FLAG,VALUE_TEXT1) VALUES('d1538fbe-9113-8dbe-8176-71ce6c9f9bc2','d189a123-bd57-e253-54fb-ed1dce7fd63c','PP027','004858','1','133','13302','JPH10072','','N','0','');</v>
      </c>
    </row>
    <row r="4860" spans="1:23">
      <c r="A4860" t="s">
        <v>12452</v>
      </c>
      <c r="B4860" t="s">
        <v>3342</v>
      </c>
      <c r="C4860" s="18" t="s">
        <v>3343</v>
      </c>
      <c r="D4860" s="18" t="s">
        <v>3344</v>
      </c>
      <c r="E4860" s="18"/>
      <c r="F4860" s="18">
        <v>1</v>
      </c>
      <c r="G4860" s="18">
        <v>133</v>
      </c>
      <c r="H4860" s="18">
        <v>13303</v>
      </c>
      <c r="I4860" s="18" t="s">
        <v>12404</v>
      </c>
      <c r="U4860" s="170" t="s">
        <v>12453</v>
      </c>
      <c r="V4860" s="18" t="s">
        <v>3343</v>
      </c>
      <c r="W4860" t="str">
        <f t="shared" si="75"/>
        <v>INSERT INTO MST_D007_COMMON_D (ID,MST_D006_ID,QF_CODE,D_NO,VALUE01,VALUE02,VALUE03,VALUE04,VALUE05,DELETE_FLAG,UPDATE_FLAG,VALUE_TEXT1) VALUES('c4027bf5-2eaa-c84b-2df5-4c3e8148deb0','d189a123-bd57-e253-54fb-ed1dce7fd63c','PP027','004859','1','133','13303','JPH10072','','N','0','');</v>
      </c>
    </row>
    <row r="4861" spans="1:23">
      <c r="A4861" t="s">
        <v>12454</v>
      </c>
      <c r="B4861" t="s">
        <v>3342</v>
      </c>
      <c r="C4861" s="18" t="s">
        <v>3343</v>
      </c>
      <c r="D4861" s="18" t="s">
        <v>3344</v>
      </c>
      <c r="E4861" s="18"/>
      <c r="F4861" s="18">
        <v>1</v>
      </c>
      <c r="G4861" s="18">
        <v>133</v>
      </c>
      <c r="H4861" s="18">
        <v>13304</v>
      </c>
      <c r="I4861" s="18" t="s">
        <v>12404</v>
      </c>
      <c r="U4861" s="170" t="s">
        <v>12455</v>
      </c>
      <c r="V4861" s="18" t="s">
        <v>3343</v>
      </c>
      <c r="W4861" t="str">
        <f t="shared" si="75"/>
        <v>INSERT INTO MST_D007_COMMON_D (ID,MST_D006_ID,QF_CODE,D_NO,VALUE01,VALUE02,VALUE03,VALUE04,VALUE05,DELETE_FLAG,UPDATE_FLAG,VALUE_TEXT1) VALUES('0d3705d7-a2bb-bccc-2a1e-a1fbd879efcc','d189a123-bd57-e253-54fb-ed1dce7fd63c','PP027','004860','1','133','13304','JPH10072','','N','0','');</v>
      </c>
    </row>
    <row r="4862" spans="1:23">
      <c r="A4862" t="s">
        <v>12456</v>
      </c>
      <c r="B4862" t="s">
        <v>3342</v>
      </c>
      <c r="C4862" s="18" t="s">
        <v>3343</v>
      </c>
      <c r="D4862" s="18" t="s">
        <v>3344</v>
      </c>
      <c r="E4862" s="18"/>
      <c r="F4862" s="18">
        <v>1</v>
      </c>
      <c r="G4862" s="18">
        <v>133</v>
      </c>
      <c r="H4862" s="18">
        <v>13305</v>
      </c>
      <c r="I4862" s="18" t="s">
        <v>12404</v>
      </c>
      <c r="U4862" s="170" t="s">
        <v>12457</v>
      </c>
      <c r="V4862" s="18" t="s">
        <v>3343</v>
      </c>
      <c r="W4862" t="str">
        <f t="shared" si="75"/>
        <v>INSERT INTO MST_D007_COMMON_D (ID,MST_D006_ID,QF_CODE,D_NO,VALUE01,VALUE02,VALUE03,VALUE04,VALUE05,DELETE_FLAG,UPDATE_FLAG,VALUE_TEXT1) VALUES('eb8b54f9-722a-fc38-0b0a-f59b262b4c6d','d189a123-bd57-e253-54fb-ed1dce7fd63c','PP027','004861','1','133','13305','JPH10072','','N','0','');</v>
      </c>
    </row>
    <row r="4863" spans="1:23">
      <c r="A4863" t="s">
        <v>12458</v>
      </c>
      <c r="B4863" t="s">
        <v>3342</v>
      </c>
      <c r="C4863" s="18" t="s">
        <v>3343</v>
      </c>
      <c r="D4863" s="18" t="s">
        <v>3344</v>
      </c>
      <c r="E4863" s="18"/>
      <c r="F4863" s="18">
        <v>1</v>
      </c>
      <c r="G4863" s="18">
        <v>133</v>
      </c>
      <c r="H4863" s="18">
        <v>13306</v>
      </c>
      <c r="I4863" s="18" t="s">
        <v>12404</v>
      </c>
      <c r="U4863" s="170" t="s">
        <v>12459</v>
      </c>
      <c r="V4863" s="18" t="s">
        <v>3343</v>
      </c>
      <c r="W4863" t="str">
        <f t="shared" si="75"/>
        <v>INSERT INTO MST_D007_COMMON_D (ID,MST_D006_ID,QF_CODE,D_NO,VALUE01,VALUE02,VALUE03,VALUE04,VALUE05,DELETE_FLAG,UPDATE_FLAG,VALUE_TEXT1) VALUES('4dcb7c8c-3d06-ed6d-dda5-628a7fb129f8','d189a123-bd57-e253-54fb-ed1dce7fd63c','PP027','004862','1','133','13306','JPH10072','','N','0','');</v>
      </c>
    </row>
    <row r="4864" spans="1:23">
      <c r="A4864" t="s">
        <v>12460</v>
      </c>
      <c r="B4864" t="s">
        <v>3342</v>
      </c>
      <c r="C4864" s="18" t="s">
        <v>3343</v>
      </c>
      <c r="D4864" s="18" t="s">
        <v>3344</v>
      </c>
      <c r="E4864" s="18"/>
      <c r="F4864" s="18">
        <v>1</v>
      </c>
      <c r="G4864" s="18">
        <v>133</v>
      </c>
      <c r="H4864" s="18">
        <v>13307</v>
      </c>
      <c r="I4864" s="18" t="s">
        <v>12404</v>
      </c>
      <c r="U4864" s="170" t="s">
        <v>12461</v>
      </c>
      <c r="V4864" s="18" t="s">
        <v>3343</v>
      </c>
      <c r="W4864" t="str">
        <f t="shared" si="75"/>
        <v>INSERT INTO MST_D007_COMMON_D (ID,MST_D006_ID,QF_CODE,D_NO,VALUE01,VALUE02,VALUE03,VALUE04,VALUE05,DELETE_FLAG,UPDATE_FLAG,VALUE_TEXT1) VALUES('738cee8f-5dfb-3fbd-f0ff-c3c642ecf9e4','d189a123-bd57-e253-54fb-ed1dce7fd63c','PP027','004863','1','133','13307','JPH10072','','N','0','');</v>
      </c>
    </row>
    <row r="4865" spans="1:23">
      <c r="A4865" t="s">
        <v>12462</v>
      </c>
      <c r="B4865" t="s">
        <v>3342</v>
      </c>
      <c r="C4865" s="18" t="s">
        <v>3343</v>
      </c>
      <c r="D4865" s="18" t="s">
        <v>3344</v>
      </c>
      <c r="E4865" s="18"/>
      <c r="F4865" s="18">
        <v>1</v>
      </c>
      <c r="G4865" s="18">
        <v>133</v>
      </c>
      <c r="H4865" s="18">
        <v>13308</v>
      </c>
      <c r="I4865" s="18" t="s">
        <v>12404</v>
      </c>
      <c r="U4865" s="170" t="s">
        <v>12463</v>
      </c>
      <c r="V4865" s="18" t="s">
        <v>3343</v>
      </c>
      <c r="W4865" t="str">
        <f t="shared" si="75"/>
        <v>INSERT INTO MST_D007_COMMON_D (ID,MST_D006_ID,QF_CODE,D_NO,VALUE01,VALUE02,VALUE03,VALUE04,VALUE05,DELETE_FLAG,UPDATE_FLAG,VALUE_TEXT1) VALUES('4b03145a-aca6-afac-a217-a829c24ebb7c','d189a123-bd57-e253-54fb-ed1dce7fd63c','PP027','004864','1','133','13308','JPH10072','','N','0','');</v>
      </c>
    </row>
    <row r="4866" spans="1:23">
      <c r="A4866" t="s">
        <v>12464</v>
      </c>
      <c r="B4866" t="s">
        <v>3342</v>
      </c>
      <c r="C4866" s="18" t="s">
        <v>3343</v>
      </c>
      <c r="D4866" s="18" t="s">
        <v>3344</v>
      </c>
      <c r="E4866" s="18"/>
      <c r="F4866" s="18">
        <v>1</v>
      </c>
      <c r="G4866" s="18">
        <v>133</v>
      </c>
      <c r="H4866" s="18">
        <v>13309</v>
      </c>
      <c r="I4866" s="18" t="s">
        <v>12404</v>
      </c>
      <c r="U4866" s="170" t="s">
        <v>12465</v>
      </c>
      <c r="V4866" s="18" t="s">
        <v>3343</v>
      </c>
      <c r="W4866" t="str">
        <f t="shared" si="75"/>
        <v>INSERT INTO MST_D007_COMMON_D (ID,MST_D006_ID,QF_CODE,D_NO,VALUE01,VALUE02,VALUE03,VALUE04,VALUE05,DELETE_FLAG,UPDATE_FLAG,VALUE_TEXT1) VALUES('3dedbac0-9ed1-6bd4-b7e8-efed2c536ff2','d189a123-bd57-e253-54fb-ed1dce7fd63c','PP027','004865','1','133','13309','JPH10072','','N','0','');</v>
      </c>
    </row>
    <row r="4867" spans="1:23">
      <c r="A4867" t="s">
        <v>12466</v>
      </c>
      <c r="B4867" t="s">
        <v>3342</v>
      </c>
      <c r="C4867" s="18" t="s">
        <v>3343</v>
      </c>
      <c r="D4867" s="18" t="s">
        <v>3344</v>
      </c>
      <c r="E4867" s="18"/>
      <c r="F4867" s="18">
        <v>1</v>
      </c>
      <c r="G4867" s="18">
        <v>133</v>
      </c>
      <c r="H4867" s="18">
        <v>13310</v>
      </c>
      <c r="I4867" s="18" t="s">
        <v>12404</v>
      </c>
      <c r="U4867" s="170" t="s">
        <v>12467</v>
      </c>
      <c r="V4867" s="18" t="s">
        <v>3343</v>
      </c>
      <c r="W4867" t="str">
        <f t="shared" ref="W4867:W4930" si="76">"  INSERT INTO MST_D007_COMMON_D (ID,MST_D006_ID,QF_CODE,D_NO,VALUE01,VALUE02,VALUE03,VALUE04,VALUE05,DELETE_FLAG,UPDATE_FLAG,VALUE_TEXT1) VALUES('"&amp;A4867&amp;"','"&amp;B4867&amp;"','"&amp;V4867&amp;"','"&amp;U4867&amp;"','"&amp;F4867&amp;"','"&amp;G4867&amp;"','"&amp;H4867&amp;"','"&amp;I4867&amp;"','"&amp;J4867&amp;"','N','0','"&amp;E4867&amp;"');"</f>
        <v>INSERT INTO MST_D007_COMMON_D (ID,MST_D006_ID,QF_CODE,D_NO,VALUE01,VALUE02,VALUE03,VALUE04,VALUE05,DELETE_FLAG,UPDATE_FLAG,VALUE_TEXT1) VALUES('4f61ad8a-0633-e9fb-4fcd-5f1ed26fcfc7','d189a123-bd57-e253-54fb-ed1dce7fd63c','PP027','004866','1','133','13310','JPH10072','','N','0','');</v>
      </c>
    </row>
    <row r="4868" spans="1:23">
      <c r="A4868" t="s">
        <v>12468</v>
      </c>
      <c r="B4868" t="s">
        <v>3342</v>
      </c>
      <c r="C4868" s="18" t="s">
        <v>3343</v>
      </c>
      <c r="D4868" s="18" t="s">
        <v>3344</v>
      </c>
      <c r="E4868" s="18"/>
      <c r="F4868" s="18">
        <v>1</v>
      </c>
      <c r="G4868" s="18">
        <v>133</v>
      </c>
      <c r="H4868" s="18">
        <v>13311</v>
      </c>
      <c r="I4868" s="18" t="s">
        <v>12404</v>
      </c>
      <c r="U4868" s="170" t="s">
        <v>12469</v>
      </c>
      <c r="V4868" s="18" t="s">
        <v>3343</v>
      </c>
      <c r="W4868" t="str">
        <f t="shared" si="76"/>
        <v>INSERT INTO MST_D007_COMMON_D (ID,MST_D006_ID,QF_CODE,D_NO,VALUE01,VALUE02,VALUE03,VALUE04,VALUE05,DELETE_FLAG,UPDATE_FLAG,VALUE_TEXT1) VALUES('30ef8dd9-8782-5071-b548-335be50f154e','d189a123-bd57-e253-54fb-ed1dce7fd63c','PP027','004867','1','133','13311','JPH10072','','N','0','');</v>
      </c>
    </row>
    <row r="4869" spans="1:23">
      <c r="A4869" t="s">
        <v>12470</v>
      </c>
      <c r="B4869" t="s">
        <v>3342</v>
      </c>
      <c r="C4869" s="18" t="s">
        <v>3343</v>
      </c>
      <c r="D4869" s="18" t="s">
        <v>3344</v>
      </c>
      <c r="E4869" s="18"/>
      <c r="F4869" s="18">
        <v>1</v>
      </c>
      <c r="G4869" s="18">
        <v>134</v>
      </c>
      <c r="H4869" s="18">
        <v>13401</v>
      </c>
      <c r="I4869" s="18" t="s">
        <v>12404</v>
      </c>
      <c r="U4869" s="170" t="s">
        <v>12471</v>
      </c>
      <c r="V4869" s="18" t="s">
        <v>3343</v>
      </c>
      <c r="W4869" t="str">
        <f t="shared" si="76"/>
        <v>INSERT INTO MST_D007_COMMON_D (ID,MST_D006_ID,QF_CODE,D_NO,VALUE01,VALUE02,VALUE03,VALUE04,VALUE05,DELETE_FLAG,UPDATE_FLAG,VALUE_TEXT1) VALUES('275f5425-0ad2-c6f8-2b05-fedc0c3f904e','d189a123-bd57-e253-54fb-ed1dce7fd63c','PP027','004868','1','134','13401','JPH10072','','N','0','');</v>
      </c>
    </row>
    <row r="4870" spans="1:23">
      <c r="A4870" t="s">
        <v>12472</v>
      </c>
      <c r="B4870" t="s">
        <v>3342</v>
      </c>
      <c r="C4870" s="18" t="s">
        <v>3343</v>
      </c>
      <c r="D4870" s="18" t="s">
        <v>3344</v>
      </c>
      <c r="E4870" s="18"/>
      <c r="F4870" s="18">
        <v>1</v>
      </c>
      <c r="G4870" s="18">
        <v>134</v>
      </c>
      <c r="H4870" s="18">
        <v>13402</v>
      </c>
      <c r="I4870" s="18" t="s">
        <v>12404</v>
      </c>
      <c r="U4870" s="170" t="s">
        <v>12473</v>
      </c>
      <c r="V4870" s="18" t="s">
        <v>3343</v>
      </c>
      <c r="W4870" t="str">
        <f t="shared" si="76"/>
        <v>INSERT INTO MST_D007_COMMON_D (ID,MST_D006_ID,QF_CODE,D_NO,VALUE01,VALUE02,VALUE03,VALUE04,VALUE05,DELETE_FLAG,UPDATE_FLAG,VALUE_TEXT1) VALUES('e5d7b309-ff27-c3d7-8c3e-d40f0a9f394c','d189a123-bd57-e253-54fb-ed1dce7fd63c','PP027','004869','1','134','13402','JPH10072','','N','0','');</v>
      </c>
    </row>
    <row r="4871" spans="1:23">
      <c r="A4871" t="s">
        <v>12474</v>
      </c>
      <c r="B4871" t="s">
        <v>3342</v>
      </c>
      <c r="C4871" s="18" t="s">
        <v>3343</v>
      </c>
      <c r="D4871" s="18" t="s">
        <v>3344</v>
      </c>
      <c r="E4871" s="18"/>
      <c r="F4871" s="18">
        <v>1</v>
      </c>
      <c r="G4871" s="18">
        <v>134</v>
      </c>
      <c r="H4871" s="18">
        <v>13403</v>
      </c>
      <c r="I4871" s="18" t="s">
        <v>12404</v>
      </c>
      <c r="U4871" s="170" t="s">
        <v>12475</v>
      </c>
      <c r="V4871" s="18" t="s">
        <v>3343</v>
      </c>
      <c r="W4871" t="str">
        <f t="shared" si="76"/>
        <v>INSERT INTO MST_D007_COMMON_D (ID,MST_D006_ID,QF_CODE,D_NO,VALUE01,VALUE02,VALUE03,VALUE04,VALUE05,DELETE_FLAG,UPDATE_FLAG,VALUE_TEXT1) VALUES('5d5ae20c-daaa-cbc4-8de8-8e1a28e33ac6','d189a123-bd57-e253-54fb-ed1dce7fd63c','PP027','004870','1','134','13403','JPH10072','','N','0','');</v>
      </c>
    </row>
    <row r="4872" spans="1:23">
      <c r="A4872" t="s">
        <v>12476</v>
      </c>
      <c r="B4872" t="s">
        <v>3342</v>
      </c>
      <c r="C4872" s="18" t="s">
        <v>3343</v>
      </c>
      <c r="D4872" s="18" t="s">
        <v>3344</v>
      </c>
      <c r="E4872" s="18"/>
      <c r="F4872" s="18">
        <v>1</v>
      </c>
      <c r="G4872" s="18">
        <v>134</v>
      </c>
      <c r="H4872" s="18">
        <v>13404</v>
      </c>
      <c r="I4872" s="18" t="s">
        <v>12404</v>
      </c>
      <c r="U4872" s="170" t="s">
        <v>12477</v>
      </c>
      <c r="V4872" s="18" t="s">
        <v>3343</v>
      </c>
      <c r="W4872" t="str">
        <f t="shared" si="76"/>
        <v>INSERT INTO MST_D007_COMMON_D (ID,MST_D006_ID,QF_CODE,D_NO,VALUE01,VALUE02,VALUE03,VALUE04,VALUE05,DELETE_FLAG,UPDATE_FLAG,VALUE_TEXT1) VALUES('589faf9e-6e8d-2692-ef8b-6ecea24d4786','d189a123-bd57-e253-54fb-ed1dce7fd63c','PP027','004871','1','134','13404','JPH10072','','N','0','');</v>
      </c>
    </row>
    <row r="4873" spans="1:23">
      <c r="A4873" t="s">
        <v>12478</v>
      </c>
      <c r="B4873" t="s">
        <v>3342</v>
      </c>
      <c r="C4873" s="18" t="s">
        <v>3343</v>
      </c>
      <c r="D4873" s="18" t="s">
        <v>3344</v>
      </c>
      <c r="E4873" s="18"/>
      <c r="F4873" s="18">
        <v>1</v>
      </c>
      <c r="G4873" s="18">
        <v>134</v>
      </c>
      <c r="H4873" s="18">
        <v>13405</v>
      </c>
      <c r="I4873" s="18" t="s">
        <v>12404</v>
      </c>
      <c r="U4873" s="170" t="s">
        <v>12479</v>
      </c>
      <c r="V4873" s="18" t="s">
        <v>3343</v>
      </c>
      <c r="W4873" t="str">
        <f t="shared" si="76"/>
        <v>INSERT INTO MST_D007_COMMON_D (ID,MST_D006_ID,QF_CODE,D_NO,VALUE01,VALUE02,VALUE03,VALUE04,VALUE05,DELETE_FLAG,UPDATE_FLAG,VALUE_TEXT1) VALUES('fda0c3b4-5dbd-b7b4-ef33-fef25861a50a','d189a123-bd57-e253-54fb-ed1dce7fd63c','PP027','004872','1','134','13405','JPH10072','','N','0','');</v>
      </c>
    </row>
    <row r="4874" spans="1:23">
      <c r="A4874" t="s">
        <v>12480</v>
      </c>
      <c r="B4874" t="s">
        <v>3342</v>
      </c>
      <c r="C4874" s="18" t="s">
        <v>3343</v>
      </c>
      <c r="D4874" s="18" t="s">
        <v>3344</v>
      </c>
      <c r="E4874" s="18"/>
      <c r="F4874" s="18">
        <v>1</v>
      </c>
      <c r="G4874" s="18">
        <v>134</v>
      </c>
      <c r="H4874" s="18">
        <v>13406</v>
      </c>
      <c r="I4874" s="18" t="s">
        <v>12404</v>
      </c>
      <c r="U4874" s="170" t="s">
        <v>12481</v>
      </c>
      <c r="V4874" s="18" t="s">
        <v>3343</v>
      </c>
      <c r="W4874" t="str">
        <f t="shared" si="76"/>
        <v>INSERT INTO MST_D007_COMMON_D (ID,MST_D006_ID,QF_CODE,D_NO,VALUE01,VALUE02,VALUE03,VALUE04,VALUE05,DELETE_FLAG,UPDATE_FLAG,VALUE_TEXT1) VALUES('5a0b0ce2-2fa6-f87a-3ff1-d840b8e7873a','d189a123-bd57-e253-54fb-ed1dce7fd63c','PP027','004873','1','134','13406','JPH10072','','N','0','');</v>
      </c>
    </row>
    <row r="4875" spans="1:23">
      <c r="A4875" t="s">
        <v>12482</v>
      </c>
      <c r="B4875" t="s">
        <v>3342</v>
      </c>
      <c r="C4875" s="18" t="s">
        <v>3343</v>
      </c>
      <c r="D4875" s="18" t="s">
        <v>3344</v>
      </c>
      <c r="E4875" s="18"/>
      <c r="F4875" s="18">
        <v>1</v>
      </c>
      <c r="G4875" s="18">
        <v>134</v>
      </c>
      <c r="H4875" s="18">
        <v>13407</v>
      </c>
      <c r="I4875" s="18" t="s">
        <v>12404</v>
      </c>
      <c r="U4875" s="170" t="s">
        <v>12483</v>
      </c>
      <c r="V4875" s="18" t="s">
        <v>3343</v>
      </c>
      <c r="W4875" t="str">
        <f t="shared" si="76"/>
        <v>INSERT INTO MST_D007_COMMON_D (ID,MST_D006_ID,QF_CODE,D_NO,VALUE01,VALUE02,VALUE03,VALUE04,VALUE05,DELETE_FLAG,UPDATE_FLAG,VALUE_TEXT1) VALUES('ead49a4e-ccec-4566-a6ee-5a0ae4be3cb9','d189a123-bd57-e253-54fb-ed1dce7fd63c','PP027','004874','1','134','13407','JPH10072','','N','0','');</v>
      </c>
    </row>
    <row r="4876" spans="1:23">
      <c r="A4876" t="s">
        <v>12484</v>
      </c>
      <c r="B4876" t="s">
        <v>3342</v>
      </c>
      <c r="C4876" s="18" t="s">
        <v>3343</v>
      </c>
      <c r="D4876" s="18" t="s">
        <v>3344</v>
      </c>
      <c r="E4876" s="18"/>
      <c r="F4876" s="18">
        <v>1</v>
      </c>
      <c r="G4876" s="18">
        <v>134</v>
      </c>
      <c r="H4876" s="18">
        <v>13408</v>
      </c>
      <c r="I4876" s="18" t="s">
        <v>12404</v>
      </c>
      <c r="U4876" s="170" t="s">
        <v>12485</v>
      </c>
      <c r="V4876" s="18" t="s">
        <v>3343</v>
      </c>
      <c r="W4876" t="str">
        <f t="shared" si="76"/>
        <v>INSERT INTO MST_D007_COMMON_D (ID,MST_D006_ID,QF_CODE,D_NO,VALUE01,VALUE02,VALUE03,VALUE04,VALUE05,DELETE_FLAG,UPDATE_FLAG,VALUE_TEXT1) VALUES('e07c98dd-735a-afce-caa5-bfa1f4fda09f','d189a123-bd57-e253-54fb-ed1dce7fd63c','PP027','004875','1','134','13408','JPH10072','','N','0','');</v>
      </c>
    </row>
    <row r="4877" spans="1:23">
      <c r="A4877" t="s">
        <v>12486</v>
      </c>
      <c r="B4877" t="s">
        <v>3342</v>
      </c>
      <c r="C4877" s="18" t="s">
        <v>3343</v>
      </c>
      <c r="D4877" s="18" t="s">
        <v>3344</v>
      </c>
      <c r="E4877" s="18"/>
      <c r="F4877" s="18">
        <v>1</v>
      </c>
      <c r="G4877" s="18">
        <v>134</v>
      </c>
      <c r="H4877" s="18">
        <v>13409</v>
      </c>
      <c r="I4877" s="18" t="s">
        <v>12404</v>
      </c>
      <c r="U4877" s="170" t="s">
        <v>12487</v>
      </c>
      <c r="V4877" s="18" t="s">
        <v>3343</v>
      </c>
      <c r="W4877" t="str">
        <f t="shared" si="76"/>
        <v>INSERT INTO MST_D007_COMMON_D (ID,MST_D006_ID,QF_CODE,D_NO,VALUE01,VALUE02,VALUE03,VALUE04,VALUE05,DELETE_FLAG,UPDATE_FLAG,VALUE_TEXT1) VALUES('d02bf7d0-f8b4-7ed6-cf1f-9d506bc1a3db','d189a123-bd57-e253-54fb-ed1dce7fd63c','PP027','004876','1','134','13409','JPH10072','','N','0','');</v>
      </c>
    </row>
    <row r="4878" spans="1:23">
      <c r="A4878" t="s">
        <v>12488</v>
      </c>
      <c r="B4878" t="s">
        <v>3342</v>
      </c>
      <c r="C4878" s="18" t="s">
        <v>3343</v>
      </c>
      <c r="D4878" s="18" t="s">
        <v>3344</v>
      </c>
      <c r="E4878" s="18"/>
      <c r="F4878" s="18">
        <v>1</v>
      </c>
      <c r="G4878" s="18">
        <v>134</v>
      </c>
      <c r="H4878" s="18">
        <v>13410</v>
      </c>
      <c r="I4878" s="18" t="s">
        <v>12404</v>
      </c>
      <c r="U4878" s="170" t="s">
        <v>12489</v>
      </c>
      <c r="V4878" s="18" t="s">
        <v>3343</v>
      </c>
      <c r="W4878" t="str">
        <f t="shared" si="76"/>
        <v>INSERT INTO MST_D007_COMMON_D (ID,MST_D006_ID,QF_CODE,D_NO,VALUE01,VALUE02,VALUE03,VALUE04,VALUE05,DELETE_FLAG,UPDATE_FLAG,VALUE_TEXT1) VALUES('fabeeaae-9d46-d298-ddba-eac186cf4d5d','d189a123-bd57-e253-54fb-ed1dce7fd63c','PP027','004877','1','134','13410','JPH10072','','N','0','');</v>
      </c>
    </row>
    <row r="4879" spans="1:23">
      <c r="A4879" t="s">
        <v>12490</v>
      </c>
      <c r="B4879" t="s">
        <v>3342</v>
      </c>
      <c r="C4879" s="18" t="s">
        <v>3343</v>
      </c>
      <c r="D4879" s="18" t="s">
        <v>3344</v>
      </c>
      <c r="E4879" s="18"/>
      <c r="F4879" s="18">
        <v>1</v>
      </c>
      <c r="G4879" s="18">
        <v>134</v>
      </c>
      <c r="H4879" s="18">
        <v>13411</v>
      </c>
      <c r="I4879" s="18" t="s">
        <v>12404</v>
      </c>
      <c r="U4879" s="170" t="s">
        <v>12491</v>
      </c>
      <c r="V4879" s="18" t="s">
        <v>3343</v>
      </c>
      <c r="W4879" t="str">
        <f t="shared" si="76"/>
        <v>INSERT INTO MST_D007_COMMON_D (ID,MST_D006_ID,QF_CODE,D_NO,VALUE01,VALUE02,VALUE03,VALUE04,VALUE05,DELETE_FLAG,UPDATE_FLAG,VALUE_TEXT1) VALUES('eee8205a-e338-f34c-e7cb-bdda6e18e9d0','d189a123-bd57-e253-54fb-ed1dce7fd63c','PP027','004878','1','134','13411','JPH10072','','N','0','');</v>
      </c>
    </row>
    <row r="4880" spans="1:23">
      <c r="A4880" t="s">
        <v>12492</v>
      </c>
      <c r="B4880" t="s">
        <v>3342</v>
      </c>
      <c r="C4880" s="18" t="s">
        <v>3343</v>
      </c>
      <c r="D4880" s="18" t="s">
        <v>3344</v>
      </c>
      <c r="E4880" s="18"/>
      <c r="F4880" s="18">
        <v>1</v>
      </c>
      <c r="G4880" s="18">
        <v>135</v>
      </c>
      <c r="H4880" s="18">
        <v>13501</v>
      </c>
      <c r="I4880" s="18" t="s">
        <v>12404</v>
      </c>
      <c r="U4880" s="170" t="s">
        <v>12493</v>
      </c>
      <c r="V4880" s="18" t="s">
        <v>3343</v>
      </c>
      <c r="W4880" t="str">
        <f t="shared" si="76"/>
        <v>INSERT INTO MST_D007_COMMON_D (ID,MST_D006_ID,QF_CODE,D_NO,VALUE01,VALUE02,VALUE03,VALUE04,VALUE05,DELETE_FLAG,UPDATE_FLAG,VALUE_TEXT1) VALUES('e1fc8a33-eaea-51d4-e1cb-443114dba4ac','d189a123-bd57-e253-54fb-ed1dce7fd63c','PP027','004879','1','135','13501','JPH10072','','N','0','');</v>
      </c>
    </row>
    <row r="4881" spans="1:23">
      <c r="A4881" t="s">
        <v>12494</v>
      </c>
      <c r="B4881" t="s">
        <v>3342</v>
      </c>
      <c r="C4881" s="18" t="s">
        <v>3343</v>
      </c>
      <c r="D4881" s="18" t="s">
        <v>3344</v>
      </c>
      <c r="E4881" s="18"/>
      <c r="F4881" s="18">
        <v>1</v>
      </c>
      <c r="G4881" s="18">
        <v>135</v>
      </c>
      <c r="H4881" s="18">
        <v>13502</v>
      </c>
      <c r="I4881" s="18" t="s">
        <v>12404</v>
      </c>
      <c r="U4881" s="170" t="s">
        <v>12495</v>
      </c>
      <c r="V4881" s="18" t="s">
        <v>3343</v>
      </c>
      <c r="W4881" t="str">
        <f t="shared" si="76"/>
        <v>INSERT INTO MST_D007_COMMON_D (ID,MST_D006_ID,QF_CODE,D_NO,VALUE01,VALUE02,VALUE03,VALUE04,VALUE05,DELETE_FLAG,UPDATE_FLAG,VALUE_TEXT1) VALUES('f7c301c6-ff02-2705-8d15-5f420b0c7a7b','d189a123-bd57-e253-54fb-ed1dce7fd63c','PP027','004880','1','135','13502','JPH10072','','N','0','');</v>
      </c>
    </row>
    <row r="4882" spans="1:23">
      <c r="A4882" t="s">
        <v>12496</v>
      </c>
      <c r="B4882" t="s">
        <v>3342</v>
      </c>
      <c r="C4882" s="18" t="s">
        <v>3343</v>
      </c>
      <c r="D4882" s="18" t="s">
        <v>3344</v>
      </c>
      <c r="E4882" s="18"/>
      <c r="F4882" s="18">
        <v>1</v>
      </c>
      <c r="G4882" s="18">
        <v>136</v>
      </c>
      <c r="H4882" s="18">
        <v>13601</v>
      </c>
      <c r="I4882" s="18" t="s">
        <v>12404</v>
      </c>
      <c r="U4882" s="170" t="s">
        <v>12497</v>
      </c>
      <c r="V4882" s="18" t="s">
        <v>3343</v>
      </c>
      <c r="W4882" t="str">
        <f t="shared" si="76"/>
        <v>INSERT INTO MST_D007_COMMON_D (ID,MST_D006_ID,QF_CODE,D_NO,VALUE01,VALUE02,VALUE03,VALUE04,VALUE05,DELETE_FLAG,UPDATE_FLAG,VALUE_TEXT1) VALUES('9bbea4da-e9ba-d4c1-fd4b-d9f79037f819','d189a123-bd57-e253-54fb-ed1dce7fd63c','PP027','004881','1','136','13601','JPH10072','','N','0','');</v>
      </c>
    </row>
    <row r="4883" spans="1:23">
      <c r="A4883" t="s">
        <v>12498</v>
      </c>
      <c r="B4883" t="s">
        <v>3342</v>
      </c>
      <c r="C4883" s="18" t="s">
        <v>3343</v>
      </c>
      <c r="D4883" s="18" t="s">
        <v>3344</v>
      </c>
      <c r="E4883" s="18"/>
      <c r="F4883" s="18">
        <v>1</v>
      </c>
      <c r="G4883" s="18">
        <v>137</v>
      </c>
      <c r="H4883" s="18">
        <v>13701</v>
      </c>
      <c r="I4883" s="18" t="s">
        <v>12404</v>
      </c>
      <c r="U4883" s="170" t="s">
        <v>12499</v>
      </c>
      <c r="V4883" s="18" t="s">
        <v>3343</v>
      </c>
      <c r="W4883" t="str">
        <f t="shared" si="76"/>
        <v>INSERT INTO MST_D007_COMMON_D (ID,MST_D006_ID,QF_CODE,D_NO,VALUE01,VALUE02,VALUE03,VALUE04,VALUE05,DELETE_FLAG,UPDATE_FLAG,VALUE_TEXT1) VALUES('b7a1b5e4-8aac-06f3-abb0-d133597c037c','d189a123-bd57-e253-54fb-ed1dce7fd63c','PP027','004882','1','137','13701','JPH10072','','N','0','');</v>
      </c>
    </row>
    <row r="4884" spans="1:23">
      <c r="A4884" t="s">
        <v>12500</v>
      </c>
      <c r="B4884" t="s">
        <v>3342</v>
      </c>
      <c r="C4884" s="18" t="s">
        <v>3343</v>
      </c>
      <c r="D4884" s="18" t="s">
        <v>3344</v>
      </c>
      <c r="E4884" s="18"/>
      <c r="F4884" s="18">
        <v>2</v>
      </c>
      <c r="G4884" s="18">
        <v>231</v>
      </c>
      <c r="H4884" s="18">
        <v>23101</v>
      </c>
      <c r="I4884" s="18" t="s">
        <v>12404</v>
      </c>
      <c r="U4884" s="170" t="s">
        <v>12501</v>
      </c>
      <c r="V4884" s="18" t="s">
        <v>3343</v>
      </c>
      <c r="W4884" t="str">
        <f t="shared" si="76"/>
        <v>INSERT INTO MST_D007_COMMON_D (ID,MST_D006_ID,QF_CODE,D_NO,VALUE01,VALUE02,VALUE03,VALUE04,VALUE05,DELETE_FLAG,UPDATE_FLAG,VALUE_TEXT1) VALUES('ad668049-7b20-f92b-9fff-a1710e6c988f','d189a123-bd57-e253-54fb-ed1dce7fd63c','PP027','004883','2','231','23101','JPH10072','','N','0','');</v>
      </c>
    </row>
    <row r="4885" spans="1:23">
      <c r="A4885" t="s">
        <v>12502</v>
      </c>
      <c r="B4885" t="s">
        <v>3342</v>
      </c>
      <c r="C4885" s="18" t="s">
        <v>3343</v>
      </c>
      <c r="D4885" s="18" t="s">
        <v>3344</v>
      </c>
      <c r="E4885" s="18"/>
      <c r="F4885" s="18">
        <v>3</v>
      </c>
      <c r="G4885" s="18">
        <v>331</v>
      </c>
      <c r="H4885" s="18"/>
      <c r="I4885" s="18" t="s">
        <v>12404</v>
      </c>
      <c r="U4885" s="170" t="s">
        <v>12503</v>
      </c>
      <c r="V4885" s="18" t="s">
        <v>3343</v>
      </c>
      <c r="W4885" t="str">
        <f t="shared" si="76"/>
        <v>INSERT INTO MST_D007_COMMON_D (ID,MST_D006_ID,QF_CODE,D_NO,VALUE01,VALUE02,VALUE03,VALUE04,VALUE05,DELETE_FLAG,UPDATE_FLAG,VALUE_TEXT1) VALUES('aa32edae-7c4d-dbd2-df1a-05fad7c0eac8','d189a123-bd57-e253-54fb-ed1dce7fd63c','PP027','004884','3','331','','JPH10072','','N','0','');</v>
      </c>
    </row>
    <row r="4886" spans="1:23">
      <c r="A4886" t="s">
        <v>12504</v>
      </c>
      <c r="B4886" t="s">
        <v>3342</v>
      </c>
      <c r="C4886" s="18" t="s">
        <v>3343</v>
      </c>
      <c r="D4886" s="18" t="s">
        <v>3344</v>
      </c>
      <c r="E4886" s="18"/>
      <c r="F4886" s="18">
        <v>3</v>
      </c>
      <c r="G4886" s="18">
        <v>332</v>
      </c>
      <c r="H4886" s="18"/>
      <c r="I4886" s="18" t="s">
        <v>12404</v>
      </c>
      <c r="U4886" s="170" t="s">
        <v>12505</v>
      </c>
      <c r="V4886" s="18" t="s">
        <v>3343</v>
      </c>
      <c r="W4886" t="str">
        <f t="shared" si="76"/>
        <v>INSERT INTO MST_D007_COMMON_D (ID,MST_D006_ID,QF_CODE,D_NO,VALUE01,VALUE02,VALUE03,VALUE04,VALUE05,DELETE_FLAG,UPDATE_FLAG,VALUE_TEXT1) VALUES('a83bce85-259c-9205-f96b-58d1b02ed40f','d189a123-bd57-e253-54fb-ed1dce7fd63c','PP027','004885','3','332','','JPH10072','','N','0','');</v>
      </c>
    </row>
    <row r="4887" spans="1:23">
      <c r="A4887" t="s">
        <v>12506</v>
      </c>
      <c r="B4887" t="s">
        <v>3342</v>
      </c>
      <c r="C4887" s="18" t="s">
        <v>3343</v>
      </c>
      <c r="D4887" s="18" t="s">
        <v>3344</v>
      </c>
      <c r="E4887" s="18"/>
      <c r="F4887" s="18">
        <v>1</v>
      </c>
      <c r="G4887" s="18" t="s">
        <v>3345</v>
      </c>
      <c r="H4887" s="18" t="s">
        <v>3346</v>
      </c>
      <c r="I4887" s="18" t="s">
        <v>12507</v>
      </c>
      <c r="U4887" s="170" t="s">
        <v>12508</v>
      </c>
      <c r="V4887" s="18" t="s">
        <v>3343</v>
      </c>
      <c r="W4887" t="str">
        <f t="shared" si="76"/>
        <v>INSERT INTO MST_D007_COMMON_D (ID,MST_D006_ID,QF_CODE,D_NO,VALUE01,VALUE02,VALUE03,VALUE04,VALUE05,DELETE_FLAG,UPDATE_FLAG,VALUE_TEXT1) VALUES('b09e0bce-78d9-f9bb-dcbb-af6926e771ec','d189a123-bd57-e253-54fb-ed1dce7fd63c','PP027','004886','1','1B1','1B101','JPH10076','','N','0','');</v>
      </c>
    </row>
    <row r="4888" spans="1:23">
      <c r="A4888" t="s">
        <v>12509</v>
      </c>
      <c r="B4888" t="s">
        <v>3342</v>
      </c>
      <c r="C4888" s="18" t="s">
        <v>3343</v>
      </c>
      <c r="D4888" s="18" t="s">
        <v>3344</v>
      </c>
      <c r="E4888" s="18"/>
      <c r="F4888" s="18">
        <v>1</v>
      </c>
      <c r="G4888" s="18" t="s">
        <v>3345</v>
      </c>
      <c r="H4888" s="18" t="s">
        <v>3349</v>
      </c>
      <c r="I4888" s="18" t="s">
        <v>12507</v>
      </c>
      <c r="U4888" s="170" t="s">
        <v>12510</v>
      </c>
      <c r="V4888" s="18" t="s">
        <v>3343</v>
      </c>
      <c r="W4888" t="str">
        <f t="shared" si="76"/>
        <v>INSERT INTO MST_D007_COMMON_D (ID,MST_D006_ID,QF_CODE,D_NO,VALUE01,VALUE02,VALUE03,VALUE04,VALUE05,DELETE_FLAG,UPDATE_FLAG,VALUE_TEXT1) VALUES('ed5cb89a-b0a0-95dc-84a5-1b2eeac5ed1a','d189a123-bd57-e253-54fb-ed1dce7fd63c','PP027','004887','1','1B1','1B102','JPH10076','','N','0','');</v>
      </c>
    </row>
    <row r="4889" spans="1:23">
      <c r="A4889" t="s">
        <v>12511</v>
      </c>
      <c r="B4889" t="s">
        <v>3342</v>
      </c>
      <c r="C4889" s="18" t="s">
        <v>3343</v>
      </c>
      <c r="D4889" s="18" t="s">
        <v>3344</v>
      </c>
      <c r="E4889" s="18"/>
      <c r="F4889" s="18">
        <v>1</v>
      </c>
      <c r="G4889" s="18" t="s">
        <v>3345</v>
      </c>
      <c r="H4889" s="18" t="s">
        <v>3351</v>
      </c>
      <c r="I4889" s="18" t="s">
        <v>12507</v>
      </c>
      <c r="U4889" s="170" t="s">
        <v>12512</v>
      </c>
      <c r="V4889" s="18" t="s">
        <v>3343</v>
      </c>
      <c r="W4889" t="str">
        <f t="shared" si="76"/>
        <v>INSERT INTO MST_D007_COMMON_D (ID,MST_D006_ID,QF_CODE,D_NO,VALUE01,VALUE02,VALUE03,VALUE04,VALUE05,DELETE_FLAG,UPDATE_FLAG,VALUE_TEXT1) VALUES('f90ccb13-5dcf-bd33-a3e7-986becbeb8a5','d189a123-bd57-e253-54fb-ed1dce7fd63c','PP027','004888','1','1B1','1B103','JPH10076','','N','0','');</v>
      </c>
    </row>
    <row r="4890" spans="1:23">
      <c r="A4890" t="s">
        <v>12513</v>
      </c>
      <c r="B4890" t="s">
        <v>3342</v>
      </c>
      <c r="C4890" s="18" t="s">
        <v>3343</v>
      </c>
      <c r="D4890" s="18" t="s">
        <v>3344</v>
      </c>
      <c r="E4890" s="18"/>
      <c r="F4890" s="18">
        <v>1</v>
      </c>
      <c r="G4890" s="18" t="s">
        <v>3345</v>
      </c>
      <c r="H4890" s="18" t="s">
        <v>3353</v>
      </c>
      <c r="I4890" s="18" t="s">
        <v>12507</v>
      </c>
      <c r="U4890" s="170" t="s">
        <v>12514</v>
      </c>
      <c r="V4890" s="18" t="s">
        <v>3343</v>
      </c>
      <c r="W4890" t="str">
        <f t="shared" si="76"/>
        <v>INSERT INTO MST_D007_COMMON_D (ID,MST_D006_ID,QF_CODE,D_NO,VALUE01,VALUE02,VALUE03,VALUE04,VALUE05,DELETE_FLAG,UPDATE_FLAG,VALUE_TEXT1) VALUES('1bf3f2f9-bfa3-1eda-8698-8322e9b4ab89','d189a123-bd57-e253-54fb-ed1dce7fd63c','PP027','004889','1','1B1','1B104','JPH10076','','N','0','');</v>
      </c>
    </row>
    <row r="4891" spans="1:23">
      <c r="A4891" t="s">
        <v>12515</v>
      </c>
      <c r="B4891" t="s">
        <v>3342</v>
      </c>
      <c r="C4891" s="18" t="s">
        <v>3343</v>
      </c>
      <c r="D4891" s="18" t="s">
        <v>3344</v>
      </c>
      <c r="E4891" s="18"/>
      <c r="F4891" s="18">
        <v>1</v>
      </c>
      <c r="G4891" s="18" t="s">
        <v>3345</v>
      </c>
      <c r="H4891" s="18" t="s">
        <v>3355</v>
      </c>
      <c r="I4891" s="18" t="s">
        <v>12507</v>
      </c>
      <c r="U4891" s="170" t="s">
        <v>12516</v>
      </c>
      <c r="V4891" s="18" t="s">
        <v>3343</v>
      </c>
      <c r="W4891" t="str">
        <f t="shared" si="76"/>
        <v>INSERT INTO MST_D007_COMMON_D (ID,MST_D006_ID,QF_CODE,D_NO,VALUE01,VALUE02,VALUE03,VALUE04,VALUE05,DELETE_FLAG,UPDATE_FLAG,VALUE_TEXT1) VALUES('77e3480b-e3b8-daaa-b36f-ddcac71a6ae5','d189a123-bd57-e253-54fb-ed1dce7fd63c','PP027','004890','1','1B1','1B105','JPH10076','','N','0','');</v>
      </c>
    </row>
    <row r="4892" spans="1:23">
      <c r="A4892" t="s">
        <v>12517</v>
      </c>
      <c r="B4892" t="s">
        <v>3342</v>
      </c>
      <c r="C4892" s="18" t="s">
        <v>3343</v>
      </c>
      <c r="D4892" s="18" t="s">
        <v>3344</v>
      </c>
      <c r="E4892" s="18"/>
      <c r="F4892" s="18">
        <v>1</v>
      </c>
      <c r="G4892" s="18" t="s">
        <v>3345</v>
      </c>
      <c r="H4892" s="18" t="s">
        <v>3357</v>
      </c>
      <c r="I4892" s="18" t="s">
        <v>12507</v>
      </c>
      <c r="U4892" s="170" t="s">
        <v>12518</v>
      </c>
      <c r="V4892" s="18" t="s">
        <v>3343</v>
      </c>
      <c r="W4892" t="str">
        <f t="shared" si="76"/>
        <v>INSERT INTO MST_D007_COMMON_D (ID,MST_D006_ID,QF_CODE,D_NO,VALUE01,VALUE02,VALUE03,VALUE04,VALUE05,DELETE_FLAG,UPDATE_FLAG,VALUE_TEXT1) VALUES('5eb57f38-d59f-d8da-f4f7-ae69cae3adfb','d189a123-bd57-e253-54fb-ed1dce7fd63c','PP027','004891','1','1B1','1B106','JPH10076','','N','0','');</v>
      </c>
    </row>
    <row r="4893" spans="1:23">
      <c r="A4893" t="s">
        <v>12519</v>
      </c>
      <c r="B4893" t="s">
        <v>3342</v>
      </c>
      <c r="C4893" s="18" t="s">
        <v>3343</v>
      </c>
      <c r="D4893" s="18" t="s">
        <v>3344</v>
      </c>
      <c r="E4893" s="18"/>
      <c r="F4893" s="18">
        <v>1</v>
      </c>
      <c r="G4893" s="18" t="s">
        <v>3345</v>
      </c>
      <c r="H4893" s="18" t="s">
        <v>3359</v>
      </c>
      <c r="I4893" s="18" t="s">
        <v>12507</v>
      </c>
      <c r="U4893" s="170" t="s">
        <v>12520</v>
      </c>
      <c r="V4893" s="18" t="s">
        <v>3343</v>
      </c>
      <c r="W4893" t="str">
        <f t="shared" si="76"/>
        <v>INSERT INTO MST_D007_COMMON_D (ID,MST_D006_ID,QF_CODE,D_NO,VALUE01,VALUE02,VALUE03,VALUE04,VALUE05,DELETE_FLAG,UPDATE_FLAG,VALUE_TEXT1) VALUES('31eb5dd2-bbeb-2dad-e663-a4d90abd6ce7','d189a123-bd57-e253-54fb-ed1dce7fd63c','PP027','004892','1','1B1','1B107','JPH10076','','N','0','');</v>
      </c>
    </row>
    <row r="4894" spans="1:23">
      <c r="A4894" t="s">
        <v>12521</v>
      </c>
      <c r="B4894" t="s">
        <v>3342</v>
      </c>
      <c r="C4894" s="18" t="s">
        <v>3343</v>
      </c>
      <c r="D4894" s="18" t="s">
        <v>3344</v>
      </c>
      <c r="E4894" s="18"/>
      <c r="F4894" s="18">
        <v>1</v>
      </c>
      <c r="G4894" s="18" t="s">
        <v>3345</v>
      </c>
      <c r="H4894" s="18" t="s">
        <v>3361</v>
      </c>
      <c r="I4894" s="18" t="s">
        <v>12507</v>
      </c>
      <c r="U4894" s="170" t="s">
        <v>12522</v>
      </c>
      <c r="V4894" s="18" t="s">
        <v>3343</v>
      </c>
      <c r="W4894" t="str">
        <f t="shared" si="76"/>
        <v>INSERT INTO MST_D007_COMMON_D (ID,MST_D006_ID,QF_CODE,D_NO,VALUE01,VALUE02,VALUE03,VALUE04,VALUE05,DELETE_FLAG,UPDATE_FLAG,VALUE_TEXT1) VALUES('6df34f8c-d25a-4b55-58b1-eb0fbb7e03c1','d189a123-bd57-e253-54fb-ed1dce7fd63c','PP027','004893','1','1B1','1B108','JPH10076','','N','0','');</v>
      </c>
    </row>
    <row r="4895" spans="1:23">
      <c r="A4895" t="s">
        <v>12523</v>
      </c>
      <c r="B4895" t="s">
        <v>3342</v>
      </c>
      <c r="C4895" s="18" t="s">
        <v>3343</v>
      </c>
      <c r="D4895" s="18" t="s">
        <v>3344</v>
      </c>
      <c r="E4895" s="18"/>
      <c r="F4895" s="18">
        <v>1</v>
      </c>
      <c r="G4895" s="18" t="s">
        <v>3345</v>
      </c>
      <c r="H4895" s="18" t="s">
        <v>3363</v>
      </c>
      <c r="I4895" s="18" t="s">
        <v>12507</v>
      </c>
      <c r="U4895" s="170" t="s">
        <v>12524</v>
      </c>
      <c r="V4895" s="18" t="s">
        <v>3343</v>
      </c>
      <c r="W4895" t="str">
        <f t="shared" si="76"/>
        <v>INSERT INTO MST_D007_COMMON_D (ID,MST_D006_ID,QF_CODE,D_NO,VALUE01,VALUE02,VALUE03,VALUE04,VALUE05,DELETE_FLAG,UPDATE_FLAG,VALUE_TEXT1) VALUES('7aa93bfa-1ead-c2c4-ce5b-c76f489ad50f','d189a123-bd57-e253-54fb-ed1dce7fd63c','PP027','004894','1','1B1','1B109','JPH10076','','N','0','');</v>
      </c>
    </row>
    <row r="4896" spans="1:23">
      <c r="A4896" t="s">
        <v>12525</v>
      </c>
      <c r="B4896" t="s">
        <v>3342</v>
      </c>
      <c r="C4896" s="18" t="s">
        <v>3343</v>
      </c>
      <c r="D4896" s="18" t="s">
        <v>3344</v>
      </c>
      <c r="E4896" s="18"/>
      <c r="F4896" s="18">
        <v>1</v>
      </c>
      <c r="G4896" s="18" t="s">
        <v>3365</v>
      </c>
      <c r="H4896" s="18" t="s">
        <v>3366</v>
      </c>
      <c r="I4896" s="18" t="s">
        <v>12507</v>
      </c>
      <c r="U4896" s="170" t="s">
        <v>12526</v>
      </c>
      <c r="V4896" s="18" t="s">
        <v>3343</v>
      </c>
      <c r="W4896" t="str">
        <f t="shared" si="76"/>
        <v>INSERT INTO MST_D007_COMMON_D (ID,MST_D006_ID,QF_CODE,D_NO,VALUE01,VALUE02,VALUE03,VALUE04,VALUE05,DELETE_FLAG,UPDATE_FLAG,VALUE_TEXT1) VALUES('4106ebcf-5368-8cfe-fc43-ba6fdc5a5ade','d189a123-bd57-e253-54fb-ed1dce7fd63c','PP027','004895','1','1B2','1B201','JPH10076','','N','0','');</v>
      </c>
    </row>
    <row r="4897" spans="1:23">
      <c r="A4897" t="s">
        <v>12527</v>
      </c>
      <c r="B4897" t="s">
        <v>3342</v>
      </c>
      <c r="C4897" s="18" t="s">
        <v>3343</v>
      </c>
      <c r="D4897" s="18" t="s">
        <v>3344</v>
      </c>
      <c r="E4897" s="18"/>
      <c r="F4897" s="18">
        <v>1</v>
      </c>
      <c r="G4897" s="18" t="s">
        <v>3365</v>
      </c>
      <c r="H4897" s="18" t="s">
        <v>3368</v>
      </c>
      <c r="I4897" s="18" t="s">
        <v>12507</v>
      </c>
      <c r="U4897" s="170" t="s">
        <v>12528</v>
      </c>
      <c r="V4897" s="18" t="s">
        <v>3343</v>
      </c>
      <c r="W4897" t="str">
        <f t="shared" si="76"/>
        <v>INSERT INTO MST_D007_COMMON_D (ID,MST_D006_ID,QF_CODE,D_NO,VALUE01,VALUE02,VALUE03,VALUE04,VALUE05,DELETE_FLAG,UPDATE_FLAG,VALUE_TEXT1) VALUES('ffb1e961-d595-3620-ec4c-0ecb30066030','d189a123-bd57-e253-54fb-ed1dce7fd63c','PP027','004896','1','1B2','1B202','JPH10076','','N','0','');</v>
      </c>
    </row>
    <row r="4898" spans="1:23">
      <c r="A4898" t="s">
        <v>12529</v>
      </c>
      <c r="B4898" t="s">
        <v>3342</v>
      </c>
      <c r="C4898" s="18" t="s">
        <v>3343</v>
      </c>
      <c r="D4898" s="18" t="s">
        <v>3344</v>
      </c>
      <c r="E4898" s="18"/>
      <c r="F4898" s="18">
        <v>1</v>
      </c>
      <c r="G4898" s="18" t="s">
        <v>3365</v>
      </c>
      <c r="H4898" s="18" t="s">
        <v>3370</v>
      </c>
      <c r="I4898" s="18" t="s">
        <v>12507</v>
      </c>
      <c r="U4898" s="170" t="s">
        <v>12530</v>
      </c>
      <c r="V4898" s="18" t="s">
        <v>3343</v>
      </c>
      <c r="W4898" t="str">
        <f t="shared" si="76"/>
        <v>INSERT INTO MST_D007_COMMON_D (ID,MST_D006_ID,QF_CODE,D_NO,VALUE01,VALUE02,VALUE03,VALUE04,VALUE05,DELETE_FLAG,UPDATE_FLAG,VALUE_TEXT1) VALUES('c2efebee-10fe-babb-2aaf-f86c12095905','d189a123-bd57-e253-54fb-ed1dce7fd63c','PP027','004897','1','1B2','1B203','JPH10076','','N','0','');</v>
      </c>
    </row>
    <row r="4899" spans="1:23">
      <c r="A4899" t="s">
        <v>12531</v>
      </c>
      <c r="B4899" t="s">
        <v>3342</v>
      </c>
      <c r="C4899" s="18" t="s">
        <v>3343</v>
      </c>
      <c r="D4899" s="18" t="s">
        <v>3344</v>
      </c>
      <c r="E4899" s="18"/>
      <c r="F4899" s="18">
        <v>1</v>
      </c>
      <c r="G4899" s="18" t="s">
        <v>3365</v>
      </c>
      <c r="H4899" s="18" t="s">
        <v>3372</v>
      </c>
      <c r="I4899" s="18" t="s">
        <v>12507</v>
      </c>
      <c r="U4899" s="170" t="s">
        <v>12532</v>
      </c>
      <c r="V4899" s="18" t="s">
        <v>3343</v>
      </c>
      <c r="W4899" t="str">
        <f t="shared" si="76"/>
        <v>INSERT INTO MST_D007_COMMON_D (ID,MST_D006_ID,QF_CODE,D_NO,VALUE01,VALUE02,VALUE03,VALUE04,VALUE05,DELETE_FLAG,UPDATE_FLAG,VALUE_TEXT1) VALUES('adf374ab-fbd7-e2ef-247d-40b1be3e1de1','d189a123-bd57-e253-54fb-ed1dce7fd63c','PP027','004898','1','1B2','1B204','JPH10076','','N','0','');</v>
      </c>
    </row>
    <row r="4900" spans="1:23">
      <c r="A4900" t="s">
        <v>12533</v>
      </c>
      <c r="B4900" t="s">
        <v>3342</v>
      </c>
      <c r="C4900" s="18" t="s">
        <v>3343</v>
      </c>
      <c r="D4900" s="18" t="s">
        <v>3344</v>
      </c>
      <c r="E4900" s="18"/>
      <c r="F4900" s="18">
        <v>1</v>
      </c>
      <c r="G4900" s="18" t="s">
        <v>3365</v>
      </c>
      <c r="H4900" s="18" t="s">
        <v>3374</v>
      </c>
      <c r="I4900" s="18" t="s">
        <v>12507</v>
      </c>
      <c r="U4900" s="170" t="s">
        <v>12534</v>
      </c>
      <c r="V4900" s="18" t="s">
        <v>3343</v>
      </c>
      <c r="W4900" t="str">
        <f t="shared" si="76"/>
        <v>INSERT INTO MST_D007_COMMON_D (ID,MST_D006_ID,QF_CODE,D_NO,VALUE01,VALUE02,VALUE03,VALUE04,VALUE05,DELETE_FLAG,UPDATE_FLAG,VALUE_TEXT1) VALUES('2777c515-2264-0edb-fbf2-dc448faf3f66','d189a123-bd57-e253-54fb-ed1dce7fd63c','PP027','004899','1','1B2','1B205','JPH10076','','N','0','');</v>
      </c>
    </row>
    <row r="4901" spans="1:23">
      <c r="A4901" t="s">
        <v>12535</v>
      </c>
      <c r="B4901" t="s">
        <v>3342</v>
      </c>
      <c r="C4901" s="18" t="s">
        <v>3343</v>
      </c>
      <c r="D4901" s="18" t="s">
        <v>3344</v>
      </c>
      <c r="E4901" s="18"/>
      <c r="F4901" s="18">
        <v>1</v>
      </c>
      <c r="G4901" s="18" t="s">
        <v>3365</v>
      </c>
      <c r="H4901" s="18" t="s">
        <v>3376</v>
      </c>
      <c r="I4901" s="18" t="s">
        <v>12507</v>
      </c>
      <c r="U4901" s="170" t="s">
        <v>12536</v>
      </c>
      <c r="V4901" s="18" t="s">
        <v>3343</v>
      </c>
      <c r="W4901" t="str">
        <f t="shared" si="76"/>
        <v>INSERT INTO MST_D007_COMMON_D (ID,MST_D006_ID,QF_CODE,D_NO,VALUE01,VALUE02,VALUE03,VALUE04,VALUE05,DELETE_FLAG,UPDATE_FLAG,VALUE_TEXT1) VALUES('f8e1e9df-fb38-090a-9df8-404c6c10fadb','d189a123-bd57-e253-54fb-ed1dce7fd63c','PP027','004900','1','1B2','1B206','JPH10076','','N','0','');</v>
      </c>
    </row>
    <row r="4902" spans="1:23">
      <c r="A4902" t="s">
        <v>12537</v>
      </c>
      <c r="B4902" t="s">
        <v>3342</v>
      </c>
      <c r="C4902" s="18" t="s">
        <v>3343</v>
      </c>
      <c r="D4902" s="18" t="s">
        <v>3344</v>
      </c>
      <c r="E4902" s="18"/>
      <c r="F4902" s="18">
        <v>1</v>
      </c>
      <c r="G4902" s="18" t="s">
        <v>3365</v>
      </c>
      <c r="H4902" s="18" t="s">
        <v>3378</v>
      </c>
      <c r="I4902" s="18" t="s">
        <v>12507</v>
      </c>
      <c r="U4902" s="170" t="s">
        <v>12538</v>
      </c>
      <c r="V4902" s="18" t="s">
        <v>3343</v>
      </c>
      <c r="W4902" t="str">
        <f t="shared" si="76"/>
        <v>INSERT INTO MST_D007_COMMON_D (ID,MST_D006_ID,QF_CODE,D_NO,VALUE01,VALUE02,VALUE03,VALUE04,VALUE05,DELETE_FLAG,UPDATE_FLAG,VALUE_TEXT1) VALUES('531ff6f4-5365-54af-4fec-ad045361b159','d189a123-bd57-e253-54fb-ed1dce7fd63c','PP027','004901','1','1B2','1B207','JPH10076','','N','0','');</v>
      </c>
    </row>
    <row r="4903" spans="1:23">
      <c r="A4903" t="s">
        <v>12539</v>
      </c>
      <c r="B4903" t="s">
        <v>3342</v>
      </c>
      <c r="C4903" s="18" t="s">
        <v>3343</v>
      </c>
      <c r="D4903" s="18" t="s">
        <v>3344</v>
      </c>
      <c r="E4903" s="18"/>
      <c r="F4903" s="18">
        <v>1</v>
      </c>
      <c r="G4903" s="18" t="s">
        <v>3365</v>
      </c>
      <c r="H4903" s="18" t="s">
        <v>3380</v>
      </c>
      <c r="I4903" s="18" t="s">
        <v>12507</v>
      </c>
      <c r="U4903" s="170" t="s">
        <v>12540</v>
      </c>
      <c r="V4903" s="18" t="s">
        <v>3343</v>
      </c>
      <c r="W4903" t="str">
        <f t="shared" si="76"/>
        <v>INSERT INTO MST_D007_COMMON_D (ID,MST_D006_ID,QF_CODE,D_NO,VALUE01,VALUE02,VALUE03,VALUE04,VALUE05,DELETE_FLAG,UPDATE_FLAG,VALUE_TEXT1) VALUES('d78de3ec-c34b-8a09-48f5-a75d01503a69','d189a123-bd57-e253-54fb-ed1dce7fd63c','PP027','004902','1','1B2','1B208','JPH10076','','N','0','');</v>
      </c>
    </row>
    <row r="4904" spans="1:23">
      <c r="A4904" t="s">
        <v>12541</v>
      </c>
      <c r="B4904" t="s">
        <v>3342</v>
      </c>
      <c r="C4904" s="18" t="s">
        <v>3343</v>
      </c>
      <c r="D4904" s="18" t="s">
        <v>3344</v>
      </c>
      <c r="E4904" s="18"/>
      <c r="F4904" s="18">
        <v>1</v>
      </c>
      <c r="G4904" s="18" t="s">
        <v>3365</v>
      </c>
      <c r="H4904" s="18" t="s">
        <v>3382</v>
      </c>
      <c r="I4904" s="18" t="s">
        <v>12507</v>
      </c>
      <c r="U4904" s="170" t="s">
        <v>12542</v>
      </c>
      <c r="V4904" s="18" t="s">
        <v>3343</v>
      </c>
      <c r="W4904" t="str">
        <f t="shared" si="76"/>
        <v>INSERT INTO MST_D007_COMMON_D (ID,MST_D006_ID,QF_CODE,D_NO,VALUE01,VALUE02,VALUE03,VALUE04,VALUE05,DELETE_FLAG,UPDATE_FLAG,VALUE_TEXT1) VALUES('6aaa4a6d-adca-8e26-c2a5-106e0d230c9a','d189a123-bd57-e253-54fb-ed1dce7fd63c','PP027','004903','1','1B2','1B209','JPH10076','','N','0','');</v>
      </c>
    </row>
    <row r="4905" spans="1:23">
      <c r="A4905" t="s">
        <v>12543</v>
      </c>
      <c r="B4905" t="s">
        <v>3342</v>
      </c>
      <c r="C4905" s="18" t="s">
        <v>3343</v>
      </c>
      <c r="D4905" s="18" t="s">
        <v>3344</v>
      </c>
      <c r="E4905" s="18"/>
      <c r="F4905" s="18">
        <v>1</v>
      </c>
      <c r="G4905" s="18" t="s">
        <v>3384</v>
      </c>
      <c r="H4905" s="18" t="s">
        <v>3385</v>
      </c>
      <c r="I4905" s="18" t="s">
        <v>12507</v>
      </c>
      <c r="U4905" s="170" t="s">
        <v>12544</v>
      </c>
      <c r="V4905" s="18" t="s">
        <v>3343</v>
      </c>
      <c r="W4905" t="str">
        <f t="shared" si="76"/>
        <v>INSERT INTO MST_D007_COMMON_D (ID,MST_D006_ID,QF_CODE,D_NO,VALUE01,VALUE02,VALUE03,VALUE04,VALUE05,DELETE_FLAG,UPDATE_FLAG,VALUE_TEXT1) VALUES('bacf9ce1-cda4-4a88-dc98-c3804de0abc1','d189a123-bd57-e253-54fb-ed1dce7fd63c','PP027','004904','1','1B3','1B301','JPH10076','','N','0','');</v>
      </c>
    </row>
    <row r="4906" spans="1:23">
      <c r="A4906" t="s">
        <v>12545</v>
      </c>
      <c r="B4906" t="s">
        <v>3342</v>
      </c>
      <c r="C4906" s="18" t="s">
        <v>3343</v>
      </c>
      <c r="D4906" s="18" t="s">
        <v>3344</v>
      </c>
      <c r="E4906" s="18"/>
      <c r="F4906" s="18">
        <v>1</v>
      </c>
      <c r="G4906" s="18" t="s">
        <v>3384</v>
      </c>
      <c r="H4906" s="18" t="s">
        <v>3387</v>
      </c>
      <c r="I4906" s="18" t="s">
        <v>12507</v>
      </c>
      <c r="U4906" s="170" t="s">
        <v>12546</v>
      </c>
      <c r="V4906" s="18" t="s">
        <v>3343</v>
      </c>
      <c r="W4906" t="str">
        <f t="shared" si="76"/>
        <v>INSERT INTO MST_D007_COMMON_D (ID,MST_D006_ID,QF_CODE,D_NO,VALUE01,VALUE02,VALUE03,VALUE04,VALUE05,DELETE_FLAG,UPDATE_FLAG,VALUE_TEXT1) VALUES('dd73c1a0-5d34-b934-4a95-a08ce0ba8e77','d189a123-bd57-e253-54fb-ed1dce7fd63c','PP027','004905','1','1B3','1B302','JPH10076','','N','0','');</v>
      </c>
    </row>
    <row r="4907" spans="1:23">
      <c r="A4907" t="s">
        <v>12547</v>
      </c>
      <c r="B4907" t="s">
        <v>3342</v>
      </c>
      <c r="C4907" s="18" t="s">
        <v>3343</v>
      </c>
      <c r="D4907" s="18" t="s">
        <v>3344</v>
      </c>
      <c r="E4907" s="18"/>
      <c r="F4907" s="18">
        <v>1</v>
      </c>
      <c r="G4907" s="18" t="s">
        <v>3384</v>
      </c>
      <c r="H4907" s="18" t="s">
        <v>3389</v>
      </c>
      <c r="I4907" s="18" t="s">
        <v>12507</v>
      </c>
      <c r="U4907" s="170" t="s">
        <v>12548</v>
      </c>
      <c r="V4907" s="18" t="s">
        <v>3343</v>
      </c>
      <c r="W4907" t="str">
        <f t="shared" si="76"/>
        <v>INSERT INTO MST_D007_COMMON_D (ID,MST_D006_ID,QF_CODE,D_NO,VALUE01,VALUE02,VALUE03,VALUE04,VALUE05,DELETE_FLAG,UPDATE_FLAG,VALUE_TEXT1) VALUES('86a264b6-984e-b2f0-0fc4-a940ba69fd9f','d189a123-bd57-e253-54fb-ed1dce7fd63c','PP027','004906','1','1B3','1B303','JPH10076','','N','0','');</v>
      </c>
    </row>
    <row r="4908" spans="1:23">
      <c r="A4908" t="s">
        <v>12549</v>
      </c>
      <c r="B4908" t="s">
        <v>3342</v>
      </c>
      <c r="C4908" s="18" t="s">
        <v>3343</v>
      </c>
      <c r="D4908" s="18" t="s">
        <v>3344</v>
      </c>
      <c r="E4908" s="18"/>
      <c r="F4908" s="18">
        <v>1</v>
      </c>
      <c r="G4908" s="18" t="s">
        <v>3384</v>
      </c>
      <c r="H4908" s="18" t="s">
        <v>3391</v>
      </c>
      <c r="I4908" s="18" t="s">
        <v>12507</v>
      </c>
      <c r="U4908" s="170" t="s">
        <v>12550</v>
      </c>
      <c r="V4908" s="18" t="s">
        <v>3343</v>
      </c>
      <c r="W4908" t="str">
        <f t="shared" si="76"/>
        <v>INSERT INTO MST_D007_COMMON_D (ID,MST_D006_ID,QF_CODE,D_NO,VALUE01,VALUE02,VALUE03,VALUE04,VALUE05,DELETE_FLAG,UPDATE_FLAG,VALUE_TEXT1) VALUES('ecdc4f76-8ef7-afab-e4bd-193d7878c91a','d189a123-bd57-e253-54fb-ed1dce7fd63c','PP027','004907','1','1B3','1B304','JPH10076','','N','0','');</v>
      </c>
    </row>
    <row r="4909" spans="1:23">
      <c r="A4909" t="s">
        <v>12551</v>
      </c>
      <c r="B4909" t="s">
        <v>3342</v>
      </c>
      <c r="C4909" s="18" t="s">
        <v>3343</v>
      </c>
      <c r="D4909" s="18" t="s">
        <v>3344</v>
      </c>
      <c r="E4909" s="18"/>
      <c r="F4909" s="18">
        <v>1</v>
      </c>
      <c r="G4909" s="18" t="s">
        <v>3384</v>
      </c>
      <c r="H4909" s="18" t="s">
        <v>3393</v>
      </c>
      <c r="I4909" s="18" t="s">
        <v>12507</v>
      </c>
      <c r="U4909" s="170" t="s">
        <v>12552</v>
      </c>
      <c r="V4909" s="18" t="s">
        <v>3343</v>
      </c>
      <c r="W4909" t="str">
        <f t="shared" si="76"/>
        <v>INSERT INTO MST_D007_COMMON_D (ID,MST_D006_ID,QF_CODE,D_NO,VALUE01,VALUE02,VALUE03,VALUE04,VALUE05,DELETE_FLAG,UPDATE_FLAG,VALUE_TEXT1) VALUES('69735dcc-1c86-e5f8-a9bd-bb7b786a7d01','d189a123-bd57-e253-54fb-ed1dce7fd63c','PP027','004908','1','1B3','1B305','JPH10076','','N','0','');</v>
      </c>
    </row>
    <row r="4910" spans="1:23">
      <c r="A4910" t="s">
        <v>12553</v>
      </c>
      <c r="B4910" t="s">
        <v>3342</v>
      </c>
      <c r="C4910" s="18" t="s">
        <v>3343</v>
      </c>
      <c r="D4910" s="18" t="s">
        <v>3344</v>
      </c>
      <c r="E4910" s="18"/>
      <c r="F4910" s="18">
        <v>1</v>
      </c>
      <c r="G4910" s="18" t="s">
        <v>3384</v>
      </c>
      <c r="H4910" s="18" t="s">
        <v>3395</v>
      </c>
      <c r="I4910" s="18" t="s">
        <v>12507</v>
      </c>
      <c r="U4910" s="170" t="s">
        <v>12554</v>
      </c>
      <c r="V4910" s="18" t="s">
        <v>3343</v>
      </c>
      <c r="W4910" t="str">
        <f t="shared" si="76"/>
        <v>INSERT INTO MST_D007_COMMON_D (ID,MST_D006_ID,QF_CODE,D_NO,VALUE01,VALUE02,VALUE03,VALUE04,VALUE05,DELETE_FLAG,UPDATE_FLAG,VALUE_TEXT1) VALUES('0ab65e12-eade-d738-e7c2-4e988b31add5','d189a123-bd57-e253-54fb-ed1dce7fd63c','PP027','004909','1','1B3','1B306','JPH10076','','N','0','');</v>
      </c>
    </row>
    <row r="4911" spans="1:23">
      <c r="A4911" t="s">
        <v>12555</v>
      </c>
      <c r="B4911" t="s">
        <v>3342</v>
      </c>
      <c r="C4911" s="18" t="s">
        <v>3343</v>
      </c>
      <c r="D4911" s="18" t="s">
        <v>3344</v>
      </c>
      <c r="E4911" s="18"/>
      <c r="F4911" s="18">
        <v>1</v>
      </c>
      <c r="G4911" s="18" t="s">
        <v>3384</v>
      </c>
      <c r="H4911" s="18" t="s">
        <v>3397</v>
      </c>
      <c r="I4911" s="18" t="s">
        <v>12507</v>
      </c>
      <c r="U4911" s="170" t="s">
        <v>12556</v>
      </c>
      <c r="V4911" s="18" t="s">
        <v>3343</v>
      </c>
      <c r="W4911" t="str">
        <f t="shared" si="76"/>
        <v>INSERT INTO MST_D007_COMMON_D (ID,MST_D006_ID,QF_CODE,D_NO,VALUE01,VALUE02,VALUE03,VALUE04,VALUE05,DELETE_FLAG,UPDATE_FLAG,VALUE_TEXT1) VALUES('1ea0eaf7-dbda-1333-bd68-ecfe8602fbc6','d189a123-bd57-e253-54fb-ed1dce7fd63c','PP027','004910','1','1B3','1B307','JPH10076','','N','0','');</v>
      </c>
    </row>
    <row r="4912" spans="1:23">
      <c r="A4912" t="s">
        <v>12557</v>
      </c>
      <c r="B4912" t="s">
        <v>3342</v>
      </c>
      <c r="C4912" s="18" t="s">
        <v>3343</v>
      </c>
      <c r="D4912" s="18" t="s">
        <v>3344</v>
      </c>
      <c r="E4912" s="18"/>
      <c r="F4912" s="18">
        <v>1</v>
      </c>
      <c r="G4912" s="18" t="s">
        <v>3384</v>
      </c>
      <c r="H4912" s="18" t="s">
        <v>3399</v>
      </c>
      <c r="I4912" s="18" t="s">
        <v>12507</v>
      </c>
      <c r="U4912" s="170" t="s">
        <v>12558</v>
      </c>
      <c r="V4912" s="18" t="s">
        <v>3343</v>
      </c>
      <c r="W4912" t="str">
        <f t="shared" si="76"/>
        <v>INSERT INTO MST_D007_COMMON_D (ID,MST_D006_ID,QF_CODE,D_NO,VALUE01,VALUE02,VALUE03,VALUE04,VALUE05,DELETE_FLAG,UPDATE_FLAG,VALUE_TEXT1) VALUES('919e6fa8-ee33-f7c8-04ff-da9fb977e958','d189a123-bd57-e253-54fb-ed1dce7fd63c','PP027','004911','1','1B3','1B308','JPH10076','','N','0','');</v>
      </c>
    </row>
    <row r="4913" spans="1:23">
      <c r="A4913" t="s">
        <v>12559</v>
      </c>
      <c r="B4913" t="s">
        <v>3342</v>
      </c>
      <c r="C4913" s="18" t="s">
        <v>3343</v>
      </c>
      <c r="D4913" s="18" t="s">
        <v>3344</v>
      </c>
      <c r="E4913" s="18"/>
      <c r="F4913" s="18">
        <v>1</v>
      </c>
      <c r="G4913" s="18" t="s">
        <v>3384</v>
      </c>
      <c r="H4913" s="18" t="s">
        <v>3401</v>
      </c>
      <c r="I4913" s="18" t="s">
        <v>12507</v>
      </c>
      <c r="U4913" s="170" t="s">
        <v>12560</v>
      </c>
      <c r="V4913" s="18" t="s">
        <v>3343</v>
      </c>
      <c r="W4913" t="str">
        <f t="shared" si="76"/>
        <v>INSERT INTO MST_D007_COMMON_D (ID,MST_D006_ID,QF_CODE,D_NO,VALUE01,VALUE02,VALUE03,VALUE04,VALUE05,DELETE_FLAG,UPDATE_FLAG,VALUE_TEXT1) VALUES('105a7ca2-d9ae-5390-be10-0ae463ce4c64','d189a123-bd57-e253-54fb-ed1dce7fd63c','PP027','004912','1','1B3','1B309','JPH10076','','N','0','');</v>
      </c>
    </row>
    <row r="4914" spans="1:23">
      <c r="A4914" t="s">
        <v>12561</v>
      </c>
      <c r="B4914" t="s">
        <v>3342</v>
      </c>
      <c r="C4914" s="18" t="s">
        <v>3343</v>
      </c>
      <c r="D4914" s="18" t="s">
        <v>3344</v>
      </c>
      <c r="E4914" s="18"/>
      <c r="F4914" s="18">
        <v>1</v>
      </c>
      <c r="G4914" s="18" t="s">
        <v>3384</v>
      </c>
      <c r="H4914" s="18" t="s">
        <v>3403</v>
      </c>
      <c r="I4914" s="18" t="s">
        <v>12507</v>
      </c>
      <c r="U4914" s="170" t="s">
        <v>12562</v>
      </c>
      <c r="V4914" s="18" t="s">
        <v>3343</v>
      </c>
      <c r="W4914" t="str">
        <f t="shared" si="76"/>
        <v>INSERT INTO MST_D007_COMMON_D (ID,MST_D006_ID,QF_CODE,D_NO,VALUE01,VALUE02,VALUE03,VALUE04,VALUE05,DELETE_FLAG,UPDATE_FLAG,VALUE_TEXT1) VALUES('b2666caa-1e8f-f02e-f9ea-33b65acdd055','d189a123-bd57-e253-54fb-ed1dce7fd63c','PP027','004913','1','1B3','1B310','JPH10076','','N','0','');</v>
      </c>
    </row>
    <row r="4915" spans="1:23">
      <c r="A4915" t="s">
        <v>12563</v>
      </c>
      <c r="B4915" t="s">
        <v>3342</v>
      </c>
      <c r="C4915" s="18" t="s">
        <v>3343</v>
      </c>
      <c r="D4915" s="18" t="s">
        <v>3344</v>
      </c>
      <c r="E4915" s="18"/>
      <c r="F4915" s="18">
        <v>1</v>
      </c>
      <c r="G4915" s="18" t="s">
        <v>3384</v>
      </c>
      <c r="H4915" s="18" t="s">
        <v>3405</v>
      </c>
      <c r="I4915" s="18" t="s">
        <v>12507</v>
      </c>
      <c r="U4915" s="170" t="s">
        <v>12564</v>
      </c>
      <c r="V4915" s="18" t="s">
        <v>3343</v>
      </c>
      <c r="W4915" t="str">
        <f t="shared" si="76"/>
        <v>INSERT INTO MST_D007_COMMON_D (ID,MST_D006_ID,QF_CODE,D_NO,VALUE01,VALUE02,VALUE03,VALUE04,VALUE05,DELETE_FLAG,UPDATE_FLAG,VALUE_TEXT1) VALUES('cc80bd0e-a753-870f-8645-0dc8743c1447','d189a123-bd57-e253-54fb-ed1dce7fd63c','PP027','004914','1','1B3','1B311','JPH10076','','N','0','');</v>
      </c>
    </row>
    <row r="4916" spans="1:23">
      <c r="A4916" t="s">
        <v>12565</v>
      </c>
      <c r="B4916" t="s">
        <v>3342</v>
      </c>
      <c r="C4916" s="18" t="s">
        <v>3343</v>
      </c>
      <c r="D4916" s="18" t="s">
        <v>3344</v>
      </c>
      <c r="E4916" s="18"/>
      <c r="F4916" s="18">
        <v>1</v>
      </c>
      <c r="G4916" s="18" t="s">
        <v>3407</v>
      </c>
      <c r="H4916" s="18" t="s">
        <v>3408</v>
      </c>
      <c r="I4916" s="18" t="s">
        <v>12507</v>
      </c>
      <c r="U4916" s="170" t="s">
        <v>12566</v>
      </c>
      <c r="V4916" s="18" t="s">
        <v>3343</v>
      </c>
      <c r="W4916" t="str">
        <f t="shared" si="76"/>
        <v>INSERT INTO MST_D007_COMMON_D (ID,MST_D006_ID,QF_CODE,D_NO,VALUE01,VALUE02,VALUE03,VALUE04,VALUE05,DELETE_FLAG,UPDATE_FLAG,VALUE_TEXT1) VALUES('89efb5d9-afbf-558d-50a0-78bae000bf23','d189a123-bd57-e253-54fb-ed1dce7fd63c','PP027','004915','1','1B4','1B401','JPH10076','','N','0','');</v>
      </c>
    </row>
    <row r="4917" spans="1:23">
      <c r="A4917" t="s">
        <v>12567</v>
      </c>
      <c r="B4917" t="s">
        <v>3342</v>
      </c>
      <c r="C4917" s="18" t="s">
        <v>3343</v>
      </c>
      <c r="D4917" s="18" t="s">
        <v>3344</v>
      </c>
      <c r="E4917" s="18"/>
      <c r="F4917" s="18">
        <v>1</v>
      </c>
      <c r="G4917" s="18" t="s">
        <v>3407</v>
      </c>
      <c r="H4917" s="18" t="s">
        <v>3410</v>
      </c>
      <c r="I4917" s="18" t="s">
        <v>12507</v>
      </c>
      <c r="U4917" s="170" t="s">
        <v>12568</v>
      </c>
      <c r="V4917" s="18" t="s">
        <v>3343</v>
      </c>
      <c r="W4917" t="str">
        <f t="shared" si="76"/>
        <v>INSERT INTO MST_D007_COMMON_D (ID,MST_D006_ID,QF_CODE,D_NO,VALUE01,VALUE02,VALUE03,VALUE04,VALUE05,DELETE_FLAG,UPDATE_FLAG,VALUE_TEXT1) VALUES('303aa79d-764b-cd36-8da3-cfc13ef0f2ca','d189a123-bd57-e253-54fb-ed1dce7fd63c','PP027','004916','1','1B4','1B402','JPH10076','','N','0','');</v>
      </c>
    </row>
    <row r="4918" spans="1:23">
      <c r="A4918" t="s">
        <v>12569</v>
      </c>
      <c r="B4918" t="s">
        <v>3342</v>
      </c>
      <c r="C4918" s="18" t="s">
        <v>3343</v>
      </c>
      <c r="D4918" s="18" t="s">
        <v>3344</v>
      </c>
      <c r="E4918" s="18"/>
      <c r="F4918" s="18">
        <v>1</v>
      </c>
      <c r="G4918" s="18" t="s">
        <v>3407</v>
      </c>
      <c r="H4918" s="18" t="s">
        <v>3412</v>
      </c>
      <c r="I4918" s="18" t="s">
        <v>12507</v>
      </c>
      <c r="U4918" s="170" t="s">
        <v>12570</v>
      </c>
      <c r="V4918" s="18" t="s">
        <v>3343</v>
      </c>
      <c r="W4918" t="str">
        <f t="shared" si="76"/>
        <v>INSERT INTO MST_D007_COMMON_D (ID,MST_D006_ID,QF_CODE,D_NO,VALUE01,VALUE02,VALUE03,VALUE04,VALUE05,DELETE_FLAG,UPDATE_FLAG,VALUE_TEXT1) VALUES('a57fdf47-c200-c336-cf45-359faf9b6bcf','d189a123-bd57-e253-54fb-ed1dce7fd63c','PP027','004917','1','1B4','1B403','JPH10076','','N','0','');</v>
      </c>
    </row>
    <row r="4919" spans="1:23">
      <c r="A4919" t="s">
        <v>12571</v>
      </c>
      <c r="B4919" t="s">
        <v>3342</v>
      </c>
      <c r="C4919" s="18" t="s">
        <v>3343</v>
      </c>
      <c r="D4919" s="18" t="s">
        <v>3344</v>
      </c>
      <c r="E4919" s="18"/>
      <c r="F4919" s="18">
        <v>1</v>
      </c>
      <c r="G4919" s="18" t="s">
        <v>3407</v>
      </c>
      <c r="H4919" s="18" t="s">
        <v>3414</v>
      </c>
      <c r="I4919" s="18" t="s">
        <v>12507</v>
      </c>
      <c r="U4919" s="170" t="s">
        <v>12572</v>
      </c>
      <c r="V4919" s="18" t="s">
        <v>3343</v>
      </c>
      <c r="W4919" t="str">
        <f t="shared" si="76"/>
        <v>INSERT INTO MST_D007_COMMON_D (ID,MST_D006_ID,QF_CODE,D_NO,VALUE01,VALUE02,VALUE03,VALUE04,VALUE05,DELETE_FLAG,UPDATE_FLAG,VALUE_TEXT1) VALUES('f08fcc68-aa41-d03c-a5eb-e72bcf88aa3c','d189a123-bd57-e253-54fb-ed1dce7fd63c','PP027','004918','1','1B4','1B404','JPH10076','','N','0','');</v>
      </c>
    </row>
    <row r="4920" spans="1:23">
      <c r="A4920" t="s">
        <v>12573</v>
      </c>
      <c r="B4920" t="s">
        <v>3342</v>
      </c>
      <c r="C4920" s="18" t="s">
        <v>3343</v>
      </c>
      <c r="D4920" s="18" t="s">
        <v>3344</v>
      </c>
      <c r="E4920" s="18"/>
      <c r="F4920" s="18">
        <v>1</v>
      </c>
      <c r="G4920" s="18" t="s">
        <v>3407</v>
      </c>
      <c r="H4920" s="18" t="s">
        <v>3416</v>
      </c>
      <c r="I4920" s="18" t="s">
        <v>12507</v>
      </c>
      <c r="U4920" s="170" t="s">
        <v>12574</v>
      </c>
      <c r="V4920" s="18" t="s">
        <v>3343</v>
      </c>
      <c r="W4920" t="str">
        <f t="shared" si="76"/>
        <v>INSERT INTO MST_D007_COMMON_D (ID,MST_D006_ID,QF_CODE,D_NO,VALUE01,VALUE02,VALUE03,VALUE04,VALUE05,DELETE_FLAG,UPDATE_FLAG,VALUE_TEXT1) VALUES('c98cd7cb-7cd6-dec8-065b-8cb5daccbb7d','d189a123-bd57-e253-54fb-ed1dce7fd63c','PP027','004919','1','1B4','1B405','JPH10076','','N','0','');</v>
      </c>
    </row>
    <row r="4921" spans="1:23">
      <c r="A4921" t="s">
        <v>12575</v>
      </c>
      <c r="B4921" t="s">
        <v>3342</v>
      </c>
      <c r="C4921" s="18" t="s">
        <v>3343</v>
      </c>
      <c r="D4921" s="18" t="s">
        <v>3344</v>
      </c>
      <c r="E4921" s="18"/>
      <c r="F4921" s="18">
        <v>1</v>
      </c>
      <c r="G4921" s="18" t="s">
        <v>3407</v>
      </c>
      <c r="H4921" s="18" t="s">
        <v>3418</v>
      </c>
      <c r="I4921" s="18" t="s">
        <v>12507</v>
      </c>
      <c r="U4921" s="170" t="s">
        <v>12576</v>
      </c>
      <c r="V4921" s="18" t="s">
        <v>3343</v>
      </c>
      <c r="W4921" t="str">
        <f t="shared" si="76"/>
        <v>INSERT INTO MST_D007_COMMON_D (ID,MST_D006_ID,QF_CODE,D_NO,VALUE01,VALUE02,VALUE03,VALUE04,VALUE05,DELETE_FLAG,UPDATE_FLAG,VALUE_TEXT1) VALUES('2411fcfd-167d-e283-54b6-d4ceabd44f3c','d189a123-bd57-e253-54fb-ed1dce7fd63c','PP027','004920','1','1B4','1B406','JPH10076','','N','0','');</v>
      </c>
    </row>
    <row r="4922" spans="1:23">
      <c r="A4922" t="s">
        <v>12577</v>
      </c>
      <c r="B4922" t="s">
        <v>3342</v>
      </c>
      <c r="C4922" s="18" t="s">
        <v>3343</v>
      </c>
      <c r="D4922" s="18" t="s">
        <v>3344</v>
      </c>
      <c r="E4922" s="18"/>
      <c r="F4922" s="18">
        <v>1</v>
      </c>
      <c r="G4922" s="18" t="s">
        <v>3407</v>
      </c>
      <c r="H4922" s="18" t="s">
        <v>3420</v>
      </c>
      <c r="I4922" s="18" t="s">
        <v>12507</v>
      </c>
      <c r="U4922" s="170" t="s">
        <v>12578</v>
      </c>
      <c r="V4922" s="18" t="s">
        <v>3343</v>
      </c>
      <c r="W4922" t="str">
        <f t="shared" si="76"/>
        <v>INSERT INTO MST_D007_COMMON_D (ID,MST_D006_ID,QF_CODE,D_NO,VALUE01,VALUE02,VALUE03,VALUE04,VALUE05,DELETE_FLAG,UPDATE_FLAG,VALUE_TEXT1) VALUES('6c4ac7a7-12ea-1b12-1dc5-a3fac3b4f6fb','d189a123-bd57-e253-54fb-ed1dce7fd63c','PP027','004921','1','1B4','1B407','JPH10076','','N','0','');</v>
      </c>
    </row>
    <row r="4923" spans="1:23">
      <c r="A4923" t="s">
        <v>12579</v>
      </c>
      <c r="B4923" t="s">
        <v>3342</v>
      </c>
      <c r="C4923" s="18" t="s">
        <v>3343</v>
      </c>
      <c r="D4923" s="18" t="s">
        <v>3344</v>
      </c>
      <c r="E4923" s="18"/>
      <c r="F4923" s="18">
        <v>1</v>
      </c>
      <c r="G4923" s="18" t="s">
        <v>3407</v>
      </c>
      <c r="H4923" s="18" t="s">
        <v>3422</v>
      </c>
      <c r="I4923" s="18" t="s">
        <v>12507</v>
      </c>
      <c r="U4923" s="170" t="s">
        <v>12580</v>
      </c>
      <c r="V4923" s="18" t="s">
        <v>3343</v>
      </c>
      <c r="W4923" t="str">
        <f t="shared" si="76"/>
        <v>INSERT INTO MST_D007_COMMON_D (ID,MST_D006_ID,QF_CODE,D_NO,VALUE01,VALUE02,VALUE03,VALUE04,VALUE05,DELETE_FLAG,UPDATE_FLAG,VALUE_TEXT1) VALUES('cf7a75a4-0e26-18e1-f560-efbdefdacdbb','d189a123-bd57-e253-54fb-ed1dce7fd63c','PP027','004922','1','1B4','1B408','JPH10076','','N','0','');</v>
      </c>
    </row>
    <row r="4924" spans="1:23">
      <c r="A4924" t="s">
        <v>12581</v>
      </c>
      <c r="B4924" t="s">
        <v>3342</v>
      </c>
      <c r="C4924" s="18" t="s">
        <v>3343</v>
      </c>
      <c r="D4924" s="18" t="s">
        <v>3344</v>
      </c>
      <c r="E4924" s="18"/>
      <c r="F4924" s="18">
        <v>1</v>
      </c>
      <c r="G4924" s="18" t="s">
        <v>3407</v>
      </c>
      <c r="H4924" s="18" t="s">
        <v>3424</v>
      </c>
      <c r="I4924" s="18" t="s">
        <v>12507</v>
      </c>
      <c r="U4924" s="170" t="s">
        <v>12582</v>
      </c>
      <c r="V4924" s="18" t="s">
        <v>3343</v>
      </c>
      <c r="W4924" t="str">
        <f t="shared" si="76"/>
        <v>INSERT INTO MST_D007_COMMON_D (ID,MST_D006_ID,QF_CODE,D_NO,VALUE01,VALUE02,VALUE03,VALUE04,VALUE05,DELETE_FLAG,UPDATE_FLAG,VALUE_TEXT1) VALUES('f180acd8-ec76-902d-a776-e32848acac6c','d189a123-bd57-e253-54fb-ed1dce7fd63c','PP027','004923','1','1B4','1B409','JPH10076','','N','0','');</v>
      </c>
    </row>
    <row r="4925" spans="1:23">
      <c r="A4925" t="s">
        <v>12583</v>
      </c>
      <c r="B4925" t="s">
        <v>3342</v>
      </c>
      <c r="C4925" s="18" t="s">
        <v>3343</v>
      </c>
      <c r="D4925" s="18" t="s">
        <v>3344</v>
      </c>
      <c r="E4925" s="18"/>
      <c r="F4925" s="18">
        <v>1</v>
      </c>
      <c r="G4925" s="18" t="s">
        <v>3407</v>
      </c>
      <c r="H4925" s="18" t="s">
        <v>3426</v>
      </c>
      <c r="I4925" s="18" t="s">
        <v>12507</v>
      </c>
      <c r="U4925" s="170" t="s">
        <v>12584</v>
      </c>
      <c r="V4925" s="18" t="s">
        <v>3343</v>
      </c>
      <c r="W4925" t="str">
        <f t="shared" si="76"/>
        <v>INSERT INTO MST_D007_COMMON_D (ID,MST_D006_ID,QF_CODE,D_NO,VALUE01,VALUE02,VALUE03,VALUE04,VALUE05,DELETE_FLAG,UPDATE_FLAG,VALUE_TEXT1) VALUES('c516e0c2-3d2a-3ffa-6f74-abea81bbeb72','d189a123-bd57-e253-54fb-ed1dce7fd63c','PP027','004924','1','1B4','1B410','JPH10076','','N','0','');</v>
      </c>
    </row>
    <row r="4926" spans="1:23">
      <c r="A4926" t="s">
        <v>12585</v>
      </c>
      <c r="B4926" t="s">
        <v>3342</v>
      </c>
      <c r="C4926" s="18" t="s">
        <v>3343</v>
      </c>
      <c r="D4926" s="18" t="s">
        <v>3344</v>
      </c>
      <c r="E4926" s="18"/>
      <c r="F4926" s="18">
        <v>1</v>
      </c>
      <c r="G4926" s="18" t="s">
        <v>3407</v>
      </c>
      <c r="H4926" s="18" t="s">
        <v>3428</v>
      </c>
      <c r="I4926" s="18" t="s">
        <v>12507</v>
      </c>
      <c r="U4926" s="170" t="s">
        <v>12586</v>
      </c>
      <c r="V4926" s="18" t="s">
        <v>3343</v>
      </c>
      <c r="W4926" t="str">
        <f t="shared" si="76"/>
        <v>INSERT INTO MST_D007_COMMON_D (ID,MST_D006_ID,QF_CODE,D_NO,VALUE01,VALUE02,VALUE03,VALUE04,VALUE05,DELETE_FLAG,UPDATE_FLAG,VALUE_TEXT1) VALUES('bc92e6e1-6c3a-abbd-2e77-529df1a1d40d','d189a123-bd57-e253-54fb-ed1dce7fd63c','PP027','004925','1','1B4','1B411','JPH10076','','N','0','');</v>
      </c>
    </row>
    <row r="4927" spans="1:23">
      <c r="A4927" t="s">
        <v>12587</v>
      </c>
      <c r="B4927" t="s">
        <v>3342</v>
      </c>
      <c r="C4927" s="18" t="s">
        <v>3343</v>
      </c>
      <c r="D4927" s="18" t="s">
        <v>3344</v>
      </c>
      <c r="E4927" s="18"/>
      <c r="F4927" s="18">
        <v>1</v>
      </c>
      <c r="G4927" s="18" t="s">
        <v>3430</v>
      </c>
      <c r="H4927" s="18" t="s">
        <v>3431</v>
      </c>
      <c r="I4927" s="18" t="s">
        <v>12507</v>
      </c>
      <c r="U4927" s="170" t="s">
        <v>12588</v>
      </c>
      <c r="V4927" s="18" t="s">
        <v>3343</v>
      </c>
      <c r="W4927" t="str">
        <f t="shared" si="76"/>
        <v>INSERT INTO MST_D007_COMMON_D (ID,MST_D006_ID,QF_CODE,D_NO,VALUE01,VALUE02,VALUE03,VALUE04,VALUE05,DELETE_FLAG,UPDATE_FLAG,VALUE_TEXT1) VALUES('889792ee-edff-a0a2-5db6-028dda920ec2','d189a123-bd57-e253-54fb-ed1dce7fd63c','PP027','004926','1','1B5','1B501','JPH10076','','N','0','');</v>
      </c>
    </row>
    <row r="4928" spans="1:23">
      <c r="A4928" t="s">
        <v>12589</v>
      </c>
      <c r="B4928" t="s">
        <v>3342</v>
      </c>
      <c r="C4928" s="18" t="s">
        <v>3343</v>
      </c>
      <c r="D4928" s="18" t="s">
        <v>3344</v>
      </c>
      <c r="E4928" s="18"/>
      <c r="F4928" s="18">
        <v>1</v>
      </c>
      <c r="G4928" s="18" t="s">
        <v>3433</v>
      </c>
      <c r="H4928" s="18" t="s">
        <v>3434</v>
      </c>
      <c r="I4928" s="18" t="s">
        <v>12507</v>
      </c>
      <c r="U4928" s="170" t="s">
        <v>12590</v>
      </c>
      <c r="V4928" s="18" t="s">
        <v>3343</v>
      </c>
      <c r="W4928" t="str">
        <f t="shared" si="76"/>
        <v>INSERT INTO MST_D007_COMMON_D (ID,MST_D006_ID,QF_CODE,D_NO,VALUE01,VALUE02,VALUE03,VALUE04,VALUE05,DELETE_FLAG,UPDATE_FLAG,VALUE_TEXT1) VALUES('d8462d71-d3cc-35f1-7b0a-e3be7549b9d8','d189a123-bd57-e253-54fb-ed1dce7fd63c','PP027','004927','1','1B6','1B601','JPH10076','','N','0','');</v>
      </c>
    </row>
    <row r="4929" spans="1:23">
      <c r="A4929" t="s">
        <v>12591</v>
      </c>
      <c r="B4929" t="s">
        <v>3342</v>
      </c>
      <c r="C4929" s="18" t="s">
        <v>3343</v>
      </c>
      <c r="D4929" s="18" t="s">
        <v>3344</v>
      </c>
      <c r="E4929" s="18"/>
      <c r="F4929" s="18">
        <v>2</v>
      </c>
      <c r="G4929" s="18" t="s">
        <v>3436</v>
      </c>
      <c r="H4929" s="18" t="s">
        <v>3437</v>
      </c>
      <c r="I4929" s="18" t="s">
        <v>12507</v>
      </c>
      <c r="U4929" s="170" t="s">
        <v>12592</v>
      </c>
      <c r="V4929" s="18" t="s">
        <v>3343</v>
      </c>
      <c r="W4929" t="str">
        <f t="shared" si="76"/>
        <v>INSERT INTO MST_D007_COMMON_D (ID,MST_D006_ID,QF_CODE,D_NO,VALUE01,VALUE02,VALUE03,VALUE04,VALUE05,DELETE_FLAG,UPDATE_FLAG,VALUE_TEXT1) VALUES('350d7c9f-a7a5-fba2-086a-cb79b56744c0','d189a123-bd57-e253-54fb-ed1dce7fd63c','PP027','004928','2','2B1','2B101','JPH10076','','N','0','');</v>
      </c>
    </row>
    <row r="4930" spans="1:23">
      <c r="A4930" t="s">
        <v>12593</v>
      </c>
      <c r="B4930" t="s">
        <v>3342</v>
      </c>
      <c r="C4930" s="18" t="s">
        <v>3343</v>
      </c>
      <c r="D4930" s="18" t="s">
        <v>3344</v>
      </c>
      <c r="E4930" s="18"/>
      <c r="F4930" s="18">
        <v>3</v>
      </c>
      <c r="G4930" s="18" t="s">
        <v>3439</v>
      </c>
      <c r="H4930" s="18"/>
      <c r="I4930" s="18" t="s">
        <v>12507</v>
      </c>
      <c r="U4930" s="170" t="s">
        <v>12594</v>
      </c>
      <c r="V4930" s="18" t="s">
        <v>3343</v>
      </c>
      <c r="W4930" t="str">
        <f t="shared" si="76"/>
        <v>INSERT INTO MST_D007_COMMON_D (ID,MST_D006_ID,QF_CODE,D_NO,VALUE01,VALUE02,VALUE03,VALUE04,VALUE05,DELETE_FLAG,UPDATE_FLAG,VALUE_TEXT1) VALUES('8236bed4-792f-0fda-b1eb-947cb526fecb','d189a123-bd57-e253-54fb-ed1dce7fd63c','PP027','004929','3','3B1','','JPH10076','','N','0','');</v>
      </c>
    </row>
    <row r="4931" spans="1:23">
      <c r="A4931" t="s">
        <v>12595</v>
      </c>
      <c r="B4931" t="s">
        <v>3342</v>
      </c>
      <c r="C4931" s="18" t="s">
        <v>3343</v>
      </c>
      <c r="D4931" s="18" t="s">
        <v>3344</v>
      </c>
      <c r="E4931" s="18"/>
      <c r="F4931" s="18">
        <v>3</v>
      </c>
      <c r="G4931" s="18" t="s">
        <v>3441</v>
      </c>
      <c r="H4931" s="18"/>
      <c r="I4931" s="18" t="s">
        <v>12507</v>
      </c>
      <c r="U4931" s="170" t="s">
        <v>12596</v>
      </c>
      <c r="V4931" s="18" t="s">
        <v>3343</v>
      </c>
      <c r="W4931" t="str">
        <f t="shared" ref="W4931:W4994" si="77">"  INSERT INTO MST_D007_COMMON_D (ID,MST_D006_ID,QF_CODE,D_NO,VALUE01,VALUE02,VALUE03,VALUE04,VALUE05,DELETE_FLAG,UPDATE_FLAG,VALUE_TEXT1) VALUES('"&amp;A4931&amp;"','"&amp;B4931&amp;"','"&amp;V4931&amp;"','"&amp;U4931&amp;"','"&amp;F4931&amp;"','"&amp;G4931&amp;"','"&amp;H4931&amp;"','"&amp;I4931&amp;"','"&amp;J4931&amp;"','N','0','"&amp;E4931&amp;"');"</f>
        <v>INSERT INTO MST_D007_COMMON_D (ID,MST_D006_ID,QF_CODE,D_NO,VALUE01,VALUE02,VALUE03,VALUE04,VALUE05,DELETE_FLAG,UPDATE_FLAG,VALUE_TEXT1) VALUES('475cfb6a-738f-5be8-d7f5-9246a3416169','d189a123-bd57-e253-54fb-ed1dce7fd63c','PP027','004930','3','3B2','','JPH10076','','N','0','');</v>
      </c>
    </row>
    <row r="4932" spans="1:23">
      <c r="A4932" t="s">
        <v>12597</v>
      </c>
      <c r="B4932" t="s">
        <v>3342</v>
      </c>
      <c r="C4932" s="18" t="s">
        <v>3343</v>
      </c>
      <c r="D4932" s="18" t="s">
        <v>3344</v>
      </c>
      <c r="E4932" s="18"/>
      <c r="F4932" s="18">
        <v>3</v>
      </c>
      <c r="G4932" s="18" t="s">
        <v>3443</v>
      </c>
      <c r="H4932" s="18"/>
      <c r="I4932" s="18" t="s">
        <v>12507</v>
      </c>
      <c r="U4932" s="170" t="s">
        <v>12598</v>
      </c>
      <c r="V4932" s="18" t="s">
        <v>3343</v>
      </c>
      <c r="W4932" t="str">
        <f t="shared" si="77"/>
        <v>INSERT INTO MST_D007_COMMON_D (ID,MST_D006_ID,QF_CODE,D_NO,VALUE01,VALUE02,VALUE03,VALUE04,VALUE05,DELETE_FLAG,UPDATE_FLAG,VALUE_TEXT1) VALUES('bb3cbf79-c16b-eba4-fb46-b0e33e5d21b2','d189a123-bd57-e253-54fb-ed1dce7fd63c','PP027','004931','3','3B3','','JPH10076','','N','0','');</v>
      </c>
    </row>
    <row r="4933" spans="1:23">
      <c r="A4933" t="s">
        <v>12599</v>
      </c>
      <c r="B4933" t="s">
        <v>3342</v>
      </c>
      <c r="C4933" s="18" t="s">
        <v>3343</v>
      </c>
      <c r="D4933" s="18" t="s">
        <v>3344</v>
      </c>
      <c r="E4933" s="18"/>
      <c r="F4933" s="18">
        <v>3</v>
      </c>
      <c r="G4933" s="18" t="s">
        <v>3445</v>
      </c>
      <c r="H4933" s="18"/>
      <c r="I4933" s="18" t="s">
        <v>12507</v>
      </c>
      <c r="U4933" s="170" t="s">
        <v>12600</v>
      </c>
      <c r="V4933" s="18" t="s">
        <v>3343</v>
      </c>
      <c r="W4933" t="str">
        <f t="shared" si="77"/>
        <v>INSERT INTO MST_D007_COMMON_D (ID,MST_D006_ID,QF_CODE,D_NO,VALUE01,VALUE02,VALUE03,VALUE04,VALUE05,DELETE_FLAG,UPDATE_FLAG,VALUE_TEXT1) VALUES('febc087e-eb3c-bdf9-cffe-7435d37ee1c5','d189a123-bd57-e253-54fb-ed1dce7fd63c','PP027','004932','3','3B4','','JPH10076','','N','0','');</v>
      </c>
    </row>
    <row r="4934" spans="1:23">
      <c r="A4934" t="s">
        <v>12601</v>
      </c>
      <c r="B4934" t="s">
        <v>3342</v>
      </c>
      <c r="C4934" s="18" t="s">
        <v>3343</v>
      </c>
      <c r="D4934" s="18" t="s">
        <v>3344</v>
      </c>
      <c r="E4934" s="18"/>
      <c r="F4934" s="18">
        <v>3</v>
      </c>
      <c r="G4934" s="18" t="s">
        <v>3447</v>
      </c>
      <c r="H4934" s="18"/>
      <c r="I4934" s="18" t="s">
        <v>12507</v>
      </c>
      <c r="U4934" s="170" t="s">
        <v>12602</v>
      </c>
      <c r="V4934" s="18" t="s">
        <v>3343</v>
      </c>
      <c r="W4934" t="str">
        <f t="shared" si="77"/>
        <v>INSERT INTO MST_D007_COMMON_D (ID,MST_D006_ID,QF_CODE,D_NO,VALUE01,VALUE02,VALUE03,VALUE04,VALUE05,DELETE_FLAG,UPDATE_FLAG,VALUE_TEXT1) VALUES('9d0dcfe0-6088-f4db-ef0a-a4bbc7d66f04','d189a123-bd57-e253-54fb-ed1dce7fd63c','PP027','004933','3','3B5','','JPH10076','','N','0','');</v>
      </c>
    </row>
    <row r="4935" spans="1:23">
      <c r="A4935" t="s">
        <v>12603</v>
      </c>
      <c r="B4935" t="s">
        <v>3342</v>
      </c>
      <c r="C4935" s="18" t="s">
        <v>3343</v>
      </c>
      <c r="D4935" s="18" t="s">
        <v>3344</v>
      </c>
      <c r="E4935" s="18"/>
      <c r="F4935" s="18">
        <v>3</v>
      </c>
      <c r="G4935" s="18" t="s">
        <v>3449</v>
      </c>
      <c r="H4935" s="18"/>
      <c r="I4935" s="18" t="s">
        <v>12507</v>
      </c>
      <c r="U4935" s="170" t="s">
        <v>12604</v>
      </c>
      <c r="V4935" s="18" t="s">
        <v>3343</v>
      </c>
      <c r="W4935" t="str">
        <f t="shared" si="77"/>
        <v>INSERT INTO MST_D007_COMMON_D (ID,MST_D006_ID,QF_CODE,D_NO,VALUE01,VALUE02,VALUE03,VALUE04,VALUE05,DELETE_FLAG,UPDATE_FLAG,VALUE_TEXT1) VALUES('ae8d9ab3-5124-fce7-bc74-afcf821b6578','d189a123-bd57-e253-54fb-ed1dce7fd63c','PP027','004934','3','3B6','','JPH10076','','N','0','');</v>
      </c>
    </row>
    <row r="4936" spans="1:23">
      <c r="A4936" t="s">
        <v>12605</v>
      </c>
      <c r="B4936" t="s">
        <v>3342</v>
      </c>
      <c r="C4936" s="18" t="s">
        <v>3343</v>
      </c>
      <c r="D4936" s="18" t="s">
        <v>3344</v>
      </c>
      <c r="E4936" s="18"/>
      <c r="F4936" s="18">
        <v>3</v>
      </c>
      <c r="G4936" s="18" t="s">
        <v>3451</v>
      </c>
      <c r="H4936" s="18"/>
      <c r="I4936" s="18" t="s">
        <v>12507</v>
      </c>
      <c r="U4936" s="170" t="s">
        <v>12606</v>
      </c>
      <c r="V4936" s="18" t="s">
        <v>3343</v>
      </c>
      <c r="W4936" t="str">
        <f t="shared" si="77"/>
        <v>INSERT INTO MST_D007_COMMON_D (ID,MST_D006_ID,QF_CODE,D_NO,VALUE01,VALUE02,VALUE03,VALUE04,VALUE05,DELETE_FLAG,UPDATE_FLAG,VALUE_TEXT1) VALUES('daabeac9-388f-e2c2-32e6-dbfe04d784bc','d189a123-bd57-e253-54fb-ed1dce7fd63c','PP027','004935','3','3B7','','JPH10076','','N','0','');</v>
      </c>
    </row>
    <row r="4937" spans="1:23">
      <c r="A4937" t="s">
        <v>12607</v>
      </c>
      <c r="B4937" t="s">
        <v>3342</v>
      </c>
      <c r="C4937" s="18" t="s">
        <v>3343</v>
      </c>
      <c r="D4937" s="18" t="s">
        <v>3344</v>
      </c>
      <c r="E4937" s="18"/>
      <c r="F4937" s="18">
        <v>1</v>
      </c>
      <c r="G4937" s="18" t="s">
        <v>3345</v>
      </c>
      <c r="H4937" s="18" t="s">
        <v>3346</v>
      </c>
      <c r="I4937" s="18" t="s">
        <v>12608</v>
      </c>
      <c r="U4937" s="170" t="s">
        <v>12609</v>
      </c>
      <c r="V4937" s="18" t="s">
        <v>3343</v>
      </c>
      <c r="W4937" t="str">
        <f t="shared" si="77"/>
        <v>INSERT INTO MST_D007_COMMON_D (ID,MST_D006_ID,QF_CODE,D_NO,VALUE01,VALUE02,VALUE03,VALUE04,VALUE05,DELETE_FLAG,UPDATE_FLAG,VALUE_TEXT1) VALUES('b0fc29b6-cb01-bcd3-6229-1706dc984180','d189a123-bd57-e253-54fb-ed1dce7fd63c','PP027','004936','1','1B1','1B101','JPH10077','','N','0','');</v>
      </c>
    </row>
    <row r="4938" spans="1:23">
      <c r="A4938" t="s">
        <v>12610</v>
      </c>
      <c r="B4938" t="s">
        <v>3342</v>
      </c>
      <c r="C4938" s="18" t="s">
        <v>3343</v>
      </c>
      <c r="D4938" s="18" t="s">
        <v>3344</v>
      </c>
      <c r="E4938" s="18"/>
      <c r="F4938" s="18">
        <v>1</v>
      </c>
      <c r="G4938" s="18" t="s">
        <v>3345</v>
      </c>
      <c r="H4938" s="18" t="s">
        <v>3349</v>
      </c>
      <c r="I4938" s="18" t="s">
        <v>12608</v>
      </c>
      <c r="U4938" s="170" t="s">
        <v>12611</v>
      </c>
      <c r="V4938" s="18" t="s">
        <v>3343</v>
      </c>
      <c r="W4938" t="str">
        <f t="shared" si="77"/>
        <v>INSERT INTO MST_D007_COMMON_D (ID,MST_D006_ID,QF_CODE,D_NO,VALUE01,VALUE02,VALUE03,VALUE04,VALUE05,DELETE_FLAG,UPDATE_FLAG,VALUE_TEXT1) VALUES('ad346716-e8c4-fcec-c84e-dca3dad74ccd','d189a123-bd57-e253-54fb-ed1dce7fd63c','PP027','004937','1','1B1','1B102','JPH10077','','N','0','');</v>
      </c>
    </row>
    <row r="4939" spans="1:23">
      <c r="A4939" t="s">
        <v>12612</v>
      </c>
      <c r="B4939" t="s">
        <v>3342</v>
      </c>
      <c r="C4939" s="18" t="s">
        <v>3343</v>
      </c>
      <c r="D4939" s="18" t="s">
        <v>3344</v>
      </c>
      <c r="E4939" s="18"/>
      <c r="F4939" s="18">
        <v>1</v>
      </c>
      <c r="G4939" s="18" t="s">
        <v>3345</v>
      </c>
      <c r="H4939" s="18" t="s">
        <v>3351</v>
      </c>
      <c r="I4939" s="18" t="s">
        <v>12608</v>
      </c>
      <c r="U4939" s="170" t="s">
        <v>12613</v>
      </c>
      <c r="V4939" s="18" t="s">
        <v>3343</v>
      </c>
      <c r="W4939" t="str">
        <f t="shared" si="77"/>
        <v>INSERT INTO MST_D007_COMMON_D (ID,MST_D006_ID,QF_CODE,D_NO,VALUE01,VALUE02,VALUE03,VALUE04,VALUE05,DELETE_FLAG,UPDATE_FLAG,VALUE_TEXT1) VALUES('643fecac-daec-a5fc-bbee-c7c59dff91aa','d189a123-bd57-e253-54fb-ed1dce7fd63c','PP027','004938','1','1B1','1B103','JPH10077','','N','0','');</v>
      </c>
    </row>
    <row r="4940" spans="1:23">
      <c r="A4940" t="s">
        <v>12614</v>
      </c>
      <c r="B4940" t="s">
        <v>3342</v>
      </c>
      <c r="C4940" s="18" t="s">
        <v>3343</v>
      </c>
      <c r="D4940" s="18" t="s">
        <v>3344</v>
      </c>
      <c r="E4940" s="18"/>
      <c r="F4940" s="18">
        <v>1</v>
      </c>
      <c r="G4940" s="18" t="s">
        <v>3345</v>
      </c>
      <c r="H4940" s="18" t="s">
        <v>3353</v>
      </c>
      <c r="I4940" s="18" t="s">
        <v>12608</v>
      </c>
      <c r="U4940" s="170" t="s">
        <v>12615</v>
      </c>
      <c r="V4940" s="18" t="s">
        <v>3343</v>
      </c>
      <c r="W4940" t="str">
        <f t="shared" si="77"/>
        <v>INSERT INTO MST_D007_COMMON_D (ID,MST_D006_ID,QF_CODE,D_NO,VALUE01,VALUE02,VALUE03,VALUE04,VALUE05,DELETE_FLAG,UPDATE_FLAG,VALUE_TEXT1) VALUES('efc58bb3-77a4-d5c3-8147-11470aa4d0b8','d189a123-bd57-e253-54fb-ed1dce7fd63c','PP027','004939','1','1B1','1B104','JPH10077','','N','0','');</v>
      </c>
    </row>
    <row r="4941" spans="1:23">
      <c r="A4941" t="s">
        <v>12616</v>
      </c>
      <c r="B4941" t="s">
        <v>3342</v>
      </c>
      <c r="C4941" s="18" t="s">
        <v>3343</v>
      </c>
      <c r="D4941" s="18" t="s">
        <v>3344</v>
      </c>
      <c r="E4941" s="18"/>
      <c r="F4941" s="18">
        <v>1</v>
      </c>
      <c r="G4941" s="18" t="s">
        <v>3345</v>
      </c>
      <c r="H4941" s="18" t="s">
        <v>3355</v>
      </c>
      <c r="I4941" s="18" t="s">
        <v>12608</v>
      </c>
      <c r="U4941" s="170" t="s">
        <v>12617</v>
      </c>
      <c r="V4941" s="18" t="s">
        <v>3343</v>
      </c>
      <c r="W4941" t="str">
        <f t="shared" si="77"/>
        <v>INSERT INTO MST_D007_COMMON_D (ID,MST_D006_ID,QF_CODE,D_NO,VALUE01,VALUE02,VALUE03,VALUE04,VALUE05,DELETE_FLAG,UPDATE_FLAG,VALUE_TEXT1) VALUES('f4830c4a-efac-e8bc-23fb-ee8fc5a51dd1','d189a123-bd57-e253-54fb-ed1dce7fd63c','PP027','004940','1','1B1','1B105','JPH10077','','N','0','');</v>
      </c>
    </row>
    <row r="4942" spans="1:23">
      <c r="A4942" t="s">
        <v>12618</v>
      </c>
      <c r="B4942" t="s">
        <v>3342</v>
      </c>
      <c r="C4942" s="18" t="s">
        <v>3343</v>
      </c>
      <c r="D4942" s="18" t="s">
        <v>3344</v>
      </c>
      <c r="E4942" s="18"/>
      <c r="F4942" s="18">
        <v>1</v>
      </c>
      <c r="G4942" s="18" t="s">
        <v>3345</v>
      </c>
      <c r="H4942" s="18" t="s">
        <v>3357</v>
      </c>
      <c r="I4942" s="18" t="s">
        <v>12608</v>
      </c>
      <c r="U4942" s="170" t="s">
        <v>12619</v>
      </c>
      <c r="V4942" s="18" t="s">
        <v>3343</v>
      </c>
      <c r="W4942" t="str">
        <f t="shared" si="77"/>
        <v>INSERT INTO MST_D007_COMMON_D (ID,MST_D006_ID,QF_CODE,D_NO,VALUE01,VALUE02,VALUE03,VALUE04,VALUE05,DELETE_FLAG,UPDATE_FLAG,VALUE_TEXT1) VALUES('f8f6c608-4f8d-ecfc-c8ed-b6cec0edf9cc','d189a123-bd57-e253-54fb-ed1dce7fd63c','PP027','004941','1','1B1','1B106','JPH10077','','N','0','');</v>
      </c>
    </row>
    <row r="4943" spans="1:23">
      <c r="A4943" t="s">
        <v>12620</v>
      </c>
      <c r="B4943" t="s">
        <v>3342</v>
      </c>
      <c r="C4943" s="18" t="s">
        <v>3343</v>
      </c>
      <c r="D4943" s="18" t="s">
        <v>3344</v>
      </c>
      <c r="E4943" s="18"/>
      <c r="F4943" s="18">
        <v>1</v>
      </c>
      <c r="G4943" s="18" t="s">
        <v>3345</v>
      </c>
      <c r="H4943" s="18" t="s">
        <v>3359</v>
      </c>
      <c r="I4943" s="18" t="s">
        <v>12608</v>
      </c>
      <c r="U4943" s="170" t="s">
        <v>12621</v>
      </c>
      <c r="V4943" s="18" t="s">
        <v>3343</v>
      </c>
      <c r="W4943" t="str">
        <f t="shared" si="77"/>
        <v>INSERT INTO MST_D007_COMMON_D (ID,MST_D006_ID,QF_CODE,D_NO,VALUE01,VALUE02,VALUE03,VALUE04,VALUE05,DELETE_FLAG,UPDATE_FLAG,VALUE_TEXT1) VALUES('19ddca1c-c015-a6b8-1fca-5be6bb3dbf11','d189a123-bd57-e253-54fb-ed1dce7fd63c','PP027','004942','1','1B1','1B107','JPH10077','','N','0','');</v>
      </c>
    </row>
    <row r="4944" spans="1:23">
      <c r="A4944" t="s">
        <v>12622</v>
      </c>
      <c r="B4944" t="s">
        <v>3342</v>
      </c>
      <c r="C4944" s="18" t="s">
        <v>3343</v>
      </c>
      <c r="D4944" s="18" t="s">
        <v>3344</v>
      </c>
      <c r="E4944" s="18"/>
      <c r="F4944" s="18">
        <v>1</v>
      </c>
      <c r="G4944" s="18" t="s">
        <v>3345</v>
      </c>
      <c r="H4944" s="18" t="s">
        <v>3361</v>
      </c>
      <c r="I4944" s="18" t="s">
        <v>12608</v>
      </c>
      <c r="U4944" s="170" t="s">
        <v>12623</v>
      </c>
      <c r="V4944" s="18" t="s">
        <v>3343</v>
      </c>
      <c r="W4944" t="str">
        <f t="shared" si="77"/>
        <v>INSERT INTO MST_D007_COMMON_D (ID,MST_D006_ID,QF_CODE,D_NO,VALUE01,VALUE02,VALUE03,VALUE04,VALUE05,DELETE_FLAG,UPDATE_FLAG,VALUE_TEXT1) VALUES('fec699f0-8695-5989-5d06-dd3fc3e3cf01','d189a123-bd57-e253-54fb-ed1dce7fd63c','PP027','004943','1','1B1','1B108','JPH10077','','N','0','');</v>
      </c>
    </row>
    <row r="4945" spans="1:23">
      <c r="A4945" t="s">
        <v>12624</v>
      </c>
      <c r="B4945" t="s">
        <v>3342</v>
      </c>
      <c r="C4945" s="18" t="s">
        <v>3343</v>
      </c>
      <c r="D4945" s="18" t="s">
        <v>3344</v>
      </c>
      <c r="E4945" s="18"/>
      <c r="F4945" s="18">
        <v>1</v>
      </c>
      <c r="G4945" s="18" t="s">
        <v>3345</v>
      </c>
      <c r="H4945" s="18" t="s">
        <v>3363</v>
      </c>
      <c r="I4945" s="18" t="s">
        <v>12608</v>
      </c>
      <c r="U4945" s="170" t="s">
        <v>12625</v>
      </c>
      <c r="V4945" s="18" t="s">
        <v>3343</v>
      </c>
      <c r="W4945" t="str">
        <f t="shared" si="77"/>
        <v>INSERT INTO MST_D007_COMMON_D (ID,MST_D006_ID,QF_CODE,D_NO,VALUE01,VALUE02,VALUE03,VALUE04,VALUE05,DELETE_FLAG,UPDATE_FLAG,VALUE_TEXT1) VALUES('b38fdae9-e8ed-aa77-ad09-f9bf705f796e','d189a123-bd57-e253-54fb-ed1dce7fd63c','PP027','004944','1','1B1','1B109','JPH10077','','N','0','');</v>
      </c>
    </row>
    <row r="4946" spans="1:23">
      <c r="A4946" t="s">
        <v>12626</v>
      </c>
      <c r="B4946" t="s">
        <v>3342</v>
      </c>
      <c r="C4946" s="18" t="s">
        <v>3343</v>
      </c>
      <c r="D4946" s="18" t="s">
        <v>3344</v>
      </c>
      <c r="E4946" s="18"/>
      <c r="F4946" s="18">
        <v>1</v>
      </c>
      <c r="G4946" s="18" t="s">
        <v>3365</v>
      </c>
      <c r="H4946" s="18" t="s">
        <v>3366</v>
      </c>
      <c r="I4946" s="18" t="s">
        <v>12608</v>
      </c>
      <c r="U4946" s="170" t="s">
        <v>12627</v>
      </c>
      <c r="V4946" s="18" t="s">
        <v>3343</v>
      </c>
      <c r="W4946" t="str">
        <f t="shared" si="77"/>
        <v>INSERT INTO MST_D007_COMMON_D (ID,MST_D006_ID,QF_CODE,D_NO,VALUE01,VALUE02,VALUE03,VALUE04,VALUE05,DELETE_FLAG,UPDATE_FLAG,VALUE_TEXT1) VALUES('eacce9bd-222c-f565-b5df-06d1738c00ee','d189a123-bd57-e253-54fb-ed1dce7fd63c','PP027','004945','1','1B2','1B201','JPH10077','','N','0','');</v>
      </c>
    </row>
    <row r="4947" spans="1:23">
      <c r="A4947" t="s">
        <v>12628</v>
      </c>
      <c r="B4947" t="s">
        <v>3342</v>
      </c>
      <c r="C4947" s="18" t="s">
        <v>3343</v>
      </c>
      <c r="D4947" s="18" t="s">
        <v>3344</v>
      </c>
      <c r="E4947" s="18"/>
      <c r="F4947" s="18">
        <v>1</v>
      </c>
      <c r="G4947" s="18" t="s">
        <v>3365</v>
      </c>
      <c r="H4947" s="18" t="s">
        <v>3368</v>
      </c>
      <c r="I4947" s="18" t="s">
        <v>12608</v>
      </c>
      <c r="U4947" s="170" t="s">
        <v>12629</v>
      </c>
      <c r="V4947" s="18" t="s">
        <v>3343</v>
      </c>
      <c r="W4947" t="str">
        <f t="shared" si="77"/>
        <v>INSERT INTO MST_D007_COMMON_D (ID,MST_D006_ID,QF_CODE,D_NO,VALUE01,VALUE02,VALUE03,VALUE04,VALUE05,DELETE_FLAG,UPDATE_FLAG,VALUE_TEXT1) VALUES('9a01c02c-6b2c-b2f3-ab0e-688c3ebe7bcf','d189a123-bd57-e253-54fb-ed1dce7fd63c','PP027','004946','1','1B2','1B202','JPH10077','','N','0','');</v>
      </c>
    </row>
    <row r="4948" spans="1:23">
      <c r="A4948" t="s">
        <v>12630</v>
      </c>
      <c r="B4948" t="s">
        <v>3342</v>
      </c>
      <c r="C4948" s="18" t="s">
        <v>3343</v>
      </c>
      <c r="D4948" s="18" t="s">
        <v>3344</v>
      </c>
      <c r="E4948" s="18"/>
      <c r="F4948" s="18">
        <v>1</v>
      </c>
      <c r="G4948" s="18" t="s">
        <v>3365</v>
      </c>
      <c r="H4948" s="18" t="s">
        <v>3370</v>
      </c>
      <c r="I4948" s="18" t="s">
        <v>12608</v>
      </c>
      <c r="U4948" s="170" t="s">
        <v>12631</v>
      </c>
      <c r="V4948" s="18" t="s">
        <v>3343</v>
      </c>
      <c r="W4948" t="str">
        <f t="shared" si="77"/>
        <v>INSERT INTO MST_D007_COMMON_D (ID,MST_D006_ID,QF_CODE,D_NO,VALUE01,VALUE02,VALUE03,VALUE04,VALUE05,DELETE_FLAG,UPDATE_FLAG,VALUE_TEXT1) VALUES('ae14647a-c445-2bf8-0ffa-d2c24ff53497','d189a123-bd57-e253-54fb-ed1dce7fd63c','PP027','004947','1','1B2','1B203','JPH10077','','N','0','');</v>
      </c>
    </row>
    <row r="4949" spans="1:23">
      <c r="A4949" t="s">
        <v>12632</v>
      </c>
      <c r="B4949" t="s">
        <v>3342</v>
      </c>
      <c r="C4949" s="18" t="s">
        <v>3343</v>
      </c>
      <c r="D4949" s="18" t="s">
        <v>3344</v>
      </c>
      <c r="E4949" s="18"/>
      <c r="F4949" s="18">
        <v>1</v>
      </c>
      <c r="G4949" s="18" t="s">
        <v>3365</v>
      </c>
      <c r="H4949" s="18" t="s">
        <v>3372</v>
      </c>
      <c r="I4949" s="18" t="s">
        <v>12608</v>
      </c>
      <c r="U4949" s="170" t="s">
        <v>12633</v>
      </c>
      <c r="V4949" s="18" t="s">
        <v>3343</v>
      </c>
      <c r="W4949" t="str">
        <f t="shared" si="77"/>
        <v>INSERT INTO MST_D007_COMMON_D (ID,MST_D006_ID,QF_CODE,D_NO,VALUE01,VALUE02,VALUE03,VALUE04,VALUE05,DELETE_FLAG,UPDATE_FLAG,VALUE_TEXT1) VALUES('314a6d0b-954e-0e3d-c2da-0bbc29b115b0','d189a123-bd57-e253-54fb-ed1dce7fd63c','PP027','004948','1','1B2','1B204','JPH10077','','N','0','');</v>
      </c>
    </row>
    <row r="4950" spans="1:23">
      <c r="A4950" t="s">
        <v>12634</v>
      </c>
      <c r="B4950" t="s">
        <v>3342</v>
      </c>
      <c r="C4950" s="18" t="s">
        <v>3343</v>
      </c>
      <c r="D4950" s="18" t="s">
        <v>3344</v>
      </c>
      <c r="E4950" s="18"/>
      <c r="F4950" s="18">
        <v>1</v>
      </c>
      <c r="G4950" s="18" t="s">
        <v>3365</v>
      </c>
      <c r="H4950" s="18" t="s">
        <v>3374</v>
      </c>
      <c r="I4950" s="18" t="s">
        <v>12608</v>
      </c>
      <c r="U4950" s="170" t="s">
        <v>12635</v>
      </c>
      <c r="V4950" s="18" t="s">
        <v>3343</v>
      </c>
      <c r="W4950" t="str">
        <f t="shared" si="77"/>
        <v>INSERT INTO MST_D007_COMMON_D (ID,MST_D006_ID,QF_CODE,D_NO,VALUE01,VALUE02,VALUE03,VALUE04,VALUE05,DELETE_FLAG,UPDATE_FLAG,VALUE_TEXT1) VALUES('921f5d2e-dd4c-b7d3-aa56-8fcefef00d08','d189a123-bd57-e253-54fb-ed1dce7fd63c','PP027','004949','1','1B2','1B205','JPH10077','','N','0','');</v>
      </c>
    </row>
    <row r="4951" spans="1:23">
      <c r="A4951" t="s">
        <v>12636</v>
      </c>
      <c r="B4951" t="s">
        <v>3342</v>
      </c>
      <c r="C4951" s="18" t="s">
        <v>3343</v>
      </c>
      <c r="D4951" s="18" t="s">
        <v>3344</v>
      </c>
      <c r="E4951" s="18"/>
      <c r="F4951" s="18">
        <v>1</v>
      </c>
      <c r="G4951" s="18" t="s">
        <v>3365</v>
      </c>
      <c r="H4951" s="18" t="s">
        <v>3376</v>
      </c>
      <c r="I4951" s="18" t="s">
        <v>12608</v>
      </c>
      <c r="U4951" s="170" t="s">
        <v>12637</v>
      </c>
      <c r="V4951" s="18" t="s">
        <v>3343</v>
      </c>
      <c r="W4951" t="str">
        <f t="shared" si="77"/>
        <v>INSERT INTO MST_D007_COMMON_D (ID,MST_D006_ID,QF_CODE,D_NO,VALUE01,VALUE02,VALUE03,VALUE04,VALUE05,DELETE_FLAG,UPDATE_FLAG,VALUE_TEXT1) VALUES('ab2cde21-3d3a-0fe2-3aae-2cadaadbe074','d189a123-bd57-e253-54fb-ed1dce7fd63c','PP027','004950','1','1B2','1B206','JPH10077','','N','0','');</v>
      </c>
    </row>
    <row r="4952" spans="1:23">
      <c r="A4952" t="s">
        <v>12638</v>
      </c>
      <c r="B4952" t="s">
        <v>3342</v>
      </c>
      <c r="C4952" s="18" t="s">
        <v>3343</v>
      </c>
      <c r="D4952" s="18" t="s">
        <v>3344</v>
      </c>
      <c r="E4952" s="18"/>
      <c r="F4952" s="18">
        <v>1</v>
      </c>
      <c r="G4952" s="18" t="s">
        <v>3365</v>
      </c>
      <c r="H4952" s="18" t="s">
        <v>3378</v>
      </c>
      <c r="I4952" s="18" t="s">
        <v>12608</v>
      </c>
      <c r="U4952" s="170" t="s">
        <v>12639</v>
      </c>
      <c r="V4952" s="18" t="s">
        <v>3343</v>
      </c>
      <c r="W4952" t="str">
        <f t="shared" si="77"/>
        <v>INSERT INTO MST_D007_COMMON_D (ID,MST_D006_ID,QF_CODE,D_NO,VALUE01,VALUE02,VALUE03,VALUE04,VALUE05,DELETE_FLAG,UPDATE_FLAG,VALUE_TEXT1) VALUES('def8ae95-2aaa-9c1c-b8f5-b7c5d2259feb','d189a123-bd57-e253-54fb-ed1dce7fd63c','PP027','004951','1','1B2','1B207','JPH10077','','N','0','');</v>
      </c>
    </row>
    <row r="4953" spans="1:23">
      <c r="A4953" t="s">
        <v>12640</v>
      </c>
      <c r="B4953" t="s">
        <v>3342</v>
      </c>
      <c r="C4953" s="18" t="s">
        <v>3343</v>
      </c>
      <c r="D4953" s="18" t="s">
        <v>3344</v>
      </c>
      <c r="E4953" s="18"/>
      <c r="F4953" s="18">
        <v>1</v>
      </c>
      <c r="G4953" s="18" t="s">
        <v>3365</v>
      </c>
      <c r="H4953" s="18" t="s">
        <v>3380</v>
      </c>
      <c r="I4953" s="18" t="s">
        <v>12608</v>
      </c>
      <c r="U4953" s="170" t="s">
        <v>12641</v>
      </c>
      <c r="V4953" s="18" t="s">
        <v>3343</v>
      </c>
      <c r="W4953" t="str">
        <f t="shared" si="77"/>
        <v>INSERT INTO MST_D007_COMMON_D (ID,MST_D006_ID,QF_CODE,D_NO,VALUE01,VALUE02,VALUE03,VALUE04,VALUE05,DELETE_FLAG,UPDATE_FLAG,VALUE_TEXT1) VALUES('c3be81fc-fa9d-7ddb-ddae-4dfeefae8d3b','d189a123-bd57-e253-54fb-ed1dce7fd63c','PP027','004952','1','1B2','1B208','JPH10077','','N','0','');</v>
      </c>
    </row>
    <row r="4954" spans="1:23">
      <c r="A4954" t="s">
        <v>12642</v>
      </c>
      <c r="B4954" t="s">
        <v>3342</v>
      </c>
      <c r="C4954" s="18" t="s">
        <v>3343</v>
      </c>
      <c r="D4954" s="18" t="s">
        <v>3344</v>
      </c>
      <c r="E4954" s="18"/>
      <c r="F4954" s="18">
        <v>1</v>
      </c>
      <c r="G4954" s="18" t="s">
        <v>3365</v>
      </c>
      <c r="H4954" s="18" t="s">
        <v>3382</v>
      </c>
      <c r="I4954" s="18" t="s">
        <v>12608</v>
      </c>
      <c r="U4954" s="170" t="s">
        <v>12643</v>
      </c>
      <c r="V4954" s="18" t="s">
        <v>3343</v>
      </c>
      <c r="W4954" t="str">
        <f t="shared" si="77"/>
        <v>INSERT INTO MST_D007_COMMON_D (ID,MST_D006_ID,QF_CODE,D_NO,VALUE01,VALUE02,VALUE03,VALUE04,VALUE05,DELETE_FLAG,UPDATE_FLAG,VALUE_TEXT1) VALUES('d8918b1d-c5aa-f87b-eede-0955f87c78c7','d189a123-bd57-e253-54fb-ed1dce7fd63c','PP027','004953','1','1B2','1B209','JPH10077','','N','0','');</v>
      </c>
    </row>
    <row r="4955" spans="1:23">
      <c r="A4955" t="s">
        <v>12644</v>
      </c>
      <c r="B4955" t="s">
        <v>3342</v>
      </c>
      <c r="C4955" s="18" t="s">
        <v>3343</v>
      </c>
      <c r="D4955" s="18" t="s">
        <v>3344</v>
      </c>
      <c r="E4955" s="18"/>
      <c r="F4955" s="18">
        <v>1</v>
      </c>
      <c r="G4955" s="18" t="s">
        <v>3384</v>
      </c>
      <c r="H4955" s="18" t="s">
        <v>3385</v>
      </c>
      <c r="I4955" s="18" t="s">
        <v>12608</v>
      </c>
      <c r="U4955" s="170" t="s">
        <v>12645</v>
      </c>
      <c r="V4955" s="18" t="s">
        <v>3343</v>
      </c>
      <c r="W4955" t="str">
        <f t="shared" si="77"/>
        <v>INSERT INTO MST_D007_COMMON_D (ID,MST_D006_ID,QF_CODE,D_NO,VALUE01,VALUE02,VALUE03,VALUE04,VALUE05,DELETE_FLAG,UPDATE_FLAG,VALUE_TEXT1) VALUES('dc2c7f78-2fb0-8d5f-bb47-f7a0a5f96ec5','d189a123-bd57-e253-54fb-ed1dce7fd63c','PP027','004954','1','1B3','1B301','JPH10077','','N','0','');</v>
      </c>
    </row>
    <row r="4956" spans="1:23">
      <c r="A4956" t="s">
        <v>12646</v>
      </c>
      <c r="B4956" t="s">
        <v>3342</v>
      </c>
      <c r="C4956" s="18" t="s">
        <v>3343</v>
      </c>
      <c r="D4956" s="18" t="s">
        <v>3344</v>
      </c>
      <c r="E4956" s="18"/>
      <c r="F4956" s="18">
        <v>1</v>
      </c>
      <c r="G4956" s="18" t="s">
        <v>3384</v>
      </c>
      <c r="H4956" s="18" t="s">
        <v>3387</v>
      </c>
      <c r="I4956" s="18" t="s">
        <v>12608</v>
      </c>
      <c r="U4956" s="170" t="s">
        <v>12647</v>
      </c>
      <c r="V4956" s="18" t="s">
        <v>3343</v>
      </c>
      <c r="W4956" t="str">
        <f t="shared" si="77"/>
        <v>INSERT INTO MST_D007_COMMON_D (ID,MST_D006_ID,QF_CODE,D_NO,VALUE01,VALUE02,VALUE03,VALUE04,VALUE05,DELETE_FLAG,UPDATE_FLAG,VALUE_TEXT1) VALUES('dd67ddbb-daa6-27ad-6d70-4a9141ffc2a2','d189a123-bd57-e253-54fb-ed1dce7fd63c','PP027','004955','1','1B3','1B302','JPH10077','','N','0','');</v>
      </c>
    </row>
    <row r="4957" spans="1:23">
      <c r="A4957" t="s">
        <v>12648</v>
      </c>
      <c r="B4957" t="s">
        <v>3342</v>
      </c>
      <c r="C4957" s="18" t="s">
        <v>3343</v>
      </c>
      <c r="D4957" s="18" t="s">
        <v>3344</v>
      </c>
      <c r="E4957" s="18"/>
      <c r="F4957" s="18">
        <v>1</v>
      </c>
      <c r="G4957" s="18" t="s">
        <v>3384</v>
      </c>
      <c r="H4957" s="18" t="s">
        <v>3389</v>
      </c>
      <c r="I4957" s="18" t="s">
        <v>12608</v>
      </c>
      <c r="U4957" s="170" t="s">
        <v>12649</v>
      </c>
      <c r="V4957" s="18" t="s">
        <v>3343</v>
      </c>
      <c r="W4957" t="str">
        <f t="shared" si="77"/>
        <v>INSERT INTO MST_D007_COMMON_D (ID,MST_D006_ID,QF_CODE,D_NO,VALUE01,VALUE02,VALUE03,VALUE04,VALUE05,DELETE_FLAG,UPDATE_FLAG,VALUE_TEXT1) VALUES('4aca2c52-e56e-ffcf-31bd-cefc27f31d5b','d189a123-bd57-e253-54fb-ed1dce7fd63c','PP027','004956','1','1B3','1B303','JPH10077','','N','0','');</v>
      </c>
    </row>
    <row r="4958" spans="1:23">
      <c r="A4958" t="s">
        <v>12650</v>
      </c>
      <c r="B4958" t="s">
        <v>3342</v>
      </c>
      <c r="C4958" s="18" t="s">
        <v>3343</v>
      </c>
      <c r="D4958" s="18" t="s">
        <v>3344</v>
      </c>
      <c r="E4958" s="18"/>
      <c r="F4958" s="18">
        <v>1</v>
      </c>
      <c r="G4958" s="18" t="s">
        <v>3384</v>
      </c>
      <c r="H4958" s="18" t="s">
        <v>3391</v>
      </c>
      <c r="I4958" s="18" t="s">
        <v>12608</v>
      </c>
      <c r="U4958" s="170" t="s">
        <v>12651</v>
      </c>
      <c r="V4958" s="18" t="s">
        <v>3343</v>
      </c>
      <c r="W4958" t="str">
        <f t="shared" si="77"/>
        <v>INSERT INTO MST_D007_COMMON_D (ID,MST_D006_ID,QF_CODE,D_NO,VALUE01,VALUE02,VALUE03,VALUE04,VALUE05,DELETE_FLAG,UPDATE_FLAG,VALUE_TEXT1) VALUES('e2631fdb-d7f0-aeb1-8f47-d73da83fc40c','d189a123-bd57-e253-54fb-ed1dce7fd63c','PP027','004957','1','1B3','1B304','JPH10077','','N','0','');</v>
      </c>
    </row>
    <row r="4959" spans="1:23">
      <c r="A4959" t="s">
        <v>12652</v>
      </c>
      <c r="B4959" t="s">
        <v>3342</v>
      </c>
      <c r="C4959" s="18" t="s">
        <v>3343</v>
      </c>
      <c r="D4959" s="18" t="s">
        <v>3344</v>
      </c>
      <c r="E4959" s="18"/>
      <c r="F4959" s="18">
        <v>1</v>
      </c>
      <c r="G4959" s="18" t="s">
        <v>3384</v>
      </c>
      <c r="H4959" s="18" t="s">
        <v>3393</v>
      </c>
      <c r="I4959" s="18" t="s">
        <v>12608</v>
      </c>
      <c r="U4959" s="170" t="s">
        <v>12653</v>
      </c>
      <c r="V4959" s="18" t="s">
        <v>3343</v>
      </c>
      <c r="W4959" t="str">
        <f t="shared" si="77"/>
        <v>INSERT INTO MST_D007_COMMON_D (ID,MST_D006_ID,QF_CODE,D_NO,VALUE01,VALUE02,VALUE03,VALUE04,VALUE05,DELETE_FLAG,UPDATE_FLAG,VALUE_TEXT1) VALUES('19ea4746-3abe-cba4-4ac8-9effb81ff3dc','d189a123-bd57-e253-54fb-ed1dce7fd63c','PP027','004958','1','1B3','1B305','JPH10077','','N','0','');</v>
      </c>
    </row>
    <row r="4960" spans="1:23">
      <c r="A4960" t="s">
        <v>12654</v>
      </c>
      <c r="B4960" t="s">
        <v>3342</v>
      </c>
      <c r="C4960" s="18" t="s">
        <v>3343</v>
      </c>
      <c r="D4960" s="18" t="s">
        <v>3344</v>
      </c>
      <c r="E4960" s="18"/>
      <c r="F4960" s="18">
        <v>1</v>
      </c>
      <c r="G4960" s="18" t="s">
        <v>3384</v>
      </c>
      <c r="H4960" s="18" t="s">
        <v>3395</v>
      </c>
      <c r="I4960" s="18" t="s">
        <v>12608</v>
      </c>
      <c r="U4960" s="170" t="s">
        <v>12655</v>
      </c>
      <c r="V4960" s="18" t="s">
        <v>3343</v>
      </c>
      <c r="W4960" t="str">
        <f t="shared" si="77"/>
        <v>INSERT INTO MST_D007_COMMON_D (ID,MST_D006_ID,QF_CODE,D_NO,VALUE01,VALUE02,VALUE03,VALUE04,VALUE05,DELETE_FLAG,UPDATE_FLAG,VALUE_TEXT1) VALUES('a0bf2c1c-b159-c5f2-cab9-b40a12eb4877','d189a123-bd57-e253-54fb-ed1dce7fd63c','PP027','004959','1','1B3','1B306','JPH10077','','N','0','');</v>
      </c>
    </row>
    <row r="4961" spans="1:23">
      <c r="A4961" t="s">
        <v>12656</v>
      </c>
      <c r="B4961" t="s">
        <v>3342</v>
      </c>
      <c r="C4961" s="18" t="s">
        <v>3343</v>
      </c>
      <c r="D4961" s="18" t="s">
        <v>3344</v>
      </c>
      <c r="E4961" s="18"/>
      <c r="F4961" s="18">
        <v>1</v>
      </c>
      <c r="G4961" s="18" t="s">
        <v>3384</v>
      </c>
      <c r="H4961" s="18" t="s">
        <v>3397</v>
      </c>
      <c r="I4961" s="18" t="s">
        <v>12608</v>
      </c>
      <c r="U4961" s="170" t="s">
        <v>12657</v>
      </c>
      <c r="V4961" s="18" t="s">
        <v>3343</v>
      </c>
      <c r="W4961" t="str">
        <f t="shared" si="77"/>
        <v>INSERT INTO MST_D007_COMMON_D (ID,MST_D006_ID,QF_CODE,D_NO,VALUE01,VALUE02,VALUE03,VALUE04,VALUE05,DELETE_FLAG,UPDATE_FLAG,VALUE_TEXT1) VALUES('7df3cb7e-c8f3-9ecb-3fc1-b5171bd5c00c','d189a123-bd57-e253-54fb-ed1dce7fd63c','PP027','004960','1','1B3','1B307','JPH10077','','N','0','');</v>
      </c>
    </row>
    <row r="4962" spans="1:23">
      <c r="A4962" t="s">
        <v>12658</v>
      </c>
      <c r="B4962" t="s">
        <v>3342</v>
      </c>
      <c r="C4962" s="18" t="s">
        <v>3343</v>
      </c>
      <c r="D4962" s="18" t="s">
        <v>3344</v>
      </c>
      <c r="E4962" s="18"/>
      <c r="F4962" s="18">
        <v>1</v>
      </c>
      <c r="G4962" s="18" t="s">
        <v>3384</v>
      </c>
      <c r="H4962" s="18" t="s">
        <v>3399</v>
      </c>
      <c r="I4962" s="18" t="s">
        <v>12608</v>
      </c>
      <c r="U4962" s="170" t="s">
        <v>12659</v>
      </c>
      <c r="V4962" s="18" t="s">
        <v>3343</v>
      </c>
      <c r="W4962" t="str">
        <f t="shared" si="77"/>
        <v>INSERT INTO MST_D007_COMMON_D (ID,MST_D006_ID,QF_CODE,D_NO,VALUE01,VALUE02,VALUE03,VALUE04,VALUE05,DELETE_FLAG,UPDATE_FLAG,VALUE_TEXT1) VALUES('d6ffd80b-e31e-c62f-2aec-f5569b15da46','d189a123-bd57-e253-54fb-ed1dce7fd63c','PP027','004961','1','1B3','1B308','JPH10077','','N','0','');</v>
      </c>
    </row>
    <row r="4963" spans="1:23">
      <c r="A4963" t="s">
        <v>12660</v>
      </c>
      <c r="B4963" t="s">
        <v>3342</v>
      </c>
      <c r="C4963" s="18" t="s">
        <v>3343</v>
      </c>
      <c r="D4963" s="18" t="s">
        <v>3344</v>
      </c>
      <c r="E4963" s="18"/>
      <c r="F4963" s="18">
        <v>1</v>
      </c>
      <c r="G4963" s="18" t="s">
        <v>3384</v>
      </c>
      <c r="H4963" s="18" t="s">
        <v>3401</v>
      </c>
      <c r="I4963" s="18" t="s">
        <v>12608</v>
      </c>
      <c r="U4963" s="170" t="s">
        <v>12661</v>
      </c>
      <c r="V4963" s="18" t="s">
        <v>3343</v>
      </c>
      <c r="W4963" t="str">
        <f t="shared" si="77"/>
        <v>INSERT INTO MST_D007_COMMON_D (ID,MST_D006_ID,QF_CODE,D_NO,VALUE01,VALUE02,VALUE03,VALUE04,VALUE05,DELETE_FLAG,UPDATE_FLAG,VALUE_TEXT1) VALUES('667724bb-12ba-fcc6-be52-05348a85ef0c','d189a123-bd57-e253-54fb-ed1dce7fd63c','PP027','004962','1','1B3','1B309','JPH10077','','N','0','');</v>
      </c>
    </row>
    <row r="4964" spans="1:23">
      <c r="A4964" t="s">
        <v>12662</v>
      </c>
      <c r="B4964" t="s">
        <v>3342</v>
      </c>
      <c r="C4964" s="18" t="s">
        <v>3343</v>
      </c>
      <c r="D4964" s="18" t="s">
        <v>3344</v>
      </c>
      <c r="E4964" s="18"/>
      <c r="F4964" s="18">
        <v>1</v>
      </c>
      <c r="G4964" s="18" t="s">
        <v>3384</v>
      </c>
      <c r="H4964" s="18" t="s">
        <v>3403</v>
      </c>
      <c r="I4964" s="18" t="s">
        <v>12608</v>
      </c>
      <c r="U4964" s="170" t="s">
        <v>12663</v>
      </c>
      <c r="V4964" s="18" t="s">
        <v>3343</v>
      </c>
      <c r="W4964" t="str">
        <f t="shared" si="77"/>
        <v>INSERT INTO MST_D007_COMMON_D (ID,MST_D006_ID,QF_CODE,D_NO,VALUE01,VALUE02,VALUE03,VALUE04,VALUE05,DELETE_FLAG,UPDATE_FLAG,VALUE_TEXT1) VALUES('bc7cd5ea-633f-33ad-669e-c875aed08a1d','d189a123-bd57-e253-54fb-ed1dce7fd63c','PP027','004963','1','1B3','1B310','JPH10077','','N','0','');</v>
      </c>
    </row>
    <row r="4965" spans="1:23">
      <c r="A4965" t="s">
        <v>12664</v>
      </c>
      <c r="B4965" t="s">
        <v>3342</v>
      </c>
      <c r="C4965" s="18" t="s">
        <v>3343</v>
      </c>
      <c r="D4965" s="18" t="s">
        <v>3344</v>
      </c>
      <c r="E4965" s="18"/>
      <c r="F4965" s="18">
        <v>1</v>
      </c>
      <c r="G4965" s="18" t="s">
        <v>3384</v>
      </c>
      <c r="H4965" s="18" t="s">
        <v>3405</v>
      </c>
      <c r="I4965" s="18" t="s">
        <v>12608</v>
      </c>
      <c r="U4965" s="170" t="s">
        <v>12665</v>
      </c>
      <c r="V4965" s="18" t="s">
        <v>3343</v>
      </c>
      <c r="W4965" t="str">
        <f t="shared" si="77"/>
        <v>INSERT INTO MST_D007_COMMON_D (ID,MST_D006_ID,QF_CODE,D_NO,VALUE01,VALUE02,VALUE03,VALUE04,VALUE05,DELETE_FLAG,UPDATE_FLAG,VALUE_TEXT1) VALUES('2713c7e9-9839-ddfd-532e-ddf55933ca09','d189a123-bd57-e253-54fb-ed1dce7fd63c','PP027','004964','1','1B3','1B311','JPH10077','','N','0','');</v>
      </c>
    </row>
    <row r="4966" spans="1:23">
      <c r="A4966" t="s">
        <v>12666</v>
      </c>
      <c r="B4966" t="s">
        <v>3342</v>
      </c>
      <c r="C4966" s="18" t="s">
        <v>3343</v>
      </c>
      <c r="D4966" s="18" t="s">
        <v>3344</v>
      </c>
      <c r="E4966" s="18"/>
      <c r="F4966" s="18">
        <v>1</v>
      </c>
      <c r="G4966" s="18" t="s">
        <v>3407</v>
      </c>
      <c r="H4966" s="18" t="s">
        <v>3408</v>
      </c>
      <c r="I4966" s="18" t="s">
        <v>12608</v>
      </c>
      <c r="U4966" s="170" t="s">
        <v>12667</v>
      </c>
      <c r="V4966" s="18" t="s">
        <v>3343</v>
      </c>
      <c r="W4966" t="str">
        <f t="shared" si="77"/>
        <v>INSERT INTO MST_D007_COMMON_D (ID,MST_D006_ID,QF_CODE,D_NO,VALUE01,VALUE02,VALUE03,VALUE04,VALUE05,DELETE_FLAG,UPDATE_FLAG,VALUE_TEXT1) VALUES('5a04eeaf-02c0-fb2d-eef9-f9dbea77df3d','d189a123-bd57-e253-54fb-ed1dce7fd63c','PP027','004965','1','1B4','1B401','JPH10077','','N','0','');</v>
      </c>
    </row>
    <row r="4967" spans="1:23">
      <c r="A4967" t="s">
        <v>12668</v>
      </c>
      <c r="B4967" t="s">
        <v>3342</v>
      </c>
      <c r="C4967" s="18" t="s">
        <v>3343</v>
      </c>
      <c r="D4967" s="18" t="s">
        <v>3344</v>
      </c>
      <c r="E4967" s="18"/>
      <c r="F4967" s="18">
        <v>1</v>
      </c>
      <c r="G4967" s="18" t="s">
        <v>3407</v>
      </c>
      <c r="H4967" s="18" t="s">
        <v>3410</v>
      </c>
      <c r="I4967" s="18" t="s">
        <v>12608</v>
      </c>
      <c r="U4967" s="170" t="s">
        <v>12669</v>
      </c>
      <c r="V4967" s="18" t="s">
        <v>3343</v>
      </c>
      <c r="W4967" t="str">
        <f t="shared" si="77"/>
        <v>INSERT INTO MST_D007_COMMON_D (ID,MST_D006_ID,QF_CODE,D_NO,VALUE01,VALUE02,VALUE03,VALUE04,VALUE05,DELETE_FLAG,UPDATE_FLAG,VALUE_TEXT1) VALUES('d3f05d52-354e-c602-afbe-36a9ddf0b8f2','d189a123-bd57-e253-54fb-ed1dce7fd63c','PP027','004966','1','1B4','1B402','JPH10077','','N','0','');</v>
      </c>
    </row>
    <row r="4968" spans="1:23">
      <c r="A4968" t="s">
        <v>12670</v>
      </c>
      <c r="B4968" t="s">
        <v>3342</v>
      </c>
      <c r="C4968" s="18" t="s">
        <v>3343</v>
      </c>
      <c r="D4968" s="18" t="s">
        <v>3344</v>
      </c>
      <c r="E4968" s="18"/>
      <c r="F4968" s="18">
        <v>1</v>
      </c>
      <c r="G4968" s="18" t="s">
        <v>3407</v>
      </c>
      <c r="H4968" s="18" t="s">
        <v>3412</v>
      </c>
      <c r="I4968" s="18" t="s">
        <v>12608</v>
      </c>
      <c r="U4968" s="170" t="s">
        <v>12671</v>
      </c>
      <c r="V4968" s="18" t="s">
        <v>3343</v>
      </c>
      <c r="W4968" t="str">
        <f t="shared" si="77"/>
        <v>INSERT INTO MST_D007_COMMON_D (ID,MST_D006_ID,QF_CODE,D_NO,VALUE01,VALUE02,VALUE03,VALUE04,VALUE05,DELETE_FLAG,UPDATE_FLAG,VALUE_TEXT1) VALUES('f0b6ddcd-da9e-ddb3-f8fd-51de8688ba0c','d189a123-bd57-e253-54fb-ed1dce7fd63c','PP027','004967','1','1B4','1B403','JPH10077','','N','0','');</v>
      </c>
    </row>
    <row r="4969" spans="1:23">
      <c r="A4969" t="s">
        <v>12672</v>
      </c>
      <c r="B4969" t="s">
        <v>3342</v>
      </c>
      <c r="C4969" s="18" t="s">
        <v>3343</v>
      </c>
      <c r="D4969" s="18" t="s">
        <v>3344</v>
      </c>
      <c r="E4969" s="18"/>
      <c r="F4969" s="18">
        <v>1</v>
      </c>
      <c r="G4969" s="18" t="s">
        <v>3407</v>
      </c>
      <c r="H4969" s="18" t="s">
        <v>3414</v>
      </c>
      <c r="I4969" s="18" t="s">
        <v>12608</v>
      </c>
      <c r="U4969" s="170" t="s">
        <v>12673</v>
      </c>
      <c r="V4969" s="18" t="s">
        <v>3343</v>
      </c>
      <c r="W4969" t="str">
        <f t="shared" si="77"/>
        <v>INSERT INTO MST_D007_COMMON_D (ID,MST_D006_ID,QF_CODE,D_NO,VALUE01,VALUE02,VALUE03,VALUE04,VALUE05,DELETE_FLAG,UPDATE_FLAG,VALUE_TEXT1) VALUES('4abbd860-cb14-dc3b-63c1-6df10fcf8e1b','d189a123-bd57-e253-54fb-ed1dce7fd63c','PP027','004968','1','1B4','1B404','JPH10077','','N','0','');</v>
      </c>
    </row>
    <row r="4970" spans="1:23">
      <c r="A4970" t="s">
        <v>12674</v>
      </c>
      <c r="B4970" t="s">
        <v>3342</v>
      </c>
      <c r="C4970" s="18" t="s">
        <v>3343</v>
      </c>
      <c r="D4970" s="18" t="s">
        <v>3344</v>
      </c>
      <c r="E4970" s="18"/>
      <c r="F4970" s="18">
        <v>1</v>
      </c>
      <c r="G4970" s="18" t="s">
        <v>3407</v>
      </c>
      <c r="H4970" s="18" t="s">
        <v>3416</v>
      </c>
      <c r="I4970" s="18" t="s">
        <v>12608</v>
      </c>
      <c r="U4970" s="170" t="s">
        <v>12675</v>
      </c>
      <c r="V4970" s="18" t="s">
        <v>3343</v>
      </c>
      <c r="W4970" t="str">
        <f t="shared" si="77"/>
        <v>INSERT INTO MST_D007_COMMON_D (ID,MST_D006_ID,QF_CODE,D_NO,VALUE01,VALUE02,VALUE03,VALUE04,VALUE05,DELETE_FLAG,UPDATE_FLAG,VALUE_TEXT1) VALUES('b318345d-049a-a4ad-89bb-e3989b9af92f','d189a123-bd57-e253-54fb-ed1dce7fd63c','PP027','004969','1','1B4','1B405','JPH10077','','N','0','');</v>
      </c>
    </row>
    <row r="4971" spans="1:23">
      <c r="A4971" t="s">
        <v>12676</v>
      </c>
      <c r="B4971" t="s">
        <v>3342</v>
      </c>
      <c r="C4971" s="18" t="s">
        <v>3343</v>
      </c>
      <c r="D4971" s="18" t="s">
        <v>3344</v>
      </c>
      <c r="E4971" s="18"/>
      <c r="F4971" s="18">
        <v>1</v>
      </c>
      <c r="G4971" s="18" t="s">
        <v>3407</v>
      </c>
      <c r="H4971" s="18" t="s">
        <v>3418</v>
      </c>
      <c r="I4971" s="18" t="s">
        <v>12608</v>
      </c>
      <c r="U4971" s="170" t="s">
        <v>12677</v>
      </c>
      <c r="V4971" s="18" t="s">
        <v>3343</v>
      </c>
      <c r="W4971" t="str">
        <f t="shared" si="77"/>
        <v>INSERT INTO MST_D007_COMMON_D (ID,MST_D006_ID,QF_CODE,D_NO,VALUE01,VALUE02,VALUE03,VALUE04,VALUE05,DELETE_FLAG,UPDATE_FLAG,VALUE_TEXT1) VALUES('31dd8530-ef94-f7f3-edd0-e10daa63debb','d189a123-bd57-e253-54fb-ed1dce7fd63c','PP027','004970','1','1B4','1B406','JPH10077','','N','0','');</v>
      </c>
    </row>
    <row r="4972" spans="1:23">
      <c r="A4972" t="s">
        <v>12678</v>
      </c>
      <c r="B4972" t="s">
        <v>3342</v>
      </c>
      <c r="C4972" s="18" t="s">
        <v>3343</v>
      </c>
      <c r="D4972" s="18" t="s">
        <v>3344</v>
      </c>
      <c r="E4972" s="18"/>
      <c r="F4972" s="18">
        <v>1</v>
      </c>
      <c r="G4972" s="18" t="s">
        <v>3407</v>
      </c>
      <c r="H4972" s="18" t="s">
        <v>3420</v>
      </c>
      <c r="I4972" s="18" t="s">
        <v>12608</v>
      </c>
      <c r="U4972" s="170" t="s">
        <v>12679</v>
      </c>
      <c r="V4972" s="18" t="s">
        <v>3343</v>
      </c>
      <c r="W4972" t="str">
        <f t="shared" si="77"/>
        <v>INSERT INTO MST_D007_COMMON_D (ID,MST_D006_ID,QF_CODE,D_NO,VALUE01,VALUE02,VALUE03,VALUE04,VALUE05,DELETE_FLAG,UPDATE_FLAG,VALUE_TEXT1) VALUES('1efb47cb-a2bf-ace3-31f8-b1d910d3ff24','d189a123-bd57-e253-54fb-ed1dce7fd63c','PP027','004971','1','1B4','1B407','JPH10077','','N','0','');</v>
      </c>
    </row>
    <row r="4973" spans="1:23">
      <c r="A4973" t="s">
        <v>12680</v>
      </c>
      <c r="B4973" t="s">
        <v>3342</v>
      </c>
      <c r="C4973" s="18" t="s">
        <v>3343</v>
      </c>
      <c r="D4973" s="18" t="s">
        <v>3344</v>
      </c>
      <c r="E4973" s="18"/>
      <c r="F4973" s="18">
        <v>1</v>
      </c>
      <c r="G4973" s="18" t="s">
        <v>3407</v>
      </c>
      <c r="H4973" s="18" t="s">
        <v>3422</v>
      </c>
      <c r="I4973" s="18" t="s">
        <v>12608</v>
      </c>
      <c r="U4973" s="170" t="s">
        <v>12681</v>
      </c>
      <c r="V4973" s="18" t="s">
        <v>3343</v>
      </c>
      <c r="W4973" t="str">
        <f t="shared" si="77"/>
        <v>INSERT INTO MST_D007_COMMON_D (ID,MST_D006_ID,QF_CODE,D_NO,VALUE01,VALUE02,VALUE03,VALUE04,VALUE05,DELETE_FLAG,UPDATE_FLAG,VALUE_TEXT1) VALUES('afccd779-7b2b-d19c-7f50-219d761dead2','d189a123-bd57-e253-54fb-ed1dce7fd63c','PP027','004972','1','1B4','1B408','JPH10077','','N','0','');</v>
      </c>
    </row>
    <row r="4974" spans="1:23">
      <c r="A4974" t="s">
        <v>12682</v>
      </c>
      <c r="B4974" t="s">
        <v>3342</v>
      </c>
      <c r="C4974" s="18" t="s">
        <v>3343</v>
      </c>
      <c r="D4974" s="18" t="s">
        <v>3344</v>
      </c>
      <c r="E4974" s="18"/>
      <c r="F4974" s="18">
        <v>1</v>
      </c>
      <c r="G4974" s="18" t="s">
        <v>3407</v>
      </c>
      <c r="H4974" s="18" t="s">
        <v>3424</v>
      </c>
      <c r="I4974" s="18" t="s">
        <v>12608</v>
      </c>
      <c r="U4974" s="170" t="s">
        <v>12683</v>
      </c>
      <c r="V4974" s="18" t="s">
        <v>3343</v>
      </c>
      <c r="W4974" t="str">
        <f t="shared" si="77"/>
        <v>INSERT INTO MST_D007_COMMON_D (ID,MST_D006_ID,QF_CODE,D_NO,VALUE01,VALUE02,VALUE03,VALUE04,VALUE05,DELETE_FLAG,UPDATE_FLAG,VALUE_TEXT1) VALUES('3d328aba-5d5f-8fad-2f92-4841c530a5df','d189a123-bd57-e253-54fb-ed1dce7fd63c','PP027','004973','1','1B4','1B409','JPH10077','','N','0','');</v>
      </c>
    </row>
    <row r="4975" spans="1:23">
      <c r="A4975" t="s">
        <v>12684</v>
      </c>
      <c r="B4975" t="s">
        <v>3342</v>
      </c>
      <c r="C4975" s="18" t="s">
        <v>3343</v>
      </c>
      <c r="D4975" s="18" t="s">
        <v>3344</v>
      </c>
      <c r="E4975" s="18"/>
      <c r="F4975" s="18">
        <v>1</v>
      </c>
      <c r="G4975" s="18" t="s">
        <v>3407</v>
      </c>
      <c r="H4975" s="18" t="s">
        <v>3426</v>
      </c>
      <c r="I4975" s="18" t="s">
        <v>12608</v>
      </c>
      <c r="U4975" s="170" t="s">
        <v>12685</v>
      </c>
      <c r="V4975" s="18" t="s">
        <v>3343</v>
      </c>
      <c r="W4975" t="str">
        <f t="shared" si="77"/>
        <v>INSERT INTO MST_D007_COMMON_D (ID,MST_D006_ID,QF_CODE,D_NO,VALUE01,VALUE02,VALUE03,VALUE04,VALUE05,DELETE_FLAG,UPDATE_FLAG,VALUE_TEXT1) VALUES('3a51071b-b1c7-cc7f-ac94-59beac61e9c5','d189a123-bd57-e253-54fb-ed1dce7fd63c','PP027','004974','1','1B4','1B410','JPH10077','','N','0','');</v>
      </c>
    </row>
    <row r="4976" spans="1:23">
      <c r="A4976" t="s">
        <v>12686</v>
      </c>
      <c r="B4976" t="s">
        <v>3342</v>
      </c>
      <c r="C4976" s="18" t="s">
        <v>3343</v>
      </c>
      <c r="D4976" s="18" t="s">
        <v>3344</v>
      </c>
      <c r="E4976" s="18"/>
      <c r="F4976" s="18">
        <v>1</v>
      </c>
      <c r="G4976" s="18" t="s">
        <v>3407</v>
      </c>
      <c r="H4976" s="18" t="s">
        <v>3428</v>
      </c>
      <c r="I4976" s="18" t="s">
        <v>12608</v>
      </c>
      <c r="U4976" s="170" t="s">
        <v>12687</v>
      </c>
      <c r="V4976" s="18" t="s">
        <v>3343</v>
      </c>
      <c r="W4976" t="str">
        <f t="shared" si="77"/>
        <v>INSERT INTO MST_D007_COMMON_D (ID,MST_D006_ID,QF_CODE,D_NO,VALUE01,VALUE02,VALUE03,VALUE04,VALUE05,DELETE_FLAG,UPDATE_FLAG,VALUE_TEXT1) VALUES('f22ef080-b6be-be67-ebf1-af3930b2c30f','d189a123-bd57-e253-54fb-ed1dce7fd63c','PP027','004975','1','1B4','1B411','JPH10077','','N','0','');</v>
      </c>
    </row>
    <row r="4977" spans="1:23">
      <c r="A4977" t="s">
        <v>12688</v>
      </c>
      <c r="B4977" t="s">
        <v>3342</v>
      </c>
      <c r="C4977" s="18" t="s">
        <v>3343</v>
      </c>
      <c r="D4977" s="18" t="s">
        <v>3344</v>
      </c>
      <c r="E4977" s="18"/>
      <c r="F4977" s="18">
        <v>1</v>
      </c>
      <c r="G4977" s="18" t="s">
        <v>3430</v>
      </c>
      <c r="H4977" s="18" t="s">
        <v>3431</v>
      </c>
      <c r="I4977" s="18" t="s">
        <v>12608</v>
      </c>
      <c r="U4977" s="170" t="s">
        <v>12689</v>
      </c>
      <c r="V4977" s="18" t="s">
        <v>3343</v>
      </c>
      <c r="W4977" t="str">
        <f t="shared" si="77"/>
        <v>INSERT INTO MST_D007_COMMON_D (ID,MST_D006_ID,QF_CODE,D_NO,VALUE01,VALUE02,VALUE03,VALUE04,VALUE05,DELETE_FLAG,UPDATE_FLAG,VALUE_TEXT1) VALUES('d0ada7c6-f6a7-ebfc-f9cb-61ce024d5127','d189a123-bd57-e253-54fb-ed1dce7fd63c','PP027','004976','1','1B5','1B501','JPH10077','','N','0','');</v>
      </c>
    </row>
    <row r="4978" spans="1:23">
      <c r="A4978" t="s">
        <v>12690</v>
      </c>
      <c r="B4978" t="s">
        <v>3342</v>
      </c>
      <c r="C4978" s="18" t="s">
        <v>3343</v>
      </c>
      <c r="D4978" s="18" t="s">
        <v>3344</v>
      </c>
      <c r="E4978" s="18"/>
      <c r="F4978" s="18">
        <v>1</v>
      </c>
      <c r="G4978" s="18" t="s">
        <v>3433</v>
      </c>
      <c r="H4978" s="18" t="s">
        <v>3434</v>
      </c>
      <c r="I4978" s="18" t="s">
        <v>12608</v>
      </c>
      <c r="U4978" s="170" t="s">
        <v>12691</v>
      </c>
      <c r="V4978" s="18" t="s">
        <v>3343</v>
      </c>
      <c r="W4978" t="str">
        <f t="shared" si="77"/>
        <v>INSERT INTO MST_D007_COMMON_D (ID,MST_D006_ID,QF_CODE,D_NO,VALUE01,VALUE02,VALUE03,VALUE04,VALUE05,DELETE_FLAG,UPDATE_FLAG,VALUE_TEXT1) VALUES('c3d62e9e-3186-bbe8-62e0-b7d10438ee4c','d189a123-bd57-e253-54fb-ed1dce7fd63c','PP027','004977','1','1B6','1B601','JPH10077','','N','0','');</v>
      </c>
    </row>
    <row r="4979" spans="1:23">
      <c r="A4979" t="s">
        <v>12692</v>
      </c>
      <c r="B4979" t="s">
        <v>3342</v>
      </c>
      <c r="C4979" s="18" t="s">
        <v>3343</v>
      </c>
      <c r="D4979" s="18" t="s">
        <v>3344</v>
      </c>
      <c r="E4979" s="18"/>
      <c r="F4979" s="18">
        <v>2</v>
      </c>
      <c r="G4979" s="18" t="s">
        <v>3436</v>
      </c>
      <c r="H4979" s="18" t="s">
        <v>3437</v>
      </c>
      <c r="I4979" s="18" t="s">
        <v>12608</v>
      </c>
      <c r="U4979" s="170" t="s">
        <v>12693</v>
      </c>
      <c r="V4979" s="18" t="s">
        <v>3343</v>
      </c>
      <c r="W4979" t="str">
        <f t="shared" si="77"/>
        <v>INSERT INTO MST_D007_COMMON_D (ID,MST_D006_ID,QF_CODE,D_NO,VALUE01,VALUE02,VALUE03,VALUE04,VALUE05,DELETE_FLAG,UPDATE_FLAG,VALUE_TEXT1) VALUES('74f0f422-ecc9-cb13-1c20-edbcc1eda40b','d189a123-bd57-e253-54fb-ed1dce7fd63c','PP027','004978','2','2B1','2B101','JPH10077','','N','0','');</v>
      </c>
    </row>
    <row r="4980" spans="1:23">
      <c r="A4980" t="s">
        <v>12694</v>
      </c>
      <c r="B4980" t="s">
        <v>3342</v>
      </c>
      <c r="C4980" s="18" t="s">
        <v>3343</v>
      </c>
      <c r="D4980" s="18" t="s">
        <v>3344</v>
      </c>
      <c r="E4980" s="18"/>
      <c r="F4980" s="18">
        <v>3</v>
      </c>
      <c r="G4980" s="18" t="s">
        <v>3439</v>
      </c>
      <c r="H4980" s="18"/>
      <c r="I4980" s="18" t="s">
        <v>12608</v>
      </c>
      <c r="U4980" s="170" t="s">
        <v>12695</v>
      </c>
      <c r="V4980" s="18" t="s">
        <v>3343</v>
      </c>
      <c r="W4980" t="str">
        <f t="shared" si="77"/>
        <v>INSERT INTO MST_D007_COMMON_D (ID,MST_D006_ID,QF_CODE,D_NO,VALUE01,VALUE02,VALUE03,VALUE04,VALUE05,DELETE_FLAG,UPDATE_FLAG,VALUE_TEXT1) VALUES('27dfb1e4-c3e3-e7fa-0fd3-f03a186eadd2','d189a123-bd57-e253-54fb-ed1dce7fd63c','PP027','004979','3','3B1','','JPH10077','','N','0','');</v>
      </c>
    </row>
    <row r="4981" spans="1:23">
      <c r="A4981" t="s">
        <v>12696</v>
      </c>
      <c r="B4981" t="s">
        <v>3342</v>
      </c>
      <c r="C4981" s="18" t="s">
        <v>3343</v>
      </c>
      <c r="D4981" s="18" t="s">
        <v>3344</v>
      </c>
      <c r="E4981" s="18"/>
      <c r="F4981" s="18">
        <v>3</v>
      </c>
      <c r="G4981" s="18" t="s">
        <v>3441</v>
      </c>
      <c r="H4981" s="18"/>
      <c r="I4981" s="18" t="s">
        <v>12608</v>
      </c>
      <c r="U4981" s="170" t="s">
        <v>12697</v>
      </c>
      <c r="V4981" s="18" t="s">
        <v>3343</v>
      </c>
      <c r="W4981" t="str">
        <f t="shared" si="77"/>
        <v>INSERT INTO MST_D007_COMMON_D (ID,MST_D006_ID,QF_CODE,D_NO,VALUE01,VALUE02,VALUE03,VALUE04,VALUE05,DELETE_FLAG,UPDATE_FLAG,VALUE_TEXT1) VALUES('aa9d20d2-2fed-bdc9-cdce-a45addc3df4e','d189a123-bd57-e253-54fb-ed1dce7fd63c','PP027','004980','3','3B2','','JPH10077','','N','0','');</v>
      </c>
    </row>
    <row r="4982" spans="1:23">
      <c r="A4982" t="s">
        <v>12698</v>
      </c>
      <c r="B4982" t="s">
        <v>3342</v>
      </c>
      <c r="C4982" s="18" t="s">
        <v>3343</v>
      </c>
      <c r="D4982" s="18" t="s">
        <v>3344</v>
      </c>
      <c r="E4982" s="18"/>
      <c r="F4982" s="18">
        <v>3</v>
      </c>
      <c r="G4982" s="18" t="s">
        <v>3443</v>
      </c>
      <c r="H4982" s="18"/>
      <c r="I4982" s="18" t="s">
        <v>12608</v>
      </c>
      <c r="U4982" s="170" t="s">
        <v>12699</v>
      </c>
      <c r="V4982" s="18" t="s">
        <v>3343</v>
      </c>
      <c r="W4982" t="str">
        <f t="shared" si="77"/>
        <v>INSERT INTO MST_D007_COMMON_D (ID,MST_D006_ID,QF_CODE,D_NO,VALUE01,VALUE02,VALUE03,VALUE04,VALUE05,DELETE_FLAG,UPDATE_FLAG,VALUE_TEXT1) VALUES('92ac5d1e-4df0-e4fd-1c54-b1e4abaf5f3a','d189a123-bd57-e253-54fb-ed1dce7fd63c','PP027','004981','3','3B3','','JPH10077','','N','0','');</v>
      </c>
    </row>
    <row r="4983" spans="1:23">
      <c r="A4983" t="s">
        <v>12700</v>
      </c>
      <c r="B4983" t="s">
        <v>3342</v>
      </c>
      <c r="C4983" s="18" t="s">
        <v>3343</v>
      </c>
      <c r="D4983" s="18" t="s">
        <v>3344</v>
      </c>
      <c r="E4983" s="18"/>
      <c r="F4983" s="18">
        <v>3</v>
      </c>
      <c r="G4983" s="18" t="s">
        <v>3445</v>
      </c>
      <c r="H4983" s="18"/>
      <c r="I4983" s="18" t="s">
        <v>12608</v>
      </c>
      <c r="U4983" s="170" t="s">
        <v>12701</v>
      </c>
      <c r="V4983" s="18" t="s">
        <v>3343</v>
      </c>
      <c r="W4983" t="str">
        <f t="shared" si="77"/>
        <v>INSERT INTO MST_D007_COMMON_D (ID,MST_D006_ID,QF_CODE,D_NO,VALUE01,VALUE02,VALUE03,VALUE04,VALUE05,DELETE_FLAG,UPDATE_FLAG,VALUE_TEXT1) VALUES('3ef126b9-e96f-9040-e805-8b65ff3f4c4e','d189a123-bd57-e253-54fb-ed1dce7fd63c','PP027','004982','3','3B4','','JPH10077','','N','0','');</v>
      </c>
    </row>
    <row r="4984" spans="1:23">
      <c r="A4984" t="s">
        <v>12702</v>
      </c>
      <c r="B4984" t="s">
        <v>3342</v>
      </c>
      <c r="C4984" s="18" t="s">
        <v>3343</v>
      </c>
      <c r="D4984" s="18" t="s">
        <v>3344</v>
      </c>
      <c r="E4984" s="18"/>
      <c r="F4984" s="18">
        <v>3</v>
      </c>
      <c r="G4984" s="18" t="s">
        <v>3447</v>
      </c>
      <c r="H4984" s="18"/>
      <c r="I4984" s="18" t="s">
        <v>12608</v>
      </c>
      <c r="U4984" s="170" t="s">
        <v>12703</v>
      </c>
      <c r="V4984" s="18" t="s">
        <v>3343</v>
      </c>
      <c r="W4984" t="str">
        <f t="shared" si="77"/>
        <v>INSERT INTO MST_D007_COMMON_D (ID,MST_D006_ID,QF_CODE,D_NO,VALUE01,VALUE02,VALUE03,VALUE04,VALUE05,DELETE_FLAG,UPDATE_FLAG,VALUE_TEXT1) VALUES('b25eb512-2c8b-6954-5e73-a28350170525','d189a123-bd57-e253-54fb-ed1dce7fd63c','PP027','004983','3','3B5','','JPH10077','','N','0','');</v>
      </c>
    </row>
    <row r="4985" spans="1:23">
      <c r="A4985" t="s">
        <v>12704</v>
      </c>
      <c r="B4985" t="s">
        <v>3342</v>
      </c>
      <c r="C4985" s="18" t="s">
        <v>3343</v>
      </c>
      <c r="D4985" s="18" t="s">
        <v>3344</v>
      </c>
      <c r="E4985" s="18"/>
      <c r="F4985" s="18">
        <v>3</v>
      </c>
      <c r="G4985" s="18" t="s">
        <v>3449</v>
      </c>
      <c r="H4985" s="18"/>
      <c r="I4985" s="18" t="s">
        <v>12608</v>
      </c>
      <c r="U4985" s="170" t="s">
        <v>12705</v>
      </c>
      <c r="V4985" s="18" t="s">
        <v>3343</v>
      </c>
      <c r="W4985" t="str">
        <f t="shared" si="77"/>
        <v>INSERT INTO MST_D007_COMMON_D (ID,MST_D006_ID,QF_CODE,D_NO,VALUE01,VALUE02,VALUE03,VALUE04,VALUE05,DELETE_FLAG,UPDATE_FLAG,VALUE_TEXT1) VALUES('841f0de4-aef7-40d2-f553-1df043982f3f','d189a123-bd57-e253-54fb-ed1dce7fd63c','PP027','004984','3','3B6','','JPH10077','','N','0','');</v>
      </c>
    </row>
    <row r="4986" spans="1:23">
      <c r="A4986" t="s">
        <v>12706</v>
      </c>
      <c r="B4986" t="s">
        <v>3342</v>
      </c>
      <c r="C4986" s="18" t="s">
        <v>3343</v>
      </c>
      <c r="D4986" s="18" t="s">
        <v>3344</v>
      </c>
      <c r="E4986" s="18"/>
      <c r="F4986" s="18">
        <v>3</v>
      </c>
      <c r="G4986" s="18" t="s">
        <v>3451</v>
      </c>
      <c r="H4986" s="18"/>
      <c r="I4986" s="18" t="s">
        <v>12608</v>
      </c>
      <c r="U4986" s="170" t="s">
        <v>12707</v>
      </c>
      <c r="V4986" s="18" t="s">
        <v>3343</v>
      </c>
      <c r="W4986" t="str">
        <f t="shared" si="77"/>
        <v>INSERT INTO MST_D007_COMMON_D (ID,MST_D006_ID,QF_CODE,D_NO,VALUE01,VALUE02,VALUE03,VALUE04,VALUE05,DELETE_FLAG,UPDATE_FLAG,VALUE_TEXT1) VALUES('279deb6b-2491-223a-5eb2-a181f8dd226e','d189a123-bd57-e253-54fb-ed1dce7fd63c','PP027','004985','3','3B7','','JPH10077','','N','0','');</v>
      </c>
    </row>
    <row r="4987" spans="1:23">
      <c r="A4987" t="s">
        <v>12708</v>
      </c>
      <c r="B4987" t="s">
        <v>3342</v>
      </c>
      <c r="C4987" s="18" t="s">
        <v>3343</v>
      </c>
      <c r="D4987" s="18" t="s">
        <v>3344</v>
      </c>
      <c r="E4987" s="18"/>
      <c r="F4987" s="18">
        <v>1</v>
      </c>
      <c r="G4987" s="18">
        <v>171</v>
      </c>
      <c r="H4987" s="18">
        <v>17101</v>
      </c>
      <c r="I4987" s="18" t="s">
        <v>2817</v>
      </c>
      <c r="U4987" s="170" t="s">
        <v>12709</v>
      </c>
      <c r="V4987" s="18" t="s">
        <v>3343</v>
      </c>
      <c r="W4987" t="str">
        <f t="shared" si="77"/>
        <v>INSERT INTO MST_D007_COMMON_D (ID,MST_D006_ID,QF_CODE,D_NO,VALUE01,VALUE02,VALUE03,VALUE04,VALUE05,DELETE_FLAG,UPDATE_FLAG,VALUE_TEXT1) VALUES('ca7f04e6-b093-9c64-f09d-763d51c26e75','d189a123-bd57-e253-54fb-ed1dce7fd63c','PP027','004986','1','171','17101','JPH10079','','N','0','');</v>
      </c>
    </row>
    <row r="4988" spans="1:23">
      <c r="A4988" t="s">
        <v>12710</v>
      </c>
      <c r="B4988" t="s">
        <v>3342</v>
      </c>
      <c r="C4988" s="18" t="s">
        <v>3343</v>
      </c>
      <c r="D4988" s="18" t="s">
        <v>3344</v>
      </c>
      <c r="E4988" s="18"/>
      <c r="F4988" s="18">
        <v>1</v>
      </c>
      <c r="G4988" s="18">
        <v>171</v>
      </c>
      <c r="H4988" s="18">
        <v>17102</v>
      </c>
      <c r="I4988" s="18" t="s">
        <v>2817</v>
      </c>
      <c r="U4988" s="170" t="s">
        <v>12711</v>
      </c>
      <c r="V4988" s="18" t="s">
        <v>3343</v>
      </c>
      <c r="W4988" t="str">
        <f t="shared" si="77"/>
        <v>INSERT INTO MST_D007_COMMON_D (ID,MST_D006_ID,QF_CODE,D_NO,VALUE01,VALUE02,VALUE03,VALUE04,VALUE05,DELETE_FLAG,UPDATE_FLAG,VALUE_TEXT1) VALUES('ccc97e0c-f93a-6eaf-e4c2-b7aece157d69','d189a123-bd57-e253-54fb-ed1dce7fd63c','PP027','004987','1','171','17102','JPH10079','','N','0','');</v>
      </c>
    </row>
    <row r="4989" spans="1:23">
      <c r="A4989" t="s">
        <v>12712</v>
      </c>
      <c r="B4989" t="s">
        <v>3342</v>
      </c>
      <c r="C4989" s="18" t="s">
        <v>3343</v>
      </c>
      <c r="D4989" s="18" t="s">
        <v>3344</v>
      </c>
      <c r="E4989" s="18"/>
      <c r="F4989" s="18">
        <v>1</v>
      </c>
      <c r="G4989" s="18">
        <v>172</v>
      </c>
      <c r="H4989" s="18">
        <v>17201</v>
      </c>
      <c r="I4989" s="18" t="s">
        <v>2817</v>
      </c>
      <c r="U4989" s="170" t="s">
        <v>12713</v>
      </c>
      <c r="V4989" s="18" t="s">
        <v>3343</v>
      </c>
      <c r="W4989" t="str">
        <f t="shared" si="77"/>
        <v>INSERT INTO MST_D007_COMMON_D (ID,MST_D006_ID,QF_CODE,D_NO,VALUE01,VALUE02,VALUE03,VALUE04,VALUE05,DELETE_FLAG,UPDATE_FLAG,VALUE_TEXT1) VALUES('9695a78a-418e-70ea-bcaa-440a80cffa0e','d189a123-bd57-e253-54fb-ed1dce7fd63c','PP027','004988','1','172','17201','JPH10079','','N','0','');</v>
      </c>
    </row>
    <row r="4990" spans="1:23">
      <c r="A4990" t="s">
        <v>12714</v>
      </c>
      <c r="B4990" t="s">
        <v>3342</v>
      </c>
      <c r="C4990" s="18" t="s">
        <v>3343</v>
      </c>
      <c r="D4990" s="18" t="s">
        <v>3344</v>
      </c>
      <c r="E4990" s="18"/>
      <c r="F4990" s="18">
        <v>1</v>
      </c>
      <c r="G4990" s="18">
        <v>173</v>
      </c>
      <c r="H4990" s="18">
        <v>17301</v>
      </c>
      <c r="I4990" s="18" t="s">
        <v>2817</v>
      </c>
      <c r="U4990" s="170" t="s">
        <v>12715</v>
      </c>
      <c r="V4990" s="18" t="s">
        <v>3343</v>
      </c>
      <c r="W4990" t="str">
        <f t="shared" si="77"/>
        <v>INSERT INTO MST_D007_COMMON_D (ID,MST_D006_ID,QF_CODE,D_NO,VALUE01,VALUE02,VALUE03,VALUE04,VALUE05,DELETE_FLAG,UPDATE_FLAG,VALUE_TEXT1) VALUES('babbabbd-f2af-e6c6-addd-e5f129a1f2bd','d189a123-bd57-e253-54fb-ed1dce7fd63c','PP027','004989','1','173','17301','JPH10079','','N','0','');</v>
      </c>
    </row>
    <row r="4991" spans="1:23">
      <c r="A4991" t="s">
        <v>12716</v>
      </c>
      <c r="B4991" t="s">
        <v>3342</v>
      </c>
      <c r="C4991" s="18" t="s">
        <v>3343</v>
      </c>
      <c r="D4991" s="18" t="s">
        <v>3344</v>
      </c>
      <c r="E4991" s="18"/>
      <c r="F4991" s="18">
        <v>1</v>
      </c>
      <c r="G4991" s="18">
        <v>173</v>
      </c>
      <c r="H4991" s="18">
        <v>17302</v>
      </c>
      <c r="I4991" s="18" t="s">
        <v>2817</v>
      </c>
      <c r="U4991" s="170" t="s">
        <v>12717</v>
      </c>
      <c r="V4991" s="18" t="s">
        <v>3343</v>
      </c>
      <c r="W4991" t="str">
        <f t="shared" si="77"/>
        <v>INSERT INTO MST_D007_COMMON_D (ID,MST_D006_ID,QF_CODE,D_NO,VALUE01,VALUE02,VALUE03,VALUE04,VALUE05,DELETE_FLAG,UPDATE_FLAG,VALUE_TEXT1) VALUES('583deaed-96fd-c74a-aeda-20f4caf22a51','d189a123-bd57-e253-54fb-ed1dce7fd63c','PP027','004990','1','173','17302','JPH10079','','N','0','');</v>
      </c>
    </row>
    <row r="4992" spans="1:23">
      <c r="A4992" t="s">
        <v>12718</v>
      </c>
      <c r="B4992" t="s">
        <v>3342</v>
      </c>
      <c r="C4992" s="18" t="s">
        <v>3343</v>
      </c>
      <c r="D4992" s="18" t="s">
        <v>3344</v>
      </c>
      <c r="E4992" s="18"/>
      <c r="F4992" s="18">
        <v>1</v>
      </c>
      <c r="G4992" s="18">
        <v>173</v>
      </c>
      <c r="H4992" s="18">
        <v>17303</v>
      </c>
      <c r="I4992" s="18" t="s">
        <v>2817</v>
      </c>
      <c r="U4992" s="170" t="s">
        <v>12719</v>
      </c>
      <c r="V4992" s="18" t="s">
        <v>3343</v>
      </c>
      <c r="W4992" t="str">
        <f t="shared" si="77"/>
        <v>INSERT INTO MST_D007_COMMON_D (ID,MST_D006_ID,QF_CODE,D_NO,VALUE01,VALUE02,VALUE03,VALUE04,VALUE05,DELETE_FLAG,UPDATE_FLAG,VALUE_TEXT1) VALUES('7bbb576d-6c31-1ffb-83be-fc9c54fd40db','d189a123-bd57-e253-54fb-ed1dce7fd63c','PP027','004991','1','173','17303','JPH10079','','N','0','');</v>
      </c>
    </row>
    <row r="4993" spans="1:23">
      <c r="A4993" t="s">
        <v>12720</v>
      </c>
      <c r="B4993" t="s">
        <v>3342</v>
      </c>
      <c r="C4993" s="18" t="s">
        <v>3343</v>
      </c>
      <c r="D4993" s="18" t="s">
        <v>3344</v>
      </c>
      <c r="E4993" s="18"/>
      <c r="F4993" s="18">
        <v>1</v>
      </c>
      <c r="G4993" s="18">
        <v>173</v>
      </c>
      <c r="H4993" s="18">
        <v>17304</v>
      </c>
      <c r="I4993" s="18" t="s">
        <v>2817</v>
      </c>
      <c r="U4993" s="170" t="s">
        <v>12721</v>
      </c>
      <c r="V4993" s="18" t="s">
        <v>3343</v>
      </c>
      <c r="W4993" t="str">
        <f t="shared" si="77"/>
        <v>INSERT INTO MST_D007_COMMON_D (ID,MST_D006_ID,QF_CODE,D_NO,VALUE01,VALUE02,VALUE03,VALUE04,VALUE05,DELETE_FLAG,UPDATE_FLAG,VALUE_TEXT1) VALUES('adbccb2b-afda-ed29-8dc3-fbae74a7db9f','d189a123-bd57-e253-54fb-ed1dce7fd63c','PP027','004992','1','173','17304','JPH10079','','N','0','');</v>
      </c>
    </row>
    <row r="4994" spans="1:23">
      <c r="A4994" t="s">
        <v>12722</v>
      </c>
      <c r="B4994" t="s">
        <v>3342</v>
      </c>
      <c r="C4994" s="18" t="s">
        <v>3343</v>
      </c>
      <c r="D4994" s="18" t="s">
        <v>3344</v>
      </c>
      <c r="E4994" s="18"/>
      <c r="F4994" s="18">
        <v>1</v>
      </c>
      <c r="G4994" s="18">
        <v>173</v>
      </c>
      <c r="H4994" s="18">
        <v>17305</v>
      </c>
      <c r="I4994" s="18" t="s">
        <v>2817</v>
      </c>
      <c r="U4994" s="170" t="s">
        <v>12723</v>
      </c>
      <c r="V4994" s="18" t="s">
        <v>3343</v>
      </c>
      <c r="W4994" t="str">
        <f t="shared" si="77"/>
        <v>INSERT INTO MST_D007_COMMON_D (ID,MST_D006_ID,QF_CODE,D_NO,VALUE01,VALUE02,VALUE03,VALUE04,VALUE05,DELETE_FLAG,UPDATE_FLAG,VALUE_TEXT1) VALUES('b21acaee-cfad-6ab2-bea4-fb1ca58bec7d','d189a123-bd57-e253-54fb-ed1dce7fd63c','PP027','004993','1','173','17305','JPH10079','','N','0','');</v>
      </c>
    </row>
    <row r="4995" spans="1:23">
      <c r="A4995" t="s">
        <v>12724</v>
      </c>
      <c r="B4995" t="s">
        <v>3342</v>
      </c>
      <c r="C4995" s="18" t="s">
        <v>3343</v>
      </c>
      <c r="D4995" s="18" t="s">
        <v>3344</v>
      </c>
      <c r="E4995" s="18"/>
      <c r="F4995" s="18">
        <v>1</v>
      </c>
      <c r="G4995" s="18">
        <v>173</v>
      </c>
      <c r="H4995" s="18">
        <v>17306</v>
      </c>
      <c r="I4995" s="18" t="s">
        <v>2817</v>
      </c>
      <c r="U4995" s="170" t="s">
        <v>12725</v>
      </c>
      <c r="V4995" s="18" t="s">
        <v>3343</v>
      </c>
      <c r="W4995" t="str">
        <f t="shared" ref="W4995:W5058" si="78">"  INSERT INTO MST_D007_COMMON_D (ID,MST_D006_ID,QF_CODE,D_NO,VALUE01,VALUE02,VALUE03,VALUE04,VALUE05,DELETE_FLAG,UPDATE_FLAG,VALUE_TEXT1) VALUES('"&amp;A4995&amp;"','"&amp;B4995&amp;"','"&amp;V4995&amp;"','"&amp;U4995&amp;"','"&amp;F4995&amp;"','"&amp;G4995&amp;"','"&amp;H4995&amp;"','"&amp;I4995&amp;"','"&amp;J4995&amp;"','N','0','"&amp;E4995&amp;"');"</f>
        <v>INSERT INTO MST_D007_COMMON_D (ID,MST_D006_ID,QF_CODE,D_NO,VALUE01,VALUE02,VALUE03,VALUE04,VALUE05,DELETE_FLAG,UPDATE_FLAG,VALUE_TEXT1) VALUES('65aabe61-ad4f-2913-39f2-ddaa8cabdcf2','d189a123-bd57-e253-54fb-ed1dce7fd63c','PP027','004994','1','173','17306','JPH10079','','N','0','');</v>
      </c>
    </row>
    <row r="4996" spans="1:23">
      <c r="A4996" t="s">
        <v>12726</v>
      </c>
      <c r="B4996" t="s">
        <v>3342</v>
      </c>
      <c r="C4996" s="18" t="s">
        <v>3343</v>
      </c>
      <c r="D4996" s="18" t="s">
        <v>3344</v>
      </c>
      <c r="E4996" s="18"/>
      <c r="F4996" s="18">
        <v>1</v>
      </c>
      <c r="G4996" s="18">
        <v>173</v>
      </c>
      <c r="H4996" s="18">
        <v>17307</v>
      </c>
      <c r="I4996" s="18" t="s">
        <v>2817</v>
      </c>
      <c r="U4996" s="170" t="s">
        <v>12727</v>
      </c>
      <c r="V4996" s="18" t="s">
        <v>3343</v>
      </c>
      <c r="W4996" t="str">
        <f t="shared" si="78"/>
        <v>INSERT INTO MST_D007_COMMON_D (ID,MST_D006_ID,QF_CODE,D_NO,VALUE01,VALUE02,VALUE03,VALUE04,VALUE05,DELETE_FLAG,UPDATE_FLAG,VALUE_TEXT1) VALUES('e31e2569-0524-7896-11ec-0a4fe61fce24','d189a123-bd57-e253-54fb-ed1dce7fd63c','PP027','004995','1','173','17307','JPH10079','','N','0','');</v>
      </c>
    </row>
    <row r="4997" spans="1:23">
      <c r="A4997" t="s">
        <v>12728</v>
      </c>
      <c r="B4997" t="s">
        <v>3342</v>
      </c>
      <c r="C4997" s="18" t="s">
        <v>3343</v>
      </c>
      <c r="D4997" s="18" t="s">
        <v>3344</v>
      </c>
      <c r="E4997" s="18"/>
      <c r="F4997" s="18">
        <v>1</v>
      </c>
      <c r="G4997" s="18">
        <v>173</v>
      </c>
      <c r="H4997" s="18">
        <v>17308</v>
      </c>
      <c r="I4997" s="18" t="s">
        <v>2817</v>
      </c>
      <c r="U4997" s="170" t="s">
        <v>12729</v>
      </c>
      <c r="V4997" s="18" t="s">
        <v>3343</v>
      </c>
      <c r="W4997" t="str">
        <f t="shared" si="78"/>
        <v>INSERT INTO MST_D007_COMMON_D (ID,MST_D006_ID,QF_CODE,D_NO,VALUE01,VALUE02,VALUE03,VALUE04,VALUE05,DELETE_FLAG,UPDATE_FLAG,VALUE_TEXT1) VALUES('200fc69b-b6d2-05b3-622b-c46d4847aefb','d189a123-bd57-e253-54fb-ed1dce7fd63c','PP027','004996','1','173','17308','JPH10079','','N','0','');</v>
      </c>
    </row>
    <row r="4998" spans="1:23">
      <c r="A4998" t="s">
        <v>12730</v>
      </c>
      <c r="B4998" t="s">
        <v>3342</v>
      </c>
      <c r="C4998" s="18" t="s">
        <v>3343</v>
      </c>
      <c r="D4998" s="18" t="s">
        <v>3344</v>
      </c>
      <c r="E4998" s="18"/>
      <c r="F4998" s="18">
        <v>1</v>
      </c>
      <c r="G4998" s="18">
        <v>173</v>
      </c>
      <c r="H4998" s="18">
        <v>17309</v>
      </c>
      <c r="I4998" s="18" t="s">
        <v>2817</v>
      </c>
      <c r="U4998" s="170" t="s">
        <v>12731</v>
      </c>
      <c r="V4998" s="18" t="s">
        <v>3343</v>
      </c>
      <c r="W4998" t="str">
        <f t="shared" si="78"/>
        <v>INSERT INTO MST_D007_COMMON_D (ID,MST_D006_ID,QF_CODE,D_NO,VALUE01,VALUE02,VALUE03,VALUE04,VALUE05,DELETE_FLAG,UPDATE_FLAG,VALUE_TEXT1) VALUES('1f15fa1e-efb9-e61d-b943-5934adb15c25','d189a123-bd57-e253-54fb-ed1dce7fd63c','PP027','004997','1','173','17309','JPH10079','','N','0','');</v>
      </c>
    </row>
    <row r="4999" spans="1:23">
      <c r="A4999" t="s">
        <v>12732</v>
      </c>
      <c r="B4999" t="s">
        <v>3342</v>
      </c>
      <c r="C4999" s="18" t="s">
        <v>3343</v>
      </c>
      <c r="D4999" s="18" t="s">
        <v>3344</v>
      </c>
      <c r="E4999" s="18"/>
      <c r="F4999" s="18">
        <v>1</v>
      </c>
      <c r="G4999" s="18">
        <v>173</v>
      </c>
      <c r="H4999" s="18">
        <v>17310</v>
      </c>
      <c r="I4999" s="18" t="s">
        <v>2817</v>
      </c>
      <c r="U4999" s="170" t="s">
        <v>12733</v>
      </c>
      <c r="V4999" s="18" t="s">
        <v>3343</v>
      </c>
      <c r="W4999" t="str">
        <f t="shared" si="78"/>
        <v>INSERT INTO MST_D007_COMMON_D (ID,MST_D006_ID,QF_CODE,D_NO,VALUE01,VALUE02,VALUE03,VALUE04,VALUE05,DELETE_FLAG,UPDATE_FLAG,VALUE_TEXT1) VALUES('78198b0b-f62c-a6fb-f60a-062623e1551a','d189a123-bd57-e253-54fb-ed1dce7fd63c','PP027','004998','1','173','17310','JPH10079','','N','0','');</v>
      </c>
    </row>
    <row r="5000" spans="1:23">
      <c r="A5000" t="s">
        <v>12734</v>
      </c>
      <c r="B5000" t="s">
        <v>3342</v>
      </c>
      <c r="C5000" s="18" t="s">
        <v>3343</v>
      </c>
      <c r="D5000" s="18" t="s">
        <v>3344</v>
      </c>
      <c r="E5000" s="18"/>
      <c r="F5000" s="18">
        <v>1</v>
      </c>
      <c r="G5000" s="18">
        <v>173</v>
      </c>
      <c r="H5000" s="18">
        <v>17311</v>
      </c>
      <c r="I5000" s="18" t="s">
        <v>2817</v>
      </c>
      <c r="U5000" s="170" t="s">
        <v>12735</v>
      </c>
      <c r="V5000" s="18" t="s">
        <v>3343</v>
      </c>
      <c r="W5000" t="str">
        <f t="shared" si="78"/>
        <v>INSERT INTO MST_D007_COMMON_D (ID,MST_D006_ID,QF_CODE,D_NO,VALUE01,VALUE02,VALUE03,VALUE04,VALUE05,DELETE_FLAG,UPDATE_FLAG,VALUE_TEXT1) VALUES('b69c8033-7d93-f90d-a16e-dac632fe0f35','d189a123-bd57-e253-54fb-ed1dce7fd63c','PP027','004999','1','173','17311','JPH10079','','N','0','');</v>
      </c>
    </row>
    <row r="5001" spans="1:23">
      <c r="A5001" t="s">
        <v>12736</v>
      </c>
      <c r="B5001" t="s">
        <v>3342</v>
      </c>
      <c r="C5001" s="18" t="s">
        <v>3343</v>
      </c>
      <c r="D5001" s="18" t="s">
        <v>3344</v>
      </c>
      <c r="E5001" s="18"/>
      <c r="F5001" s="18">
        <v>1</v>
      </c>
      <c r="G5001" s="18">
        <v>173</v>
      </c>
      <c r="H5001" s="18">
        <v>17312</v>
      </c>
      <c r="I5001" s="18" t="s">
        <v>2817</v>
      </c>
      <c r="U5001" s="170" t="s">
        <v>12737</v>
      </c>
      <c r="V5001" s="18" t="s">
        <v>3343</v>
      </c>
      <c r="W5001" t="str">
        <f t="shared" si="78"/>
        <v>INSERT INTO MST_D007_COMMON_D (ID,MST_D006_ID,QF_CODE,D_NO,VALUE01,VALUE02,VALUE03,VALUE04,VALUE05,DELETE_FLAG,UPDATE_FLAG,VALUE_TEXT1) VALUES('aea6a239-4dd3-3741-06af-ca1425bd1c1f','d189a123-bd57-e253-54fb-ed1dce7fd63c','PP027','005000','1','173','17312','JPH10079','','N','0','');</v>
      </c>
    </row>
    <row r="5002" spans="1:23">
      <c r="A5002" t="s">
        <v>12738</v>
      </c>
      <c r="B5002" t="s">
        <v>3342</v>
      </c>
      <c r="C5002" s="18" t="s">
        <v>3343</v>
      </c>
      <c r="D5002" s="18" t="s">
        <v>3344</v>
      </c>
      <c r="E5002" s="18"/>
      <c r="F5002" s="18">
        <v>1</v>
      </c>
      <c r="G5002" s="18">
        <v>173</v>
      </c>
      <c r="H5002" s="18">
        <v>17313</v>
      </c>
      <c r="I5002" s="18" t="s">
        <v>2817</v>
      </c>
      <c r="U5002" s="170" t="s">
        <v>12739</v>
      </c>
      <c r="V5002" s="18" t="s">
        <v>3343</v>
      </c>
      <c r="W5002" t="str">
        <f t="shared" si="78"/>
        <v>INSERT INTO MST_D007_COMMON_D (ID,MST_D006_ID,QF_CODE,D_NO,VALUE01,VALUE02,VALUE03,VALUE04,VALUE05,DELETE_FLAG,UPDATE_FLAG,VALUE_TEXT1) VALUES('64abcfab-aae4-a248-4d02-8dd3a564fcdc','d189a123-bd57-e253-54fb-ed1dce7fd63c','PP027','005001','1','173','17313','JPH10079','','N','0','');</v>
      </c>
    </row>
    <row r="5003" spans="1:23">
      <c r="A5003" t="s">
        <v>12740</v>
      </c>
      <c r="B5003" t="s">
        <v>3342</v>
      </c>
      <c r="C5003" s="18" t="s">
        <v>3343</v>
      </c>
      <c r="D5003" s="18" t="s">
        <v>3344</v>
      </c>
      <c r="E5003" s="18"/>
      <c r="F5003" s="18">
        <v>1</v>
      </c>
      <c r="G5003" s="18">
        <v>173</v>
      </c>
      <c r="H5003" s="18">
        <v>17314</v>
      </c>
      <c r="I5003" s="18" t="s">
        <v>2817</v>
      </c>
      <c r="U5003" s="170" t="s">
        <v>12741</v>
      </c>
      <c r="V5003" s="18" t="s">
        <v>3343</v>
      </c>
      <c r="W5003" t="str">
        <f t="shared" si="78"/>
        <v>INSERT INTO MST_D007_COMMON_D (ID,MST_D006_ID,QF_CODE,D_NO,VALUE01,VALUE02,VALUE03,VALUE04,VALUE05,DELETE_FLAG,UPDATE_FLAG,VALUE_TEXT1) VALUES('cced6321-caa7-95a9-92ac-5fab1b5a201d','d189a123-bd57-e253-54fb-ed1dce7fd63c','PP027','005002','1','173','17314','JPH10079','','N','0','');</v>
      </c>
    </row>
    <row r="5004" spans="1:23">
      <c r="A5004" t="s">
        <v>12742</v>
      </c>
      <c r="B5004" t="s">
        <v>3342</v>
      </c>
      <c r="C5004" s="18" t="s">
        <v>3343</v>
      </c>
      <c r="D5004" s="18" t="s">
        <v>3344</v>
      </c>
      <c r="E5004" s="18"/>
      <c r="F5004" s="18">
        <v>1</v>
      </c>
      <c r="G5004" s="18">
        <v>174</v>
      </c>
      <c r="H5004" s="18">
        <v>17401</v>
      </c>
      <c r="I5004" s="18" t="s">
        <v>2817</v>
      </c>
      <c r="U5004" s="170" t="s">
        <v>12743</v>
      </c>
      <c r="V5004" s="18" t="s">
        <v>3343</v>
      </c>
      <c r="W5004" t="str">
        <f t="shared" si="78"/>
        <v>INSERT INTO MST_D007_COMMON_D (ID,MST_D006_ID,QF_CODE,D_NO,VALUE01,VALUE02,VALUE03,VALUE04,VALUE05,DELETE_FLAG,UPDATE_FLAG,VALUE_TEXT1) VALUES('82059ebf-4718-29b3-db0c-e529822fbac2','d189a123-bd57-e253-54fb-ed1dce7fd63c','PP027','005003','1','174','17401','JPH10079','','N','0','');</v>
      </c>
    </row>
    <row r="5005" spans="1:23">
      <c r="A5005" t="s">
        <v>12744</v>
      </c>
      <c r="B5005" t="s">
        <v>3342</v>
      </c>
      <c r="C5005" s="18" t="s">
        <v>3343</v>
      </c>
      <c r="D5005" s="18" t="s">
        <v>3344</v>
      </c>
      <c r="E5005" s="18"/>
      <c r="F5005" s="18">
        <v>1</v>
      </c>
      <c r="G5005" s="18">
        <v>174</v>
      </c>
      <c r="H5005" s="18">
        <v>17402</v>
      </c>
      <c r="I5005" s="18" t="s">
        <v>2817</v>
      </c>
      <c r="U5005" s="170" t="s">
        <v>12745</v>
      </c>
      <c r="V5005" s="18" t="s">
        <v>3343</v>
      </c>
      <c r="W5005" t="str">
        <f t="shared" si="78"/>
        <v>INSERT INTO MST_D007_COMMON_D (ID,MST_D006_ID,QF_CODE,D_NO,VALUE01,VALUE02,VALUE03,VALUE04,VALUE05,DELETE_FLAG,UPDATE_FLAG,VALUE_TEXT1) VALUES('0e8deed7-9abc-7bd5-41e5-1b9eae334a7a','d189a123-bd57-e253-54fb-ed1dce7fd63c','PP027','005004','1','174','17402','JPH10079','','N','0','');</v>
      </c>
    </row>
    <row r="5006" spans="1:23">
      <c r="A5006" t="s">
        <v>12746</v>
      </c>
      <c r="B5006" t="s">
        <v>3342</v>
      </c>
      <c r="C5006" s="18" t="s">
        <v>3343</v>
      </c>
      <c r="D5006" s="18" t="s">
        <v>3344</v>
      </c>
      <c r="E5006" s="18"/>
      <c r="F5006" s="18">
        <v>1</v>
      </c>
      <c r="G5006" s="18">
        <v>174</v>
      </c>
      <c r="H5006" s="18">
        <v>17403</v>
      </c>
      <c r="I5006" s="18" t="s">
        <v>2817</v>
      </c>
      <c r="U5006" s="170" t="s">
        <v>12747</v>
      </c>
      <c r="V5006" s="18" t="s">
        <v>3343</v>
      </c>
      <c r="W5006" t="str">
        <f t="shared" si="78"/>
        <v>INSERT INTO MST_D007_COMMON_D (ID,MST_D006_ID,QF_CODE,D_NO,VALUE01,VALUE02,VALUE03,VALUE04,VALUE05,DELETE_FLAG,UPDATE_FLAG,VALUE_TEXT1) VALUES('4fbd0985-a658-ac1b-be42-b5e6b80eeb8d','d189a123-bd57-e253-54fb-ed1dce7fd63c','PP027','005005','1','174','17403','JPH10079','','N','0','');</v>
      </c>
    </row>
    <row r="5007" spans="1:23">
      <c r="A5007" t="s">
        <v>12748</v>
      </c>
      <c r="B5007" t="s">
        <v>3342</v>
      </c>
      <c r="C5007" s="18" t="s">
        <v>3343</v>
      </c>
      <c r="D5007" s="18" t="s">
        <v>3344</v>
      </c>
      <c r="E5007" s="18"/>
      <c r="F5007" s="18">
        <v>1</v>
      </c>
      <c r="G5007" s="18">
        <v>174</v>
      </c>
      <c r="H5007" s="18">
        <v>17404</v>
      </c>
      <c r="I5007" s="18" t="s">
        <v>2817</v>
      </c>
      <c r="U5007" s="170" t="s">
        <v>12749</v>
      </c>
      <c r="V5007" s="18" t="s">
        <v>3343</v>
      </c>
      <c r="W5007" t="str">
        <f t="shared" si="78"/>
        <v>INSERT INTO MST_D007_COMMON_D (ID,MST_D006_ID,QF_CODE,D_NO,VALUE01,VALUE02,VALUE03,VALUE04,VALUE05,DELETE_FLAG,UPDATE_FLAG,VALUE_TEXT1) VALUES('e4c9f647-bd4a-0e59-2f45-afe9ecf7c2fd','d189a123-bd57-e253-54fb-ed1dce7fd63c','PP027','005006','1','174','17404','JPH10079','','N','0','');</v>
      </c>
    </row>
    <row r="5008" spans="1:23">
      <c r="A5008" t="s">
        <v>12750</v>
      </c>
      <c r="B5008" t="s">
        <v>3342</v>
      </c>
      <c r="C5008" s="18" t="s">
        <v>3343</v>
      </c>
      <c r="D5008" s="18" t="s">
        <v>3344</v>
      </c>
      <c r="E5008" s="18"/>
      <c r="F5008" s="18">
        <v>1</v>
      </c>
      <c r="G5008" s="18">
        <v>174</v>
      </c>
      <c r="H5008" s="18">
        <v>17405</v>
      </c>
      <c r="I5008" s="18" t="s">
        <v>2817</v>
      </c>
      <c r="U5008" s="170" t="s">
        <v>12751</v>
      </c>
      <c r="V5008" s="18" t="s">
        <v>3343</v>
      </c>
      <c r="W5008" t="str">
        <f t="shared" si="78"/>
        <v>INSERT INTO MST_D007_COMMON_D (ID,MST_D006_ID,QF_CODE,D_NO,VALUE01,VALUE02,VALUE03,VALUE04,VALUE05,DELETE_FLAG,UPDATE_FLAG,VALUE_TEXT1) VALUES('e1c80c0b-5f74-51c4-afe2-d3182cf0fcdd','d189a123-bd57-e253-54fb-ed1dce7fd63c','PP027','005007','1','174','17405','JPH10079','','N','0','');</v>
      </c>
    </row>
    <row r="5009" spans="1:23">
      <c r="A5009" t="s">
        <v>12752</v>
      </c>
      <c r="B5009" t="s">
        <v>3342</v>
      </c>
      <c r="C5009" s="18" t="s">
        <v>3343</v>
      </c>
      <c r="D5009" s="18" t="s">
        <v>3344</v>
      </c>
      <c r="E5009" s="18"/>
      <c r="F5009" s="18">
        <v>1</v>
      </c>
      <c r="G5009" s="18">
        <v>174</v>
      </c>
      <c r="H5009" s="18">
        <v>17406</v>
      </c>
      <c r="I5009" s="18" t="s">
        <v>2817</v>
      </c>
      <c r="U5009" s="170" t="s">
        <v>12753</v>
      </c>
      <c r="V5009" s="18" t="s">
        <v>3343</v>
      </c>
      <c r="W5009" t="str">
        <f t="shared" si="78"/>
        <v>INSERT INTO MST_D007_COMMON_D (ID,MST_D006_ID,QF_CODE,D_NO,VALUE01,VALUE02,VALUE03,VALUE04,VALUE05,DELETE_FLAG,UPDATE_FLAG,VALUE_TEXT1) VALUES('76dbe19e-c8e6-dde3-717b-b68a36cde18f','d189a123-bd57-e253-54fb-ed1dce7fd63c','PP027','005008','1','174','17406','JPH10079','','N','0','');</v>
      </c>
    </row>
    <row r="5010" spans="1:23">
      <c r="A5010" t="s">
        <v>12754</v>
      </c>
      <c r="B5010" t="s">
        <v>3342</v>
      </c>
      <c r="C5010" s="18" t="s">
        <v>3343</v>
      </c>
      <c r="D5010" s="18" t="s">
        <v>3344</v>
      </c>
      <c r="E5010" s="18"/>
      <c r="F5010" s="18">
        <v>1</v>
      </c>
      <c r="G5010" s="18">
        <v>174</v>
      </c>
      <c r="H5010" s="18">
        <v>17407</v>
      </c>
      <c r="I5010" s="18" t="s">
        <v>2817</v>
      </c>
      <c r="U5010" s="170" t="s">
        <v>12755</v>
      </c>
      <c r="V5010" s="18" t="s">
        <v>3343</v>
      </c>
      <c r="W5010" t="str">
        <f t="shared" si="78"/>
        <v>INSERT INTO MST_D007_COMMON_D (ID,MST_D006_ID,QF_CODE,D_NO,VALUE01,VALUE02,VALUE03,VALUE04,VALUE05,DELETE_FLAG,UPDATE_FLAG,VALUE_TEXT1) VALUES('90b6ee23-7a3f-e75e-f3c4-e6f584be8151','d189a123-bd57-e253-54fb-ed1dce7fd63c','PP027','005009','1','174','17407','JPH10079','','N','0','');</v>
      </c>
    </row>
    <row r="5011" spans="1:23">
      <c r="A5011" t="s">
        <v>12756</v>
      </c>
      <c r="B5011" t="s">
        <v>3342</v>
      </c>
      <c r="C5011" s="18" t="s">
        <v>3343</v>
      </c>
      <c r="D5011" s="18" t="s">
        <v>3344</v>
      </c>
      <c r="E5011" s="18"/>
      <c r="F5011" s="18">
        <v>1</v>
      </c>
      <c r="G5011" s="18">
        <v>174</v>
      </c>
      <c r="H5011" s="18">
        <v>17408</v>
      </c>
      <c r="I5011" s="18" t="s">
        <v>2817</v>
      </c>
      <c r="U5011" s="170" t="s">
        <v>12757</v>
      </c>
      <c r="V5011" s="18" t="s">
        <v>3343</v>
      </c>
      <c r="W5011" t="str">
        <f t="shared" si="78"/>
        <v>INSERT INTO MST_D007_COMMON_D (ID,MST_D006_ID,QF_CODE,D_NO,VALUE01,VALUE02,VALUE03,VALUE04,VALUE05,DELETE_FLAG,UPDATE_FLAG,VALUE_TEXT1) VALUES('36ef09a2-c1f3-d0df-f955-fccd9c6abb6d','d189a123-bd57-e253-54fb-ed1dce7fd63c','PP027','005010','1','174','17408','JPH10079','','N','0','');</v>
      </c>
    </row>
    <row r="5012" spans="1:23">
      <c r="A5012" t="s">
        <v>12758</v>
      </c>
      <c r="B5012" t="s">
        <v>3342</v>
      </c>
      <c r="C5012" s="18" t="s">
        <v>3343</v>
      </c>
      <c r="D5012" s="18" t="s">
        <v>3344</v>
      </c>
      <c r="E5012" s="18"/>
      <c r="F5012" s="18">
        <v>1</v>
      </c>
      <c r="G5012" s="18">
        <v>174</v>
      </c>
      <c r="H5012" s="18">
        <v>17409</v>
      </c>
      <c r="I5012" s="18" t="s">
        <v>2817</v>
      </c>
      <c r="U5012" s="170" t="s">
        <v>12759</v>
      </c>
      <c r="V5012" s="18" t="s">
        <v>3343</v>
      </c>
      <c r="W5012" t="str">
        <f t="shared" si="78"/>
        <v>INSERT INTO MST_D007_COMMON_D (ID,MST_D006_ID,QF_CODE,D_NO,VALUE01,VALUE02,VALUE03,VALUE04,VALUE05,DELETE_FLAG,UPDATE_FLAG,VALUE_TEXT1) VALUES('bab193fc-a98e-b22c-8289-ef84c20771ab','d189a123-bd57-e253-54fb-ed1dce7fd63c','PP027','005011','1','174','17409','JPH10079','','N','0','');</v>
      </c>
    </row>
    <row r="5013" spans="1:23">
      <c r="A5013" t="s">
        <v>12760</v>
      </c>
      <c r="B5013" t="s">
        <v>3342</v>
      </c>
      <c r="C5013" s="18" t="s">
        <v>3343</v>
      </c>
      <c r="D5013" s="18" t="s">
        <v>3344</v>
      </c>
      <c r="E5013" s="18"/>
      <c r="F5013" s="18">
        <v>1</v>
      </c>
      <c r="G5013" s="18">
        <v>174</v>
      </c>
      <c r="H5013" s="18">
        <v>17410</v>
      </c>
      <c r="I5013" s="18" t="s">
        <v>2817</v>
      </c>
      <c r="U5013" s="170" t="s">
        <v>12761</v>
      </c>
      <c r="V5013" s="18" t="s">
        <v>3343</v>
      </c>
      <c r="W5013" t="str">
        <f t="shared" si="78"/>
        <v>INSERT INTO MST_D007_COMMON_D (ID,MST_D006_ID,QF_CODE,D_NO,VALUE01,VALUE02,VALUE03,VALUE04,VALUE05,DELETE_FLAG,UPDATE_FLAG,VALUE_TEXT1) VALUES('4d2437c4-41f2-f6ba-f5da-7fd0bcb0dbdc','d189a123-bd57-e253-54fb-ed1dce7fd63c','PP027','005012','1','174','17410','JPH10079','','N','0','');</v>
      </c>
    </row>
    <row r="5014" spans="1:23">
      <c r="A5014" t="s">
        <v>12762</v>
      </c>
      <c r="B5014" t="s">
        <v>3342</v>
      </c>
      <c r="C5014" s="18" t="s">
        <v>3343</v>
      </c>
      <c r="D5014" s="18" t="s">
        <v>3344</v>
      </c>
      <c r="E5014" s="18"/>
      <c r="F5014" s="18">
        <v>1</v>
      </c>
      <c r="G5014" s="18">
        <v>174</v>
      </c>
      <c r="H5014" s="18">
        <v>17411</v>
      </c>
      <c r="I5014" s="18" t="s">
        <v>2817</v>
      </c>
      <c r="U5014" s="170" t="s">
        <v>12763</v>
      </c>
      <c r="V5014" s="18" t="s">
        <v>3343</v>
      </c>
      <c r="W5014" t="str">
        <f t="shared" si="78"/>
        <v>INSERT INTO MST_D007_COMMON_D (ID,MST_D006_ID,QF_CODE,D_NO,VALUE01,VALUE02,VALUE03,VALUE04,VALUE05,DELETE_FLAG,UPDATE_FLAG,VALUE_TEXT1) VALUES('dfaffdc4-bc21-a217-b2ce-a40ceec739e8','d189a123-bd57-e253-54fb-ed1dce7fd63c','PP027','005013','1','174','17411','JPH10079','','N','0','');</v>
      </c>
    </row>
    <row r="5015" spans="1:23">
      <c r="A5015" t="s">
        <v>12764</v>
      </c>
      <c r="B5015" t="s">
        <v>3342</v>
      </c>
      <c r="C5015" s="18" t="s">
        <v>3343</v>
      </c>
      <c r="D5015" s="18" t="s">
        <v>3344</v>
      </c>
      <c r="E5015" s="18"/>
      <c r="F5015" s="18">
        <v>1</v>
      </c>
      <c r="G5015" s="18">
        <v>174</v>
      </c>
      <c r="H5015" s="18">
        <v>17412</v>
      </c>
      <c r="I5015" s="18" t="s">
        <v>2817</v>
      </c>
      <c r="U5015" s="170" t="s">
        <v>12765</v>
      </c>
      <c r="V5015" s="18" t="s">
        <v>3343</v>
      </c>
      <c r="W5015" t="str">
        <f t="shared" si="78"/>
        <v>INSERT INTO MST_D007_COMMON_D (ID,MST_D006_ID,QF_CODE,D_NO,VALUE01,VALUE02,VALUE03,VALUE04,VALUE05,DELETE_FLAG,UPDATE_FLAG,VALUE_TEXT1) VALUES('dc9bd3b7-4af8-ca9d-aa67-55bcbd4bcf0f','d189a123-bd57-e253-54fb-ed1dce7fd63c','PP027','005014','1','174','17412','JPH10079','','N','0','');</v>
      </c>
    </row>
    <row r="5016" spans="1:23">
      <c r="A5016" t="s">
        <v>12766</v>
      </c>
      <c r="B5016" t="s">
        <v>3342</v>
      </c>
      <c r="C5016" s="18" t="s">
        <v>3343</v>
      </c>
      <c r="D5016" s="18" t="s">
        <v>3344</v>
      </c>
      <c r="E5016" s="18"/>
      <c r="F5016" s="18">
        <v>1</v>
      </c>
      <c r="G5016" s="18">
        <v>174</v>
      </c>
      <c r="H5016" s="18">
        <v>17413</v>
      </c>
      <c r="I5016" s="18" t="s">
        <v>2817</v>
      </c>
      <c r="U5016" s="170" t="s">
        <v>12767</v>
      </c>
      <c r="V5016" s="18" t="s">
        <v>3343</v>
      </c>
      <c r="W5016" t="str">
        <f t="shared" si="78"/>
        <v>INSERT INTO MST_D007_COMMON_D (ID,MST_D006_ID,QF_CODE,D_NO,VALUE01,VALUE02,VALUE03,VALUE04,VALUE05,DELETE_FLAG,UPDATE_FLAG,VALUE_TEXT1) VALUES('7de01cf8-2d3a-b297-b4d9-08f0ddebda8f','d189a123-bd57-e253-54fb-ed1dce7fd63c','PP027','005015','1','174','17413','JPH10079','','N','0','');</v>
      </c>
    </row>
    <row r="5017" spans="1:23">
      <c r="A5017" t="s">
        <v>12768</v>
      </c>
      <c r="B5017" t="s">
        <v>3342</v>
      </c>
      <c r="C5017" s="18" t="s">
        <v>3343</v>
      </c>
      <c r="D5017" s="18" t="s">
        <v>3344</v>
      </c>
      <c r="E5017" s="18"/>
      <c r="F5017" s="18">
        <v>1</v>
      </c>
      <c r="G5017" s="18">
        <v>174</v>
      </c>
      <c r="H5017" s="18">
        <v>17414</v>
      </c>
      <c r="I5017" s="18" t="s">
        <v>2817</v>
      </c>
      <c r="U5017" s="170" t="s">
        <v>12769</v>
      </c>
      <c r="V5017" s="18" t="s">
        <v>3343</v>
      </c>
      <c r="W5017" t="str">
        <f t="shared" si="78"/>
        <v>INSERT INTO MST_D007_COMMON_D (ID,MST_D006_ID,QF_CODE,D_NO,VALUE01,VALUE02,VALUE03,VALUE04,VALUE05,DELETE_FLAG,UPDATE_FLAG,VALUE_TEXT1) VALUES('1f7daa6f-cf54-b6a0-1bb0-ed1fcc64c67f','d189a123-bd57-e253-54fb-ed1dce7fd63c','PP027','005016','1','174','17414','JPH10079','','N','0','');</v>
      </c>
    </row>
    <row r="5018" spans="1:23">
      <c r="A5018" t="s">
        <v>12770</v>
      </c>
      <c r="B5018" t="s">
        <v>3342</v>
      </c>
      <c r="C5018" s="18" t="s">
        <v>3343</v>
      </c>
      <c r="D5018" s="18" t="s">
        <v>3344</v>
      </c>
      <c r="E5018" s="18"/>
      <c r="F5018" s="18">
        <v>1</v>
      </c>
      <c r="G5018" s="18">
        <v>175</v>
      </c>
      <c r="H5018" s="18">
        <v>17501</v>
      </c>
      <c r="I5018" s="18" t="s">
        <v>2817</v>
      </c>
      <c r="U5018" s="170" t="s">
        <v>12771</v>
      </c>
      <c r="V5018" s="18" t="s">
        <v>3343</v>
      </c>
      <c r="W5018" t="str">
        <f t="shared" si="78"/>
        <v>INSERT INTO MST_D007_COMMON_D (ID,MST_D006_ID,QF_CODE,D_NO,VALUE01,VALUE02,VALUE03,VALUE04,VALUE05,DELETE_FLAG,UPDATE_FLAG,VALUE_TEXT1) VALUES('8312aba1-bd17-d1ad-7bec-7403c794acb0','d189a123-bd57-e253-54fb-ed1dce7fd63c','PP027','005017','1','175','17501','JPH10079','','N','0','');</v>
      </c>
    </row>
    <row r="5019" spans="1:23">
      <c r="A5019" t="s">
        <v>12772</v>
      </c>
      <c r="B5019" t="s">
        <v>3342</v>
      </c>
      <c r="C5019" s="18" t="s">
        <v>3343</v>
      </c>
      <c r="D5019" s="18" t="s">
        <v>3344</v>
      </c>
      <c r="E5019" s="18"/>
      <c r="F5019" s="18">
        <v>1</v>
      </c>
      <c r="G5019" s="18">
        <v>175</v>
      </c>
      <c r="H5019" s="18">
        <v>17502</v>
      </c>
      <c r="I5019" s="18" t="s">
        <v>2817</v>
      </c>
      <c r="U5019" s="170" t="s">
        <v>12773</v>
      </c>
      <c r="V5019" s="18" t="s">
        <v>3343</v>
      </c>
      <c r="W5019" t="str">
        <f t="shared" si="78"/>
        <v>INSERT INTO MST_D007_COMMON_D (ID,MST_D006_ID,QF_CODE,D_NO,VALUE01,VALUE02,VALUE03,VALUE04,VALUE05,DELETE_FLAG,UPDATE_FLAG,VALUE_TEXT1) VALUES('a6a8dd26-b2b3-d9ae-69a7-c11223e09701','d189a123-bd57-e253-54fb-ed1dce7fd63c','PP027','005018','1','175','17502','JPH10079','','N','0','');</v>
      </c>
    </row>
    <row r="5020" spans="1:23">
      <c r="A5020" t="s">
        <v>12774</v>
      </c>
      <c r="B5020" t="s">
        <v>3342</v>
      </c>
      <c r="C5020" s="18" t="s">
        <v>3343</v>
      </c>
      <c r="D5020" s="18" t="s">
        <v>3344</v>
      </c>
      <c r="E5020" s="18"/>
      <c r="F5020" s="18">
        <v>1</v>
      </c>
      <c r="G5020" s="18">
        <v>176</v>
      </c>
      <c r="H5020" s="18">
        <v>17601</v>
      </c>
      <c r="I5020" s="18" t="s">
        <v>2817</v>
      </c>
      <c r="U5020" s="170" t="s">
        <v>12775</v>
      </c>
      <c r="V5020" s="18" t="s">
        <v>3343</v>
      </c>
      <c r="W5020" t="str">
        <f t="shared" si="78"/>
        <v>INSERT INTO MST_D007_COMMON_D (ID,MST_D006_ID,QF_CODE,D_NO,VALUE01,VALUE02,VALUE03,VALUE04,VALUE05,DELETE_FLAG,UPDATE_FLAG,VALUE_TEXT1) VALUES('392d485c-2cae-2def-1bd8-d8d387aca436','d189a123-bd57-e253-54fb-ed1dce7fd63c','PP027','005019','1','176','17601','JPH10079','','N','0','');</v>
      </c>
    </row>
    <row r="5021" spans="1:23">
      <c r="A5021" t="s">
        <v>12776</v>
      </c>
      <c r="B5021" t="s">
        <v>3342</v>
      </c>
      <c r="C5021" s="18" t="s">
        <v>3343</v>
      </c>
      <c r="D5021" s="18" t="s">
        <v>3344</v>
      </c>
      <c r="E5021" s="18"/>
      <c r="F5021" s="18">
        <v>1</v>
      </c>
      <c r="G5021" s="18">
        <v>176</v>
      </c>
      <c r="H5021" s="18">
        <v>17602</v>
      </c>
      <c r="I5021" s="18" t="s">
        <v>2817</v>
      </c>
      <c r="U5021" s="170" t="s">
        <v>12777</v>
      </c>
      <c r="V5021" s="18" t="s">
        <v>3343</v>
      </c>
      <c r="W5021" t="str">
        <f t="shared" si="78"/>
        <v>INSERT INTO MST_D007_COMMON_D (ID,MST_D006_ID,QF_CODE,D_NO,VALUE01,VALUE02,VALUE03,VALUE04,VALUE05,DELETE_FLAG,UPDATE_FLAG,VALUE_TEXT1) VALUES('99e793d1-baca-1ae4-f24e-c0b92ee9ddb1','d189a123-bd57-e253-54fb-ed1dce7fd63c','PP027','005020','1','176','17602','JPH10079','','N','0','');</v>
      </c>
    </row>
    <row r="5022" spans="1:23">
      <c r="A5022" t="s">
        <v>12778</v>
      </c>
      <c r="B5022" t="s">
        <v>3342</v>
      </c>
      <c r="C5022" s="18" t="s">
        <v>3343</v>
      </c>
      <c r="D5022" s="18" t="s">
        <v>3344</v>
      </c>
      <c r="E5022" s="18"/>
      <c r="F5022" s="18">
        <v>1</v>
      </c>
      <c r="G5022" s="18">
        <v>176</v>
      </c>
      <c r="H5022" s="18">
        <v>17603</v>
      </c>
      <c r="I5022" s="18" t="s">
        <v>2817</v>
      </c>
      <c r="U5022" s="170" t="s">
        <v>12779</v>
      </c>
      <c r="V5022" s="18" t="s">
        <v>3343</v>
      </c>
      <c r="W5022" t="str">
        <f t="shared" si="78"/>
        <v>INSERT INTO MST_D007_COMMON_D (ID,MST_D006_ID,QF_CODE,D_NO,VALUE01,VALUE02,VALUE03,VALUE04,VALUE05,DELETE_FLAG,UPDATE_FLAG,VALUE_TEXT1) VALUES('e1985fac-2efc-b576-29c5-199ed5391ff9','d189a123-bd57-e253-54fb-ed1dce7fd63c','PP027','005021','1','176','17603','JPH10079','','N','0','');</v>
      </c>
    </row>
    <row r="5023" spans="1:23">
      <c r="A5023" t="s">
        <v>12780</v>
      </c>
      <c r="B5023" t="s">
        <v>3342</v>
      </c>
      <c r="C5023" s="18" t="s">
        <v>3343</v>
      </c>
      <c r="D5023" s="18" t="s">
        <v>3344</v>
      </c>
      <c r="E5023" s="18"/>
      <c r="F5023" s="18">
        <v>1</v>
      </c>
      <c r="G5023" s="18">
        <v>176</v>
      </c>
      <c r="H5023" s="18">
        <v>17604</v>
      </c>
      <c r="I5023" s="18" t="s">
        <v>2817</v>
      </c>
      <c r="U5023" s="170" t="s">
        <v>12781</v>
      </c>
      <c r="V5023" s="18" t="s">
        <v>3343</v>
      </c>
      <c r="W5023" t="str">
        <f t="shared" si="78"/>
        <v>INSERT INTO MST_D007_COMMON_D (ID,MST_D006_ID,QF_CODE,D_NO,VALUE01,VALUE02,VALUE03,VALUE04,VALUE05,DELETE_FLAG,UPDATE_FLAG,VALUE_TEXT1) VALUES('710dca0a-0cd2-ffac-5aa4-e4ce5ae6c3fe','d189a123-bd57-e253-54fb-ed1dce7fd63c','PP027','005022','1','176','17604','JPH10079','','N','0','');</v>
      </c>
    </row>
    <row r="5024" spans="1:23">
      <c r="A5024" t="s">
        <v>12782</v>
      </c>
      <c r="B5024" t="s">
        <v>3342</v>
      </c>
      <c r="C5024" s="18" t="s">
        <v>3343</v>
      </c>
      <c r="D5024" s="18" t="s">
        <v>3344</v>
      </c>
      <c r="E5024" s="18"/>
      <c r="F5024" s="18">
        <v>1</v>
      </c>
      <c r="G5024" s="18">
        <v>176</v>
      </c>
      <c r="H5024" s="18">
        <v>17605</v>
      </c>
      <c r="I5024" s="18" t="s">
        <v>2817</v>
      </c>
      <c r="U5024" s="170" t="s">
        <v>12783</v>
      </c>
      <c r="V5024" s="18" t="s">
        <v>3343</v>
      </c>
      <c r="W5024" t="str">
        <f t="shared" si="78"/>
        <v>INSERT INTO MST_D007_COMMON_D (ID,MST_D006_ID,QF_CODE,D_NO,VALUE01,VALUE02,VALUE03,VALUE04,VALUE05,DELETE_FLAG,UPDATE_FLAG,VALUE_TEXT1) VALUES('f10ffef8-1d2a-bddc-18e6-af82c148aa63','d189a123-bd57-e253-54fb-ed1dce7fd63c','PP027','005023','1','176','17605','JPH10079','','N','0','');</v>
      </c>
    </row>
    <row r="5025" spans="1:23">
      <c r="A5025" t="s">
        <v>12784</v>
      </c>
      <c r="B5025" t="s">
        <v>3342</v>
      </c>
      <c r="C5025" s="18" t="s">
        <v>3343</v>
      </c>
      <c r="D5025" s="18" t="s">
        <v>3344</v>
      </c>
      <c r="E5025" s="18"/>
      <c r="F5025" s="18">
        <v>1</v>
      </c>
      <c r="G5025" s="18">
        <v>176</v>
      </c>
      <c r="H5025" s="18">
        <v>17606</v>
      </c>
      <c r="I5025" s="18" t="s">
        <v>2817</v>
      </c>
      <c r="U5025" s="170" t="s">
        <v>12785</v>
      </c>
      <c r="V5025" s="18" t="s">
        <v>3343</v>
      </c>
      <c r="W5025" t="str">
        <f t="shared" si="78"/>
        <v>INSERT INTO MST_D007_COMMON_D (ID,MST_D006_ID,QF_CODE,D_NO,VALUE01,VALUE02,VALUE03,VALUE04,VALUE05,DELETE_FLAG,UPDATE_FLAG,VALUE_TEXT1) VALUES('85d4bceb-caf8-06cc-2fff-c9710cdae315','d189a123-bd57-e253-54fb-ed1dce7fd63c','PP027','005024','1','176','17606','JPH10079','','N','0','');</v>
      </c>
    </row>
    <row r="5026" spans="1:23">
      <c r="A5026" t="s">
        <v>12786</v>
      </c>
      <c r="B5026" t="s">
        <v>3342</v>
      </c>
      <c r="C5026" s="18" t="s">
        <v>3343</v>
      </c>
      <c r="D5026" s="18" t="s">
        <v>3344</v>
      </c>
      <c r="E5026" s="18"/>
      <c r="F5026" s="18">
        <v>1</v>
      </c>
      <c r="G5026" s="18">
        <v>176</v>
      </c>
      <c r="H5026" s="18">
        <v>17607</v>
      </c>
      <c r="I5026" s="18" t="s">
        <v>2817</v>
      </c>
      <c r="U5026" s="170" t="s">
        <v>12787</v>
      </c>
      <c r="V5026" s="18" t="s">
        <v>3343</v>
      </c>
      <c r="W5026" t="str">
        <f t="shared" si="78"/>
        <v>INSERT INTO MST_D007_COMMON_D (ID,MST_D006_ID,QF_CODE,D_NO,VALUE01,VALUE02,VALUE03,VALUE04,VALUE05,DELETE_FLAG,UPDATE_FLAG,VALUE_TEXT1) VALUES('07ea42e6-9c4f-97c6-bbeb-ebf8c0e46238','d189a123-bd57-e253-54fb-ed1dce7fd63c','PP027','005025','1','176','17607','JPH10079','','N','0','');</v>
      </c>
    </row>
    <row r="5027" spans="1:23">
      <c r="A5027" t="s">
        <v>12788</v>
      </c>
      <c r="B5027" t="s">
        <v>3342</v>
      </c>
      <c r="C5027" s="18" t="s">
        <v>3343</v>
      </c>
      <c r="D5027" s="18" t="s">
        <v>3344</v>
      </c>
      <c r="E5027" s="18"/>
      <c r="F5027" s="18">
        <v>1</v>
      </c>
      <c r="G5027" s="18">
        <v>176</v>
      </c>
      <c r="H5027" s="18">
        <v>17608</v>
      </c>
      <c r="I5027" s="18" t="s">
        <v>2817</v>
      </c>
      <c r="U5027" s="170" t="s">
        <v>12789</v>
      </c>
      <c r="V5027" s="18" t="s">
        <v>3343</v>
      </c>
      <c r="W5027" t="str">
        <f t="shared" si="78"/>
        <v>INSERT INTO MST_D007_COMMON_D (ID,MST_D006_ID,QF_CODE,D_NO,VALUE01,VALUE02,VALUE03,VALUE04,VALUE05,DELETE_FLAG,UPDATE_FLAG,VALUE_TEXT1) VALUES('cdd66d88-0a4f-6a64-7982-e651ac470bae','d189a123-bd57-e253-54fb-ed1dce7fd63c','PP027','005026','1','176','17608','JPH10079','','N','0','');</v>
      </c>
    </row>
    <row r="5028" spans="1:23">
      <c r="A5028" t="s">
        <v>12790</v>
      </c>
      <c r="B5028" t="s">
        <v>3342</v>
      </c>
      <c r="C5028" s="18" t="s">
        <v>3343</v>
      </c>
      <c r="D5028" s="18" t="s">
        <v>3344</v>
      </c>
      <c r="E5028" s="18"/>
      <c r="F5028" s="18">
        <v>1</v>
      </c>
      <c r="G5028" s="18">
        <v>176</v>
      </c>
      <c r="H5028" s="18">
        <v>17609</v>
      </c>
      <c r="I5028" s="18" t="s">
        <v>2817</v>
      </c>
      <c r="U5028" s="170" t="s">
        <v>12791</v>
      </c>
      <c r="V5028" s="18" t="s">
        <v>3343</v>
      </c>
      <c r="W5028" t="str">
        <f t="shared" si="78"/>
        <v>INSERT INTO MST_D007_COMMON_D (ID,MST_D006_ID,QF_CODE,D_NO,VALUE01,VALUE02,VALUE03,VALUE04,VALUE05,DELETE_FLAG,UPDATE_FLAG,VALUE_TEXT1) VALUES('a6c9ce83-be2d-e8ba-5abc-3bbeed84e6b3','d189a123-bd57-e253-54fb-ed1dce7fd63c','PP027','005027','1','176','17609','JPH10079','','N','0','');</v>
      </c>
    </row>
    <row r="5029" spans="1:23">
      <c r="A5029" t="s">
        <v>12792</v>
      </c>
      <c r="B5029" t="s">
        <v>3342</v>
      </c>
      <c r="C5029" s="18" t="s">
        <v>3343</v>
      </c>
      <c r="D5029" s="18" t="s">
        <v>3344</v>
      </c>
      <c r="E5029" s="18"/>
      <c r="F5029" s="18">
        <v>1</v>
      </c>
      <c r="G5029" s="18">
        <v>176</v>
      </c>
      <c r="H5029" s="18">
        <v>17610</v>
      </c>
      <c r="I5029" s="18" t="s">
        <v>2817</v>
      </c>
      <c r="U5029" s="170" t="s">
        <v>12793</v>
      </c>
      <c r="V5029" s="18" t="s">
        <v>3343</v>
      </c>
      <c r="W5029" t="str">
        <f t="shared" si="78"/>
        <v>INSERT INTO MST_D007_COMMON_D (ID,MST_D006_ID,QF_CODE,D_NO,VALUE01,VALUE02,VALUE03,VALUE04,VALUE05,DELETE_FLAG,UPDATE_FLAG,VALUE_TEXT1) VALUES('a1510fdc-9dc9-6729-9936-eb88a394cecd','d189a123-bd57-e253-54fb-ed1dce7fd63c','PP027','005028','1','176','17610','JPH10079','','N','0','');</v>
      </c>
    </row>
    <row r="5030" spans="1:23">
      <c r="A5030" t="s">
        <v>12794</v>
      </c>
      <c r="B5030" t="s">
        <v>3342</v>
      </c>
      <c r="C5030" s="18" t="s">
        <v>3343</v>
      </c>
      <c r="D5030" s="18" t="s">
        <v>3344</v>
      </c>
      <c r="E5030" s="18"/>
      <c r="F5030" s="18">
        <v>1</v>
      </c>
      <c r="G5030" s="18">
        <v>176</v>
      </c>
      <c r="H5030" s="18">
        <v>17611</v>
      </c>
      <c r="I5030" s="18" t="s">
        <v>2817</v>
      </c>
      <c r="U5030" s="170" t="s">
        <v>12795</v>
      </c>
      <c r="V5030" s="18" t="s">
        <v>3343</v>
      </c>
      <c r="W5030" t="str">
        <f t="shared" si="78"/>
        <v>INSERT INTO MST_D007_COMMON_D (ID,MST_D006_ID,QF_CODE,D_NO,VALUE01,VALUE02,VALUE03,VALUE04,VALUE05,DELETE_FLAG,UPDATE_FLAG,VALUE_TEXT1) VALUES('a254cbc1-fea5-55e7-a4e0-c488a5a0be9c','d189a123-bd57-e253-54fb-ed1dce7fd63c','PP027','005029','1','176','17611','JPH10079','','N','0','');</v>
      </c>
    </row>
    <row r="5031" spans="1:23">
      <c r="A5031" t="s">
        <v>12796</v>
      </c>
      <c r="B5031" t="s">
        <v>3342</v>
      </c>
      <c r="C5031" s="18" t="s">
        <v>3343</v>
      </c>
      <c r="D5031" s="18" t="s">
        <v>3344</v>
      </c>
      <c r="E5031" s="18"/>
      <c r="F5031" s="18">
        <v>1</v>
      </c>
      <c r="G5031" s="18">
        <v>176</v>
      </c>
      <c r="H5031" s="18">
        <v>17612</v>
      </c>
      <c r="I5031" s="18" t="s">
        <v>2817</v>
      </c>
      <c r="U5031" s="170" t="s">
        <v>12797</v>
      </c>
      <c r="V5031" s="18" t="s">
        <v>3343</v>
      </c>
      <c r="W5031" t="str">
        <f t="shared" si="78"/>
        <v>INSERT INTO MST_D007_COMMON_D (ID,MST_D006_ID,QF_CODE,D_NO,VALUE01,VALUE02,VALUE03,VALUE04,VALUE05,DELETE_FLAG,UPDATE_FLAG,VALUE_TEXT1) VALUES('33028eb7-9ec7-e9a3-2f2e-eef5ca31fca6','d189a123-bd57-e253-54fb-ed1dce7fd63c','PP027','005030','1','176','17612','JPH10079','','N','0','');</v>
      </c>
    </row>
    <row r="5032" spans="1:23">
      <c r="A5032" t="s">
        <v>12798</v>
      </c>
      <c r="B5032" t="s">
        <v>3342</v>
      </c>
      <c r="C5032" s="18" t="s">
        <v>3343</v>
      </c>
      <c r="D5032" s="18" t="s">
        <v>3344</v>
      </c>
      <c r="E5032" s="18"/>
      <c r="F5032" s="18">
        <v>1</v>
      </c>
      <c r="G5032" s="18">
        <v>176</v>
      </c>
      <c r="H5032" s="18">
        <v>17613</v>
      </c>
      <c r="I5032" s="18" t="s">
        <v>2817</v>
      </c>
      <c r="U5032" s="170" t="s">
        <v>12799</v>
      </c>
      <c r="V5032" s="18" t="s">
        <v>3343</v>
      </c>
      <c r="W5032" t="str">
        <f t="shared" si="78"/>
        <v>INSERT INTO MST_D007_COMMON_D (ID,MST_D006_ID,QF_CODE,D_NO,VALUE01,VALUE02,VALUE03,VALUE04,VALUE05,DELETE_FLAG,UPDATE_FLAG,VALUE_TEXT1) VALUES('9fcea56e-c1bf-aab6-f70e-fc27ed5fcafb','d189a123-bd57-e253-54fb-ed1dce7fd63c','PP027','005031','1','176','17613','JPH10079','','N','0','');</v>
      </c>
    </row>
    <row r="5033" spans="1:23">
      <c r="A5033" t="s">
        <v>12800</v>
      </c>
      <c r="B5033" t="s">
        <v>3342</v>
      </c>
      <c r="C5033" s="18" t="s">
        <v>3343</v>
      </c>
      <c r="D5033" s="18" t="s">
        <v>3344</v>
      </c>
      <c r="E5033" s="18"/>
      <c r="F5033" s="18">
        <v>1</v>
      </c>
      <c r="G5033" s="18">
        <v>176</v>
      </c>
      <c r="H5033" s="18">
        <v>17614</v>
      </c>
      <c r="I5033" s="18" t="s">
        <v>2817</v>
      </c>
      <c r="U5033" s="170" t="s">
        <v>12801</v>
      </c>
      <c r="V5033" s="18" t="s">
        <v>3343</v>
      </c>
      <c r="W5033" t="str">
        <f t="shared" si="78"/>
        <v>INSERT INTO MST_D007_COMMON_D (ID,MST_D006_ID,QF_CODE,D_NO,VALUE01,VALUE02,VALUE03,VALUE04,VALUE05,DELETE_FLAG,UPDATE_FLAG,VALUE_TEXT1) VALUES('db65a68c-0c88-b4ac-6b6c-d24e6a5dac3a','d189a123-bd57-e253-54fb-ed1dce7fd63c','PP027','005032','1','176','17614','JPH10079','','N','0','');</v>
      </c>
    </row>
    <row r="5034" spans="1:23">
      <c r="A5034" t="s">
        <v>12802</v>
      </c>
      <c r="B5034" t="s">
        <v>3342</v>
      </c>
      <c r="C5034" s="18" t="s">
        <v>3343</v>
      </c>
      <c r="D5034" s="18" t="s">
        <v>3344</v>
      </c>
      <c r="E5034" s="18"/>
      <c r="F5034" s="18">
        <v>1</v>
      </c>
      <c r="G5034" s="18">
        <v>176</v>
      </c>
      <c r="H5034" s="18">
        <v>17615</v>
      </c>
      <c r="I5034" s="18" t="s">
        <v>2817</v>
      </c>
      <c r="U5034" s="170" t="s">
        <v>12803</v>
      </c>
      <c r="V5034" s="18" t="s">
        <v>3343</v>
      </c>
      <c r="W5034" t="str">
        <f t="shared" si="78"/>
        <v>INSERT INTO MST_D007_COMMON_D (ID,MST_D006_ID,QF_CODE,D_NO,VALUE01,VALUE02,VALUE03,VALUE04,VALUE05,DELETE_FLAG,UPDATE_FLAG,VALUE_TEXT1) VALUES('1ba568dc-becc-5430-609a-af5f9e6cf3cf','d189a123-bd57-e253-54fb-ed1dce7fd63c','PP027','005033','1','176','17615','JPH10079','','N','0','');</v>
      </c>
    </row>
    <row r="5035" spans="1:23">
      <c r="A5035" t="s">
        <v>12804</v>
      </c>
      <c r="B5035" t="s">
        <v>3342</v>
      </c>
      <c r="C5035" s="18" t="s">
        <v>3343</v>
      </c>
      <c r="D5035" s="18" t="s">
        <v>3344</v>
      </c>
      <c r="E5035" s="18"/>
      <c r="F5035" s="18">
        <v>1</v>
      </c>
      <c r="G5035" s="18">
        <v>176</v>
      </c>
      <c r="H5035" s="18">
        <v>17616</v>
      </c>
      <c r="I5035" s="18" t="s">
        <v>2817</v>
      </c>
      <c r="U5035" s="170" t="s">
        <v>12805</v>
      </c>
      <c r="V5035" s="18" t="s">
        <v>3343</v>
      </c>
      <c r="W5035" t="str">
        <f t="shared" si="78"/>
        <v>INSERT INTO MST_D007_COMMON_D (ID,MST_D006_ID,QF_CODE,D_NO,VALUE01,VALUE02,VALUE03,VALUE04,VALUE05,DELETE_FLAG,UPDATE_FLAG,VALUE_TEXT1) VALUES('e9d4dada-d867-41fb-6be7-03beb2dbdd8f','d189a123-bd57-e253-54fb-ed1dce7fd63c','PP027','005034','1','176','17616','JPH10079','','N','0','');</v>
      </c>
    </row>
    <row r="5036" spans="1:23">
      <c r="A5036" t="s">
        <v>12806</v>
      </c>
      <c r="B5036" t="s">
        <v>3342</v>
      </c>
      <c r="C5036" s="18" t="s">
        <v>3343</v>
      </c>
      <c r="D5036" s="18" t="s">
        <v>3344</v>
      </c>
      <c r="E5036" s="18"/>
      <c r="F5036" s="18">
        <v>1</v>
      </c>
      <c r="G5036" s="18">
        <v>176</v>
      </c>
      <c r="H5036" s="18">
        <v>17617</v>
      </c>
      <c r="I5036" s="18" t="s">
        <v>2817</v>
      </c>
      <c r="U5036" s="170" t="s">
        <v>12807</v>
      </c>
      <c r="V5036" s="18" t="s">
        <v>3343</v>
      </c>
      <c r="W5036" t="str">
        <f t="shared" si="78"/>
        <v>INSERT INTO MST_D007_COMMON_D (ID,MST_D006_ID,QF_CODE,D_NO,VALUE01,VALUE02,VALUE03,VALUE04,VALUE05,DELETE_FLAG,UPDATE_FLAG,VALUE_TEXT1) VALUES('cf31f89a-e45a-a82f-24f6-87e4312808c2','d189a123-bd57-e253-54fb-ed1dce7fd63c','PP027','005035','1','176','17617','JPH10079','','N','0','');</v>
      </c>
    </row>
    <row r="5037" spans="1:23">
      <c r="A5037" t="s">
        <v>12808</v>
      </c>
      <c r="B5037" t="s">
        <v>3342</v>
      </c>
      <c r="C5037" s="18" t="s">
        <v>3343</v>
      </c>
      <c r="D5037" s="18" t="s">
        <v>3344</v>
      </c>
      <c r="E5037" s="18"/>
      <c r="F5037" s="18">
        <v>1</v>
      </c>
      <c r="G5037" s="18">
        <v>176</v>
      </c>
      <c r="H5037" s="18">
        <v>17618</v>
      </c>
      <c r="I5037" s="18" t="s">
        <v>2817</v>
      </c>
      <c r="U5037" s="170" t="s">
        <v>12809</v>
      </c>
      <c r="V5037" s="18" t="s">
        <v>3343</v>
      </c>
      <c r="W5037" t="str">
        <f t="shared" si="78"/>
        <v>INSERT INTO MST_D007_COMMON_D (ID,MST_D006_ID,QF_CODE,D_NO,VALUE01,VALUE02,VALUE03,VALUE04,VALUE05,DELETE_FLAG,UPDATE_FLAG,VALUE_TEXT1) VALUES('b7b8d1e5-d3ca-8d43-3c5d-6ef1fb1c2d3b','d189a123-bd57-e253-54fb-ed1dce7fd63c','PP027','005036','1','176','17618','JPH10079','','N','0','');</v>
      </c>
    </row>
    <row r="5038" spans="1:23">
      <c r="A5038" t="s">
        <v>12810</v>
      </c>
      <c r="B5038" t="s">
        <v>3342</v>
      </c>
      <c r="C5038" s="18" t="s">
        <v>3343</v>
      </c>
      <c r="D5038" s="18" t="s">
        <v>3344</v>
      </c>
      <c r="E5038" s="18"/>
      <c r="F5038" s="18">
        <v>1</v>
      </c>
      <c r="G5038" s="18">
        <v>176</v>
      </c>
      <c r="H5038" s="18">
        <v>17619</v>
      </c>
      <c r="I5038" s="18" t="s">
        <v>2817</v>
      </c>
      <c r="U5038" s="170" t="s">
        <v>12811</v>
      </c>
      <c r="V5038" s="18" t="s">
        <v>3343</v>
      </c>
      <c r="W5038" t="str">
        <f t="shared" si="78"/>
        <v>INSERT INTO MST_D007_COMMON_D (ID,MST_D006_ID,QF_CODE,D_NO,VALUE01,VALUE02,VALUE03,VALUE04,VALUE05,DELETE_FLAG,UPDATE_FLAG,VALUE_TEXT1) VALUES('c8becb57-ddda-d1f9-040a-7e8f804bba63','d189a123-bd57-e253-54fb-ed1dce7fd63c','PP027','005037','1','176','17619','JPH10079','','N','0','');</v>
      </c>
    </row>
    <row r="5039" spans="1:23">
      <c r="A5039" t="s">
        <v>12812</v>
      </c>
      <c r="B5039" t="s">
        <v>3342</v>
      </c>
      <c r="C5039" s="18" t="s">
        <v>3343</v>
      </c>
      <c r="D5039" s="18" t="s">
        <v>3344</v>
      </c>
      <c r="E5039" s="18"/>
      <c r="F5039" s="18">
        <v>1</v>
      </c>
      <c r="G5039" s="18">
        <v>177</v>
      </c>
      <c r="H5039" s="18">
        <v>17701</v>
      </c>
      <c r="I5039" s="18" t="s">
        <v>2817</v>
      </c>
      <c r="U5039" s="170" t="s">
        <v>12813</v>
      </c>
      <c r="V5039" s="18" t="s">
        <v>3343</v>
      </c>
      <c r="W5039" t="str">
        <f t="shared" si="78"/>
        <v>INSERT INTO MST_D007_COMMON_D (ID,MST_D006_ID,QF_CODE,D_NO,VALUE01,VALUE02,VALUE03,VALUE04,VALUE05,DELETE_FLAG,UPDATE_FLAG,VALUE_TEXT1) VALUES('5b4fdd48-d1b9-496d-1f4c-3a64e3df8afd','d189a123-bd57-e253-54fb-ed1dce7fd63c','PP027','005038','1','177','17701','JPH10079','','N','0','');</v>
      </c>
    </row>
    <row r="5040" spans="1:23">
      <c r="A5040" t="s">
        <v>12814</v>
      </c>
      <c r="B5040" t="s">
        <v>3342</v>
      </c>
      <c r="C5040" s="18" t="s">
        <v>3343</v>
      </c>
      <c r="D5040" s="18" t="s">
        <v>3344</v>
      </c>
      <c r="E5040" s="18"/>
      <c r="F5040" s="18">
        <v>1</v>
      </c>
      <c r="G5040" s="18">
        <v>177</v>
      </c>
      <c r="H5040" s="18">
        <v>17702</v>
      </c>
      <c r="I5040" s="18" t="s">
        <v>2817</v>
      </c>
      <c r="U5040" s="170" t="s">
        <v>12815</v>
      </c>
      <c r="V5040" s="18" t="s">
        <v>3343</v>
      </c>
      <c r="W5040" t="str">
        <f t="shared" si="78"/>
        <v>INSERT INTO MST_D007_COMMON_D (ID,MST_D006_ID,QF_CODE,D_NO,VALUE01,VALUE02,VALUE03,VALUE04,VALUE05,DELETE_FLAG,UPDATE_FLAG,VALUE_TEXT1) VALUES('98dbcb96-45cb-ed01-760c-675fdc372c4d','d189a123-bd57-e253-54fb-ed1dce7fd63c','PP027','005039','1','177','17702','JPH10079','','N','0','');</v>
      </c>
    </row>
    <row r="5041" spans="1:23">
      <c r="A5041" t="s">
        <v>12816</v>
      </c>
      <c r="B5041" t="s">
        <v>3342</v>
      </c>
      <c r="C5041" s="18" t="s">
        <v>3343</v>
      </c>
      <c r="D5041" s="18" t="s">
        <v>3344</v>
      </c>
      <c r="E5041" s="18"/>
      <c r="F5041" s="18">
        <v>1</v>
      </c>
      <c r="G5041" s="18">
        <v>177</v>
      </c>
      <c r="H5041" s="18">
        <v>17703</v>
      </c>
      <c r="I5041" s="18" t="s">
        <v>2817</v>
      </c>
      <c r="U5041" s="170" t="s">
        <v>12817</v>
      </c>
      <c r="V5041" s="18" t="s">
        <v>3343</v>
      </c>
      <c r="W5041" t="str">
        <f t="shared" si="78"/>
        <v>INSERT INTO MST_D007_COMMON_D (ID,MST_D006_ID,QF_CODE,D_NO,VALUE01,VALUE02,VALUE03,VALUE04,VALUE05,DELETE_FLAG,UPDATE_FLAG,VALUE_TEXT1) VALUES('4ef013fb-5268-7d70-cfe9-2e04ea434c4e','d189a123-bd57-e253-54fb-ed1dce7fd63c','PP027','005040','1','177','17703','JPH10079','','N','0','');</v>
      </c>
    </row>
    <row r="5042" spans="1:23">
      <c r="A5042" t="s">
        <v>12818</v>
      </c>
      <c r="B5042" t="s">
        <v>3342</v>
      </c>
      <c r="C5042" s="18" t="s">
        <v>3343</v>
      </c>
      <c r="D5042" s="18" t="s">
        <v>3344</v>
      </c>
      <c r="E5042" s="18"/>
      <c r="F5042" s="18">
        <v>1</v>
      </c>
      <c r="G5042" s="18">
        <v>177</v>
      </c>
      <c r="H5042" s="18">
        <v>17704</v>
      </c>
      <c r="I5042" s="18" t="s">
        <v>2817</v>
      </c>
      <c r="U5042" s="170" t="s">
        <v>12819</v>
      </c>
      <c r="V5042" s="18" t="s">
        <v>3343</v>
      </c>
      <c r="W5042" t="str">
        <f t="shared" si="78"/>
        <v>INSERT INTO MST_D007_COMMON_D (ID,MST_D006_ID,QF_CODE,D_NO,VALUE01,VALUE02,VALUE03,VALUE04,VALUE05,DELETE_FLAG,UPDATE_FLAG,VALUE_TEXT1) VALUES('ac364e72-e88a-c41e-7ff6-e44b22cca4e9','d189a123-bd57-e253-54fb-ed1dce7fd63c','PP027','005041','1','177','17704','JPH10079','','N','0','');</v>
      </c>
    </row>
    <row r="5043" spans="1:23">
      <c r="A5043" t="s">
        <v>12820</v>
      </c>
      <c r="B5043" t="s">
        <v>3342</v>
      </c>
      <c r="C5043" s="18" t="s">
        <v>3343</v>
      </c>
      <c r="D5043" s="18" t="s">
        <v>3344</v>
      </c>
      <c r="E5043" s="18"/>
      <c r="F5043" s="18">
        <v>1</v>
      </c>
      <c r="G5043" s="18">
        <v>177</v>
      </c>
      <c r="H5043" s="18">
        <v>17705</v>
      </c>
      <c r="I5043" s="18" t="s">
        <v>2817</v>
      </c>
      <c r="U5043" s="170" t="s">
        <v>12821</v>
      </c>
      <c r="V5043" s="18" t="s">
        <v>3343</v>
      </c>
      <c r="W5043" t="str">
        <f t="shared" si="78"/>
        <v>INSERT INTO MST_D007_COMMON_D (ID,MST_D006_ID,QF_CODE,D_NO,VALUE01,VALUE02,VALUE03,VALUE04,VALUE05,DELETE_FLAG,UPDATE_FLAG,VALUE_TEXT1) VALUES('1dda27a1-de20-5fb6-c6e9-725baaa6dba6','d189a123-bd57-e253-54fb-ed1dce7fd63c','PP027','005042','1','177','17705','JPH10079','','N','0','');</v>
      </c>
    </row>
    <row r="5044" spans="1:23">
      <c r="A5044" t="s">
        <v>12822</v>
      </c>
      <c r="B5044" t="s">
        <v>3342</v>
      </c>
      <c r="C5044" s="18" t="s">
        <v>3343</v>
      </c>
      <c r="D5044" s="18" t="s">
        <v>3344</v>
      </c>
      <c r="E5044" s="18"/>
      <c r="F5044" s="18">
        <v>1</v>
      </c>
      <c r="G5044" s="18">
        <v>177</v>
      </c>
      <c r="H5044" s="18">
        <v>17706</v>
      </c>
      <c r="I5044" s="18" t="s">
        <v>2817</v>
      </c>
      <c r="U5044" s="170" t="s">
        <v>12823</v>
      </c>
      <c r="V5044" s="18" t="s">
        <v>3343</v>
      </c>
      <c r="W5044" t="str">
        <f t="shared" si="78"/>
        <v>INSERT INTO MST_D007_COMMON_D (ID,MST_D006_ID,QF_CODE,D_NO,VALUE01,VALUE02,VALUE03,VALUE04,VALUE05,DELETE_FLAG,UPDATE_FLAG,VALUE_TEXT1) VALUES('73e94e13-abec-0573-eedb-29383f1bf134','d189a123-bd57-e253-54fb-ed1dce7fd63c','PP027','005043','1','177','17706','JPH10079','','N','0','');</v>
      </c>
    </row>
    <row r="5045" spans="1:23">
      <c r="A5045" t="s">
        <v>12824</v>
      </c>
      <c r="B5045" t="s">
        <v>3342</v>
      </c>
      <c r="C5045" s="18" t="s">
        <v>3343</v>
      </c>
      <c r="D5045" s="18" t="s">
        <v>3344</v>
      </c>
      <c r="E5045" s="18"/>
      <c r="F5045" s="18">
        <v>1</v>
      </c>
      <c r="G5045" s="18">
        <v>177</v>
      </c>
      <c r="H5045" s="18">
        <v>17707</v>
      </c>
      <c r="I5045" s="18" t="s">
        <v>2817</v>
      </c>
      <c r="U5045" s="170" t="s">
        <v>12825</v>
      </c>
      <c r="V5045" s="18" t="s">
        <v>3343</v>
      </c>
      <c r="W5045" t="str">
        <f t="shared" si="78"/>
        <v>INSERT INTO MST_D007_COMMON_D (ID,MST_D006_ID,QF_CODE,D_NO,VALUE01,VALUE02,VALUE03,VALUE04,VALUE05,DELETE_FLAG,UPDATE_FLAG,VALUE_TEXT1) VALUES('3b1767ec-54c6-c4ca-a105-5e892219a7c8','d189a123-bd57-e253-54fb-ed1dce7fd63c','PP027','005044','1','177','17707','JPH10079','','N','0','');</v>
      </c>
    </row>
    <row r="5046" spans="1:23">
      <c r="A5046" t="s">
        <v>12826</v>
      </c>
      <c r="B5046" t="s">
        <v>3342</v>
      </c>
      <c r="C5046" s="18" t="s">
        <v>3343</v>
      </c>
      <c r="D5046" s="18" t="s">
        <v>3344</v>
      </c>
      <c r="E5046" s="18"/>
      <c r="F5046" s="18">
        <v>1</v>
      </c>
      <c r="G5046" s="18">
        <v>177</v>
      </c>
      <c r="H5046" s="18">
        <v>17708</v>
      </c>
      <c r="I5046" s="18" t="s">
        <v>2817</v>
      </c>
      <c r="U5046" s="170" t="s">
        <v>12827</v>
      </c>
      <c r="V5046" s="18" t="s">
        <v>3343</v>
      </c>
      <c r="W5046" t="str">
        <f t="shared" si="78"/>
        <v>INSERT INTO MST_D007_COMMON_D (ID,MST_D006_ID,QF_CODE,D_NO,VALUE01,VALUE02,VALUE03,VALUE04,VALUE05,DELETE_FLAG,UPDATE_FLAG,VALUE_TEXT1) VALUES('2bb89168-b881-7c7b-aea4-d57623322811','d189a123-bd57-e253-54fb-ed1dce7fd63c','PP027','005045','1','177','17708','JPH10079','','N','0','');</v>
      </c>
    </row>
    <row r="5047" spans="1:23">
      <c r="A5047" t="s">
        <v>12828</v>
      </c>
      <c r="B5047" t="s">
        <v>3342</v>
      </c>
      <c r="C5047" s="18" t="s">
        <v>3343</v>
      </c>
      <c r="D5047" s="18" t="s">
        <v>3344</v>
      </c>
      <c r="E5047" s="18"/>
      <c r="F5047" s="18">
        <v>1</v>
      </c>
      <c r="G5047" s="18">
        <v>177</v>
      </c>
      <c r="H5047" s="18">
        <v>17709</v>
      </c>
      <c r="I5047" s="18" t="s">
        <v>2817</v>
      </c>
      <c r="U5047" s="170" t="s">
        <v>12829</v>
      </c>
      <c r="V5047" s="18" t="s">
        <v>3343</v>
      </c>
      <c r="W5047" t="str">
        <f t="shared" si="78"/>
        <v>INSERT INTO MST_D007_COMMON_D (ID,MST_D006_ID,QF_CODE,D_NO,VALUE01,VALUE02,VALUE03,VALUE04,VALUE05,DELETE_FLAG,UPDATE_FLAG,VALUE_TEXT1) VALUES('fe9befea-a8a3-6f2d-56c9-40fad52cc574','d189a123-bd57-e253-54fb-ed1dce7fd63c','PP027','005046','1','177','17709','JPH10079','','N','0','');</v>
      </c>
    </row>
    <row r="5048" spans="1:23">
      <c r="A5048" t="s">
        <v>12830</v>
      </c>
      <c r="B5048" t="s">
        <v>3342</v>
      </c>
      <c r="C5048" s="18" t="s">
        <v>3343</v>
      </c>
      <c r="D5048" s="18" t="s">
        <v>3344</v>
      </c>
      <c r="E5048" s="18"/>
      <c r="F5048" s="18">
        <v>1</v>
      </c>
      <c r="G5048" s="18">
        <v>177</v>
      </c>
      <c r="H5048" s="18">
        <v>17710</v>
      </c>
      <c r="I5048" s="18" t="s">
        <v>2817</v>
      </c>
      <c r="U5048" s="170" t="s">
        <v>12831</v>
      </c>
      <c r="V5048" s="18" t="s">
        <v>3343</v>
      </c>
      <c r="W5048" t="str">
        <f t="shared" si="78"/>
        <v>INSERT INTO MST_D007_COMMON_D (ID,MST_D006_ID,QF_CODE,D_NO,VALUE01,VALUE02,VALUE03,VALUE04,VALUE05,DELETE_FLAG,UPDATE_FLAG,VALUE_TEXT1) VALUES('3aa2b8a7-9da8-b927-2663-ebfb8dc81cca','d189a123-bd57-e253-54fb-ed1dce7fd63c','PP027','005047','1','177','17710','JPH10079','','N','0','');</v>
      </c>
    </row>
    <row r="5049" spans="1:23">
      <c r="A5049" t="s">
        <v>12832</v>
      </c>
      <c r="B5049" t="s">
        <v>3342</v>
      </c>
      <c r="C5049" s="18" t="s">
        <v>3343</v>
      </c>
      <c r="D5049" s="18" t="s">
        <v>3344</v>
      </c>
      <c r="E5049" s="18"/>
      <c r="F5049" s="18">
        <v>1</v>
      </c>
      <c r="G5049" s="18">
        <v>177</v>
      </c>
      <c r="H5049" s="18">
        <v>17711</v>
      </c>
      <c r="I5049" s="18" t="s">
        <v>2817</v>
      </c>
      <c r="U5049" s="170" t="s">
        <v>12833</v>
      </c>
      <c r="V5049" s="18" t="s">
        <v>3343</v>
      </c>
      <c r="W5049" t="str">
        <f t="shared" si="78"/>
        <v>INSERT INTO MST_D007_COMMON_D (ID,MST_D006_ID,QF_CODE,D_NO,VALUE01,VALUE02,VALUE03,VALUE04,VALUE05,DELETE_FLAG,UPDATE_FLAG,VALUE_TEXT1) VALUES('cad0c3ee-dc9b-6ea2-5b0c-f82276fd7dd5','d189a123-bd57-e253-54fb-ed1dce7fd63c','PP027','005048','1','177','17711','JPH10079','','N','0','');</v>
      </c>
    </row>
    <row r="5050" spans="1:23">
      <c r="A5050" t="s">
        <v>12834</v>
      </c>
      <c r="B5050" t="s">
        <v>3342</v>
      </c>
      <c r="C5050" s="18" t="s">
        <v>3343</v>
      </c>
      <c r="D5050" s="18" t="s">
        <v>3344</v>
      </c>
      <c r="E5050" s="18"/>
      <c r="F5050" s="18">
        <v>1</v>
      </c>
      <c r="G5050" s="18">
        <v>177</v>
      </c>
      <c r="H5050" s="18">
        <v>17712</v>
      </c>
      <c r="I5050" s="18" t="s">
        <v>2817</v>
      </c>
      <c r="U5050" s="170" t="s">
        <v>12835</v>
      </c>
      <c r="V5050" s="18" t="s">
        <v>3343</v>
      </c>
      <c r="W5050" t="str">
        <f t="shared" si="78"/>
        <v>INSERT INTO MST_D007_COMMON_D (ID,MST_D006_ID,QF_CODE,D_NO,VALUE01,VALUE02,VALUE03,VALUE04,VALUE05,DELETE_FLAG,UPDATE_FLAG,VALUE_TEXT1) VALUES('f19c9276-34d2-bcf3-e57f-dcacd4fadfa9','d189a123-bd57-e253-54fb-ed1dce7fd63c','PP027','005049','1','177','17712','JPH10079','','N','0','');</v>
      </c>
    </row>
    <row r="5051" spans="1:23">
      <c r="A5051" t="s">
        <v>12836</v>
      </c>
      <c r="B5051" t="s">
        <v>3342</v>
      </c>
      <c r="C5051" s="18" t="s">
        <v>3343</v>
      </c>
      <c r="D5051" s="18" t="s">
        <v>3344</v>
      </c>
      <c r="E5051" s="18"/>
      <c r="F5051" s="18">
        <v>1</v>
      </c>
      <c r="G5051" s="18">
        <v>177</v>
      </c>
      <c r="H5051" s="18">
        <v>17713</v>
      </c>
      <c r="I5051" s="18" t="s">
        <v>2817</v>
      </c>
      <c r="U5051" s="170" t="s">
        <v>12837</v>
      </c>
      <c r="V5051" s="18" t="s">
        <v>3343</v>
      </c>
      <c r="W5051" t="str">
        <f t="shared" si="78"/>
        <v>INSERT INTO MST_D007_COMMON_D (ID,MST_D006_ID,QF_CODE,D_NO,VALUE01,VALUE02,VALUE03,VALUE04,VALUE05,DELETE_FLAG,UPDATE_FLAG,VALUE_TEXT1) VALUES('5cdb6bde-fb22-e5eb-78a0-a1c6c1e20d9f','d189a123-bd57-e253-54fb-ed1dce7fd63c','PP027','005050','1','177','17713','JPH10079','','N','0','');</v>
      </c>
    </row>
    <row r="5052" spans="1:23">
      <c r="A5052" t="s">
        <v>12838</v>
      </c>
      <c r="B5052" t="s">
        <v>3342</v>
      </c>
      <c r="C5052" s="18" t="s">
        <v>3343</v>
      </c>
      <c r="D5052" s="18" t="s">
        <v>3344</v>
      </c>
      <c r="E5052" s="18"/>
      <c r="F5052" s="18">
        <v>1</v>
      </c>
      <c r="G5052" s="18">
        <v>177</v>
      </c>
      <c r="H5052" s="18">
        <v>17714</v>
      </c>
      <c r="I5052" s="18" t="s">
        <v>2817</v>
      </c>
      <c r="U5052" s="170" t="s">
        <v>12839</v>
      </c>
      <c r="V5052" s="18" t="s">
        <v>3343</v>
      </c>
      <c r="W5052" t="str">
        <f t="shared" si="78"/>
        <v>INSERT INTO MST_D007_COMMON_D (ID,MST_D006_ID,QF_CODE,D_NO,VALUE01,VALUE02,VALUE03,VALUE04,VALUE05,DELETE_FLAG,UPDATE_FLAG,VALUE_TEXT1) VALUES('1d01b368-1bb5-ccf7-9dfc-ffb3c7fed355','d189a123-bd57-e253-54fb-ed1dce7fd63c','PP027','005051','1','177','17714','JPH10079','','N','0','');</v>
      </c>
    </row>
    <row r="5053" spans="1:23">
      <c r="A5053" t="s">
        <v>12840</v>
      </c>
      <c r="B5053" t="s">
        <v>3342</v>
      </c>
      <c r="C5053" s="18" t="s">
        <v>3343</v>
      </c>
      <c r="D5053" s="18" t="s">
        <v>3344</v>
      </c>
      <c r="E5053" s="18"/>
      <c r="F5053" s="18">
        <v>1</v>
      </c>
      <c r="G5053" s="18">
        <v>177</v>
      </c>
      <c r="H5053" s="18">
        <v>17715</v>
      </c>
      <c r="I5053" s="18" t="s">
        <v>2817</v>
      </c>
      <c r="U5053" s="170" t="s">
        <v>12841</v>
      </c>
      <c r="V5053" s="18" t="s">
        <v>3343</v>
      </c>
      <c r="W5053" t="str">
        <f t="shared" si="78"/>
        <v>INSERT INTO MST_D007_COMMON_D (ID,MST_D006_ID,QF_CODE,D_NO,VALUE01,VALUE02,VALUE03,VALUE04,VALUE05,DELETE_FLAG,UPDATE_FLAG,VALUE_TEXT1) VALUES('dabd9b8f-3c85-41be-a66f-5b3fd97e7fff','d189a123-bd57-e253-54fb-ed1dce7fd63c','PP027','005052','1','177','17715','JPH10079','','N','0','');</v>
      </c>
    </row>
    <row r="5054" spans="1:23">
      <c r="A5054" t="s">
        <v>12842</v>
      </c>
      <c r="B5054" t="s">
        <v>3342</v>
      </c>
      <c r="C5054" s="18" t="s">
        <v>3343</v>
      </c>
      <c r="D5054" s="18" t="s">
        <v>3344</v>
      </c>
      <c r="E5054" s="18"/>
      <c r="F5054" s="18">
        <v>1</v>
      </c>
      <c r="G5054" s="18">
        <v>177</v>
      </c>
      <c r="H5054" s="18">
        <v>17716</v>
      </c>
      <c r="I5054" s="18" t="s">
        <v>2817</v>
      </c>
      <c r="U5054" s="170" t="s">
        <v>12843</v>
      </c>
      <c r="V5054" s="18" t="s">
        <v>3343</v>
      </c>
      <c r="W5054" t="str">
        <f t="shared" si="78"/>
        <v>INSERT INTO MST_D007_COMMON_D (ID,MST_D006_ID,QF_CODE,D_NO,VALUE01,VALUE02,VALUE03,VALUE04,VALUE05,DELETE_FLAG,UPDATE_FLAG,VALUE_TEXT1) VALUES('f4fc6503-989b-b5de-cb49-4c2a008da4e9','d189a123-bd57-e253-54fb-ed1dce7fd63c','PP027','005053','1','177','17716','JPH10079','','N','0','');</v>
      </c>
    </row>
    <row r="5055" spans="1:23">
      <c r="A5055" t="s">
        <v>12844</v>
      </c>
      <c r="B5055" t="s">
        <v>3342</v>
      </c>
      <c r="C5055" s="18" t="s">
        <v>3343</v>
      </c>
      <c r="D5055" s="18" t="s">
        <v>3344</v>
      </c>
      <c r="E5055" s="18"/>
      <c r="F5055" s="18">
        <v>1</v>
      </c>
      <c r="G5055" s="18">
        <v>177</v>
      </c>
      <c r="H5055" s="18">
        <v>17717</v>
      </c>
      <c r="I5055" s="18" t="s">
        <v>2817</v>
      </c>
      <c r="U5055" s="170" t="s">
        <v>12845</v>
      </c>
      <c r="V5055" s="18" t="s">
        <v>3343</v>
      </c>
      <c r="W5055" t="str">
        <f t="shared" si="78"/>
        <v>INSERT INTO MST_D007_COMMON_D (ID,MST_D006_ID,QF_CODE,D_NO,VALUE01,VALUE02,VALUE03,VALUE04,VALUE05,DELETE_FLAG,UPDATE_FLAG,VALUE_TEXT1) VALUES('a3e7483d-acae-ce22-b214-730dd69701a6','d189a123-bd57-e253-54fb-ed1dce7fd63c','PP027','005054','1','177','17717','JPH10079','','N','0','');</v>
      </c>
    </row>
    <row r="5056" spans="1:23">
      <c r="A5056" t="s">
        <v>12846</v>
      </c>
      <c r="B5056" t="s">
        <v>3342</v>
      </c>
      <c r="C5056" s="18" t="s">
        <v>3343</v>
      </c>
      <c r="D5056" s="18" t="s">
        <v>3344</v>
      </c>
      <c r="E5056" s="18"/>
      <c r="F5056" s="18">
        <v>1</v>
      </c>
      <c r="G5056" s="18">
        <v>177</v>
      </c>
      <c r="H5056" s="18">
        <v>17718</v>
      </c>
      <c r="I5056" s="18" t="s">
        <v>2817</v>
      </c>
      <c r="U5056" s="170" t="s">
        <v>12847</v>
      </c>
      <c r="V5056" s="18" t="s">
        <v>3343</v>
      </c>
      <c r="W5056" t="str">
        <f t="shared" si="78"/>
        <v>INSERT INTO MST_D007_COMMON_D (ID,MST_D006_ID,QF_CODE,D_NO,VALUE01,VALUE02,VALUE03,VALUE04,VALUE05,DELETE_FLAG,UPDATE_FLAG,VALUE_TEXT1) VALUES('8d5ba9e7-b80f-c32f-93d0-18b3cb3fbba1','d189a123-bd57-e253-54fb-ed1dce7fd63c','PP027','005055','1','177','17718','JPH10079','','N','0','');</v>
      </c>
    </row>
    <row r="5057" spans="1:23">
      <c r="A5057" t="s">
        <v>12848</v>
      </c>
      <c r="B5057" t="s">
        <v>3342</v>
      </c>
      <c r="C5057" s="18" t="s">
        <v>3343</v>
      </c>
      <c r="D5057" s="18" t="s">
        <v>3344</v>
      </c>
      <c r="E5057" s="18"/>
      <c r="F5057" s="18">
        <v>1</v>
      </c>
      <c r="G5057" s="18">
        <v>177</v>
      </c>
      <c r="H5057" s="18">
        <v>17719</v>
      </c>
      <c r="I5057" s="18" t="s">
        <v>2817</v>
      </c>
      <c r="U5057" s="170" t="s">
        <v>12849</v>
      </c>
      <c r="V5057" s="18" t="s">
        <v>3343</v>
      </c>
      <c r="W5057" t="str">
        <f t="shared" si="78"/>
        <v>INSERT INTO MST_D007_COMMON_D (ID,MST_D006_ID,QF_CODE,D_NO,VALUE01,VALUE02,VALUE03,VALUE04,VALUE05,DELETE_FLAG,UPDATE_FLAG,VALUE_TEXT1) VALUES('b0debedc-4eab-74f7-aecd-b9d115fac784','d189a123-bd57-e253-54fb-ed1dce7fd63c','PP027','005056','1','177','17719','JPH10079','','N','0','');</v>
      </c>
    </row>
    <row r="5058" spans="1:23">
      <c r="A5058" t="s">
        <v>12850</v>
      </c>
      <c r="B5058" t="s">
        <v>3342</v>
      </c>
      <c r="C5058" s="18" t="s">
        <v>3343</v>
      </c>
      <c r="D5058" s="18" t="s">
        <v>3344</v>
      </c>
      <c r="E5058" s="18"/>
      <c r="F5058" s="18">
        <v>1</v>
      </c>
      <c r="G5058" s="18">
        <v>178</v>
      </c>
      <c r="H5058" s="18">
        <v>17801</v>
      </c>
      <c r="I5058" s="18" t="s">
        <v>2817</v>
      </c>
      <c r="U5058" s="170" t="s">
        <v>12851</v>
      </c>
      <c r="V5058" s="18" t="s">
        <v>3343</v>
      </c>
      <c r="W5058" t="str">
        <f t="shared" si="78"/>
        <v>INSERT INTO MST_D007_COMMON_D (ID,MST_D006_ID,QF_CODE,D_NO,VALUE01,VALUE02,VALUE03,VALUE04,VALUE05,DELETE_FLAG,UPDATE_FLAG,VALUE_TEXT1) VALUES('dcc823ab-0635-b7fa-4d2f-7a7a37ca5ed9','d189a123-bd57-e253-54fb-ed1dce7fd63c','PP027','005057','1','178','17801','JPH10079','','N','0','');</v>
      </c>
    </row>
    <row r="5059" spans="1:23">
      <c r="A5059" t="s">
        <v>12852</v>
      </c>
      <c r="B5059" t="s">
        <v>3342</v>
      </c>
      <c r="C5059" s="18" t="s">
        <v>3343</v>
      </c>
      <c r="D5059" s="18" t="s">
        <v>3344</v>
      </c>
      <c r="E5059" s="18"/>
      <c r="F5059" s="18">
        <v>1</v>
      </c>
      <c r="G5059" s="18">
        <v>178</v>
      </c>
      <c r="H5059" s="18">
        <v>17802</v>
      </c>
      <c r="I5059" s="18" t="s">
        <v>2817</v>
      </c>
      <c r="U5059" s="170" t="s">
        <v>12853</v>
      </c>
      <c r="V5059" s="18" t="s">
        <v>3343</v>
      </c>
      <c r="W5059" t="str">
        <f t="shared" ref="W5059:W5122" si="79">"  INSERT INTO MST_D007_COMMON_D (ID,MST_D006_ID,QF_CODE,D_NO,VALUE01,VALUE02,VALUE03,VALUE04,VALUE05,DELETE_FLAG,UPDATE_FLAG,VALUE_TEXT1) VALUES('"&amp;A5059&amp;"','"&amp;B5059&amp;"','"&amp;V5059&amp;"','"&amp;U5059&amp;"','"&amp;F5059&amp;"','"&amp;G5059&amp;"','"&amp;H5059&amp;"','"&amp;I5059&amp;"','"&amp;J5059&amp;"','N','0','"&amp;E5059&amp;"');"</f>
        <v>INSERT INTO MST_D007_COMMON_D (ID,MST_D006_ID,QF_CODE,D_NO,VALUE01,VALUE02,VALUE03,VALUE04,VALUE05,DELETE_FLAG,UPDATE_FLAG,VALUE_TEXT1) VALUES('6ca2abfb-bb78-d1fe-2da8-3cf1dddcddc8','d189a123-bd57-e253-54fb-ed1dce7fd63c','PP027','005058','1','178','17802','JPH10079','','N','0','');</v>
      </c>
    </row>
    <row r="5060" spans="1:23">
      <c r="A5060" t="s">
        <v>12854</v>
      </c>
      <c r="B5060" t="s">
        <v>3342</v>
      </c>
      <c r="C5060" s="18" t="s">
        <v>3343</v>
      </c>
      <c r="D5060" s="18" t="s">
        <v>3344</v>
      </c>
      <c r="E5060" s="18"/>
      <c r="F5060" s="18">
        <v>1</v>
      </c>
      <c r="G5060" s="18">
        <v>178</v>
      </c>
      <c r="H5060" s="18">
        <v>17803</v>
      </c>
      <c r="I5060" s="18" t="s">
        <v>2817</v>
      </c>
      <c r="U5060" s="170" t="s">
        <v>12855</v>
      </c>
      <c r="V5060" s="18" t="s">
        <v>3343</v>
      </c>
      <c r="W5060" t="str">
        <f t="shared" si="79"/>
        <v>INSERT INTO MST_D007_COMMON_D (ID,MST_D006_ID,QF_CODE,D_NO,VALUE01,VALUE02,VALUE03,VALUE04,VALUE05,DELETE_FLAG,UPDATE_FLAG,VALUE_TEXT1) VALUES('6f67b9ad-0b5a-fe39-be60-c2d92aaf34db','d189a123-bd57-e253-54fb-ed1dce7fd63c','PP027','005059','1','178','17803','JPH10079','','N','0','');</v>
      </c>
    </row>
    <row r="5061" spans="1:23">
      <c r="A5061" t="s">
        <v>12856</v>
      </c>
      <c r="B5061" t="s">
        <v>3342</v>
      </c>
      <c r="C5061" s="18" t="s">
        <v>3343</v>
      </c>
      <c r="D5061" s="18" t="s">
        <v>3344</v>
      </c>
      <c r="E5061" s="18"/>
      <c r="F5061" s="18">
        <v>1</v>
      </c>
      <c r="G5061" s="18">
        <v>178</v>
      </c>
      <c r="H5061" s="18">
        <v>17804</v>
      </c>
      <c r="I5061" s="18" t="s">
        <v>2817</v>
      </c>
      <c r="U5061" s="170" t="s">
        <v>12857</v>
      </c>
      <c r="V5061" s="18" t="s">
        <v>3343</v>
      </c>
      <c r="W5061" t="str">
        <f t="shared" si="79"/>
        <v>INSERT INTO MST_D007_COMMON_D (ID,MST_D006_ID,QF_CODE,D_NO,VALUE01,VALUE02,VALUE03,VALUE04,VALUE05,DELETE_FLAG,UPDATE_FLAG,VALUE_TEXT1) VALUES('06aae603-e5e5-cfcc-80a4-71578678f4c8','d189a123-bd57-e253-54fb-ed1dce7fd63c','PP027','005060','1','178','17804','JPH10079','','N','0','');</v>
      </c>
    </row>
    <row r="5062" spans="1:23">
      <c r="A5062" t="s">
        <v>12858</v>
      </c>
      <c r="B5062" t="s">
        <v>3342</v>
      </c>
      <c r="C5062" s="18" t="s">
        <v>3343</v>
      </c>
      <c r="D5062" s="18" t="s">
        <v>3344</v>
      </c>
      <c r="E5062" s="18"/>
      <c r="F5062" s="18">
        <v>1</v>
      </c>
      <c r="G5062" s="18">
        <v>178</v>
      </c>
      <c r="H5062" s="18">
        <v>17805</v>
      </c>
      <c r="I5062" s="18" t="s">
        <v>2817</v>
      </c>
      <c r="U5062" s="170" t="s">
        <v>12859</v>
      </c>
      <c r="V5062" s="18" t="s">
        <v>3343</v>
      </c>
      <c r="W5062" t="str">
        <f t="shared" si="79"/>
        <v>INSERT INTO MST_D007_COMMON_D (ID,MST_D006_ID,QF_CODE,D_NO,VALUE01,VALUE02,VALUE03,VALUE04,VALUE05,DELETE_FLAG,UPDATE_FLAG,VALUE_TEXT1) VALUES('7cbcccab-ebc1-97a9-1fde-a713df204b5e','d189a123-bd57-e253-54fb-ed1dce7fd63c','PP027','005061','1','178','17805','JPH10079','','N','0','');</v>
      </c>
    </row>
    <row r="5063" spans="1:23">
      <c r="A5063" t="s">
        <v>12860</v>
      </c>
      <c r="B5063" t="s">
        <v>3342</v>
      </c>
      <c r="C5063" s="18" t="s">
        <v>3343</v>
      </c>
      <c r="D5063" s="18" t="s">
        <v>3344</v>
      </c>
      <c r="E5063" s="18"/>
      <c r="F5063" s="18">
        <v>1</v>
      </c>
      <c r="G5063" s="18">
        <v>178</v>
      </c>
      <c r="H5063" s="18">
        <v>17806</v>
      </c>
      <c r="I5063" s="18" t="s">
        <v>2817</v>
      </c>
      <c r="U5063" s="170" t="s">
        <v>12861</v>
      </c>
      <c r="V5063" s="18" t="s">
        <v>3343</v>
      </c>
      <c r="W5063" t="str">
        <f t="shared" si="79"/>
        <v>INSERT INTO MST_D007_COMMON_D (ID,MST_D006_ID,QF_CODE,D_NO,VALUE01,VALUE02,VALUE03,VALUE04,VALUE05,DELETE_FLAG,UPDATE_FLAG,VALUE_TEXT1) VALUES('10b5f6af-ae87-8ce8-cece-bd7fe53d7bbb','d189a123-bd57-e253-54fb-ed1dce7fd63c','PP027','005062','1','178','17806','JPH10079','','N','0','');</v>
      </c>
    </row>
    <row r="5064" spans="1:23">
      <c r="A5064" t="s">
        <v>12862</v>
      </c>
      <c r="B5064" t="s">
        <v>3342</v>
      </c>
      <c r="C5064" s="18" t="s">
        <v>3343</v>
      </c>
      <c r="D5064" s="18" t="s">
        <v>3344</v>
      </c>
      <c r="E5064" s="18"/>
      <c r="F5064" s="18">
        <v>1</v>
      </c>
      <c r="G5064" s="18">
        <v>178</v>
      </c>
      <c r="H5064" s="18">
        <v>17807</v>
      </c>
      <c r="I5064" s="18" t="s">
        <v>2817</v>
      </c>
      <c r="U5064" s="170" t="s">
        <v>12863</v>
      </c>
      <c r="V5064" s="18" t="s">
        <v>3343</v>
      </c>
      <c r="W5064" t="str">
        <f t="shared" si="79"/>
        <v>INSERT INTO MST_D007_COMMON_D (ID,MST_D006_ID,QF_CODE,D_NO,VALUE01,VALUE02,VALUE03,VALUE04,VALUE05,DELETE_FLAG,UPDATE_FLAG,VALUE_TEXT1) VALUES('5db4dc77-cd3a-3686-ddda-37412efecd04','d189a123-bd57-e253-54fb-ed1dce7fd63c','PP027','005063','1','178','17807','JPH10079','','N','0','');</v>
      </c>
    </row>
    <row r="5065" spans="1:23">
      <c r="A5065" t="s">
        <v>12864</v>
      </c>
      <c r="B5065" t="s">
        <v>3342</v>
      </c>
      <c r="C5065" s="18" t="s">
        <v>3343</v>
      </c>
      <c r="D5065" s="18" t="s">
        <v>3344</v>
      </c>
      <c r="E5065" s="18"/>
      <c r="F5065" s="18">
        <v>1</v>
      </c>
      <c r="G5065" s="18">
        <v>178</v>
      </c>
      <c r="H5065" s="18">
        <v>17808</v>
      </c>
      <c r="I5065" s="18" t="s">
        <v>2817</v>
      </c>
      <c r="U5065" s="170" t="s">
        <v>12865</v>
      </c>
      <c r="V5065" s="18" t="s">
        <v>3343</v>
      </c>
      <c r="W5065" t="str">
        <f t="shared" si="79"/>
        <v>INSERT INTO MST_D007_COMMON_D (ID,MST_D006_ID,QF_CODE,D_NO,VALUE01,VALUE02,VALUE03,VALUE04,VALUE05,DELETE_FLAG,UPDATE_FLAG,VALUE_TEXT1) VALUES('dc35808d-62f0-894f-e9a3-cf120fc5e133','d189a123-bd57-e253-54fb-ed1dce7fd63c','PP027','005064','1','178','17808','JPH10079','','N','0','');</v>
      </c>
    </row>
    <row r="5066" spans="1:23">
      <c r="A5066" t="s">
        <v>12866</v>
      </c>
      <c r="B5066" t="s">
        <v>3342</v>
      </c>
      <c r="C5066" s="18" t="s">
        <v>3343</v>
      </c>
      <c r="D5066" s="18" t="s">
        <v>3344</v>
      </c>
      <c r="E5066" s="18"/>
      <c r="F5066" s="18">
        <v>1</v>
      </c>
      <c r="G5066" s="18">
        <v>178</v>
      </c>
      <c r="H5066" s="18">
        <v>17809</v>
      </c>
      <c r="I5066" s="18" t="s">
        <v>2817</v>
      </c>
      <c r="U5066" s="170" t="s">
        <v>12867</v>
      </c>
      <c r="V5066" s="18" t="s">
        <v>3343</v>
      </c>
      <c r="W5066" t="str">
        <f t="shared" si="79"/>
        <v>INSERT INTO MST_D007_COMMON_D (ID,MST_D006_ID,QF_CODE,D_NO,VALUE01,VALUE02,VALUE03,VALUE04,VALUE05,DELETE_FLAG,UPDATE_FLAG,VALUE_TEXT1) VALUES('652b524b-58bd-b7cc-746c-ffdde9cf6f01','d189a123-bd57-e253-54fb-ed1dce7fd63c','PP027','005065','1','178','17809','JPH10079','','N','0','');</v>
      </c>
    </row>
    <row r="5067" spans="1:23">
      <c r="A5067" t="s">
        <v>12868</v>
      </c>
      <c r="B5067" t="s">
        <v>3342</v>
      </c>
      <c r="C5067" s="18" t="s">
        <v>3343</v>
      </c>
      <c r="D5067" s="18" t="s">
        <v>3344</v>
      </c>
      <c r="E5067" s="18"/>
      <c r="F5067" s="18">
        <v>1</v>
      </c>
      <c r="G5067" s="18">
        <v>178</v>
      </c>
      <c r="H5067" s="18">
        <v>17810</v>
      </c>
      <c r="I5067" s="18" t="s">
        <v>2817</v>
      </c>
      <c r="U5067" s="170" t="s">
        <v>12869</v>
      </c>
      <c r="V5067" s="18" t="s">
        <v>3343</v>
      </c>
      <c r="W5067" t="str">
        <f t="shared" si="79"/>
        <v>INSERT INTO MST_D007_COMMON_D (ID,MST_D006_ID,QF_CODE,D_NO,VALUE01,VALUE02,VALUE03,VALUE04,VALUE05,DELETE_FLAG,UPDATE_FLAG,VALUE_TEXT1) VALUES('e0abf246-1551-8f0b-fae1-715ca0eb8cab','d189a123-bd57-e253-54fb-ed1dce7fd63c','PP027','005066','1','178','17810','JPH10079','','N','0','');</v>
      </c>
    </row>
    <row r="5068" spans="1:23">
      <c r="A5068" t="s">
        <v>12870</v>
      </c>
      <c r="B5068" t="s">
        <v>3342</v>
      </c>
      <c r="C5068" s="18" t="s">
        <v>3343</v>
      </c>
      <c r="D5068" s="18" t="s">
        <v>3344</v>
      </c>
      <c r="E5068" s="18"/>
      <c r="F5068" s="18">
        <v>1</v>
      </c>
      <c r="G5068" s="18">
        <v>178</v>
      </c>
      <c r="H5068" s="18">
        <v>17811</v>
      </c>
      <c r="I5068" s="18" t="s">
        <v>2817</v>
      </c>
      <c r="U5068" s="170" t="s">
        <v>12871</v>
      </c>
      <c r="V5068" s="18" t="s">
        <v>3343</v>
      </c>
      <c r="W5068" t="str">
        <f t="shared" si="79"/>
        <v>INSERT INTO MST_D007_COMMON_D (ID,MST_D006_ID,QF_CODE,D_NO,VALUE01,VALUE02,VALUE03,VALUE04,VALUE05,DELETE_FLAG,UPDATE_FLAG,VALUE_TEXT1) VALUES('d13f47de-8adf-9fe7-eff6-ece7d47d0332','d189a123-bd57-e253-54fb-ed1dce7fd63c','PP027','005067','1','178','17811','JPH10079','','N','0','');</v>
      </c>
    </row>
    <row r="5069" spans="1:23">
      <c r="A5069" t="s">
        <v>12872</v>
      </c>
      <c r="B5069" t="s">
        <v>3342</v>
      </c>
      <c r="C5069" s="18" t="s">
        <v>3343</v>
      </c>
      <c r="D5069" s="18" t="s">
        <v>3344</v>
      </c>
      <c r="E5069" s="18"/>
      <c r="F5069" s="18">
        <v>1</v>
      </c>
      <c r="G5069" s="18">
        <v>178</v>
      </c>
      <c r="H5069" s="18">
        <v>17812</v>
      </c>
      <c r="I5069" s="18" t="s">
        <v>2817</v>
      </c>
      <c r="U5069" s="170" t="s">
        <v>12873</v>
      </c>
      <c r="V5069" s="18" t="s">
        <v>3343</v>
      </c>
      <c r="W5069" t="str">
        <f t="shared" si="79"/>
        <v>INSERT INTO MST_D007_COMMON_D (ID,MST_D006_ID,QF_CODE,D_NO,VALUE01,VALUE02,VALUE03,VALUE04,VALUE05,DELETE_FLAG,UPDATE_FLAG,VALUE_TEXT1) VALUES('1c5547c2-acce-7636-cace-46eb6e3d2ae8','d189a123-bd57-e253-54fb-ed1dce7fd63c','PP027','005068','1','178','17812','JPH10079','','N','0','');</v>
      </c>
    </row>
    <row r="5070" spans="1:23">
      <c r="A5070" t="s">
        <v>12874</v>
      </c>
      <c r="B5070" t="s">
        <v>3342</v>
      </c>
      <c r="C5070" s="18" t="s">
        <v>3343</v>
      </c>
      <c r="D5070" s="18" t="s">
        <v>3344</v>
      </c>
      <c r="E5070" s="18"/>
      <c r="F5070" s="18">
        <v>1</v>
      </c>
      <c r="G5070" s="18">
        <v>178</v>
      </c>
      <c r="H5070" s="18">
        <v>17813</v>
      </c>
      <c r="I5070" s="18" t="s">
        <v>2817</v>
      </c>
      <c r="U5070" s="170" t="s">
        <v>12875</v>
      </c>
      <c r="V5070" s="18" t="s">
        <v>3343</v>
      </c>
      <c r="W5070" t="str">
        <f t="shared" si="79"/>
        <v>INSERT INTO MST_D007_COMMON_D (ID,MST_D006_ID,QF_CODE,D_NO,VALUE01,VALUE02,VALUE03,VALUE04,VALUE05,DELETE_FLAG,UPDATE_FLAG,VALUE_TEXT1) VALUES('2dd1e44a-d4be-27af-bcad-f5f3fac159ec','d189a123-bd57-e253-54fb-ed1dce7fd63c','PP027','005069','1','178','17813','JPH10079','','N','0','');</v>
      </c>
    </row>
    <row r="5071" spans="1:23">
      <c r="A5071" t="s">
        <v>12876</v>
      </c>
      <c r="B5071" t="s">
        <v>3342</v>
      </c>
      <c r="C5071" s="18" t="s">
        <v>3343</v>
      </c>
      <c r="D5071" s="18" t="s">
        <v>3344</v>
      </c>
      <c r="E5071" s="18"/>
      <c r="F5071" s="18">
        <v>1</v>
      </c>
      <c r="G5071" s="18">
        <v>178</v>
      </c>
      <c r="H5071" s="18">
        <v>17814</v>
      </c>
      <c r="I5071" s="18" t="s">
        <v>2817</v>
      </c>
      <c r="U5071" s="170" t="s">
        <v>12877</v>
      </c>
      <c r="V5071" s="18" t="s">
        <v>3343</v>
      </c>
      <c r="W5071" t="str">
        <f t="shared" si="79"/>
        <v>INSERT INTO MST_D007_COMMON_D (ID,MST_D006_ID,QF_CODE,D_NO,VALUE01,VALUE02,VALUE03,VALUE04,VALUE05,DELETE_FLAG,UPDATE_FLAG,VALUE_TEXT1) VALUES('bfd16cc5-1d18-c341-75c9-f15b2ab62288','d189a123-bd57-e253-54fb-ed1dce7fd63c','PP027','005070','1','178','17814','JPH10079','','N','0','');</v>
      </c>
    </row>
    <row r="5072" spans="1:23">
      <c r="A5072" t="s">
        <v>12878</v>
      </c>
      <c r="B5072" t="s">
        <v>3342</v>
      </c>
      <c r="C5072" s="18" t="s">
        <v>3343</v>
      </c>
      <c r="D5072" s="18" t="s">
        <v>3344</v>
      </c>
      <c r="E5072" s="18"/>
      <c r="F5072" s="18">
        <v>1</v>
      </c>
      <c r="G5072" s="18">
        <v>178</v>
      </c>
      <c r="H5072" s="18">
        <v>17815</v>
      </c>
      <c r="I5072" s="18" t="s">
        <v>2817</v>
      </c>
      <c r="U5072" s="170" t="s">
        <v>12879</v>
      </c>
      <c r="V5072" s="18" t="s">
        <v>3343</v>
      </c>
      <c r="W5072" t="str">
        <f t="shared" si="79"/>
        <v>INSERT INTO MST_D007_COMMON_D (ID,MST_D006_ID,QF_CODE,D_NO,VALUE01,VALUE02,VALUE03,VALUE04,VALUE05,DELETE_FLAG,UPDATE_FLAG,VALUE_TEXT1) VALUES('0a1dbced-e5fd-f538-dcfe-48773c3cd9cd','d189a123-bd57-e253-54fb-ed1dce7fd63c','PP027','005071','1','178','17815','JPH10079','','N','0','');</v>
      </c>
    </row>
    <row r="5073" spans="1:23">
      <c r="A5073" t="s">
        <v>12880</v>
      </c>
      <c r="B5073" t="s">
        <v>3342</v>
      </c>
      <c r="C5073" s="18" t="s">
        <v>3343</v>
      </c>
      <c r="D5073" s="18" t="s">
        <v>3344</v>
      </c>
      <c r="E5073" s="18"/>
      <c r="F5073" s="18">
        <v>1</v>
      </c>
      <c r="G5073" s="18">
        <v>178</v>
      </c>
      <c r="H5073" s="18">
        <v>17816</v>
      </c>
      <c r="I5073" s="18" t="s">
        <v>2817</v>
      </c>
      <c r="U5073" s="170" t="s">
        <v>12881</v>
      </c>
      <c r="V5073" s="18" t="s">
        <v>3343</v>
      </c>
      <c r="W5073" t="str">
        <f t="shared" si="79"/>
        <v>INSERT INTO MST_D007_COMMON_D (ID,MST_D006_ID,QF_CODE,D_NO,VALUE01,VALUE02,VALUE03,VALUE04,VALUE05,DELETE_FLAG,UPDATE_FLAG,VALUE_TEXT1) VALUES('1e2c29db-e623-d808-3aa8-55997d1e8911','d189a123-bd57-e253-54fb-ed1dce7fd63c','PP027','005072','1','178','17816','JPH10079','','N','0','');</v>
      </c>
    </row>
    <row r="5074" spans="1:23">
      <c r="A5074" t="s">
        <v>12882</v>
      </c>
      <c r="B5074" t="s">
        <v>3342</v>
      </c>
      <c r="C5074" s="18" t="s">
        <v>3343</v>
      </c>
      <c r="D5074" s="18" t="s">
        <v>3344</v>
      </c>
      <c r="E5074" s="18"/>
      <c r="F5074" s="18">
        <v>1</v>
      </c>
      <c r="G5074" s="18">
        <v>178</v>
      </c>
      <c r="H5074" s="18">
        <v>17817</v>
      </c>
      <c r="I5074" s="18" t="s">
        <v>2817</v>
      </c>
      <c r="U5074" s="170" t="s">
        <v>12883</v>
      </c>
      <c r="V5074" s="18" t="s">
        <v>3343</v>
      </c>
      <c r="W5074" t="str">
        <f t="shared" si="79"/>
        <v>INSERT INTO MST_D007_COMMON_D (ID,MST_D006_ID,QF_CODE,D_NO,VALUE01,VALUE02,VALUE03,VALUE04,VALUE05,DELETE_FLAG,UPDATE_FLAG,VALUE_TEXT1) VALUES('7d53cb18-bac7-ff21-b1e8-2c9be1e402f0','d189a123-bd57-e253-54fb-ed1dce7fd63c','PP027','005073','1','178','17817','JPH10079','','N','0','');</v>
      </c>
    </row>
    <row r="5075" spans="1:23">
      <c r="A5075" t="s">
        <v>12884</v>
      </c>
      <c r="B5075" t="s">
        <v>3342</v>
      </c>
      <c r="C5075" s="18" t="s">
        <v>3343</v>
      </c>
      <c r="D5075" s="18" t="s">
        <v>3344</v>
      </c>
      <c r="E5075" s="18"/>
      <c r="F5075" s="18">
        <v>1</v>
      </c>
      <c r="G5075" s="18">
        <v>178</v>
      </c>
      <c r="H5075" s="18">
        <v>17818</v>
      </c>
      <c r="I5075" s="18" t="s">
        <v>2817</v>
      </c>
      <c r="U5075" s="170" t="s">
        <v>12885</v>
      </c>
      <c r="V5075" s="18" t="s">
        <v>3343</v>
      </c>
      <c r="W5075" t="str">
        <f t="shared" si="79"/>
        <v>INSERT INTO MST_D007_COMMON_D (ID,MST_D006_ID,QF_CODE,D_NO,VALUE01,VALUE02,VALUE03,VALUE04,VALUE05,DELETE_FLAG,UPDATE_FLAG,VALUE_TEXT1) VALUES('b9e1cf85-b2bc-7129-dcf6-0fccc9d7e0b3','d189a123-bd57-e253-54fb-ed1dce7fd63c','PP027','005074','1','178','17818','JPH10079','','N','0','');</v>
      </c>
    </row>
    <row r="5076" spans="1:23">
      <c r="A5076" t="s">
        <v>12886</v>
      </c>
      <c r="B5076" t="s">
        <v>3342</v>
      </c>
      <c r="C5076" s="18" t="s">
        <v>3343</v>
      </c>
      <c r="D5076" s="18" t="s">
        <v>3344</v>
      </c>
      <c r="E5076" s="18"/>
      <c r="F5076" s="18">
        <v>1</v>
      </c>
      <c r="G5076" s="18">
        <v>178</v>
      </c>
      <c r="H5076" s="18">
        <v>17819</v>
      </c>
      <c r="I5076" s="18" t="s">
        <v>2817</v>
      </c>
      <c r="U5076" s="170" t="s">
        <v>12887</v>
      </c>
      <c r="V5076" s="18" t="s">
        <v>3343</v>
      </c>
      <c r="W5076" t="str">
        <f t="shared" si="79"/>
        <v>INSERT INTO MST_D007_COMMON_D (ID,MST_D006_ID,QF_CODE,D_NO,VALUE01,VALUE02,VALUE03,VALUE04,VALUE05,DELETE_FLAG,UPDATE_FLAG,VALUE_TEXT1) VALUES('af060da8-0ac0-efbd-7b81-89e8bf724b85','d189a123-bd57-e253-54fb-ed1dce7fd63c','PP027','005075','1','178','17819','JPH10079','','N','0','');</v>
      </c>
    </row>
    <row r="5077" spans="1:23">
      <c r="A5077" t="s">
        <v>12888</v>
      </c>
      <c r="B5077" t="s">
        <v>3342</v>
      </c>
      <c r="C5077" s="18" t="s">
        <v>3343</v>
      </c>
      <c r="D5077" s="18" t="s">
        <v>3344</v>
      </c>
      <c r="E5077" s="18"/>
      <c r="F5077" s="18">
        <v>1</v>
      </c>
      <c r="G5077" s="18">
        <v>178</v>
      </c>
      <c r="H5077" s="18">
        <v>17820</v>
      </c>
      <c r="I5077" s="18" t="s">
        <v>2817</v>
      </c>
      <c r="U5077" s="170" t="s">
        <v>12889</v>
      </c>
      <c r="V5077" s="18" t="s">
        <v>3343</v>
      </c>
      <c r="W5077" t="str">
        <f t="shared" si="79"/>
        <v>INSERT INTO MST_D007_COMMON_D (ID,MST_D006_ID,QF_CODE,D_NO,VALUE01,VALUE02,VALUE03,VALUE04,VALUE05,DELETE_FLAG,UPDATE_FLAG,VALUE_TEXT1) VALUES('8ff6c6f5-a670-19f8-fadf-adafef7ee972','d189a123-bd57-e253-54fb-ed1dce7fd63c','PP027','005076','1','178','17820','JPH10079','','N','0','');</v>
      </c>
    </row>
    <row r="5078" spans="1:23">
      <c r="A5078" t="s">
        <v>12890</v>
      </c>
      <c r="B5078" t="s">
        <v>3342</v>
      </c>
      <c r="C5078" s="18" t="s">
        <v>3343</v>
      </c>
      <c r="D5078" s="18" t="s">
        <v>3344</v>
      </c>
      <c r="E5078" s="18"/>
      <c r="F5078" s="18">
        <v>1</v>
      </c>
      <c r="G5078" s="18">
        <v>178</v>
      </c>
      <c r="H5078" s="18">
        <v>17821</v>
      </c>
      <c r="I5078" s="18" t="s">
        <v>2817</v>
      </c>
      <c r="U5078" s="170" t="s">
        <v>12891</v>
      </c>
      <c r="V5078" s="18" t="s">
        <v>3343</v>
      </c>
      <c r="W5078" t="str">
        <f t="shared" si="79"/>
        <v>INSERT INTO MST_D007_COMMON_D (ID,MST_D006_ID,QF_CODE,D_NO,VALUE01,VALUE02,VALUE03,VALUE04,VALUE05,DELETE_FLAG,UPDATE_FLAG,VALUE_TEXT1) VALUES('f39baec4-ac71-c21b-edaa-0cddfddea2ef','d189a123-bd57-e253-54fb-ed1dce7fd63c','PP027','005077','1','178','17821','JPH10079','','N','0','');</v>
      </c>
    </row>
    <row r="5079" spans="1:23">
      <c r="A5079" t="s">
        <v>12892</v>
      </c>
      <c r="B5079" t="s">
        <v>3342</v>
      </c>
      <c r="C5079" s="18" t="s">
        <v>3343</v>
      </c>
      <c r="D5079" s="18" t="s">
        <v>3344</v>
      </c>
      <c r="E5079" s="18"/>
      <c r="F5079" s="18">
        <v>1</v>
      </c>
      <c r="G5079" s="18">
        <v>178</v>
      </c>
      <c r="H5079" s="18">
        <v>17822</v>
      </c>
      <c r="I5079" s="18" t="s">
        <v>2817</v>
      </c>
      <c r="U5079" s="170" t="s">
        <v>12893</v>
      </c>
      <c r="V5079" s="18" t="s">
        <v>3343</v>
      </c>
      <c r="W5079" t="str">
        <f t="shared" si="79"/>
        <v>INSERT INTO MST_D007_COMMON_D (ID,MST_D006_ID,QF_CODE,D_NO,VALUE01,VALUE02,VALUE03,VALUE04,VALUE05,DELETE_FLAG,UPDATE_FLAG,VALUE_TEXT1) VALUES('7c2a437c-ff4c-c3cc-4f9c-9ecbbf8ef936','d189a123-bd57-e253-54fb-ed1dce7fd63c','PP027','005078','1','178','17822','JPH10079','','N','0','');</v>
      </c>
    </row>
    <row r="5080" spans="1:23">
      <c r="A5080" t="s">
        <v>12894</v>
      </c>
      <c r="B5080" t="s">
        <v>3342</v>
      </c>
      <c r="C5080" s="18" t="s">
        <v>3343</v>
      </c>
      <c r="D5080" s="18" t="s">
        <v>3344</v>
      </c>
      <c r="E5080" s="18"/>
      <c r="F5080" s="18">
        <v>1</v>
      </c>
      <c r="G5080" s="18">
        <v>179</v>
      </c>
      <c r="H5080" s="18">
        <v>17901</v>
      </c>
      <c r="I5080" s="18" t="s">
        <v>2817</v>
      </c>
      <c r="U5080" s="170" t="s">
        <v>12895</v>
      </c>
      <c r="V5080" s="18" t="s">
        <v>3343</v>
      </c>
      <c r="W5080" t="str">
        <f t="shared" si="79"/>
        <v>INSERT INTO MST_D007_COMMON_D (ID,MST_D006_ID,QF_CODE,D_NO,VALUE01,VALUE02,VALUE03,VALUE04,VALUE05,DELETE_FLAG,UPDATE_FLAG,VALUE_TEXT1) VALUES('fc4ea93e-b12a-abb4-0ef9-cebe2eab35fc','d189a123-bd57-e253-54fb-ed1dce7fd63c','PP027','005079','1','179','17901','JPH10079','','N','0','');</v>
      </c>
    </row>
    <row r="5081" spans="1:23">
      <c r="A5081" t="s">
        <v>12896</v>
      </c>
      <c r="B5081" t="s">
        <v>3342</v>
      </c>
      <c r="C5081" s="18" t="s">
        <v>3343</v>
      </c>
      <c r="D5081" s="18" t="s">
        <v>3344</v>
      </c>
      <c r="E5081" s="18"/>
      <c r="F5081" s="18">
        <v>1</v>
      </c>
      <c r="G5081" s="18">
        <v>179</v>
      </c>
      <c r="H5081" s="18">
        <v>17902</v>
      </c>
      <c r="I5081" s="18" t="s">
        <v>2817</v>
      </c>
      <c r="U5081" s="170" t="s">
        <v>12897</v>
      </c>
      <c r="V5081" s="18" t="s">
        <v>3343</v>
      </c>
      <c r="W5081" t="str">
        <f t="shared" si="79"/>
        <v>INSERT INTO MST_D007_COMMON_D (ID,MST_D006_ID,QF_CODE,D_NO,VALUE01,VALUE02,VALUE03,VALUE04,VALUE05,DELETE_FLAG,UPDATE_FLAG,VALUE_TEXT1) VALUES('0eaab6bc-69e3-bf0a-1dac-c5a97aa0f5c4','d189a123-bd57-e253-54fb-ed1dce7fd63c','PP027','005080','1','179','17902','JPH10079','','N','0','');</v>
      </c>
    </row>
    <row r="5082" spans="1:23">
      <c r="A5082" t="s">
        <v>12898</v>
      </c>
      <c r="B5082" t="s">
        <v>3342</v>
      </c>
      <c r="C5082" s="18" t="s">
        <v>3343</v>
      </c>
      <c r="D5082" s="18" t="s">
        <v>3344</v>
      </c>
      <c r="E5082" s="18"/>
      <c r="F5082" s="18">
        <v>1</v>
      </c>
      <c r="G5082" s="18">
        <v>179</v>
      </c>
      <c r="H5082" s="18">
        <v>17903</v>
      </c>
      <c r="I5082" s="18" t="s">
        <v>2817</v>
      </c>
      <c r="U5082" s="170" t="s">
        <v>12899</v>
      </c>
      <c r="V5082" s="18" t="s">
        <v>3343</v>
      </c>
      <c r="W5082" t="str">
        <f t="shared" si="79"/>
        <v>INSERT INTO MST_D007_COMMON_D (ID,MST_D006_ID,QF_CODE,D_NO,VALUE01,VALUE02,VALUE03,VALUE04,VALUE05,DELETE_FLAG,UPDATE_FLAG,VALUE_TEXT1) VALUES('3c43af6c-8123-4c2a-82bb-a8a85392ea62','d189a123-bd57-e253-54fb-ed1dce7fd63c','PP027','005081','1','179','17903','JPH10079','','N','0','');</v>
      </c>
    </row>
    <row r="5083" spans="1:23">
      <c r="A5083" t="s">
        <v>12900</v>
      </c>
      <c r="B5083" t="s">
        <v>3342</v>
      </c>
      <c r="C5083" s="18" t="s">
        <v>3343</v>
      </c>
      <c r="D5083" s="18" t="s">
        <v>3344</v>
      </c>
      <c r="E5083" s="18"/>
      <c r="F5083" s="18">
        <v>1</v>
      </c>
      <c r="G5083" s="18">
        <v>179</v>
      </c>
      <c r="H5083" s="18">
        <v>17904</v>
      </c>
      <c r="I5083" s="18" t="s">
        <v>2817</v>
      </c>
      <c r="U5083" s="170" t="s">
        <v>12901</v>
      </c>
      <c r="V5083" s="18" t="s">
        <v>3343</v>
      </c>
      <c r="W5083" t="str">
        <f t="shared" si="79"/>
        <v>INSERT INTO MST_D007_COMMON_D (ID,MST_D006_ID,QF_CODE,D_NO,VALUE01,VALUE02,VALUE03,VALUE04,VALUE05,DELETE_FLAG,UPDATE_FLAG,VALUE_TEXT1) VALUES('21aaafbc-dd0e-ead1-5cb6-43a0d228a07e','d189a123-bd57-e253-54fb-ed1dce7fd63c','PP027','005082','1','179','17904','JPH10079','','N','0','');</v>
      </c>
    </row>
    <row r="5084" spans="1:23">
      <c r="A5084" t="s">
        <v>12902</v>
      </c>
      <c r="B5084" t="s">
        <v>3342</v>
      </c>
      <c r="C5084" s="18" t="s">
        <v>3343</v>
      </c>
      <c r="D5084" s="18" t="s">
        <v>3344</v>
      </c>
      <c r="E5084" s="18"/>
      <c r="F5084" s="18">
        <v>1</v>
      </c>
      <c r="G5084" s="18">
        <v>179</v>
      </c>
      <c r="H5084" s="18">
        <v>17905</v>
      </c>
      <c r="I5084" s="18" t="s">
        <v>2817</v>
      </c>
      <c r="U5084" s="170" t="s">
        <v>12903</v>
      </c>
      <c r="V5084" s="18" t="s">
        <v>3343</v>
      </c>
      <c r="W5084" t="str">
        <f t="shared" si="79"/>
        <v>INSERT INTO MST_D007_COMMON_D (ID,MST_D006_ID,QF_CODE,D_NO,VALUE01,VALUE02,VALUE03,VALUE04,VALUE05,DELETE_FLAG,UPDATE_FLAG,VALUE_TEXT1) VALUES('c10c4c85-dc9b-35ea-b9d0-bb0a3ad4a1ea','d189a123-bd57-e253-54fb-ed1dce7fd63c','PP027','005083','1','179','17905','JPH10079','','N','0','');</v>
      </c>
    </row>
    <row r="5085" spans="1:23">
      <c r="A5085" t="s">
        <v>12904</v>
      </c>
      <c r="B5085" t="s">
        <v>3342</v>
      </c>
      <c r="C5085" s="18" t="s">
        <v>3343</v>
      </c>
      <c r="D5085" s="18" t="s">
        <v>3344</v>
      </c>
      <c r="E5085" s="18"/>
      <c r="F5085" s="18">
        <v>1</v>
      </c>
      <c r="G5085" s="18">
        <v>179</v>
      </c>
      <c r="H5085" s="18">
        <v>17906</v>
      </c>
      <c r="I5085" s="18" t="s">
        <v>2817</v>
      </c>
      <c r="U5085" s="170" t="s">
        <v>12905</v>
      </c>
      <c r="V5085" s="18" t="s">
        <v>3343</v>
      </c>
      <c r="W5085" t="str">
        <f t="shared" si="79"/>
        <v>INSERT INTO MST_D007_COMMON_D (ID,MST_D006_ID,QF_CODE,D_NO,VALUE01,VALUE02,VALUE03,VALUE04,VALUE05,DELETE_FLAG,UPDATE_FLAG,VALUE_TEXT1) VALUES('6e3c7327-a3ee-a8bc-b653-0e4ee51d9a31','d189a123-bd57-e253-54fb-ed1dce7fd63c','PP027','005084','1','179','17906','JPH10079','','N','0','');</v>
      </c>
    </row>
    <row r="5086" spans="1:23">
      <c r="A5086" t="s">
        <v>12906</v>
      </c>
      <c r="B5086" t="s">
        <v>3342</v>
      </c>
      <c r="C5086" s="18" t="s">
        <v>3343</v>
      </c>
      <c r="D5086" s="18" t="s">
        <v>3344</v>
      </c>
      <c r="E5086" s="18"/>
      <c r="F5086" s="18">
        <v>1</v>
      </c>
      <c r="G5086" s="18">
        <v>179</v>
      </c>
      <c r="H5086" s="18">
        <v>17907</v>
      </c>
      <c r="I5086" s="18" t="s">
        <v>2817</v>
      </c>
      <c r="U5086" s="170" t="s">
        <v>12907</v>
      </c>
      <c r="V5086" s="18" t="s">
        <v>3343</v>
      </c>
      <c r="W5086" t="str">
        <f t="shared" si="79"/>
        <v>INSERT INTO MST_D007_COMMON_D (ID,MST_D006_ID,QF_CODE,D_NO,VALUE01,VALUE02,VALUE03,VALUE04,VALUE05,DELETE_FLAG,UPDATE_FLAG,VALUE_TEXT1) VALUES('b6455fc0-6a32-3ad7-2b03-c1ce374b211e','d189a123-bd57-e253-54fb-ed1dce7fd63c','PP027','005085','1','179','17907','JPH10079','','N','0','');</v>
      </c>
    </row>
    <row r="5087" spans="1:23">
      <c r="A5087" t="s">
        <v>12908</v>
      </c>
      <c r="B5087" t="s">
        <v>3342</v>
      </c>
      <c r="C5087" s="18" t="s">
        <v>3343</v>
      </c>
      <c r="D5087" s="18" t="s">
        <v>3344</v>
      </c>
      <c r="E5087" s="18"/>
      <c r="F5087" s="18">
        <v>1</v>
      </c>
      <c r="G5087" s="18">
        <v>179</v>
      </c>
      <c r="H5087" s="18">
        <v>17908</v>
      </c>
      <c r="I5087" s="18" t="s">
        <v>2817</v>
      </c>
      <c r="U5087" s="170" t="s">
        <v>12909</v>
      </c>
      <c r="V5087" s="18" t="s">
        <v>3343</v>
      </c>
      <c r="W5087" t="str">
        <f t="shared" si="79"/>
        <v>INSERT INTO MST_D007_COMMON_D (ID,MST_D006_ID,QF_CODE,D_NO,VALUE01,VALUE02,VALUE03,VALUE04,VALUE05,DELETE_FLAG,UPDATE_FLAG,VALUE_TEXT1) VALUES('5f93bca8-3780-63fb-f32b-ac9062ee254b','d189a123-bd57-e253-54fb-ed1dce7fd63c','PP027','005086','1','179','17908','JPH10079','','N','0','');</v>
      </c>
    </row>
    <row r="5088" spans="1:23">
      <c r="A5088" t="s">
        <v>12910</v>
      </c>
      <c r="B5088" t="s">
        <v>3342</v>
      </c>
      <c r="C5088" s="18" t="s">
        <v>3343</v>
      </c>
      <c r="D5088" s="18" t="s">
        <v>3344</v>
      </c>
      <c r="E5088" s="18"/>
      <c r="F5088" s="18">
        <v>1</v>
      </c>
      <c r="G5088" s="18">
        <v>179</v>
      </c>
      <c r="H5088" s="18">
        <v>17909</v>
      </c>
      <c r="I5088" s="18" t="s">
        <v>2817</v>
      </c>
      <c r="U5088" s="170" t="s">
        <v>12911</v>
      </c>
      <c r="V5088" s="18" t="s">
        <v>3343</v>
      </c>
      <c r="W5088" t="str">
        <f t="shared" si="79"/>
        <v>INSERT INTO MST_D007_COMMON_D (ID,MST_D006_ID,QF_CODE,D_NO,VALUE01,VALUE02,VALUE03,VALUE04,VALUE05,DELETE_FLAG,UPDATE_FLAG,VALUE_TEXT1) VALUES('badd4dea-2ba0-8e5e-707b-406dfa3bdfae','d189a123-bd57-e253-54fb-ed1dce7fd63c','PP027','005087','1','179','17909','JPH10079','','N','0','');</v>
      </c>
    </row>
    <row r="5089" spans="1:23">
      <c r="A5089" t="s">
        <v>12912</v>
      </c>
      <c r="B5089" t="s">
        <v>3342</v>
      </c>
      <c r="C5089" s="18" t="s">
        <v>3343</v>
      </c>
      <c r="D5089" s="18" t="s">
        <v>3344</v>
      </c>
      <c r="E5089" s="18"/>
      <c r="F5089" s="18">
        <v>1</v>
      </c>
      <c r="G5089" s="18">
        <v>179</v>
      </c>
      <c r="H5089" s="18">
        <v>17910</v>
      </c>
      <c r="I5089" s="18" t="s">
        <v>2817</v>
      </c>
      <c r="U5089" s="170" t="s">
        <v>12913</v>
      </c>
      <c r="V5089" s="18" t="s">
        <v>3343</v>
      </c>
      <c r="W5089" t="str">
        <f t="shared" si="79"/>
        <v>INSERT INTO MST_D007_COMMON_D (ID,MST_D006_ID,QF_CODE,D_NO,VALUE01,VALUE02,VALUE03,VALUE04,VALUE05,DELETE_FLAG,UPDATE_FLAG,VALUE_TEXT1) VALUES('a26c1258-cf3f-8ae1-a756-7b77c63cafeb','d189a123-bd57-e253-54fb-ed1dce7fd63c','PP027','005088','1','179','17910','JPH10079','','N','0','');</v>
      </c>
    </row>
    <row r="5090" spans="1:23">
      <c r="A5090" t="s">
        <v>12914</v>
      </c>
      <c r="B5090" t="s">
        <v>3342</v>
      </c>
      <c r="C5090" s="18" t="s">
        <v>3343</v>
      </c>
      <c r="D5090" s="18" t="s">
        <v>3344</v>
      </c>
      <c r="E5090" s="18"/>
      <c r="F5090" s="18">
        <v>1</v>
      </c>
      <c r="G5090" s="18">
        <v>179</v>
      </c>
      <c r="H5090" s="18">
        <v>17911</v>
      </c>
      <c r="I5090" s="18" t="s">
        <v>2817</v>
      </c>
      <c r="U5090" s="170" t="s">
        <v>12915</v>
      </c>
      <c r="V5090" s="18" t="s">
        <v>3343</v>
      </c>
      <c r="W5090" t="str">
        <f t="shared" si="79"/>
        <v>INSERT INTO MST_D007_COMMON_D (ID,MST_D006_ID,QF_CODE,D_NO,VALUE01,VALUE02,VALUE03,VALUE04,VALUE05,DELETE_FLAG,UPDATE_FLAG,VALUE_TEXT1) VALUES('2aef426f-d4ba-bddc-dbe8-dcaa2724781d','d189a123-bd57-e253-54fb-ed1dce7fd63c','PP027','005089','1','179','17911','JPH10079','','N','0','');</v>
      </c>
    </row>
    <row r="5091" spans="1:23">
      <c r="A5091" t="s">
        <v>12916</v>
      </c>
      <c r="B5091" t="s">
        <v>3342</v>
      </c>
      <c r="C5091" s="18" t="s">
        <v>3343</v>
      </c>
      <c r="D5091" s="18" t="s">
        <v>3344</v>
      </c>
      <c r="E5091" s="18"/>
      <c r="F5091" s="18">
        <v>1</v>
      </c>
      <c r="G5091" s="18">
        <v>179</v>
      </c>
      <c r="H5091" s="18">
        <v>17912</v>
      </c>
      <c r="I5091" s="18" t="s">
        <v>2817</v>
      </c>
      <c r="U5091" s="170" t="s">
        <v>12917</v>
      </c>
      <c r="V5091" s="18" t="s">
        <v>3343</v>
      </c>
      <c r="W5091" t="str">
        <f t="shared" si="79"/>
        <v>INSERT INTO MST_D007_COMMON_D (ID,MST_D006_ID,QF_CODE,D_NO,VALUE01,VALUE02,VALUE03,VALUE04,VALUE05,DELETE_FLAG,UPDATE_FLAG,VALUE_TEXT1) VALUES('6b3f0aad-5e83-1464-7220-b95d61ebd7fa','d189a123-bd57-e253-54fb-ed1dce7fd63c','PP027','005090','1','179','17912','JPH10079','','N','0','');</v>
      </c>
    </row>
    <row r="5092" spans="1:23">
      <c r="A5092" t="s">
        <v>12918</v>
      </c>
      <c r="B5092" t="s">
        <v>3342</v>
      </c>
      <c r="C5092" s="18" t="s">
        <v>3343</v>
      </c>
      <c r="D5092" s="18" t="s">
        <v>3344</v>
      </c>
      <c r="E5092" s="18"/>
      <c r="F5092" s="18">
        <v>1</v>
      </c>
      <c r="G5092" s="18">
        <v>179</v>
      </c>
      <c r="H5092" s="18">
        <v>17913</v>
      </c>
      <c r="I5092" s="18" t="s">
        <v>2817</v>
      </c>
      <c r="U5092" s="170" t="s">
        <v>12919</v>
      </c>
      <c r="V5092" s="18" t="s">
        <v>3343</v>
      </c>
      <c r="W5092" t="str">
        <f t="shared" si="79"/>
        <v>INSERT INTO MST_D007_COMMON_D (ID,MST_D006_ID,QF_CODE,D_NO,VALUE01,VALUE02,VALUE03,VALUE04,VALUE05,DELETE_FLAG,UPDATE_FLAG,VALUE_TEXT1) VALUES('afc63fc1-0ded-0a1f-32ce-01272a0ccc94','d189a123-bd57-e253-54fb-ed1dce7fd63c','PP027','005091','1','179','17913','JPH10079','','N','0','');</v>
      </c>
    </row>
    <row r="5093" spans="1:23">
      <c r="A5093" t="s">
        <v>12920</v>
      </c>
      <c r="B5093" t="s">
        <v>3342</v>
      </c>
      <c r="C5093" s="18" t="s">
        <v>3343</v>
      </c>
      <c r="D5093" s="18" t="s">
        <v>3344</v>
      </c>
      <c r="E5093" s="18"/>
      <c r="F5093" s="18">
        <v>1</v>
      </c>
      <c r="G5093" s="18">
        <v>179</v>
      </c>
      <c r="H5093" s="18">
        <v>17914</v>
      </c>
      <c r="I5093" s="18" t="s">
        <v>2817</v>
      </c>
      <c r="U5093" s="170" t="s">
        <v>12921</v>
      </c>
      <c r="V5093" s="18" t="s">
        <v>3343</v>
      </c>
      <c r="W5093" t="str">
        <f t="shared" si="79"/>
        <v>INSERT INTO MST_D007_COMMON_D (ID,MST_D006_ID,QF_CODE,D_NO,VALUE01,VALUE02,VALUE03,VALUE04,VALUE05,DELETE_FLAG,UPDATE_FLAG,VALUE_TEXT1) VALUES('f19aeb84-b67e-bb66-fc20-c47ce2ff7153','d189a123-bd57-e253-54fb-ed1dce7fd63c','PP027','005092','1','179','17914','JPH10079','','N','0','');</v>
      </c>
    </row>
    <row r="5094" spans="1:23">
      <c r="A5094" t="s">
        <v>12922</v>
      </c>
      <c r="B5094" t="s">
        <v>3342</v>
      </c>
      <c r="C5094" s="18" t="s">
        <v>3343</v>
      </c>
      <c r="D5094" s="18" t="s">
        <v>3344</v>
      </c>
      <c r="E5094" s="18"/>
      <c r="F5094" s="18">
        <v>1</v>
      </c>
      <c r="G5094" s="18">
        <v>179</v>
      </c>
      <c r="H5094" s="18">
        <v>17915</v>
      </c>
      <c r="I5094" s="18" t="s">
        <v>2817</v>
      </c>
      <c r="U5094" s="170" t="s">
        <v>12923</v>
      </c>
      <c r="V5094" s="18" t="s">
        <v>3343</v>
      </c>
      <c r="W5094" t="str">
        <f t="shared" si="79"/>
        <v>INSERT INTO MST_D007_COMMON_D (ID,MST_D006_ID,QF_CODE,D_NO,VALUE01,VALUE02,VALUE03,VALUE04,VALUE05,DELETE_FLAG,UPDATE_FLAG,VALUE_TEXT1) VALUES('d1683f58-bf43-19c1-4317-6f0ae768e60c','d189a123-bd57-e253-54fb-ed1dce7fd63c','PP027','005093','1','179','17915','JPH10079','','N','0','');</v>
      </c>
    </row>
    <row r="5095" spans="1:23">
      <c r="A5095" t="s">
        <v>12924</v>
      </c>
      <c r="B5095" t="s">
        <v>3342</v>
      </c>
      <c r="C5095" s="18" t="s">
        <v>3343</v>
      </c>
      <c r="D5095" s="18" t="s">
        <v>3344</v>
      </c>
      <c r="E5095" s="18"/>
      <c r="F5095" s="18">
        <v>1</v>
      </c>
      <c r="G5095" s="18">
        <v>179</v>
      </c>
      <c r="H5095" s="18">
        <v>17916</v>
      </c>
      <c r="I5095" s="18" t="s">
        <v>2817</v>
      </c>
      <c r="U5095" s="170" t="s">
        <v>12925</v>
      </c>
      <c r="V5095" s="18" t="s">
        <v>3343</v>
      </c>
      <c r="W5095" t="str">
        <f t="shared" si="79"/>
        <v>INSERT INTO MST_D007_COMMON_D (ID,MST_D006_ID,QF_CODE,D_NO,VALUE01,VALUE02,VALUE03,VALUE04,VALUE05,DELETE_FLAG,UPDATE_FLAG,VALUE_TEXT1) VALUES('aeee4d9a-aacf-4207-a1db-0c650cb84af9','d189a123-bd57-e253-54fb-ed1dce7fd63c','PP027','005094','1','179','17916','JPH10079','','N','0','');</v>
      </c>
    </row>
    <row r="5096" spans="1:23">
      <c r="A5096" t="s">
        <v>12926</v>
      </c>
      <c r="B5096" t="s">
        <v>3342</v>
      </c>
      <c r="C5096" s="18" t="s">
        <v>3343</v>
      </c>
      <c r="D5096" s="18" t="s">
        <v>3344</v>
      </c>
      <c r="E5096" s="18"/>
      <c r="F5096" s="18">
        <v>1</v>
      </c>
      <c r="G5096" s="18">
        <v>179</v>
      </c>
      <c r="H5096" s="18">
        <v>17917</v>
      </c>
      <c r="I5096" s="18" t="s">
        <v>2817</v>
      </c>
      <c r="U5096" s="170" t="s">
        <v>12927</v>
      </c>
      <c r="V5096" s="18" t="s">
        <v>3343</v>
      </c>
      <c r="W5096" t="str">
        <f t="shared" si="79"/>
        <v>INSERT INTO MST_D007_COMMON_D (ID,MST_D006_ID,QF_CODE,D_NO,VALUE01,VALUE02,VALUE03,VALUE04,VALUE05,DELETE_FLAG,UPDATE_FLAG,VALUE_TEXT1) VALUES('4fe18e13-b00f-f996-083c-ca24ff9abbf6','d189a123-bd57-e253-54fb-ed1dce7fd63c','PP027','005095','1','179','17917','JPH10079','','N','0','');</v>
      </c>
    </row>
    <row r="5097" spans="1:23">
      <c r="A5097" t="s">
        <v>12928</v>
      </c>
      <c r="B5097" t="s">
        <v>3342</v>
      </c>
      <c r="C5097" s="18" t="s">
        <v>3343</v>
      </c>
      <c r="D5097" s="18" t="s">
        <v>3344</v>
      </c>
      <c r="E5097" s="18"/>
      <c r="F5097" s="18">
        <v>1</v>
      </c>
      <c r="G5097" s="18">
        <v>179</v>
      </c>
      <c r="H5097" s="18">
        <v>17918</v>
      </c>
      <c r="I5097" s="18" t="s">
        <v>2817</v>
      </c>
      <c r="U5097" s="170" t="s">
        <v>12929</v>
      </c>
      <c r="V5097" s="18" t="s">
        <v>3343</v>
      </c>
      <c r="W5097" t="str">
        <f t="shared" si="79"/>
        <v>INSERT INTO MST_D007_COMMON_D (ID,MST_D006_ID,QF_CODE,D_NO,VALUE01,VALUE02,VALUE03,VALUE04,VALUE05,DELETE_FLAG,UPDATE_FLAG,VALUE_TEXT1) VALUES('caf79fa9-fcde-fbba-6513-ae4ad3eac5c3','d189a123-bd57-e253-54fb-ed1dce7fd63c','PP027','005096','1','179','17918','JPH10079','','N','0','');</v>
      </c>
    </row>
    <row r="5098" spans="1:23">
      <c r="A5098" t="s">
        <v>12930</v>
      </c>
      <c r="B5098" t="s">
        <v>3342</v>
      </c>
      <c r="C5098" s="18" t="s">
        <v>3343</v>
      </c>
      <c r="D5098" s="18" t="s">
        <v>3344</v>
      </c>
      <c r="E5098" s="18"/>
      <c r="F5098" s="18">
        <v>1</v>
      </c>
      <c r="G5098" s="18">
        <v>179</v>
      </c>
      <c r="H5098" s="18">
        <v>17919</v>
      </c>
      <c r="I5098" s="18" t="s">
        <v>2817</v>
      </c>
      <c r="U5098" s="170" t="s">
        <v>12931</v>
      </c>
      <c r="V5098" s="18" t="s">
        <v>3343</v>
      </c>
      <c r="W5098" t="str">
        <f t="shared" si="79"/>
        <v>INSERT INTO MST_D007_COMMON_D (ID,MST_D006_ID,QF_CODE,D_NO,VALUE01,VALUE02,VALUE03,VALUE04,VALUE05,DELETE_FLAG,UPDATE_FLAG,VALUE_TEXT1) VALUES('7cead2ce-a9bd-567a-e757-d5f0e0b2e5be','d189a123-bd57-e253-54fb-ed1dce7fd63c','PP027','005097','1','179','17919','JPH10079','','N','0','');</v>
      </c>
    </row>
    <row r="5099" spans="1:23">
      <c r="A5099" t="s">
        <v>12932</v>
      </c>
      <c r="B5099" t="s">
        <v>3342</v>
      </c>
      <c r="C5099" s="18" t="s">
        <v>3343</v>
      </c>
      <c r="D5099" s="18" t="s">
        <v>3344</v>
      </c>
      <c r="E5099" s="18"/>
      <c r="F5099" s="18">
        <v>1</v>
      </c>
      <c r="G5099" s="18">
        <v>179</v>
      </c>
      <c r="H5099" s="18">
        <v>17920</v>
      </c>
      <c r="I5099" s="18" t="s">
        <v>2817</v>
      </c>
      <c r="U5099" s="170" t="s">
        <v>12933</v>
      </c>
      <c r="V5099" s="18" t="s">
        <v>3343</v>
      </c>
      <c r="W5099" t="str">
        <f t="shared" si="79"/>
        <v>INSERT INTO MST_D007_COMMON_D (ID,MST_D006_ID,QF_CODE,D_NO,VALUE01,VALUE02,VALUE03,VALUE04,VALUE05,DELETE_FLAG,UPDATE_FLAG,VALUE_TEXT1) VALUES('a2ddb979-2d2b-af6d-0a35-3fe37bbcefc7','d189a123-bd57-e253-54fb-ed1dce7fd63c','PP027','005098','1','179','17920','JPH10079','','N','0','');</v>
      </c>
    </row>
    <row r="5100" spans="1:23">
      <c r="A5100" t="s">
        <v>12934</v>
      </c>
      <c r="B5100" t="s">
        <v>3342</v>
      </c>
      <c r="C5100" s="18" t="s">
        <v>3343</v>
      </c>
      <c r="D5100" s="18" t="s">
        <v>3344</v>
      </c>
      <c r="E5100" s="18"/>
      <c r="F5100" s="18">
        <v>1</v>
      </c>
      <c r="G5100" s="18">
        <v>179</v>
      </c>
      <c r="H5100" s="18">
        <v>17921</v>
      </c>
      <c r="I5100" s="18" t="s">
        <v>2817</v>
      </c>
      <c r="U5100" s="170" t="s">
        <v>12935</v>
      </c>
      <c r="V5100" s="18" t="s">
        <v>3343</v>
      </c>
      <c r="W5100" t="str">
        <f t="shared" si="79"/>
        <v>INSERT INTO MST_D007_COMMON_D (ID,MST_D006_ID,QF_CODE,D_NO,VALUE01,VALUE02,VALUE03,VALUE04,VALUE05,DELETE_FLAG,UPDATE_FLAG,VALUE_TEXT1) VALUES('fb51cbc4-a960-71cc-e805-02cede5b91df','d189a123-bd57-e253-54fb-ed1dce7fd63c','PP027','005099','1','179','17921','JPH10079','','N','0','');</v>
      </c>
    </row>
    <row r="5101" spans="1:23">
      <c r="A5101" t="s">
        <v>12936</v>
      </c>
      <c r="B5101" t="s">
        <v>3342</v>
      </c>
      <c r="C5101" s="18" t="s">
        <v>3343</v>
      </c>
      <c r="D5101" s="18" t="s">
        <v>3344</v>
      </c>
      <c r="E5101" s="18"/>
      <c r="F5101" s="18">
        <v>1</v>
      </c>
      <c r="G5101" s="18">
        <v>179</v>
      </c>
      <c r="H5101" s="18">
        <v>17922</v>
      </c>
      <c r="I5101" s="18" t="s">
        <v>2817</v>
      </c>
      <c r="U5101" s="170" t="s">
        <v>12937</v>
      </c>
      <c r="V5101" s="18" t="s">
        <v>3343</v>
      </c>
      <c r="W5101" t="str">
        <f t="shared" si="79"/>
        <v>INSERT INTO MST_D007_COMMON_D (ID,MST_D006_ID,QF_CODE,D_NO,VALUE01,VALUE02,VALUE03,VALUE04,VALUE05,DELETE_FLAG,UPDATE_FLAG,VALUE_TEXT1) VALUES('4ea92af4-16a0-37da-3df4-de7a5cdee5d1','d189a123-bd57-e253-54fb-ed1dce7fd63c','PP027','005100','1','179','17922','JPH10079','','N','0','');</v>
      </c>
    </row>
    <row r="5102" spans="1:23">
      <c r="A5102" t="s">
        <v>12938</v>
      </c>
      <c r="B5102" t="s">
        <v>3342</v>
      </c>
      <c r="C5102" s="18" t="s">
        <v>3343</v>
      </c>
      <c r="D5102" s="18" t="s">
        <v>3344</v>
      </c>
      <c r="E5102" s="18"/>
      <c r="F5102" s="18">
        <v>1</v>
      </c>
      <c r="G5102" s="18" t="s">
        <v>4941</v>
      </c>
      <c r="H5102" s="18" t="s">
        <v>4942</v>
      </c>
      <c r="I5102" s="18" t="s">
        <v>2817</v>
      </c>
      <c r="U5102" s="170" t="s">
        <v>12939</v>
      </c>
      <c r="V5102" s="18" t="s">
        <v>3343</v>
      </c>
      <c r="W5102" t="str">
        <f t="shared" si="79"/>
        <v>INSERT INTO MST_D007_COMMON_D (ID,MST_D006_ID,QF_CODE,D_NO,VALUE01,VALUE02,VALUE03,VALUE04,VALUE05,DELETE_FLAG,UPDATE_FLAG,VALUE_TEXT1) VALUES('9fbd67eb-0255-9afd-9f08-e0684415aae3','d189a123-bd57-e253-54fb-ed1dce7fd63c','PP027','005101','1','17A','17A01','JPH10079','','N','0','');</v>
      </c>
    </row>
    <row r="5103" spans="1:23">
      <c r="A5103" t="s">
        <v>12940</v>
      </c>
      <c r="B5103" t="s">
        <v>3342</v>
      </c>
      <c r="C5103" s="18" t="s">
        <v>3343</v>
      </c>
      <c r="D5103" s="18" t="s">
        <v>3344</v>
      </c>
      <c r="E5103" s="18"/>
      <c r="F5103" s="18">
        <v>1</v>
      </c>
      <c r="G5103" s="18" t="s">
        <v>4941</v>
      </c>
      <c r="H5103" s="18" t="s">
        <v>4945</v>
      </c>
      <c r="I5103" s="18" t="s">
        <v>2817</v>
      </c>
      <c r="U5103" s="170" t="s">
        <v>12941</v>
      </c>
      <c r="V5103" s="18" t="s">
        <v>3343</v>
      </c>
      <c r="W5103" t="str">
        <f t="shared" si="79"/>
        <v>INSERT INTO MST_D007_COMMON_D (ID,MST_D006_ID,QF_CODE,D_NO,VALUE01,VALUE02,VALUE03,VALUE04,VALUE05,DELETE_FLAG,UPDATE_FLAG,VALUE_TEXT1) VALUES('e7be7ef5-571b-9227-1284-ee00f0aa976c','d189a123-bd57-e253-54fb-ed1dce7fd63c','PP027','005102','1','17A','17A02','JPH10079','','N','0','');</v>
      </c>
    </row>
    <row r="5104" spans="1:23">
      <c r="A5104" t="s">
        <v>12942</v>
      </c>
      <c r="B5104" t="s">
        <v>3342</v>
      </c>
      <c r="C5104" s="18" t="s">
        <v>3343</v>
      </c>
      <c r="D5104" s="18" t="s">
        <v>3344</v>
      </c>
      <c r="E5104" s="18"/>
      <c r="F5104" s="18">
        <v>1</v>
      </c>
      <c r="G5104" s="18" t="s">
        <v>4948</v>
      </c>
      <c r="H5104" s="18" t="s">
        <v>4949</v>
      </c>
      <c r="I5104" s="18" t="s">
        <v>2817</v>
      </c>
      <c r="U5104" s="170" t="s">
        <v>12943</v>
      </c>
      <c r="V5104" s="18" t="s">
        <v>3343</v>
      </c>
      <c r="W5104" t="str">
        <f t="shared" si="79"/>
        <v>INSERT INTO MST_D007_COMMON_D (ID,MST_D006_ID,QF_CODE,D_NO,VALUE01,VALUE02,VALUE03,VALUE04,VALUE05,DELETE_FLAG,UPDATE_FLAG,VALUE_TEXT1) VALUES('a5aa459b-93a0-d658-940b-c55a0f5a3973','d189a123-bd57-e253-54fb-ed1dce7fd63c','PP027','005103','1','17B','17B01','JPH10079','','N','0','');</v>
      </c>
    </row>
    <row r="5105" spans="1:23">
      <c r="A5105" t="s">
        <v>12944</v>
      </c>
      <c r="B5105" t="s">
        <v>3342</v>
      </c>
      <c r="C5105" s="18" t="s">
        <v>3343</v>
      </c>
      <c r="D5105" s="18" t="s">
        <v>3344</v>
      </c>
      <c r="E5105" s="18"/>
      <c r="F5105" s="18">
        <v>1</v>
      </c>
      <c r="G5105" s="18" t="s">
        <v>4948</v>
      </c>
      <c r="H5105" s="18" t="s">
        <v>4952</v>
      </c>
      <c r="I5105" s="18" t="s">
        <v>2817</v>
      </c>
      <c r="U5105" s="170" t="s">
        <v>12945</v>
      </c>
      <c r="V5105" s="18" t="s">
        <v>3343</v>
      </c>
      <c r="W5105" t="str">
        <f t="shared" si="79"/>
        <v>INSERT INTO MST_D007_COMMON_D (ID,MST_D006_ID,QF_CODE,D_NO,VALUE01,VALUE02,VALUE03,VALUE04,VALUE05,DELETE_FLAG,UPDATE_FLAG,VALUE_TEXT1) VALUES('77f0ce1c-e493-664f-638b-3bff91bed1a3','d189a123-bd57-e253-54fb-ed1dce7fd63c','PP027','005104','1','17B','17B02','JPH10079','','N','0','');</v>
      </c>
    </row>
    <row r="5106" spans="1:23">
      <c r="A5106" t="s">
        <v>12946</v>
      </c>
      <c r="B5106" t="s">
        <v>3342</v>
      </c>
      <c r="C5106" s="18" t="s">
        <v>3343</v>
      </c>
      <c r="D5106" s="18" t="s">
        <v>3344</v>
      </c>
      <c r="E5106" s="18"/>
      <c r="F5106" s="18">
        <v>2</v>
      </c>
      <c r="G5106" s="18">
        <v>271</v>
      </c>
      <c r="H5106" s="18">
        <v>27101</v>
      </c>
      <c r="I5106" s="18" t="s">
        <v>2817</v>
      </c>
      <c r="U5106" s="170" t="s">
        <v>12947</v>
      </c>
      <c r="V5106" s="18" t="s">
        <v>3343</v>
      </c>
      <c r="W5106" t="str">
        <f t="shared" si="79"/>
        <v>INSERT INTO MST_D007_COMMON_D (ID,MST_D006_ID,QF_CODE,D_NO,VALUE01,VALUE02,VALUE03,VALUE04,VALUE05,DELETE_FLAG,UPDATE_FLAG,VALUE_TEXT1) VALUES('3ff83b1c-9b54-76ec-426d-dec8bf3c22b3','d189a123-bd57-e253-54fb-ed1dce7fd63c','PP027','005105','2','271','27101','JPH10079','','N','0','');</v>
      </c>
    </row>
    <row r="5107" spans="1:23">
      <c r="A5107" t="s">
        <v>12948</v>
      </c>
      <c r="B5107" t="s">
        <v>3342</v>
      </c>
      <c r="C5107" s="18" t="s">
        <v>3343</v>
      </c>
      <c r="D5107" s="18" t="s">
        <v>3344</v>
      </c>
      <c r="E5107" s="18"/>
      <c r="F5107" s="18">
        <v>2</v>
      </c>
      <c r="G5107" s="18">
        <v>271</v>
      </c>
      <c r="H5107" s="18">
        <v>27102</v>
      </c>
      <c r="I5107" s="18" t="s">
        <v>2817</v>
      </c>
      <c r="U5107" s="170" t="s">
        <v>12949</v>
      </c>
      <c r="V5107" s="18" t="s">
        <v>3343</v>
      </c>
      <c r="W5107" t="str">
        <f t="shared" si="79"/>
        <v>INSERT INTO MST_D007_COMMON_D (ID,MST_D006_ID,QF_CODE,D_NO,VALUE01,VALUE02,VALUE03,VALUE04,VALUE05,DELETE_FLAG,UPDATE_FLAG,VALUE_TEXT1) VALUES('bcdb5cd4-d122-dc5d-e506-4665aeb02030','d189a123-bd57-e253-54fb-ed1dce7fd63c','PP027','005106','2','271','27102','JPH10079','','N','0','');</v>
      </c>
    </row>
    <row r="5108" spans="1:23">
      <c r="A5108" t="s">
        <v>12950</v>
      </c>
      <c r="B5108" t="s">
        <v>3342</v>
      </c>
      <c r="C5108" s="18" t="s">
        <v>3343</v>
      </c>
      <c r="D5108" s="18" t="s">
        <v>3344</v>
      </c>
      <c r="E5108" s="18"/>
      <c r="F5108" s="18">
        <v>2</v>
      </c>
      <c r="G5108" s="18">
        <v>271</v>
      </c>
      <c r="H5108" s="18">
        <v>27103</v>
      </c>
      <c r="I5108" s="18" t="s">
        <v>2817</v>
      </c>
      <c r="U5108" s="170" t="s">
        <v>12951</v>
      </c>
      <c r="V5108" s="18" t="s">
        <v>3343</v>
      </c>
      <c r="W5108" t="str">
        <f t="shared" si="79"/>
        <v>INSERT INTO MST_D007_COMMON_D (ID,MST_D006_ID,QF_CODE,D_NO,VALUE01,VALUE02,VALUE03,VALUE04,VALUE05,DELETE_FLAG,UPDATE_FLAG,VALUE_TEXT1) VALUES('b42be7b0-3552-eb6b-e88a-19dc0d45abf9','d189a123-bd57-e253-54fb-ed1dce7fd63c','PP027','005107','2','271','27103','JPH10079','','N','0','');</v>
      </c>
    </row>
    <row r="5109" spans="1:23">
      <c r="A5109" t="s">
        <v>12952</v>
      </c>
      <c r="B5109" t="s">
        <v>3342</v>
      </c>
      <c r="C5109" s="18" t="s">
        <v>3343</v>
      </c>
      <c r="D5109" s="18" t="s">
        <v>3344</v>
      </c>
      <c r="E5109" s="18"/>
      <c r="F5109" s="18">
        <v>2</v>
      </c>
      <c r="G5109" s="18">
        <v>271</v>
      </c>
      <c r="H5109" s="18">
        <v>27104</v>
      </c>
      <c r="I5109" s="18" t="s">
        <v>2817</v>
      </c>
      <c r="U5109" s="170" t="s">
        <v>12953</v>
      </c>
      <c r="V5109" s="18" t="s">
        <v>3343</v>
      </c>
      <c r="W5109" t="str">
        <f t="shared" si="79"/>
        <v>INSERT INTO MST_D007_COMMON_D (ID,MST_D006_ID,QF_CODE,D_NO,VALUE01,VALUE02,VALUE03,VALUE04,VALUE05,DELETE_FLAG,UPDATE_FLAG,VALUE_TEXT1) VALUES('0da1cbab-9fec-dee8-caa0-6aeba89b4cea','d189a123-bd57-e253-54fb-ed1dce7fd63c','PP027','005108','2','271','27104','JPH10079','','N','0','');</v>
      </c>
    </row>
    <row r="5110" spans="1:23">
      <c r="A5110" t="s">
        <v>12954</v>
      </c>
      <c r="B5110" t="s">
        <v>3342</v>
      </c>
      <c r="C5110" s="18" t="s">
        <v>3343</v>
      </c>
      <c r="D5110" s="18" t="s">
        <v>3344</v>
      </c>
      <c r="E5110" s="18"/>
      <c r="F5110" s="18">
        <v>2</v>
      </c>
      <c r="G5110" s="18">
        <v>271</v>
      </c>
      <c r="H5110" s="18">
        <v>27105</v>
      </c>
      <c r="I5110" s="18" t="s">
        <v>2817</v>
      </c>
      <c r="U5110" s="170" t="s">
        <v>12955</v>
      </c>
      <c r="V5110" s="18" t="s">
        <v>3343</v>
      </c>
      <c r="W5110" t="str">
        <f t="shared" si="79"/>
        <v>INSERT INTO MST_D007_COMMON_D (ID,MST_D006_ID,QF_CODE,D_NO,VALUE01,VALUE02,VALUE03,VALUE04,VALUE05,DELETE_FLAG,UPDATE_FLAG,VALUE_TEXT1) VALUES('948ada5e-ffe0-8b79-4aed-96cbda1e5a73','d189a123-bd57-e253-54fb-ed1dce7fd63c','PP027','005109','2','271','27105','JPH10079','','N','0','');</v>
      </c>
    </row>
    <row r="5111" spans="1:23">
      <c r="A5111" t="s">
        <v>12956</v>
      </c>
      <c r="B5111" t="s">
        <v>3342</v>
      </c>
      <c r="C5111" s="18" t="s">
        <v>3343</v>
      </c>
      <c r="D5111" s="18" t="s">
        <v>3344</v>
      </c>
      <c r="E5111" s="18"/>
      <c r="F5111" s="18">
        <v>2</v>
      </c>
      <c r="G5111" s="18">
        <v>271</v>
      </c>
      <c r="H5111" s="18">
        <v>27106</v>
      </c>
      <c r="I5111" s="18" t="s">
        <v>2817</v>
      </c>
      <c r="U5111" s="170" t="s">
        <v>12957</v>
      </c>
      <c r="V5111" s="18" t="s">
        <v>3343</v>
      </c>
      <c r="W5111" t="str">
        <f t="shared" si="79"/>
        <v>INSERT INTO MST_D007_COMMON_D (ID,MST_D006_ID,QF_CODE,D_NO,VALUE01,VALUE02,VALUE03,VALUE04,VALUE05,DELETE_FLAG,UPDATE_FLAG,VALUE_TEXT1) VALUES('1f04feea-f3c7-fdc7-aebf-5f03f52acee3','d189a123-bd57-e253-54fb-ed1dce7fd63c','PP027','005110','2','271','27106','JPH10079','','N','0','');</v>
      </c>
    </row>
    <row r="5112" spans="1:23">
      <c r="A5112" t="s">
        <v>12958</v>
      </c>
      <c r="B5112" t="s">
        <v>3342</v>
      </c>
      <c r="C5112" s="18" t="s">
        <v>3343</v>
      </c>
      <c r="D5112" s="18" t="s">
        <v>3344</v>
      </c>
      <c r="E5112" s="18"/>
      <c r="F5112" s="18">
        <v>2</v>
      </c>
      <c r="G5112" s="18">
        <v>271</v>
      </c>
      <c r="H5112" s="18">
        <v>27107</v>
      </c>
      <c r="I5112" s="18" t="s">
        <v>2817</v>
      </c>
      <c r="U5112" s="170" t="s">
        <v>12959</v>
      </c>
      <c r="V5112" s="18" t="s">
        <v>3343</v>
      </c>
      <c r="W5112" t="str">
        <f t="shared" si="79"/>
        <v>INSERT INTO MST_D007_COMMON_D (ID,MST_D006_ID,QF_CODE,D_NO,VALUE01,VALUE02,VALUE03,VALUE04,VALUE05,DELETE_FLAG,UPDATE_FLAG,VALUE_TEXT1) VALUES('3e6c5ef1-d412-cfec-57ff-cdfb5bacd083','d189a123-bd57-e253-54fb-ed1dce7fd63c','PP027','005111','2','271','27107','JPH10079','','N','0','');</v>
      </c>
    </row>
    <row r="5113" spans="1:23">
      <c r="A5113" t="s">
        <v>12960</v>
      </c>
      <c r="B5113" t="s">
        <v>3342</v>
      </c>
      <c r="C5113" s="18" t="s">
        <v>3343</v>
      </c>
      <c r="D5113" s="18" t="s">
        <v>3344</v>
      </c>
      <c r="E5113" s="18"/>
      <c r="F5113" s="18">
        <v>2</v>
      </c>
      <c r="G5113" s="18">
        <v>271</v>
      </c>
      <c r="H5113" s="18">
        <v>27108</v>
      </c>
      <c r="I5113" s="18" t="s">
        <v>2817</v>
      </c>
      <c r="U5113" s="170" t="s">
        <v>12961</v>
      </c>
      <c r="V5113" s="18" t="s">
        <v>3343</v>
      </c>
      <c r="W5113" t="str">
        <f t="shared" si="79"/>
        <v>INSERT INTO MST_D007_COMMON_D (ID,MST_D006_ID,QF_CODE,D_NO,VALUE01,VALUE02,VALUE03,VALUE04,VALUE05,DELETE_FLAG,UPDATE_FLAG,VALUE_TEXT1) VALUES('c5ce1dcd-00ae-f5fd-b6a0-9e3efe6adcb2','d189a123-bd57-e253-54fb-ed1dce7fd63c','PP027','005112','2','271','27108','JPH10079','','N','0','');</v>
      </c>
    </row>
    <row r="5114" spans="1:23">
      <c r="A5114" t="s">
        <v>12962</v>
      </c>
      <c r="B5114" t="s">
        <v>3342</v>
      </c>
      <c r="C5114" s="18" t="s">
        <v>3343</v>
      </c>
      <c r="D5114" s="18" t="s">
        <v>3344</v>
      </c>
      <c r="E5114" s="18"/>
      <c r="F5114" s="18">
        <v>2</v>
      </c>
      <c r="G5114" s="18">
        <v>271</v>
      </c>
      <c r="H5114" s="18">
        <v>27109</v>
      </c>
      <c r="I5114" s="18" t="s">
        <v>2817</v>
      </c>
      <c r="U5114" s="170" t="s">
        <v>12963</v>
      </c>
      <c r="V5114" s="18" t="s">
        <v>3343</v>
      </c>
      <c r="W5114" t="str">
        <f t="shared" si="79"/>
        <v>INSERT INTO MST_D007_COMMON_D (ID,MST_D006_ID,QF_CODE,D_NO,VALUE01,VALUE02,VALUE03,VALUE04,VALUE05,DELETE_FLAG,UPDATE_FLAG,VALUE_TEXT1) VALUES('d559a428-92c5-1354-f36d-69dd109e9742','d189a123-bd57-e253-54fb-ed1dce7fd63c','PP027','005113','2','271','27109','JPH10079','','N','0','');</v>
      </c>
    </row>
    <row r="5115" spans="1:23">
      <c r="A5115" t="s">
        <v>12964</v>
      </c>
      <c r="B5115" t="s">
        <v>3342</v>
      </c>
      <c r="C5115" s="18" t="s">
        <v>3343</v>
      </c>
      <c r="D5115" s="18" t="s">
        <v>3344</v>
      </c>
      <c r="E5115" s="18"/>
      <c r="F5115" s="18">
        <v>2</v>
      </c>
      <c r="G5115" s="18">
        <v>271</v>
      </c>
      <c r="H5115" s="18">
        <v>27110</v>
      </c>
      <c r="I5115" s="18" t="s">
        <v>2817</v>
      </c>
      <c r="U5115" s="170" t="s">
        <v>12965</v>
      </c>
      <c r="V5115" s="18" t="s">
        <v>3343</v>
      </c>
      <c r="W5115" t="str">
        <f t="shared" si="79"/>
        <v>INSERT INTO MST_D007_COMMON_D (ID,MST_D006_ID,QF_CODE,D_NO,VALUE01,VALUE02,VALUE03,VALUE04,VALUE05,DELETE_FLAG,UPDATE_FLAG,VALUE_TEXT1) VALUES('159d46e9-7d97-96d9-db7c-eae42a74459c','d189a123-bd57-e253-54fb-ed1dce7fd63c','PP027','005114','2','271','27110','JPH10079','','N','0','');</v>
      </c>
    </row>
    <row r="5116" spans="1:23">
      <c r="A5116" t="s">
        <v>12966</v>
      </c>
      <c r="B5116" t="s">
        <v>3342</v>
      </c>
      <c r="C5116" s="18" t="s">
        <v>3343</v>
      </c>
      <c r="D5116" s="18" t="s">
        <v>3344</v>
      </c>
      <c r="E5116" s="18"/>
      <c r="F5116" s="18">
        <v>2</v>
      </c>
      <c r="G5116" s="18">
        <v>271</v>
      </c>
      <c r="H5116" s="18">
        <v>27111</v>
      </c>
      <c r="I5116" s="18" t="s">
        <v>2817</v>
      </c>
      <c r="U5116" s="170" t="s">
        <v>12967</v>
      </c>
      <c r="V5116" s="18" t="s">
        <v>3343</v>
      </c>
      <c r="W5116" t="str">
        <f t="shared" si="79"/>
        <v>INSERT INTO MST_D007_COMMON_D (ID,MST_D006_ID,QF_CODE,D_NO,VALUE01,VALUE02,VALUE03,VALUE04,VALUE05,DELETE_FLAG,UPDATE_FLAG,VALUE_TEXT1) VALUES('3ea6b6ab-c731-ca3b-4dd8-cbc2caeaa00b','d189a123-bd57-e253-54fb-ed1dce7fd63c','PP027','005115','2','271','27111','JPH10079','','N','0','');</v>
      </c>
    </row>
    <row r="5117" spans="1:23">
      <c r="A5117" t="s">
        <v>12968</v>
      </c>
      <c r="B5117" t="s">
        <v>3342</v>
      </c>
      <c r="C5117" s="18" t="s">
        <v>3343</v>
      </c>
      <c r="D5117" s="18" t="s">
        <v>3344</v>
      </c>
      <c r="E5117" s="18"/>
      <c r="F5117" s="18">
        <v>2</v>
      </c>
      <c r="G5117" s="18">
        <v>272</v>
      </c>
      <c r="H5117" s="18">
        <v>27201</v>
      </c>
      <c r="I5117" s="18" t="s">
        <v>2817</v>
      </c>
      <c r="U5117" s="170" t="s">
        <v>12969</v>
      </c>
      <c r="V5117" s="18" t="s">
        <v>3343</v>
      </c>
      <c r="W5117" t="str">
        <f t="shared" si="79"/>
        <v>INSERT INTO MST_D007_COMMON_D (ID,MST_D006_ID,QF_CODE,D_NO,VALUE01,VALUE02,VALUE03,VALUE04,VALUE05,DELETE_FLAG,UPDATE_FLAG,VALUE_TEXT1) VALUES('da79c93c-98fb-dd57-ac6e-dff481ae82c7','d189a123-bd57-e253-54fb-ed1dce7fd63c','PP027','005116','2','272','27201','JPH10079','','N','0','');</v>
      </c>
    </row>
    <row r="5118" spans="1:23">
      <c r="A5118" t="s">
        <v>12970</v>
      </c>
      <c r="B5118" t="s">
        <v>3342</v>
      </c>
      <c r="C5118" s="18" t="s">
        <v>3343</v>
      </c>
      <c r="D5118" s="18" t="s">
        <v>3344</v>
      </c>
      <c r="E5118" s="18"/>
      <c r="F5118" s="18">
        <v>2</v>
      </c>
      <c r="G5118" s="18">
        <v>272</v>
      </c>
      <c r="H5118" s="18">
        <v>27202</v>
      </c>
      <c r="I5118" s="18" t="s">
        <v>2817</v>
      </c>
      <c r="U5118" s="170" t="s">
        <v>12971</v>
      </c>
      <c r="V5118" s="18" t="s">
        <v>3343</v>
      </c>
      <c r="W5118" t="str">
        <f t="shared" si="79"/>
        <v>INSERT INTO MST_D007_COMMON_D (ID,MST_D006_ID,QF_CODE,D_NO,VALUE01,VALUE02,VALUE03,VALUE04,VALUE05,DELETE_FLAG,UPDATE_FLAG,VALUE_TEXT1) VALUES('fa6fdfc0-4b4b-a511-eade-dcbdabffa4bb','d189a123-bd57-e253-54fb-ed1dce7fd63c','PP027','005117','2','272','27202','JPH10079','','N','0','');</v>
      </c>
    </row>
    <row r="5119" spans="1:23">
      <c r="A5119" t="s">
        <v>12972</v>
      </c>
      <c r="B5119" t="s">
        <v>3342</v>
      </c>
      <c r="C5119" s="18" t="s">
        <v>3343</v>
      </c>
      <c r="D5119" s="18" t="s">
        <v>3344</v>
      </c>
      <c r="E5119" s="18"/>
      <c r="F5119" s="18">
        <v>2</v>
      </c>
      <c r="G5119" s="18">
        <v>272</v>
      </c>
      <c r="H5119" s="18">
        <v>27203</v>
      </c>
      <c r="I5119" s="18" t="s">
        <v>2817</v>
      </c>
      <c r="U5119" s="170" t="s">
        <v>12973</v>
      </c>
      <c r="V5119" s="18" t="s">
        <v>3343</v>
      </c>
      <c r="W5119" t="str">
        <f t="shared" si="79"/>
        <v>INSERT INTO MST_D007_COMMON_D (ID,MST_D006_ID,QF_CODE,D_NO,VALUE01,VALUE02,VALUE03,VALUE04,VALUE05,DELETE_FLAG,UPDATE_FLAG,VALUE_TEXT1) VALUES('dabb439d-b426-4377-a7bc-c050b1e9dc58','d189a123-bd57-e253-54fb-ed1dce7fd63c','PP027','005118','2','272','27203','JPH10079','','N','0','');</v>
      </c>
    </row>
    <row r="5120" spans="1:23">
      <c r="A5120" t="s">
        <v>12974</v>
      </c>
      <c r="B5120" t="s">
        <v>3342</v>
      </c>
      <c r="C5120" s="18" t="s">
        <v>3343</v>
      </c>
      <c r="D5120" s="18" t="s">
        <v>3344</v>
      </c>
      <c r="E5120" s="18"/>
      <c r="F5120" s="18">
        <v>2</v>
      </c>
      <c r="G5120" s="18">
        <v>273</v>
      </c>
      <c r="H5120" s="18">
        <v>27301</v>
      </c>
      <c r="I5120" s="18" t="s">
        <v>2817</v>
      </c>
      <c r="U5120" s="170" t="s">
        <v>12975</v>
      </c>
      <c r="V5120" s="18" t="s">
        <v>3343</v>
      </c>
      <c r="W5120" t="str">
        <f t="shared" si="79"/>
        <v>INSERT INTO MST_D007_COMMON_D (ID,MST_D006_ID,QF_CODE,D_NO,VALUE01,VALUE02,VALUE03,VALUE04,VALUE05,DELETE_FLAG,UPDATE_FLAG,VALUE_TEXT1) VALUES('f8f86b10-9940-0bff-3fce-afc989f8da67','d189a123-bd57-e253-54fb-ed1dce7fd63c','PP027','005119','2','273','27301','JPH10079','','N','0','');</v>
      </c>
    </row>
    <row r="5121" spans="1:23">
      <c r="A5121" t="s">
        <v>12976</v>
      </c>
      <c r="B5121" t="s">
        <v>3342</v>
      </c>
      <c r="C5121" s="18" t="s">
        <v>3343</v>
      </c>
      <c r="D5121" s="18" t="s">
        <v>3344</v>
      </c>
      <c r="E5121" s="18"/>
      <c r="F5121" s="18">
        <v>3</v>
      </c>
      <c r="G5121" s="18">
        <v>371</v>
      </c>
      <c r="H5121" s="18"/>
      <c r="I5121" s="18" t="s">
        <v>2817</v>
      </c>
      <c r="U5121" s="170" t="s">
        <v>12977</v>
      </c>
      <c r="V5121" s="18" t="s">
        <v>3343</v>
      </c>
      <c r="W5121" t="str">
        <f t="shared" si="79"/>
        <v>INSERT INTO MST_D007_COMMON_D (ID,MST_D006_ID,QF_CODE,D_NO,VALUE01,VALUE02,VALUE03,VALUE04,VALUE05,DELETE_FLAG,UPDATE_FLAG,VALUE_TEXT1) VALUES('c52fae1b-5283-e23d-9f03-c44a1c111409','d189a123-bd57-e253-54fb-ed1dce7fd63c','PP027','005120','3','371','','JPH10079','','N','0','');</v>
      </c>
    </row>
    <row r="5122" spans="1:23">
      <c r="A5122" t="s">
        <v>12978</v>
      </c>
      <c r="B5122" t="s">
        <v>3342</v>
      </c>
      <c r="C5122" s="18" t="s">
        <v>3343</v>
      </c>
      <c r="D5122" s="18" t="s">
        <v>3344</v>
      </c>
      <c r="E5122" s="18"/>
      <c r="F5122" s="18">
        <v>1</v>
      </c>
      <c r="G5122" s="18">
        <v>101</v>
      </c>
      <c r="H5122" s="18">
        <v>10101</v>
      </c>
      <c r="I5122" s="18" t="s">
        <v>3339</v>
      </c>
      <c r="U5122" s="170" t="s">
        <v>12979</v>
      </c>
      <c r="V5122" s="18" t="s">
        <v>3343</v>
      </c>
      <c r="W5122" t="str">
        <f t="shared" si="79"/>
        <v>INSERT INTO MST_D007_COMMON_D (ID,MST_D006_ID,QF_CODE,D_NO,VALUE01,VALUE02,VALUE03,VALUE04,VALUE05,DELETE_FLAG,UPDATE_FLAG,VALUE_TEXT1) VALUES('ecf8fe55-fdb5-c9de-c78f-e834fbc938fe','d189a123-bd57-e253-54fb-ed1dce7fd63c','PP027','005121','1','101','10101','JPH10080','','N','0','');</v>
      </c>
    </row>
    <row r="5123" spans="1:23">
      <c r="A5123" t="s">
        <v>12980</v>
      </c>
      <c r="B5123" t="s">
        <v>3342</v>
      </c>
      <c r="C5123" s="18" t="s">
        <v>3343</v>
      </c>
      <c r="D5123" s="18" t="s">
        <v>3344</v>
      </c>
      <c r="E5123" s="18"/>
      <c r="F5123" s="18">
        <v>1</v>
      </c>
      <c r="G5123" s="18">
        <v>101</v>
      </c>
      <c r="H5123" s="18">
        <v>10102</v>
      </c>
      <c r="I5123" s="18" t="s">
        <v>3339</v>
      </c>
      <c r="U5123" s="170" t="s">
        <v>12981</v>
      </c>
      <c r="V5123" s="18" t="s">
        <v>3343</v>
      </c>
      <c r="W5123" t="str">
        <f t="shared" ref="W5123:W5186" si="80">"  INSERT INTO MST_D007_COMMON_D (ID,MST_D006_ID,QF_CODE,D_NO,VALUE01,VALUE02,VALUE03,VALUE04,VALUE05,DELETE_FLAG,UPDATE_FLAG,VALUE_TEXT1) VALUES('"&amp;A5123&amp;"','"&amp;B5123&amp;"','"&amp;V5123&amp;"','"&amp;U5123&amp;"','"&amp;F5123&amp;"','"&amp;G5123&amp;"','"&amp;H5123&amp;"','"&amp;I5123&amp;"','"&amp;J5123&amp;"','N','0','"&amp;E5123&amp;"');"</f>
        <v>INSERT INTO MST_D007_COMMON_D (ID,MST_D006_ID,QF_CODE,D_NO,VALUE01,VALUE02,VALUE03,VALUE04,VALUE05,DELETE_FLAG,UPDATE_FLAG,VALUE_TEXT1) VALUES('addb2cab-bafd-b8a1-c7fe-d470f6e1deef','d189a123-bd57-e253-54fb-ed1dce7fd63c','PP027','005122','1','101','10102','JPH10080','','N','0','');</v>
      </c>
    </row>
    <row r="5124" spans="1:23">
      <c r="A5124" t="s">
        <v>12982</v>
      </c>
      <c r="B5124" t="s">
        <v>3342</v>
      </c>
      <c r="C5124" s="18" t="s">
        <v>3343</v>
      </c>
      <c r="D5124" s="18" t="s">
        <v>3344</v>
      </c>
      <c r="E5124" s="18"/>
      <c r="F5124" s="18">
        <v>1</v>
      </c>
      <c r="G5124" s="18">
        <v>102</v>
      </c>
      <c r="H5124" s="18">
        <v>10201</v>
      </c>
      <c r="I5124" s="18" t="s">
        <v>3339</v>
      </c>
      <c r="U5124" s="170" t="s">
        <v>12983</v>
      </c>
      <c r="V5124" s="18" t="s">
        <v>3343</v>
      </c>
      <c r="W5124" t="str">
        <f t="shared" si="80"/>
        <v>INSERT INTO MST_D007_COMMON_D (ID,MST_D006_ID,QF_CODE,D_NO,VALUE01,VALUE02,VALUE03,VALUE04,VALUE05,DELETE_FLAG,UPDATE_FLAG,VALUE_TEXT1) VALUES('e4f956e9-bd82-0304-1f4e-d660668d5db8','d189a123-bd57-e253-54fb-ed1dce7fd63c','PP027','005123','1','102','10201','JPH10080','','N','0','');</v>
      </c>
    </row>
    <row r="5125" spans="1:23">
      <c r="A5125" t="s">
        <v>12984</v>
      </c>
      <c r="B5125" t="s">
        <v>3342</v>
      </c>
      <c r="C5125" s="18" t="s">
        <v>3343</v>
      </c>
      <c r="D5125" s="18" t="s">
        <v>3344</v>
      </c>
      <c r="E5125" s="18"/>
      <c r="F5125" s="18">
        <v>1</v>
      </c>
      <c r="G5125" s="18">
        <v>103</v>
      </c>
      <c r="H5125" s="18">
        <v>10301</v>
      </c>
      <c r="I5125" s="18" t="s">
        <v>3339</v>
      </c>
      <c r="U5125" s="170" t="s">
        <v>12985</v>
      </c>
      <c r="V5125" s="18" t="s">
        <v>3343</v>
      </c>
      <c r="W5125" t="str">
        <f t="shared" si="80"/>
        <v>INSERT INTO MST_D007_COMMON_D (ID,MST_D006_ID,QF_CODE,D_NO,VALUE01,VALUE02,VALUE03,VALUE04,VALUE05,DELETE_FLAG,UPDATE_FLAG,VALUE_TEXT1) VALUES('8dcb5924-5fa4-f5c8-aa2d-91c3d95a0ac7','d189a123-bd57-e253-54fb-ed1dce7fd63c','PP027','005124','1','103','10301','JPH10080','','N','0','');</v>
      </c>
    </row>
    <row r="5126" spans="1:23">
      <c r="A5126" t="s">
        <v>12986</v>
      </c>
      <c r="B5126" t="s">
        <v>3342</v>
      </c>
      <c r="C5126" s="18" t="s">
        <v>3343</v>
      </c>
      <c r="D5126" s="18" t="s">
        <v>3344</v>
      </c>
      <c r="E5126" s="18"/>
      <c r="F5126" s="18">
        <v>1</v>
      </c>
      <c r="G5126" s="18">
        <v>103</v>
      </c>
      <c r="H5126" s="18">
        <v>10302</v>
      </c>
      <c r="I5126" s="18" t="s">
        <v>3339</v>
      </c>
      <c r="U5126" s="170" t="s">
        <v>12987</v>
      </c>
      <c r="V5126" s="18" t="s">
        <v>3343</v>
      </c>
      <c r="W5126" t="str">
        <f t="shared" si="80"/>
        <v>INSERT INTO MST_D007_COMMON_D (ID,MST_D006_ID,QF_CODE,D_NO,VALUE01,VALUE02,VALUE03,VALUE04,VALUE05,DELETE_FLAG,UPDATE_FLAG,VALUE_TEXT1) VALUES('cd3e0b5c-cccb-d5a2-0fda-e24b78ba6cdb','d189a123-bd57-e253-54fb-ed1dce7fd63c','PP027','005125','1','103','10302','JPH10080','','N','0','');</v>
      </c>
    </row>
    <row r="5127" spans="1:23">
      <c r="A5127" t="s">
        <v>12988</v>
      </c>
      <c r="B5127" t="s">
        <v>3342</v>
      </c>
      <c r="C5127" s="18" t="s">
        <v>3343</v>
      </c>
      <c r="D5127" s="18" t="s">
        <v>3344</v>
      </c>
      <c r="E5127" s="18"/>
      <c r="F5127" s="18">
        <v>1</v>
      </c>
      <c r="G5127" s="18">
        <v>103</v>
      </c>
      <c r="H5127" s="18">
        <v>10303</v>
      </c>
      <c r="I5127" s="18" t="s">
        <v>3339</v>
      </c>
      <c r="U5127" s="170" t="s">
        <v>12989</v>
      </c>
      <c r="V5127" s="18" t="s">
        <v>3343</v>
      </c>
      <c r="W5127" t="str">
        <f t="shared" si="80"/>
        <v>INSERT INTO MST_D007_COMMON_D (ID,MST_D006_ID,QF_CODE,D_NO,VALUE01,VALUE02,VALUE03,VALUE04,VALUE05,DELETE_FLAG,UPDATE_FLAG,VALUE_TEXT1) VALUES('731d740d-b04a-cfd3-eb20-71fe715de7ba','d189a123-bd57-e253-54fb-ed1dce7fd63c','PP027','005126','1','103','10303','JPH10080','','N','0','');</v>
      </c>
    </row>
    <row r="5128" spans="1:23">
      <c r="A5128" t="s">
        <v>12990</v>
      </c>
      <c r="B5128" t="s">
        <v>3342</v>
      </c>
      <c r="C5128" s="18" t="s">
        <v>3343</v>
      </c>
      <c r="D5128" s="18" t="s">
        <v>3344</v>
      </c>
      <c r="E5128" s="18"/>
      <c r="F5128" s="18">
        <v>1</v>
      </c>
      <c r="G5128" s="18">
        <v>103</v>
      </c>
      <c r="H5128" s="18">
        <v>10304</v>
      </c>
      <c r="I5128" s="18" t="s">
        <v>3339</v>
      </c>
      <c r="U5128" s="170" t="s">
        <v>12991</v>
      </c>
      <c r="V5128" s="18" t="s">
        <v>3343</v>
      </c>
      <c r="W5128" t="str">
        <f t="shared" si="80"/>
        <v>INSERT INTO MST_D007_COMMON_D (ID,MST_D006_ID,QF_CODE,D_NO,VALUE01,VALUE02,VALUE03,VALUE04,VALUE05,DELETE_FLAG,UPDATE_FLAG,VALUE_TEXT1) VALUES('3ff4b1c5-b3d0-e8f5-a095-0b49e4c1a5d6','d189a123-bd57-e253-54fb-ed1dce7fd63c','PP027','005127','1','103','10304','JPH10080','','N','0','');</v>
      </c>
    </row>
    <row r="5129" spans="1:23">
      <c r="A5129" t="s">
        <v>12992</v>
      </c>
      <c r="B5129" t="s">
        <v>3342</v>
      </c>
      <c r="C5129" s="18" t="s">
        <v>3343</v>
      </c>
      <c r="D5129" s="18" t="s">
        <v>3344</v>
      </c>
      <c r="E5129" s="18"/>
      <c r="F5129" s="18">
        <v>1</v>
      </c>
      <c r="G5129" s="18">
        <v>103</v>
      </c>
      <c r="H5129" s="18">
        <v>10305</v>
      </c>
      <c r="I5129" s="18" t="s">
        <v>3339</v>
      </c>
      <c r="U5129" s="170" t="s">
        <v>12993</v>
      </c>
      <c r="V5129" s="18" t="s">
        <v>3343</v>
      </c>
      <c r="W5129" t="str">
        <f t="shared" si="80"/>
        <v>INSERT INTO MST_D007_COMMON_D (ID,MST_D006_ID,QF_CODE,D_NO,VALUE01,VALUE02,VALUE03,VALUE04,VALUE05,DELETE_FLAG,UPDATE_FLAG,VALUE_TEXT1) VALUES('6a6f278f-e1cd-a1c8-b0f7-af7b7e1b9e4f','d189a123-bd57-e253-54fb-ed1dce7fd63c','PP027','005128','1','103','10305','JPH10080','','N','0','');</v>
      </c>
    </row>
    <row r="5130" spans="1:23">
      <c r="A5130" t="s">
        <v>12994</v>
      </c>
      <c r="B5130" t="s">
        <v>3342</v>
      </c>
      <c r="C5130" s="18" t="s">
        <v>3343</v>
      </c>
      <c r="D5130" s="18" t="s">
        <v>3344</v>
      </c>
      <c r="E5130" s="18"/>
      <c r="F5130" s="18">
        <v>1</v>
      </c>
      <c r="G5130" s="18">
        <v>103</v>
      </c>
      <c r="H5130" s="18">
        <v>10306</v>
      </c>
      <c r="I5130" s="18" t="s">
        <v>3339</v>
      </c>
      <c r="U5130" s="170" t="s">
        <v>12995</v>
      </c>
      <c r="V5130" s="18" t="s">
        <v>3343</v>
      </c>
      <c r="W5130" t="str">
        <f t="shared" si="80"/>
        <v>INSERT INTO MST_D007_COMMON_D (ID,MST_D006_ID,QF_CODE,D_NO,VALUE01,VALUE02,VALUE03,VALUE04,VALUE05,DELETE_FLAG,UPDATE_FLAG,VALUE_TEXT1) VALUES('1ec7a180-19a9-ead5-7efc-808b8dc59feb','d189a123-bd57-e253-54fb-ed1dce7fd63c','PP027','005129','1','103','10306','JPH10080','','N','0','');</v>
      </c>
    </row>
    <row r="5131" spans="1:23">
      <c r="A5131" t="s">
        <v>12996</v>
      </c>
      <c r="B5131" t="s">
        <v>3342</v>
      </c>
      <c r="C5131" s="18" t="s">
        <v>3343</v>
      </c>
      <c r="D5131" s="18" t="s">
        <v>3344</v>
      </c>
      <c r="E5131" s="18"/>
      <c r="F5131" s="18">
        <v>1</v>
      </c>
      <c r="G5131" s="18">
        <v>103</v>
      </c>
      <c r="H5131" s="18">
        <v>10307</v>
      </c>
      <c r="I5131" s="18" t="s">
        <v>3339</v>
      </c>
      <c r="U5131" s="170" t="s">
        <v>12997</v>
      </c>
      <c r="V5131" s="18" t="s">
        <v>3343</v>
      </c>
      <c r="W5131" t="str">
        <f t="shared" si="80"/>
        <v>INSERT INTO MST_D007_COMMON_D (ID,MST_D006_ID,QF_CODE,D_NO,VALUE01,VALUE02,VALUE03,VALUE04,VALUE05,DELETE_FLAG,UPDATE_FLAG,VALUE_TEXT1) VALUES('48da85e6-0262-82b0-ff84-bc5d0fafc93a','d189a123-bd57-e253-54fb-ed1dce7fd63c','PP027','005130','1','103','10307','JPH10080','','N','0','');</v>
      </c>
    </row>
    <row r="5132" spans="1:23">
      <c r="A5132" t="s">
        <v>12998</v>
      </c>
      <c r="B5132" t="s">
        <v>3342</v>
      </c>
      <c r="C5132" s="18" t="s">
        <v>3343</v>
      </c>
      <c r="D5132" s="18" t="s">
        <v>3344</v>
      </c>
      <c r="E5132" s="18"/>
      <c r="F5132" s="18">
        <v>1</v>
      </c>
      <c r="G5132" s="18">
        <v>103</v>
      </c>
      <c r="H5132" s="18">
        <v>10308</v>
      </c>
      <c r="I5132" s="18" t="s">
        <v>3339</v>
      </c>
      <c r="U5132" s="170" t="s">
        <v>12999</v>
      </c>
      <c r="V5132" s="18" t="s">
        <v>3343</v>
      </c>
      <c r="W5132" t="str">
        <f t="shared" si="80"/>
        <v>INSERT INTO MST_D007_COMMON_D (ID,MST_D006_ID,QF_CODE,D_NO,VALUE01,VALUE02,VALUE03,VALUE04,VALUE05,DELETE_FLAG,UPDATE_FLAG,VALUE_TEXT1) VALUES('86f8fe84-6cfe-49de-60c6-9baf8af8ebe9','d189a123-bd57-e253-54fb-ed1dce7fd63c','PP027','005131','1','103','10308','JPH10080','','N','0','');</v>
      </c>
    </row>
    <row r="5133" spans="1:23">
      <c r="A5133" t="s">
        <v>13000</v>
      </c>
      <c r="B5133" t="s">
        <v>3342</v>
      </c>
      <c r="C5133" s="18" t="s">
        <v>3343</v>
      </c>
      <c r="D5133" s="18" t="s">
        <v>3344</v>
      </c>
      <c r="E5133" s="18"/>
      <c r="F5133" s="18">
        <v>1</v>
      </c>
      <c r="G5133" s="18">
        <v>103</v>
      </c>
      <c r="H5133" s="18">
        <v>10309</v>
      </c>
      <c r="I5133" s="18" t="s">
        <v>3339</v>
      </c>
      <c r="U5133" s="170" t="s">
        <v>13001</v>
      </c>
      <c r="V5133" s="18" t="s">
        <v>3343</v>
      </c>
      <c r="W5133" t="str">
        <f t="shared" si="80"/>
        <v>INSERT INTO MST_D007_COMMON_D (ID,MST_D006_ID,QF_CODE,D_NO,VALUE01,VALUE02,VALUE03,VALUE04,VALUE05,DELETE_FLAG,UPDATE_FLAG,VALUE_TEXT1) VALUES('6fe6cdbe-fdbe-43a0-31e8-8374ba54edcc','d189a123-bd57-e253-54fb-ed1dce7fd63c','PP027','005132','1','103','10309','JPH10080','','N','0','');</v>
      </c>
    </row>
    <row r="5134" spans="1:23">
      <c r="A5134" t="s">
        <v>13002</v>
      </c>
      <c r="B5134" t="s">
        <v>3342</v>
      </c>
      <c r="C5134" s="18" t="s">
        <v>3343</v>
      </c>
      <c r="D5134" s="18" t="s">
        <v>3344</v>
      </c>
      <c r="E5134" s="18"/>
      <c r="F5134" s="18">
        <v>1</v>
      </c>
      <c r="G5134" s="18">
        <v>103</v>
      </c>
      <c r="H5134" s="18">
        <v>10310</v>
      </c>
      <c r="I5134" s="18" t="s">
        <v>3339</v>
      </c>
      <c r="U5134" s="170" t="s">
        <v>13003</v>
      </c>
      <c r="V5134" s="18" t="s">
        <v>3343</v>
      </c>
      <c r="W5134" t="str">
        <f t="shared" si="80"/>
        <v>INSERT INTO MST_D007_COMMON_D (ID,MST_D006_ID,QF_CODE,D_NO,VALUE01,VALUE02,VALUE03,VALUE04,VALUE05,DELETE_FLAG,UPDATE_FLAG,VALUE_TEXT1) VALUES('4e707b3a-d530-e23c-ad8d-a5d7a8b5032c','d189a123-bd57-e253-54fb-ed1dce7fd63c','PP027','005133','1','103','10310','JPH10080','','N','0','');</v>
      </c>
    </row>
    <row r="5135" spans="1:23">
      <c r="A5135" t="s">
        <v>13004</v>
      </c>
      <c r="B5135" t="s">
        <v>3342</v>
      </c>
      <c r="C5135" s="18" t="s">
        <v>3343</v>
      </c>
      <c r="D5135" s="18" t="s">
        <v>3344</v>
      </c>
      <c r="E5135" s="18"/>
      <c r="F5135" s="18">
        <v>1</v>
      </c>
      <c r="G5135" s="18">
        <v>103</v>
      </c>
      <c r="H5135" s="18">
        <v>10311</v>
      </c>
      <c r="I5135" s="18" t="s">
        <v>3339</v>
      </c>
      <c r="U5135" s="170" t="s">
        <v>13005</v>
      </c>
      <c r="V5135" s="18" t="s">
        <v>3343</v>
      </c>
      <c r="W5135" t="str">
        <f t="shared" si="80"/>
        <v>INSERT INTO MST_D007_COMMON_D (ID,MST_D006_ID,QF_CODE,D_NO,VALUE01,VALUE02,VALUE03,VALUE04,VALUE05,DELETE_FLAG,UPDATE_FLAG,VALUE_TEXT1) VALUES('b72e0ba8-ef3b-c536-ac76-d96f05fc5678','d189a123-bd57-e253-54fb-ed1dce7fd63c','PP027','005134','1','103','10311','JPH10080','','N','0','');</v>
      </c>
    </row>
    <row r="5136" spans="1:23">
      <c r="A5136" t="s">
        <v>13006</v>
      </c>
      <c r="B5136" t="s">
        <v>3342</v>
      </c>
      <c r="C5136" s="18" t="s">
        <v>3343</v>
      </c>
      <c r="D5136" s="18" t="s">
        <v>3344</v>
      </c>
      <c r="E5136" s="18"/>
      <c r="F5136" s="18">
        <v>1</v>
      </c>
      <c r="G5136" s="18">
        <v>103</v>
      </c>
      <c r="H5136" s="18">
        <v>10312</v>
      </c>
      <c r="I5136" s="18" t="s">
        <v>3339</v>
      </c>
      <c r="U5136" s="170" t="s">
        <v>13007</v>
      </c>
      <c r="V5136" s="18" t="s">
        <v>3343</v>
      </c>
      <c r="W5136" t="str">
        <f t="shared" si="80"/>
        <v>INSERT INTO MST_D007_COMMON_D (ID,MST_D006_ID,QF_CODE,D_NO,VALUE01,VALUE02,VALUE03,VALUE04,VALUE05,DELETE_FLAG,UPDATE_FLAG,VALUE_TEXT1) VALUES('57f8effd-cb2f-1af5-fdd2-cb97d3a647a2','d189a123-bd57-e253-54fb-ed1dce7fd63c','PP027','005135','1','103','10312','JPH10080','','N','0','');</v>
      </c>
    </row>
    <row r="5137" spans="1:23">
      <c r="A5137" t="s">
        <v>13008</v>
      </c>
      <c r="B5137" t="s">
        <v>3342</v>
      </c>
      <c r="C5137" s="18" t="s">
        <v>3343</v>
      </c>
      <c r="D5137" s="18" t="s">
        <v>3344</v>
      </c>
      <c r="E5137" s="18"/>
      <c r="F5137" s="18">
        <v>1</v>
      </c>
      <c r="G5137" s="18">
        <v>103</v>
      </c>
      <c r="H5137" s="18">
        <v>10313</v>
      </c>
      <c r="I5137" s="18" t="s">
        <v>3339</v>
      </c>
      <c r="U5137" s="170" t="s">
        <v>13009</v>
      </c>
      <c r="V5137" s="18" t="s">
        <v>3343</v>
      </c>
      <c r="W5137" t="str">
        <f t="shared" si="80"/>
        <v>INSERT INTO MST_D007_COMMON_D (ID,MST_D006_ID,QF_CODE,D_NO,VALUE01,VALUE02,VALUE03,VALUE04,VALUE05,DELETE_FLAG,UPDATE_FLAG,VALUE_TEXT1) VALUES('706d70e3-296a-01cf-d4cd-a539b3e63573','d189a123-bd57-e253-54fb-ed1dce7fd63c','PP027','005136','1','103','10313','JPH10080','','N','0','');</v>
      </c>
    </row>
    <row r="5138" spans="1:23">
      <c r="A5138" t="s">
        <v>13010</v>
      </c>
      <c r="B5138" t="s">
        <v>3342</v>
      </c>
      <c r="C5138" s="18" t="s">
        <v>3343</v>
      </c>
      <c r="D5138" s="18" t="s">
        <v>3344</v>
      </c>
      <c r="E5138" s="18"/>
      <c r="F5138" s="18">
        <v>1</v>
      </c>
      <c r="G5138" s="18">
        <v>103</v>
      </c>
      <c r="H5138" s="18">
        <v>10314</v>
      </c>
      <c r="I5138" s="18" t="s">
        <v>3339</v>
      </c>
      <c r="U5138" s="170" t="s">
        <v>13011</v>
      </c>
      <c r="V5138" s="18" t="s">
        <v>3343</v>
      </c>
      <c r="W5138" t="str">
        <f t="shared" si="80"/>
        <v>INSERT INTO MST_D007_COMMON_D (ID,MST_D006_ID,QF_CODE,D_NO,VALUE01,VALUE02,VALUE03,VALUE04,VALUE05,DELETE_FLAG,UPDATE_FLAG,VALUE_TEXT1) VALUES('1fca489a-d1b7-3cf5-9d8a-2cab68d58df3','d189a123-bd57-e253-54fb-ed1dce7fd63c','PP027','005137','1','103','10314','JPH10080','','N','0','');</v>
      </c>
    </row>
    <row r="5139" spans="1:23">
      <c r="A5139" t="s">
        <v>13012</v>
      </c>
      <c r="B5139" t="s">
        <v>3342</v>
      </c>
      <c r="C5139" s="18" t="s">
        <v>3343</v>
      </c>
      <c r="D5139" s="18" t="s">
        <v>3344</v>
      </c>
      <c r="E5139" s="18"/>
      <c r="F5139" s="18">
        <v>1</v>
      </c>
      <c r="G5139" s="18">
        <v>103</v>
      </c>
      <c r="H5139" s="18">
        <v>10315</v>
      </c>
      <c r="I5139" s="18" t="s">
        <v>3339</v>
      </c>
      <c r="U5139" s="170" t="s">
        <v>13013</v>
      </c>
      <c r="V5139" s="18" t="s">
        <v>3343</v>
      </c>
      <c r="W5139" t="str">
        <f t="shared" si="80"/>
        <v>INSERT INTO MST_D007_COMMON_D (ID,MST_D006_ID,QF_CODE,D_NO,VALUE01,VALUE02,VALUE03,VALUE04,VALUE05,DELETE_FLAG,UPDATE_FLAG,VALUE_TEXT1) VALUES('51441504-6c9b-ceff-4687-a9fcd03c73c1','d189a123-bd57-e253-54fb-ed1dce7fd63c','PP027','005138','1','103','10315','JPH10080','','N','0','');</v>
      </c>
    </row>
    <row r="5140" spans="1:23">
      <c r="A5140" t="s">
        <v>13014</v>
      </c>
      <c r="B5140" t="s">
        <v>3342</v>
      </c>
      <c r="C5140" s="18" t="s">
        <v>3343</v>
      </c>
      <c r="D5140" s="18" t="s">
        <v>3344</v>
      </c>
      <c r="E5140" s="18"/>
      <c r="F5140" s="18">
        <v>1</v>
      </c>
      <c r="G5140" s="18">
        <v>103</v>
      </c>
      <c r="H5140" s="18">
        <v>10316</v>
      </c>
      <c r="I5140" s="18" t="s">
        <v>3339</v>
      </c>
      <c r="U5140" s="170" t="s">
        <v>13015</v>
      </c>
      <c r="V5140" s="18" t="s">
        <v>3343</v>
      </c>
      <c r="W5140" t="str">
        <f t="shared" si="80"/>
        <v>INSERT INTO MST_D007_COMMON_D (ID,MST_D006_ID,QF_CODE,D_NO,VALUE01,VALUE02,VALUE03,VALUE04,VALUE05,DELETE_FLAG,UPDATE_FLAG,VALUE_TEXT1) VALUES('f7072b15-eb1a-ccdb-c5bc-4f05f7cfd766','d189a123-bd57-e253-54fb-ed1dce7fd63c','PP027','005139','1','103','10316','JPH10080','','N','0','');</v>
      </c>
    </row>
    <row r="5141" spans="1:23">
      <c r="A5141" t="s">
        <v>13016</v>
      </c>
      <c r="B5141" t="s">
        <v>3342</v>
      </c>
      <c r="C5141" s="18" t="s">
        <v>3343</v>
      </c>
      <c r="D5141" s="18" t="s">
        <v>3344</v>
      </c>
      <c r="E5141" s="18"/>
      <c r="F5141" s="18">
        <v>1</v>
      </c>
      <c r="G5141" s="18">
        <v>104</v>
      </c>
      <c r="H5141" s="18">
        <v>10401</v>
      </c>
      <c r="I5141" s="18" t="s">
        <v>3339</v>
      </c>
      <c r="U5141" s="170" t="s">
        <v>13017</v>
      </c>
      <c r="V5141" s="18" t="s">
        <v>3343</v>
      </c>
      <c r="W5141" t="str">
        <f t="shared" si="80"/>
        <v>INSERT INTO MST_D007_COMMON_D (ID,MST_D006_ID,QF_CODE,D_NO,VALUE01,VALUE02,VALUE03,VALUE04,VALUE05,DELETE_FLAG,UPDATE_FLAG,VALUE_TEXT1) VALUES('24bacac7-e767-e295-6e17-001b84de7d39','d189a123-bd57-e253-54fb-ed1dce7fd63c','PP027','005140','1','104','10401','JPH10080','','N','0','');</v>
      </c>
    </row>
    <row r="5142" spans="1:23">
      <c r="A5142" t="s">
        <v>13018</v>
      </c>
      <c r="B5142" t="s">
        <v>3342</v>
      </c>
      <c r="C5142" s="18" t="s">
        <v>3343</v>
      </c>
      <c r="D5142" s="18" t="s">
        <v>3344</v>
      </c>
      <c r="E5142" s="18"/>
      <c r="F5142" s="18">
        <v>1</v>
      </c>
      <c r="G5142" s="18">
        <v>104</v>
      </c>
      <c r="H5142" s="18">
        <v>10402</v>
      </c>
      <c r="I5142" s="18" t="s">
        <v>3339</v>
      </c>
      <c r="U5142" s="170" t="s">
        <v>13019</v>
      </c>
      <c r="V5142" s="18" t="s">
        <v>3343</v>
      </c>
      <c r="W5142" t="str">
        <f t="shared" si="80"/>
        <v>INSERT INTO MST_D007_COMMON_D (ID,MST_D006_ID,QF_CODE,D_NO,VALUE01,VALUE02,VALUE03,VALUE04,VALUE05,DELETE_FLAG,UPDATE_FLAG,VALUE_TEXT1) VALUES('8cb9ea9b-e9ab-c52b-9db8-70b92ffdedae','d189a123-bd57-e253-54fb-ed1dce7fd63c','PP027','005141','1','104','10402','JPH10080','','N','0','');</v>
      </c>
    </row>
    <row r="5143" spans="1:23">
      <c r="A5143" t="s">
        <v>13020</v>
      </c>
      <c r="B5143" t="s">
        <v>3342</v>
      </c>
      <c r="C5143" s="18" t="s">
        <v>3343</v>
      </c>
      <c r="D5143" s="18" t="s">
        <v>3344</v>
      </c>
      <c r="E5143" s="18"/>
      <c r="F5143" s="18">
        <v>1</v>
      </c>
      <c r="G5143" s="18">
        <v>104</v>
      </c>
      <c r="H5143" s="18">
        <v>10403</v>
      </c>
      <c r="I5143" s="18" t="s">
        <v>3339</v>
      </c>
      <c r="U5143" s="170" t="s">
        <v>13021</v>
      </c>
      <c r="V5143" s="18" t="s">
        <v>3343</v>
      </c>
      <c r="W5143" t="str">
        <f t="shared" si="80"/>
        <v>INSERT INTO MST_D007_COMMON_D (ID,MST_D006_ID,QF_CODE,D_NO,VALUE01,VALUE02,VALUE03,VALUE04,VALUE05,DELETE_FLAG,UPDATE_FLAG,VALUE_TEXT1) VALUES('fd4aa0df-ccfb-4f8d-4876-3803f7f02c4e','d189a123-bd57-e253-54fb-ed1dce7fd63c','PP027','005142','1','104','10403','JPH10080','','N','0','');</v>
      </c>
    </row>
    <row r="5144" spans="1:23">
      <c r="A5144" t="s">
        <v>13022</v>
      </c>
      <c r="B5144" t="s">
        <v>3342</v>
      </c>
      <c r="C5144" s="18" t="s">
        <v>3343</v>
      </c>
      <c r="D5144" s="18" t="s">
        <v>3344</v>
      </c>
      <c r="E5144" s="18"/>
      <c r="F5144" s="18">
        <v>1</v>
      </c>
      <c r="G5144" s="18">
        <v>104</v>
      </c>
      <c r="H5144" s="18">
        <v>10404</v>
      </c>
      <c r="I5144" s="18" t="s">
        <v>3339</v>
      </c>
      <c r="U5144" s="170" t="s">
        <v>13023</v>
      </c>
      <c r="V5144" s="18" t="s">
        <v>3343</v>
      </c>
      <c r="W5144" t="str">
        <f t="shared" si="80"/>
        <v>INSERT INTO MST_D007_COMMON_D (ID,MST_D006_ID,QF_CODE,D_NO,VALUE01,VALUE02,VALUE03,VALUE04,VALUE05,DELETE_FLAG,UPDATE_FLAG,VALUE_TEXT1) VALUES('1d5c41e0-dfe1-2eab-9dbf-7c370f5bf9f7','d189a123-bd57-e253-54fb-ed1dce7fd63c','PP027','005143','1','104','10404','JPH10080','','N','0','');</v>
      </c>
    </row>
    <row r="5145" spans="1:23">
      <c r="A5145" t="s">
        <v>13024</v>
      </c>
      <c r="B5145" t="s">
        <v>3342</v>
      </c>
      <c r="C5145" s="18" t="s">
        <v>3343</v>
      </c>
      <c r="D5145" s="18" t="s">
        <v>3344</v>
      </c>
      <c r="E5145" s="18"/>
      <c r="F5145" s="18">
        <v>1</v>
      </c>
      <c r="G5145" s="18">
        <v>104</v>
      </c>
      <c r="H5145" s="18">
        <v>10405</v>
      </c>
      <c r="I5145" s="18" t="s">
        <v>3339</v>
      </c>
      <c r="U5145" s="170" t="s">
        <v>13025</v>
      </c>
      <c r="V5145" s="18" t="s">
        <v>3343</v>
      </c>
      <c r="W5145" t="str">
        <f t="shared" si="80"/>
        <v>INSERT INTO MST_D007_COMMON_D (ID,MST_D006_ID,QF_CODE,D_NO,VALUE01,VALUE02,VALUE03,VALUE04,VALUE05,DELETE_FLAG,UPDATE_FLAG,VALUE_TEXT1) VALUES('ede716fd-aa2d-ead5-224a-beea554aeaec','d189a123-bd57-e253-54fb-ed1dce7fd63c','PP027','005144','1','104','10405','JPH10080','','N','0','');</v>
      </c>
    </row>
    <row r="5146" spans="1:23">
      <c r="A5146" t="s">
        <v>13026</v>
      </c>
      <c r="B5146" t="s">
        <v>3342</v>
      </c>
      <c r="C5146" s="18" t="s">
        <v>3343</v>
      </c>
      <c r="D5146" s="18" t="s">
        <v>3344</v>
      </c>
      <c r="E5146" s="18"/>
      <c r="F5146" s="18">
        <v>1</v>
      </c>
      <c r="G5146" s="18">
        <v>104</v>
      </c>
      <c r="H5146" s="18">
        <v>10406</v>
      </c>
      <c r="I5146" s="18" t="s">
        <v>3339</v>
      </c>
      <c r="U5146" s="170" t="s">
        <v>13027</v>
      </c>
      <c r="V5146" s="18" t="s">
        <v>3343</v>
      </c>
      <c r="W5146" t="str">
        <f t="shared" si="80"/>
        <v>INSERT INTO MST_D007_COMMON_D (ID,MST_D006_ID,QF_CODE,D_NO,VALUE01,VALUE02,VALUE03,VALUE04,VALUE05,DELETE_FLAG,UPDATE_FLAG,VALUE_TEXT1) VALUES('6f769bd0-fb52-b59f-687b-0bde0dc4949a','d189a123-bd57-e253-54fb-ed1dce7fd63c','PP027','005145','1','104','10406','JPH10080','','N','0','');</v>
      </c>
    </row>
    <row r="5147" spans="1:23">
      <c r="A5147" t="s">
        <v>13028</v>
      </c>
      <c r="B5147" t="s">
        <v>3342</v>
      </c>
      <c r="C5147" s="18" t="s">
        <v>3343</v>
      </c>
      <c r="D5147" s="18" t="s">
        <v>3344</v>
      </c>
      <c r="E5147" s="18"/>
      <c r="F5147" s="18">
        <v>1</v>
      </c>
      <c r="G5147" s="18">
        <v>104</v>
      </c>
      <c r="H5147" s="18">
        <v>10407</v>
      </c>
      <c r="I5147" s="18" t="s">
        <v>3339</v>
      </c>
      <c r="U5147" s="170" t="s">
        <v>13029</v>
      </c>
      <c r="V5147" s="18" t="s">
        <v>3343</v>
      </c>
      <c r="W5147" t="str">
        <f t="shared" si="80"/>
        <v>INSERT INTO MST_D007_COMMON_D (ID,MST_D006_ID,QF_CODE,D_NO,VALUE01,VALUE02,VALUE03,VALUE04,VALUE05,DELETE_FLAG,UPDATE_FLAG,VALUE_TEXT1) VALUES('c7d6cb51-dfb8-d3ac-a317-307e7d9c5353','d189a123-bd57-e253-54fb-ed1dce7fd63c','PP027','005146','1','104','10407','JPH10080','','N','0','');</v>
      </c>
    </row>
    <row r="5148" spans="1:23">
      <c r="A5148" t="s">
        <v>13030</v>
      </c>
      <c r="B5148" t="s">
        <v>3342</v>
      </c>
      <c r="C5148" s="18" t="s">
        <v>3343</v>
      </c>
      <c r="D5148" s="18" t="s">
        <v>3344</v>
      </c>
      <c r="E5148" s="18"/>
      <c r="F5148" s="18">
        <v>1</v>
      </c>
      <c r="G5148" s="18">
        <v>104</v>
      </c>
      <c r="H5148" s="18">
        <v>10408</v>
      </c>
      <c r="I5148" s="18" t="s">
        <v>3339</v>
      </c>
      <c r="U5148" s="170" t="s">
        <v>13031</v>
      </c>
      <c r="V5148" s="18" t="s">
        <v>3343</v>
      </c>
      <c r="W5148" t="str">
        <f t="shared" si="80"/>
        <v>INSERT INTO MST_D007_COMMON_D (ID,MST_D006_ID,QF_CODE,D_NO,VALUE01,VALUE02,VALUE03,VALUE04,VALUE05,DELETE_FLAG,UPDATE_FLAG,VALUE_TEXT1) VALUES('cbb62ba9-232f-b5bc-54bb-bf9b1c7d4bb4','d189a123-bd57-e253-54fb-ed1dce7fd63c','PP027','005147','1','104','10408','JPH10080','','N','0','');</v>
      </c>
    </row>
    <row r="5149" spans="1:23">
      <c r="A5149" t="s">
        <v>13032</v>
      </c>
      <c r="B5149" t="s">
        <v>3342</v>
      </c>
      <c r="C5149" s="18" t="s">
        <v>3343</v>
      </c>
      <c r="D5149" s="18" t="s">
        <v>3344</v>
      </c>
      <c r="E5149" s="18"/>
      <c r="F5149" s="18">
        <v>1</v>
      </c>
      <c r="G5149" s="18">
        <v>104</v>
      </c>
      <c r="H5149" s="18">
        <v>10409</v>
      </c>
      <c r="I5149" s="18" t="s">
        <v>3339</v>
      </c>
      <c r="U5149" s="170" t="s">
        <v>13033</v>
      </c>
      <c r="V5149" s="18" t="s">
        <v>3343</v>
      </c>
      <c r="W5149" t="str">
        <f t="shared" si="80"/>
        <v>INSERT INTO MST_D007_COMMON_D (ID,MST_D006_ID,QF_CODE,D_NO,VALUE01,VALUE02,VALUE03,VALUE04,VALUE05,DELETE_FLAG,UPDATE_FLAG,VALUE_TEXT1) VALUES('d6db8bbc-924f-cd9a-97db-ba7deadde188','d189a123-bd57-e253-54fb-ed1dce7fd63c','PP027','005148','1','104','10409','JPH10080','','N','0','');</v>
      </c>
    </row>
    <row r="5150" spans="1:23">
      <c r="A5150" t="s">
        <v>13034</v>
      </c>
      <c r="B5150" t="s">
        <v>3342</v>
      </c>
      <c r="C5150" s="18" t="s">
        <v>3343</v>
      </c>
      <c r="D5150" s="18" t="s">
        <v>3344</v>
      </c>
      <c r="E5150" s="18"/>
      <c r="F5150" s="18">
        <v>1</v>
      </c>
      <c r="G5150" s="18">
        <v>104</v>
      </c>
      <c r="H5150" s="18">
        <v>10410</v>
      </c>
      <c r="I5150" s="18" t="s">
        <v>3339</v>
      </c>
      <c r="U5150" s="170" t="s">
        <v>13035</v>
      </c>
      <c r="V5150" s="18" t="s">
        <v>3343</v>
      </c>
      <c r="W5150" t="str">
        <f t="shared" si="80"/>
        <v>INSERT INTO MST_D007_COMMON_D (ID,MST_D006_ID,QF_CODE,D_NO,VALUE01,VALUE02,VALUE03,VALUE04,VALUE05,DELETE_FLAG,UPDATE_FLAG,VALUE_TEXT1) VALUES('3a5e6c05-3deb-0ad0-abe7-5ffa711f11b8','d189a123-bd57-e253-54fb-ed1dce7fd63c','PP027','005149','1','104','10410','JPH10080','','N','0','');</v>
      </c>
    </row>
    <row r="5151" spans="1:23">
      <c r="A5151" t="s">
        <v>13036</v>
      </c>
      <c r="B5151" t="s">
        <v>3342</v>
      </c>
      <c r="C5151" s="18" t="s">
        <v>3343</v>
      </c>
      <c r="D5151" s="18" t="s">
        <v>3344</v>
      </c>
      <c r="E5151" s="18"/>
      <c r="F5151" s="18">
        <v>1</v>
      </c>
      <c r="G5151" s="18">
        <v>104</v>
      </c>
      <c r="H5151" s="18">
        <v>10411</v>
      </c>
      <c r="I5151" s="18" t="s">
        <v>3339</v>
      </c>
      <c r="U5151" s="170" t="s">
        <v>13037</v>
      </c>
      <c r="V5151" s="18" t="s">
        <v>3343</v>
      </c>
      <c r="W5151" t="str">
        <f t="shared" si="80"/>
        <v>INSERT INTO MST_D007_COMMON_D (ID,MST_D006_ID,QF_CODE,D_NO,VALUE01,VALUE02,VALUE03,VALUE04,VALUE05,DELETE_FLAG,UPDATE_FLAG,VALUE_TEXT1) VALUES('bebb2bde-45c2-ca98-04b2-a77ffbe5636d','d189a123-bd57-e253-54fb-ed1dce7fd63c','PP027','005150','1','104','10411','JPH10080','','N','0','');</v>
      </c>
    </row>
    <row r="5152" spans="1:23">
      <c r="A5152" t="s">
        <v>13038</v>
      </c>
      <c r="B5152" t="s">
        <v>3342</v>
      </c>
      <c r="C5152" s="18" t="s">
        <v>3343</v>
      </c>
      <c r="D5152" s="18" t="s">
        <v>3344</v>
      </c>
      <c r="E5152" s="18"/>
      <c r="F5152" s="18">
        <v>1</v>
      </c>
      <c r="G5152" s="18">
        <v>104</v>
      </c>
      <c r="H5152" s="18">
        <v>10412</v>
      </c>
      <c r="I5152" s="18" t="s">
        <v>3339</v>
      </c>
      <c r="U5152" s="170" t="s">
        <v>13039</v>
      </c>
      <c r="V5152" s="18" t="s">
        <v>3343</v>
      </c>
      <c r="W5152" t="str">
        <f t="shared" si="80"/>
        <v>INSERT INTO MST_D007_COMMON_D (ID,MST_D006_ID,QF_CODE,D_NO,VALUE01,VALUE02,VALUE03,VALUE04,VALUE05,DELETE_FLAG,UPDATE_FLAG,VALUE_TEXT1) VALUES('2161eda2-7f1d-f77c-1147-1c3de492eeae','d189a123-bd57-e253-54fb-ed1dce7fd63c','PP027','005151','1','104','10412','JPH10080','','N','0','');</v>
      </c>
    </row>
    <row r="5153" spans="1:23">
      <c r="A5153" t="s">
        <v>13040</v>
      </c>
      <c r="B5153" t="s">
        <v>3342</v>
      </c>
      <c r="C5153" s="18" t="s">
        <v>3343</v>
      </c>
      <c r="D5153" s="18" t="s">
        <v>3344</v>
      </c>
      <c r="E5153" s="18"/>
      <c r="F5153" s="18">
        <v>1</v>
      </c>
      <c r="G5153" s="18">
        <v>104</v>
      </c>
      <c r="H5153" s="18">
        <v>10413</v>
      </c>
      <c r="I5153" s="18" t="s">
        <v>3339</v>
      </c>
      <c r="U5153" s="170" t="s">
        <v>13041</v>
      </c>
      <c r="V5153" s="18" t="s">
        <v>3343</v>
      </c>
      <c r="W5153" t="str">
        <f t="shared" si="80"/>
        <v>INSERT INTO MST_D007_COMMON_D (ID,MST_D006_ID,QF_CODE,D_NO,VALUE01,VALUE02,VALUE03,VALUE04,VALUE05,DELETE_FLAG,UPDATE_FLAG,VALUE_TEXT1) VALUES('32c24ecd-3d24-f821-728a-0ef8eae8cd1d','d189a123-bd57-e253-54fb-ed1dce7fd63c','PP027','005152','1','104','10413','JPH10080','','N','0','');</v>
      </c>
    </row>
    <row r="5154" spans="1:23">
      <c r="A5154" t="s">
        <v>13042</v>
      </c>
      <c r="B5154" t="s">
        <v>3342</v>
      </c>
      <c r="C5154" s="18" t="s">
        <v>3343</v>
      </c>
      <c r="D5154" s="18" t="s">
        <v>3344</v>
      </c>
      <c r="E5154" s="18"/>
      <c r="F5154" s="18">
        <v>1</v>
      </c>
      <c r="G5154" s="18">
        <v>104</v>
      </c>
      <c r="H5154" s="18">
        <v>10414</v>
      </c>
      <c r="I5154" s="18" t="s">
        <v>3339</v>
      </c>
      <c r="U5154" s="170" t="s">
        <v>13043</v>
      </c>
      <c r="V5154" s="18" t="s">
        <v>3343</v>
      </c>
      <c r="W5154" t="str">
        <f t="shared" si="80"/>
        <v>INSERT INTO MST_D007_COMMON_D (ID,MST_D006_ID,QF_CODE,D_NO,VALUE01,VALUE02,VALUE03,VALUE04,VALUE05,DELETE_FLAG,UPDATE_FLAG,VALUE_TEXT1) VALUES('5cda8ca1-d629-1ca1-a77b-a191a8bc8e1f','d189a123-bd57-e253-54fb-ed1dce7fd63c','PP027','005153','1','104','10414','JPH10080','','N','0','');</v>
      </c>
    </row>
    <row r="5155" spans="1:23">
      <c r="A5155" t="s">
        <v>13044</v>
      </c>
      <c r="B5155" t="s">
        <v>3342</v>
      </c>
      <c r="C5155" s="18" t="s">
        <v>3343</v>
      </c>
      <c r="D5155" s="18" t="s">
        <v>3344</v>
      </c>
      <c r="E5155" s="18"/>
      <c r="F5155" s="18">
        <v>1</v>
      </c>
      <c r="G5155" s="18">
        <v>104</v>
      </c>
      <c r="H5155" s="18">
        <v>10415</v>
      </c>
      <c r="I5155" s="18" t="s">
        <v>3339</v>
      </c>
      <c r="U5155" s="170" t="s">
        <v>13045</v>
      </c>
      <c r="V5155" s="18" t="s">
        <v>3343</v>
      </c>
      <c r="W5155" t="str">
        <f t="shared" si="80"/>
        <v>INSERT INTO MST_D007_COMMON_D (ID,MST_D006_ID,QF_CODE,D_NO,VALUE01,VALUE02,VALUE03,VALUE04,VALUE05,DELETE_FLAG,UPDATE_FLAG,VALUE_TEXT1) VALUES('e3ee2bcd-dc3b-1695-3ef7-3dbefe69ef6c','d189a123-bd57-e253-54fb-ed1dce7fd63c','PP027','005154','1','104','10415','JPH10080','','N','0','');</v>
      </c>
    </row>
    <row r="5156" spans="1:23">
      <c r="A5156" t="s">
        <v>13046</v>
      </c>
      <c r="B5156" t="s">
        <v>3342</v>
      </c>
      <c r="C5156" s="18" t="s">
        <v>3343</v>
      </c>
      <c r="D5156" s="18" t="s">
        <v>3344</v>
      </c>
      <c r="E5156" s="18"/>
      <c r="F5156" s="18">
        <v>1</v>
      </c>
      <c r="G5156" s="18">
        <v>104</v>
      </c>
      <c r="H5156" s="18">
        <v>10416</v>
      </c>
      <c r="I5156" s="18" t="s">
        <v>3339</v>
      </c>
      <c r="U5156" s="170" t="s">
        <v>13047</v>
      </c>
      <c r="V5156" s="18" t="s">
        <v>3343</v>
      </c>
      <c r="W5156" t="str">
        <f t="shared" si="80"/>
        <v>INSERT INTO MST_D007_COMMON_D (ID,MST_D006_ID,QF_CODE,D_NO,VALUE01,VALUE02,VALUE03,VALUE04,VALUE05,DELETE_FLAG,UPDATE_FLAG,VALUE_TEXT1) VALUES('6a6ef907-370a-5447-e6ed-30ae8d801f31','d189a123-bd57-e253-54fb-ed1dce7fd63c','PP027','005155','1','104','10416','JPH10080','','N','0','');</v>
      </c>
    </row>
    <row r="5157" spans="1:23">
      <c r="A5157" t="s">
        <v>13048</v>
      </c>
      <c r="B5157" t="s">
        <v>3342</v>
      </c>
      <c r="C5157" s="18" t="s">
        <v>3343</v>
      </c>
      <c r="D5157" s="18" t="s">
        <v>3344</v>
      </c>
      <c r="E5157" s="18"/>
      <c r="F5157" s="18">
        <v>1</v>
      </c>
      <c r="G5157" s="18">
        <v>105</v>
      </c>
      <c r="H5157" s="18">
        <v>10501</v>
      </c>
      <c r="I5157" s="18" t="s">
        <v>3339</v>
      </c>
      <c r="U5157" s="170" t="s">
        <v>13049</v>
      </c>
      <c r="V5157" s="18" t="s">
        <v>3343</v>
      </c>
      <c r="W5157" t="str">
        <f t="shared" si="80"/>
        <v>INSERT INTO MST_D007_COMMON_D (ID,MST_D006_ID,QF_CODE,D_NO,VALUE01,VALUE02,VALUE03,VALUE04,VALUE05,DELETE_FLAG,UPDATE_FLAG,VALUE_TEXT1) VALUES('65dd1bc5-aacd-06e7-ed42-7b80b9b478e7','d189a123-bd57-e253-54fb-ed1dce7fd63c','PP027','005156','1','105','10501','JPH10080','','N','0','');</v>
      </c>
    </row>
    <row r="5158" spans="1:23">
      <c r="A5158" t="s">
        <v>13050</v>
      </c>
      <c r="B5158" t="s">
        <v>3342</v>
      </c>
      <c r="C5158" s="18" t="s">
        <v>3343</v>
      </c>
      <c r="D5158" s="18" t="s">
        <v>3344</v>
      </c>
      <c r="E5158" s="18"/>
      <c r="F5158" s="18">
        <v>1</v>
      </c>
      <c r="G5158" s="18">
        <v>105</v>
      </c>
      <c r="H5158" s="18">
        <v>10502</v>
      </c>
      <c r="I5158" s="18" t="s">
        <v>3339</v>
      </c>
      <c r="U5158" s="170" t="s">
        <v>13051</v>
      </c>
      <c r="V5158" s="18" t="s">
        <v>3343</v>
      </c>
      <c r="W5158" t="str">
        <f t="shared" si="80"/>
        <v>INSERT INTO MST_D007_COMMON_D (ID,MST_D006_ID,QF_CODE,D_NO,VALUE01,VALUE02,VALUE03,VALUE04,VALUE05,DELETE_FLAG,UPDATE_FLAG,VALUE_TEXT1) VALUES('c500ab06-1801-21cb-0090-bcdbd6edadea','d189a123-bd57-e253-54fb-ed1dce7fd63c','PP027','005157','1','105','10502','JPH10080','','N','0','');</v>
      </c>
    </row>
    <row r="5159" spans="1:23">
      <c r="A5159" t="s">
        <v>13052</v>
      </c>
      <c r="B5159" t="s">
        <v>3342</v>
      </c>
      <c r="C5159" s="18" t="s">
        <v>3343</v>
      </c>
      <c r="D5159" s="18" t="s">
        <v>3344</v>
      </c>
      <c r="E5159" s="18"/>
      <c r="F5159" s="18">
        <v>1</v>
      </c>
      <c r="G5159" s="18">
        <v>105</v>
      </c>
      <c r="H5159" s="18">
        <v>10503</v>
      </c>
      <c r="I5159" s="18" t="s">
        <v>3339</v>
      </c>
      <c r="U5159" s="170" t="s">
        <v>13053</v>
      </c>
      <c r="V5159" s="18" t="s">
        <v>3343</v>
      </c>
      <c r="W5159" t="str">
        <f t="shared" si="80"/>
        <v>INSERT INTO MST_D007_COMMON_D (ID,MST_D006_ID,QF_CODE,D_NO,VALUE01,VALUE02,VALUE03,VALUE04,VALUE05,DELETE_FLAG,UPDATE_FLAG,VALUE_TEXT1) VALUES('e02d57dd-fbf5-b3b9-d6a8-99351ddebb73','d189a123-bd57-e253-54fb-ed1dce7fd63c','PP027','005158','1','105','10503','JPH10080','','N','0','');</v>
      </c>
    </row>
    <row r="5160" spans="1:23">
      <c r="A5160" t="s">
        <v>13054</v>
      </c>
      <c r="B5160" t="s">
        <v>3342</v>
      </c>
      <c r="C5160" s="18" t="s">
        <v>3343</v>
      </c>
      <c r="D5160" s="18" t="s">
        <v>3344</v>
      </c>
      <c r="E5160" s="18"/>
      <c r="F5160" s="18">
        <v>1</v>
      </c>
      <c r="G5160" s="18">
        <v>105</v>
      </c>
      <c r="H5160" s="18">
        <v>10504</v>
      </c>
      <c r="I5160" s="18" t="s">
        <v>3339</v>
      </c>
      <c r="U5160" s="170" t="s">
        <v>13055</v>
      </c>
      <c r="V5160" s="18" t="s">
        <v>3343</v>
      </c>
      <c r="W5160" t="str">
        <f t="shared" si="80"/>
        <v>INSERT INTO MST_D007_COMMON_D (ID,MST_D006_ID,QF_CODE,D_NO,VALUE01,VALUE02,VALUE03,VALUE04,VALUE05,DELETE_FLAG,UPDATE_FLAG,VALUE_TEXT1) VALUES('2c57bdfd-d74c-584c-24df-e1a14296b00a','d189a123-bd57-e253-54fb-ed1dce7fd63c','PP027','005159','1','105','10504','JPH10080','','N','0','');</v>
      </c>
    </row>
    <row r="5161" spans="1:23">
      <c r="A5161" t="s">
        <v>13056</v>
      </c>
      <c r="B5161" t="s">
        <v>3342</v>
      </c>
      <c r="C5161" s="18" t="s">
        <v>3343</v>
      </c>
      <c r="D5161" s="18" t="s">
        <v>3344</v>
      </c>
      <c r="E5161" s="18"/>
      <c r="F5161" s="18">
        <v>1</v>
      </c>
      <c r="G5161" s="18">
        <v>105</v>
      </c>
      <c r="H5161" s="18">
        <v>10505</v>
      </c>
      <c r="I5161" s="18" t="s">
        <v>3339</v>
      </c>
      <c r="U5161" s="170" t="s">
        <v>13057</v>
      </c>
      <c r="V5161" s="18" t="s">
        <v>3343</v>
      </c>
      <c r="W5161" t="str">
        <f t="shared" si="80"/>
        <v>INSERT INTO MST_D007_COMMON_D (ID,MST_D006_ID,QF_CODE,D_NO,VALUE01,VALUE02,VALUE03,VALUE04,VALUE05,DELETE_FLAG,UPDATE_FLAG,VALUE_TEXT1) VALUES('cdfca40f-f067-99c9-8ecb-c792e0d99d2d','d189a123-bd57-e253-54fb-ed1dce7fd63c','PP027','005160','1','105','10505','JPH10080','','N','0','');</v>
      </c>
    </row>
    <row r="5162" spans="1:23">
      <c r="A5162" t="s">
        <v>13058</v>
      </c>
      <c r="B5162" t="s">
        <v>3342</v>
      </c>
      <c r="C5162" s="18" t="s">
        <v>3343</v>
      </c>
      <c r="D5162" s="18" t="s">
        <v>3344</v>
      </c>
      <c r="E5162" s="18"/>
      <c r="F5162" s="18">
        <v>1</v>
      </c>
      <c r="G5162" s="18">
        <v>105</v>
      </c>
      <c r="H5162" s="18">
        <v>10506</v>
      </c>
      <c r="I5162" s="18" t="s">
        <v>3339</v>
      </c>
      <c r="U5162" s="170" t="s">
        <v>13059</v>
      </c>
      <c r="V5162" s="18" t="s">
        <v>3343</v>
      </c>
      <c r="W5162" t="str">
        <f t="shared" si="80"/>
        <v>INSERT INTO MST_D007_COMMON_D (ID,MST_D006_ID,QF_CODE,D_NO,VALUE01,VALUE02,VALUE03,VALUE04,VALUE05,DELETE_FLAG,UPDATE_FLAG,VALUE_TEXT1) VALUES('dc426cb7-bcc5-fae5-25f4-ced406ae57b7','d189a123-bd57-e253-54fb-ed1dce7fd63c','PP027','005161','1','105','10506','JPH10080','','N','0','');</v>
      </c>
    </row>
    <row r="5163" spans="1:23">
      <c r="A5163" t="s">
        <v>13060</v>
      </c>
      <c r="B5163" t="s">
        <v>3342</v>
      </c>
      <c r="C5163" s="18" t="s">
        <v>3343</v>
      </c>
      <c r="D5163" s="18" t="s">
        <v>3344</v>
      </c>
      <c r="E5163" s="18"/>
      <c r="F5163" s="18">
        <v>1</v>
      </c>
      <c r="G5163" s="18">
        <v>105</v>
      </c>
      <c r="H5163" s="18">
        <v>10507</v>
      </c>
      <c r="I5163" s="18" t="s">
        <v>3339</v>
      </c>
      <c r="U5163" s="170" t="s">
        <v>13061</v>
      </c>
      <c r="V5163" s="18" t="s">
        <v>3343</v>
      </c>
      <c r="W5163" t="str">
        <f t="shared" si="80"/>
        <v>INSERT INTO MST_D007_COMMON_D (ID,MST_D006_ID,QF_CODE,D_NO,VALUE01,VALUE02,VALUE03,VALUE04,VALUE05,DELETE_FLAG,UPDATE_FLAG,VALUE_TEXT1) VALUES('7ab446e8-bf83-f6ac-bfda-abe7e36fb74e','d189a123-bd57-e253-54fb-ed1dce7fd63c','PP027','005162','1','105','10507','JPH10080','','N','0','');</v>
      </c>
    </row>
    <row r="5164" spans="1:23">
      <c r="A5164" t="s">
        <v>13062</v>
      </c>
      <c r="B5164" t="s">
        <v>3342</v>
      </c>
      <c r="C5164" s="18" t="s">
        <v>3343</v>
      </c>
      <c r="D5164" s="18" t="s">
        <v>3344</v>
      </c>
      <c r="E5164" s="18"/>
      <c r="F5164" s="18">
        <v>1</v>
      </c>
      <c r="G5164" s="18">
        <v>105</v>
      </c>
      <c r="H5164" s="18">
        <v>10508</v>
      </c>
      <c r="I5164" s="18" t="s">
        <v>3339</v>
      </c>
      <c r="U5164" s="170" t="s">
        <v>13063</v>
      </c>
      <c r="V5164" s="18" t="s">
        <v>3343</v>
      </c>
      <c r="W5164" t="str">
        <f t="shared" si="80"/>
        <v>INSERT INTO MST_D007_COMMON_D (ID,MST_D006_ID,QF_CODE,D_NO,VALUE01,VALUE02,VALUE03,VALUE04,VALUE05,DELETE_FLAG,UPDATE_FLAG,VALUE_TEXT1) VALUES('1db4e2f1-92a4-f9b5-fd9b-40fe5dc026ab','d189a123-bd57-e253-54fb-ed1dce7fd63c','PP027','005163','1','105','10508','JPH10080','','N','0','');</v>
      </c>
    </row>
    <row r="5165" spans="1:23">
      <c r="A5165" t="s">
        <v>13064</v>
      </c>
      <c r="B5165" t="s">
        <v>3342</v>
      </c>
      <c r="C5165" s="18" t="s">
        <v>3343</v>
      </c>
      <c r="D5165" s="18" t="s">
        <v>3344</v>
      </c>
      <c r="E5165" s="18"/>
      <c r="F5165" s="18">
        <v>1</v>
      </c>
      <c r="G5165" s="18">
        <v>105</v>
      </c>
      <c r="H5165" s="18">
        <v>10509</v>
      </c>
      <c r="I5165" s="18" t="s">
        <v>3339</v>
      </c>
      <c r="U5165" s="170" t="s">
        <v>13065</v>
      </c>
      <c r="V5165" s="18" t="s">
        <v>3343</v>
      </c>
      <c r="W5165" t="str">
        <f t="shared" si="80"/>
        <v>INSERT INTO MST_D007_COMMON_D (ID,MST_D006_ID,QF_CODE,D_NO,VALUE01,VALUE02,VALUE03,VALUE04,VALUE05,DELETE_FLAG,UPDATE_FLAG,VALUE_TEXT1) VALUES('d0463bef-5f05-14f8-1ebd-1aaac76dcdbe','d189a123-bd57-e253-54fb-ed1dce7fd63c','PP027','005164','1','105','10509','JPH10080','','N','0','');</v>
      </c>
    </row>
    <row r="5166" spans="1:23">
      <c r="A5166" t="s">
        <v>13066</v>
      </c>
      <c r="B5166" t="s">
        <v>3342</v>
      </c>
      <c r="C5166" s="18" t="s">
        <v>3343</v>
      </c>
      <c r="D5166" s="18" t="s">
        <v>3344</v>
      </c>
      <c r="E5166" s="18"/>
      <c r="F5166" s="18">
        <v>1</v>
      </c>
      <c r="G5166" s="18">
        <v>105</v>
      </c>
      <c r="H5166" s="18">
        <v>10510</v>
      </c>
      <c r="I5166" s="18" t="s">
        <v>3339</v>
      </c>
      <c r="U5166" s="170" t="s">
        <v>13067</v>
      </c>
      <c r="V5166" s="18" t="s">
        <v>3343</v>
      </c>
      <c r="W5166" t="str">
        <f t="shared" si="80"/>
        <v>INSERT INTO MST_D007_COMMON_D (ID,MST_D006_ID,QF_CODE,D_NO,VALUE01,VALUE02,VALUE03,VALUE04,VALUE05,DELETE_FLAG,UPDATE_FLAG,VALUE_TEXT1) VALUES('e08f7bac-e000-6ef0-032c-a00b7f6ec8d1','d189a123-bd57-e253-54fb-ed1dce7fd63c','PP027','005165','1','105','10510','JPH10080','','N','0','');</v>
      </c>
    </row>
    <row r="5167" spans="1:23">
      <c r="A5167" t="s">
        <v>13068</v>
      </c>
      <c r="B5167" t="s">
        <v>3342</v>
      </c>
      <c r="C5167" s="18" t="s">
        <v>3343</v>
      </c>
      <c r="D5167" s="18" t="s">
        <v>3344</v>
      </c>
      <c r="E5167" s="18"/>
      <c r="F5167" s="18">
        <v>1</v>
      </c>
      <c r="G5167" s="18">
        <v>105</v>
      </c>
      <c r="H5167" s="18">
        <v>10511</v>
      </c>
      <c r="I5167" s="18" t="s">
        <v>3339</v>
      </c>
      <c r="U5167" s="170" t="s">
        <v>13069</v>
      </c>
      <c r="V5167" s="18" t="s">
        <v>3343</v>
      </c>
      <c r="W5167" t="str">
        <f t="shared" si="80"/>
        <v>INSERT INTO MST_D007_COMMON_D (ID,MST_D006_ID,QF_CODE,D_NO,VALUE01,VALUE02,VALUE03,VALUE04,VALUE05,DELETE_FLAG,UPDATE_FLAG,VALUE_TEXT1) VALUES('45ce425b-1040-023c-4db4-1c5a9edacd49','d189a123-bd57-e253-54fb-ed1dce7fd63c','PP027','005166','1','105','10511','JPH10080','','N','0','');</v>
      </c>
    </row>
    <row r="5168" spans="1:23">
      <c r="A5168" t="s">
        <v>13070</v>
      </c>
      <c r="B5168" t="s">
        <v>3342</v>
      </c>
      <c r="C5168" s="18" t="s">
        <v>3343</v>
      </c>
      <c r="D5168" s="18" t="s">
        <v>3344</v>
      </c>
      <c r="E5168" s="18"/>
      <c r="F5168" s="18">
        <v>1</v>
      </c>
      <c r="G5168" s="18">
        <v>105</v>
      </c>
      <c r="H5168" s="18">
        <v>10512</v>
      </c>
      <c r="I5168" s="18" t="s">
        <v>3339</v>
      </c>
      <c r="U5168" s="170" t="s">
        <v>13071</v>
      </c>
      <c r="V5168" s="18" t="s">
        <v>3343</v>
      </c>
      <c r="W5168" t="str">
        <f t="shared" si="80"/>
        <v>INSERT INTO MST_D007_COMMON_D (ID,MST_D006_ID,QF_CODE,D_NO,VALUE01,VALUE02,VALUE03,VALUE04,VALUE05,DELETE_FLAG,UPDATE_FLAG,VALUE_TEXT1) VALUES('3a794803-6e41-3bed-be9d-768121ee1a26','d189a123-bd57-e253-54fb-ed1dce7fd63c','PP027','005167','1','105','10512','JPH10080','','N','0','');</v>
      </c>
    </row>
    <row r="5169" spans="1:23">
      <c r="A5169" t="s">
        <v>13072</v>
      </c>
      <c r="B5169" t="s">
        <v>3342</v>
      </c>
      <c r="C5169" s="18" t="s">
        <v>3343</v>
      </c>
      <c r="D5169" s="18" t="s">
        <v>3344</v>
      </c>
      <c r="E5169" s="18"/>
      <c r="F5169" s="18">
        <v>1</v>
      </c>
      <c r="G5169" s="18">
        <v>105</v>
      </c>
      <c r="H5169" s="18">
        <v>10513</v>
      </c>
      <c r="I5169" s="18" t="s">
        <v>3339</v>
      </c>
      <c r="U5169" s="170" t="s">
        <v>13073</v>
      </c>
      <c r="V5169" s="18" t="s">
        <v>3343</v>
      </c>
      <c r="W5169" t="str">
        <f t="shared" si="80"/>
        <v>INSERT INTO MST_D007_COMMON_D (ID,MST_D006_ID,QF_CODE,D_NO,VALUE01,VALUE02,VALUE03,VALUE04,VALUE05,DELETE_FLAG,UPDATE_FLAG,VALUE_TEXT1) VALUES('f863f2d5-7cf5-d28f-e6d4-c927b5b7cbeb','d189a123-bd57-e253-54fb-ed1dce7fd63c','PP027','005168','1','105','10513','JPH10080','','N','0','');</v>
      </c>
    </row>
    <row r="5170" spans="1:23">
      <c r="A5170" t="s">
        <v>13074</v>
      </c>
      <c r="B5170" t="s">
        <v>3342</v>
      </c>
      <c r="C5170" s="18" t="s">
        <v>3343</v>
      </c>
      <c r="D5170" s="18" t="s">
        <v>3344</v>
      </c>
      <c r="E5170" s="18"/>
      <c r="F5170" s="18">
        <v>1</v>
      </c>
      <c r="G5170" s="18">
        <v>105</v>
      </c>
      <c r="H5170" s="18">
        <v>10514</v>
      </c>
      <c r="I5170" s="18" t="s">
        <v>3339</v>
      </c>
      <c r="U5170" s="170" t="s">
        <v>13075</v>
      </c>
      <c r="V5170" s="18" t="s">
        <v>3343</v>
      </c>
      <c r="W5170" t="str">
        <f t="shared" si="80"/>
        <v>INSERT INTO MST_D007_COMMON_D (ID,MST_D006_ID,QF_CODE,D_NO,VALUE01,VALUE02,VALUE03,VALUE04,VALUE05,DELETE_FLAG,UPDATE_FLAG,VALUE_TEXT1) VALUES('a9be2abd-5acf-e0be-ee6b-c37cb7a9b32b','d189a123-bd57-e253-54fb-ed1dce7fd63c','PP027','005169','1','105','10514','JPH10080','','N','0','');</v>
      </c>
    </row>
    <row r="5171" spans="1:23">
      <c r="A5171" t="s">
        <v>13076</v>
      </c>
      <c r="B5171" t="s">
        <v>3342</v>
      </c>
      <c r="C5171" s="18" t="s">
        <v>3343</v>
      </c>
      <c r="D5171" s="18" t="s">
        <v>3344</v>
      </c>
      <c r="E5171" s="18"/>
      <c r="F5171" s="18">
        <v>1</v>
      </c>
      <c r="G5171" s="18">
        <v>105</v>
      </c>
      <c r="H5171" s="18">
        <v>10515</v>
      </c>
      <c r="I5171" s="18" t="s">
        <v>3339</v>
      </c>
      <c r="U5171" s="170" t="s">
        <v>13077</v>
      </c>
      <c r="V5171" s="18" t="s">
        <v>3343</v>
      </c>
      <c r="W5171" t="str">
        <f t="shared" si="80"/>
        <v>INSERT INTO MST_D007_COMMON_D (ID,MST_D006_ID,QF_CODE,D_NO,VALUE01,VALUE02,VALUE03,VALUE04,VALUE05,DELETE_FLAG,UPDATE_FLAG,VALUE_TEXT1) VALUES('d3a7abd1-c003-aaab-0b95-dd5dfacace29','d189a123-bd57-e253-54fb-ed1dce7fd63c','PP027','005170','1','105','10515','JPH10080','','N','0','');</v>
      </c>
    </row>
    <row r="5172" spans="1:23">
      <c r="A5172" t="s">
        <v>13078</v>
      </c>
      <c r="B5172" t="s">
        <v>3342</v>
      </c>
      <c r="C5172" s="18" t="s">
        <v>3343</v>
      </c>
      <c r="D5172" s="18" t="s">
        <v>3344</v>
      </c>
      <c r="E5172" s="18"/>
      <c r="F5172" s="18">
        <v>1</v>
      </c>
      <c r="G5172" s="18">
        <v>105</v>
      </c>
      <c r="H5172" s="18">
        <v>10516</v>
      </c>
      <c r="I5172" s="18" t="s">
        <v>3339</v>
      </c>
      <c r="U5172" s="170" t="s">
        <v>13079</v>
      </c>
      <c r="V5172" s="18" t="s">
        <v>3343</v>
      </c>
      <c r="W5172" t="str">
        <f t="shared" si="80"/>
        <v>INSERT INTO MST_D007_COMMON_D (ID,MST_D006_ID,QF_CODE,D_NO,VALUE01,VALUE02,VALUE03,VALUE04,VALUE05,DELETE_FLAG,UPDATE_FLAG,VALUE_TEXT1) VALUES('1f6ad7cb-dc5c-6225-926a-fd9409a743e4','d189a123-bd57-e253-54fb-ed1dce7fd63c','PP027','005171','1','105','10516','JPH10080','','N','0','');</v>
      </c>
    </row>
    <row r="5173" spans="1:23">
      <c r="A5173" t="s">
        <v>13080</v>
      </c>
      <c r="B5173" t="s">
        <v>3342</v>
      </c>
      <c r="C5173" s="18" t="s">
        <v>3343</v>
      </c>
      <c r="D5173" s="18" t="s">
        <v>3344</v>
      </c>
      <c r="E5173" s="18"/>
      <c r="F5173" s="18">
        <v>1</v>
      </c>
      <c r="G5173" s="18">
        <v>105</v>
      </c>
      <c r="H5173" s="18">
        <v>10517</v>
      </c>
      <c r="I5173" s="18" t="s">
        <v>3339</v>
      </c>
      <c r="U5173" s="170" t="s">
        <v>13081</v>
      </c>
      <c r="V5173" s="18" t="s">
        <v>3343</v>
      </c>
      <c r="W5173" t="str">
        <f t="shared" si="80"/>
        <v>INSERT INTO MST_D007_COMMON_D (ID,MST_D006_ID,QF_CODE,D_NO,VALUE01,VALUE02,VALUE03,VALUE04,VALUE05,DELETE_FLAG,UPDATE_FLAG,VALUE_TEXT1) VALUES('c6bd0f06-d364-d5ee-daad-cbdfb2f083d2','d189a123-bd57-e253-54fb-ed1dce7fd63c','PP027','005172','1','105','10517','JPH10080','','N','0','');</v>
      </c>
    </row>
    <row r="5174" spans="1:23">
      <c r="A5174" t="s">
        <v>13082</v>
      </c>
      <c r="B5174" t="s">
        <v>3342</v>
      </c>
      <c r="C5174" s="18" t="s">
        <v>3343</v>
      </c>
      <c r="D5174" s="18" t="s">
        <v>3344</v>
      </c>
      <c r="E5174" s="18"/>
      <c r="F5174" s="18">
        <v>1</v>
      </c>
      <c r="G5174" s="18">
        <v>105</v>
      </c>
      <c r="H5174" s="18">
        <v>10518</v>
      </c>
      <c r="I5174" s="18" t="s">
        <v>3339</v>
      </c>
      <c r="U5174" s="170" t="s">
        <v>13083</v>
      </c>
      <c r="V5174" s="18" t="s">
        <v>3343</v>
      </c>
      <c r="W5174" t="str">
        <f t="shared" si="80"/>
        <v>INSERT INTO MST_D007_COMMON_D (ID,MST_D006_ID,QF_CODE,D_NO,VALUE01,VALUE02,VALUE03,VALUE04,VALUE05,DELETE_FLAG,UPDATE_FLAG,VALUE_TEXT1) VALUES('bbca9c21-aa83-d305-8736-9ba28c6288bd','d189a123-bd57-e253-54fb-ed1dce7fd63c','PP027','005173','1','105','10518','JPH10080','','N','0','');</v>
      </c>
    </row>
    <row r="5175" spans="1:23">
      <c r="A5175" t="s">
        <v>13084</v>
      </c>
      <c r="B5175" t="s">
        <v>3342</v>
      </c>
      <c r="C5175" s="18" t="s">
        <v>3343</v>
      </c>
      <c r="D5175" s="18" t="s">
        <v>3344</v>
      </c>
      <c r="E5175" s="18"/>
      <c r="F5175" s="18">
        <v>1</v>
      </c>
      <c r="G5175" s="18">
        <v>105</v>
      </c>
      <c r="H5175" s="18">
        <v>10519</v>
      </c>
      <c r="I5175" s="18" t="s">
        <v>3339</v>
      </c>
      <c r="U5175" s="170" t="s">
        <v>13085</v>
      </c>
      <c r="V5175" s="18" t="s">
        <v>3343</v>
      </c>
      <c r="W5175" t="str">
        <f t="shared" si="80"/>
        <v>INSERT INTO MST_D007_COMMON_D (ID,MST_D006_ID,QF_CODE,D_NO,VALUE01,VALUE02,VALUE03,VALUE04,VALUE05,DELETE_FLAG,UPDATE_FLAG,VALUE_TEXT1) VALUES('c0dcd0d1-a14c-f84b-1c72-c38de5bc0efa','d189a123-bd57-e253-54fb-ed1dce7fd63c','PP027','005174','1','105','10519','JPH10080','','N','0','');</v>
      </c>
    </row>
    <row r="5176" spans="1:23">
      <c r="A5176" t="s">
        <v>13086</v>
      </c>
      <c r="B5176" t="s">
        <v>3342</v>
      </c>
      <c r="C5176" s="18" t="s">
        <v>3343</v>
      </c>
      <c r="D5176" s="18" t="s">
        <v>3344</v>
      </c>
      <c r="E5176" s="18"/>
      <c r="F5176" s="18">
        <v>1</v>
      </c>
      <c r="G5176" s="18">
        <v>105</v>
      </c>
      <c r="H5176" s="18">
        <v>10520</v>
      </c>
      <c r="I5176" s="18" t="s">
        <v>3339</v>
      </c>
      <c r="U5176" s="170" t="s">
        <v>13087</v>
      </c>
      <c r="V5176" s="18" t="s">
        <v>3343</v>
      </c>
      <c r="W5176" t="str">
        <f t="shared" si="80"/>
        <v>INSERT INTO MST_D007_COMMON_D (ID,MST_D006_ID,QF_CODE,D_NO,VALUE01,VALUE02,VALUE03,VALUE04,VALUE05,DELETE_FLAG,UPDATE_FLAG,VALUE_TEXT1) VALUES('febec5f8-17d1-67df-4af4-dfd33bec1751','d189a123-bd57-e253-54fb-ed1dce7fd63c','PP027','005175','1','105','10520','JPH10080','','N','0','');</v>
      </c>
    </row>
    <row r="5177" spans="1:23">
      <c r="A5177" t="s">
        <v>13088</v>
      </c>
      <c r="B5177" t="s">
        <v>3342</v>
      </c>
      <c r="C5177" s="18" t="s">
        <v>3343</v>
      </c>
      <c r="D5177" s="18" t="s">
        <v>3344</v>
      </c>
      <c r="E5177" s="18"/>
      <c r="F5177" s="18">
        <v>1</v>
      </c>
      <c r="G5177" s="18">
        <v>106</v>
      </c>
      <c r="H5177" s="18">
        <v>10601</v>
      </c>
      <c r="I5177" s="18" t="s">
        <v>3339</v>
      </c>
      <c r="U5177" s="170" t="s">
        <v>13089</v>
      </c>
      <c r="V5177" s="18" t="s">
        <v>3343</v>
      </c>
      <c r="W5177" t="str">
        <f t="shared" si="80"/>
        <v>INSERT INTO MST_D007_COMMON_D (ID,MST_D006_ID,QF_CODE,D_NO,VALUE01,VALUE02,VALUE03,VALUE04,VALUE05,DELETE_FLAG,UPDATE_FLAG,VALUE_TEXT1) VALUES('ca2d3795-d8ec-f9cf-4d5c-cc2ec819edca','d189a123-bd57-e253-54fb-ed1dce7fd63c','PP027','005176','1','106','10601','JPH10080','','N','0','');</v>
      </c>
    </row>
    <row r="5178" spans="1:23">
      <c r="A5178" t="s">
        <v>13090</v>
      </c>
      <c r="B5178" t="s">
        <v>3342</v>
      </c>
      <c r="C5178" s="18" t="s">
        <v>3343</v>
      </c>
      <c r="D5178" s="18" t="s">
        <v>3344</v>
      </c>
      <c r="E5178" s="18"/>
      <c r="F5178" s="18">
        <v>1</v>
      </c>
      <c r="G5178" s="18">
        <v>106</v>
      </c>
      <c r="H5178" s="18">
        <v>10602</v>
      </c>
      <c r="I5178" s="18" t="s">
        <v>3339</v>
      </c>
      <c r="U5178" s="170" t="s">
        <v>13091</v>
      </c>
      <c r="V5178" s="18" t="s">
        <v>3343</v>
      </c>
      <c r="W5178" t="str">
        <f t="shared" si="80"/>
        <v>INSERT INTO MST_D007_COMMON_D (ID,MST_D006_ID,QF_CODE,D_NO,VALUE01,VALUE02,VALUE03,VALUE04,VALUE05,DELETE_FLAG,UPDATE_FLAG,VALUE_TEXT1) VALUES('977afc32-7aae-fdee-8b9a-b19565b331f8','d189a123-bd57-e253-54fb-ed1dce7fd63c','PP027','005177','1','106','10602','JPH10080','','N','0','');</v>
      </c>
    </row>
    <row r="5179" spans="1:23">
      <c r="A5179" t="s">
        <v>13092</v>
      </c>
      <c r="B5179" t="s">
        <v>3342</v>
      </c>
      <c r="C5179" s="18" t="s">
        <v>3343</v>
      </c>
      <c r="D5179" s="18" t="s">
        <v>3344</v>
      </c>
      <c r="E5179" s="18"/>
      <c r="F5179" s="18">
        <v>1</v>
      </c>
      <c r="G5179" s="18">
        <v>106</v>
      </c>
      <c r="H5179" s="18">
        <v>10603</v>
      </c>
      <c r="I5179" s="18" t="s">
        <v>3339</v>
      </c>
      <c r="U5179" s="170" t="s">
        <v>13093</v>
      </c>
      <c r="V5179" s="18" t="s">
        <v>3343</v>
      </c>
      <c r="W5179" t="str">
        <f t="shared" si="80"/>
        <v>INSERT INTO MST_D007_COMMON_D (ID,MST_D006_ID,QF_CODE,D_NO,VALUE01,VALUE02,VALUE03,VALUE04,VALUE05,DELETE_FLAG,UPDATE_FLAG,VALUE_TEXT1) VALUES('cd34faa3-272f-b6d9-29f3-e7be1686fdba','d189a123-bd57-e253-54fb-ed1dce7fd63c','PP027','005178','1','106','10603','JPH10080','','N','0','');</v>
      </c>
    </row>
    <row r="5180" spans="1:23">
      <c r="A5180" t="s">
        <v>13094</v>
      </c>
      <c r="B5180" t="s">
        <v>3342</v>
      </c>
      <c r="C5180" s="18" t="s">
        <v>3343</v>
      </c>
      <c r="D5180" s="18" t="s">
        <v>3344</v>
      </c>
      <c r="E5180" s="18"/>
      <c r="F5180" s="18">
        <v>1</v>
      </c>
      <c r="G5180" s="18">
        <v>106</v>
      </c>
      <c r="H5180" s="18">
        <v>10604</v>
      </c>
      <c r="I5180" s="18" t="s">
        <v>3339</v>
      </c>
      <c r="U5180" s="170" t="s">
        <v>13095</v>
      </c>
      <c r="V5180" s="18" t="s">
        <v>3343</v>
      </c>
      <c r="W5180" t="str">
        <f t="shared" si="80"/>
        <v>INSERT INTO MST_D007_COMMON_D (ID,MST_D006_ID,QF_CODE,D_NO,VALUE01,VALUE02,VALUE03,VALUE04,VALUE05,DELETE_FLAG,UPDATE_FLAG,VALUE_TEXT1) VALUES('f154833d-1eb4-f42f-b7fd-0ecea4b1aeb2','d189a123-bd57-e253-54fb-ed1dce7fd63c','PP027','005179','1','106','10604','JPH10080','','N','0','');</v>
      </c>
    </row>
    <row r="5181" spans="1:23">
      <c r="A5181" t="s">
        <v>13096</v>
      </c>
      <c r="B5181" t="s">
        <v>3342</v>
      </c>
      <c r="C5181" s="18" t="s">
        <v>3343</v>
      </c>
      <c r="D5181" s="18" t="s">
        <v>3344</v>
      </c>
      <c r="E5181" s="18"/>
      <c r="F5181" s="18">
        <v>1</v>
      </c>
      <c r="G5181" s="18">
        <v>106</v>
      </c>
      <c r="H5181" s="18">
        <v>10605</v>
      </c>
      <c r="I5181" s="18" t="s">
        <v>3339</v>
      </c>
      <c r="U5181" s="170" t="s">
        <v>13097</v>
      </c>
      <c r="V5181" s="18" t="s">
        <v>3343</v>
      </c>
      <c r="W5181" t="str">
        <f t="shared" si="80"/>
        <v>INSERT INTO MST_D007_COMMON_D (ID,MST_D006_ID,QF_CODE,D_NO,VALUE01,VALUE02,VALUE03,VALUE04,VALUE05,DELETE_FLAG,UPDATE_FLAG,VALUE_TEXT1) VALUES('ee2f20a2-5a5e-cdc4-abdc-e6452cec0af6','d189a123-bd57-e253-54fb-ed1dce7fd63c','PP027','005180','1','106','10605','JPH10080','','N','0','');</v>
      </c>
    </row>
    <row r="5182" spans="1:23">
      <c r="A5182" t="s">
        <v>13098</v>
      </c>
      <c r="B5182" t="s">
        <v>3342</v>
      </c>
      <c r="C5182" s="18" t="s">
        <v>3343</v>
      </c>
      <c r="D5182" s="18" t="s">
        <v>3344</v>
      </c>
      <c r="E5182" s="18"/>
      <c r="F5182" s="18">
        <v>1</v>
      </c>
      <c r="G5182" s="18">
        <v>106</v>
      </c>
      <c r="H5182" s="18">
        <v>10606</v>
      </c>
      <c r="I5182" s="18" t="s">
        <v>3339</v>
      </c>
      <c r="U5182" s="170" t="s">
        <v>13099</v>
      </c>
      <c r="V5182" s="18" t="s">
        <v>3343</v>
      </c>
      <c r="W5182" t="str">
        <f t="shared" si="80"/>
        <v>INSERT INTO MST_D007_COMMON_D (ID,MST_D006_ID,QF_CODE,D_NO,VALUE01,VALUE02,VALUE03,VALUE04,VALUE05,DELETE_FLAG,UPDATE_FLAG,VALUE_TEXT1) VALUES('2a5ade1c-7b0a-7fd1-e8f7-bbf1cffb171b','d189a123-bd57-e253-54fb-ed1dce7fd63c','PP027','005181','1','106','10606','JPH10080','','N','0','');</v>
      </c>
    </row>
    <row r="5183" spans="1:23">
      <c r="A5183" t="s">
        <v>13100</v>
      </c>
      <c r="B5183" t="s">
        <v>3342</v>
      </c>
      <c r="C5183" s="18" t="s">
        <v>3343</v>
      </c>
      <c r="D5183" s="18" t="s">
        <v>3344</v>
      </c>
      <c r="E5183" s="18"/>
      <c r="F5183" s="18">
        <v>1</v>
      </c>
      <c r="G5183" s="18">
        <v>106</v>
      </c>
      <c r="H5183" s="18">
        <v>10607</v>
      </c>
      <c r="I5183" s="18" t="s">
        <v>3339</v>
      </c>
      <c r="U5183" s="170" t="s">
        <v>13101</v>
      </c>
      <c r="V5183" s="18" t="s">
        <v>3343</v>
      </c>
      <c r="W5183" t="str">
        <f t="shared" si="80"/>
        <v>INSERT INTO MST_D007_COMMON_D (ID,MST_D006_ID,QF_CODE,D_NO,VALUE01,VALUE02,VALUE03,VALUE04,VALUE05,DELETE_FLAG,UPDATE_FLAG,VALUE_TEXT1) VALUES('fd9d22d9-0985-7f26-fac2-210899ff1758','d189a123-bd57-e253-54fb-ed1dce7fd63c','PP027','005182','1','106','10607','JPH10080','','N','0','');</v>
      </c>
    </row>
    <row r="5184" spans="1:23">
      <c r="A5184" t="s">
        <v>13102</v>
      </c>
      <c r="B5184" t="s">
        <v>3342</v>
      </c>
      <c r="C5184" s="18" t="s">
        <v>3343</v>
      </c>
      <c r="D5184" s="18" t="s">
        <v>3344</v>
      </c>
      <c r="E5184" s="18"/>
      <c r="F5184" s="18">
        <v>1</v>
      </c>
      <c r="G5184" s="18">
        <v>106</v>
      </c>
      <c r="H5184" s="18">
        <v>10608</v>
      </c>
      <c r="I5184" s="18" t="s">
        <v>3339</v>
      </c>
      <c r="U5184" s="170" t="s">
        <v>13103</v>
      </c>
      <c r="V5184" s="18" t="s">
        <v>3343</v>
      </c>
      <c r="W5184" t="str">
        <f t="shared" si="80"/>
        <v>INSERT INTO MST_D007_COMMON_D (ID,MST_D006_ID,QF_CODE,D_NO,VALUE01,VALUE02,VALUE03,VALUE04,VALUE05,DELETE_FLAG,UPDATE_FLAG,VALUE_TEXT1) VALUES('5bba4369-cb05-3a1f-a5a6-751cfd5b15bb','d189a123-bd57-e253-54fb-ed1dce7fd63c','PP027','005183','1','106','10608','JPH10080','','N','0','');</v>
      </c>
    </row>
    <row r="5185" spans="1:23">
      <c r="A5185" t="s">
        <v>13104</v>
      </c>
      <c r="B5185" t="s">
        <v>3342</v>
      </c>
      <c r="C5185" s="18" t="s">
        <v>3343</v>
      </c>
      <c r="D5185" s="18" t="s">
        <v>3344</v>
      </c>
      <c r="E5185" s="18"/>
      <c r="F5185" s="18">
        <v>1</v>
      </c>
      <c r="G5185" s="18">
        <v>106</v>
      </c>
      <c r="H5185" s="18">
        <v>10609</v>
      </c>
      <c r="I5185" s="18" t="s">
        <v>3339</v>
      </c>
      <c r="U5185" s="170" t="s">
        <v>13105</v>
      </c>
      <c r="V5185" s="18" t="s">
        <v>3343</v>
      </c>
      <c r="W5185" t="str">
        <f t="shared" si="80"/>
        <v>INSERT INTO MST_D007_COMMON_D (ID,MST_D006_ID,QF_CODE,D_NO,VALUE01,VALUE02,VALUE03,VALUE04,VALUE05,DELETE_FLAG,UPDATE_FLAG,VALUE_TEXT1) VALUES('4e5bbd6d-1c1d-f8ca-e3dd-57e59f653ecf','d189a123-bd57-e253-54fb-ed1dce7fd63c','PP027','005184','1','106','10609','JPH10080','','N','0','');</v>
      </c>
    </row>
    <row r="5186" spans="1:23">
      <c r="A5186" t="s">
        <v>13106</v>
      </c>
      <c r="B5186" t="s">
        <v>3342</v>
      </c>
      <c r="C5186" s="18" t="s">
        <v>3343</v>
      </c>
      <c r="D5186" s="18" t="s">
        <v>3344</v>
      </c>
      <c r="E5186" s="18"/>
      <c r="F5186" s="18">
        <v>1</v>
      </c>
      <c r="G5186" s="18">
        <v>106</v>
      </c>
      <c r="H5186" s="18">
        <v>10610</v>
      </c>
      <c r="I5186" s="18" t="s">
        <v>3339</v>
      </c>
      <c r="U5186" s="170" t="s">
        <v>13107</v>
      </c>
      <c r="V5186" s="18" t="s">
        <v>3343</v>
      </c>
      <c r="W5186" t="str">
        <f t="shared" si="80"/>
        <v>INSERT INTO MST_D007_COMMON_D (ID,MST_D006_ID,QF_CODE,D_NO,VALUE01,VALUE02,VALUE03,VALUE04,VALUE05,DELETE_FLAG,UPDATE_FLAG,VALUE_TEXT1) VALUES('ef37aec9-8afb-b745-244e-eebb4addefd9','d189a123-bd57-e253-54fb-ed1dce7fd63c','PP027','005185','1','106','10610','JPH10080','','N','0','');</v>
      </c>
    </row>
    <row r="5187" spans="1:23">
      <c r="A5187" t="s">
        <v>13108</v>
      </c>
      <c r="B5187" t="s">
        <v>3342</v>
      </c>
      <c r="C5187" s="18" t="s">
        <v>3343</v>
      </c>
      <c r="D5187" s="18" t="s">
        <v>3344</v>
      </c>
      <c r="E5187" s="18"/>
      <c r="F5187" s="18">
        <v>1</v>
      </c>
      <c r="G5187" s="18">
        <v>106</v>
      </c>
      <c r="H5187" s="18">
        <v>10611</v>
      </c>
      <c r="I5187" s="18" t="s">
        <v>3339</v>
      </c>
      <c r="U5187" s="170" t="s">
        <v>13109</v>
      </c>
      <c r="V5187" s="18" t="s">
        <v>3343</v>
      </c>
      <c r="W5187" t="str">
        <f t="shared" ref="W5187:W5250" si="81">"  INSERT INTO MST_D007_COMMON_D (ID,MST_D006_ID,QF_CODE,D_NO,VALUE01,VALUE02,VALUE03,VALUE04,VALUE05,DELETE_FLAG,UPDATE_FLAG,VALUE_TEXT1) VALUES('"&amp;A5187&amp;"','"&amp;B5187&amp;"','"&amp;V5187&amp;"','"&amp;U5187&amp;"','"&amp;F5187&amp;"','"&amp;G5187&amp;"','"&amp;H5187&amp;"','"&amp;I5187&amp;"','"&amp;J5187&amp;"','N','0','"&amp;E5187&amp;"');"</f>
        <v>INSERT INTO MST_D007_COMMON_D (ID,MST_D006_ID,QF_CODE,D_NO,VALUE01,VALUE02,VALUE03,VALUE04,VALUE05,DELETE_FLAG,UPDATE_FLAG,VALUE_TEXT1) VALUES('e2fbd332-1bff-f76f-d05a-aec8c3523be3','d189a123-bd57-e253-54fb-ed1dce7fd63c','PP027','005186','1','106','10611','JPH10080','','N','0','');</v>
      </c>
    </row>
    <row r="5188" spans="1:23">
      <c r="A5188" t="s">
        <v>13110</v>
      </c>
      <c r="B5188" t="s">
        <v>3342</v>
      </c>
      <c r="C5188" s="18" t="s">
        <v>3343</v>
      </c>
      <c r="D5188" s="18" t="s">
        <v>3344</v>
      </c>
      <c r="E5188" s="18"/>
      <c r="F5188" s="18">
        <v>1</v>
      </c>
      <c r="G5188" s="18">
        <v>106</v>
      </c>
      <c r="H5188" s="18">
        <v>10612</v>
      </c>
      <c r="I5188" s="18" t="s">
        <v>3339</v>
      </c>
      <c r="U5188" s="170" t="s">
        <v>13111</v>
      </c>
      <c r="V5188" s="18" t="s">
        <v>3343</v>
      </c>
      <c r="W5188" t="str">
        <f t="shared" si="81"/>
        <v>INSERT INTO MST_D007_COMMON_D (ID,MST_D006_ID,QF_CODE,D_NO,VALUE01,VALUE02,VALUE03,VALUE04,VALUE05,DELETE_FLAG,UPDATE_FLAG,VALUE_TEXT1) VALUES('625acbc1-275f-c254-24aa-dcac315d1866','d189a123-bd57-e253-54fb-ed1dce7fd63c','PP027','005187','1','106','10612','JPH10080','','N','0','');</v>
      </c>
    </row>
    <row r="5189" spans="1:23">
      <c r="A5189" t="s">
        <v>13112</v>
      </c>
      <c r="B5189" t="s">
        <v>3342</v>
      </c>
      <c r="C5189" s="18" t="s">
        <v>3343</v>
      </c>
      <c r="D5189" s="18" t="s">
        <v>3344</v>
      </c>
      <c r="E5189" s="18"/>
      <c r="F5189" s="18">
        <v>1</v>
      </c>
      <c r="G5189" s="18">
        <v>106</v>
      </c>
      <c r="H5189" s="18">
        <v>10613</v>
      </c>
      <c r="I5189" s="18" t="s">
        <v>3339</v>
      </c>
      <c r="U5189" s="170" t="s">
        <v>13113</v>
      </c>
      <c r="V5189" s="18" t="s">
        <v>3343</v>
      </c>
      <c r="W5189" t="str">
        <f t="shared" si="81"/>
        <v>INSERT INTO MST_D007_COMMON_D (ID,MST_D006_ID,QF_CODE,D_NO,VALUE01,VALUE02,VALUE03,VALUE04,VALUE05,DELETE_FLAG,UPDATE_FLAG,VALUE_TEXT1) VALUES('1abe77b7-1cdb-05f9-b8fd-532d0bf231fe','d189a123-bd57-e253-54fb-ed1dce7fd63c','PP027','005188','1','106','10613','JPH10080','','N','0','');</v>
      </c>
    </row>
    <row r="5190" spans="1:23">
      <c r="A5190" t="s">
        <v>13114</v>
      </c>
      <c r="B5190" t="s">
        <v>3342</v>
      </c>
      <c r="C5190" s="18" t="s">
        <v>3343</v>
      </c>
      <c r="D5190" s="18" t="s">
        <v>3344</v>
      </c>
      <c r="E5190" s="18"/>
      <c r="F5190" s="18">
        <v>1</v>
      </c>
      <c r="G5190" s="18">
        <v>106</v>
      </c>
      <c r="H5190" s="18">
        <v>10614</v>
      </c>
      <c r="I5190" s="18" t="s">
        <v>3339</v>
      </c>
      <c r="U5190" s="170" t="s">
        <v>13115</v>
      </c>
      <c r="V5190" s="18" t="s">
        <v>3343</v>
      </c>
      <c r="W5190" t="str">
        <f t="shared" si="81"/>
        <v>INSERT INTO MST_D007_COMMON_D (ID,MST_D006_ID,QF_CODE,D_NO,VALUE01,VALUE02,VALUE03,VALUE04,VALUE05,DELETE_FLAG,UPDATE_FLAG,VALUE_TEXT1) VALUES('fa8b8c70-5bdc-82cf-8f72-f49c59cc4520','d189a123-bd57-e253-54fb-ed1dce7fd63c','PP027','005189','1','106','10614','JPH10080','','N','0','');</v>
      </c>
    </row>
    <row r="5191" spans="1:23">
      <c r="A5191" t="s">
        <v>13116</v>
      </c>
      <c r="B5191" t="s">
        <v>3342</v>
      </c>
      <c r="C5191" s="18" t="s">
        <v>3343</v>
      </c>
      <c r="D5191" s="18" t="s">
        <v>3344</v>
      </c>
      <c r="E5191" s="18"/>
      <c r="F5191" s="18">
        <v>1</v>
      </c>
      <c r="G5191" s="18">
        <v>106</v>
      </c>
      <c r="H5191" s="18">
        <v>10615</v>
      </c>
      <c r="I5191" s="18" t="s">
        <v>3339</v>
      </c>
      <c r="U5191" s="170" t="s">
        <v>13117</v>
      </c>
      <c r="V5191" s="18" t="s">
        <v>3343</v>
      </c>
      <c r="W5191" t="str">
        <f t="shared" si="81"/>
        <v>INSERT INTO MST_D007_COMMON_D (ID,MST_D006_ID,QF_CODE,D_NO,VALUE01,VALUE02,VALUE03,VALUE04,VALUE05,DELETE_FLAG,UPDATE_FLAG,VALUE_TEXT1) VALUES('b77b2eba-b2d5-8e7f-a6a7-d8ffe8de448f','d189a123-bd57-e253-54fb-ed1dce7fd63c','PP027','005190','1','106','10615','JPH10080','','N','0','');</v>
      </c>
    </row>
    <row r="5192" spans="1:23">
      <c r="A5192" t="s">
        <v>13118</v>
      </c>
      <c r="B5192" t="s">
        <v>3342</v>
      </c>
      <c r="C5192" s="18" t="s">
        <v>3343</v>
      </c>
      <c r="D5192" s="18" t="s">
        <v>3344</v>
      </c>
      <c r="E5192" s="18"/>
      <c r="F5192" s="18">
        <v>1</v>
      </c>
      <c r="G5192" s="18">
        <v>106</v>
      </c>
      <c r="H5192" s="18">
        <v>10616</v>
      </c>
      <c r="I5192" s="18" t="s">
        <v>3339</v>
      </c>
      <c r="U5192" s="170" t="s">
        <v>13119</v>
      </c>
      <c r="V5192" s="18" t="s">
        <v>3343</v>
      </c>
      <c r="W5192" t="str">
        <f t="shared" si="81"/>
        <v>INSERT INTO MST_D007_COMMON_D (ID,MST_D006_ID,QF_CODE,D_NO,VALUE01,VALUE02,VALUE03,VALUE04,VALUE05,DELETE_FLAG,UPDATE_FLAG,VALUE_TEXT1) VALUES('edc5f5be-6e7f-45c3-dee3-fbb31ffad0fd','d189a123-bd57-e253-54fb-ed1dce7fd63c','PP027','005191','1','106','10616','JPH10080','','N','0','');</v>
      </c>
    </row>
    <row r="5193" spans="1:23">
      <c r="A5193" t="s">
        <v>13120</v>
      </c>
      <c r="B5193" t="s">
        <v>3342</v>
      </c>
      <c r="C5193" s="18" t="s">
        <v>3343</v>
      </c>
      <c r="D5193" s="18" t="s">
        <v>3344</v>
      </c>
      <c r="E5193" s="18"/>
      <c r="F5193" s="18">
        <v>1</v>
      </c>
      <c r="G5193" s="18">
        <v>106</v>
      </c>
      <c r="H5193" s="18">
        <v>10617</v>
      </c>
      <c r="I5193" s="18" t="s">
        <v>3339</v>
      </c>
      <c r="U5193" s="170" t="s">
        <v>13121</v>
      </c>
      <c r="V5193" s="18" t="s">
        <v>3343</v>
      </c>
      <c r="W5193" t="str">
        <f t="shared" si="81"/>
        <v>INSERT INTO MST_D007_COMMON_D (ID,MST_D006_ID,QF_CODE,D_NO,VALUE01,VALUE02,VALUE03,VALUE04,VALUE05,DELETE_FLAG,UPDATE_FLAG,VALUE_TEXT1) VALUES('7b4c5cfb-07e8-bc6f-bc4c-d6f4e168ac04','d189a123-bd57-e253-54fb-ed1dce7fd63c','PP027','005192','1','106','10617','JPH10080','','N','0','');</v>
      </c>
    </row>
    <row r="5194" spans="1:23">
      <c r="A5194" t="s">
        <v>13122</v>
      </c>
      <c r="B5194" t="s">
        <v>3342</v>
      </c>
      <c r="C5194" s="18" t="s">
        <v>3343</v>
      </c>
      <c r="D5194" s="18" t="s">
        <v>3344</v>
      </c>
      <c r="E5194" s="18"/>
      <c r="F5194" s="18">
        <v>1</v>
      </c>
      <c r="G5194" s="18">
        <v>106</v>
      </c>
      <c r="H5194" s="18">
        <v>10618</v>
      </c>
      <c r="I5194" s="18" t="s">
        <v>3339</v>
      </c>
      <c r="U5194" s="170" t="s">
        <v>13123</v>
      </c>
      <c r="V5194" s="18" t="s">
        <v>3343</v>
      </c>
      <c r="W5194" t="str">
        <f t="shared" si="81"/>
        <v>INSERT INTO MST_D007_COMMON_D (ID,MST_D006_ID,QF_CODE,D_NO,VALUE01,VALUE02,VALUE03,VALUE04,VALUE05,DELETE_FLAG,UPDATE_FLAG,VALUE_TEXT1) VALUES('7cff8dcf-db4b-bdc3-f8ed-1fad0989ece9','d189a123-bd57-e253-54fb-ed1dce7fd63c','PP027','005193','1','106','10618','JPH10080','','N','0','');</v>
      </c>
    </row>
    <row r="5195" spans="1:23">
      <c r="A5195" t="s">
        <v>13124</v>
      </c>
      <c r="B5195" t="s">
        <v>3342</v>
      </c>
      <c r="C5195" s="18" t="s">
        <v>3343</v>
      </c>
      <c r="D5195" s="18" t="s">
        <v>3344</v>
      </c>
      <c r="E5195" s="18"/>
      <c r="F5195" s="18">
        <v>1</v>
      </c>
      <c r="G5195" s="18">
        <v>106</v>
      </c>
      <c r="H5195" s="18">
        <v>10619</v>
      </c>
      <c r="I5195" s="18" t="s">
        <v>3339</v>
      </c>
      <c r="U5195" s="170" t="s">
        <v>13125</v>
      </c>
      <c r="V5195" s="18" t="s">
        <v>3343</v>
      </c>
      <c r="W5195" t="str">
        <f t="shared" si="81"/>
        <v>INSERT INTO MST_D007_COMMON_D (ID,MST_D006_ID,QF_CODE,D_NO,VALUE01,VALUE02,VALUE03,VALUE04,VALUE05,DELETE_FLAG,UPDATE_FLAG,VALUE_TEXT1) VALUES('6858fea7-ffa4-019a-4ff2-dc0d94cd86ee','d189a123-bd57-e253-54fb-ed1dce7fd63c','PP027','005194','1','106','10619','JPH10080','','N','0','');</v>
      </c>
    </row>
    <row r="5196" spans="1:23">
      <c r="A5196" t="s">
        <v>13126</v>
      </c>
      <c r="B5196" t="s">
        <v>3342</v>
      </c>
      <c r="C5196" s="18" t="s">
        <v>3343</v>
      </c>
      <c r="D5196" s="18" t="s">
        <v>3344</v>
      </c>
      <c r="E5196" s="18"/>
      <c r="F5196" s="18">
        <v>1</v>
      </c>
      <c r="G5196" s="18">
        <v>106</v>
      </c>
      <c r="H5196" s="18">
        <v>10620</v>
      </c>
      <c r="I5196" s="18" t="s">
        <v>3339</v>
      </c>
      <c r="U5196" s="170" t="s">
        <v>13127</v>
      </c>
      <c r="V5196" s="18" t="s">
        <v>3343</v>
      </c>
      <c r="W5196" t="str">
        <f t="shared" si="81"/>
        <v>INSERT INTO MST_D007_COMMON_D (ID,MST_D006_ID,QF_CODE,D_NO,VALUE01,VALUE02,VALUE03,VALUE04,VALUE05,DELETE_FLAG,UPDATE_FLAG,VALUE_TEXT1) VALUES('ccffffa5-0bd9-68b6-9077-a07a400f7aed','d189a123-bd57-e253-54fb-ed1dce7fd63c','PP027','005195','1','106','10620','JPH10080','','N','0','');</v>
      </c>
    </row>
    <row r="5197" spans="1:23">
      <c r="A5197" t="s">
        <v>13128</v>
      </c>
      <c r="B5197" t="s">
        <v>3342</v>
      </c>
      <c r="C5197" s="18" t="s">
        <v>3343</v>
      </c>
      <c r="D5197" s="18" t="s">
        <v>3344</v>
      </c>
      <c r="E5197" s="18"/>
      <c r="F5197" s="18">
        <v>1</v>
      </c>
      <c r="G5197" s="18">
        <v>107</v>
      </c>
      <c r="H5197" s="18">
        <v>10701</v>
      </c>
      <c r="I5197" s="18" t="s">
        <v>3339</v>
      </c>
      <c r="U5197" s="170" t="s">
        <v>13129</v>
      </c>
      <c r="V5197" s="18" t="s">
        <v>3343</v>
      </c>
      <c r="W5197" t="str">
        <f t="shared" si="81"/>
        <v>INSERT INTO MST_D007_COMMON_D (ID,MST_D006_ID,QF_CODE,D_NO,VALUE01,VALUE02,VALUE03,VALUE04,VALUE05,DELETE_FLAG,UPDATE_FLAG,VALUE_TEXT1) VALUES('15c204c2-b3a8-db8e-20aa-2daf7f30bb50','d189a123-bd57-e253-54fb-ed1dce7fd63c','PP027','005196','1','107','10701','JPH10080','','N','0','');</v>
      </c>
    </row>
    <row r="5198" spans="1:23">
      <c r="A5198" t="s">
        <v>13130</v>
      </c>
      <c r="B5198" t="s">
        <v>3342</v>
      </c>
      <c r="C5198" s="18" t="s">
        <v>3343</v>
      </c>
      <c r="D5198" s="18" t="s">
        <v>3344</v>
      </c>
      <c r="E5198" s="18"/>
      <c r="F5198" s="18">
        <v>1</v>
      </c>
      <c r="G5198" s="18">
        <v>107</v>
      </c>
      <c r="H5198" s="18">
        <v>10702</v>
      </c>
      <c r="I5198" s="18" t="s">
        <v>3339</v>
      </c>
      <c r="U5198" s="170" t="s">
        <v>13131</v>
      </c>
      <c r="V5198" s="18" t="s">
        <v>3343</v>
      </c>
      <c r="W5198" t="str">
        <f t="shared" si="81"/>
        <v>INSERT INTO MST_D007_COMMON_D (ID,MST_D006_ID,QF_CODE,D_NO,VALUE01,VALUE02,VALUE03,VALUE04,VALUE05,DELETE_FLAG,UPDATE_FLAG,VALUE_TEXT1) VALUES('febb1798-a0ae-3fb5-ba7e-c33b5bf32f0a','d189a123-bd57-e253-54fb-ed1dce7fd63c','PP027','005197','1','107','10702','JPH10080','','N','0','');</v>
      </c>
    </row>
    <row r="5199" spans="1:23">
      <c r="A5199" t="s">
        <v>13132</v>
      </c>
      <c r="B5199" t="s">
        <v>3342</v>
      </c>
      <c r="C5199" s="18" t="s">
        <v>3343</v>
      </c>
      <c r="D5199" s="18" t="s">
        <v>3344</v>
      </c>
      <c r="E5199" s="18"/>
      <c r="F5199" s="18">
        <v>1</v>
      </c>
      <c r="G5199" s="18">
        <v>107</v>
      </c>
      <c r="H5199" s="18">
        <v>10703</v>
      </c>
      <c r="I5199" s="18" t="s">
        <v>3339</v>
      </c>
      <c r="U5199" s="170" t="s">
        <v>13133</v>
      </c>
      <c r="V5199" s="18" t="s">
        <v>3343</v>
      </c>
      <c r="W5199" t="str">
        <f t="shared" si="81"/>
        <v>INSERT INTO MST_D007_COMMON_D (ID,MST_D006_ID,QF_CODE,D_NO,VALUE01,VALUE02,VALUE03,VALUE04,VALUE05,DELETE_FLAG,UPDATE_FLAG,VALUE_TEXT1) VALUES('deb6c82e-0339-2fcd-eaea-34c5a5ede5cb','d189a123-bd57-e253-54fb-ed1dce7fd63c','PP027','005198','1','107','10703','JPH10080','','N','0','');</v>
      </c>
    </row>
    <row r="5200" spans="1:23">
      <c r="A5200" t="s">
        <v>13134</v>
      </c>
      <c r="B5200" t="s">
        <v>3342</v>
      </c>
      <c r="C5200" s="18" t="s">
        <v>3343</v>
      </c>
      <c r="D5200" s="18" t="s">
        <v>3344</v>
      </c>
      <c r="E5200" s="18"/>
      <c r="F5200" s="18">
        <v>1</v>
      </c>
      <c r="G5200" s="18">
        <v>107</v>
      </c>
      <c r="H5200" s="18">
        <v>10704</v>
      </c>
      <c r="I5200" s="18" t="s">
        <v>3339</v>
      </c>
      <c r="U5200" s="170" t="s">
        <v>13135</v>
      </c>
      <c r="V5200" s="18" t="s">
        <v>3343</v>
      </c>
      <c r="W5200" t="str">
        <f t="shared" si="81"/>
        <v>INSERT INTO MST_D007_COMMON_D (ID,MST_D006_ID,QF_CODE,D_NO,VALUE01,VALUE02,VALUE03,VALUE04,VALUE05,DELETE_FLAG,UPDATE_FLAG,VALUE_TEXT1) VALUES('15d5b3be-a6ff-cbfc-bdce-c4f7edc1bdff','d189a123-bd57-e253-54fb-ed1dce7fd63c','PP027','005199','1','107','10704','JPH10080','','N','0','');</v>
      </c>
    </row>
    <row r="5201" spans="1:23">
      <c r="A5201" t="s">
        <v>13136</v>
      </c>
      <c r="B5201" t="s">
        <v>3342</v>
      </c>
      <c r="C5201" s="18" t="s">
        <v>3343</v>
      </c>
      <c r="D5201" s="18" t="s">
        <v>3344</v>
      </c>
      <c r="E5201" s="18"/>
      <c r="F5201" s="18">
        <v>1</v>
      </c>
      <c r="G5201" s="18">
        <v>107</v>
      </c>
      <c r="H5201" s="18">
        <v>10705</v>
      </c>
      <c r="I5201" s="18" t="s">
        <v>3339</v>
      </c>
      <c r="U5201" s="170" t="s">
        <v>13137</v>
      </c>
      <c r="V5201" s="18" t="s">
        <v>3343</v>
      </c>
      <c r="W5201" t="str">
        <f t="shared" si="81"/>
        <v>INSERT INTO MST_D007_COMMON_D (ID,MST_D006_ID,QF_CODE,D_NO,VALUE01,VALUE02,VALUE03,VALUE04,VALUE05,DELETE_FLAG,UPDATE_FLAG,VALUE_TEXT1) VALUES('e926a4bd-19de-fc7f-60f0-28931ac376ff','d189a123-bd57-e253-54fb-ed1dce7fd63c','PP027','005200','1','107','10705','JPH10080','','N','0','');</v>
      </c>
    </row>
    <row r="5202" spans="1:23">
      <c r="A5202" t="s">
        <v>13138</v>
      </c>
      <c r="B5202" t="s">
        <v>3342</v>
      </c>
      <c r="C5202" s="18" t="s">
        <v>3343</v>
      </c>
      <c r="D5202" s="18" t="s">
        <v>3344</v>
      </c>
      <c r="E5202" s="18"/>
      <c r="F5202" s="18">
        <v>1</v>
      </c>
      <c r="G5202" s="18">
        <v>107</v>
      </c>
      <c r="H5202" s="18">
        <v>10706</v>
      </c>
      <c r="I5202" s="18" t="s">
        <v>3339</v>
      </c>
      <c r="U5202" s="170" t="s">
        <v>13139</v>
      </c>
      <c r="V5202" s="18" t="s">
        <v>3343</v>
      </c>
      <c r="W5202" t="str">
        <f t="shared" si="81"/>
        <v>INSERT INTO MST_D007_COMMON_D (ID,MST_D006_ID,QF_CODE,D_NO,VALUE01,VALUE02,VALUE03,VALUE04,VALUE05,DELETE_FLAG,UPDATE_FLAG,VALUE_TEXT1) VALUES('e29deaea-7d59-b93d-1fc5-eced4dbf9feb','d189a123-bd57-e253-54fb-ed1dce7fd63c','PP027','005201','1','107','10706','JPH10080','','N','0','');</v>
      </c>
    </row>
    <row r="5203" spans="1:23">
      <c r="A5203" t="s">
        <v>13140</v>
      </c>
      <c r="B5203" t="s">
        <v>3342</v>
      </c>
      <c r="C5203" s="18" t="s">
        <v>3343</v>
      </c>
      <c r="D5203" s="18" t="s">
        <v>3344</v>
      </c>
      <c r="E5203" s="18"/>
      <c r="F5203" s="18">
        <v>1</v>
      </c>
      <c r="G5203" s="18">
        <v>107</v>
      </c>
      <c r="H5203" s="18">
        <v>10707</v>
      </c>
      <c r="I5203" s="18" t="s">
        <v>3339</v>
      </c>
      <c r="U5203" s="170" t="s">
        <v>13141</v>
      </c>
      <c r="V5203" s="18" t="s">
        <v>3343</v>
      </c>
      <c r="W5203" t="str">
        <f t="shared" si="81"/>
        <v>INSERT INTO MST_D007_COMMON_D (ID,MST_D006_ID,QF_CODE,D_NO,VALUE01,VALUE02,VALUE03,VALUE04,VALUE05,DELETE_FLAG,UPDATE_FLAG,VALUE_TEXT1) VALUES('d12c6a33-2d6c-eaac-06ec-fdd5ffaadf8d','d189a123-bd57-e253-54fb-ed1dce7fd63c','PP027','005202','1','107','10707','JPH10080','','N','0','');</v>
      </c>
    </row>
    <row r="5204" spans="1:23">
      <c r="A5204" t="s">
        <v>13142</v>
      </c>
      <c r="B5204" t="s">
        <v>3342</v>
      </c>
      <c r="C5204" s="18" t="s">
        <v>3343</v>
      </c>
      <c r="D5204" s="18" t="s">
        <v>3344</v>
      </c>
      <c r="E5204" s="18"/>
      <c r="F5204" s="18">
        <v>1</v>
      </c>
      <c r="G5204" s="18">
        <v>107</v>
      </c>
      <c r="H5204" s="18">
        <v>10708</v>
      </c>
      <c r="I5204" s="18" t="s">
        <v>3339</v>
      </c>
      <c r="U5204" s="170" t="s">
        <v>13143</v>
      </c>
      <c r="V5204" s="18" t="s">
        <v>3343</v>
      </c>
      <c r="W5204" t="str">
        <f t="shared" si="81"/>
        <v>INSERT INTO MST_D007_COMMON_D (ID,MST_D006_ID,QF_CODE,D_NO,VALUE01,VALUE02,VALUE03,VALUE04,VALUE05,DELETE_FLAG,UPDATE_FLAG,VALUE_TEXT1) VALUES('d6b0a5f5-50b7-1d03-f3e5-1c238fcddf32','d189a123-bd57-e253-54fb-ed1dce7fd63c','PP027','005203','1','107','10708','JPH10080','','N','0','');</v>
      </c>
    </row>
    <row r="5205" spans="1:23">
      <c r="A5205" t="s">
        <v>13144</v>
      </c>
      <c r="B5205" t="s">
        <v>3342</v>
      </c>
      <c r="C5205" s="18" t="s">
        <v>3343</v>
      </c>
      <c r="D5205" s="18" t="s">
        <v>3344</v>
      </c>
      <c r="E5205" s="18"/>
      <c r="F5205" s="18">
        <v>1</v>
      </c>
      <c r="G5205" s="18">
        <v>107</v>
      </c>
      <c r="H5205" s="18">
        <v>10709</v>
      </c>
      <c r="I5205" s="18" t="s">
        <v>3339</v>
      </c>
      <c r="U5205" s="170" t="s">
        <v>13145</v>
      </c>
      <c r="V5205" s="18" t="s">
        <v>3343</v>
      </c>
      <c r="W5205" t="str">
        <f t="shared" si="81"/>
        <v>INSERT INTO MST_D007_COMMON_D (ID,MST_D006_ID,QF_CODE,D_NO,VALUE01,VALUE02,VALUE03,VALUE04,VALUE05,DELETE_FLAG,UPDATE_FLAG,VALUE_TEXT1) VALUES('028af051-ced5-e4db-1105-0d2d80b5a469','d189a123-bd57-e253-54fb-ed1dce7fd63c','PP027','005204','1','107','10709','JPH10080','','N','0','');</v>
      </c>
    </row>
    <row r="5206" spans="1:23">
      <c r="A5206" t="s">
        <v>13146</v>
      </c>
      <c r="B5206" t="s">
        <v>3342</v>
      </c>
      <c r="C5206" s="18" t="s">
        <v>3343</v>
      </c>
      <c r="D5206" s="18" t="s">
        <v>3344</v>
      </c>
      <c r="E5206" s="18"/>
      <c r="F5206" s="18">
        <v>1</v>
      </c>
      <c r="G5206" s="18">
        <v>107</v>
      </c>
      <c r="H5206" s="18">
        <v>10710</v>
      </c>
      <c r="I5206" s="18" t="s">
        <v>3339</v>
      </c>
      <c r="U5206" s="170" t="s">
        <v>13147</v>
      </c>
      <c r="V5206" s="18" t="s">
        <v>3343</v>
      </c>
      <c r="W5206" t="str">
        <f t="shared" si="81"/>
        <v>INSERT INTO MST_D007_COMMON_D (ID,MST_D006_ID,QF_CODE,D_NO,VALUE01,VALUE02,VALUE03,VALUE04,VALUE05,DELETE_FLAG,UPDATE_FLAG,VALUE_TEXT1) VALUES('bff219db-0521-0ae3-afec-dc0548d0bd52','d189a123-bd57-e253-54fb-ed1dce7fd63c','PP027','005205','1','107','10710','JPH10080','','N','0','');</v>
      </c>
    </row>
    <row r="5207" spans="1:23">
      <c r="A5207" t="s">
        <v>13148</v>
      </c>
      <c r="B5207" t="s">
        <v>3342</v>
      </c>
      <c r="C5207" s="18" t="s">
        <v>3343</v>
      </c>
      <c r="D5207" s="18" t="s">
        <v>3344</v>
      </c>
      <c r="E5207" s="18"/>
      <c r="F5207" s="18">
        <v>1</v>
      </c>
      <c r="G5207" s="18">
        <v>107</v>
      </c>
      <c r="H5207" s="18">
        <v>10711</v>
      </c>
      <c r="I5207" s="18" t="s">
        <v>3339</v>
      </c>
      <c r="U5207" s="170" t="s">
        <v>13149</v>
      </c>
      <c r="V5207" s="18" t="s">
        <v>3343</v>
      </c>
      <c r="W5207" t="str">
        <f t="shared" si="81"/>
        <v>INSERT INTO MST_D007_COMMON_D (ID,MST_D006_ID,QF_CODE,D_NO,VALUE01,VALUE02,VALUE03,VALUE04,VALUE05,DELETE_FLAG,UPDATE_FLAG,VALUE_TEXT1) VALUES('136c7fe3-f9ca-8f1b-92c9-f8f8adbb3ffa','d189a123-bd57-e253-54fb-ed1dce7fd63c','PP027','005206','1','107','10711','JPH10080','','N','0','');</v>
      </c>
    </row>
    <row r="5208" spans="1:23">
      <c r="A5208" t="s">
        <v>13150</v>
      </c>
      <c r="B5208" t="s">
        <v>3342</v>
      </c>
      <c r="C5208" s="18" t="s">
        <v>3343</v>
      </c>
      <c r="D5208" s="18" t="s">
        <v>3344</v>
      </c>
      <c r="E5208" s="18"/>
      <c r="F5208" s="18">
        <v>1</v>
      </c>
      <c r="G5208" s="18">
        <v>107</v>
      </c>
      <c r="H5208" s="18">
        <v>10712</v>
      </c>
      <c r="I5208" s="18" t="s">
        <v>3339</v>
      </c>
      <c r="U5208" s="170" t="s">
        <v>13151</v>
      </c>
      <c r="V5208" s="18" t="s">
        <v>3343</v>
      </c>
      <c r="W5208" t="str">
        <f t="shared" si="81"/>
        <v>INSERT INTO MST_D007_COMMON_D (ID,MST_D006_ID,QF_CODE,D_NO,VALUE01,VALUE02,VALUE03,VALUE04,VALUE05,DELETE_FLAG,UPDATE_FLAG,VALUE_TEXT1) VALUES('e52b1f54-49fe-2faf-8ba4-a0df90feff6a','d189a123-bd57-e253-54fb-ed1dce7fd63c','PP027','005207','1','107','10712','JPH10080','','N','0','');</v>
      </c>
    </row>
    <row r="5209" spans="1:23">
      <c r="A5209" t="s">
        <v>13152</v>
      </c>
      <c r="B5209" t="s">
        <v>3342</v>
      </c>
      <c r="C5209" s="18" t="s">
        <v>3343</v>
      </c>
      <c r="D5209" s="18" t="s">
        <v>3344</v>
      </c>
      <c r="E5209" s="18"/>
      <c r="F5209" s="18">
        <v>1</v>
      </c>
      <c r="G5209" s="18">
        <v>107</v>
      </c>
      <c r="H5209" s="18">
        <v>10713</v>
      </c>
      <c r="I5209" s="18" t="s">
        <v>3339</v>
      </c>
      <c r="U5209" s="170" t="s">
        <v>13153</v>
      </c>
      <c r="V5209" s="18" t="s">
        <v>3343</v>
      </c>
      <c r="W5209" t="str">
        <f t="shared" si="81"/>
        <v>INSERT INTO MST_D007_COMMON_D (ID,MST_D006_ID,QF_CODE,D_NO,VALUE01,VALUE02,VALUE03,VALUE04,VALUE05,DELETE_FLAG,UPDATE_FLAG,VALUE_TEXT1) VALUES('b6730a85-19a9-bca2-f73e-99c2de5bcbf5','d189a123-bd57-e253-54fb-ed1dce7fd63c','PP027','005208','1','107','10713','JPH10080','','N','0','');</v>
      </c>
    </row>
    <row r="5210" spans="1:23">
      <c r="A5210" t="s">
        <v>13154</v>
      </c>
      <c r="B5210" t="s">
        <v>3342</v>
      </c>
      <c r="C5210" s="18" t="s">
        <v>3343</v>
      </c>
      <c r="D5210" s="18" t="s">
        <v>3344</v>
      </c>
      <c r="E5210" s="18"/>
      <c r="F5210" s="18">
        <v>1</v>
      </c>
      <c r="G5210" s="18">
        <v>107</v>
      </c>
      <c r="H5210" s="18">
        <v>10714</v>
      </c>
      <c r="I5210" s="18" t="s">
        <v>3339</v>
      </c>
      <c r="U5210" s="170" t="s">
        <v>13155</v>
      </c>
      <c r="V5210" s="18" t="s">
        <v>3343</v>
      </c>
      <c r="W5210" t="str">
        <f t="shared" si="81"/>
        <v>INSERT INTO MST_D007_COMMON_D (ID,MST_D006_ID,QF_CODE,D_NO,VALUE01,VALUE02,VALUE03,VALUE04,VALUE05,DELETE_FLAG,UPDATE_FLAG,VALUE_TEXT1) VALUES('3b5b9dc4-2bc0-ba6a-6de7-ff46b20dbef8','d189a123-bd57-e253-54fb-ed1dce7fd63c','PP027','005209','1','107','10714','JPH10080','','N','0','');</v>
      </c>
    </row>
    <row r="5211" spans="1:23">
      <c r="A5211" t="s">
        <v>13156</v>
      </c>
      <c r="B5211" t="s">
        <v>3342</v>
      </c>
      <c r="C5211" s="18" t="s">
        <v>3343</v>
      </c>
      <c r="D5211" s="18" t="s">
        <v>3344</v>
      </c>
      <c r="E5211" s="18"/>
      <c r="F5211" s="18">
        <v>1</v>
      </c>
      <c r="G5211" s="18">
        <v>107</v>
      </c>
      <c r="H5211" s="18">
        <v>10715</v>
      </c>
      <c r="I5211" s="18" t="s">
        <v>3339</v>
      </c>
      <c r="U5211" s="170" t="s">
        <v>13157</v>
      </c>
      <c r="V5211" s="18" t="s">
        <v>3343</v>
      </c>
      <c r="W5211" t="str">
        <f t="shared" si="81"/>
        <v>INSERT INTO MST_D007_COMMON_D (ID,MST_D006_ID,QF_CODE,D_NO,VALUE01,VALUE02,VALUE03,VALUE04,VALUE05,DELETE_FLAG,UPDATE_FLAG,VALUE_TEXT1) VALUES('dde1c5dc-9cd1-f98b-5601-c64fbf1fae81','d189a123-bd57-e253-54fb-ed1dce7fd63c','PP027','005210','1','107','10715','JPH10080','','N','0','');</v>
      </c>
    </row>
    <row r="5212" spans="1:23">
      <c r="A5212" t="s">
        <v>13158</v>
      </c>
      <c r="B5212" t="s">
        <v>3342</v>
      </c>
      <c r="C5212" s="18" t="s">
        <v>3343</v>
      </c>
      <c r="D5212" s="18" t="s">
        <v>3344</v>
      </c>
      <c r="E5212" s="18"/>
      <c r="F5212" s="18">
        <v>1</v>
      </c>
      <c r="G5212" s="18">
        <v>107</v>
      </c>
      <c r="H5212" s="18">
        <v>10716</v>
      </c>
      <c r="I5212" s="18" t="s">
        <v>3339</v>
      </c>
      <c r="U5212" s="170" t="s">
        <v>13159</v>
      </c>
      <c r="V5212" s="18" t="s">
        <v>3343</v>
      </c>
      <c r="W5212" t="str">
        <f t="shared" si="81"/>
        <v>INSERT INTO MST_D007_COMMON_D (ID,MST_D006_ID,QF_CODE,D_NO,VALUE01,VALUE02,VALUE03,VALUE04,VALUE05,DELETE_FLAG,UPDATE_FLAG,VALUE_TEXT1) VALUES('fae71139-257f-c7bf-8fdf-bac23332358d','d189a123-bd57-e253-54fb-ed1dce7fd63c','PP027','005211','1','107','10716','JPH10080','','N','0','');</v>
      </c>
    </row>
    <row r="5213" spans="1:23">
      <c r="A5213" t="s">
        <v>13160</v>
      </c>
      <c r="B5213" t="s">
        <v>3342</v>
      </c>
      <c r="C5213" s="18" t="s">
        <v>3343</v>
      </c>
      <c r="D5213" s="18" t="s">
        <v>3344</v>
      </c>
      <c r="E5213" s="18"/>
      <c r="F5213" s="18">
        <v>1</v>
      </c>
      <c r="G5213" s="18">
        <v>107</v>
      </c>
      <c r="H5213" s="18">
        <v>10717</v>
      </c>
      <c r="I5213" s="18" t="s">
        <v>3339</v>
      </c>
      <c r="U5213" s="170" t="s">
        <v>13161</v>
      </c>
      <c r="V5213" s="18" t="s">
        <v>3343</v>
      </c>
      <c r="W5213" t="str">
        <f t="shared" si="81"/>
        <v>INSERT INTO MST_D007_COMMON_D (ID,MST_D006_ID,QF_CODE,D_NO,VALUE01,VALUE02,VALUE03,VALUE04,VALUE05,DELETE_FLAG,UPDATE_FLAG,VALUE_TEXT1) VALUES('c06aeff8-fe9a-e8be-53a6-0ad380d75986','d189a123-bd57-e253-54fb-ed1dce7fd63c','PP027','005212','1','107','10717','JPH10080','','N','0','');</v>
      </c>
    </row>
    <row r="5214" spans="1:23">
      <c r="A5214" t="s">
        <v>13162</v>
      </c>
      <c r="B5214" t="s">
        <v>3342</v>
      </c>
      <c r="C5214" s="18" t="s">
        <v>3343</v>
      </c>
      <c r="D5214" s="18" t="s">
        <v>3344</v>
      </c>
      <c r="E5214" s="18"/>
      <c r="F5214" s="18">
        <v>1</v>
      </c>
      <c r="G5214" s="18">
        <v>107</v>
      </c>
      <c r="H5214" s="18">
        <v>10718</v>
      </c>
      <c r="I5214" s="18" t="s">
        <v>3339</v>
      </c>
      <c r="U5214" s="170" t="s">
        <v>13163</v>
      </c>
      <c r="V5214" s="18" t="s">
        <v>3343</v>
      </c>
      <c r="W5214" t="str">
        <f t="shared" si="81"/>
        <v>INSERT INTO MST_D007_COMMON_D (ID,MST_D006_ID,QF_CODE,D_NO,VALUE01,VALUE02,VALUE03,VALUE04,VALUE05,DELETE_FLAG,UPDATE_FLAG,VALUE_TEXT1) VALUES('0145f2fc-3e7f-59ee-2ede-41bc703d9317','d189a123-bd57-e253-54fb-ed1dce7fd63c','PP027','005213','1','107','10718','JPH10080','','N','0','');</v>
      </c>
    </row>
    <row r="5215" spans="1:23">
      <c r="A5215" t="s">
        <v>13164</v>
      </c>
      <c r="B5215" t="s">
        <v>3342</v>
      </c>
      <c r="C5215" s="18" t="s">
        <v>3343</v>
      </c>
      <c r="D5215" s="18" t="s">
        <v>3344</v>
      </c>
      <c r="E5215" s="18"/>
      <c r="F5215" s="18">
        <v>1</v>
      </c>
      <c r="G5215" s="18">
        <v>108</v>
      </c>
      <c r="H5215" s="18">
        <v>10801</v>
      </c>
      <c r="I5215" s="18" t="s">
        <v>3339</v>
      </c>
      <c r="U5215" s="170" t="s">
        <v>13165</v>
      </c>
      <c r="V5215" s="18" t="s">
        <v>3343</v>
      </c>
      <c r="W5215" t="str">
        <f t="shared" si="81"/>
        <v>INSERT INTO MST_D007_COMMON_D (ID,MST_D006_ID,QF_CODE,D_NO,VALUE01,VALUE02,VALUE03,VALUE04,VALUE05,DELETE_FLAG,UPDATE_FLAG,VALUE_TEXT1) VALUES('d7458ecc-527e-7724-ef13-063a3a1e1346','d189a123-bd57-e253-54fb-ed1dce7fd63c','PP027','005214','1','108','10801','JPH10080','','N','0','');</v>
      </c>
    </row>
    <row r="5216" spans="1:23">
      <c r="A5216" t="s">
        <v>13166</v>
      </c>
      <c r="B5216" t="s">
        <v>3342</v>
      </c>
      <c r="C5216" s="18" t="s">
        <v>3343</v>
      </c>
      <c r="D5216" s="18" t="s">
        <v>3344</v>
      </c>
      <c r="E5216" s="18"/>
      <c r="F5216" s="18">
        <v>1</v>
      </c>
      <c r="G5216" s="18">
        <v>108</v>
      </c>
      <c r="H5216" s="18">
        <v>10802</v>
      </c>
      <c r="I5216" s="18" t="s">
        <v>3339</v>
      </c>
      <c r="U5216" s="170" t="s">
        <v>13167</v>
      </c>
      <c r="V5216" s="18" t="s">
        <v>3343</v>
      </c>
      <c r="W5216" t="str">
        <f t="shared" si="81"/>
        <v>INSERT INTO MST_D007_COMMON_D (ID,MST_D006_ID,QF_CODE,D_NO,VALUE01,VALUE02,VALUE03,VALUE04,VALUE05,DELETE_FLAG,UPDATE_FLAG,VALUE_TEXT1) VALUES('4b9ef3c9-5dac-b25e-be6d-05b0c935830c','d189a123-bd57-e253-54fb-ed1dce7fd63c','PP027','005215','1','108','10802','JPH10080','','N','0','');</v>
      </c>
    </row>
    <row r="5217" spans="1:23">
      <c r="A5217" t="s">
        <v>13168</v>
      </c>
      <c r="B5217" t="s">
        <v>3342</v>
      </c>
      <c r="C5217" s="18" t="s">
        <v>3343</v>
      </c>
      <c r="D5217" s="18" t="s">
        <v>3344</v>
      </c>
      <c r="E5217" s="18"/>
      <c r="F5217" s="18">
        <v>1</v>
      </c>
      <c r="G5217" s="18">
        <v>108</v>
      </c>
      <c r="H5217" s="18">
        <v>10803</v>
      </c>
      <c r="I5217" s="18" t="s">
        <v>3339</v>
      </c>
      <c r="U5217" s="170" t="s">
        <v>13169</v>
      </c>
      <c r="V5217" s="18" t="s">
        <v>3343</v>
      </c>
      <c r="W5217" t="str">
        <f t="shared" si="81"/>
        <v>INSERT INTO MST_D007_COMMON_D (ID,MST_D006_ID,QF_CODE,D_NO,VALUE01,VALUE02,VALUE03,VALUE04,VALUE05,DELETE_FLAG,UPDATE_FLAG,VALUE_TEXT1) VALUES('dbdacac9-9c95-bfc0-85f9-fcafbfe96ef9','d189a123-bd57-e253-54fb-ed1dce7fd63c','PP027','005216','1','108','10803','JPH10080','','N','0','');</v>
      </c>
    </row>
    <row r="5218" spans="1:23">
      <c r="A5218" t="s">
        <v>13170</v>
      </c>
      <c r="B5218" t="s">
        <v>3342</v>
      </c>
      <c r="C5218" s="18" t="s">
        <v>3343</v>
      </c>
      <c r="D5218" s="18" t="s">
        <v>3344</v>
      </c>
      <c r="E5218" s="18"/>
      <c r="F5218" s="18">
        <v>1</v>
      </c>
      <c r="G5218" s="18">
        <v>108</v>
      </c>
      <c r="H5218" s="18">
        <v>10804</v>
      </c>
      <c r="I5218" s="18" t="s">
        <v>3339</v>
      </c>
      <c r="U5218" s="170" t="s">
        <v>13171</v>
      </c>
      <c r="V5218" s="18" t="s">
        <v>3343</v>
      </c>
      <c r="W5218" t="str">
        <f t="shared" si="81"/>
        <v>INSERT INTO MST_D007_COMMON_D (ID,MST_D006_ID,QF_CODE,D_NO,VALUE01,VALUE02,VALUE03,VALUE04,VALUE05,DELETE_FLAG,UPDATE_FLAG,VALUE_TEXT1) VALUES('daf847e9-1eb8-a52f-1316-dbaefdf7c7dd','d189a123-bd57-e253-54fb-ed1dce7fd63c','PP027','005217','1','108','10804','JPH10080','','N','0','');</v>
      </c>
    </row>
    <row r="5219" spans="1:23">
      <c r="A5219" t="s">
        <v>13172</v>
      </c>
      <c r="B5219" t="s">
        <v>3342</v>
      </c>
      <c r="C5219" s="18" t="s">
        <v>3343</v>
      </c>
      <c r="D5219" s="18" t="s">
        <v>3344</v>
      </c>
      <c r="E5219" s="18"/>
      <c r="F5219" s="18">
        <v>1</v>
      </c>
      <c r="G5219" s="18">
        <v>108</v>
      </c>
      <c r="H5219" s="18">
        <v>10805</v>
      </c>
      <c r="I5219" s="18" t="s">
        <v>3339</v>
      </c>
      <c r="U5219" s="170" t="s">
        <v>13173</v>
      </c>
      <c r="V5219" s="18" t="s">
        <v>3343</v>
      </c>
      <c r="W5219" t="str">
        <f t="shared" si="81"/>
        <v>INSERT INTO MST_D007_COMMON_D (ID,MST_D006_ID,QF_CODE,D_NO,VALUE01,VALUE02,VALUE03,VALUE04,VALUE05,DELETE_FLAG,UPDATE_FLAG,VALUE_TEXT1) VALUES('30455fa1-3e5e-13ac-daca-abaf32ed38de','d189a123-bd57-e253-54fb-ed1dce7fd63c','PP027','005218','1','108','10805','JPH10080','','N','0','');</v>
      </c>
    </row>
    <row r="5220" spans="1:23">
      <c r="A5220" t="s">
        <v>13174</v>
      </c>
      <c r="B5220" t="s">
        <v>3342</v>
      </c>
      <c r="C5220" s="18" t="s">
        <v>3343</v>
      </c>
      <c r="D5220" s="18" t="s">
        <v>3344</v>
      </c>
      <c r="E5220" s="18"/>
      <c r="F5220" s="18">
        <v>1</v>
      </c>
      <c r="G5220" s="18">
        <v>108</v>
      </c>
      <c r="H5220" s="18">
        <v>10806</v>
      </c>
      <c r="I5220" s="18" t="s">
        <v>3339</v>
      </c>
      <c r="U5220" s="170" t="s">
        <v>13175</v>
      </c>
      <c r="V5220" s="18" t="s">
        <v>3343</v>
      </c>
      <c r="W5220" t="str">
        <f t="shared" si="81"/>
        <v>INSERT INTO MST_D007_COMMON_D (ID,MST_D006_ID,QF_CODE,D_NO,VALUE01,VALUE02,VALUE03,VALUE04,VALUE05,DELETE_FLAG,UPDATE_FLAG,VALUE_TEXT1) VALUES('edc6ddeb-1b8e-246d-e70d-502d74018f8b','d189a123-bd57-e253-54fb-ed1dce7fd63c','PP027','005219','1','108','10806','JPH10080','','N','0','');</v>
      </c>
    </row>
    <row r="5221" spans="1:23">
      <c r="A5221" t="s">
        <v>13176</v>
      </c>
      <c r="B5221" t="s">
        <v>3342</v>
      </c>
      <c r="C5221" s="18" t="s">
        <v>3343</v>
      </c>
      <c r="D5221" s="18" t="s">
        <v>3344</v>
      </c>
      <c r="E5221" s="18"/>
      <c r="F5221" s="18">
        <v>1</v>
      </c>
      <c r="G5221" s="18">
        <v>108</v>
      </c>
      <c r="H5221" s="18">
        <v>10807</v>
      </c>
      <c r="I5221" s="18" t="s">
        <v>3339</v>
      </c>
      <c r="U5221" s="170" t="s">
        <v>13177</v>
      </c>
      <c r="V5221" s="18" t="s">
        <v>3343</v>
      </c>
      <c r="W5221" t="str">
        <f t="shared" si="81"/>
        <v>INSERT INTO MST_D007_COMMON_D (ID,MST_D006_ID,QF_CODE,D_NO,VALUE01,VALUE02,VALUE03,VALUE04,VALUE05,DELETE_FLAG,UPDATE_FLAG,VALUE_TEXT1) VALUES('7c7aa938-d82c-a8fa-53bc-a8c9d16e64e1','d189a123-bd57-e253-54fb-ed1dce7fd63c','PP027','005220','1','108','10807','JPH10080','','N','0','');</v>
      </c>
    </row>
    <row r="5222" spans="1:23">
      <c r="A5222" t="s">
        <v>13178</v>
      </c>
      <c r="B5222" t="s">
        <v>3342</v>
      </c>
      <c r="C5222" s="18" t="s">
        <v>3343</v>
      </c>
      <c r="D5222" s="18" t="s">
        <v>3344</v>
      </c>
      <c r="E5222" s="18"/>
      <c r="F5222" s="18">
        <v>1</v>
      </c>
      <c r="G5222" s="18">
        <v>108</v>
      </c>
      <c r="H5222" s="18">
        <v>10808</v>
      </c>
      <c r="I5222" s="18" t="s">
        <v>3339</v>
      </c>
      <c r="U5222" s="170" t="s">
        <v>13179</v>
      </c>
      <c r="V5222" s="18" t="s">
        <v>3343</v>
      </c>
      <c r="W5222" t="str">
        <f t="shared" si="81"/>
        <v>INSERT INTO MST_D007_COMMON_D (ID,MST_D006_ID,QF_CODE,D_NO,VALUE01,VALUE02,VALUE03,VALUE04,VALUE05,DELETE_FLAG,UPDATE_FLAG,VALUE_TEXT1) VALUES('2adbe666-dc49-a2b4-faa4-0d2b7904ef3f','d189a123-bd57-e253-54fb-ed1dce7fd63c','PP027','005221','1','108','10808','JPH10080','','N','0','');</v>
      </c>
    </row>
    <row r="5223" spans="1:23">
      <c r="A5223" t="s">
        <v>13180</v>
      </c>
      <c r="B5223" t="s">
        <v>3342</v>
      </c>
      <c r="C5223" s="18" t="s">
        <v>3343</v>
      </c>
      <c r="D5223" s="18" t="s">
        <v>3344</v>
      </c>
      <c r="E5223" s="18"/>
      <c r="F5223" s="18">
        <v>1</v>
      </c>
      <c r="G5223" s="18">
        <v>108</v>
      </c>
      <c r="H5223" s="18">
        <v>10809</v>
      </c>
      <c r="I5223" s="18" t="s">
        <v>3339</v>
      </c>
      <c r="U5223" s="170" t="s">
        <v>13181</v>
      </c>
      <c r="V5223" s="18" t="s">
        <v>3343</v>
      </c>
      <c r="W5223" t="str">
        <f t="shared" si="81"/>
        <v>INSERT INTO MST_D007_COMMON_D (ID,MST_D006_ID,QF_CODE,D_NO,VALUE01,VALUE02,VALUE03,VALUE04,VALUE05,DELETE_FLAG,UPDATE_FLAG,VALUE_TEXT1) VALUES('9c2f854f-8bad-a831-79ee-8745a6238e37','d189a123-bd57-e253-54fb-ed1dce7fd63c','PP027','005222','1','108','10809','JPH10080','','N','0','');</v>
      </c>
    </row>
    <row r="5224" spans="1:23">
      <c r="A5224" t="s">
        <v>13182</v>
      </c>
      <c r="B5224" t="s">
        <v>3342</v>
      </c>
      <c r="C5224" s="18" t="s">
        <v>3343</v>
      </c>
      <c r="D5224" s="18" t="s">
        <v>3344</v>
      </c>
      <c r="E5224" s="18"/>
      <c r="F5224" s="18">
        <v>1</v>
      </c>
      <c r="G5224" s="18">
        <v>108</v>
      </c>
      <c r="H5224" s="18">
        <v>10810</v>
      </c>
      <c r="I5224" s="18" t="s">
        <v>3339</v>
      </c>
      <c r="U5224" s="170" t="s">
        <v>13183</v>
      </c>
      <c r="V5224" s="18" t="s">
        <v>3343</v>
      </c>
      <c r="W5224" t="str">
        <f t="shared" si="81"/>
        <v>INSERT INTO MST_D007_COMMON_D (ID,MST_D006_ID,QF_CODE,D_NO,VALUE01,VALUE02,VALUE03,VALUE04,VALUE05,DELETE_FLAG,UPDATE_FLAG,VALUE_TEXT1) VALUES('058aadea-f0a0-c977-febf-ac3f387a533c','d189a123-bd57-e253-54fb-ed1dce7fd63c','PP027','005223','1','108','10810','JPH10080','','N','0','');</v>
      </c>
    </row>
    <row r="5225" spans="1:23">
      <c r="A5225" t="s">
        <v>13184</v>
      </c>
      <c r="B5225" t="s">
        <v>3342</v>
      </c>
      <c r="C5225" s="18" t="s">
        <v>3343</v>
      </c>
      <c r="D5225" s="18" t="s">
        <v>3344</v>
      </c>
      <c r="E5225" s="18"/>
      <c r="F5225" s="18">
        <v>1</v>
      </c>
      <c r="G5225" s="18">
        <v>108</v>
      </c>
      <c r="H5225" s="18">
        <v>10811</v>
      </c>
      <c r="I5225" s="18" t="s">
        <v>3339</v>
      </c>
      <c r="U5225" s="170" t="s">
        <v>13185</v>
      </c>
      <c r="V5225" s="18" t="s">
        <v>3343</v>
      </c>
      <c r="W5225" t="str">
        <f t="shared" si="81"/>
        <v>INSERT INTO MST_D007_COMMON_D (ID,MST_D006_ID,QF_CODE,D_NO,VALUE01,VALUE02,VALUE03,VALUE04,VALUE05,DELETE_FLAG,UPDATE_FLAG,VALUE_TEXT1) VALUES('fca7d53d-bbdc-ecee-cb19-9112e6c4970a','d189a123-bd57-e253-54fb-ed1dce7fd63c','PP027','005224','1','108','10811','JPH10080','','N','0','');</v>
      </c>
    </row>
    <row r="5226" spans="1:23">
      <c r="A5226" t="s">
        <v>13186</v>
      </c>
      <c r="B5226" t="s">
        <v>3342</v>
      </c>
      <c r="C5226" s="18" t="s">
        <v>3343</v>
      </c>
      <c r="D5226" s="18" t="s">
        <v>3344</v>
      </c>
      <c r="E5226" s="18"/>
      <c r="F5226" s="18">
        <v>1</v>
      </c>
      <c r="G5226" s="18">
        <v>108</v>
      </c>
      <c r="H5226" s="18">
        <v>10812</v>
      </c>
      <c r="I5226" s="18" t="s">
        <v>3339</v>
      </c>
      <c r="U5226" s="170" t="s">
        <v>13187</v>
      </c>
      <c r="V5226" s="18" t="s">
        <v>3343</v>
      </c>
      <c r="W5226" t="str">
        <f t="shared" si="81"/>
        <v>INSERT INTO MST_D007_COMMON_D (ID,MST_D006_ID,QF_CODE,D_NO,VALUE01,VALUE02,VALUE03,VALUE04,VALUE05,DELETE_FLAG,UPDATE_FLAG,VALUE_TEXT1) VALUES('bcca0cf7-243f-1e0e-67dd-bab4700bddce','d189a123-bd57-e253-54fb-ed1dce7fd63c','PP027','005225','1','108','10812','JPH10080','','N','0','');</v>
      </c>
    </row>
    <row r="5227" spans="1:23">
      <c r="A5227" t="s">
        <v>13188</v>
      </c>
      <c r="B5227" t="s">
        <v>3342</v>
      </c>
      <c r="C5227" s="18" t="s">
        <v>3343</v>
      </c>
      <c r="D5227" s="18" t="s">
        <v>3344</v>
      </c>
      <c r="E5227" s="18"/>
      <c r="F5227" s="18">
        <v>1</v>
      </c>
      <c r="G5227" s="18">
        <v>108</v>
      </c>
      <c r="H5227" s="18">
        <v>10813</v>
      </c>
      <c r="I5227" s="18" t="s">
        <v>3339</v>
      </c>
      <c r="U5227" s="170" t="s">
        <v>13189</v>
      </c>
      <c r="V5227" s="18" t="s">
        <v>3343</v>
      </c>
      <c r="W5227" t="str">
        <f t="shared" si="81"/>
        <v>INSERT INTO MST_D007_COMMON_D (ID,MST_D006_ID,QF_CODE,D_NO,VALUE01,VALUE02,VALUE03,VALUE04,VALUE05,DELETE_FLAG,UPDATE_FLAG,VALUE_TEXT1) VALUES('e81e5dac-bb29-ffff-2f8b-4c839d9ea1ae','d189a123-bd57-e253-54fb-ed1dce7fd63c','PP027','005226','1','108','10813','JPH10080','','N','0','');</v>
      </c>
    </row>
    <row r="5228" spans="1:23">
      <c r="A5228" t="s">
        <v>13190</v>
      </c>
      <c r="B5228" t="s">
        <v>3342</v>
      </c>
      <c r="C5228" s="18" t="s">
        <v>3343</v>
      </c>
      <c r="D5228" s="18" t="s">
        <v>3344</v>
      </c>
      <c r="E5228" s="18"/>
      <c r="F5228" s="18">
        <v>1</v>
      </c>
      <c r="G5228" s="18">
        <v>108</v>
      </c>
      <c r="H5228" s="18">
        <v>10814</v>
      </c>
      <c r="I5228" s="18" t="s">
        <v>3339</v>
      </c>
      <c r="U5228" s="170" t="s">
        <v>13191</v>
      </c>
      <c r="V5228" s="18" t="s">
        <v>3343</v>
      </c>
      <c r="W5228" t="str">
        <f t="shared" si="81"/>
        <v>INSERT INTO MST_D007_COMMON_D (ID,MST_D006_ID,QF_CODE,D_NO,VALUE01,VALUE02,VALUE03,VALUE04,VALUE05,DELETE_FLAG,UPDATE_FLAG,VALUE_TEXT1) VALUES('8ea13829-71bc-e6dc-0eba-9dc0bf7f83e9','d189a123-bd57-e253-54fb-ed1dce7fd63c','PP027','005227','1','108','10814','JPH10080','','N','0','');</v>
      </c>
    </row>
    <row r="5229" spans="1:23">
      <c r="A5229" t="s">
        <v>13192</v>
      </c>
      <c r="B5229" t="s">
        <v>3342</v>
      </c>
      <c r="C5229" s="18" t="s">
        <v>3343</v>
      </c>
      <c r="D5229" s="18" t="s">
        <v>3344</v>
      </c>
      <c r="E5229" s="18"/>
      <c r="F5229" s="18">
        <v>1</v>
      </c>
      <c r="G5229" s="18">
        <v>108</v>
      </c>
      <c r="H5229" s="18">
        <v>10815</v>
      </c>
      <c r="I5229" s="18" t="s">
        <v>3339</v>
      </c>
      <c r="U5229" s="170" t="s">
        <v>13193</v>
      </c>
      <c r="V5229" s="18" t="s">
        <v>3343</v>
      </c>
      <c r="W5229" t="str">
        <f t="shared" si="81"/>
        <v>INSERT INTO MST_D007_COMMON_D (ID,MST_D006_ID,QF_CODE,D_NO,VALUE01,VALUE02,VALUE03,VALUE04,VALUE05,DELETE_FLAG,UPDATE_FLAG,VALUE_TEXT1) VALUES('90c1cd4b-360c-494d-66e2-8bc4340e7ec1','d189a123-bd57-e253-54fb-ed1dce7fd63c','PP027','005228','1','108','10815','JPH10080','','N','0','');</v>
      </c>
    </row>
    <row r="5230" spans="1:23">
      <c r="A5230" t="s">
        <v>13194</v>
      </c>
      <c r="B5230" t="s">
        <v>3342</v>
      </c>
      <c r="C5230" s="18" t="s">
        <v>3343</v>
      </c>
      <c r="D5230" s="18" t="s">
        <v>3344</v>
      </c>
      <c r="E5230" s="18"/>
      <c r="F5230" s="18">
        <v>1</v>
      </c>
      <c r="G5230" s="18">
        <v>108</v>
      </c>
      <c r="H5230" s="18">
        <v>10816</v>
      </c>
      <c r="I5230" s="18" t="s">
        <v>3339</v>
      </c>
      <c r="U5230" s="170" t="s">
        <v>13195</v>
      </c>
      <c r="V5230" s="18" t="s">
        <v>3343</v>
      </c>
      <c r="W5230" t="str">
        <f t="shared" si="81"/>
        <v>INSERT INTO MST_D007_COMMON_D (ID,MST_D006_ID,QF_CODE,D_NO,VALUE01,VALUE02,VALUE03,VALUE04,VALUE05,DELETE_FLAG,UPDATE_FLAG,VALUE_TEXT1) VALUES('e5b30676-d5d5-54c5-a4cf-cc08d813a608','d189a123-bd57-e253-54fb-ed1dce7fd63c','PP027','005229','1','108','10816','JPH10080','','N','0','');</v>
      </c>
    </row>
    <row r="5231" spans="1:23">
      <c r="A5231" t="s">
        <v>13196</v>
      </c>
      <c r="B5231" t="s">
        <v>3342</v>
      </c>
      <c r="C5231" s="18" t="s">
        <v>3343</v>
      </c>
      <c r="D5231" s="18" t="s">
        <v>3344</v>
      </c>
      <c r="E5231" s="18"/>
      <c r="F5231" s="18">
        <v>1</v>
      </c>
      <c r="G5231" s="18">
        <v>108</v>
      </c>
      <c r="H5231" s="18">
        <v>10817</v>
      </c>
      <c r="I5231" s="18" t="s">
        <v>3339</v>
      </c>
      <c r="U5231" s="170" t="s">
        <v>13197</v>
      </c>
      <c r="V5231" s="18" t="s">
        <v>3343</v>
      </c>
      <c r="W5231" t="str">
        <f t="shared" si="81"/>
        <v>INSERT INTO MST_D007_COMMON_D (ID,MST_D006_ID,QF_CODE,D_NO,VALUE01,VALUE02,VALUE03,VALUE04,VALUE05,DELETE_FLAG,UPDATE_FLAG,VALUE_TEXT1) VALUES('cbf7897a-d490-f135-cc64-fa761f6c9ecd','d189a123-bd57-e253-54fb-ed1dce7fd63c','PP027','005230','1','108','10817','JPH10080','','N','0','');</v>
      </c>
    </row>
    <row r="5232" spans="1:23">
      <c r="A5232" t="s">
        <v>13198</v>
      </c>
      <c r="B5232" t="s">
        <v>3342</v>
      </c>
      <c r="C5232" s="18" t="s">
        <v>3343</v>
      </c>
      <c r="D5232" s="18" t="s">
        <v>3344</v>
      </c>
      <c r="E5232" s="18"/>
      <c r="F5232" s="18">
        <v>1</v>
      </c>
      <c r="G5232" s="18">
        <v>108</v>
      </c>
      <c r="H5232" s="18">
        <v>10818</v>
      </c>
      <c r="I5232" s="18" t="s">
        <v>3339</v>
      </c>
      <c r="U5232" s="170" t="s">
        <v>13199</v>
      </c>
      <c r="V5232" s="18" t="s">
        <v>3343</v>
      </c>
      <c r="W5232" t="str">
        <f t="shared" si="81"/>
        <v>INSERT INTO MST_D007_COMMON_D (ID,MST_D006_ID,QF_CODE,D_NO,VALUE01,VALUE02,VALUE03,VALUE04,VALUE05,DELETE_FLAG,UPDATE_FLAG,VALUE_TEXT1) VALUES('09bb0728-8ec2-da01-5ce3-b911cf6ef70f','d189a123-bd57-e253-54fb-ed1dce7fd63c','PP027','005231','1','108','10818','JPH10080','','N','0','');</v>
      </c>
    </row>
    <row r="5233" spans="1:23">
      <c r="A5233" t="s">
        <v>13200</v>
      </c>
      <c r="B5233" t="s">
        <v>3342</v>
      </c>
      <c r="C5233" s="18" t="s">
        <v>3343</v>
      </c>
      <c r="D5233" s="18" t="s">
        <v>3344</v>
      </c>
      <c r="E5233" s="18"/>
      <c r="F5233" s="18">
        <v>1</v>
      </c>
      <c r="G5233" s="18">
        <v>109</v>
      </c>
      <c r="H5233" s="18">
        <v>10901</v>
      </c>
      <c r="I5233" s="18" t="s">
        <v>3339</v>
      </c>
      <c r="U5233" s="170" t="s">
        <v>13201</v>
      </c>
      <c r="V5233" s="18" t="s">
        <v>3343</v>
      </c>
      <c r="W5233" t="str">
        <f t="shared" si="81"/>
        <v>INSERT INTO MST_D007_COMMON_D (ID,MST_D006_ID,QF_CODE,D_NO,VALUE01,VALUE02,VALUE03,VALUE04,VALUE05,DELETE_FLAG,UPDATE_FLAG,VALUE_TEXT1) VALUES('a45459c7-b3de-8efb-26e5-d5e97200f89d','d189a123-bd57-e253-54fb-ed1dce7fd63c','PP027','005232','1','109','10901','JPH10080','','N','0','');</v>
      </c>
    </row>
    <row r="5234" spans="1:23">
      <c r="A5234" t="s">
        <v>13202</v>
      </c>
      <c r="B5234" t="s">
        <v>3342</v>
      </c>
      <c r="C5234" s="18" t="s">
        <v>3343</v>
      </c>
      <c r="D5234" s="18" t="s">
        <v>3344</v>
      </c>
      <c r="E5234" s="18"/>
      <c r="F5234" s="18">
        <v>1</v>
      </c>
      <c r="G5234" s="18">
        <v>109</v>
      </c>
      <c r="H5234" s="18">
        <v>10902</v>
      </c>
      <c r="I5234" s="18" t="s">
        <v>3339</v>
      </c>
      <c r="U5234" s="170" t="s">
        <v>13203</v>
      </c>
      <c r="V5234" s="18" t="s">
        <v>3343</v>
      </c>
      <c r="W5234" t="str">
        <f t="shared" si="81"/>
        <v>INSERT INTO MST_D007_COMMON_D (ID,MST_D006_ID,QF_CODE,D_NO,VALUE01,VALUE02,VALUE03,VALUE04,VALUE05,DELETE_FLAG,UPDATE_FLAG,VALUE_TEXT1) VALUES('59ecf60e-fe4b-ad1f-b86e-495414bdc4c1','d189a123-bd57-e253-54fb-ed1dce7fd63c','PP027','005233','1','109','10902','JPH10080','','N','0','');</v>
      </c>
    </row>
    <row r="5235" spans="1:23">
      <c r="A5235" t="s">
        <v>13204</v>
      </c>
      <c r="B5235" t="s">
        <v>3342</v>
      </c>
      <c r="C5235" s="18" t="s">
        <v>3343</v>
      </c>
      <c r="D5235" s="18" t="s">
        <v>3344</v>
      </c>
      <c r="E5235" s="18"/>
      <c r="F5235" s="18">
        <v>1</v>
      </c>
      <c r="G5235" s="18" t="s">
        <v>4639</v>
      </c>
      <c r="H5235" s="18" t="s">
        <v>4640</v>
      </c>
      <c r="I5235" s="18" t="s">
        <v>3339</v>
      </c>
      <c r="U5235" s="170" t="s">
        <v>13205</v>
      </c>
      <c r="V5235" s="18" t="s">
        <v>3343</v>
      </c>
      <c r="W5235" t="str">
        <f t="shared" si="81"/>
        <v>INSERT INTO MST_D007_COMMON_D (ID,MST_D006_ID,QF_CODE,D_NO,VALUE01,VALUE02,VALUE03,VALUE04,VALUE05,DELETE_FLAG,UPDATE_FLAG,VALUE_TEXT1) VALUES('5d4fb41e-2aeb-1ced-e0c1-67cb092b6a6a','d189a123-bd57-e253-54fb-ed1dce7fd63c','PP027','005234','1','10A','10A01','JPH10080','','N','0','');</v>
      </c>
    </row>
    <row r="5236" spans="1:23">
      <c r="A5236" t="s">
        <v>13206</v>
      </c>
      <c r="B5236" t="s">
        <v>3342</v>
      </c>
      <c r="C5236" s="18" t="s">
        <v>3343</v>
      </c>
      <c r="D5236" s="18" t="s">
        <v>3344</v>
      </c>
      <c r="E5236" s="18"/>
      <c r="F5236" s="18">
        <v>2</v>
      </c>
      <c r="G5236" s="18">
        <v>201</v>
      </c>
      <c r="H5236" s="18">
        <v>20101</v>
      </c>
      <c r="I5236" s="18" t="s">
        <v>3339</v>
      </c>
      <c r="U5236" s="170" t="s">
        <v>13207</v>
      </c>
      <c r="V5236" s="18" t="s">
        <v>3343</v>
      </c>
      <c r="W5236" t="str">
        <f t="shared" si="81"/>
        <v>INSERT INTO MST_D007_COMMON_D (ID,MST_D006_ID,QF_CODE,D_NO,VALUE01,VALUE02,VALUE03,VALUE04,VALUE05,DELETE_FLAG,UPDATE_FLAG,VALUE_TEXT1) VALUES('26544ffe-6ac5-0c77-8143-2ec45fd8b0ff','d189a123-bd57-e253-54fb-ed1dce7fd63c','PP027','005235','2','201','20101','JPH10080','','N','0','');</v>
      </c>
    </row>
    <row r="5237" spans="1:23">
      <c r="A5237" t="s">
        <v>13208</v>
      </c>
      <c r="B5237" t="s">
        <v>3342</v>
      </c>
      <c r="C5237" s="18" t="s">
        <v>3343</v>
      </c>
      <c r="D5237" s="18" t="s">
        <v>3344</v>
      </c>
      <c r="E5237" s="18"/>
      <c r="F5237" s="18">
        <v>2</v>
      </c>
      <c r="G5237" s="18">
        <v>201</v>
      </c>
      <c r="H5237" s="18">
        <v>20102</v>
      </c>
      <c r="I5237" s="18" t="s">
        <v>3339</v>
      </c>
      <c r="U5237" s="170" t="s">
        <v>13209</v>
      </c>
      <c r="V5237" s="18" t="s">
        <v>3343</v>
      </c>
      <c r="W5237" t="str">
        <f t="shared" si="81"/>
        <v>INSERT INTO MST_D007_COMMON_D (ID,MST_D006_ID,QF_CODE,D_NO,VALUE01,VALUE02,VALUE03,VALUE04,VALUE05,DELETE_FLAG,UPDATE_FLAG,VALUE_TEXT1) VALUES('cfce095a-55c7-7dfa-7bb4-7c035c5d1779','d189a123-bd57-e253-54fb-ed1dce7fd63c','PP027','005236','2','201','20102','JPH10080','','N','0','');</v>
      </c>
    </row>
    <row r="5238" spans="1:23">
      <c r="A5238" t="s">
        <v>13210</v>
      </c>
      <c r="B5238" t="s">
        <v>3342</v>
      </c>
      <c r="C5238" s="18" t="s">
        <v>3343</v>
      </c>
      <c r="D5238" s="18" t="s">
        <v>3344</v>
      </c>
      <c r="E5238" s="18"/>
      <c r="F5238" s="18">
        <v>2</v>
      </c>
      <c r="G5238" s="18">
        <v>201</v>
      </c>
      <c r="H5238" s="18">
        <v>20103</v>
      </c>
      <c r="I5238" s="18" t="s">
        <v>3339</v>
      </c>
      <c r="U5238" s="170" t="s">
        <v>13211</v>
      </c>
      <c r="V5238" s="18" t="s">
        <v>3343</v>
      </c>
      <c r="W5238" t="str">
        <f t="shared" si="81"/>
        <v>INSERT INTO MST_D007_COMMON_D (ID,MST_D006_ID,QF_CODE,D_NO,VALUE01,VALUE02,VALUE03,VALUE04,VALUE05,DELETE_FLAG,UPDATE_FLAG,VALUE_TEXT1) VALUES('71afb460-6ff0-5ff3-a99d-bdc008dbd48b','d189a123-bd57-e253-54fb-ed1dce7fd63c','PP027','005237','2','201','20103','JPH10080','','N','0','');</v>
      </c>
    </row>
    <row r="5239" spans="1:23">
      <c r="A5239" t="s">
        <v>13212</v>
      </c>
      <c r="B5239" t="s">
        <v>3342</v>
      </c>
      <c r="C5239" s="18" t="s">
        <v>3343</v>
      </c>
      <c r="D5239" s="18" t="s">
        <v>3344</v>
      </c>
      <c r="E5239" s="18"/>
      <c r="F5239" s="18">
        <v>2</v>
      </c>
      <c r="G5239" s="18">
        <v>201</v>
      </c>
      <c r="H5239" s="18">
        <v>20104</v>
      </c>
      <c r="I5239" s="18" t="s">
        <v>3339</v>
      </c>
      <c r="U5239" s="170" t="s">
        <v>13213</v>
      </c>
      <c r="V5239" s="18" t="s">
        <v>3343</v>
      </c>
      <c r="W5239" t="str">
        <f t="shared" si="81"/>
        <v>INSERT INTO MST_D007_COMMON_D (ID,MST_D006_ID,QF_CODE,D_NO,VALUE01,VALUE02,VALUE03,VALUE04,VALUE05,DELETE_FLAG,UPDATE_FLAG,VALUE_TEXT1) VALUES('0e2a872a-1e3e-11a8-c37f-87b87c6ec0db','d189a123-bd57-e253-54fb-ed1dce7fd63c','PP027','005238','2','201','20104','JPH10080','','N','0','');</v>
      </c>
    </row>
    <row r="5240" spans="1:23">
      <c r="A5240" t="s">
        <v>13214</v>
      </c>
      <c r="B5240" t="s">
        <v>3342</v>
      </c>
      <c r="C5240" s="18" t="s">
        <v>3343</v>
      </c>
      <c r="D5240" s="18" t="s">
        <v>3344</v>
      </c>
      <c r="E5240" s="18"/>
      <c r="F5240" s="18">
        <v>2</v>
      </c>
      <c r="G5240" s="18">
        <v>201</v>
      </c>
      <c r="H5240" s="18">
        <v>20105</v>
      </c>
      <c r="I5240" s="18" t="s">
        <v>3339</v>
      </c>
      <c r="U5240" s="170" t="s">
        <v>13215</v>
      </c>
      <c r="V5240" s="18" t="s">
        <v>3343</v>
      </c>
      <c r="W5240" t="str">
        <f t="shared" si="81"/>
        <v>INSERT INTO MST_D007_COMMON_D (ID,MST_D006_ID,QF_CODE,D_NO,VALUE01,VALUE02,VALUE03,VALUE04,VALUE05,DELETE_FLAG,UPDATE_FLAG,VALUE_TEXT1) VALUES('22d4576e-0667-bff8-3ade-e03ed845e98d','d189a123-bd57-e253-54fb-ed1dce7fd63c','PP027','005239','2','201','20105','JPH10080','','N','0','');</v>
      </c>
    </row>
    <row r="5241" spans="1:23">
      <c r="A5241" t="s">
        <v>13216</v>
      </c>
      <c r="B5241" t="s">
        <v>3342</v>
      </c>
      <c r="C5241" s="18" t="s">
        <v>3343</v>
      </c>
      <c r="D5241" s="18" t="s">
        <v>3344</v>
      </c>
      <c r="E5241" s="18"/>
      <c r="F5241" s="18">
        <v>2</v>
      </c>
      <c r="G5241" s="18">
        <v>201</v>
      </c>
      <c r="H5241" s="18">
        <v>20106</v>
      </c>
      <c r="I5241" s="18" t="s">
        <v>3339</v>
      </c>
      <c r="U5241" s="170" t="s">
        <v>13217</v>
      </c>
      <c r="V5241" s="18" t="s">
        <v>3343</v>
      </c>
      <c r="W5241" t="str">
        <f t="shared" si="81"/>
        <v>INSERT INTO MST_D007_COMMON_D (ID,MST_D006_ID,QF_CODE,D_NO,VALUE01,VALUE02,VALUE03,VALUE04,VALUE05,DELETE_FLAG,UPDATE_FLAG,VALUE_TEXT1) VALUES('74fd19c8-da4d-d864-1a3d-94cd8950c1cb','d189a123-bd57-e253-54fb-ed1dce7fd63c','PP027','005240','2','201','20106','JPH10080','','N','0','');</v>
      </c>
    </row>
    <row r="5242" spans="1:23">
      <c r="A5242" t="s">
        <v>13218</v>
      </c>
      <c r="B5242" t="s">
        <v>3342</v>
      </c>
      <c r="C5242" s="18" t="s">
        <v>3343</v>
      </c>
      <c r="D5242" s="18" t="s">
        <v>3344</v>
      </c>
      <c r="E5242" s="18"/>
      <c r="F5242" s="18">
        <v>2</v>
      </c>
      <c r="G5242" s="18">
        <v>201</v>
      </c>
      <c r="H5242" s="18">
        <v>20107</v>
      </c>
      <c r="I5242" s="18" t="s">
        <v>3339</v>
      </c>
      <c r="U5242" s="170" t="s">
        <v>13219</v>
      </c>
      <c r="V5242" s="18" t="s">
        <v>3343</v>
      </c>
      <c r="W5242" t="str">
        <f t="shared" si="81"/>
        <v>INSERT INTO MST_D007_COMMON_D (ID,MST_D006_ID,QF_CODE,D_NO,VALUE01,VALUE02,VALUE03,VALUE04,VALUE05,DELETE_FLAG,UPDATE_FLAG,VALUE_TEXT1) VALUES('4ed7caff-f5fe-8ffd-9941-c374a0abe96e','d189a123-bd57-e253-54fb-ed1dce7fd63c','PP027','005241','2','201','20107','JPH10080','','N','0','');</v>
      </c>
    </row>
    <row r="5243" spans="1:23">
      <c r="A5243" t="s">
        <v>13220</v>
      </c>
      <c r="B5243" t="s">
        <v>3342</v>
      </c>
      <c r="C5243" s="18" t="s">
        <v>3343</v>
      </c>
      <c r="D5243" s="18" t="s">
        <v>3344</v>
      </c>
      <c r="E5243" s="18"/>
      <c r="F5243" s="18">
        <v>2</v>
      </c>
      <c r="G5243" s="18">
        <v>201</v>
      </c>
      <c r="H5243" s="18">
        <v>20108</v>
      </c>
      <c r="I5243" s="18" t="s">
        <v>3339</v>
      </c>
      <c r="U5243" s="170" t="s">
        <v>13221</v>
      </c>
      <c r="V5243" s="18" t="s">
        <v>3343</v>
      </c>
      <c r="W5243" t="str">
        <f t="shared" si="81"/>
        <v>INSERT INTO MST_D007_COMMON_D (ID,MST_D006_ID,QF_CODE,D_NO,VALUE01,VALUE02,VALUE03,VALUE04,VALUE05,DELETE_FLAG,UPDATE_FLAG,VALUE_TEXT1) VALUES('741a8c2f-fd5b-9f4b-3cb9-3410e213c4ff','d189a123-bd57-e253-54fb-ed1dce7fd63c','PP027','005242','2','201','20108','JPH10080','','N','0','');</v>
      </c>
    </row>
    <row r="5244" spans="1:23">
      <c r="A5244" t="s">
        <v>13222</v>
      </c>
      <c r="B5244" t="s">
        <v>3342</v>
      </c>
      <c r="C5244" s="18" t="s">
        <v>3343</v>
      </c>
      <c r="D5244" s="18" t="s">
        <v>3344</v>
      </c>
      <c r="E5244" s="18"/>
      <c r="F5244" s="18">
        <v>2</v>
      </c>
      <c r="G5244" s="18">
        <v>201</v>
      </c>
      <c r="H5244" s="18">
        <v>20109</v>
      </c>
      <c r="I5244" s="18" t="s">
        <v>3339</v>
      </c>
      <c r="U5244" s="170" t="s">
        <v>13223</v>
      </c>
      <c r="V5244" s="18" t="s">
        <v>3343</v>
      </c>
      <c r="W5244" t="str">
        <f t="shared" si="81"/>
        <v>INSERT INTO MST_D007_COMMON_D (ID,MST_D006_ID,QF_CODE,D_NO,VALUE01,VALUE02,VALUE03,VALUE04,VALUE05,DELETE_FLAG,UPDATE_FLAG,VALUE_TEXT1) VALUES('4bda38ae-d796-0c5a-7549-49cdd7b89e86','d189a123-bd57-e253-54fb-ed1dce7fd63c','PP027','005243','2','201','20109','JPH10080','','N','0','');</v>
      </c>
    </row>
    <row r="5245" spans="1:23">
      <c r="A5245" t="s">
        <v>13224</v>
      </c>
      <c r="B5245" t="s">
        <v>3342</v>
      </c>
      <c r="C5245" s="18" t="s">
        <v>3343</v>
      </c>
      <c r="D5245" s="18" t="s">
        <v>3344</v>
      </c>
      <c r="E5245" s="18"/>
      <c r="F5245" s="18">
        <v>2</v>
      </c>
      <c r="G5245" s="18">
        <v>201</v>
      </c>
      <c r="H5245" s="18">
        <v>20110</v>
      </c>
      <c r="I5245" s="18" t="s">
        <v>3339</v>
      </c>
      <c r="U5245" s="170" t="s">
        <v>13225</v>
      </c>
      <c r="V5245" s="18" t="s">
        <v>3343</v>
      </c>
      <c r="W5245" t="str">
        <f t="shared" si="81"/>
        <v>INSERT INTO MST_D007_COMMON_D (ID,MST_D006_ID,QF_CODE,D_NO,VALUE01,VALUE02,VALUE03,VALUE04,VALUE05,DELETE_FLAG,UPDATE_FLAG,VALUE_TEXT1) VALUES('b9ed90c8-c795-e18b-ebc7-a67ab99dc8a5','d189a123-bd57-e253-54fb-ed1dce7fd63c','PP027','005244','2','201','20110','JPH10080','','N','0','');</v>
      </c>
    </row>
    <row r="5246" spans="1:23">
      <c r="A5246" t="s">
        <v>13226</v>
      </c>
      <c r="B5246" t="s">
        <v>3342</v>
      </c>
      <c r="C5246" s="18" t="s">
        <v>3343</v>
      </c>
      <c r="D5246" s="18" t="s">
        <v>3344</v>
      </c>
      <c r="E5246" s="18"/>
      <c r="F5246" s="18">
        <v>2</v>
      </c>
      <c r="G5246" s="18">
        <v>201</v>
      </c>
      <c r="H5246" s="18">
        <v>20111</v>
      </c>
      <c r="I5246" s="18" t="s">
        <v>3339</v>
      </c>
      <c r="U5246" s="170" t="s">
        <v>13227</v>
      </c>
      <c r="V5246" s="18" t="s">
        <v>3343</v>
      </c>
      <c r="W5246" t="str">
        <f t="shared" si="81"/>
        <v>INSERT INTO MST_D007_COMMON_D (ID,MST_D006_ID,QF_CODE,D_NO,VALUE01,VALUE02,VALUE03,VALUE04,VALUE05,DELETE_FLAG,UPDATE_FLAG,VALUE_TEXT1) VALUES('5ade4297-b73d-b0b9-d1e8-de203de1f4ae','d189a123-bd57-e253-54fb-ed1dce7fd63c','PP027','005245','2','201','20111','JPH10080','','N','0','');</v>
      </c>
    </row>
    <row r="5247" spans="1:23">
      <c r="A5247" t="s">
        <v>13228</v>
      </c>
      <c r="B5247" t="s">
        <v>3342</v>
      </c>
      <c r="C5247" s="18" t="s">
        <v>3343</v>
      </c>
      <c r="D5247" s="18" t="s">
        <v>3344</v>
      </c>
      <c r="E5247" s="18"/>
      <c r="F5247" s="18">
        <v>2</v>
      </c>
      <c r="G5247" s="18">
        <v>201</v>
      </c>
      <c r="H5247" s="18">
        <v>20112</v>
      </c>
      <c r="I5247" s="18" t="s">
        <v>3339</v>
      </c>
      <c r="U5247" s="170" t="s">
        <v>13229</v>
      </c>
      <c r="V5247" s="18" t="s">
        <v>3343</v>
      </c>
      <c r="W5247" t="str">
        <f t="shared" si="81"/>
        <v>INSERT INTO MST_D007_COMMON_D (ID,MST_D006_ID,QF_CODE,D_NO,VALUE01,VALUE02,VALUE03,VALUE04,VALUE05,DELETE_FLAG,UPDATE_FLAG,VALUE_TEXT1) VALUES('6adaee6b-239b-add3-421f-fc384af4ae75','d189a123-bd57-e253-54fb-ed1dce7fd63c','PP027','005246','2','201','20112','JPH10080','','N','0','');</v>
      </c>
    </row>
    <row r="5248" spans="1:23">
      <c r="A5248" t="s">
        <v>13230</v>
      </c>
      <c r="B5248" t="s">
        <v>3342</v>
      </c>
      <c r="C5248" s="18" t="s">
        <v>3343</v>
      </c>
      <c r="D5248" s="18" t="s">
        <v>3344</v>
      </c>
      <c r="E5248" s="18"/>
      <c r="F5248" s="18">
        <v>2</v>
      </c>
      <c r="G5248" s="18">
        <v>201</v>
      </c>
      <c r="H5248" s="18">
        <v>20113</v>
      </c>
      <c r="I5248" s="18" t="s">
        <v>3339</v>
      </c>
      <c r="U5248" s="170" t="s">
        <v>13231</v>
      </c>
      <c r="V5248" s="18" t="s">
        <v>3343</v>
      </c>
      <c r="W5248" t="str">
        <f t="shared" si="81"/>
        <v>INSERT INTO MST_D007_COMMON_D (ID,MST_D006_ID,QF_CODE,D_NO,VALUE01,VALUE02,VALUE03,VALUE04,VALUE05,DELETE_FLAG,UPDATE_FLAG,VALUE_TEXT1) VALUES('cd3acb18-f9e0-c5aa-f7bf-0a6afcb31286','d189a123-bd57-e253-54fb-ed1dce7fd63c','PP027','005247','2','201','20113','JPH10080','','N','0','');</v>
      </c>
    </row>
    <row r="5249" spans="1:23">
      <c r="A5249" t="s">
        <v>13232</v>
      </c>
      <c r="B5249" t="s">
        <v>3342</v>
      </c>
      <c r="C5249" s="18" t="s">
        <v>3343</v>
      </c>
      <c r="D5249" s="18" t="s">
        <v>3344</v>
      </c>
      <c r="E5249" s="18"/>
      <c r="F5249" s="18">
        <v>2</v>
      </c>
      <c r="G5249" s="18">
        <v>201</v>
      </c>
      <c r="H5249" s="18">
        <v>20114</v>
      </c>
      <c r="I5249" s="18" t="s">
        <v>3339</v>
      </c>
      <c r="U5249" s="170" t="s">
        <v>13233</v>
      </c>
      <c r="V5249" s="18" t="s">
        <v>3343</v>
      </c>
      <c r="W5249" t="str">
        <f t="shared" si="81"/>
        <v>INSERT INTO MST_D007_COMMON_D (ID,MST_D006_ID,QF_CODE,D_NO,VALUE01,VALUE02,VALUE03,VALUE04,VALUE05,DELETE_FLAG,UPDATE_FLAG,VALUE_TEXT1) VALUES('011cc57f-3410-0eed-3ab1-4a9e00e7c1eb','d189a123-bd57-e253-54fb-ed1dce7fd63c','PP027','005248','2','201','20114','JPH10080','','N','0','');</v>
      </c>
    </row>
    <row r="5250" spans="1:23">
      <c r="A5250" t="s">
        <v>13234</v>
      </c>
      <c r="B5250" t="s">
        <v>3342</v>
      </c>
      <c r="C5250" s="18" t="s">
        <v>3343</v>
      </c>
      <c r="D5250" s="18" t="s">
        <v>3344</v>
      </c>
      <c r="E5250" s="18"/>
      <c r="F5250" s="18">
        <v>2</v>
      </c>
      <c r="G5250" s="18">
        <v>201</v>
      </c>
      <c r="H5250" s="18">
        <v>20115</v>
      </c>
      <c r="I5250" s="18" t="s">
        <v>3339</v>
      </c>
      <c r="U5250" s="170" t="s">
        <v>13235</v>
      </c>
      <c r="V5250" s="18" t="s">
        <v>3343</v>
      </c>
      <c r="W5250" t="str">
        <f t="shared" si="81"/>
        <v>INSERT INTO MST_D007_COMMON_D (ID,MST_D006_ID,QF_CODE,D_NO,VALUE01,VALUE02,VALUE03,VALUE04,VALUE05,DELETE_FLAG,UPDATE_FLAG,VALUE_TEXT1) VALUES('e8a94ad7-382b-d40a-a3dd-68999f3373bb','d189a123-bd57-e253-54fb-ed1dce7fd63c','PP027','005249','2','201','20115','JPH10080','','N','0','');</v>
      </c>
    </row>
    <row r="5251" spans="1:23">
      <c r="A5251" t="s">
        <v>13236</v>
      </c>
      <c r="B5251" t="s">
        <v>3342</v>
      </c>
      <c r="C5251" s="18" t="s">
        <v>3343</v>
      </c>
      <c r="D5251" s="18" t="s">
        <v>3344</v>
      </c>
      <c r="E5251" s="18"/>
      <c r="F5251" s="18">
        <v>2</v>
      </c>
      <c r="G5251" s="18">
        <v>201</v>
      </c>
      <c r="H5251" s="18">
        <v>20116</v>
      </c>
      <c r="I5251" s="18" t="s">
        <v>3339</v>
      </c>
      <c r="U5251" s="170" t="s">
        <v>13237</v>
      </c>
      <c r="V5251" s="18" t="s">
        <v>3343</v>
      </c>
      <c r="W5251" t="str">
        <f t="shared" ref="W5251:W5314" si="82">"  INSERT INTO MST_D007_COMMON_D (ID,MST_D006_ID,QF_CODE,D_NO,VALUE01,VALUE02,VALUE03,VALUE04,VALUE05,DELETE_FLAG,UPDATE_FLAG,VALUE_TEXT1) VALUES('"&amp;A5251&amp;"','"&amp;B5251&amp;"','"&amp;V5251&amp;"','"&amp;U5251&amp;"','"&amp;F5251&amp;"','"&amp;G5251&amp;"','"&amp;H5251&amp;"','"&amp;I5251&amp;"','"&amp;J5251&amp;"','N','0','"&amp;E5251&amp;"');"</f>
        <v>INSERT INTO MST_D007_COMMON_D (ID,MST_D006_ID,QF_CODE,D_NO,VALUE01,VALUE02,VALUE03,VALUE04,VALUE05,DELETE_FLAG,UPDATE_FLAG,VALUE_TEXT1) VALUES('48ab44db-ade2-e2b2-d11a-ccadfe8bd729','d189a123-bd57-e253-54fb-ed1dce7fd63c','PP027','005250','2','201','20116','JPH10080','','N','0','');</v>
      </c>
    </row>
    <row r="5252" spans="1:23">
      <c r="A5252" t="s">
        <v>13238</v>
      </c>
      <c r="B5252" t="s">
        <v>3342</v>
      </c>
      <c r="C5252" s="18" t="s">
        <v>3343</v>
      </c>
      <c r="D5252" s="18" t="s">
        <v>3344</v>
      </c>
      <c r="E5252" s="18"/>
      <c r="F5252" s="18">
        <v>2</v>
      </c>
      <c r="G5252" s="18">
        <v>202</v>
      </c>
      <c r="H5252" s="18">
        <v>20201</v>
      </c>
      <c r="I5252" s="18" t="s">
        <v>3339</v>
      </c>
      <c r="U5252" s="170" t="s">
        <v>13239</v>
      </c>
      <c r="V5252" s="18" t="s">
        <v>3343</v>
      </c>
      <c r="W5252" t="str">
        <f t="shared" si="82"/>
        <v>INSERT INTO MST_D007_COMMON_D (ID,MST_D006_ID,QF_CODE,D_NO,VALUE01,VALUE02,VALUE03,VALUE04,VALUE05,DELETE_FLAG,UPDATE_FLAG,VALUE_TEXT1) VALUES('ec5be40a-4f6c-707d-9372-7f1f9af0cb79','d189a123-bd57-e253-54fb-ed1dce7fd63c','PP027','005251','2','202','20201','JPH10080','','N','0','');</v>
      </c>
    </row>
    <row r="5253" spans="1:23">
      <c r="A5253" t="s">
        <v>13240</v>
      </c>
      <c r="B5253" t="s">
        <v>3342</v>
      </c>
      <c r="C5253" s="18" t="s">
        <v>3343</v>
      </c>
      <c r="D5253" s="18" t="s">
        <v>3344</v>
      </c>
      <c r="E5253" s="18"/>
      <c r="F5253" s="18">
        <v>2</v>
      </c>
      <c r="G5253" s="18">
        <v>202</v>
      </c>
      <c r="H5253" s="18">
        <v>20202</v>
      </c>
      <c r="I5253" s="18" t="s">
        <v>3339</v>
      </c>
      <c r="U5253" s="170" t="s">
        <v>13241</v>
      </c>
      <c r="V5253" s="18" t="s">
        <v>3343</v>
      </c>
      <c r="W5253" t="str">
        <f t="shared" si="82"/>
        <v>INSERT INTO MST_D007_COMMON_D (ID,MST_D006_ID,QF_CODE,D_NO,VALUE01,VALUE02,VALUE03,VALUE04,VALUE05,DELETE_FLAG,UPDATE_FLAG,VALUE_TEXT1) VALUES('e6a4f30b-feb3-8124-e7a0-8fdbeccc915e','d189a123-bd57-e253-54fb-ed1dce7fd63c','PP027','005252','2','202','20202','JPH10080','','N','0','');</v>
      </c>
    </row>
    <row r="5254" spans="1:23">
      <c r="A5254" t="s">
        <v>13242</v>
      </c>
      <c r="B5254" t="s">
        <v>3342</v>
      </c>
      <c r="C5254" s="18" t="s">
        <v>3343</v>
      </c>
      <c r="D5254" s="18" t="s">
        <v>3344</v>
      </c>
      <c r="E5254" s="18"/>
      <c r="F5254" s="18">
        <v>2</v>
      </c>
      <c r="G5254" s="18">
        <v>202</v>
      </c>
      <c r="H5254" s="18">
        <v>20203</v>
      </c>
      <c r="I5254" s="18" t="s">
        <v>3339</v>
      </c>
      <c r="U5254" s="170" t="s">
        <v>13243</v>
      </c>
      <c r="V5254" s="18" t="s">
        <v>3343</v>
      </c>
      <c r="W5254" t="str">
        <f t="shared" si="82"/>
        <v>INSERT INTO MST_D007_COMMON_D (ID,MST_D006_ID,QF_CODE,D_NO,VALUE01,VALUE02,VALUE03,VALUE04,VALUE05,DELETE_FLAG,UPDATE_FLAG,VALUE_TEXT1) VALUES('3dd8cef7-3cab-cb04-4f45-b58f2ac32faf','d189a123-bd57-e253-54fb-ed1dce7fd63c','PP027','005253','2','202','20203','JPH10080','','N','0','');</v>
      </c>
    </row>
    <row r="5255" spans="1:23">
      <c r="A5255" t="s">
        <v>13244</v>
      </c>
      <c r="B5255" t="s">
        <v>3342</v>
      </c>
      <c r="C5255" s="18" t="s">
        <v>3343</v>
      </c>
      <c r="D5255" s="18" t="s">
        <v>3344</v>
      </c>
      <c r="E5255" s="18"/>
      <c r="F5255" s="18">
        <v>2</v>
      </c>
      <c r="G5255" s="18">
        <v>203</v>
      </c>
      <c r="H5255" s="18">
        <v>20301</v>
      </c>
      <c r="I5255" s="18" t="s">
        <v>3339</v>
      </c>
      <c r="U5255" s="170" t="s">
        <v>13245</v>
      </c>
      <c r="V5255" s="18" t="s">
        <v>3343</v>
      </c>
      <c r="W5255" t="str">
        <f t="shared" si="82"/>
        <v>INSERT INTO MST_D007_COMMON_D (ID,MST_D006_ID,QF_CODE,D_NO,VALUE01,VALUE02,VALUE03,VALUE04,VALUE05,DELETE_FLAG,UPDATE_FLAG,VALUE_TEXT1) VALUES('badcbac7-db7e-bd43-25fd-6ceed15d2c7f','d189a123-bd57-e253-54fb-ed1dce7fd63c','PP027','005254','2','203','20301','JPH10080','','N','0','');</v>
      </c>
    </row>
    <row r="5256" spans="1:23">
      <c r="A5256" t="s">
        <v>13246</v>
      </c>
      <c r="B5256" t="s">
        <v>3342</v>
      </c>
      <c r="C5256" s="18" t="s">
        <v>3343</v>
      </c>
      <c r="D5256" s="18" t="s">
        <v>3344</v>
      </c>
      <c r="E5256" s="18"/>
      <c r="F5256" s="18">
        <v>2</v>
      </c>
      <c r="G5256" s="18">
        <v>203</v>
      </c>
      <c r="H5256" s="18">
        <v>20302</v>
      </c>
      <c r="I5256" s="18" t="s">
        <v>3339</v>
      </c>
      <c r="U5256" s="170" t="s">
        <v>13247</v>
      </c>
      <c r="V5256" s="18" t="s">
        <v>3343</v>
      </c>
      <c r="W5256" t="str">
        <f t="shared" si="82"/>
        <v>INSERT INTO MST_D007_COMMON_D (ID,MST_D006_ID,QF_CODE,D_NO,VALUE01,VALUE02,VALUE03,VALUE04,VALUE05,DELETE_FLAG,UPDATE_FLAG,VALUE_TEXT1) VALUES('2807f6df-9a1b-bdc9-8949-b586dc7c97ef','d189a123-bd57-e253-54fb-ed1dce7fd63c','PP027','005255','2','203','20302','JPH10080','','N','0','');</v>
      </c>
    </row>
    <row r="5257" spans="1:23">
      <c r="A5257" t="s">
        <v>13248</v>
      </c>
      <c r="B5257" t="s">
        <v>3342</v>
      </c>
      <c r="C5257" s="18" t="s">
        <v>3343</v>
      </c>
      <c r="D5257" s="18" t="s">
        <v>3344</v>
      </c>
      <c r="E5257" s="18"/>
      <c r="F5257" s="18">
        <v>2</v>
      </c>
      <c r="G5257" s="18">
        <v>203</v>
      </c>
      <c r="H5257" s="18">
        <v>20303</v>
      </c>
      <c r="I5257" s="18" t="s">
        <v>3339</v>
      </c>
      <c r="U5257" s="170" t="s">
        <v>13249</v>
      </c>
      <c r="V5257" s="18" t="s">
        <v>3343</v>
      </c>
      <c r="W5257" t="str">
        <f t="shared" si="82"/>
        <v>INSERT INTO MST_D007_COMMON_D (ID,MST_D006_ID,QF_CODE,D_NO,VALUE01,VALUE02,VALUE03,VALUE04,VALUE05,DELETE_FLAG,UPDATE_FLAG,VALUE_TEXT1) VALUES('8ca67465-640d-b540-f96f-ef4a6cd5fa04','d189a123-bd57-e253-54fb-ed1dce7fd63c','PP027','005256','2','203','20303','JPH10080','','N','0','');</v>
      </c>
    </row>
    <row r="5258" spans="1:23">
      <c r="A5258" t="s">
        <v>13250</v>
      </c>
      <c r="B5258" t="s">
        <v>3342</v>
      </c>
      <c r="C5258" s="18" t="s">
        <v>3343</v>
      </c>
      <c r="D5258" s="18" t="s">
        <v>3344</v>
      </c>
      <c r="E5258" s="18"/>
      <c r="F5258" s="18">
        <v>2</v>
      </c>
      <c r="G5258" s="18">
        <v>204</v>
      </c>
      <c r="H5258" s="18">
        <v>20401</v>
      </c>
      <c r="I5258" s="18" t="s">
        <v>3339</v>
      </c>
      <c r="U5258" s="170" t="s">
        <v>13251</v>
      </c>
      <c r="V5258" s="18" t="s">
        <v>3343</v>
      </c>
      <c r="W5258" t="str">
        <f t="shared" si="82"/>
        <v>INSERT INTO MST_D007_COMMON_D (ID,MST_D006_ID,QF_CODE,D_NO,VALUE01,VALUE02,VALUE03,VALUE04,VALUE05,DELETE_FLAG,UPDATE_FLAG,VALUE_TEXT1) VALUES('d50cac6e-a00a-7abc-ecbd-91171326e0f6','d189a123-bd57-e253-54fb-ed1dce7fd63c','PP027','005257','2','204','20401','JPH10080','','N','0','');</v>
      </c>
    </row>
    <row r="5259" spans="1:23">
      <c r="A5259" t="s">
        <v>13252</v>
      </c>
      <c r="B5259" t="s">
        <v>3342</v>
      </c>
      <c r="C5259" s="18" t="s">
        <v>3343</v>
      </c>
      <c r="D5259" s="18" t="s">
        <v>3344</v>
      </c>
      <c r="E5259" s="18"/>
      <c r="F5259" s="18">
        <v>2</v>
      </c>
      <c r="G5259" s="18">
        <v>204</v>
      </c>
      <c r="H5259" s="18">
        <v>20402</v>
      </c>
      <c r="I5259" s="18" t="s">
        <v>3339</v>
      </c>
      <c r="U5259" s="170" t="s">
        <v>13253</v>
      </c>
      <c r="V5259" s="18" t="s">
        <v>3343</v>
      </c>
      <c r="W5259" t="str">
        <f t="shared" si="82"/>
        <v>INSERT INTO MST_D007_COMMON_D (ID,MST_D006_ID,QF_CODE,D_NO,VALUE01,VALUE02,VALUE03,VALUE04,VALUE05,DELETE_FLAG,UPDATE_FLAG,VALUE_TEXT1) VALUES('e21ccbc3-3bc0-dceb-dd62-f6110d9d4300','d189a123-bd57-e253-54fb-ed1dce7fd63c','PP027','005258','2','204','20402','JPH10080','','N','0','');</v>
      </c>
    </row>
    <row r="5260" spans="1:23">
      <c r="A5260" t="s">
        <v>13254</v>
      </c>
      <c r="B5260" t="s">
        <v>3342</v>
      </c>
      <c r="C5260" s="18" t="s">
        <v>3343</v>
      </c>
      <c r="D5260" s="18" t="s">
        <v>3344</v>
      </c>
      <c r="E5260" s="18"/>
      <c r="F5260" s="18">
        <v>2</v>
      </c>
      <c r="G5260" s="18">
        <v>204</v>
      </c>
      <c r="H5260" s="18">
        <v>20403</v>
      </c>
      <c r="I5260" s="18" t="s">
        <v>3339</v>
      </c>
      <c r="U5260" s="170" t="s">
        <v>13255</v>
      </c>
      <c r="V5260" s="18" t="s">
        <v>3343</v>
      </c>
      <c r="W5260" t="str">
        <f t="shared" si="82"/>
        <v>INSERT INTO MST_D007_COMMON_D (ID,MST_D006_ID,QF_CODE,D_NO,VALUE01,VALUE02,VALUE03,VALUE04,VALUE05,DELETE_FLAG,UPDATE_FLAG,VALUE_TEXT1) VALUES('a7f45c85-c098-fa7c-b417-d31bffea6469','d189a123-bd57-e253-54fb-ed1dce7fd63c','PP027','005259','2','204','20403','JPH10080','','N','0','');</v>
      </c>
    </row>
    <row r="5261" spans="1:23">
      <c r="A5261" t="s">
        <v>13256</v>
      </c>
      <c r="B5261" t="s">
        <v>3342</v>
      </c>
      <c r="C5261" s="18" t="s">
        <v>3343</v>
      </c>
      <c r="D5261" s="18" t="s">
        <v>3344</v>
      </c>
      <c r="E5261" s="18"/>
      <c r="F5261" s="18">
        <v>2</v>
      </c>
      <c r="G5261" s="18">
        <v>204</v>
      </c>
      <c r="H5261" s="18">
        <v>20404</v>
      </c>
      <c r="I5261" s="18" t="s">
        <v>3339</v>
      </c>
      <c r="U5261" s="170" t="s">
        <v>13257</v>
      </c>
      <c r="V5261" s="18" t="s">
        <v>3343</v>
      </c>
      <c r="W5261" t="str">
        <f t="shared" si="82"/>
        <v>INSERT INTO MST_D007_COMMON_D (ID,MST_D006_ID,QF_CODE,D_NO,VALUE01,VALUE02,VALUE03,VALUE04,VALUE05,DELETE_FLAG,UPDATE_FLAG,VALUE_TEXT1) VALUES('9dc424ed-220d-7d90-1abd-586cfecb7bea','d189a123-bd57-e253-54fb-ed1dce7fd63c','PP027','005260','2','204','20404','JPH10080','','N','0','');</v>
      </c>
    </row>
    <row r="5262" spans="1:23">
      <c r="A5262" t="s">
        <v>13258</v>
      </c>
      <c r="B5262" t="s">
        <v>3342</v>
      </c>
      <c r="C5262" s="18" t="s">
        <v>3343</v>
      </c>
      <c r="D5262" s="18" t="s">
        <v>3344</v>
      </c>
      <c r="E5262" s="18"/>
      <c r="F5262" s="18">
        <v>2</v>
      </c>
      <c r="G5262" s="18">
        <v>204</v>
      </c>
      <c r="H5262" s="18">
        <v>20405</v>
      </c>
      <c r="I5262" s="18" t="s">
        <v>3339</v>
      </c>
      <c r="U5262" s="170" t="s">
        <v>13259</v>
      </c>
      <c r="V5262" s="18" t="s">
        <v>3343</v>
      </c>
      <c r="W5262" t="str">
        <f t="shared" si="82"/>
        <v>INSERT INTO MST_D007_COMMON_D (ID,MST_D006_ID,QF_CODE,D_NO,VALUE01,VALUE02,VALUE03,VALUE04,VALUE05,DELETE_FLAG,UPDATE_FLAG,VALUE_TEXT1) VALUES('f8fcbbfa-1230-fcaa-00d0-da6ebac5d14b','d189a123-bd57-e253-54fb-ed1dce7fd63c','PP027','005261','2','204','20405','JPH10080','','N','0','');</v>
      </c>
    </row>
    <row r="5263" spans="1:23">
      <c r="A5263" t="s">
        <v>13260</v>
      </c>
      <c r="B5263" t="s">
        <v>3342</v>
      </c>
      <c r="C5263" s="18" t="s">
        <v>3343</v>
      </c>
      <c r="D5263" s="18" t="s">
        <v>3344</v>
      </c>
      <c r="E5263" s="18"/>
      <c r="F5263" s="18">
        <v>2</v>
      </c>
      <c r="G5263" s="18">
        <v>205</v>
      </c>
      <c r="H5263" s="18">
        <v>20501</v>
      </c>
      <c r="I5263" s="18" t="s">
        <v>3339</v>
      </c>
      <c r="U5263" s="170" t="s">
        <v>13261</v>
      </c>
      <c r="V5263" s="18" t="s">
        <v>3343</v>
      </c>
      <c r="W5263" t="str">
        <f t="shared" si="82"/>
        <v>INSERT INTO MST_D007_COMMON_D (ID,MST_D006_ID,QF_CODE,D_NO,VALUE01,VALUE02,VALUE03,VALUE04,VALUE05,DELETE_FLAG,UPDATE_FLAG,VALUE_TEXT1) VALUES('4d6ffec3-fcee-2109-abd2-4da48ea2e6db','d189a123-bd57-e253-54fb-ed1dce7fd63c','PP027','005262','2','205','20501','JPH10080','','N','0','');</v>
      </c>
    </row>
    <row r="5264" spans="1:23">
      <c r="A5264" t="s">
        <v>13262</v>
      </c>
      <c r="B5264" t="s">
        <v>3342</v>
      </c>
      <c r="C5264" s="18" t="s">
        <v>3343</v>
      </c>
      <c r="D5264" s="18" t="s">
        <v>3344</v>
      </c>
      <c r="E5264" s="18"/>
      <c r="F5264" s="18">
        <v>2</v>
      </c>
      <c r="G5264" s="18">
        <v>205</v>
      </c>
      <c r="H5264" s="18">
        <v>20502</v>
      </c>
      <c r="I5264" s="18" t="s">
        <v>3339</v>
      </c>
      <c r="U5264" s="170" t="s">
        <v>13263</v>
      </c>
      <c r="V5264" s="18" t="s">
        <v>3343</v>
      </c>
      <c r="W5264" t="str">
        <f t="shared" si="82"/>
        <v>INSERT INTO MST_D007_COMMON_D (ID,MST_D006_ID,QF_CODE,D_NO,VALUE01,VALUE02,VALUE03,VALUE04,VALUE05,DELETE_FLAG,UPDATE_FLAG,VALUE_TEXT1) VALUES('d5d2d83c-afea-359b-3cce-fe2097c99099','d189a123-bd57-e253-54fb-ed1dce7fd63c','PP027','005263','2','205','20502','JPH10080','','N','0','');</v>
      </c>
    </row>
    <row r="5265" spans="1:23">
      <c r="A5265" t="s">
        <v>13264</v>
      </c>
      <c r="B5265" t="s">
        <v>3342</v>
      </c>
      <c r="C5265" s="18" t="s">
        <v>3343</v>
      </c>
      <c r="D5265" s="18" t="s">
        <v>3344</v>
      </c>
      <c r="E5265" s="18"/>
      <c r="F5265" s="18">
        <v>2</v>
      </c>
      <c r="G5265" s="18">
        <v>206</v>
      </c>
      <c r="H5265" s="18">
        <v>20601</v>
      </c>
      <c r="I5265" s="18" t="s">
        <v>3339</v>
      </c>
      <c r="U5265" s="170" t="s">
        <v>13265</v>
      </c>
      <c r="V5265" s="18" t="s">
        <v>3343</v>
      </c>
      <c r="W5265" t="str">
        <f t="shared" si="82"/>
        <v>INSERT INTO MST_D007_COMMON_D (ID,MST_D006_ID,QF_CODE,D_NO,VALUE01,VALUE02,VALUE03,VALUE04,VALUE05,DELETE_FLAG,UPDATE_FLAG,VALUE_TEXT1) VALUES('bebdfdf1-07f4-871f-12bb-4bfe5e42f2c5','d189a123-bd57-e253-54fb-ed1dce7fd63c','PP027','005264','2','206','20601','JPH10080','','N','0','');</v>
      </c>
    </row>
    <row r="5266" spans="1:23">
      <c r="A5266" t="s">
        <v>13266</v>
      </c>
      <c r="B5266" t="s">
        <v>3342</v>
      </c>
      <c r="C5266" s="18" t="s">
        <v>3343</v>
      </c>
      <c r="D5266" s="18" t="s">
        <v>3344</v>
      </c>
      <c r="E5266" s="18"/>
      <c r="F5266" s="18">
        <v>2</v>
      </c>
      <c r="G5266" s="18">
        <v>206</v>
      </c>
      <c r="H5266" s="18">
        <v>20602</v>
      </c>
      <c r="I5266" s="18" t="s">
        <v>3339</v>
      </c>
      <c r="U5266" s="170" t="s">
        <v>13267</v>
      </c>
      <c r="V5266" s="18" t="s">
        <v>3343</v>
      </c>
      <c r="W5266" t="str">
        <f t="shared" si="82"/>
        <v>INSERT INTO MST_D007_COMMON_D (ID,MST_D006_ID,QF_CODE,D_NO,VALUE01,VALUE02,VALUE03,VALUE04,VALUE05,DELETE_FLAG,UPDATE_FLAG,VALUE_TEXT1) VALUES('f701255e-b949-cd2b-ae6c-417c3a32f347','d189a123-bd57-e253-54fb-ed1dce7fd63c','PP027','005265','2','206','20602','JPH10080','','N','0','');</v>
      </c>
    </row>
    <row r="5267" spans="1:23">
      <c r="A5267" t="s">
        <v>13268</v>
      </c>
      <c r="B5267" t="s">
        <v>3342</v>
      </c>
      <c r="C5267" s="18" t="s">
        <v>3343</v>
      </c>
      <c r="D5267" s="18" t="s">
        <v>3344</v>
      </c>
      <c r="E5267" s="18"/>
      <c r="F5267" s="18">
        <v>2</v>
      </c>
      <c r="G5267" s="18">
        <v>207</v>
      </c>
      <c r="H5267" s="18">
        <v>20701</v>
      </c>
      <c r="I5267" s="18" t="s">
        <v>3339</v>
      </c>
      <c r="U5267" s="170" t="s">
        <v>13269</v>
      </c>
      <c r="V5267" s="18" t="s">
        <v>3343</v>
      </c>
      <c r="W5267" t="str">
        <f t="shared" si="82"/>
        <v>INSERT INTO MST_D007_COMMON_D (ID,MST_D006_ID,QF_CODE,D_NO,VALUE01,VALUE02,VALUE03,VALUE04,VALUE05,DELETE_FLAG,UPDATE_FLAG,VALUE_TEXT1) VALUES('7dc197ab-ed4c-56a6-5fee-24efe1db52e9','d189a123-bd57-e253-54fb-ed1dce7fd63c','PP027','005266','2','207','20701','JPH10080','','N','0','');</v>
      </c>
    </row>
    <row r="5268" spans="1:23">
      <c r="A5268" t="s">
        <v>13270</v>
      </c>
      <c r="B5268" t="s">
        <v>3342</v>
      </c>
      <c r="C5268" s="18" t="s">
        <v>3343</v>
      </c>
      <c r="D5268" s="18" t="s">
        <v>3344</v>
      </c>
      <c r="E5268" s="18"/>
      <c r="F5268" s="18">
        <v>2</v>
      </c>
      <c r="G5268" s="18">
        <v>207</v>
      </c>
      <c r="H5268" s="18">
        <v>20702</v>
      </c>
      <c r="I5268" s="18" t="s">
        <v>3339</v>
      </c>
      <c r="U5268" s="170" t="s">
        <v>13271</v>
      </c>
      <c r="V5268" s="18" t="s">
        <v>3343</v>
      </c>
      <c r="W5268" t="str">
        <f t="shared" si="82"/>
        <v>INSERT INTO MST_D007_COMMON_D (ID,MST_D006_ID,QF_CODE,D_NO,VALUE01,VALUE02,VALUE03,VALUE04,VALUE05,DELETE_FLAG,UPDATE_FLAG,VALUE_TEXT1) VALUES('1cae2adb-02be-743e-b5bf-c90f7b8fd60b','d189a123-bd57-e253-54fb-ed1dce7fd63c','PP027','005267','2','207','20702','JPH10080','','N','0','');</v>
      </c>
    </row>
    <row r="5269" spans="1:23">
      <c r="A5269" t="s">
        <v>13272</v>
      </c>
      <c r="B5269" t="s">
        <v>3342</v>
      </c>
      <c r="C5269" s="18" t="s">
        <v>3343</v>
      </c>
      <c r="D5269" s="18" t="s">
        <v>3344</v>
      </c>
      <c r="E5269" s="18"/>
      <c r="F5269" s="18">
        <v>2</v>
      </c>
      <c r="G5269" s="18">
        <v>208</v>
      </c>
      <c r="H5269" s="18">
        <v>20801</v>
      </c>
      <c r="I5269" s="18" t="s">
        <v>3339</v>
      </c>
      <c r="U5269" s="170" t="s">
        <v>13273</v>
      </c>
      <c r="V5269" s="18" t="s">
        <v>3343</v>
      </c>
      <c r="W5269" t="str">
        <f t="shared" si="82"/>
        <v>INSERT INTO MST_D007_COMMON_D (ID,MST_D006_ID,QF_CODE,D_NO,VALUE01,VALUE02,VALUE03,VALUE04,VALUE05,DELETE_FLAG,UPDATE_FLAG,VALUE_TEXT1) VALUES('770ab8e4-a544-aed3-14a2-3d6244bdcff7','d189a123-bd57-e253-54fb-ed1dce7fd63c','PP027','005268','2','208','20801','JPH10080','','N','0','');</v>
      </c>
    </row>
    <row r="5270" spans="1:23">
      <c r="A5270" t="s">
        <v>13274</v>
      </c>
      <c r="B5270" t="s">
        <v>3342</v>
      </c>
      <c r="C5270" s="18" t="s">
        <v>3343</v>
      </c>
      <c r="D5270" s="18" t="s">
        <v>3344</v>
      </c>
      <c r="E5270" s="18"/>
      <c r="F5270" s="18">
        <v>1</v>
      </c>
      <c r="G5270" s="18" t="s">
        <v>3453</v>
      </c>
      <c r="H5270" s="18" t="s">
        <v>3454</v>
      </c>
      <c r="I5270" s="18" t="s">
        <v>13275</v>
      </c>
      <c r="U5270" s="170" t="s">
        <v>13276</v>
      </c>
      <c r="V5270" s="18" t="s">
        <v>3343</v>
      </c>
      <c r="W5270" t="str">
        <f t="shared" si="82"/>
        <v>INSERT INTO MST_D007_COMMON_D (ID,MST_D006_ID,QF_CODE,D_NO,VALUE01,VALUE02,VALUE03,VALUE04,VALUE05,DELETE_FLAG,UPDATE_FLAG,VALUE_TEXT1) VALUES('b480ebcd-9018-0aa3-aa8f-da7c3cf56d85','d189a123-bd57-e253-54fb-ed1dce7fd63c','PP027','005269','1','1Z1','1Z101','JPH10081','','N','0','');</v>
      </c>
    </row>
    <row r="5271" spans="1:23">
      <c r="A5271" t="s">
        <v>13277</v>
      </c>
      <c r="B5271" t="s">
        <v>3342</v>
      </c>
      <c r="C5271" s="18" t="s">
        <v>3343</v>
      </c>
      <c r="D5271" s="18" t="s">
        <v>3344</v>
      </c>
      <c r="E5271" s="18"/>
      <c r="F5271" s="18">
        <v>1</v>
      </c>
      <c r="G5271" s="18" t="s">
        <v>3453</v>
      </c>
      <c r="H5271" s="18" t="s">
        <v>3457</v>
      </c>
      <c r="I5271" s="18" t="s">
        <v>13275</v>
      </c>
      <c r="U5271" s="170" t="s">
        <v>13278</v>
      </c>
      <c r="V5271" s="18" t="s">
        <v>3343</v>
      </c>
      <c r="W5271" t="str">
        <f t="shared" si="82"/>
        <v>INSERT INTO MST_D007_COMMON_D (ID,MST_D006_ID,QF_CODE,D_NO,VALUE01,VALUE02,VALUE03,VALUE04,VALUE05,DELETE_FLAG,UPDATE_FLAG,VALUE_TEXT1) VALUES('dddaf434-a3d8-b6b8-922d-2cebd8c40521','d189a123-bd57-e253-54fb-ed1dce7fd63c','PP027','005270','1','1Z1','1Z102','JPH10081','','N','0','');</v>
      </c>
    </row>
    <row r="5272" spans="1:23">
      <c r="A5272" t="s">
        <v>13279</v>
      </c>
      <c r="B5272" t="s">
        <v>3342</v>
      </c>
      <c r="C5272" s="18" t="s">
        <v>3343</v>
      </c>
      <c r="D5272" s="18" t="s">
        <v>3344</v>
      </c>
      <c r="E5272" s="18"/>
      <c r="F5272" s="18">
        <v>1</v>
      </c>
      <c r="G5272" s="18" t="s">
        <v>3459</v>
      </c>
      <c r="H5272" s="18" t="s">
        <v>3460</v>
      </c>
      <c r="I5272" s="18" t="s">
        <v>13275</v>
      </c>
      <c r="U5272" s="170" t="s">
        <v>13280</v>
      </c>
      <c r="V5272" s="18" t="s">
        <v>3343</v>
      </c>
      <c r="W5272" t="str">
        <f t="shared" si="82"/>
        <v>INSERT INTO MST_D007_COMMON_D (ID,MST_D006_ID,QF_CODE,D_NO,VALUE01,VALUE02,VALUE03,VALUE04,VALUE05,DELETE_FLAG,UPDATE_FLAG,VALUE_TEXT1) VALUES('9deaa0f9-b2a2-585d-f21f-8b66ba8823ec','d189a123-bd57-e253-54fb-ed1dce7fd63c','PP027','005271','1','1Z2','1Z201','JPH10081','','N','0','');</v>
      </c>
    </row>
    <row r="5273" spans="1:23">
      <c r="A5273" t="s">
        <v>13281</v>
      </c>
      <c r="B5273" t="s">
        <v>3342</v>
      </c>
      <c r="C5273" s="18" t="s">
        <v>3343</v>
      </c>
      <c r="D5273" s="18" t="s">
        <v>3344</v>
      </c>
      <c r="E5273" s="18"/>
      <c r="F5273" s="18">
        <v>1</v>
      </c>
      <c r="G5273" s="18" t="s">
        <v>3462</v>
      </c>
      <c r="H5273" s="18" t="s">
        <v>3463</v>
      </c>
      <c r="I5273" s="18" t="s">
        <v>13275</v>
      </c>
      <c r="U5273" s="170" t="s">
        <v>13282</v>
      </c>
      <c r="V5273" s="18" t="s">
        <v>3343</v>
      </c>
      <c r="W5273" t="str">
        <f t="shared" si="82"/>
        <v>INSERT INTO MST_D007_COMMON_D (ID,MST_D006_ID,QF_CODE,D_NO,VALUE01,VALUE02,VALUE03,VALUE04,VALUE05,DELETE_FLAG,UPDATE_FLAG,VALUE_TEXT1) VALUES('afca34d7-fcfc-34ef-9073-f61c4fc5fb91','d189a123-bd57-e253-54fb-ed1dce7fd63c','PP027','005272','1','1Z3','1Z301','JPH10081','','N','0','');</v>
      </c>
    </row>
    <row r="5274" spans="1:23">
      <c r="A5274" t="s">
        <v>13283</v>
      </c>
      <c r="B5274" t="s">
        <v>3342</v>
      </c>
      <c r="C5274" s="18" t="s">
        <v>3343</v>
      </c>
      <c r="D5274" s="18" t="s">
        <v>3344</v>
      </c>
      <c r="E5274" s="18"/>
      <c r="F5274" s="18">
        <v>1</v>
      </c>
      <c r="G5274" s="18" t="s">
        <v>3462</v>
      </c>
      <c r="H5274" s="18" t="s">
        <v>3465</v>
      </c>
      <c r="I5274" s="18" t="s">
        <v>13275</v>
      </c>
      <c r="U5274" s="170" t="s">
        <v>13284</v>
      </c>
      <c r="V5274" s="18" t="s">
        <v>3343</v>
      </c>
      <c r="W5274" t="str">
        <f t="shared" si="82"/>
        <v>INSERT INTO MST_D007_COMMON_D (ID,MST_D006_ID,QF_CODE,D_NO,VALUE01,VALUE02,VALUE03,VALUE04,VALUE05,DELETE_FLAG,UPDATE_FLAG,VALUE_TEXT1) VALUES('df3dacd3-fb7c-a991-d3e7-4e0e2094b191','d189a123-bd57-e253-54fb-ed1dce7fd63c','PP027','005273','1','1Z3','1Z302','JPH10081','','N','0','');</v>
      </c>
    </row>
    <row r="5275" spans="1:23">
      <c r="A5275" t="s">
        <v>13285</v>
      </c>
      <c r="B5275" t="s">
        <v>3342</v>
      </c>
      <c r="C5275" s="18" t="s">
        <v>3343</v>
      </c>
      <c r="D5275" s="18" t="s">
        <v>3344</v>
      </c>
      <c r="E5275" s="18"/>
      <c r="F5275" s="18">
        <v>1</v>
      </c>
      <c r="G5275" s="18" t="s">
        <v>3462</v>
      </c>
      <c r="H5275" s="18" t="s">
        <v>3467</v>
      </c>
      <c r="I5275" s="18" t="s">
        <v>13275</v>
      </c>
      <c r="U5275" s="170" t="s">
        <v>13286</v>
      </c>
      <c r="V5275" s="18" t="s">
        <v>3343</v>
      </c>
      <c r="W5275" t="str">
        <f t="shared" si="82"/>
        <v>INSERT INTO MST_D007_COMMON_D (ID,MST_D006_ID,QF_CODE,D_NO,VALUE01,VALUE02,VALUE03,VALUE04,VALUE05,DELETE_FLAG,UPDATE_FLAG,VALUE_TEXT1) VALUES('dd7d1bce-6e99-bbec-6810-ab7058648c60','d189a123-bd57-e253-54fb-ed1dce7fd63c','PP027','005274','1','1Z3','1Z303','JPH10081','','N','0','');</v>
      </c>
    </row>
    <row r="5276" spans="1:23">
      <c r="A5276" t="s">
        <v>13287</v>
      </c>
      <c r="B5276" t="s">
        <v>3342</v>
      </c>
      <c r="C5276" s="18" t="s">
        <v>3343</v>
      </c>
      <c r="D5276" s="18" t="s">
        <v>3344</v>
      </c>
      <c r="E5276" s="18"/>
      <c r="F5276" s="18">
        <v>1</v>
      </c>
      <c r="G5276" s="18" t="s">
        <v>3462</v>
      </c>
      <c r="H5276" s="18" t="s">
        <v>3469</v>
      </c>
      <c r="I5276" s="18" t="s">
        <v>13275</v>
      </c>
      <c r="U5276" s="170" t="s">
        <v>13288</v>
      </c>
      <c r="V5276" s="18" t="s">
        <v>3343</v>
      </c>
      <c r="W5276" t="str">
        <f t="shared" si="82"/>
        <v>INSERT INTO MST_D007_COMMON_D (ID,MST_D006_ID,QF_CODE,D_NO,VALUE01,VALUE02,VALUE03,VALUE04,VALUE05,DELETE_FLAG,UPDATE_FLAG,VALUE_TEXT1) VALUES('9cf2e7eb-4082-fd20-ced8-9c2ec1b26e4e','d189a123-bd57-e253-54fb-ed1dce7fd63c','PP027','005275','1','1Z3','1Z304','JPH10081','','N','0','');</v>
      </c>
    </row>
    <row r="5277" spans="1:23">
      <c r="A5277" t="s">
        <v>13289</v>
      </c>
      <c r="B5277" t="s">
        <v>3342</v>
      </c>
      <c r="C5277" s="18" t="s">
        <v>3343</v>
      </c>
      <c r="D5277" s="18" t="s">
        <v>3344</v>
      </c>
      <c r="E5277" s="18"/>
      <c r="F5277" s="18">
        <v>1</v>
      </c>
      <c r="G5277" s="18" t="s">
        <v>3462</v>
      </c>
      <c r="H5277" s="18" t="s">
        <v>3471</v>
      </c>
      <c r="I5277" s="18" t="s">
        <v>13275</v>
      </c>
      <c r="U5277" s="170" t="s">
        <v>13290</v>
      </c>
      <c r="V5277" s="18" t="s">
        <v>3343</v>
      </c>
      <c r="W5277" t="str">
        <f t="shared" si="82"/>
        <v>INSERT INTO MST_D007_COMMON_D (ID,MST_D006_ID,QF_CODE,D_NO,VALUE01,VALUE02,VALUE03,VALUE04,VALUE05,DELETE_FLAG,UPDATE_FLAG,VALUE_TEXT1) VALUES('e4f9c19f-b7e0-86ba-2552-463298effbdc','d189a123-bd57-e253-54fb-ed1dce7fd63c','PP027','005276','1','1Z3','1Z305','JPH10081','','N','0','');</v>
      </c>
    </row>
    <row r="5278" spans="1:23">
      <c r="A5278" t="s">
        <v>13291</v>
      </c>
      <c r="B5278" t="s">
        <v>3342</v>
      </c>
      <c r="C5278" s="18" t="s">
        <v>3343</v>
      </c>
      <c r="D5278" s="18" t="s">
        <v>3344</v>
      </c>
      <c r="E5278" s="18"/>
      <c r="F5278" s="18">
        <v>1</v>
      </c>
      <c r="G5278" s="18" t="s">
        <v>3462</v>
      </c>
      <c r="H5278" s="18" t="s">
        <v>3473</v>
      </c>
      <c r="I5278" s="18" t="s">
        <v>13275</v>
      </c>
      <c r="U5278" s="170" t="s">
        <v>13292</v>
      </c>
      <c r="V5278" s="18" t="s">
        <v>3343</v>
      </c>
      <c r="W5278" t="str">
        <f t="shared" si="82"/>
        <v>INSERT INTO MST_D007_COMMON_D (ID,MST_D006_ID,QF_CODE,D_NO,VALUE01,VALUE02,VALUE03,VALUE04,VALUE05,DELETE_FLAG,UPDATE_FLAG,VALUE_TEXT1) VALUES('ace8eed6-fa03-bbef-bb9c-dee6844027dd','d189a123-bd57-e253-54fb-ed1dce7fd63c','PP027','005277','1','1Z3','1Z306','JPH10081','','N','0','');</v>
      </c>
    </row>
    <row r="5279" spans="1:23">
      <c r="A5279" t="s">
        <v>13293</v>
      </c>
      <c r="B5279" t="s">
        <v>3342</v>
      </c>
      <c r="C5279" s="18" t="s">
        <v>3343</v>
      </c>
      <c r="D5279" s="18" t="s">
        <v>3344</v>
      </c>
      <c r="E5279" s="18"/>
      <c r="F5279" s="18">
        <v>1</v>
      </c>
      <c r="G5279" s="18" t="s">
        <v>3462</v>
      </c>
      <c r="H5279" s="18" t="s">
        <v>3475</v>
      </c>
      <c r="I5279" s="18" t="s">
        <v>13275</v>
      </c>
      <c r="U5279" s="170" t="s">
        <v>13294</v>
      </c>
      <c r="V5279" s="18" t="s">
        <v>3343</v>
      </c>
      <c r="W5279" t="str">
        <f t="shared" si="82"/>
        <v>INSERT INTO MST_D007_COMMON_D (ID,MST_D006_ID,QF_CODE,D_NO,VALUE01,VALUE02,VALUE03,VALUE04,VALUE05,DELETE_FLAG,UPDATE_FLAG,VALUE_TEXT1) VALUES('78bea0dc-f6fe-9e95-dbce-dbeae86dc6c4','d189a123-bd57-e253-54fb-ed1dce7fd63c','PP027','005278','1','1Z3','1Z307','JPH10081','','N','0','');</v>
      </c>
    </row>
    <row r="5280" spans="1:23">
      <c r="A5280" t="s">
        <v>13295</v>
      </c>
      <c r="B5280" t="s">
        <v>3342</v>
      </c>
      <c r="C5280" s="18" t="s">
        <v>3343</v>
      </c>
      <c r="D5280" s="18" t="s">
        <v>3344</v>
      </c>
      <c r="E5280" s="18"/>
      <c r="F5280" s="18">
        <v>1</v>
      </c>
      <c r="G5280" s="18" t="s">
        <v>3462</v>
      </c>
      <c r="H5280" s="18" t="s">
        <v>3477</v>
      </c>
      <c r="I5280" s="18" t="s">
        <v>13275</v>
      </c>
      <c r="U5280" s="170" t="s">
        <v>13296</v>
      </c>
      <c r="V5280" s="18" t="s">
        <v>3343</v>
      </c>
      <c r="W5280" t="str">
        <f t="shared" si="82"/>
        <v>INSERT INTO MST_D007_COMMON_D (ID,MST_D006_ID,QF_CODE,D_NO,VALUE01,VALUE02,VALUE03,VALUE04,VALUE05,DELETE_FLAG,UPDATE_FLAG,VALUE_TEXT1) VALUES('455dbe66-3c8f-cadd-a99c-afd2bb4d28c2','d189a123-bd57-e253-54fb-ed1dce7fd63c','PP027','005279','1','1Z3','1Z308','JPH10081','','N','0','');</v>
      </c>
    </row>
    <row r="5281" spans="1:23">
      <c r="A5281" t="s">
        <v>13297</v>
      </c>
      <c r="B5281" t="s">
        <v>3342</v>
      </c>
      <c r="C5281" s="18" t="s">
        <v>3343</v>
      </c>
      <c r="D5281" s="18" t="s">
        <v>3344</v>
      </c>
      <c r="E5281" s="18"/>
      <c r="F5281" s="18">
        <v>1</v>
      </c>
      <c r="G5281" s="18" t="s">
        <v>3462</v>
      </c>
      <c r="H5281" s="18" t="s">
        <v>3479</v>
      </c>
      <c r="I5281" s="18" t="s">
        <v>13275</v>
      </c>
      <c r="U5281" s="170" t="s">
        <v>13298</v>
      </c>
      <c r="V5281" s="18" t="s">
        <v>3343</v>
      </c>
      <c r="W5281" t="str">
        <f t="shared" si="82"/>
        <v>INSERT INTO MST_D007_COMMON_D (ID,MST_D006_ID,QF_CODE,D_NO,VALUE01,VALUE02,VALUE03,VALUE04,VALUE05,DELETE_FLAG,UPDATE_FLAG,VALUE_TEXT1) VALUES('8ca8ed03-b0e1-e3ec-aefa-ba25d11f0807','d189a123-bd57-e253-54fb-ed1dce7fd63c','PP027','005280','1','1Z3','1Z309','JPH10081','','N','0','');</v>
      </c>
    </row>
    <row r="5282" spans="1:23">
      <c r="A5282" t="s">
        <v>13299</v>
      </c>
      <c r="B5282" t="s">
        <v>3342</v>
      </c>
      <c r="C5282" s="18" t="s">
        <v>3343</v>
      </c>
      <c r="D5282" s="18" t="s">
        <v>3344</v>
      </c>
      <c r="E5282" s="18"/>
      <c r="F5282" s="18">
        <v>1</v>
      </c>
      <c r="G5282" s="18" t="s">
        <v>3462</v>
      </c>
      <c r="H5282" s="18" t="s">
        <v>3481</v>
      </c>
      <c r="I5282" s="18" t="s">
        <v>13275</v>
      </c>
      <c r="U5282" s="170" t="s">
        <v>13300</v>
      </c>
      <c r="V5282" s="18" t="s">
        <v>3343</v>
      </c>
      <c r="W5282" t="str">
        <f t="shared" si="82"/>
        <v>INSERT INTO MST_D007_COMMON_D (ID,MST_D006_ID,QF_CODE,D_NO,VALUE01,VALUE02,VALUE03,VALUE04,VALUE05,DELETE_FLAG,UPDATE_FLAG,VALUE_TEXT1) VALUES('d7aa6d8e-aa14-2575-1e2d-eec0d39fce11','d189a123-bd57-e253-54fb-ed1dce7fd63c','PP027','005281','1','1Z3','1Z310','JPH10081','','N','0','');</v>
      </c>
    </row>
    <row r="5283" spans="1:23">
      <c r="A5283" t="s">
        <v>13301</v>
      </c>
      <c r="B5283" t="s">
        <v>3342</v>
      </c>
      <c r="C5283" s="18" t="s">
        <v>3343</v>
      </c>
      <c r="D5283" s="18" t="s">
        <v>3344</v>
      </c>
      <c r="E5283" s="18"/>
      <c r="F5283" s="18">
        <v>1</v>
      </c>
      <c r="G5283" s="18" t="s">
        <v>3462</v>
      </c>
      <c r="H5283" s="18" t="s">
        <v>3483</v>
      </c>
      <c r="I5283" s="18" t="s">
        <v>13275</v>
      </c>
      <c r="U5283" s="170" t="s">
        <v>13302</v>
      </c>
      <c r="V5283" s="18" t="s">
        <v>3343</v>
      </c>
      <c r="W5283" t="str">
        <f t="shared" si="82"/>
        <v>INSERT INTO MST_D007_COMMON_D (ID,MST_D006_ID,QF_CODE,D_NO,VALUE01,VALUE02,VALUE03,VALUE04,VALUE05,DELETE_FLAG,UPDATE_FLAG,VALUE_TEXT1) VALUES('fe877cf4-abab-1a70-1fbb-d454c645e7a2','d189a123-bd57-e253-54fb-ed1dce7fd63c','PP027','005282','1','1Z3','1Z311','JPH10081','','N','0','');</v>
      </c>
    </row>
    <row r="5284" spans="1:23">
      <c r="A5284" t="s">
        <v>13303</v>
      </c>
      <c r="B5284" t="s">
        <v>3342</v>
      </c>
      <c r="C5284" s="18" t="s">
        <v>3343</v>
      </c>
      <c r="D5284" s="18" t="s">
        <v>3344</v>
      </c>
      <c r="E5284" s="18"/>
      <c r="F5284" s="18">
        <v>1</v>
      </c>
      <c r="G5284" s="18" t="s">
        <v>3462</v>
      </c>
      <c r="H5284" s="18" t="s">
        <v>3485</v>
      </c>
      <c r="I5284" s="18" t="s">
        <v>13275</v>
      </c>
      <c r="U5284" s="170" t="s">
        <v>13304</v>
      </c>
      <c r="V5284" s="18" t="s">
        <v>3343</v>
      </c>
      <c r="W5284" t="str">
        <f t="shared" si="82"/>
        <v>INSERT INTO MST_D007_COMMON_D (ID,MST_D006_ID,QF_CODE,D_NO,VALUE01,VALUE02,VALUE03,VALUE04,VALUE05,DELETE_FLAG,UPDATE_FLAG,VALUE_TEXT1) VALUES('d2c41caa-9e51-ceeb-dc24-db74cdc8a9ef','d189a123-bd57-e253-54fb-ed1dce7fd63c','PP027','005283','1','1Z3','1Z312','JPH10081','','N','0','');</v>
      </c>
    </row>
    <row r="5285" spans="1:23">
      <c r="A5285" t="s">
        <v>13305</v>
      </c>
      <c r="B5285" t="s">
        <v>3342</v>
      </c>
      <c r="C5285" s="18" t="s">
        <v>3343</v>
      </c>
      <c r="D5285" s="18" t="s">
        <v>3344</v>
      </c>
      <c r="E5285" s="18"/>
      <c r="F5285" s="18">
        <v>1</v>
      </c>
      <c r="G5285" s="18" t="s">
        <v>3462</v>
      </c>
      <c r="H5285" s="18" t="s">
        <v>3487</v>
      </c>
      <c r="I5285" s="18" t="s">
        <v>13275</v>
      </c>
      <c r="U5285" s="170" t="s">
        <v>13306</v>
      </c>
      <c r="V5285" s="18" t="s">
        <v>3343</v>
      </c>
      <c r="W5285" t="str">
        <f t="shared" si="82"/>
        <v>INSERT INTO MST_D007_COMMON_D (ID,MST_D006_ID,QF_CODE,D_NO,VALUE01,VALUE02,VALUE03,VALUE04,VALUE05,DELETE_FLAG,UPDATE_FLAG,VALUE_TEXT1) VALUES('29c438f3-e2dd-3654-78d1-e7375ad16ccc','d189a123-bd57-e253-54fb-ed1dce7fd63c','PP027','005284','1','1Z3','1Z313','JPH10081','','N','0','');</v>
      </c>
    </row>
    <row r="5286" spans="1:23">
      <c r="A5286" t="s">
        <v>13307</v>
      </c>
      <c r="B5286" t="s">
        <v>3342</v>
      </c>
      <c r="C5286" s="18" t="s">
        <v>3343</v>
      </c>
      <c r="D5286" s="18" t="s">
        <v>3344</v>
      </c>
      <c r="E5286" s="18"/>
      <c r="F5286" s="18">
        <v>1</v>
      </c>
      <c r="G5286" s="18" t="s">
        <v>3462</v>
      </c>
      <c r="H5286" s="18" t="s">
        <v>3489</v>
      </c>
      <c r="I5286" s="18" t="s">
        <v>13275</v>
      </c>
      <c r="U5286" s="170" t="s">
        <v>13308</v>
      </c>
      <c r="V5286" s="18" t="s">
        <v>3343</v>
      </c>
      <c r="W5286" t="str">
        <f t="shared" si="82"/>
        <v>INSERT INTO MST_D007_COMMON_D (ID,MST_D006_ID,QF_CODE,D_NO,VALUE01,VALUE02,VALUE03,VALUE04,VALUE05,DELETE_FLAG,UPDATE_FLAG,VALUE_TEXT1) VALUES('2e60bcb3-636e-60f7-890f-34bb0cb1ce0a','d189a123-bd57-e253-54fb-ed1dce7fd63c','PP027','005285','1','1Z3','1Z314','JPH10081','','N','0','');</v>
      </c>
    </row>
    <row r="5287" spans="1:23">
      <c r="A5287" t="s">
        <v>13309</v>
      </c>
      <c r="B5287" t="s">
        <v>3342</v>
      </c>
      <c r="C5287" s="18" t="s">
        <v>3343</v>
      </c>
      <c r="D5287" s="18" t="s">
        <v>3344</v>
      </c>
      <c r="E5287" s="18"/>
      <c r="F5287" s="18">
        <v>1</v>
      </c>
      <c r="G5287" s="18" t="s">
        <v>3462</v>
      </c>
      <c r="H5287" s="18" t="s">
        <v>3491</v>
      </c>
      <c r="I5287" s="18" t="s">
        <v>13275</v>
      </c>
      <c r="U5287" s="170" t="s">
        <v>13310</v>
      </c>
      <c r="V5287" s="18" t="s">
        <v>3343</v>
      </c>
      <c r="W5287" t="str">
        <f t="shared" si="82"/>
        <v>INSERT INTO MST_D007_COMMON_D (ID,MST_D006_ID,QF_CODE,D_NO,VALUE01,VALUE02,VALUE03,VALUE04,VALUE05,DELETE_FLAG,UPDATE_FLAG,VALUE_TEXT1) VALUES('c7eabdb4-12e9-11e9-a8aa-0abbfcd53987','d189a123-bd57-e253-54fb-ed1dce7fd63c','PP027','005286','1','1Z3','1Z315','JPH10081','','N','0','');</v>
      </c>
    </row>
    <row r="5288" spans="1:23">
      <c r="A5288" t="s">
        <v>13311</v>
      </c>
      <c r="B5288" t="s">
        <v>3342</v>
      </c>
      <c r="C5288" s="18" t="s">
        <v>3343</v>
      </c>
      <c r="D5288" s="18" t="s">
        <v>3344</v>
      </c>
      <c r="E5288" s="18"/>
      <c r="F5288" s="18">
        <v>1</v>
      </c>
      <c r="G5288" s="18" t="s">
        <v>3462</v>
      </c>
      <c r="H5288" s="18" t="s">
        <v>3493</v>
      </c>
      <c r="I5288" s="18" t="s">
        <v>13275</v>
      </c>
      <c r="U5288" s="170" t="s">
        <v>13312</v>
      </c>
      <c r="V5288" s="18" t="s">
        <v>3343</v>
      </c>
      <c r="W5288" t="str">
        <f t="shared" si="82"/>
        <v>INSERT INTO MST_D007_COMMON_D (ID,MST_D006_ID,QF_CODE,D_NO,VALUE01,VALUE02,VALUE03,VALUE04,VALUE05,DELETE_FLAG,UPDATE_FLAG,VALUE_TEXT1) VALUES('e4bdd834-b1aa-9b97-8dc1-2cded34d14be','d189a123-bd57-e253-54fb-ed1dce7fd63c','PP027','005287','1','1Z3','1Z316','JPH10081','','N','0','');</v>
      </c>
    </row>
    <row r="5289" spans="1:23">
      <c r="A5289" t="s">
        <v>13313</v>
      </c>
      <c r="B5289" t="s">
        <v>3342</v>
      </c>
      <c r="C5289" s="18" t="s">
        <v>3343</v>
      </c>
      <c r="D5289" s="18" t="s">
        <v>3344</v>
      </c>
      <c r="E5289" s="18"/>
      <c r="F5289" s="18">
        <v>1</v>
      </c>
      <c r="G5289" s="18" t="s">
        <v>3462</v>
      </c>
      <c r="H5289" s="18" t="s">
        <v>3495</v>
      </c>
      <c r="I5289" s="18" t="s">
        <v>13275</v>
      </c>
      <c r="U5289" s="170" t="s">
        <v>13314</v>
      </c>
      <c r="V5289" s="18" t="s">
        <v>3343</v>
      </c>
      <c r="W5289" t="str">
        <f t="shared" si="82"/>
        <v>INSERT INTO MST_D007_COMMON_D (ID,MST_D006_ID,QF_CODE,D_NO,VALUE01,VALUE02,VALUE03,VALUE04,VALUE05,DELETE_FLAG,UPDATE_FLAG,VALUE_TEXT1) VALUES('634bd2ec-f668-6c6d-afa8-4ebe9dbabdc7','d189a123-bd57-e253-54fb-ed1dce7fd63c','PP027','005288','1','1Z3','1Z317','JPH10081','','N','0','');</v>
      </c>
    </row>
    <row r="5290" spans="1:23">
      <c r="A5290" t="s">
        <v>13315</v>
      </c>
      <c r="B5290" t="s">
        <v>3342</v>
      </c>
      <c r="C5290" s="18" t="s">
        <v>3343</v>
      </c>
      <c r="D5290" s="18" t="s">
        <v>3344</v>
      </c>
      <c r="E5290" s="18"/>
      <c r="F5290" s="18">
        <v>1</v>
      </c>
      <c r="G5290" s="18" t="s">
        <v>3462</v>
      </c>
      <c r="H5290" s="18" t="s">
        <v>3497</v>
      </c>
      <c r="I5290" s="18" t="s">
        <v>13275</v>
      </c>
      <c r="U5290" s="170" t="s">
        <v>13316</v>
      </c>
      <c r="V5290" s="18" t="s">
        <v>3343</v>
      </c>
      <c r="W5290" t="str">
        <f t="shared" si="82"/>
        <v>INSERT INTO MST_D007_COMMON_D (ID,MST_D006_ID,QF_CODE,D_NO,VALUE01,VALUE02,VALUE03,VALUE04,VALUE05,DELETE_FLAG,UPDATE_FLAG,VALUE_TEXT1) VALUES('2ad7d05b-321a-291a-2add-2ee3f296fc7e','d189a123-bd57-e253-54fb-ed1dce7fd63c','PP027','005289','1','1Z3','1Z318','JPH10081','','N','0','');</v>
      </c>
    </row>
    <row r="5291" spans="1:23">
      <c r="A5291" t="s">
        <v>13317</v>
      </c>
      <c r="B5291" t="s">
        <v>3342</v>
      </c>
      <c r="C5291" s="18" t="s">
        <v>3343</v>
      </c>
      <c r="D5291" s="18" t="s">
        <v>3344</v>
      </c>
      <c r="E5291" s="18"/>
      <c r="F5291" s="18">
        <v>1</v>
      </c>
      <c r="G5291" s="18" t="s">
        <v>3462</v>
      </c>
      <c r="H5291" s="18" t="s">
        <v>3499</v>
      </c>
      <c r="I5291" s="18" t="s">
        <v>13275</v>
      </c>
      <c r="U5291" s="170" t="s">
        <v>13318</v>
      </c>
      <c r="V5291" s="18" t="s">
        <v>3343</v>
      </c>
      <c r="W5291" t="str">
        <f t="shared" si="82"/>
        <v>INSERT INTO MST_D007_COMMON_D (ID,MST_D006_ID,QF_CODE,D_NO,VALUE01,VALUE02,VALUE03,VALUE04,VALUE05,DELETE_FLAG,UPDATE_FLAG,VALUE_TEXT1) VALUES('51131f96-1da0-6c63-8443-9ba662ccf052','d189a123-bd57-e253-54fb-ed1dce7fd63c','PP027','005290','1','1Z3','1Z319','JPH10081','','N','0','');</v>
      </c>
    </row>
    <row r="5292" spans="1:23">
      <c r="A5292" t="s">
        <v>13319</v>
      </c>
      <c r="B5292" t="s">
        <v>3342</v>
      </c>
      <c r="C5292" s="18" t="s">
        <v>3343</v>
      </c>
      <c r="D5292" s="18" t="s">
        <v>3344</v>
      </c>
      <c r="E5292" s="18"/>
      <c r="F5292" s="18">
        <v>1</v>
      </c>
      <c r="G5292" s="18" t="s">
        <v>3462</v>
      </c>
      <c r="H5292" s="18" t="s">
        <v>3501</v>
      </c>
      <c r="I5292" s="18" t="s">
        <v>13275</v>
      </c>
      <c r="U5292" s="170" t="s">
        <v>13320</v>
      </c>
      <c r="V5292" s="18" t="s">
        <v>3343</v>
      </c>
      <c r="W5292" t="str">
        <f t="shared" si="82"/>
        <v>INSERT INTO MST_D007_COMMON_D (ID,MST_D006_ID,QF_CODE,D_NO,VALUE01,VALUE02,VALUE03,VALUE04,VALUE05,DELETE_FLAG,UPDATE_FLAG,VALUE_TEXT1) VALUES('e914aaed-bd7f-13ed-f702-77d200a02dc3','d189a123-bd57-e253-54fb-ed1dce7fd63c','PP027','005291','1','1Z3','1Z320','JPH10081','','N','0','');</v>
      </c>
    </row>
    <row r="5293" spans="1:23">
      <c r="A5293" t="s">
        <v>13321</v>
      </c>
      <c r="B5293" t="s">
        <v>3342</v>
      </c>
      <c r="C5293" s="18" t="s">
        <v>3343</v>
      </c>
      <c r="D5293" s="18" t="s">
        <v>3344</v>
      </c>
      <c r="E5293" s="18"/>
      <c r="F5293" s="18">
        <v>1</v>
      </c>
      <c r="G5293" s="18" t="s">
        <v>3503</v>
      </c>
      <c r="H5293" s="18" t="s">
        <v>3504</v>
      </c>
      <c r="I5293" s="18" t="s">
        <v>13275</v>
      </c>
      <c r="U5293" s="170" t="s">
        <v>13322</v>
      </c>
      <c r="V5293" s="18" t="s">
        <v>3343</v>
      </c>
      <c r="W5293" t="str">
        <f t="shared" si="82"/>
        <v>INSERT INTO MST_D007_COMMON_D (ID,MST_D006_ID,QF_CODE,D_NO,VALUE01,VALUE02,VALUE03,VALUE04,VALUE05,DELETE_FLAG,UPDATE_FLAG,VALUE_TEXT1) VALUES('ec87caa9-ec25-bc1f-ddf1-37f5a7c4ce7f','d189a123-bd57-e253-54fb-ed1dce7fd63c','PP027','005292','1','1Z4','1Z401','JPH10081','','N','0','');</v>
      </c>
    </row>
    <row r="5294" spans="1:23">
      <c r="A5294" t="s">
        <v>13323</v>
      </c>
      <c r="B5294" t="s">
        <v>3342</v>
      </c>
      <c r="C5294" s="18" t="s">
        <v>3343</v>
      </c>
      <c r="D5294" s="18" t="s">
        <v>3344</v>
      </c>
      <c r="E5294" s="18"/>
      <c r="F5294" s="18">
        <v>1</v>
      </c>
      <c r="G5294" s="18" t="s">
        <v>3503</v>
      </c>
      <c r="H5294" s="18" t="s">
        <v>3506</v>
      </c>
      <c r="I5294" s="18" t="s">
        <v>13275</v>
      </c>
      <c r="U5294" s="170" t="s">
        <v>13324</v>
      </c>
      <c r="V5294" s="18" t="s">
        <v>3343</v>
      </c>
      <c r="W5294" t="str">
        <f t="shared" si="82"/>
        <v>INSERT INTO MST_D007_COMMON_D (ID,MST_D006_ID,QF_CODE,D_NO,VALUE01,VALUE02,VALUE03,VALUE04,VALUE05,DELETE_FLAG,UPDATE_FLAG,VALUE_TEXT1) VALUES('fdeb1ad3-a6ef-65c5-e1cf-d4c6a6bf944e','d189a123-bd57-e253-54fb-ed1dce7fd63c','PP027','005293','1','1Z4','1Z402','JPH10081','','N','0','');</v>
      </c>
    </row>
    <row r="5295" spans="1:23">
      <c r="A5295" t="s">
        <v>13325</v>
      </c>
      <c r="B5295" t="s">
        <v>3342</v>
      </c>
      <c r="C5295" s="18" t="s">
        <v>3343</v>
      </c>
      <c r="D5295" s="18" t="s">
        <v>3344</v>
      </c>
      <c r="E5295" s="18"/>
      <c r="F5295" s="18">
        <v>1</v>
      </c>
      <c r="G5295" s="18" t="s">
        <v>3503</v>
      </c>
      <c r="H5295" s="18" t="s">
        <v>3508</v>
      </c>
      <c r="I5295" s="18" t="s">
        <v>13275</v>
      </c>
      <c r="U5295" s="170" t="s">
        <v>13326</v>
      </c>
      <c r="V5295" s="18" t="s">
        <v>3343</v>
      </c>
      <c r="W5295" t="str">
        <f t="shared" si="82"/>
        <v>INSERT INTO MST_D007_COMMON_D (ID,MST_D006_ID,QF_CODE,D_NO,VALUE01,VALUE02,VALUE03,VALUE04,VALUE05,DELETE_FLAG,UPDATE_FLAG,VALUE_TEXT1) VALUES('2098f5c3-fab2-caad-db87-f8a4c484ad3d','d189a123-bd57-e253-54fb-ed1dce7fd63c','PP027','005294','1','1Z4','1Z403','JPH10081','','N','0','');</v>
      </c>
    </row>
    <row r="5296" spans="1:23">
      <c r="A5296" t="s">
        <v>13327</v>
      </c>
      <c r="B5296" t="s">
        <v>3342</v>
      </c>
      <c r="C5296" s="18" t="s">
        <v>3343</v>
      </c>
      <c r="D5296" s="18" t="s">
        <v>3344</v>
      </c>
      <c r="E5296" s="18"/>
      <c r="F5296" s="18">
        <v>1</v>
      </c>
      <c r="G5296" s="18" t="s">
        <v>3503</v>
      </c>
      <c r="H5296" s="18" t="s">
        <v>3510</v>
      </c>
      <c r="I5296" s="18" t="s">
        <v>13275</v>
      </c>
      <c r="U5296" s="170" t="s">
        <v>13328</v>
      </c>
      <c r="V5296" s="18" t="s">
        <v>3343</v>
      </c>
      <c r="W5296" t="str">
        <f t="shared" si="82"/>
        <v>INSERT INTO MST_D007_COMMON_D (ID,MST_D006_ID,QF_CODE,D_NO,VALUE01,VALUE02,VALUE03,VALUE04,VALUE05,DELETE_FLAG,UPDATE_FLAG,VALUE_TEXT1) VALUES('4de96db3-b90d-241a-b28f-99c2a98f4460','d189a123-bd57-e253-54fb-ed1dce7fd63c','PP027','005295','1','1Z4','1Z404','JPH10081','','N','0','');</v>
      </c>
    </row>
    <row r="5297" spans="1:23">
      <c r="A5297" t="s">
        <v>13329</v>
      </c>
      <c r="B5297" t="s">
        <v>3342</v>
      </c>
      <c r="C5297" s="18" t="s">
        <v>3343</v>
      </c>
      <c r="D5297" s="18" t="s">
        <v>3344</v>
      </c>
      <c r="E5297" s="18"/>
      <c r="F5297" s="18">
        <v>1</v>
      </c>
      <c r="G5297" s="18" t="s">
        <v>3503</v>
      </c>
      <c r="H5297" s="18" t="s">
        <v>3512</v>
      </c>
      <c r="I5297" s="18" t="s">
        <v>13275</v>
      </c>
      <c r="U5297" s="170" t="s">
        <v>13330</v>
      </c>
      <c r="V5297" s="18" t="s">
        <v>3343</v>
      </c>
      <c r="W5297" t="str">
        <f t="shared" si="82"/>
        <v>INSERT INTO MST_D007_COMMON_D (ID,MST_D006_ID,QF_CODE,D_NO,VALUE01,VALUE02,VALUE03,VALUE04,VALUE05,DELETE_FLAG,UPDATE_FLAG,VALUE_TEXT1) VALUES('18bf0397-6f0d-fdef-729a-d923204f7613','d189a123-bd57-e253-54fb-ed1dce7fd63c','PP027','005296','1','1Z4','1Z405','JPH10081','','N','0','');</v>
      </c>
    </row>
    <row r="5298" spans="1:23">
      <c r="A5298" t="s">
        <v>13331</v>
      </c>
      <c r="B5298" t="s">
        <v>3342</v>
      </c>
      <c r="C5298" s="18" t="s">
        <v>3343</v>
      </c>
      <c r="D5298" s="18" t="s">
        <v>3344</v>
      </c>
      <c r="E5298" s="18"/>
      <c r="F5298" s="18">
        <v>1</v>
      </c>
      <c r="G5298" s="18" t="s">
        <v>3503</v>
      </c>
      <c r="H5298" s="18" t="s">
        <v>3514</v>
      </c>
      <c r="I5298" s="18" t="s">
        <v>13275</v>
      </c>
      <c r="U5298" s="170" t="s">
        <v>13332</v>
      </c>
      <c r="V5298" s="18" t="s">
        <v>3343</v>
      </c>
      <c r="W5298" t="str">
        <f t="shared" si="82"/>
        <v>INSERT INTO MST_D007_COMMON_D (ID,MST_D006_ID,QF_CODE,D_NO,VALUE01,VALUE02,VALUE03,VALUE04,VALUE05,DELETE_FLAG,UPDATE_FLAG,VALUE_TEXT1) VALUES('5cb4cafb-ae9c-eb5a-e904-6db2be1d0b14','d189a123-bd57-e253-54fb-ed1dce7fd63c','PP027','005297','1','1Z4','1Z406','JPH10081','','N','0','');</v>
      </c>
    </row>
    <row r="5299" spans="1:23">
      <c r="A5299" t="s">
        <v>13333</v>
      </c>
      <c r="B5299" t="s">
        <v>3342</v>
      </c>
      <c r="C5299" s="18" t="s">
        <v>3343</v>
      </c>
      <c r="D5299" s="18" t="s">
        <v>3344</v>
      </c>
      <c r="E5299" s="18"/>
      <c r="F5299" s="18">
        <v>1</v>
      </c>
      <c r="G5299" s="18" t="s">
        <v>3503</v>
      </c>
      <c r="H5299" s="18" t="s">
        <v>3516</v>
      </c>
      <c r="I5299" s="18" t="s">
        <v>13275</v>
      </c>
      <c r="U5299" s="170" t="s">
        <v>13334</v>
      </c>
      <c r="V5299" s="18" t="s">
        <v>3343</v>
      </c>
      <c r="W5299" t="str">
        <f t="shared" si="82"/>
        <v>INSERT INTO MST_D007_COMMON_D (ID,MST_D006_ID,QF_CODE,D_NO,VALUE01,VALUE02,VALUE03,VALUE04,VALUE05,DELETE_FLAG,UPDATE_FLAG,VALUE_TEXT1) VALUES('ec0146a3-2597-dfe1-1a14-8aa43029e8c0','d189a123-bd57-e253-54fb-ed1dce7fd63c','PP027','005298','1','1Z4','1Z407','JPH10081','','N','0','');</v>
      </c>
    </row>
    <row r="5300" spans="1:23">
      <c r="A5300" t="s">
        <v>13335</v>
      </c>
      <c r="B5300" t="s">
        <v>3342</v>
      </c>
      <c r="C5300" s="18" t="s">
        <v>3343</v>
      </c>
      <c r="D5300" s="18" t="s">
        <v>3344</v>
      </c>
      <c r="E5300" s="18"/>
      <c r="F5300" s="18">
        <v>1</v>
      </c>
      <c r="G5300" s="18" t="s">
        <v>3503</v>
      </c>
      <c r="H5300" s="18" t="s">
        <v>3518</v>
      </c>
      <c r="I5300" s="18" t="s">
        <v>13275</v>
      </c>
      <c r="U5300" s="170" t="s">
        <v>13336</v>
      </c>
      <c r="V5300" s="18" t="s">
        <v>3343</v>
      </c>
      <c r="W5300" t="str">
        <f t="shared" si="82"/>
        <v>INSERT INTO MST_D007_COMMON_D (ID,MST_D006_ID,QF_CODE,D_NO,VALUE01,VALUE02,VALUE03,VALUE04,VALUE05,DELETE_FLAG,UPDATE_FLAG,VALUE_TEXT1) VALUES('cb6680a6-c397-bd1c-af74-61a0b0ffb925','d189a123-bd57-e253-54fb-ed1dce7fd63c','PP027','005299','1','1Z4','1Z408','JPH10081','','N','0','');</v>
      </c>
    </row>
    <row r="5301" spans="1:23">
      <c r="A5301" t="s">
        <v>13337</v>
      </c>
      <c r="B5301" t="s">
        <v>3342</v>
      </c>
      <c r="C5301" s="18" t="s">
        <v>3343</v>
      </c>
      <c r="D5301" s="18" t="s">
        <v>3344</v>
      </c>
      <c r="E5301" s="18"/>
      <c r="F5301" s="18">
        <v>1</v>
      </c>
      <c r="G5301" s="18" t="s">
        <v>3503</v>
      </c>
      <c r="H5301" s="18" t="s">
        <v>3520</v>
      </c>
      <c r="I5301" s="18" t="s">
        <v>13275</v>
      </c>
      <c r="U5301" s="170" t="s">
        <v>13338</v>
      </c>
      <c r="V5301" s="18" t="s">
        <v>3343</v>
      </c>
      <c r="W5301" t="str">
        <f t="shared" si="82"/>
        <v>INSERT INTO MST_D007_COMMON_D (ID,MST_D006_ID,QF_CODE,D_NO,VALUE01,VALUE02,VALUE03,VALUE04,VALUE05,DELETE_FLAG,UPDATE_FLAG,VALUE_TEXT1) VALUES('83fbe977-a736-79a2-4bcd-36d7919addea','d189a123-bd57-e253-54fb-ed1dce7fd63c','PP027','005300','1','1Z4','1Z409','JPH10081','','N','0','');</v>
      </c>
    </row>
    <row r="5302" spans="1:23">
      <c r="A5302" t="s">
        <v>13339</v>
      </c>
      <c r="B5302" t="s">
        <v>3342</v>
      </c>
      <c r="C5302" s="18" t="s">
        <v>3343</v>
      </c>
      <c r="D5302" s="18" t="s">
        <v>3344</v>
      </c>
      <c r="E5302" s="18"/>
      <c r="F5302" s="18">
        <v>1</v>
      </c>
      <c r="G5302" s="18" t="s">
        <v>3503</v>
      </c>
      <c r="H5302" s="18" t="s">
        <v>3522</v>
      </c>
      <c r="I5302" s="18" t="s">
        <v>13275</v>
      </c>
      <c r="U5302" s="170" t="s">
        <v>13340</v>
      </c>
      <c r="V5302" s="18" t="s">
        <v>3343</v>
      </c>
      <c r="W5302" t="str">
        <f t="shared" si="82"/>
        <v>INSERT INTO MST_D007_COMMON_D (ID,MST_D006_ID,QF_CODE,D_NO,VALUE01,VALUE02,VALUE03,VALUE04,VALUE05,DELETE_FLAG,UPDATE_FLAG,VALUE_TEXT1) VALUES('ba1687b9-d891-69f5-adf3-4c09fedb4a42','d189a123-bd57-e253-54fb-ed1dce7fd63c','PP027','005301','1','1Z4','1Z410','JPH10081','','N','0','');</v>
      </c>
    </row>
    <row r="5303" spans="1:23">
      <c r="A5303" t="s">
        <v>13341</v>
      </c>
      <c r="B5303" t="s">
        <v>3342</v>
      </c>
      <c r="C5303" s="18" t="s">
        <v>3343</v>
      </c>
      <c r="D5303" s="18" t="s">
        <v>3344</v>
      </c>
      <c r="E5303" s="18"/>
      <c r="F5303" s="18">
        <v>1</v>
      </c>
      <c r="G5303" s="18" t="s">
        <v>3503</v>
      </c>
      <c r="H5303" s="18" t="s">
        <v>3524</v>
      </c>
      <c r="I5303" s="18" t="s">
        <v>13275</v>
      </c>
      <c r="U5303" s="170" t="s">
        <v>13342</v>
      </c>
      <c r="V5303" s="18" t="s">
        <v>3343</v>
      </c>
      <c r="W5303" t="str">
        <f t="shared" si="82"/>
        <v>INSERT INTO MST_D007_COMMON_D (ID,MST_D006_ID,QF_CODE,D_NO,VALUE01,VALUE02,VALUE03,VALUE04,VALUE05,DELETE_FLAG,UPDATE_FLAG,VALUE_TEXT1) VALUES('be2f0933-f5b9-ed3e-ac41-d9518a0dffd4','d189a123-bd57-e253-54fb-ed1dce7fd63c','PP027','005302','1','1Z4','1Z411','JPH10081','','N','0','');</v>
      </c>
    </row>
    <row r="5304" spans="1:23">
      <c r="A5304" t="s">
        <v>13343</v>
      </c>
      <c r="B5304" t="s">
        <v>3342</v>
      </c>
      <c r="C5304" s="18" t="s">
        <v>3343</v>
      </c>
      <c r="D5304" s="18" t="s">
        <v>3344</v>
      </c>
      <c r="E5304" s="18"/>
      <c r="F5304" s="18">
        <v>1</v>
      </c>
      <c r="G5304" s="18" t="s">
        <v>3503</v>
      </c>
      <c r="H5304" s="18" t="s">
        <v>3526</v>
      </c>
      <c r="I5304" s="18" t="s">
        <v>13275</v>
      </c>
      <c r="U5304" s="170" t="s">
        <v>13344</v>
      </c>
      <c r="V5304" s="18" t="s">
        <v>3343</v>
      </c>
      <c r="W5304" t="str">
        <f t="shared" si="82"/>
        <v>INSERT INTO MST_D007_COMMON_D (ID,MST_D006_ID,QF_CODE,D_NO,VALUE01,VALUE02,VALUE03,VALUE04,VALUE05,DELETE_FLAG,UPDATE_FLAG,VALUE_TEXT1) VALUES('8dea49dd-acea-8195-8c86-f36bcb2ccfde','d189a123-bd57-e253-54fb-ed1dce7fd63c','PP027','005303','1','1Z4','1Z412','JPH10081','','N','0','');</v>
      </c>
    </row>
    <row r="5305" spans="1:23">
      <c r="A5305" t="s">
        <v>13345</v>
      </c>
      <c r="B5305" t="s">
        <v>3342</v>
      </c>
      <c r="C5305" s="18" t="s">
        <v>3343</v>
      </c>
      <c r="D5305" s="18" t="s">
        <v>3344</v>
      </c>
      <c r="E5305" s="18"/>
      <c r="F5305" s="18">
        <v>1</v>
      </c>
      <c r="G5305" s="18" t="s">
        <v>3503</v>
      </c>
      <c r="H5305" s="18" t="s">
        <v>3528</v>
      </c>
      <c r="I5305" s="18" t="s">
        <v>13275</v>
      </c>
      <c r="U5305" s="170" t="s">
        <v>13346</v>
      </c>
      <c r="V5305" s="18" t="s">
        <v>3343</v>
      </c>
      <c r="W5305" t="str">
        <f t="shared" si="82"/>
        <v>INSERT INTO MST_D007_COMMON_D (ID,MST_D006_ID,QF_CODE,D_NO,VALUE01,VALUE02,VALUE03,VALUE04,VALUE05,DELETE_FLAG,UPDATE_FLAG,VALUE_TEXT1) VALUES('d9b2eb95-8919-ced4-b1bb-ab0b48791fb0','d189a123-bd57-e253-54fb-ed1dce7fd63c','PP027','005304','1','1Z4','1Z413','JPH10081','','N','0','');</v>
      </c>
    </row>
    <row r="5306" spans="1:23">
      <c r="A5306" t="s">
        <v>13347</v>
      </c>
      <c r="B5306" t="s">
        <v>3342</v>
      </c>
      <c r="C5306" s="18" t="s">
        <v>3343</v>
      </c>
      <c r="D5306" s="18" t="s">
        <v>3344</v>
      </c>
      <c r="E5306" s="18"/>
      <c r="F5306" s="18">
        <v>1</v>
      </c>
      <c r="G5306" s="18" t="s">
        <v>3503</v>
      </c>
      <c r="H5306" s="18" t="s">
        <v>3530</v>
      </c>
      <c r="I5306" s="18" t="s">
        <v>13275</v>
      </c>
      <c r="U5306" s="170" t="s">
        <v>13348</v>
      </c>
      <c r="V5306" s="18" t="s">
        <v>3343</v>
      </c>
      <c r="W5306" t="str">
        <f t="shared" si="82"/>
        <v>INSERT INTO MST_D007_COMMON_D (ID,MST_D006_ID,QF_CODE,D_NO,VALUE01,VALUE02,VALUE03,VALUE04,VALUE05,DELETE_FLAG,UPDATE_FLAG,VALUE_TEXT1) VALUES('c6ab0c9c-6a2e-99b7-95ac-5bddf35fbfdb','d189a123-bd57-e253-54fb-ed1dce7fd63c','PP027','005305','1','1Z4','1Z414','JPH10081','','N','0','');</v>
      </c>
    </row>
    <row r="5307" spans="1:23">
      <c r="A5307" t="s">
        <v>13349</v>
      </c>
      <c r="B5307" t="s">
        <v>3342</v>
      </c>
      <c r="C5307" s="18" t="s">
        <v>3343</v>
      </c>
      <c r="D5307" s="18" t="s">
        <v>3344</v>
      </c>
      <c r="E5307" s="18"/>
      <c r="F5307" s="18">
        <v>1</v>
      </c>
      <c r="G5307" s="18" t="s">
        <v>3503</v>
      </c>
      <c r="H5307" s="18" t="s">
        <v>3532</v>
      </c>
      <c r="I5307" s="18" t="s">
        <v>13275</v>
      </c>
      <c r="U5307" s="170" t="s">
        <v>13350</v>
      </c>
      <c r="V5307" s="18" t="s">
        <v>3343</v>
      </c>
      <c r="W5307" t="str">
        <f t="shared" si="82"/>
        <v>INSERT INTO MST_D007_COMMON_D (ID,MST_D006_ID,QF_CODE,D_NO,VALUE01,VALUE02,VALUE03,VALUE04,VALUE05,DELETE_FLAG,UPDATE_FLAG,VALUE_TEXT1) VALUES('105ad9fb-6a7e-a200-195b-dece0c13e3cb','d189a123-bd57-e253-54fb-ed1dce7fd63c','PP027','005306','1','1Z4','1Z415','JPH10081','','N','0','');</v>
      </c>
    </row>
    <row r="5308" spans="1:23">
      <c r="A5308" t="s">
        <v>13351</v>
      </c>
      <c r="B5308" t="s">
        <v>3342</v>
      </c>
      <c r="C5308" s="18" t="s">
        <v>3343</v>
      </c>
      <c r="D5308" s="18" t="s">
        <v>3344</v>
      </c>
      <c r="E5308" s="18"/>
      <c r="F5308" s="18">
        <v>1</v>
      </c>
      <c r="G5308" s="18" t="s">
        <v>3503</v>
      </c>
      <c r="H5308" s="18" t="s">
        <v>3534</v>
      </c>
      <c r="I5308" s="18" t="s">
        <v>13275</v>
      </c>
      <c r="U5308" s="170" t="s">
        <v>13352</v>
      </c>
      <c r="V5308" s="18" t="s">
        <v>3343</v>
      </c>
      <c r="W5308" t="str">
        <f t="shared" si="82"/>
        <v>INSERT INTO MST_D007_COMMON_D (ID,MST_D006_ID,QF_CODE,D_NO,VALUE01,VALUE02,VALUE03,VALUE04,VALUE05,DELETE_FLAG,UPDATE_FLAG,VALUE_TEXT1) VALUES('aebaccce-3bc2-c5a9-e4a0-acf397fa20ee','d189a123-bd57-e253-54fb-ed1dce7fd63c','PP027','005307','1','1Z4','1Z416','JPH10081','','N','0','');</v>
      </c>
    </row>
    <row r="5309" spans="1:23">
      <c r="A5309" t="s">
        <v>13353</v>
      </c>
      <c r="B5309" t="s">
        <v>3342</v>
      </c>
      <c r="C5309" s="18" t="s">
        <v>3343</v>
      </c>
      <c r="D5309" s="18" t="s">
        <v>3344</v>
      </c>
      <c r="E5309" s="18"/>
      <c r="F5309" s="18">
        <v>1</v>
      </c>
      <c r="G5309" s="18" t="s">
        <v>3503</v>
      </c>
      <c r="H5309" s="18" t="s">
        <v>3536</v>
      </c>
      <c r="I5309" s="18" t="s">
        <v>13275</v>
      </c>
      <c r="U5309" s="170" t="s">
        <v>13354</v>
      </c>
      <c r="V5309" s="18" t="s">
        <v>3343</v>
      </c>
      <c r="W5309" t="str">
        <f t="shared" si="82"/>
        <v>INSERT INTO MST_D007_COMMON_D (ID,MST_D006_ID,QF_CODE,D_NO,VALUE01,VALUE02,VALUE03,VALUE04,VALUE05,DELETE_FLAG,UPDATE_FLAG,VALUE_TEXT1) VALUES('af4deedd-7eef-449e-934e-53267d37b6aa','d189a123-bd57-e253-54fb-ed1dce7fd63c','PP027','005308','1','1Z4','1Z417','JPH10081','','N','0','');</v>
      </c>
    </row>
    <row r="5310" spans="1:23">
      <c r="A5310" t="s">
        <v>13355</v>
      </c>
      <c r="B5310" t="s">
        <v>3342</v>
      </c>
      <c r="C5310" s="18" t="s">
        <v>3343</v>
      </c>
      <c r="D5310" s="18" t="s">
        <v>3344</v>
      </c>
      <c r="E5310" s="18"/>
      <c r="F5310" s="18">
        <v>1</v>
      </c>
      <c r="G5310" s="18" t="s">
        <v>3503</v>
      </c>
      <c r="H5310" s="18" t="s">
        <v>3538</v>
      </c>
      <c r="I5310" s="18" t="s">
        <v>13275</v>
      </c>
      <c r="U5310" s="170" t="s">
        <v>13356</v>
      </c>
      <c r="V5310" s="18" t="s">
        <v>3343</v>
      </c>
      <c r="W5310" t="str">
        <f t="shared" si="82"/>
        <v>INSERT INTO MST_D007_COMMON_D (ID,MST_D006_ID,QF_CODE,D_NO,VALUE01,VALUE02,VALUE03,VALUE04,VALUE05,DELETE_FLAG,UPDATE_FLAG,VALUE_TEXT1) VALUES('3079be86-dd0b-a8dc-1baa-badbf3d48e0f','d189a123-bd57-e253-54fb-ed1dce7fd63c','PP027','005309','1','1Z4','1Z418','JPH10081','','N','0','');</v>
      </c>
    </row>
    <row r="5311" spans="1:23">
      <c r="A5311" t="s">
        <v>13357</v>
      </c>
      <c r="B5311" t="s">
        <v>3342</v>
      </c>
      <c r="C5311" s="18" t="s">
        <v>3343</v>
      </c>
      <c r="D5311" s="18" t="s">
        <v>3344</v>
      </c>
      <c r="E5311" s="18"/>
      <c r="F5311" s="18">
        <v>1</v>
      </c>
      <c r="G5311" s="18" t="s">
        <v>3503</v>
      </c>
      <c r="H5311" s="18" t="s">
        <v>3540</v>
      </c>
      <c r="I5311" s="18" t="s">
        <v>13275</v>
      </c>
      <c r="U5311" s="170" t="s">
        <v>13358</v>
      </c>
      <c r="V5311" s="18" t="s">
        <v>3343</v>
      </c>
      <c r="W5311" t="str">
        <f t="shared" si="82"/>
        <v>INSERT INTO MST_D007_COMMON_D (ID,MST_D006_ID,QF_CODE,D_NO,VALUE01,VALUE02,VALUE03,VALUE04,VALUE05,DELETE_FLAG,UPDATE_FLAG,VALUE_TEXT1) VALUES('ead8d20f-ff5c-b9b9-a258-7f9a72fe4459','d189a123-bd57-e253-54fb-ed1dce7fd63c','PP027','005310','1','1Z4','1Z419','JPH10081','','N','0','');</v>
      </c>
    </row>
    <row r="5312" spans="1:23">
      <c r="A5312" t="s">
        <v>13359</v>
      </c>
      <c r="B5312" t="s">
        <v>3342</v>
      </c>
      <c r="C5312" s="18" t="s">
        <v>3343</v>
      </c>
      <c r="D5312" s="18" t="s">
        <v>3344</v>
      </c>
      <c r="E5312" s="18"/>
      <c r="F5312" s="18">
        <v>1</v>
      </c>
      <c r="G5312" s="18" t="s">
        <v>3503</v>
      </c>
      <c r="H5312" s="18" t="s">
        <v>3542</v>
      </c>
      <c r="I5312" s="18" t="s">
        <v>13275</v>
      </c>
      <c r="U5312" s="170" t="s">
        <v>13360</v>
      </c>
      <c r="V5312" s="18" t="s">
        <v>3343</v>
      </c>
      <c r="W5312" t="str">
        <f t="shared" si="82"/>
        <v>INSERT INTO MST_D007_COMMON_D (ID,MST_D006_ID,QF_CODE,D_NO,VALUE01,VALUE02,VALUE03,VALUE04,VALUE05,DELETE_FLAG,UPDATE_FLAG,VALUE_TEXT1) VALUES('a53cdef4-7277-4fe5-e5b8-8c6c4817dbb7','d189a123-bd57-e253-54fb-ed1dce7fd63c','PP027','005311','1','1Z4','1Z420','JPH10081','','N','0','');</v>
      </c>
    </row>
    <row r="5313" spans="1:23">
      <c r="A5313" t="s">
        <v>13361</v>
      </c>
      <c r="B5313" t="s">
        <v>3342</v>
      </c>
      <c r="C5313" s="18" t="s">
        <v>3343</v>
      </c>
      <c r="D5313" s="18" t="s">
        <v>3344</v>
      </c>
      <c r="E5313" s="18"/>
      <c r="F5313" s="18">
        <v>1</v>
      </c>
      <c r="G5313" s="18" t="s">
        <v>3544</v>
      </c>
      <c r="H5313" s="18" t="s">
        <v>3545</v>
      </c>
      <c r="I5313" s="18" t="s">
        <v>13275</v>
      </c>
      <c r="U5313" s="170" t="s">
        <v>13362</v>
      </c>
      <c r="V5313" s="18" t="s">
        <v>3343</v>
      </c>
      <c r="W5313" t="str">
        <f t="shared" si="82"/>
        <v>INSERT INTO MST_D007_COMMON_D (ID,MST_D006_ID,QF_CODE,D_NO,VALUE01,VALUE02,VALUE03,VALUE04,VALUE05,DELETE_FLAG,UPDATE_FLAG,VALUE_TEXT1) VALUES('dfbe7393-acf0-89be-bed3-6398676e3768','d189a123-bd57-e253-54fb-ed1dce7fd63c','PP027','005312','1','1Z5','1Z501','JPH10081','','N','0','');</v>
      </c>
    </row>
    <row r="5314" spans="1:23">
      <c r="A5314" t="s">
        <v>13363</v>
      </c>
      <c r="B5314" t="s">
        <v>3342</v>
      </c>
      <c r="C5314" s="18" t="s">
        <v>3343</v>
      </c>
      <c r="D5314" s="18" t="s">
        <v>3344</v>
      </c>
      <c r="E5314" s="18"/>
      <c r="F5314" s="18">
        <v>1</v>
      </c>
      <c r="G5314" s="18" t="s">
        <v>3544</v>
      </c>
      <c r="H5314" s="18" t="s">
        <v>3547</v>
      </c>
      <c r="I5314" s="18" t="s">
        <v>13275</v>
      </c>
      <c r="U5314" s="170" t="s">
        <v>13364</v>
      </c>
      <c r="V5314" s="18" t="s">
        <v>3343</v>
      </c>
      <c r="W5314" t="str">
        <f t="shared" si="82"/>
        <v>INSERT INTO MST_D007_COMMON_D (ID,MST_D006_ID,QF_CODE,D_NO,VALUE01,VALUE02,VALUE03,VALUE04,VALUE05,DELETE_FLAG,UPDATE_FLAG,VALUE_TEXT1) VALUES('6aa9f283-fd1a-02dd-e609-8bf0ffdccaaf','d189a123-bd57-e253-54fb-ed1dce7fd63c','PP027','005313','1','1Z5','1Z502','JPH10081','','N','0','');</v>
      </c>
    </row>
    <row r="5315" spans="1:23">
      <c r="A5315" t="s">
        <v>13365</v>
      </c>
      <c r="B5315" t="s">
        <v>3342</v>
      </c>
      <c r="C5315" s="18" t="s">
        <v>3343</v>
      </c>
      <c r="D5315" s="18" t="s">
        <v>3344</v>
      </c>
      <c r="E5315" s="18"/>
      <c r="F5315" s="18">
        <v>1</v>
      </c>
      <c r="G5315" s="18" t="s">
        <v>3544</v>
      </c>
      <c r="H5315" s="18" t="s">
        <v>3549</v>
      </c>
      <c r="I5315" s="18" t="s">
        <v>13275</v>
      </c>
      <c r="U5315" s="170" t="s">
        <v>13366</v>
      </c>
      <c r="V5315" s="18" t="s">
        <v>3343</v>
      </c>
      <c r="W5315" t="str">
        <f t="shared" ref="W5315:W5378" si="83">"  INSERT INTO MST_D007_COMMON_D (ID,MST_D006_ID,QF_CODE,D_NO,VALUE01,VALUE02,VALUE03,VALUE04,VALUE05,DELETE_FLAG,UPDATE_FLAG,VALUE_TEXT1) VALUES('"&amp;A5315&amp;"','"&amp;B5315&amp;"','"&amp;V5315&amp;"','"&amp;U5315&amp;"','"&amp;F5315&amp;"','"&amp;G5315&amp;"','"&amp;H5315&amp;"','"&amp;I5315&amp;"','"&amp;J5315&amp;"','N','0','"&amp;E5315&amp;"');"</f>
        <v>INSERT INTO MST_D007_COMMON_D (ID,MST_D006_ID,QF_CODE,D_NO,VALUE01,VALUE02,VALUE03,VALUE04,VALUE05,DELETE_FLAG,UPDATE_FLAG,VALUE_TEXT1) VALUES('5f3c4db9-31b1-b6c8-4258-3910d8f00c2c','d189a123-bd57-e253-54fb-ed1dce7fd63c','PP027','005314','1','1Z5','1Z503','JPH10081','','N','0','');</v>
      </c>
    </row>
    <row r="5316" spans="1:23">
      <c r="A5316" t="s">
        <v>13367</v>
      </c>
      <c r="B5316" t="s">
        <v>3342</v>
      </c>
      <c r="C5316" s="18" t="s">
        <v>3343</v>
      </c>
      <c r="D5316" s="18" t="s">
        <v>3344</v>
      </c>
      <c r="E5316" s="18"/>
      <c r="F5316" s="18">
        <v>1</v>
      </c>
      <c r="G5316" s="18" t="s">
        <v>3544</v>
      </c>
      <c r="H5316" s="18" t="s">
        <v>3551</v>
      </c>
      <c r="I5316" s="18" t="s">
        <v>13275</v>
      </c>
      <c r="U5316" s="170" t="s">
        <v>13368</v>
      </c>
      <c r="V5316" s="18" t="s">
        <v>3343</v>
      </c>
      <c r="W5316" t="str">
        <f t="shared" si="83"/>
        <v>INSERT INTO MST_D007_COMMON_D (ID,MST_D006_ID,QF_CODE,D_NO,VALUE01,VALUE02,VALUE03,VALUE04,VALUE05,DELETE_FLAG,UPDATE_FLAG,VALUE_TEXT1) VALUES('f4a74641-0ac1-6eb8-bbf2-9ea9db97f5d3','d189a123-bd57-e253-54fb-ed1dce7fd63c','PP027','005315','1','1Z5','1Z504','JPH10081','','N','0','');</v>
      </c>
    </row>
    <row r="5317" spans="1:23">
      <c r="A5317" t="s">
        <v>13369</v>
      </c>
      <c r="B5317" t="s">
        <v>3342</v>
      </c>
      <c r="C5317" s="18" t="s">
        <v>3343</v>
      </c>
      <c r="D5317" s="18" t="s">
        <v>3344</v>
      </c>
      <c r="E5317" s="18"/>
      <c r="F5317" s="18">
        <v>1</v>
      </c>
      <c r="G5317" s="18" t="s">
        <v>3544</v>
      </c>
      <c r="H5317" s="18" t="s">
        <v>3553</v>
      </c>
      <c r="I5317" s="18" t="s">
        <v>13275</v>
      </c>
      <c r="U5317" s="170" t="s">
        <v>13370</v>
      </c>
      <c r="V5317" s="18" t="s">
        <v>3343</v>
      </c>
      <c r="W5317" t="str">
        <f t="shared" si="83"/>
        <v>INSERT INTO MST_D007_COMMON_D (ID,MST_D006_ID,QF_CODE,D_NO,VALUE01,VALUE02,VALUE03,VALUE04,VALUE05,DELETE_FLAG,UPDATE_FLAG,VALUE_TEXT1) VALUES('abb4a1be-84fa-4ded-f2d0-dcfb2c2cef5b','d189a123-bd57-e253-54fb-ed1dce7fd63c','PP027','005316','1','1Z5','1Z505','JPH10081','','N','0','');</v>
      </c>
    </row>
    <row r="5318" spans="1:23">
      <c r="A5318" t="s">
        <v>13371</v>
      </c>
      <c r="B5318" t="s">
        <v>3342</v>
      </c>
      <c r="C5318" s="18" t="s">
        <v>3343</v>
      </c>
      <c r="D5318" s="18" t="s">
        <v>3344</v>
      </c>
      <c r="E5318" s="18"/>
      <c r="F5318" s="18">
        <v>1</v>
      </c>
      <c r="G5318" s="18" t="s">
        <v>3544</v>
      </c>
      <c r="H5318" s="18" t="s">
        <v>3555</v>
      </c>
      <c r="I5318" s="18" t="s">
        <v>13275</v>
      </c>
      <c r="U5318" s="170" t="s">
        <v>13372</v>
      </c>
      <c r="V5318" s="18" t="s">
        <v>3343</v>
      </c>
      <c r="W5318" t="str">
        <f t="shared" si="83"/>
        <v>INSERT INTO MST_D007_COMMON_D (ID,MST_D006_ID,QF_CODE,D_NO,VALUE01,VALUE02,VALUE03,VALUE04,VALUE05,DELETE_FLAG,UPDATE_FLAG,VALUE_TEXT1) VALUES('afcc29c8-c57b-a83c-5961-e44bf1ff78f4','d189a123-bd57-e253-54fb-ed1dce7fd63c','PP027','005317','1','1Z5','1Z506','JPH10081','','N','0','');</v>
      </c>
    </row>
    <row r="5319" spans="1:23">
      <c r="A5319" t="s">
        <v>13373</v>
      </c>
      <c r="B5319" t="s">
        <v>3342</v>
      </c>
      <c r="C5319" s="18" t="s">
        <v>3343</v>
      </c>
      <c r="D5319" s="18" t="s">
        <v>3344</v>
      </c>
      <c r="E5319" s="18"/>
      <c r="F5319" s="18">
        <v>1</v>
      </c>
      <c r="G5319" s="18" t="s">
        <v>3544</v>
      </c>
      <c r="H5319" s="18" t="s">
        <v>3557</v>
      </c>
      <c r="I5319" s="18" t="s">
        <v>13275</v>
      </c>
      <c r="U5319" s="170" t="s">
        <v>13374</v>
      </c>
      <c r="V5319" s="18" t="s">
        <v>3343</v>
      </c>
      <c r="W5319" t="str">
        <f t="shared" si="83"/>
        <v>INSERT INTO MST_D007_COMMON_D (ID,MST_D006_ID,QF_CODE,D_NO,VALUE01,VALUE02,VALUE03,VALUE04,VALUE05,DELETE_FLAG,UPDATE_FLAG,VALUE_TEXT1) VALUES('e7b4bc15-c7bc-e087-8ca4-661cea5f98b7','d189a123-bd57-e253-54fb-ed1dce7fd63c','PP027','005318','1','1Z5','1Z507','JPH10081','','N','0','');</v>
      </c>
    </row>
    <row r="5320" spans="1:23">
      <c r="A5320" t="s">
        <v>13375</v>
      </c>
      <c r="B5320" t="s">
        <v>3342</v>
      </c>
      <c r="C5320" s="18" t="s">
        <v>3343</v>
      </c>
      <c r="D5320" s="18" t="s">
        <v>3344</v>
      </c>
      <c r="E5320" s="18"/>
      <c r="F5320" s="18">
        <v>1</v>
      </c>
      <c r="G5320" s="18" t="s">
        <v>3544</v>
      </c>
      <c r="H5320" s="18" t="s">
        <v>3559</v>
      </c>
      <c r="I5320" s="18" t="s">
        <v>13275</v>
      </c>
      <c r="U5320" s="170" t="s">
        <v>13376</v>
      </c>
      <c r="V5320" s="18" t="s">
        <v>3343</v>
      </c>
      <c r="W5320" t="str">
        <f t="shared" si="83"/>
        <v>INSERT INTO MST_D007_COMMON_D (ID,MST_D006_ID,QF_CODE,D_NO,VALUE01,VALUE02,VALUE03,VALUE04,VALUE05,DELETE_FLAG,UPDATE_FLAG,VALUE_TEXT1) VALUES('a1fee15f-b578-74f5-1bc0-d753564c0def','d189a123-bd57-e253-54fb-ed1dce7fd63c','PP027','005319','1','1Z5','1Z508','JPH10081','','N','0','');</v>
      </c>
    </row>
    <row r="5321" spans="1:23">
      <c r="A5321" t="s">
        <v>13377</v>
      </c>
      <c r="B5321" t="s">
        <v>3342</v>
      </c>
      <c r="C5321" s="18" t="s">
        <v>3343</v>
      </c>
      <c r="D5321" s="18" t="s">
        <v>3344</v>
      </c>
      <c r="E5321" s="18"/>
      <c r="F5321" s="18">
        <v>1</v>
      </c>
      <c r="G5321" s="18" t="s">
        <v>3544</v>
      </c>
      <c r="H5321" s="18" t="s">
        <v>3561</v>
      </c>
      <c r="I5321" s="18" t="s">
        <v>13275</v>
      </c>
      <c r="U5321" s="170" t="s">
        <v>13378</v>
      </c>
      <c r="V5321" s="18" t="s">
        <v>3343</v>
      </c>
      <c r="W5321" t="str">
        <f t="shared" si="83"/>
        <v>INSERT INTO MST_D007_COMMON_D (ID,MST_D006_ID,QF_CODE,D_NO,VALUE01,VALUE02,VALUE03,VALUE04,VALUE05,DELETE_FLAG,UPDATE_FLAG,VALUE_TEXT1) VALUES('6134fb01-ee27-003b-a5af-e505bdaccd4a','d189a123-bd57-e253-54fb-ed1dce7fd63c','PP027','005320','1','1Z5','1Z509','JPH10081','','N','0','');</v>
      </c>
    </row>
    <row r="5322" spans="1:23">
      <c r="A5322" t="s">
        <v>13379</v>
      </c>
      <c r="B5322" t="s">
        <v>3342</v>
      </c>
      <c r="C5322" s="18" t="s">
        <v>3343</v>
      </c>
      <c r="D5322" s="18" t="s">
        <v>3344</v>
      </c>
      <c r="E5322" s="18"/>
      <c r="F5322" s="18">
        <v>1</v>
      </c>
      <c r="G5322" s="18" t="s">
        <v>3544</v>
      </c>
      <c r="H5322" s="18" t="s">
        <v>3563</v>
      </c>
      <c r="I5322" s="18" t="s">
        <v>13275</v>
      </c>
      <c r="U5322" s="170" t="s">
        <v>13380</v>
      </c>
      <c r="V5322" s="18" t="s">
        <v>3343</v>
      </c>
      <c r="W5322" t="str">
        <f t="shared" si="83"/>
        <v>INSERT INTO MST_D007_COMMON_D (ID,MST_D006_ID,QF_CODE,D_NO,VALUE01,VALUE02,VALUE03,VALUE04,VALUE05,DELETE_FLAG,UPDATE_FLAG,VALUE_TEXT1) VALUES('39d94abf-8bbf-d540-00c1-afcf56d98abe','d189a123-bd57-e253-54fb-ed1dce7fd63c','PP027','005321','1','1Z5','1Z510','JPH10081','','N','0','');</v>
      </c>
    </row>
    <row r="5323" spans="1:23">
      <c r="A5323" t="s">
        <v>13381</v>
      </c>
      <c r="B5323" t="s">
        <v>3342</v>
      </c>
      <c r="C5323" s="18" t="s">
        <v>3343</v>
      </c>
      <c r="D5323" s="18" t="s">
        <v>3344</v>
      </c>
      <c r="E5323" s="18"/>
      <c r="F5323" s="18">
        <v>1</v>
      </c>
      <c r="G5323" s="18" t="s">
        <v>3544</v>
      </c>
      <c r="H5323" s="18" t="s">
        <v>3565</v>
      </c>
      <c r="I5323" s="18" t="s">
        <v>13275</v>
      </c>
      <c r="U5323" s="170" t="s">
        <v>13382</v>
      </c>
      <c r="V5323" s="18" t="s">
        <v>3343</v>
      </c>
      <c r="W5323" t="str">
        <f t="shared" si="83"/>
        <v>INSERT INTO MST_D007_COMMON_D (ID,MST_D006_ID,QF_CODE,D_NO,VALUE01,VALUE02,VALUE03,VALUE04,VALUE05,DELETE_FLAG,UPDATE_FLAG,VALUE_TEXT1) VALUES('56ffef5a-f25b-0b15-ef55-60ad40dde880','d189a123-bd57-e253-54fb-ed1dce7fd63c','PP027','005322','1','1Z5','1Z511','JPH10081','','N','0','');</v>
      </c>
    </row>
    <row r="5324" spans="1:23">
      <c r="A5324" t="s">
        <v>13383</v>
      </c>
      <c r="B5324" t="s">
        <v>3342</v>
      </c>
      <c r="C5324" s="18" t="s">
        <v>3343</v>
      </c>
      <c r="D5324" s="18" t="s">
        <v>3344</v>
      </c>
      <c r="E5324" s="18"/>
      <c r="F5324" s="18">
        <v>1</v>
      </c>
      <c r="G5324" s="18" t="s">
        <v>3544</v>
      </c>
      <c r="H5324" s="18" t="s">
        <v>3567</v>
      </c>
      <c r="I5324" s="18" t="s">
        <v>13275</v>
      </c>
      <c r="U5324" s="170" t="s">
        <v>13384</v>
      </c>
      <c r="V5324" s="18" t="s">
        <v>3343</v>
      </c>
      <c r="W5324" t="str">
        <f t="shared" si="83"/>
        <v>INSERT INTO MST_D007_COMMON_D (ID,MST_D006_ID,QF_CODE,D_NO,VALUE01,VALUE02,VALUE03,VALUE04,VALUE05,DELETE_FLAG,UPDATE_FLAG,VALUE_TEXT1) VALUES('e0c0a234-a83f-65d6-888b-ca4d1109b259','d189a123-bd57-e253-54fb-ed1dce7fd63c','PP027','005323','1','1Z5','1Z512','JPH10081','','N','0','');</v>
      </c>
    </row>
    <row r="5325" spans="1:23">
      <c r="A5325" t="s">
        <v>13385</v>
      </c>
      <c r="B5325" t="s">
        <v>3342</v>
      </c>
      <c r="C5325" s="18" t="s">
        <v>3343</v>
      </c>
      <c r="D5325" s="18" t="s">
        <v>3344</v>
      </c>
      <c r="E5325" s="18"/>
      <c r="F5325" s="18">
        <v>1</v>
      </c>
      <c r="G5325" s="18" t="s">
        <v>3544</v>
      </c>
      <c r="H5325" s="18" t="s">
        <v>3569</v>
      </c>
      <c r="I5325" s="18" t="s">
        <v>13275</v>
      </c>
      <c r="U5325" s="170" t="s">
        <v>13386</v>
      </c>
      <c r="V5325" s="18" t="s">
        <v>3343</v>
      </c>
      <c r="W5325" t="str">
        <f t="shared" si="83"/>
        <v>INSERT INTO MST_D007_COMMON_D (ID,MST_D006_ID,QF_CODE,D_NO,VALUE01,VALUE02,VALUE03,VALUE04,VALUE05,DELETE_FLAG,UPDATE_FLAG,VALUE_TEXT1) VALUES('56fef22c-3d6c-53d6-91be-a85a2af9ddfc','d189a123-bd57-e253-54fb-ed1dce7fd63c','PP027','005324','1','1Z5','1Z513','JPH10081','','N','0','');</v>
      </c>
    </row>
    <row r="5326" spans="1:23">
      <c r="A5326" t="s">
        <v>13387</v>
      </c>
      <c r="B5326" t="s">
        <v>3342</v>
      </c>
      <c r="C5326" s="18" t="s">
        <v>3343</v>
      </c>
      <c r="D5326" s="18" t="s">
        <v>3344</v>
      </c>
      <c r="E5326" s="18"/>
      <c r="F5326" s="18">
        <v>1</v>
      </c>
      <c r="G5326" s="18" t="s">
        <v>3544</v>
      </c>
      <c r="H5326" s="18" t="s">
        <v>3571</v>
      </c>
      <c r="I5326" s="18" t="s">
        <v>13275</v>
      </c>
      <c r="U5326" s="170" t="s">
        <v>13388</v>
      </c>
      <c r="V5326" s="18" t="s">
        <v>3343</v>
      </c>
      <c r="W5326" t="str">
        <f t="shared" si="83"/>
        <v>INSERT INTO MST_D007_COMMON_D (ID,MST_D006_ID,QF_CODE,D_NO,VALUE01,VALUE02,VALUE03,VALUE04,VALUE05,DELETE_FLAG,UPDATE_FLAG,VALUE_TEXT1) VALUES('ee3d5eaa-ec62-8c64-0ec7-1f5f956fb730','d189a123-bd57-e253-54fb-ed1dce7fd63c','PP027','005325','1','1Z5','1Z514','JPH10081','','N','0','');</v>
      </c>
    </row>
    <row r="5327" spans="1:23">
      <c r="A5327" t="s">
        <v>13389</v>
      </c>
      <c r="B5327" t="s">
        <v>3342</v>
      </c>
      <c r="C5327" s="18" t="s">
        <v>3343</v>
      </c>
      <c r="D5327" s="18" t="s">
        <v>3344</v>
      </c>
      <c r="E5327" s="18"/>
      <c r="F5327" s="18">
        <v>1</v>
      </c>
      <c r="G5327" s="18" t="s">
        <v>3573</v>
      </c>
      <c r="H5327" s="18" t="s">
        <v>3574</v>
      </c>
      <c r="I5327" s="18" t="s">
        <v>13275</v>
      </c>
      <c r="U5327" s="170" t="s">
        <v>13390</v>
      </c>
      <c r="V5327" s="18" t="s">
        <v>3343</v>
      </c>
      <c r="W5327" t="str">
        <f t="shared" si="83"/>
        <v>INSERT INTO MST_D007_COMMON_D (ID,MST_D006_ID,QF_CODE,D_NO,VALUE01,VALUE02,VALUE03,VALUE04,VALUE05,DELETE_FLAG,UPDATE_FLAG,VALUE_TEXT1) VALUES('b0ccf3f2-93c9-a1f1-555e-6dd1f90f1fd6','d189a123-bd57-e253-54fb-ed1dce7fd63c','PP027','005326','1','1Z6','1Z601','JPH10081','','N','0','');</v>
      </c>
    </row>
    <row r="5328" spans="1:23">
      <c r="A5328" t="s">
        <v>13391</v>
      </c>
      <c r="B5328" t="s">
        <v>3342</v>
      </c>
      <c r="C5328" s="18" t="s">
        <v>3343</v>
      </c>
      <c r="D5328" s="18" t="s">
        <v>3344</v>
      </c>
      <c r="E5328" s="18"/>
      <c r="F5328" s="18">
        <v>1</v>
      </c>
      <c r="G5328" s="18" t="s">
        <v>3573</v>
      </c>
      <c r="H5328" s="18" t="s">
        <v>3576</v>
      </c>
      <c r="I5328" s="18" t="s">
        <v>13275</v>
      </c>
      <c r="U5328" s="170" t="s">
        <v>13392</v>
      </c>
      <c r="V5328" s="18" t="s">
        <v>3343</v>
      </c>
      <c r="W5328" t="str">
        <f t="shared" si="83"/>
        <v>INSERT INTO MST_D007_COMMON_D (ID,MST_D006_ID,QF_CODE,D_NO,VALUE01,VALUE02,VALUE03,VALUE04,VALUE05,DELETE_FLAG,UPDATE_FLAG,VALUE_TEXT1) VALUES('cc8c60da-7ecf-fa3d-64dd-a29c0bedde5a','d189a123-bd57-e253-54fb-ed1dce7fd63c','PP027','005327','1','1Z6','1Z602','JPH10081','','N','0','');</v>
      </c>
    </row>
    <row r="5329" spans="1:23">
      <c r="A5329" t="s">
        <v>13393</v>
      </c>
      <c r="B5329" t="s">
        <v>3342</v>
      </c>
      <c r="C5329" s="18" t="s">
        <v>3343</v>
      </c>
      <c r="D5329" s="18" t="s">
        <v>3344</v>
      </c>
      <c r="E5329" s="18"/>
      <c r="F5329" s="18">
        <v>1</v>
      </c>
      <c r="G5329" s="18" t="s">
        <v>3573</v>
      </c>
      <c r="H5329" s="18" t="s">
        <v>3578</v>
      </c>
      <c r="I5329" s="18" t="s">
        <v>13275</v>
      </c>
      <c r="U5329" s="170" t="s">
        <v>13394</v>
      </c>
      <c r="V5329" s="18" t="s">
        <v>3343</v>
      </c>
      <c r="W5329" t="str">
        <f t="shared" si="83"/>
        <v>INSERT INTO MST_D007_COMMON_D (ID,MST_D006_ID,QF_CODE,D_NO,VALUE01,VALUE02,VALUE03,VALUE04,VALUE05,DELETE_FLAG,UPDATE_FLAG,VALUE_TEXT1) VALUES('fc32141c-3ffe-2268-e5c8-1b0243fcefec','d189a123-bd57-e253-54fb-ed1dce7fd63c','PP027','005328','1','1Z6','1Z603','JPH10081','','N','0','');</v>
      </c>
    </row>
    <row r="5330" spans="1:23">
      <c r="A5330" t="s">
        <v>13395</v>
      </c>
      <c r="B5330" t="s">
        <v>3342</v>
      </c>
      <c r="C5330" s="18" t="s">
        <v>3343</v>
      </c>
      <c r="D5330" s="18" t="s">
        <v>3344</v>
      </c>
      <c r="E5330" s="18"/>
      <c r="F5330" s="18">
        <v>1</v>
      </c>
      <c r="G5330" s="18" t="s">
        <v>3573</v>
      </c>
      <c r="H5330" s="18" t="s">
        <v>3580</v>
      </c>
      <c r="I5330" s="18" t="s">
        <v>13275</v>
      </c>
      <c r="U5330" s="170" t="s">
        <v>13396</v>
      </c>
      <c r="V5330" s="18" t="s">
        <v>3343</v>
      </c>
      <c r="W5330" t="str">
        <f t="shared" si="83"/>
        <v>INSERT INTO MST_D007_COMMON_D (ID,MST_D006_ID,QF_CODE,D_NO,VALUE01,VALUE02,VALUE03,VALUE04,VALUE05,DELETE_FLAG,UPDATE_FLAG,VALUE_TEXT1) VALUES('ddbf57c0-ad08-d9ee-4e13-a7450ac5a030','d189a123-bd57-e253-54fb-ed1dce7fd63c','PP027','005329','1','1Z6','1Z604','JPH10081','','N','0','');</v>
      </c>
    </row>
    <row r="5331" spans="1:23">
      <c r="A5331" t="s">
        <v>13397</v>
      </c>
      <c r="B5331" t="s">
        <v>3342</v>
      </c>
      <c r="C5331" s="18" t="s">
        <v>3343</v>
      </c>
      <c r="D5331" s="18" t="s">
        <v>3344</v>
      </c>
      <c r="E5331" s="18"/>
      <c r="F5331" s="18">
        <v>1</v>
      </c>
      <c r="G5331" s="18" t="s">
        <v>3573</v>
      </c>
      <c r="H5331" s="18" t="s">
        <v>3582</v>
      </c>
      <c r="I5331" s="18" t="s">
        <v>13275</v>
      </c>
      <c r="U5331" s="170" t="s">
        <v>13398</v>
      </c>
      <c r="V5331" s="18" t="s">
        <v>3343</v>
      </c>
      <c r="W5331" t="str">
        <f t="shared" si="83"/>
        <v>INSERT INTO MST_D007_COMMON_D (ID,MST_D006_ID,QF_CODE,D_NO,VALUE01,VALUE02,VALUE03,VALUE04,VALUE05,DELETE_FLAG,UPDATE_FLAG,VALUE_TEXT1) VALUES('e7798f20-3cfd-6bbe-80be-934f69fc2dfb','d189a123-bd57-e253-54fb-ed1dce7fd63c','PP027','005330','1','1Z6','1Z605','JPH10081','','N','0','');</v>
      </c>
    </row>
    <row r="5332" spans="1:23">
      <c r="A5332" t="s">
        <v>13399</v>
      </c>
      <c r="B5332" t="s">
        <v>3342</v>
      </c>
      <c r="C5332" s="18" t="s">
        <v>3343</v>
      </c>
      <c r="D5332" s="18" t="s">
        <v>3344</v>
      </c>
      <c r="E5332" s="18"/>
      <c r="F5332" s="18">
        <v>1</v>
      </c>
      <c r="G5332" s="18" t="s">
        <v>3573</v>
      </c>
      <c r="H5332" s="18" t="s">
        <v>3584</v>
      </c>
      <c r="I5332" s="18" t="s">
        <v>13275</v>
      </c>
      <c r="U5332" s="170" t="s">
        <v>13400</v>
      </c>
      <c r="V5332" s="18" t="s">
        <v>3343</v>
      </c>
      <c r="W5332" t="str">
        <f t="shared" si="83"/>
        <v>INSERT INTO MST_D007_COMMON_D (ID,MST_D006_ID,QF_CODE,D_NO,VALUE01,VALUE02,VALUE03,VALUE04,VALUE05,DELETE_FLAG,UPDATE_FLAG,VALUE_TEXT1) VALUES('fdca8c84-53f0-7f0a-0cbc-cba1ccaf14df','d189a123-bd57-e253-54fb-ed1dce7fd63c','PP027','005331','1','1Z6','1Z606','JPH10081','','N','0','');</v>
      </c>
    </row>
    <row r="5333" spans="1:23">
      <c r="A5333" t="s">
        <v>13401</v>
      </c>
      <c r="B5333" t="s">
        <v>3342</v>
      </c>
      <c r="C5333" s="18" t="s">
        <v>3343</v>
      </c>
      <c r="D5333" s="18" t="s">
        <v>3344</v>
      </c>
      <c r="E5333" s="18"/>
      <c r="F5333" s="18">
        <v>1</v>
      </c>
      <c r="G5333" s="18" t="s">
        <v>3573</v>
      </c>
      <c r="H5333" s="18" t="s">
        <v>3586</v>
      </c>
      <c r="I5333" s="18" t="s">
        <v>13275</v>
      </c>
      <c r="U5333" s="170" t="s">
        <v>13402</v>
      </c>
      <c r="V5333" s="18" t="s">
        <v>3343</v>
      </c>
      <c r="W5333" t="str">
        <f t="shared" si="83"/>
        <v>INSERT INTO MST_D007_COMMON_D (ID,MST_D006_ID,QF_CODE,D_NO,VALUE01,VALUE02,VALUE03,VALUE04,VALUE05,DELETE_FLAG,UPDATE_FLAG,VALUE_TEXT1) VALUES('f650ba5e-f3bd-40bc-b9cf-3ae5708e7b1a','d189a123-bd57-e253-54fb-ed1dce7fd63c','PP027','005332','1','1Z6','1Z607','JPH10081','','N','0','');</v>
      </c>
    </row>
    <row r="5334" spans="1:23">
      <c r="A5334" t="s">
        <v>13403</v>
      </c>
      <c r="B5334" t="s">
        <v>3342</v>
      </c>
      <c r="C5334" s="18" t="s">
        <v>3343</v>
      </c>
      <c r="D5334" s="18" t="s">
        <v>3344</v>
      </c>
      <c r="E5334" s="18"/>
      <c r="F5334" s="18">
        <v>1</v>
      </c>
      <c r="G5334" s="18" t="s">
        <v>3573</v>
      </c>
      <c r="H5334" s="18" t="s">
        <v>3588</v>
      </c>
      <c r="I5334" s="18" t="s">
        <v>13275</v>
      </c>
      <c r="U5334" s="170" t="s">
        <v>13404</v>
      </c>
      <c r="V5334" s="18" t="s">
        <v>3343</v>
      </c>
      <c r="W5334" t="str">
        <f t="shared" si="83"/>
        <v>INSERT INTO MST_D007_COMMON_D (ID,MST_D006_ID,QF_CODE,D_NO,VALUE01,VALUE02,VALUE03,VALUE04,VALUE05,DELETE_FLAG,UPDATE_FLAG,VALUE_TEXT1) VALUES('1abc81d1-b5d8-cdb3-d5f4-aa3abda87ab8','d189a123-bd57-e253-54fb-ed1dce7fd63c','PP027','005333','1','1Z6','1Z608','JPH10081','','N','0','');</v>
      </c>
    </row>
    <row r="5335" spans="1:23">
      <c r="A5335" t="s">
        <v>13405</v>
      </c>
      <c r="B5335" t="s">
        <v>3342</v>
      </c>
      <c r="C5335" s="18" t="s">
        <v>3343</v>
      </c>
      <c r="D5335" s="18" t="s">
        <v>3344</v>
      </c>
      <c r="E5335" s="18"/>
      <c r="F5335" s="18">
        <v>1</v>
      </c>
      <c r="G5335" s="18" t="s">
        <v>3573</v>
      </c>
      <c r="H5335" s="18" t="s">
        <v>3590</v>
      </c>
      <c r="I5335" s="18" t="s">
        <v>13275</v>
      </c>
      <c r="U5335" s="170" t="s">
        <v>13406</v>
      </c>
      <c r="V5335" s="18" t="s">
        <v>3343</v>
      </c>
      <c r="W5335" t="str">
        <f t="shared" si="83"/>
        <v>INSERT INTO MST_D007_COMMON_D (ID,MST_D006_ID,QF_CODE,D_NO,VALUE01,VALUE02,VALUE03,VALUE04,VALUE05,DELETE_FLAG,UPDATE_FLAG,VALUE_TEXT1) VALUES('bac91dc3-5fed-d4cf-247e-d4cbe9731b69','d189a123-bd57-e253-54fb-ed1dce7fd63c','PP027','005334','1','1Z6','1Z609','JPH10081','','N','0','');</v>
      </c>
    </row>
    <row r="5336" spans="1:23">
      <c r="A5336" t="s">
        <v>13407</v>
      </c>
      <c r="B5336" t="s">
        <v>3342</v>
      </c>
      <c r="C5336" s="18" t="s">
        <v>3343</v>
      </c>
      <c r="D5336" s="18" t="s">
        <v>3344</v>
      </c>
      <c r="E5336" s="18"/>
      <c r="F5336" s="18">
        <v>1</v>
      </c>
      <c r="G5336" s="18" t="s">
        <v>3573</v>
      </c>
      <c r="H5336" s="18" t="s">
        <v>3592</v>
      </c>
      <c r="I5336" s="18" t="s">
        <v>13275</v>
      </c>
      <c r="U5336" s="170" t="s">
        <v>13408</v>
      </c>
      <c r="V5336" s="18" t="s">
        <v>3343</v>
      </c>
      <c r="W5336" t="str">
        <f t="shared" si="83"/>
        <v>INSERT INTO MST_D007_COMMON_D (ID,MST_D006_ID,QF_CODE,D_NO,VALUE01,VALUE02,VALUE03,VALUE04,VALUE05,DELETE_FLAG,UPDATE_FLAG,VALUE_TEXT1) VALUES('842a4ddb-5fca-ef6e-1447-fd55860b734d','d189a123-bd57-e253-54fb-ed1dce7fd63c','PP027','005335','1','1Z6','1Z610','JPH10081','','N','0','');</v>
      </c>
    </row>
    <row r="5337" spans="1:23">
      <c r="A5337" t="s">
        <v>13409</v>
      </c>
      <c r="B5337" t="s">
        <v>3342</v>
      </c>
      <c r="C5337" s="18" t="s">
        <v>3343</v>
      </c>
      <c r="D5337" s="18" t="s">
        <v>3344</v>
      </c>
      <c r="E5337" s="18"/>
      <c r="F5337" s="18">
        <v>1</v>
      </c>
      <c r="G5337" s="18" t="s">
        <v>3573</v>
      </c>
      <c r="H5337" s="18" t="s">
        <v>3594</v>
      </c>
      <c r="I5337" s="18" t="s">
        <v>13275</v>
      </c>
      <c r="U5337" s="170" t="s">
        <v>13410</v>
      </c>
      <c r="V5337" s="18" t="s">
        <v>3343</v>
      </c>
      <c r="W5337" t="str">
        <f t="shared" si="83"/>
        <v>INSERT INTO MST_D007_COMMON_D (ID,MST_D006_ID,QF_CODE,D_NO,VALUE01,VALUE02,VALUE03,VALUE04,VALUE05,DELETE_FLAG,UPDATE_FLAG,VALUE_TEXT1) VALUES('d7cbdd1d-6ac8-e5bb-006e-efa5ce72d2fa','d189a123-bd57-e253-54fb-ed1dce7fd63c','PP027','005336','1','1Z6','1Z611','JPH10081','','N','0','');</v>
      </c>
    </row>
    <row r="5338" spans="1:23">
      <c r="A5338" t="s">
        <v>13411</v>
      </c>
      <c r="B5338" t="s">
        <v>3342</v>
      </c>
      <c r="C5338" s="18" t="s">
        <v>3343</v>
      </c>
      <c r="D5338" s="18" t="s">
        <v>3344</v>
      </c>
      <c r="E5338" s="18"/>
      <c r="F5338" s="18">
        <v>1</v>
      </c>
      <c r="G5338" s="18" t="s">
        <v>3573</v>
      </c>
      <c r="H5338" s="18" t="s">
        <v>3596</v>
      </c>
      <c r="I5338" s="18" t="s">
        <v>13275</v>
      </c>
      <c r="U5338" s="170" t="s">
        <v>13412</v>
      </c>
      <c r="V5338" s="18" t="s">
        <v>3343</v>
      </c>
      <c r="W5338" t="str">
        <f t="shared" si="83"/>
        <v>INSERT INTO MST_D007_COMMON_D (ID,MST_D006_ID,QF_CODE,D_NO,VALUE01,VALUE02,VALUE03,VALUE04,VALUE05,DELETE_FLAG,UPDATE_FLAG,VALUE_TEXT1) VALUES('36178ba4-43df-ba51-32ab-7931ecf94ce5','d189a123-bd57-e253-54fb-ed1dce7fd63c','PP027','005337','1','1Z6','1Z612','JPH10081','','N','0','');</v>
      </c>
    </row>
    <row r="5339" spans="1:23">
      <c r="A5339" t="s">
        <v>13413</v>
      </c>
      <c r="B5339" t="s">
        <v>3342</v>
      </c>
      <c r="C5339" s="18" t="s">
        <v>3343</v>
      </c>
      <c r="D5339" s="18" t="s">
        <v>3344</v>
      </c>
      <c r="E5339" s="18"/>
      <c r="F5339" s="18">
        <v>1</v>
      </c>
      <c r="G5339" s="18" t="s">
        <v>3573</v>
      </c>
      <c r="H5339" s="18" t="s">
        <v>3598</v>
      </c>
      <c r="I5339" s="18" t="s">
        <v>13275</v>
      </c>
      <c r="U5339" s="170" t="s">
        <v>13414</v>
      </c>
      <c r="V5339" s="18" t="s">
        <v>3343</v>
      </c>
      <c r="W5339" t="str">
        <f t="shared" si="83"/>
        <v>INSERT INTO MST_D007_COMMON_D (ID,MST_D006_ID,QF_CODE,D_NO,VALUE01,VALUE02,VALUE03,VALUE04,VALUE05,DELETE_FLAG,UPDATE_FLAG,VALUE_TEXT1) VALUES('af2ffd91-ebb5-7760-1267-61bab6d174e9','d189a123-bd57-e253-54fb-ed1dce7fd63c','PP027','005338','1','1Z6','1Z613','JPH10081','','N','0','');</v>
      </c>
    </row>
    <row r="5340" spans="1:23">
      <c r="A5340" t="s">
        <v>13415</v>
      </c>
      <c r="B5340" t="s">
        <v>3342</v>
      </c>
      <c r="C5340" s="18" t="s">
        <v>3343</v>
      </c>
      <c r="D5340" s="18" t="s">
        <v>3344</v>
      </c>
      <c r="E5340" s="18"/>
      <c r="F5340" s="18">
        <v>1</v>
      </c>
      <c r="G5340" s="18" t="s">
        <v>3573</v>
      </c>
      <c r="H5340" s="18" t="s">
        <v>3600</v>
      </c>
      <c r="I5340" s="18" t="s">
        <v>13275</v>
      </c>
      <c r="U5340" s="170" t="s">
        <v>13416</v>
      </c>
      <c r="V5340" s="18" t="s">
        <v>3343</v>
      </c>
      <c r="W5340" t="str">
        <f t="shared" si="83"/>
        <v>INSERT INTO MST_D007_COMMON_D (ID,MST_D006_ID,QF_CODE,D_NO,VALUE01,VALUE02,VALUE03,VALUE04,VALUE05,DELETE_FLAG,UPDATE_FLAG,VALUE_TEXT1) VALUES('e34eedca-b0e0-e49c-e2a8-2fd4ceeb68be','d189a123-bd57-e253-54fb-ed1dce7fd63c','PP027','005339','1','1Z6','1Z614','JPH10081','','N','0','');</v>
      </c>
    </row>
    <row r="5341" spans="1:23">
      <c r="A5341" t="s">
        <v>13417</v>
      </c>
      <c r="B5341" t="s">
        <v>3342</v>
      </c>
      <c r="C5341" s="18" t="s">
        <v>3343</v>
      </c>
      <c r="D5341" s="18" t="s">
        <v>3344</v>
      </c>
      <c r="E5341" s="18"/>
      <c r="F5341" s="18">
        <v>1</v>
      </c>
      <c r="G5341" s="18" t="s">
        <v>3602</v>
      </c>
      <c r="H5341" s="18" t="s">
        <v>3603</v>
      </c>
      <c r="I5341" s="18" t="s">
        <v>13275</v>
      </c>
      <c r="U5341" s="170" t="s">
        <v>13418</v>
      </c>
      <c r="V5341" s="18" t="s">
        <v>3343</v>
      </c>
      <c r="W5341" t="str">
        <f t="shared" si="83"/>
        <v>INSERT INTO MST_D007_COMMON_D (ID,MST_D006_ID,QF_CODE,D_NO,VALUE01,VALUE02,VALUE03,VALUE04,VALUE05,DELETE_FLAG,UPDATE_FLAG,VALUE_TEXT1) VALUES('d182fc95-cff8-34fe-bd4d-a5b590b017c4','d189a123-bd57-e253-54fb-ed1dce7fd63c','PP027','005340','1','1Z7','1Z701','JPH10081','','N','0','');</v>
      </c>
    </row>
    <row r="5342" spans="1:23">
      <c r="A5342" t="s">
        <v>13419</v>
      </c>
      <c r="B5342" t="s">
        <v>3342</v>
      </c>
      <c r="C5342" s="18" t="s">
        <v>3343</v>
      </c>
      <c r="D5342" s="18" t="s">
        <v>3344</v>
      </c>
      <c r="E5342" s="18"/>
      <c r="F5342" s="18">
        <v>1</v>
      </c>
      <c r="G5342" s="18" t="s">
        <v>3602</v>
      </c>
      <c r="H5342" s="18" t="s">
        <v>3605</v>
      </c>
      <c r="I5342" s="18" t="s">
        <v>13275</v>
      </c>
      <c r="U5342" s="170" t="s">
        <v>13420</v>
      </c>
      <c r="V5342" s="18" t="s">
        <v>3343</v>
      </c>
      <c r="W5342" t="str">
        <f t="shared" si="83"/>
        <v>INSERT INTO MST_D007_COMMON_D (ID,MST_D006_ID,QF_CODE,D_NO,VALUE01,VALUE02,VALUE03,VALUE04,VALUE05,DELETE_FLAG,UPDATE_FLAG,VALUE_TEXT1) VALUES('c429d5b6-d6a2-efe7-7c49-947a9edcced1','d189a123-bd57-e253-54fb-ed1dce7fd63c','PP027','005341','1','1Z7','1Z702','JPH10081','','N','0','');</v>
      </c>
    </row>
    <row r="5343" spans="1:23">
      <c r="A5343" t="s">
        <v>13421</v>
      </c>
      <c r="B5343" t="s">
        <v>3342</v>
      </c>
      <c r="C5343" s="18" t="s">
        <v>3343</v>
      </c>
      <c r="D5343" s="18" t="s">
        <v>3344</v>
      </c>
      <c r="E5343" s="18"/>
      <c r="F5343" s="18">
        <v>1</v>
      </c>
      <c r="G5343" s="18" t="s">
        <v>3602</v>
      </c>
      <c r="H5343" s="18" t="s">
        <v>3607</v>
      </c>
      <c r="I5343" s="18" t="s">
        <v>13275</v>
      </c>
      <c r="U5343" s="170" t="s">
        <v>13422</v>
      </c>
      <c r="V5343" s="18" t="s">
        <v>3343</v>
      </c>
      <c r="W5343" t="str">
        <f t="shared" si="83"/>
        <v>INSERT INTO MST_D007_COMMON_D (ID,MST_D006_ID,QF_CODE,D_NO,VALUE01,VALUE02,VALUE03,VALUE04,VALUE05,DELETE_FLAG,UPDATE_FLAG,VALUE_TEXT1) VALUES('a5251b41-4ce5-7cbd-2f72-fc5c4d22d499','d189a123-bd57-e253-54fb-ed1dce7fd63c','PP027','005342','1','1Z7','1Z703','JPH10081','','N','0','');</v>
      </c>
    </row>
    <row r="5344" spans="1:23">
      <c r="A5344" t="s">
        <v>13423</v>
      </c>
      <c r="B5344" t="s">
        <v>3342</v>
      </c>
      <c r="C5344" s="18" t="s">
        <v>3343</v>
      </c>
      <c r="D5344" s="18" t="s">
        <v>3344</v>
      </c>
      <c r="E5344" s="18"/>
      <c r="F5344" s="18">
        <v>1</v>
      </c>
      <c r="G5344" s="18" t="s">
        <v>3602</v>
      </c>
      <c r="H5344" s="18" t="s">
        <v>3609</v>
      </c>
      <c r="I5344" s="18" t="s">
        <v>13275</v>
      </c>
      <c r="U5344" s="170" t="s">
        <v>13424</v>
      </c>
      <c r="V5344" s="18" t="s">
        <v>3343</v>
      </c>
      <c r="W5344" t="str">
        <f t="shared" si="83"/>
        <v>INSERT INTO MST_D007_COMMON_D (ID,MST_D006_ID,QF_CODE,D_NO,VALUE01,VALUE02,VALUE03,VALUE04,VALUE05,DELETE_FLAG,UPDATE_FLAG,VALUE_TEXT1) VALUES('3fe83caa-0c18-abb6-dc82-789e0f2699af','d189a123-bd57-e253-54fb-ed1dce7fd63c','PP027','005343','1','1Z7','1Z704','JPH10081','','N','0','');</v>
      </c>
    </row>
    <row r="5345" spans="1:23">
      <c r="A5345" t="s">
        <v>13425</v>
      </c>
      <c r="B5345" t="s">
        <v>3342</v>
      </c>
      <c r="C5345" s="18" t="s">
        <v>3343</v>
      </c>
      <c r="D5345" s="18" t="s">
        <v>3344</v>
      </c>
      <c r="E5345" s="18"/>
      <c r="F5345" s="18">
        <v>1</v>
      </c>
      <c r="G5345" s="18" t="s">
        <v>3602</v>
      </c>
      <c r="H5345" s="18" t="s">
        <v>3611</v>
      </c>
      <c r="I5345" s="18" t="s">
        <v>13275</v>
      </c>
      <c r="U5345" s="170" t="s">
        <v>13426</v>
      </c>
      <c r="V5345" s="18" t="s">
        <v>3343</v>
      </c>
      <c r="W5345" t="str">
        <f t="shared" si="83"/>
        <v>INSERT INTO MST_D007_COMMON_D (ID,MST_D006_ID,QF_CODE,D_NO,VALUE01,VALUE02,VALUE03,VALUE04,VALUE05,DELETE_FLAG,UPDATE_FLAG,VALUE_TEXT1) VALUES('75762217-42be-ac75-7852-ac292fb4ab3d','d189a123-bd57-e253-54fb-ed1dce7fd63c','PP027','005344','1','1Z7','1Z705','JPH10081','','N','0','');</v>
      </c>
    </row>
    <row r="5346" spans="1:23">
      <c r="A5346" t="s">
        <v>13427</v>
      </c>
      <c r="B5346" t="s">
        <v>3342</v>
      </c>
      <c r="C5346" s="18" t="s">
        <v>3343</v>
      </c>
      <c r="D5346" s="18" t="s">
        <v>3344</v>
      </c>
      <c r="E5346" s="18"/>
      <c r="F5346" s="18">
        <v>1</v>
      </c>
      <c r="G5346" s="18" t="s">
        <v>3602</v>
      </c>
      <c r="H5346" s="18" t="s">
        <v>3613</v>
      </c>
      <c r="I5346" s="18" t="s">
        <v>13275</v>
      </c>
      <c r="U5346" s="170" t="s">
        <v>13428</v>
      </c>
      <c r="V5346" s="18" t="s">
        <v>3343</v>
      </c>
      <c r="W5346" t="str">
        <f t="shared" si="83"/>
        <v>INSERT INTO MST_D007_COMMON_D (ID,MST_D006_ID,QF_CODE,D_NO,VALUE01,VALUE02,VALUE03,VALUE04,VALUE05,DELETE_FLAG,UPDATE_FLAG,VALUE_TEXT1) VALUES('91989910-5893-b2bb-7fea-4df9a2d6fae0','d189a123-bd57-e253-54fb-ed1dce7fd63c','PP027','005345','1','1Z7','1Z706','JPH10081','','N','0','');</v>
      </c>
    </row>
    <row r="5347" spans="1:23">
      <c r="A5347" t="s">
        <v>13429</v>
      </c>
      <c r="B5347" t="s">
        <v>3342</v>
      </c>
      <c r="C5347" s="18" t="s">
        <v>3343</v>
      </c>
      <c r="D5347" s="18" t="s">
        <v>3344</v>
      </c>
      <c r="E5347" s="18"/>
      <c r="F5347" s="18">
        <v>1</v>
      </c>
      <c r="G5347" s="18" t="s">
        <v>3602</v>
      </c>
      <c r="H5347" s="18" t="s">
        <v>3615</v>
      </c>
      <c r="I5347" s="18" t="s">
        <v>13275</v>
      </c>
      <c r="U5347" s="170" t="s">
        <v>13430</v>
      </c>
      <c r="V5347" s="18" t="s">
        <v>3343</v>
      </c>
      <c r="W5347" t="str">
        <f t="shared" si="83"/>
        <v>INSERT INTO MST_D007_COMMON_D (ID,MST_D006_ID,QF_CODE,D_NO,VALUE01,VALUE02,VALUE03,VALUE04,VALUE05,DELETE_FLAG,UPDATE_FLAG,VALUE_TEXT1) VALUES('3f066c1c-3df1-fe32-e3b4-f2b7e0171ae6','d189a123-bd57-e253-54fb-ed1dce7fd63c','PP027','005346','1','1Z7','1Z707','JPH10081','','N','0','');</v>
      </c>
    </row>
    <row r="5348" spans="1:23">
      <c r="A5348" t="s">
        <v>13431</v>
      </c>
      <c r="B5348" t="s">
        <v>3342</v>
      </c>
      <c r="C5348" s="18" t="s">
        <v>3343</v>
      </c>
      <c r="D5348" s="18" t="s">
        <v>3344</v>
      </c>
      <c r="E5348" s="18"/>
      <c r="F5348" s="18">
        <v>1</v>
      </c>
      <c r="G5348" s="18" t="s">
        <v>3602</v>
      </c>
      <c r="H5348" s="18" t="s">
        <v>3617</v>
      </c>
      <c r="I5348" s="18" t="s">
        <v>13275</v>
      </c>
      <c r="U5348" s="170" t="s">
        <v>13432</v>
      </c>
      <c r="V5348" s="18" t="s">
        <v>3343</v>
      </c>
      <c r="W5348" t="str">
        <f t="shared" si="83"/>
        <v>INSERT INTO MST_D007_COMMON_D (ID,MST_D006_ID,QF_CODE,D_NO,VALUE01,VALUE02,VALUE03,VALUE04,VALUE05,DELETE_FLAG,UPDATE_FLAG,VALUE_TEXT1) VALUES('2add5acf-7c3f-e44c-1c1c-fc966f1ccdde','d189a123-bd57-e253-54fb-ed1dce7fd63c','PP027','005347','1','1Z7','1Z708','JPH10081','','N','0','');</v>
      </c>
    </row>
    <row r="5349" spans="1:23">
      <c r="A5349" t="s">
        <v>13433</v>
      </c>
      <c r="B5349" t="s">
        <v>3342</v>
      </c>
      <c r="C5349" s="18" t="s">
        <v>3343</v>
      </c>
      <c r="D5349" s="18" t="s">
        <v>3344</v>
      </c>
      <c r="E5349" s="18"/>
      <c r="F5349" s="18">
        <v>1</v>
      </c>
      <c r="G5349" s="18" t="s">
        <v>3602</v>
      </c>
      <c r="H5349" s="18" t="s">
        <v>3619</v>
      </c>
      <c r="I5349" s="18" t="s">
        <v>13275</v>
      </c>
      <c r="U5349" s="170" t="s">
        <v>13434</v>
      </c>
      <c r="V5349" s="18" t="s">
        <v>3343</v>
      </c>
      <c r="W5349" t="str">
        <f t="shared" si="83"/>
        <v>INSERT INTO MST_D007_COMMON_D (ID,MST_D006_ID,QF_CODE,D_NO,VALUE01,VALUE02,VALUE03,VALUE04,VALUE05,DELETE_FLAG,UPDATE_FLAG,VALUE_TEXT1) VALUES('da3d45d7-2e37-e6b3-f629-4afee065ae3d','d189a123-bd57-e253-54fb-ed1dce7fd63c','PP027','005348','1','1Z7','1Z709','JPH10081','','N','0','');</v>
      </c>
    </row>
    <row r="5350" spans="1:23">
      <c r="A5350" t="s">
        <v>13435</v>
      </c>
      <c r="B5350" t="s">
        <v>3342</v>
      </c>
      <c r="C5350" s="18" t="s">
        <v>3343</v>
      </c>
      <c r="D5350" s="18" t="s">
        <v>3344</v>
      </c>
      <c r="E5350" s="18"/>
      <c r="F5350" s="18">
        <v>1</v>
      </c>
      <c r="G5350" s="18" t="s">
        <v>3602</v>
      </c>
      <c r="H5350" s="18" t="s">
        <v>3621</v>
      </c>
      <c r="I5350" s="18" t="s">
        <v>13275</v>
      </c>
      <c r="U5350" s="170" t="s">
        <v>13436</v>
      </c>
      <c r="V5350" s="18" t="s">
        <v>3343</v>
      </c>
      <c r="W5350" t="str">
        <f t="shared" si="83"/>
        <v>INSERT INTO MST_D007_COMMON_D (ID,MST_D006_ID,QF_CODE,D_NO,VALUE01,VALUE02,VALUE03,VALUE04,VALUE05,DELETE_FLAG,UPDATE_FLAG,VALUE_TEXT1) VALUES('db2cb896-73a0-bacd-679c-b29bbd0b8c65','d189a123-bd57-e253-54fb-ed1dce7fd63c','PP027','005349','1','1Z7','1Z710','JPH10081','','N','0','');</v>
      </c>
    </row>
    <row r="5351" spans="1:23">
      <c r="A5351" t="s">
        <v>13437</v>
      </c>
      <c r="B5351" t="s">
        <v>3342</v>
      </c>
      <c r="C5351" s="18" t="s">
        <v>3343</v>
      </c>
      <c r="D5351" s="18" t="s">
        <v>3344</v>
      </c>
      <c r="E5351" s="18"/>
      <c r="F5351" s="18">
        <v>1</v>
      </c>
      <c r="G5351" s="18" t="s">
        <v>3623</v>
      </c>
      <c r="H5351" s="18" t="s">
        <v>3624</v>
      </c>
      <c r="I5351" s="18" t="s">
        <v>13275</v>
      </c>
      <c r="U5351" s="170" t="s">
        <v>13438</v>
      </c>
      <c r="V5351" s="18" t="s">
        <v>3343</v>
      </c>
      <c r="W5351" t="str">
        <f t="shared" si="83"/>
        <v>INSERT INTO MST_D007_COMMON_D (ID,MST_D006_ID,QF_CODE,D_NO,VALUE01,VALUE02,VALUE03,VALUE04,VALUE05,DELETE_FLAG,UPDATE_FLAG,VALUE_TEXT1) VALUES('6341fbac-a8cd-e195-3954-c5b24520d8e3','d189a123-bd57-e253-54fb-ed1dce7fd63c','PP027','005350','1','1Z8','1Z801','JPH10081','','N','0','');</v>
      </c>
    </row>
    <row r="5352" spans="1:23">
      <c r="A5352" t="s">
        <v>13439</v>
      </c>
      <c r="B5352" t="s">
        <v>3342</v>
      </c>
      <c r="C5352" s="18" t="s">
        <v>3343</v>
      </c>
      <c r="D5352" s="18" t="s">
        <v>3344</v>
      </c>
      <c r="E5352" s="18"/>
      <c r="F5352" s="18">
        <v>1</v>
      </c>
      <c r="G5352" s="18" t="s">
        <v>3626</v>
      </c>
      <c r="H5352" s="18" t="s">
        <v>3627</v>
      </c>
      <c r="I5352" s="18" t="s">
        <v>13275</v>
      </c>
      <c r="U5352" s="170" t="s">
        <v>13440</v>
      </c>
      <c r="V5352" s="18" t="s">
        <v>3343</v>
      </c>
      <c r="W5352" t="str">
        <f t="shared" si="83"/>
        <v>INSERT INTO MST_D007_COMMON_D (ID,MST_D006_ID,QF_CODE,D_NO,VALUE01,VALUE02,VALUE03,VALUE04,VALUE05,DELETE_FLAG,UPDATE_FLAG,VALUE_TEXT1) VALUES('164b372f-b7f2-a721-57ac-5922a8d4bb4d','d189a123-bd57-e253-54fb-ed1dce7fd63c','PP027','005351','1','1Z9','1Z901','JPH10081','','N','0','');</v>
      </c>
    </row>
    <row r="5353" spans="1:23">
      <c r="A5353" t="s">
        <v>13441</v>
      </c>
      <c r="B5353" t="s">
        <v>3342</v>
      </c>
      <c r="C5353" s="18" t="s">
        <v>3343</v>
      </c>
      <c r="D5353" s="18" t="s">
        <v>3344</v>
      </c>
      <c r="E5353" s="18"/>
      <c r="F5353" s="18">
        <v>1</v>
      </c>
      <c r="G5353" s="18" t="s">
        <v>3626</v>
      </c>
      <c r="H5353" s="18" t="s">
        <v>3629</v>
      </c>
      <c r="I5353" s="18" t="s">
        <v>13275</v>
      </c>
      <c r="U5353" s="170" t="s">
        <v>13442</v>
      </c>
      <c r="V5353" s="18" t="s">
        <v>3343</v>
      </c>
      <c r="W5353" t="str">
        <f t="shared" si="83"/>
        <v>INSERT INTO MST_D007_COMMON_D (ID,MST_D006_ID,QF_CODE,D_NO,VALUE01,VALUE02,VALUE03,VALUE04,VALUE05,DELETE_FLAG,UPDATE_FLAG,VALUE_TEXT1) VALUES('12cf9bab-6ae2-7e9c-9247-bcf157b02663','d189a123-bd57-e253-54fb-ed1dce7fd63c','PP027','005352','1','1Z9','1Z902','JPH10081','','N','0','');</v>
      </c>
    </row>
    <row r="5354" spans="1:23">
      <c r="A5354" t="s">
        <v>13443</v>
      </c>
      <c r="B5354" t="s">
        <v>3342</v>
      </c>
      <c r="C5354" s="18" t="s">
        <v>3343</v>
      </c>
      <c r="D5354" s="18" t="s">
        <v>3344</v>
      </c>
      <c r="E5354" s="18"/>
      <c r="F5354" s="18">
        <v>1</v>
      </c>
      <c r="G5354" s="18" t="s">
        <v>3626</v>
      </c>
      <c r="H5354" s="18" t="s">
        <v>3631</v>
      </c>
      <c r="I5354" s="18" t="s">
        <v>13275</v>
      </c>
      <c r="U5354" s="170" t="s">
        <v>13444</v>
      </c>
      <c r="V5354" s="18" t="s">
        <v>3343</v>
      </c>
      <c r="W5354" t="str">
        <f t="shared" si="83"/>
        <v>INSERT INTO MST_D007_COMMON_D (ID,MST_D006_ID,QF_CODE,D_NO,VALUE01,VALUE02,VALUE03,VALUE04,VALUE05,DELETE_FLAG,UPDATE_FLAG,VALUE_TEXT1) VALUES('ae6f53f3-0a2a-ab69-d2c2-d346f64c9d6e','d189a123-bd57-e253-54fb-ed1dce7fd63c','PP027','005353','1','1Z9','1Z903','JPH10081','','N','0','');</v>
      </c>
    </row>
    <row r="5355" spans="1:23">
      <c r="A5355" t="s">
        <v>13445</v>
      </c>
      <c r="B5355" t="s">
        <v>3342</v>
      </c>
      <c r="C5355" s="18" t="s">
        <v>3343</v>
      </c>
      <c r="D5355" s="18" t="s">
        <v>3344</v>
      </c>
      <c r="E5355" s="18"/>
      <c r="F5355" s="18">
        <v>1</v>
      </c>
      <c r="G5355" s="18" t="s">
        <v>3626</v>
      </c>
      <c r="H5355" s="18" t="s">
        <v>3633</v>
      </c>
      <c r="I5355" s="18" t="s">
        <v>13275</v>
      </c>
      <c r="U5355" s="170" t="s">
        <v>13446</v>
      </c>
      <c r="V5355" s="18" t="s">
        <v>3343</v>
      </c>
      <c r="W5355" t="str">
        <f t="shared" si="83"/>
        <v>INSERT INTO MST_D007_COMMON_D (ID,MST_D006_ID,QF_CODE,D_NO,VALUE01,VALUE02,VALUE03,VALUE04,VALUE05,DELETE_FLAG,UPDATE_FLAG,VALUE_TEXT1) VALUES('acc6d1a7-67e1-2deb-7a3b-fc20fe984a0a','d189a123-bd57-e253-54fb-ed1dce7fd63c','PP027','005354','1','1Z9','1Z904','JPH10081','','N','0','');</v>
      </c>
    </row>
    <row r="5356" spans="1:23">
      <c r="A5356" t="s">
        <v>13447</v>
      </c>
      <c r="B5356" t="s">
        <v>3342</v>
      </c>
      <c r="C5356" s="18" t="s">
        <v>3343</v>
      </c>
      <c r="D5356" s="18" t="s">
        <v>3344</v>
      </c>
      <c r="E5356" s="18"/>
      <c r="F5356" s="18">
        <v>1</v>
      </c>
      <c r="G5356" s="18" t="s">
        <v>3626</v>
      </c>
      <c r="H5356" s="18" t="s">
        <v>3635</v>
      </c>
      <c r="I5356" s="18" t="s">
        <v>13275</v>
      </c>
      <c r="U5356" s="170" t="s">
        <v>13448</v>
      </c>
      <c r="V5356" s="18" t="s">
        <v>3343</v>
      </c>
      <c r="W5356" t="str">
        <f t="shared" si="83"/>
        <v>INSERT INTO MST_D007_COMMON_D (ID,MST_D006_ID,QF_CODE,D_NO,VALUE01,VALUE02,VALUE03,VALUE04,VALUE05,DELETE_FLAG,UPDATE_FLAG,VALUE_TEXT1) VALUES('aebceeb9-4736-db31-4c79-423a06e1fbf5','d189a123-bd57-e253-54fb-ed1dce7fd63c','PP027','005355','1','1Z9','1Z905','JPH10081','','N','0','');</v>
      </c>
    </row>
    <row r="5357" spans="1:23">
      <c r="A5357" t="s">
        <v>13449</v>
      </c>
      <c r="B5357" t="s">
        <v>3342</v>
      </c>
      <c r="C5357" s="18" t="s">
        <v>3343</v>
      </c>
      <c r="D5357" s="18" t="s">
        <v>3344</v>
      </c>
      <c r="E5357" s="18"/>
      <c r="F5357" s="18">
        <v>1</v>
      </c>
      <c r="G5357" s="18" t="s">
        <v>3626</v>
      </c>
      <c r="H5357" s="18" t="s">
        <v>3637</v>
      </c>
      <c r="I5357" s="18" t="s">
        <v>13275</v>
      </c>
      <c r="U5357" s="170" t="s">
        <v>13450</v>
      </c>
      <c r="V5357" s="18" t="s">
        <v>3343</v>
      </c>
      <c r="W5357" t="str">
        <f t="shared" si="83"/>
        <v>INSERT INTO MST_D007_COMMON_D (ID,MST_D006_ID,QF_CODE,D_NO,VALUE01,VALUE02,VALUE03,VALUE04,VALUE05,DELETE_FLAG,UPDATE_FLAG,VALUE_TEXT1) VALUES('0b45a2ff-a54e-53f8-54c8-05f0689faf47','d189a123-bd57-e253-54fb-ed1dce7fd63c','PP027','005356','1','1Z9','1Z906','JPH10081','','N','0','');</v>
      </c>
    </row>
    <row r="5358" spans="1:23">
      <c r="A5358" t="s">
        <v>13451</v>
      </c>
      <c r="B5358" t="s">
        <v>3342</v>
      </c>
      <c r="C5358" s="18" t="s">
        <v>3343</v>
      </c>
      <c r="D5358" s="18" t="s">
        <v>3344</v>
      </c>
      <c r="E5358" s="18"/>
      <c r="F5358" s="18">
        <v>1</v>
      </c>
      <c r="G5358" s="18" t="s">
        <v>3626</v>
      </c>
      <c r="H5358" s="18" t="s">
        <v>3639</v>
      </c>
      <c r="I5358" s="18" t="s">
        <v>13275</v>
      </c>
      <c r="U5358" s="170" t="s">
        <v>13452</v>
      </c>
      <c r="V5358" s="18" t="s">
        <v>3343</v>
      </c>
      <c r="W5358" t="str">
        <f t="shared" si="83"/>
        <v>INSERT INTO MST_D007_COMMON_D (ID,MST_D006_ID,QF_CODE,D_NO,VALUE01,VALUE02,VALUE03,VALUE04,VALUE05,DELETE_FLAG,UPDATE_FLAG,VALUE_TEXT1) VALUES('f5c2d70e-5ebf-62cf-3405-8f22f48cef70','d189a123-bd57-e253-54fb-ed1dce7fd63c','PP027','005357','1','1Z9','1Z907','JPH10081','','N','0','');</v>
      </c>
    </row>
    <row r="5359" spans="1:23">
      <c r="A5359" t="s">
        <v>13453</v>
      </c>
      <c r="B5359" t="s">
        <v>3342</v>
      </c>
      <c r="C5359" s="18" t="s">
        <v>3343</v>
      </c>
      <c r="D5359" s="18" t="s">
        <v>3344</v>
      </c>
      <c r="E5359" s="18"/>
      <c r="F5359" s="18">
        <v>1</v>
      </c>
      <c r="G5359" s="18" t="s">
        <v>3626</v>
      </c>
      <c r="H5359" s="18" t="s">
        <v>3641</v>
      </c>
      <c r="I5359" s="18" t="s">
        <v>13275</v>
      </c>
      <c r="U5359" s="170" t="s">
        <v>13454</v>
      </c>
      <c r="V5359" s="18" t="s">
        <v>3343</v>
      </c>
      <c r="W5359" t="str">
        <f t="shared" si="83"/>
        <v>INSERT INTO MST_D007_COMMON_D (ID,MST_D006_ID,QF_CODE,D_NO,VALUE01,VALUE02,VALUE03,VALUE04,VALUE05,DELETE_FLAG,UPDATE_FLAG,VALUE_TEXT1) VALUES('5a5ad2cb-29ce-c99a-6760-cd1fcd6d0678','d189a123-bd57-e253-54fb-ed1dce7fd63c','PP027','005358','1','1Z9','1Z908','JPH10081','','N','0','');</v>
      </c>
    </row>
    <row r="5360" spans="1:23">
      <c r="A5360" t="s">
        <v>13455</v>
      </c>
      <c r="B5360" t="s">
        <v>3342</v>
      </c>
      <c r="C5360" s="18" t="s">
        <v>3343</v>
      </c>
      <c r="D5360" s="18" t="s">
        <v>3344</v>
      </c>
      <c r="E5360" s="18"/>
      <c r="F5360" s="18">
        <v>1</v>
      </c>
      <c r="G5360" s="18" t="s">
        <v>3626</v>
      </c>
      <c r="H5360" s="18" t="s">
        <v>3643</v>
      </c>
      <c r="I5360" s="18" t="s">
        <v>13275</v>
      </c>
      <c r="U5360" s="170" t="s">
        <v>13456</v>
      </c>
      <c r="V5360" s="18" t="s">
        <v>3343</v>
      </c>
      <c r="W5360" t="str">
        <f t="shared" si="83"/>
        <v>INSERT INTO MST_D007_COMMON_D (ID,MST_D006_ID,QF_CODE,D_NO,VALUE01,VALUE02,VALUE03,VALUE04,VALUE05,DELETE_FLAG,UPDATE_FLAG,VALUE_TEXT1) VALUES('a3daa7ea-a3e7-3bc0-a5bf-483dba9fbf5b','d189a123-bd57-e253-54fb-ed1dce7fd63c','PP027','005359','1','1Z9','1Z909','JPH10081','','N','0','');</v>
      </c>
    </row>
    <row r="5361" spans="1:23">
      <c r="A5361" t="s">
        <v>13457</v>
      </c>
      <c r="B5361" t="s">
        <v>3342</v>
      </c>
      <c r="C5361" s="18" t="s">
        <v>3343</v>
      </c>
      <c r="D5361" s="18" t="s">
        <v>3344</v>
      </c>
      <c r="E5361" s="18"/>
      <c r="F5361" s="18">
        <v>1</v>
      </c>
      <c r="G5361" s="18" t="s">
        <v>3645</v>
      </c>
      <c r="H5361" s="18" t="s">
        <v>3646</v>
      </c>
      <c r="I5361" s="18" t="s">
        <v>13275</v>
      </c>
      <c r="U5361" s="170" t="s">
        <v>13458</v>
      </c>
      <c r="V5361" s="18" t="s">
        <v>3343</v>
      </c>
      <c r="W5361" t="str">
        <f t="shared" si="83"/>
        <v>INSERT INTO MST_D007_COMMON_D (ID,MST_D006_ID,QF_CODE,D_NO,VALUE01,VALUE02,VALUE03,VALUE04,VALUE05,DELETE_FLAG,UPDATE_FLAG,VALUE_TEXT1) VALUES('afbbdf98-67e5-8ca0-9fb3-adbfab1fbc0f','d189a123-bd57-e253-54fb-ed1dce7fd63c','PP027','005360','1','1ZA','1ZA01','JPH10081','','N','0','');</v>
      </c>
    </row>
    <row r="5362" spans="1:23">
      <c r="A5362" t="s">
        <v>13459</v>
      </c>
      <c r="B5362" t="s">
        <v>3342</v>
      </c>
      <c r="C5362" s="18" t="s">
        <v>3343</v>
      </c>
      <c r="D5362" s="18" t="s">
        <v>3344</v>
      </c>
      <c r="E5362" s="18"/>
      <c r="F5362" s="18">
        <v>1</v>
      </c>
      <c r="G5362" s="18" t="s">
        <v>3645</v>
      </c>
      <c r="H5362" s="18" t="s">
        <v>3648</v>
      </c>
      <c r="I5362" s="18" t="s">
        <v>13275</v>
      </c>
      <c r="U5362" s="170" t="s">
        <v>13460</v>
      </c>
      <c r="V5362" s="18" t="s">
        <v>3343</v>
      </c>
      <c r="W5362" t="str">
        <f t="shared" si="83"/>
        <v>INSERT INTO MST_D007_COMMON_D (ID,MST_D006_ID,QF_CODE,D_NO,VALUE01,VALUE02,VALUE03,VALUE04,VALUE05,DELETE_FLAG,UPDATE_FLAG,VALUE_TEXT1) VALUES('84915c6c-2aa9-2a0c-7cdb-6a5abb7120d9','d189a123-bd57-e253-54fb-ed1dce7fd63c','PP027','005361','1','1ZA','1ZA02','JPH10081','','N','0','');</v>
      </c>
    </row>
    <row r="5363" spans="1:23">
      <c r="A5363" t="s">
        <v>13461</v>
      </c>
      <c r="B5363" t="s">
        <v>3342</v>
      </c>
      <c r="C5363" s="18" t="s">
        <v>3343</v>
      </c>
      <c r="D5363" s="18" t="s">
        <v>3344</v>
      </c>
      <c r="E5363" s="18"/>
      <c r="F5363" s="18">
        <v>1</v>
      </c>
      <c r="G5363" s="18" t="s">
        <v>3645</v>
      </c>
      <c r="H5363" s="18" t="s">
        <v>3650</v>
      </c>
      <c r="I5363" s="18" t="s">
        <v>13275</v>
      </c>
      <c r="U5363" s="170" t="s">
        <v>13462</v>
      </c>
      <c r="V5363" s="18" t="s">
        <v>3343</v>
      </c>
      <c r="W5363" t="str">
        <f t="shared" si="83"/>
        <v>INSERT INTO MST_D007_COMMON_D (ID,MST_D006_ID,QF_CODE,D_NO,VALUE01,VALUE02,VALUE03,VALUE04,VALUE05,DELETE_FLAG,UPDATE_FLAG,VALUE_TEXT1) VALUES('4cb0f7c5-d530-d54f-7efc-1f4dbad67e7d','d189a123-bd57-e253-54fb-ed1dce7fd63c','PP027','005362','1','1ZA','1ZA03','JPH10081','','N','0','');</v>
      </c>
    </row>
    <row r="5364" spans="1:23">
      <c r="A5364" t="s">
        <v>13463</v>
      </c>
      <c r="B5364" t="s">
        <v>3342</v>
      </c>
      <c r="C5364" s="18" t="s">
        <v>3343</v>
      </c>
      <c r="D5364" s="18" t="s">
        <v>3344</v>
      </c>
      <c r="E5364" s="18"/>
      <c r="F5364" s="18">
        <v>1</v>
      </c>
      <c r="G5364" s="18" t="s">
        <v>3645</v>
      </c>
      <c r="H5364" s="18" t="s">
        <v>3652</v>
      </c>
      <c r="I5364" s="18" t="s">
        <v>13275</v>
      </c>
      <c r="U5364" s="170" t="s">
        <v>13464</v>
      </c>
      <c r="V5364" s="18" t="s">
        <v>3343</v>
      </c>
      <c r="W5364" t="str">
        <f t="shared" si="83"/>
        <v>INSERT INTO MST_D007_COMMON_D (ID,MST_D006_ID,QF_CODE,D_NO,VALUE01,VALUE02,VALUE03,VALUE04,VALUE05,DELETE_FLAG,UPDATE_FLAG,VALUE_TEXT1) VALUES('2c578ff3-548c-9b3e-b4dc-114ee7cfa461','d189a123-bd57-e253-54fb-ed1dce7fd63c','PP027','005363','1','1ZA','1ZA04','JPH10081','','N','0','');</v>
      </c>
    </row>
    <row r="5365" spans="1:23">
      <c r="A5365" t="s">
        <v>13465</v>
      </c>
      <c r="B5365" t="s">
        <v>3342</v>
      </c>
      <c r="C5365" s="18" t="s">
        <v>3343</v>
      </c>
      <c r="D5365" s="18" t="s">
        <v>3344</v>
      </c>
      <c r="E5365" s="18"/>
      <c r="F5365" s="18">
        <v>1</v>
      </c>
      <c r="G5365" s="18" t="s">
        <v>3645</v>
      </c>
      <c r="H5365" s="18" t="s">
        <v>3654</v>
      </c>
      <c r="I5365" s="18" t="s">
        <v>13275</v>
      </c>
      <c r="U5365" s="170" t="s">
        <v>13466</v>
      </c>
      <c r="V5365" s="18" t="s">
        <v>3343</v>
      </c>
      <c r="W5365" t="str">
        <f t="shared" si="83"/>
        <v>INSERT INTO MST_D007_COMMON_D (ID,MST_D006_ID,QF_CODE,D_NO,VALUE01,VALUE02,VALUE03,VALUE04,VALUE05,DELETE_FLAG,UPDATE_FLAG,VALUE_TEXT1) VALUES('7b8892db-e351-fbd4-81a3-0c898e495485','d189a123-bd57-e253-54fb-ed1dce7fd63c','PP027','005364','1','1ZA','1ZA05','JPH10081','','N','0','');</v>
      </c>
    </row>
    <row r="5366" spans="1:23">
      <c r="A5366" t="s">
        <v>13467</v>
      </c>
      <c r="B5366" t="s">
        <v>3342</v>
      </c>
      <c r="C5366" s="18" t="s">
        <v>3343</v>
      </c>
      <c r="D5366" s="18" t="s">
        <v>3344</v>
      </c>
      <c r="E5366" s="18"/>
      <c r="F5366" s="18">
        <v>1</v>
      </c>
      <c r="G5366" s="18" t="s">
        <v>3645</v>
      </c>
      <c r="H5366" s="18" t="s">
        <v>3656</v>
      </c>
      <c r="I5366" s="18" t="s">
        <v>13275</v>
      </c>
      <c r="U5366" s="170" t="s">
        <v>13468</v>
      </c>
      <c r="V5366" s="18" t="s">
        <v>3343</v>
      </c>
      <c r="W5366" t="str">
        <f t="shared" si="83"/>
        <v>INSERT INTO MST_D007_COMMON_D (ID,MST_D006_ID,QF_CODE,D_NO,VALUE01,VALUE02,VALUE03,VALUE04,VALUE05,DELETE_FLAG,UPDATE_FLAG,VALUE_TEXT1) VALUES('ec375bf8-9ece-52fd-b4b4-3aafeaa0fed5','d189a123-bd57-e253-54fb-ed1dce7fd63c','PP027','005365','1','1ZA','1ZA06','JPH10081','','N','0','');</v>
      </c>
    </row>
    <row r="5367" spans="1:23">
      <c r="A5367" t="s">
        <v>13469</v>
      </c>
      <c r="B5367" t="s">
        <v>3342</v>
      </c>
      <c r="C5367" s="18" t="s">
        <v>3343</v>
      </c>
      <c r="D5367" s="18" t="s">
        <v>3344</v>
      </c>
      <c r="E5367" s="18"/>
      <c r="F5367" s="18">
        <v>1</v>
      </c>
      <c r="G5367" s="18" t="s">
        <v>3645</v>
      </c>
      <c r="H5367" s="18" t="s">
        <v>3658</v>
      </c>
      <c r="I5367" s="18" t="s">
        <v>13275</v>
      </c>
      <c r="U5367" s="170" t="s">
        <v>13470</v>
      </c>
      <c r="V5367" s="18" t="s">
        <v>3343</v>
      </c>
      <c r="W5367" t="str">
        <f t="shared" si="83"/>
        <v>INSERT INTO MST_D007_COMMON_D (ID,MST_D006_ID,QF_CODE,D_NO,VALUE01,VALUE02,VALUE03,VALUE04,VALUE05,DELETE_FLAG,UPDATE_FLAG,VALUE_TEXT1) VALUES('1ded8a4d-227b-17ef-eaaa-58e22aad11e6','d189a123-bd57-e253-54fb-ed1dce7fd63c','PP027','005366','1','1ZA','1ZA07','JPH10081','','N','0','');</v>
      </c>
    </row>
    <row r="5368" spans="1:23">
      <c r="A5368" t="s">
        <v>13471</v>
      </c>
      <c r="B5368" t="s">
        <v>3342</v>
      </c>
      <c r="C5368" s="18" t="s">
        <v>3343</v>
      </c>
      <c r="D5368" s="18" t="s">
        <v>3344</v>
      </c>
      <c r="E5368" s="18"/>
      <c r="F5368" s="18">
        <v>1</v>
      </c>
      <c r="G5368" s="18" t="s">
        <v>3645</v>
      </c>
      <c r="H5368" s="18" t="s">
        <v>3660</v>
      </c>
      <c r="I5368" s="18" t="s">
        <v>13275</v>
      </c>
      <c r="U5368" s="170" t="s">
        <v>13472</v>
      </c>
      <c r="V5368" s="18" t="s">
        <v>3343</v>
      </c>
      <c r="W5368" t="str">
        <f t="shared" si="83"/>
        <v>INSERT INTO MST_D007_COMMON_D (ID,MST_D006_ID,QF_CODE,D_NO,VALUE01,VALUE02,VALUE03,VALUE04,VALUE05,DELETE_FLAG,UPDATE_FLAG,VALUE_TEXT1) VALUES('f73e1a6e-21f5-ad0a-7fd8-ccfef43a7cae','d189a123-bd57-e253-54fb-ed1dce7fd63c','PP027','005367','1','1ZA','1ZA08','JPH10081','','N','0','');</v>
      </c>
    </row>
    <row r="5369" spans="1:23">
      <c r="A5369" t="s">
        <v>13473</v>
      </c>
      <c r="B5369" t="s">
        <v>3342</v>
      </c>
      <c r="C5369" s="18" t="s">
        <v>3343</v>
      </c>
      <c r="D5369" s="18" t="s">
        <v>3344</v>
      </c>
      <c r="E5369" s="18"/>
      <c r="F5369" s="18">
        <v>1</v>
      </c>
      <c r="G5369" s="18" t="s">
        <v>3645</v>
      </c>
      <c r="H5369" s="18" t="s">
        <v>3662</v>
      </c>
      <c r="I5369" s="18" t="s">
        <v>13275</v>
      </c>
      <c r="U5369" s="170" t="s">
        <v>13474</v>
      </c>
      <c r="V5369" s="18" t="s">
        <v>3343</v>
      </c>
      <c r="W5369" t="str">
        <f t="shared" si="83"/>
        <v>INSERT INTO MST_D007_COMMON_D (ID,MST_D006_ID,QF_CODE,D_NO,VALUE01,VALUE02,VALUE03,VALUE04,VALUE05,DELETE_FLAG,UPDATE_FLAG,VALUE_TEXT1) VALUES('ea1ebab2-b7e8-ab97-b3f3-7b92cfb8bafc','d189a123-bd57-e253-54fb-ed1dce7fd63c','PP027','005368','1','1ZA','1ZA09','JPH10081','','N','0','');</v>
      </c>
    </row>
    <row r="5370" spans="1:23">
      <c r="A5370" t="s">
        <v>13475</v>
      </c>
      <c r="B5370" t="s">
        <v>3342</v>
      </c>
      <c r="C5370" s="18" t="s">
        <v>3343</v>
      </c>
      <c r="D5370" s="18" t="s">
        <v>3344</v>
      </c>
      <c r="E5370" s="18"/>
      <c r="F5370" s="18">
        <v>1</v>
      </c>
      <c r="G5370" s="18" t="s">
        <v>3645</v>
      </c>
      <c r="H5370" s="18" t="s">
        <v>3665</v>
      </c>
      <c r="I5370" s="18" t="s">
        <v>13275</v>
      </c>
      <c r="U5370" s="170" t="s">
        <v>13476</v>
      </c>
      <c r="V5370" s="18" t="s">
        <v>3343</v>
      </c>
      <c r="W5370" t="str">
        <f t="shared" si="83"/>
        <v>INSERT INTO MST_D007_COMMON_D (ID,MST_D006_ID,QF_CODE,D_NO,VALUE01,VALUE02,VALUE03,VALUE04,VALUE05,DELETE_FLAG,UPDATE_FLAG,VALUE_TEXT1) VALUES('4f98dc95-3efa-e22b-9efa-0f3d72a2c8d6','d189a123-bd57-e253-54fb-ed1dce7fd63c','PP027','005369','1','1ZA','1ZA10','JPH10081','','N','0','');</v>
      </c>
    </row>
    <row r="5371" spans="1:23">
      <c r="A5371" t="s">
        <v>13477</v>
      </c>
      <c r="B5371" t="s">
        <v>3342</v>
      </c>
      <c r="C5371" s="18" t="s">
        <v>3343</v>
      </c>
      <c r="D5371" s="18" t="s">
        <v>3344</v>
      </c>
      <c r="E5371" s="18"/>
      <c r="F5371" s="18">
        <v>1</v>
      </c>
      <c r="G5371" s="18" t="s">
        <v>3645</v>
      </c>
      <c r="H5371" s="18" t="s">
        <v>3668</v>
      </c>
      <c r="I5371" s="18" t="s">
        <v>13275</v>
      </c>
      <c r="U5371" s="170" t="s">
        <v>13478</v>
      </c>
      <c r="V5371" s="18" t="s">
        <v>3343</v>
      </c>
      <c r="W5371" t="str">
        <f t="shared" si="83"/>
        <v>INSERT INTO MST_D007_COMMON_D (ID,MST_D006_ID,QF_CODE,D_NO,VALUE01,VALUE02,VALUE03,VALUE04,VALUE05,DELETE_FLAG,UPDATE_FLAG,VALUE_TEXT1) VALUES('e22517fe-49a4-f061-dfbf-dd41307bdcea','d189a123-bd57-e253-54fb-ed1dce7fd63c','PP027','005370','1','1ZA','1ZA11','JPH10081','','N','0','');</v>
      </c>
    </row>
    <row r="5372" spans="1:23">
      <c r="A5372" t="s">
        <v>13479</v>
      </c>
      <c r="B5372" t="s">
        <v>3342</v>
      </c>
      <c r="C5372" s="18" t="s">
        <v>3343</v>
      </c>
      <c r="D5372" s="18" t="s">
        <v>3344</v>
      </c>
      <c r="E5372" s="18"/>
      <c r="F5372" s="18">
        <v>1</v>
      </c>
      <c r="G5372" s="18" t="s">
        <v>3645</v>
      </c>
      <c r="H5372" s="18" t="s">
        <v>3671</v>
      </c>
      <c r="I5372" s="18" t="s">
        <v>13275</v>
      </c>
      <c r="U5372" s="170" t="s">
        <v>13480</v>
      </c>
      <c r="V5372" s="18" t="s">
        <v>3343</v>
      </c>
      <c r="W5372" t="str">
        <f t="shared" si="83"/>
        <v>INSERT INTO MST_D007_COMMON_D (ID,MST_D006_ID,QF_CODE,D_NO,VALUE01,VALUE02,VALUE03,VALUE04,VALUE05,DELETE_FLAG,UPDATE_FLAG,VALUE_TEXT1) VALUES('b178ca2c-3bb9-ff68-3367-d348fd4bdc50','d189a123-bd57-e253-54fb-ed1dce7fd63c','PP027','005371','1','1ZA','1ZA12','JPH10081','','N','0','');</v>
      </c>
    </row>
    <row r="5373" spans="1:23">
      <c r="A5373" t="s">
        <v>13481</v>
      </c>
      <c r="B5373" t="s">
        <v>3342</v>
      </c>
      <c r="C5373" s="18" t="s">
        <v>3343</v>
      </c>
      <c r="D5373" s="18" t="s">
        <v>3344</v>
      </c>
      <c r="E5373" s="18"/>
      <c r="F5373" s="18">
        <v>1</v>
      </c>
      <c r="G5373" s="18" t="s">
        <v>3645</v>
      </c>
      <c r="H5373" s="18" t="s">
        <v>3674</v>
      </c>
      <c r="I5373" s="18" t="s">
        <v>13275</v>
      </c>
      <c r="U5373" s="170" t="s">
        <v>13482</v>
      </c>
      <c r="V5373" s="18" t="s">
        <v>3343</v>
      </c>
      <c r="W5373" t="str">
        <f t="shared" si="83"/>
        <v>INSERT INTO MST_D007_COMMON_D (ID,MST_D006_ID,QF_CODE,D_NO,VALUE01,VALUE02,VALUE03,VALUE04,VALUE05,DELETE_FLAG,UPDATE_FLAG,VALUE_TEXT1) VALUES('484cce84-3465-df17-f5dc-c95e3b08ce6f','d189a123-bd57-e253-54fb-ed1dce7fd63c','PP027','005372','1','1ZA','1ZA13','JPH10081','','N','0','');</v>
      </c>
    </row>
    <row r="5374" spans="1:23">
      <c r="A5374" t="s">
        <v>13483</v>
      </c>
      <c r="B5374" t="s">
        <v>3342</v>
      </c>
      <c r="C5374" s="18" t="s">
        <v>3343</v>
      </c>
      <c r="D5374" s="18" t="s">
        <v>3344</v>
      </c>
      <c r="E5374" s="18"/>
      <c r="F5374" s="18">
        <v>1</v>
      </c>
      <c r="G5374" s="18" t="s">
        <v>3645</v>
      </c>
      <c r="H5374" s="18" t="s">
        <v>3677</v>
      </c>
      <c r="I5374" s="18" t="s">
        <v>13275</v>
      </c>
      <c r="U5374" s="170" t="s">
        <v>13484</v>
      </c>
      <c r="V5374" s="18" t="s">
        <v>3343</v>
      </c>
      <c r="W5374" t="str">
        <f t="shared" si="83"/>
        <v>INSERT INTO MST_D007_COMMON_D (ID,MST_D006_ID,QF_CODE,D_NO,VALUE01,VALUE02,VALUE03,VALUE04,VALUE05,DELETE_FLAG,UPDATE_FLAG,VALUE_TEXT1) VALUES('f34d082e-981f-ea07-b068-815bdf662bae','d189a123-bd57-e253-54fb-ed1dce7fd63c','PP027','005373','1','1ZA','1ZA14','JPH10081','','N','0','');</v>
      </c>
    </row>
    <row r="5375" spans="1:23">
      <c r="A5375" t="s">
        <v>13485</v>
      </c>
      <c r="B5375" t="s">
        <v>3342</v>
      </c>
      <c r="C5375" s="18" t="s">
        <v>3343</v>
      </c>
      <c r="D5375" s="18" t="s">
        <v>3344</v>
      </c>
      <c r="E5375" s="18"/>
      <c r="F5375" s="18">
        <v>1</v>
      </c>
      <c r="G5375" s="18" t="s">
        <v>3645</v>
      </c>
      <c r="H5375" s="18" t="s">
        <v>3680</v>
      </c>
      <c r="I5375" s="18" t="s">
        <v>13275</v>
      </c>
      <c r="U5375" s="170" t="s">
        <v>13486</v>
      </c>
      <c r="V5375" s="18" t="s">
        <v>3343</v>
      </c>
      <c r="W5375" t="str">
        <f t="shared" si="83"/>
        <v>INSERT INTO MST_D007_COMMON_D (ID,MST_D006_ID,QF_CODE,D_NO,VALUE01,VALUE02,VALUE03,VALUE04,VALUE05,DELETE_FLAG,UPDATE_FLAG,VALUE_TEXT1) VALUES('ceb01a38-0cda-ccb6-af55-42df48dcf4c7','d189a123-bd57-e253-54fb-ed1dce7fd63c','PP027','005374','1','1ZA','1ZA15','JPH10081','','N','0','');</v>
      </c>
    </row>
    <row r="5376" spans="1:23">
      <c r="A5376" t="s">
        <v>13487</v>
      </c>
      <c r="B5376" t="s">
        <v>3342</v>
      </c>
      <c r="C5376" s="18" t="s">
        <v>3343</v>
      </c>
      <c r="D5376" s="18" t="s">
        <v>3344</v>
      </c>
      <c r="E5376" s="18"/>
      <c r="F5376" s="18">
        <v>1</v>
      </c>
      <c r="G5376" s="18" t="s">
        <v>3645</v>
      </c>
      <c r="H5376" s="18" t="s">
        <v>3683</v>
      </c>
      <c r="I5376" s="18" t="s">
        <v>13275</v>
      </c>
      <c r="U5376" s="170" t="s">
        <v>13488</v>
      </c>
      <c r="V5376" s="18" t="s">
        <v>3343</v>
      </c>
      <c r="W5376" t="str">
        <f t="shared" si="83"/>
        <v>INSERT INTO MST_D007_COMMON_D (ID,MST_D006_ID,QF_CODE,D_NO,VALUE01,VALUE02,VALUE03,VALUE04,VALUE05,DELETE_FLAG,UPDATE_FLAG,VALUE_TEXT1) VALUES('6c3fccd3-799d-6870-644a-5dcf5bb9c4e4','d189a123-bd57-e253-54fb-ed1dce7fd63c','PP027','005375','1','1ZA','1ZA16','JPH10081','','N','0','');</v>
      </c>
    </row>
    <row r="5377" spans="1:23">
      <c r="A5377" t="s">
        <v>13489</v>
      </c>
      <c r="B5377" t="s">
        <v>3342</v>
      </c>
      <c r="C5377" s="18" t="s">
        <v>3343</v>
      </c>
      <c r="D5377" s="18" t="s">
        <v>3344</v>
      </c>
      <c r="E5377" s="18"/>
      <c r="F5377" s="18">
        <v>1</v>
      </c>
      <c r="G5377" s="18" t="s">
        <v>3645</v>
      </c>
      <c r="H5377" s="18" t="s">
        <v>3686</v>
      </c>
      <c r="I5377" s="18" t="s">
        <v>13275</v>
      </c>
      <c r="U5377" s="170" t="s">
        <v>13490</v>
      </c>
      <c r="V5377" s="18" t="s">
        <v>3343</v>
      </c>
      <c r="W5377" t="str">
        <f t="shared" si="83"/>
        <v>INSERT INTO MST_D007_COMMON_D (ID,MST_D006_ID,QF_CODE,D_NO,VALUE01,VALUE02,VALUE03,VALUE04,VALUE05,DELETE_FLAG,UPDATE_FLAG,VALUE_TEXT1) VALUES('a6a6bc7d-bbc7-c7cd-92ee-d3bbfe2e2304','d189a123-bd57-e253-54fb-ed1dce7fd63c','PP027','005376','1','1ZA','1ZA17','JPH10081','','N','0','');</v>
      </c>
    </row>
    <row r="5378" spans="1:23">
      <c r="A5378" t="s">
        <v>13491</v>
      </c>
      <c r="B5378" t="s">
        <v>3342</v>
      </c>
      <c r="C5378" s="18" t="s">
        <v>3343</v>
      </c>
      <c r="D5378" s="18" t="s">
        <v>3344</v>
      </c>
      <c r="E5378" s="18"/>
      <c r="F5378" s="18">
        <v>1</v>
      </c>
      <c r="G5378" s="18" t="s">
        <v>3645</v>
      </c>
      <c r="H5378" s="18" t="s">
        <v>3689</v>
      </c>
      <c r="I5378" s="18" t="s">
        <v>13275</v>
      </c>
      <c r="U5378" s="170" t="s">
        <v>13492</v>
      </c>
      <c r="V5378" s="18" t="s">
        <v>3343</v>
      </c>
      <c r="W5378" t="str">
        <f t="shared" si="83"/>
        <v>INSERT INTO MST_D007_COMMON_D (ID,MST_D006_ID,QF_CODE,D_NO,VALUE01,VALUE02,VALUE03,VALUE04,VALUE05,DELETE_FLAG,UPDATE_FLAG,VALUE_TEXT1) VALUES('7b1e927b-0b5f-dbe8-605e-ad5b9c1cafac','d189a123-bd57-e253-54fb-ed1dce7fd63c','PP027','005377','1','1ZA','1ZA18','JPH10081','','N','0','');</v>
      </c>
    </row>
    <row r="5379" spans="1:23">
      <c r="A5379" t="s">
        <v>13493</v>
      </c>
      <c r="B5379" t="s">
        <v>3342</v>
      </c>
      <c r="C5379" s="18" t="s">
        <v>3343</v>
      </c>
      <c r="D5379" s="18" t="s">
        <v>3344</v>
      </c>
      <c r="E5379" s="18"/>
      <c r="F5379" s="18">
        <v>1</v>
      </c>
      <c r="G5379" s="18" t="s">
        <v>3645</v>
      </c>
      <c r="H5379" s="18" t="s">
        <v>3692</v>
      </c>
      <c r="I5379" s="18" t="s">
        <v>13275</v>
      </c>
      <c r="U5379" s="170" t="s">
        <v>13494</v>
      </c>
      <c r="V5379" s="18" t="s">
        <v>3343</v>
      </c>
      <c r="W5379" t="str">
        <f t="shared" ref="W5379:W5442" si="84">"  INSERT INTO MST_D007_COMMON_D (ID,MST_D006_ID,QF_CODE,D_NO,VALUE01,VALUE02,VALUE03,VALUE04,VALUE05,DELETE_FLAG,UPDATE_FLAG,VALUE_TEXT1) VALUES('"&amp;A5379&amp;"','"&amp;B5379&amp;"','"&amp;V5379&amp;"','"&amp;U5379&amp;"','"&amp;F5379&amp;"','"&amp;G5379&amp;"','"&amp;H5379&amp;"','"&amp;I5379&amp;"','"&amp;J5379&amp;"','N','0','"&amp;E5379&amp;"');"</f>
        <v>INSERT INTO MST_D007_COMMON_D (ID,MST_D006_ID,QF_CODE,D_NO,VALUE01,VALUE02,VALUE03,VALUE04,VALUE05,DELETE_FLAG,UPDATE_FLAG,VALUE_TEXT1) VALUES('e7d101ca-1f2f-7b2e-4ae1-a7b979d95947','d189a123-bd57-e253-54fb-ed1dce7fd63c','PP027','005378','1','1ZA','1ZA19','JPH10081','','N','0','');</v>
      </c>
    </row>
    <row r="5380" spans="1:23">
      <c r="A5380" t="s">
        <v>13495</v>
      </c>
      <c r="B5380" t="s">
        <v>3342</v>
      </c>
      <c r="C5380" s="18" t="s">
        <v>3343</v>
      </c>
      <c r="D5380" s="18" t="s">
        <v>3344</v>
      </c>
      <c r="E5380" s="18"/>
      <c r="F5380" s="18">
        <v>1</v>
      </c>
      <c r="G5380" s="18" t="s">
        <v>3645</v>
      </c>
      <c r="H5380" s="18" t="s">
        <v>3695</v>
      </c>
      <c r="I5380" s="18" t="s">
        <v>13275</v>
      </c>
      <c r="U5380" s="170" t="s">
        <v>13496</v>
      </c>
      <c r="V5380" s="18" t="s">
        <v>3343</v>
      </c>
      <c r="W5380" t="str">
        <f t="shared" si="84"/>
        <v>INSERT INTO MST_D007_COMMON_D (ID,MST_D006_ID,QF_CODE,D_NO,VALUE01,VALUE02,VALUE03,VALUE04,VALUE05,DELETE_FLAG,UPDATE_FLAG,VALUE_TEXT1) VALUES('a7123e0c-6ea1-f1cd-fb2b-a8acbdaa4a7e','d189a123-bd57-e253-54fb-ed1dce7fd63c','PP027','005379','1','1ZA','1ZA20','JPH10081','','N','0','');</v>
      </c>
    </row>
    <row r="5381" spans="1:23">
      <c r="A5381" t="s">
        <v>13497</v>
      </c>
      <c r="B5381" t="s">
        <v>3342</v>
      </c>
      <c r="C5381" s="18" t="s">
        <v>3343</v>
      </c>
      <c r="D5381" s="18" t="s">
        <v>3344</v>
      </c>
      <c r="E5381" s="18"/>
      <c r="F5381" s="18">
        <v>1</v>
      </c>
      <c r="G5381" s="18" t="s">
        <v>3698</v>
      </c>
      <c r="H5381" s="18" t="s">
        <v>3699</v>
      </c>
      <c r="I5381" s="18" t="s">
        <v>13275</v>
      </c>
      <c r="U5381" s="170" t="s">
        <v>13498</v>
      </c>
      <c r="V5381" s="18" t="s">
        <v>3343</v>
      </c>
      <c r="W5381" t="str">
        <f t="shared" si="84"/>
        <v>INSERT INTO MST_D007_COMMON_D (ID,MST_D006_ID,QF_CODE,D_NO,VALUE01,VALUE02,VALUE03,VALUE04,VALUE05,DELETE_FLAG,UPDATE_FLAG,VALUE_TEXT1) VALUES('94dd3143-b930-cbcd-2fe4-1e23aecbca52','d189a123-bd57-e253-54fb-ed1dce7fd63c','PP027','005380','1','1ZB','1ZB01','JPH10081','','N','0','');</v>
      </c>
    </row>
    <row r="5382" spans="1:23">
      <c r="A5382" t="s">
        <v>13499</v>
      </c>
      <c r="B5382" t="s">
        <v>3342</v>
      </c>
      <c r="C5382" s="18" t="s">
        <v>3343</v>
      </c>
      <c r="D5382" s="18" t="s">
        <v>3344</v>
      </c>
      <c r="E5382" s="18"/>
      <c r="F5382" s="18">
        <v>1</v>
      </c>
      <c r="G5382" s="18" t="s">
        <v>3702</v>
      </c>
      <c r="H5382" s="18" t="s">
        <v>3703</v>
      </c>
      <c r="I5382" s="18" t="s">
        <v>13275</v>
      </c>
      <c r="U5382" s="170" t="s">
        <v>13500</v>
      </c>
      <c r="V5382" s="18" t="s">
        <v>3343</v>
      </c>
      <c r="W5382" t="str">
        <f t="shared" si="84"/>
        <v>INSERT INTO MST_D007_COMMON_D (ID,MST_D006_ID,QF_CODE,D_NO,VALUE01,VALUE02,VALUE03,VALUE04,VALUE05,DELETE_FLAG,UPDATE_FLAG,VALUE_TEXT1) VALUES('7ac5cdf3-c4ba-773c-57ec-fe2d053db3ae','d189a123-bd57-e253-54fb-ed1dce7fd63c','PP027','005381','1','1ZC','1ZC01','JPH10081','','N','0','');</v>
      </c>
    </row>
    <row r="5383" spans="1:23">
      <c r="A5383" t="s">
        <v>13501</v>
      </c>
      <c r="B5383" t="s">
        <v>3342</v>
      </c>
      <c r="C5383" s="18" t="s">
        <v>3343</v>
      </c>
      <c r="D5383" s="18" t="s">
        <v>3344</v>
      </c>
      <c r="E5383" s="18"/>
      <c r="F5383" s="18">
        <v>2</v>
      </c>
      <c r="G5383" s="18" t="s">
        <v>3706</v>
      </c>
      <c r="H5383" s="18" t="s">
        <v>3707</v>
      </c>
      <c r="I5383" s="18" t="s">
        <v>13275</v>
      </c>
      <c r="U5383" s="170" t="s">
        <v>13502</v>
      </c>
      <c r="V5383" s="18" t="s">
        <v>3343</v>
      </c>
      <c r="W5383" t="str">
        <f t="shared" si="84"/>
        <v>INSERT INTO MST_D007_COMMON_D (ID,MST_D006_ID,QF_CODE,D_NO,VALUE01,VALUE02,VALUE03,VALUE04,VALUE05,DELETE_FLAG,UPDATE_FLAG,VALUE_TEXT1) VALUES('0678b028-d686-5f36-edb0-b22a125c1bef','d189a123-bd57-e253-54fb-ed1dce7fd63c','PP027','005382','2','2Z1','2Z101','JPH10081','','N','0','');</v>
      </c>
    </row>
    <row r="5384" spans="1:23">
      <c r="A5384" t="s">
        <v>13503</v>
      </c>
      <c r="B5384" t="s">
        <v>3342</v>
      </c>
      <c r="C5384" s="18" t="s">
        <v>3343</v>
      </c>
      <c r="D5384" s="18" t="s">
        <v>3344</v>
      </c>
      <c r="E5384" s="18"/>
      <c r="F5384" s="18">
        <v>2</v>
      </c>
      <c r="G5384" s="18" t="s">
        <v>3706</v>
      </c>
      <c r="H5384" s="18" t="s">
        <v>3710</v>
      </c>
      <c r="I5384" s="18" t="s">
        <v>13275</v>
      </c>
      <c r="U5384" s="170" t="s">
        <v>13504</v>
      </c>
      <c r="V5384" s="18" t="s">
        <v>3343</v>
      </c>
      <c r="W5384" t="str">
        <f t="shared" si="84"/>
        <v>INSERT INTO MST_D007_COMMON_D (ID,MST_D006_ID,QF_CODE,D_NO,VALUE01,VALUE02,VALUE03,VALUE04,VALUE05,DELETE_FLAG,UPDATE_FLAG,VALUE_TEXT1) VALUES('c65e1182-06c1-a39b-fdab-14370d8b4cff','d189a123-bd57-e253-54fb-ed1dce7fd63c','PP027','005383','2','2Z1','2Z102','JPH10081','','N','0','');</v>
      </c>
    </row>
    <row r="5385" spans="1:23">
      <c r="A5385" t="s">
        <v>13505</v>
      </c>
      <c r="B5385" t="s">
        <v>3342</v>
      </c>
      <c r="C5385" s="18" t="s">
        <v>3343</v>
      </c>
      <c r="D5385" s="18" t="s">
        <v>3344</v>
      </c>
      <c r="E5385" s="18"/>
      <c r="F5385" s="18">
        <v>2</v>
      </c>
      <c r="G5385" s="18" t="s">
        <v>3706</v>
      </c>
      <c r="H5385" s="18" t="s">
        <v>3713</v>
      </c>
      <c r="I5385" s="18" t="s">
        <v>13275</v>
      </c>
      <c r="U5385" s="170" t="s">
        <v>13506</v>
      </c>
      <c r="V5385" s="18" t="s">
        <v>3343</v>
      </c>
      <c r="W5385" t="str">
        <f t="shared" si="84"/>
        <v>INSERT INTO MST_D007_COMMON_D (ID,MST_D006_ID,QF_CODE,D_NO,VALUE01,VALUE02,VALUE03,VALUE04,VALUE05,DELETE_FLAG,UPDATE_FLAG,VALUE_TEXT1) VALUES('d1800ad6-fde7-0cbb-7bf7-8842e7fff6ba','d189a123-bd57-e253-54fb-ed1dce7fd63c','PP027','005384','2','2Z1','2Z103','JPH10081','','N','0','');</v>
      </c>
    </row>
    <row r="5386" spans="1:23">
      <c r="A5386" t="s">
        <v>13507</v>
      </c>
      <c r="B5386" t="s">
        <v>3342</v>
      </c>
      <c r="C5386" s="18" t="s">
        <v>3343</v>
      </c>
      <c r="D5386" s="18" t="s">
        <v>3344</v>
      </c>
      <c r="E5386" s="18"/>
      <c r="F5386" s="18">
        <v>2</v>
      </c>
      <c r="G5386" s="18" t="s">
        <v>3706</v>
      </c>
      <c r="H5386" s="18" t="s">
        <v>3716</v>
      </c>
      <c r="I5386" s="18" t="s">
        <v>13275</v>
      </c>
      <c r="U5386" s="170" t="s">
        <v>13508</v>
      </c>
      <c r="V5386" s="18" t="s">
        <v>3343</v>
      </c>
      <c r="W5386" t="str">
        <f t="shared" si="84"/>
        <v>INSERT INTO MST_D007_COMMON_D (ID,MST_D006_ID,QF_CODE,D_NO,VALUE01,VALUE02,VALUE03,VALUE04,VALUE05,DELETE_FLAG,UPDATE_FLAG,VALUE_TEXT1) VALUES('916a1d0e-b7ec-0f5e-c2df-a89aa310aefb','d189a123-bd57-e253-54fb-ed1dce7fd63c','PP027','005385','2','2Z1','2Z104','JPH10081','','N','0','');</v>
      </c>
    </row>
    <row r="5387" spans="1:23">
      <c r="A5387" t="s">
        <v>13509</v>
      </c>
      <c r="B5387" t="s">
        <v>3342</v>
      </c>
      <c r="C5387" s="18" t="s">
        <v>3343</v>
      </c>
      <c r="D5387" s="18" t="s">
        <v>3344</v>
      </c>
      <c r="E5387" s="18"/>
      <c r="F5387" s="18">
        <v>2</v>
      </c>
      <c r="G5387" s="18" t="s">
        <v>3706</v>
      </c>
      <c r="H5387" s="18" t="s">
        <v>3719</v>
      </c>
      <c r="I5387" s="18" t="s">
        <v>13275</v>
      </c>
      <c r="U5387" s="170" t="s">
        <v>13510</v>
      </c>
      <c r="V5387" s="18" t="s">
        <v>3343</v>
      </c>
      <c r="W5387" t="str">
        <f t="shared" si="84"/>
        <v>INSERT INTO MST_D007_COMMON_D (ID,MST_D006_ID,QF_CODE,D_NO,VALUE01,VALUE02,VALUE03,VALUE04,VALUE05,DELETE_FLAG,UPDATE_FLAG,VALUE_TEXT1) VALUES('feb061c1-cbc6-ad8b-3b5d-177efb092cfd','d189a123-bd57-e253-54fb-ed1dce7fd63c','PP027','005386','2','2Z1','2Z105','JPH10081','','N','0','');</v>
      </c>
    </row>
    <row r="5388" spans="1:23">
      <c r="A5388" t="s">
        <v>13511</v>
      </c>
      <c r="B5388" t="s">
        <v>3342</v>
      </c>
      <c r="C5388" s="18" t="s">
        <v>3343</v>
      </c>
      <c r="D5388" s="18" t="s">
        <v>3344</v>
      </c>
      <c r="E5388" s="18"/>
      <c r="F5388" s="18">
        <v>2</v>
      </c>
      <c r="G5388" s="18" t="s">
        <v>3722</v>
      </c>
      <c r="H5388" s="18" t="s">
        <v>3723</v>
      </c>
      <c r="I5388" s="18" t="s">
        <v>13275</v>
      </c>
      <c r="U5388" s="170" t="s">
        <v>13512</v>
      </c>
      <c r="V5388" s="18" t="s">
        <v>3343</v>
      </c>
      <c r="W5388" t="str">
        <f t="shared" si="84"/>
        <v>INSERT INTO MST_D007_COMMON_D (ID,MST_D006_ID,QF_CODE,D_NO,VALUE01,VALUE02,VALUE03,VALUE04,VALUE05,DELETE_FLAG,UPDATE_FLAG,VALUE_TEXT1) VALUES('de657bc3-efd0-bb15-2c51-9f6cb5ece171','d189a123-bd57-e253-54fb-ed1dce7fd63c','PP027','005387','2','2Z2','2Z201','JPH10081','','N','0','');</v>
      </c>
    </row>
    <row r="5389" spans="1:23">
      <c r="A5389" t="s">
        <v>13513</v>
      </c>
      <c r="B5389" t="s">
        <v>3342</v>
      </c>
      <c r="C5389" s="18" t="s">
        <v>3343</v>
      </c>
      <c r="D5389" s="18" t="s">
        <v>3344</v>
      </c>
      <c r="E5389" s="18"/>
      <c r="F5389" s="18">
        <v>2</v>
      </c>
      <c r="G5389" s="18" t="s">
        <v>3722</v>
      </c>
      <c r="H5389" s="18" t="s">
        <v>3726</v>
      </c>
      <c r="I5389" s="18" t="s">
        <v>13275</v>
      </c>
      <c r="U5389" s="170" t="s">
        <v>13514</v>
      </c>
      <c r="V5389" s="18" t="s">
        <v>3343</v>
      </c>
      <c r="W5389" t="str">
        <f t="shared" si="84"/>
        <v>INSERT INTO MST_D007_COMMON_D (ID,MST_D006_ID,QF_CODE,D_NO,VALUE01,VALUE02,VALUE03,VALUE04,VALUE05,DELETE_FLAG,UPDATE_FLAG,VALUE_TEXT1) VALUES('b578f4ba-ed99-35eb-8cc2-0a9be98af91a','d189a123-bd57-e253-54fb-ed1dce7fd63c','PP027','005388','2','2Z2','2Z202','JPH10081','','N','0','');</v>
      </c>
    </row>
    <row r="5390" spans="1:23">
      <c r="A5390" t="s">
        <v>13515</v>
      </c>
      <c r="B5390" t="s">
        <v>3342</v>
      </c>
      <c r="C5390" s="18" t="s">
        <v>3343</v>
      </c>
      <c r="D5390" s="18" t="s">
        <v>3344</v>
      </c>
      <c r="E5390" s="18"/>
      <c r="F5390" s="18">
        <v>2</v>
      </c>
      <c r="G5390" s="18" t="s">
        <v>3722</v>
      </c>
      <c r="H5390" s="18" t="s">
        <v>3729</v>
      </c>
      <c r="I5390" s="18" t="s">
        <v>13275</v>
      </c>
      <c r="U5390" s="170" t="s">
        <v>13516</v>
      </c>
      <c r="V5390" s="18" t="s">
        <v>3343</v>
      </c>
      <c r="W5390" t="str">
        <f t="shared" si="84"/>
        <v>INSERT INTO MST_D007_COMMON_D (ID,MST_D006_ID,QF_CODE,D_NO,VALUE01,VALUE02,VALUE03,VALUE04,VALUE05,DELETE_FLAG,UPDATE_FLAG,VALUE_TEXT1) VALUES('7a0ca7d5-7287-7bcc-bb8b-caffc79f0dec','d189a123-bd57-e253-54fb-ed1dce7fd63c','PP027','005389','2','2Z2','2Z203','JPH10081','','N','0','');</v>
      </c>
    </row>
    <row r="5391" spans="1:23">
      <c r="A5391" t="s">
        <v>13517</v>
      </c>
      <c r="B5391" t="s">
        <v>3342</v>
      </c>
      <c r="C5391" s="18" t="s">
        <v>3343</v>
      </c>
      <c r="D5391" s="18" t="s">
        <v>3344</v>
      </c>
      <c r="E5391" s="18"/>
      <c r="F5391" s="18">
        <v>2</v>
      </c>
      <c r="G5391" s="18" t="s">
        <v>3722</v>
      </c>
      <c r="H5391" s="18" t="s">
        <v>3732</v>
      </c>
      <c r="I5391" s="18" t="s">
        <v>13275</v>
      </c>
      <c r="U5391" s="170" t="s">
        <v>13518</v>
      </c>
      <c r="V5391" s="18" t="s">
        <v>3343</v>
      </c>
      <c r="W5391" t="str">
        <f t="shared" si="84"/>
        <v>INSERT INTO MST_D007_COMMON_D (ID,MST_D006_ID,QF_CODE,D_NO,VALUE01,VALUE02,VALUE03,VALUE04,VALUE05,DELETE_FLAG,UPDATE_FLAG,VALUE_TEXT1) VALUES('6e3b42c4-d3ff-0d9e-97cf-31cafa6542c8','d189a123-bd57-e253-54fb-ed1dce7fd63c','PP027','005390','2','2Z2','2Z204','JPH10081','','N','0','');</v>
      </c>
    </row>
    <row r="5392" spans="1:23">
      <c r="A5392" t="s">
        <v>13519</v>
      </c>
      <c r="B5392" t="s">
        <v>3342</v>
      </c>
      <c r="C5392" s="18" t="s">
        <v>3343</v>
      </c>
      <c r="D5392" s="18" t="s">
        <v>3344</v>
      </c>
      <c r="E5392" s="18"/>
      <c r="F5392" s="18">
        <v>2</v>
      </c>
      <c r="G5392" s="18" t="s">
        <v>3722</v>
      </c>
      <c r="H5392" s="18" t="s">
        <v>3735</v>
      </c>
      <c r="I5392" s="18" t="s">
        <v>13275</v>
      </c>
      <c r="U5392" s="170" t="s">
        <v>13520</v>
      </c>
      <c r="V5392" s="18" t="s">
        <v>3343</v>
      </c>
      <c r="W5392" t="str">
        <f t="shared" si="84"/>
        <v>INSERT INTO MST_D007_COMMON_D (ID,MST_D006_ID,QF_CODE,D_NO,VALUE01,VALUE02,VALUE03,VALUE04,VALUE05,DELETE_FLAG,UPDATE_FLAG,VALUE_TEXT1) VALUES('414a1dc5-ca46-04ab-e904-211357cb9f31','d189a123-bd57-e253-54fb-ed1dce7fd63c','PP027','005391','2','2Z2','2Z205','JPH10081','','N','0','');</v>
      </c>
    </row>
    <row r="5393" spans="1:23">
      <c r="A5393" t="s">
        <v>13521</v>
      </c>
      <c r="B5393" t="s">
        <v>3342</v>
      </c>
      <c r="C5393" s="18" t="s">
        <v>3343</v>
      </c>
      <c r="D5393" s="18" t="s">
        <v>3344</v>
      </c>
      <c r="E5393" s="18"/>
      <c r="F5393" s="18">
        <v>2</v>
      </c>
      <c r="G5393" s="18" t="s">
        <v>3722</v>
      </c>
      <c r="H5393" s="18" t="s">
        <v>3738</v>
      </c>
      <c r="I5393" s="18" t="s">
        <v>13275</v>
      </c>
      <c r="U5393" s="170" t="s">
        <v>13522</v>
      </c>
      <c r="V5393" s="18" t="s">
        <v>3343</v>
      </c>
      <c r="W5393" t="str">
        <f t="shared" si="84"/>
        <v>INSERT INTO MST_D007_COMMON_D (ID,MST_D006_ID,QF_CODE,D_NO,VALUE01,VALUE02,VALUE03,VALUE04,VALUE05,DELETE_FLAG,UPDATE_FLAG,VALUE_TEXT1) VALUES('30d1225b-4e90-4ff2-d194-b61bec6ccf74','d189a123-bd57-e253-54fb-ed1dce7fd63c','PP027','005392','2','2Z2','2Z206','JPH10081','','N','0','');</v>
      </c>
    </row>
    <row r="5394" spans="1:23">
      <c r="A5394" t="s">
        <v>13523</v>
      </c>
      <c r="B5394" t="s">
        <v>3342</v>
      </c>
      <c r="C5394" s="18" t="s">
        <v>3343</v>
      </c>
      <c r="D5394" s="18" t="s">
        <v>3344</v>
      </c>
      <c r="E5394" s="18"/>
      <c r="F5394" s="18">
        <v>2</v>
      </c>
      <c r="G5394" s="18" t="s">
        <v>3722</v>
      </c>
      <c r="H5394" s="18" t="s">
        <v>3741</v>
      </c>
      <c r="I5394" s="18" t="s">
        <v>13275</v>
      </c>
      <c r="U5394" s="170" t="s">
        <v>13524</v>
      </c>
      <c r="V5394" s="18" t="s">
        <v>3343</v>
      </c>
      <c r="W5394" t="str">
        <f t="shared" si="84"/>
        <v>INSERT INTO MST_D007_COMMON_D (ID,MST_D006_ID,QF_CODE,D_NO,VALUE01,VALUE02,VALUE03,VALUE04,VALUE05,DELETE_FLAG,UPDATE_FLAG,VALUE_TEXT1) VALUES('dd207758-8a94-a48e-da9c-2edf790de812','d189a123-bd57-e253-54fb-ed1dce7fd63c','PP027','005393','2','2Z2','2Z207','JPH10081','','N','0','');</v>
      </c>
    </row>
    <row r="5395" spans="1:23">
      <c r="A5395" t="s">
        <v>13525</v>
      </c>
      <c r="B5395" t="s">
        <v>3342</v>
      </c>
      <c r="C5395" s="18" t="s">
        <v>3343</v>
      </c>
      <c r="D5395" s="18" t="s">
        <v>3344</v>
      </c>
      <c r="E5395" s="18"/>
      <c r="F5395" s="18">
        <v>2</v>
      </c>
      <c r="G5395" s="18" t="s">
        <v>3722</v>
      </c>
      <c r="H5395" s="18" t="s">
        <v>3744</v>
      </c>
      <c r="I5395" s="18" t="s">
        <v>13275</v>
      </c>
      <c r="U5395" s="170" t="s">
        <v>13526</v>
      </c>
      <c r="V5395" s="18" t="s">
        <v>3343</v>
      </c>
      <c r="W5395" t="str">
        <f t="shared" si="84"/>
        <v>INSERT INTO MST_D007_COMMON_D (ID,MST_D006_ID,QF_CODE,D_NO,VALUE01,VALUE02,VALUE03,VALUE04,VALUE05,DELETE_FLAG,UPDATE_FLAG,VALUE_TEXT1) VALUES('11f7e5c2-628c-275a-2810-e3ea5bc86dfa','d189a123-bd57-e253-54fb-ed1dce7fd63c','PP027','005394','2','2Z2','2Z208','JPH10081','','N','0','');</v>
      </c>
    </row>
    <row r="5396" spans="1:23">
      <c r="A5396" t="s">
        <v>13527</v>
      </c>
      <c r="B5396" t="s">
        <v>3342</v>
      </c>
      <c r="C5396" s="18" t="s">
        <v>3343</v>
      </c>
      <c r="D5396" s="18" t="s">
        <v>3344</v>
      </c>
      <c r="E5396" s="18"/>
      <c r="F5396" s="18">
        <v>2</v>
      </c>
      <c r="G5396" s="18" t="s">
        <v>3722</v>
      </c>
      <c r="H5396" s="18" t="s">
        <v>3747</v>
      </c>
      <c r="I5396" s="18" t="s">
        <v>13275</v>
      </c>
      <c r="U5396" s="170" t="s">
        <v>13528</v>
      </c>
      <c r="V5396" s="18" t="s">
        <v>3343</v>
      </c>
      <c r="W5396" t="str">
        <f t="shared" si="84"/>
        <v>INSERT INTO MST_D007_COMMON_D (ID,MST_D006_ID,QF_CODE,D_NO,VALUE01,VALUE02,VALUE03,VALUE04,VALUE05,DELETE_FLAG,UPDATE_FLAG,VALUE_TEXT1) VALUES('bb343dfd-efdb-03c8-bd2d-cbc63ffe39a7','d189a123-bd57-e253-54fb-ed1dce7fd63c','PP027','005395','2','2Z2','2Z209','JPH10081','','N','0','');</v>
      </c>
    </row>
    <row r="5397" spans="1:23">
      <c r="A5397" t="s">
        <v>13529</v>
      </c>
      <c r="B5397" t="s">
        <v>3342</v>
      </c>
      <c r="C5397" s="18" t="s">
        <v>3343</v>
      </c>
      <c r="D5397" s="18" t="s">
        <v>3344</v>
      </c>
      <c r="E5397" s="18"/>
      <c r="F5397" s="18">
        <v>2</v>
      </c>
      <c r="G5397" s="18" t="s">
        <v>3722</v>
      </c>
      <c r="H5397" s="18" t="s">
        <v>3750</v>
      </c>
      <c r="I5397" s="18" t="s">
        <v>13275</v>
      </c>
      <c r="U5397" s="170" t="s">
        <v>13530</v>
      </c>
      <c r="V5397" s="18" t="s">
        <v>3343</v>
      </c>
      <c r="W5397" t="str">
        <f t="shared" si="84"/>
        <v>INSERT INTO MST_D007_COMMON_D (ID,MST_D006_ID,QF_CODE,D_NO,VALUE01,VALUE02,VALUE03,VALUE04,VALUE05,DELETE_FLAG,UPDATE_FLAG,VALUE_TEXT1) VALUES('d495eb63-a207-ea5b-db77-ffd5fa5b3c2f','d189a123-bd57-e253-54fb-ed1dce7fd63c','PP027','005396','2','2Z2','2Z210','JPH10081','','N','0','');</v>
      </c>
    </row>
    <row r="5398" spans="1:23">
      <c r="A5398" t="s">
        <v>13531</v>
      </c>
      <c r="B5398" t="s">
        <v>3342</v>
      </c>
      <c r="C5398" s="18" t="s">
        <v>3343</v>
      </c>
      <c r="D5398" s="18" t="s">
        <v>3344</v>
      </c>
      <c r="E5398" s="18"/>
      <c r="F5398" s="18">
        <v>2</v>
      </c>
      <c r="G5398" s="18" t="s">
        <v>3722</v>
      </c>
      <c r="H5398" s="18" t="s">
        <v>3753</v>
      </c>
      <c r="I5398" s="18" t="s">
        <v>13275</v>
      </c>
      <c r="U5398" s="170" t="s">
        <v>13532</v>
      </c>
      <c r="V5398" s="18" t="s">
        <v>3343</v>
      </c>
      <c r="W5398" t="str">
        <f t="shared" si="84"/>
        <v>INSERT INTO MST_D007_COMMON_D (ID,MST_D006_ID,QF_CODE,D_NO,VALUE01,VALUE02,VALUE03,VALUE04,VALUE05,DELETE_FLAG,UPDATE_FLAG,VALUE_TEXT1) VALUES('7cfdb3af-07be-1e9d-2cb2-1321fb1d105e','d189a123-bd57-e253-54fb-ed1dce7fd63c','PP027','005397','2','2Z2','2Z211','JPH10081','','N','0','');</v>
      </c>
    </row>
    <row r="5399" spans="1:23">
      <c r="A5399" t="s">
        <v>13533</v>
      </c>
      <c r="B5399" t="s">
        <v>3342</v>
      </c>
      <c r="C5399" s="18" t="s">
        <v>3343</v>
      </c>
      <c r="D5399" s="18" t="s">
        <v>3344</v>
      </c>
      <c r="E5399" s="18"/>
      <c r="F5399" s="18">
        <v>2</v>
      </c>
      <c r="G5399" s="18" t="s">
        <v>3722</v>
      </c>
      <c r="H5399" s="18" t="s">
        <v>3756</v>
      </c>
      <c r="I5399" s="18" t="s">
        <v>13275</v>
      </c>
      <c r="U5399" s="170" t="s">
        <v>13534</v>
      </c>
      <c r="V5399" s="18" t="s">
        <v>3343</v>
      </c>
      <c r="W5399" t="str">
        <f t="shared" si="84"/>
        <v>INSERT INTO MST_D007_COMMON_D (ID,MST_D006_ID,QF_CODE,D_NO,VALUE01,VALUE02,VALUE03,VALUE04,VALUE05,DELETE_FLAG,UPDATE_FLAG,VALUE_TEXT1) VALUES('a2fd61c1-0900-4eb7-4bc4-bf19562aeea5','d189a123-bd57-e253-54fb-ed1dce7fd63c','PP027','005398','2','2Z2','2Z212','JPH10081','','N','0','');</v>
      </c>
    </row>
    <row r="5400" spans="1:23">
      <c r="A5400" t="s">
        <v>13535</v>
      </c>
      <c r="B5400" t="s">
        <v>3342</v>
      </c>
      <c r="C5400" s="18" t="s">
        <v>3343</v>
      </c>
      <c r="D5400" s="18" t="s">
        <v>3344</v>
      </c>
      <c r="E5400" s="18"/>
      <c r="F5400" s="18">
        <v>2</v>
      </c>
      <c r="G5400" s="18" t="s">
        <v>3722</v>
      </c>
      <c r="H5400" s="18" t="s">
        <v>3759</v>
      </c>
      <c r="I5400" s="18" t="s">
        <v>13275</v>
      </c>
      <c r="U5400" s="170" t="s">
        <v>13536</v>
      </c>
      <c r="V5400" s="18" t="s">
        <v>3343</v>
      </c>
      <c r="W5400" t="str">
        <f t="shared" si="84"/>
        <v>INSERT INTO MST_D007_COMMON_D (ID,MST_D006_ID,QF_CODE,D_NO,VALUE01,VALUE02,VALUE03,VALUE04,VALUE05,DELETE_FLAG,UPDATE_FLAG,VALUE_TEXT1) VALUES('9bddccb0-b900-a7cc-c551-bb1982a2e9a0','d189a123-bd57-e253-54fb-ed1dce7fd63c','PP027','005399','2','2Z2','2Z213','JPH10081','','N','0','');</v>
      </c>
    </row>
    <row r="5401" spans="1:23">
      <c r="A5401" t="s">
        <v>13537</v>
      </c>
      <c r="B5401" t="s">
        <v>3342</v>
      </c>
      <c r="C5401" s="18" t="s">
        <v>3343</v>
      </c>
      <c r="D5401" s="18" t="s">
        <v>3344</v>
      </c>
      <c r="E5401" s="18"/>
      <c r="F5401" s="18">
        <v>2</v>
      </c>
      <c r="G5401" s="18" t="s">
        <v>3722</v>
      </c>
      <c r="H5401" s="18" t="s">
        <v>3762</v>
      </c>
      <c r="I5401" s="18" t="s">
        <v>13275</v>
      </c>
      <c r="U5401" s="170" t="s">
        <v>13538</v>
      </c>
      <c r="V5401" s="18" t="s">
        <v>3343</v>
      </c>
      <c r="W5401" t="str">
        <f t="shared" si="84"/>
        <v>INSERT INTO MST_D007_COMMON_D (ID,MST_D006_ID,QF_CODE,D_NO,VALUE01,VALUE02,VALUE03,VALUE04,VALUE05,DELETE_FLAG,UPDATE_FLAG,VALUE_TEXT1) VALUES('78aabc4d-6e0b-04af-e302-7aa28d45ff08','d189a123-bd57-e253-54fb-ed1dce7fd63c','PP027','005400','2','2Z2','2Z214','JPH10081','','N','0','');</v>
      </c>
    </row>
    <row r="5402" spans="1:23">
      <c r="A5402" t="s">
        <v>13539</v>
      </c>
      <c r="B5402" t="s">
        <v>3342</v>
      </c>
      <c r="C5402" s="18" t="s">
        <v>3343</v>
      </c>
      <c r="D5402" s="18" t="s">
        <v>3344</v>
      </c>
      <c r="E5402" s="18"/>
      <c r="F5402" s="18">
        <v>2</v>
      </c>
      <c r="G5402" s="18" t="s">
        <v>3722</v>
      </c>
      <c r="H5402" s="18" t="s">
        <v>3765</v>
      </c>
      <c r="I5402" s="18" t="s">
        <v>13275</v>
      </c>
      <c r="U5402" s="170" t="s">
        <v>13540</v>
      </c>
      <c r="V5402" s="18" t="s">
        <v>3343</v>
      </c>
      <c r="W5402" t="str">
        <f t="shared" si="84"/>
        <v>INSERT INTO MST_D007_COMMON_D (ID,MST_D006_ID,QF_CODE,D_NO,VALUE01,VALUE02,VALUE03,VALUE04,VALUE05,DELETE_FLAG,UPDATE_FLAG,VALUE_TEXT1) VALUES('eee9b5dd-810b-fabf-b4ed-66e9b896c5aa','d189a123-bd57-e253-54fb-ed1dce7fd63c','PP027','005401','2','2Z2','2Z215','JPH10081','','N','0','');</v>
      </c>
    </row>
    <row r="5403" spans="1:23">
      <c r="A5403" t="s">
        <v>13541</v>
      </c>
      <c r="B5403" t="s">
        <v>3342</v>
      </c>
      <c r="C5403" s="18" t="s">
        <v>3343</v>
      </c>
      <c r="D5403" s="18" t="s">
        <v>3344</v>
      </c>
      <c r="E5403" s="18"/>
      <c r="F5403" s="18">
        <v>2</v>
      </c>
      <c r="G5403" s="18" t="s">
        <v>3722</v>
      </c>
      <c r="H5403" s="18" t="s">
        <v>3768</v>
      </c>
      <c r="I5403" s="18" t="s">
        <v>13275</v>
      </c>
      <c r="U5403" s="170" t="s">
        <v>13542</v>
      </c>
      <c r="V5403" s="18" t="s">
        <v>3343</v>
      </c>
      <c r="W5403" t="str">
        <f t="shared" si="84"/>
        <v>INSERT INTO MST_D007_COMMON_D (ID,MST_D006_ID,QF_CODE,D_NO,VALUE01,VALUE02,VALUE03,VALUE04,VALUE05,DELETE_FLAG,UPDATE_FLAG,VALUE_TEXT1) VALUES('4a31b51b-07ff-1e24-ea25-4da4795c28ca','d189a123-bd57-e253-54fb-ed1dce7fd63c','PP027','005402','2','2Z2','2Z216','JPH10081','','N','0','');</v>
      </c>
    </row>
    <row r="5404" spans="1:23">
      <c r="A5404" t="s">
        <v>13543</v>
      </c>
      <c r="B5404" t="s">
        <v>3342</v>
      </c>
      <c r="C5404" s="18" t="s">
        <v>3343</v>
      </c>
      <c r="D5404" s="18" t="s">
        <v>3344</v>
      </c>
      <c r="E5404" s="18"/>
      <c r="F5404" s="18">
        <v>2</v>
      </c>
      <c r="G5404" s="18" t="s">
        <v>3771</v>
      </c>
      <c r="H5404" s="18" t="s">
        <v>3772</v>
      </c>
      <c r="I5404" s="18" t="s">
        <v>13275</v>
      </c>
      <c r="U5404" s="170" t="s">
        <v>13544</v>
      </c>
      <c r="V5404" s="18" t="s">
        <v>3343</v>
      </c>
      <c r="W5404" t="str">
        <f t="shared" si="84"/>
        <v>INSERT INTO MST_D007_COMMON_D (ID,MST_D006_ID,QF_CODE,D_NO,VALUE01,VALUE02,VALUE03,VALUE04,VALUE05,DELETE_FLAG,UPDATE_FLAG,VALUE_TEXT1) VALUES('bb1bc9ed-d2ec-2622-5a36-ab1ff2ca4feb','d189a123-bd57-e253-54fb-ed1dce7fd63c','PP027','005403','2','2Z3','2Z301','JPH10081','','N','0','');</v>
      </c>
    </row>
    <row r="5405" spans="1:23">
      <c r="A5405" t="s">
        <v>13545</v>
      </c>
      <c r="B5405" t="s">
        <v>3342</v>
      </c>
      <c r="C5405" s="18" t="s">
        <v>3343</v>
      </c>
      <c r="D5405" s="18" t="s">
        <v>3344</v>
      </c>
      <c r="E5405" s="18"/>
      <c r="F5405" s="18">
        <v>2</v>
      </c>
      <c r="G5405" s="18" t="s">
        <v>3775</v>
      </c>
      <c r="H5405" s="18" t="s">
        <v>3776</v>
      </c>
      <c r="I5405" s="18" t="s">
        <v>13275</v>
      </c>
      <c r="U5405" s="170" t="s">
        <v>13546</v>
      </c>
      <c r="V5405" s="18" t="s">
        <v>3343</v>
      </c>
      <c r="W5405" t="str">
        <f t="shared" si="84"/>
        <v>INSERT INTO MST_D007_COMMON_D (ID,MST_D006_ID,QF_CODE,D_NO,VALUE01,VALUE02,VALUE03,VALUE04,VALUE05,DELETE_FLAG,UPDATE_FLAG,VALUE_TEXT1) VALUES('95c44e3e-7455-38eb-4f1d-f197a61757c9','d189a123-bd57-e253-54fb-ed1dce7fd63c','PP027','005404','2','2Z4','2Z401','JPH10081','','N','0','');</v>
      </c>
    </row>
    <row r="5406" spans="1:23">
      <c r="A5406" t="s">
        <v>13547</v>
      </c>
      <c r="B5406" t="s">
        <v>3342</v>
      </c>
      <c r="C5406" s="18" t="s">
        <v>3343</v>
      </c>
      <c r="D5406" s="18" t="s">
        <v>3344</v>
      </c>
      <c r="E5406" s="18"/>
      <c r="F5406" s="18">
        <v>2</v>
      </c>
      <c r="G5406" s="18" t="s">
        <v>3775</v>
      </c>
      <c r="H5406" s="18" t="s">
        <v>3779</v>
      </c>
      <c r="I5406" s="18" t="s">
        <v>13275</v>
      </c>
      <c r="U5406" s="170" t="s">
        <v>13548</v>
      </c>
      <c r="V5406" s="18" t="s">
        <v>3343</v>
      </c>
      <c r="W5406" t="str">
        <f t="shared" si="84"/>
        <v>INSERT INTO MST_D007_COMMON_D (ID,MST_D006_ID,QF_CODE,D_NO,VALUE01,VALUE02,VALUE03,VALUE04,VALUE05,DELETE_FLAG,UPDATE_FLAG,VALUE_TEXT1) VALUES('0809225a-daff-b8f0-06f2-b735cf3cd426','d189a123-bd57-e253-54fb-ed1dce7fd63c','PP027','005405','2','2Z4','2Z402','JPH10081','','N','0','');</v>
      </c>
    </row>
    <row r="5407" spans="1:23">
      <c r="A5407" t="s">
        <v>13549</v>
      </c>
      <c r="B5407" t="s">
        <v>3342</v>
      </c>
      <c r="C5407" s="18" t="s">
        <v>3343</v>
      </c>
      <c r="D5407" s="18" t="s">
        <v>3344</v>
      </c>
      <c r="E5407" s="18"/>
      <c r="F5407" s="18">
        <v>2</v>
      </c>
      <c r="G5407" s="18" t="s">
        <v>3775</v>
      </c>
      <c r="H5407" s="18" t="s">
        <v>3782</v>
      </c>
      <c r="I5407" s="18" t="s">
        <v>13275</v>
      </c>
      <c r="U5407" s="170" t="s">
        <v>13550</v>
      </c>
      <c r="V5407" s="18" t="s">
        <v>3343</v>
      </c>
      <c r="W5407" t="str">
        <f t="shared" si="84"/>
        <v>INSERT INTO MST_D007_COMMON_D (ID,MST_D006_ID,QF_CODE,D_NO,VALUE01,VALUE02,VALUE03,VALUE04,VALUE05,DELETE_FLAG,UPDATE_FLAG,VALUE_TEXT1) VALUES('d37dbfec-0aee-cc54-71f5-2e7fd2a4713d','d189a123-bd57-e253-54fb-ed1dce7fd63c','PP027','005406','2','2Z4','2Z403','JPH10081','','N','0','');</v>
      </c>
    </row>
    <row r="5408" spans="1:23">
      <c r="A5408" t="s">
        <v>13551</v>
      </c>
      <c r="B5408" t="s">
        <v>3342</v>
      </c>
      <c r="C5408" s="18" t="s">
        <v>3343</v>
      </c>
      <c r="D5408" s="18" t="s">
        <v>3344</v>
      </c>
      <c r="E5408" s="18"/>
      <c r="F5408" s="18">
        <v>2</v>
      </c>
      <c r="G5408" s="18" t="s">
        <v>3785</v>
      </c>
      <c r="H5408" s="18" t="s">
        <v>3786</v>
      </c>
      <c r="I5408" s="18" t="s">
        <v>13275</v>
      </c>
      <c r="U5408" s="170" t="s">
        <v>13552</v>
      </c>
      <c r="V5408" s="18" t="s">
        <v>3343</v>
      </c>
      <c r="W5408" t="str">
        <f t="shared" si="84"/>
        <v>INSERT INTO MST_D007_COMMON_D (ID,MST_D006_ID,QF_CODE,D_NO,VALUE01,VALUE02,VALUE03,VALUE04,VALUE05,DELETE_FLAG,UPDATE_FLAG,VALUE_TEXT1) VALUES('df27635d-0f08-e8e8-3eab-d8e0fef05215','d189a123-bd57-e253-54fb-ed1dce7fd63c','PP027','005407','2','2Z5','2Z501','JPH10081','','N','0','');</v>
      </c>
    </row>
    <row r="5409" spans="1:23">
      <c r="A5409" t="s">
        <v>13553</v>
      </c>
      <c r="B5409" t="s">
        <v>3342</v>
      </c>
      <c r="C5409" s="18" t="s">
        <v>3343</v>
      </c>
      <c r="D5409" s="18" t="s">
        <v>3344</v>
      </c>
      <c r="E5409" s="18"/>
      <c r="F5409" s="18">
        <v>3</v>
      </c>
      <c r="G5409" s="18" t="s">
        <v>3789</v>
      </c>
      <c r="H5409" s="18"/>
      <c r="I5409" s="18" t="s">
        <v>13275</v>
      </c>
      <c r="U5409" s="170" t="s">
        <v>13554</v>
      </c>
      <c r="V5409" s="18" t="s">
        <v>3343</v>
      </c>
      <c r="W5409" t="str">
        <f t="shared" si="84"/>
        <v>INSERT INTO MST_D007_COMMON_D (ID,MST_D006_ID,QF_CODE,D_NO,VALUE01,VALUE02,VALUE03,VALUE04,VALUE05,DELETE_FLAG,UPDATE_FLAG,VALUE_TEXT1) VALUES('ff6e47b9-cefe-7b60-d1ef-feec2167045a','d189a123-bd57-e253-54fb-ed1dce7fd63c','PP027','005408','3','3Z1','','JPH10081','','N','0','');</v>
      </c>
    </row>
    <row r="5410" spans="1:23">
      <c r="A5410" t="s">
        <v>13555</v>
      </c>
      <c r="B5410" t="s">
        <v>3342</v>
      </c>
      <c r="C5410" s="18" t="s">
        <v>3343</v>
      </c>
      <c r="D5410" s="18" t="s">
        <v>3344</v>
      </c>
      <c r="E5410" s="18"/>
      <c r="F5410" s="18">
        <v>1</v>
      </c>
      <c r="G5410" s="18">
        <v>131</v>
      </c>
      <c r="H5410" s="18">
        <v>13101</v>
      </c>
      <c r="I5410" s="18" t="s">
        <v>13556</v>
      </c>
      <c r="U5410" s="170" t="s">
        <v>13557</v>
      </c>
      <c r="V5410" s="18" t="s">
        <v>3343</v>
      </c>
      <c r="W5410" t="str">
        <f t="shared" si="84"/>
        <v>INSERT INTO MST_D007_COMMON_D (ID,MST_D006_ID,QF_CODE,D_NO,VALUE01,VALUE02,VALUE03,VALUE04,VALUE05,DELETE_FLAG,UPDATE_FLAG,VALUE_TEXT1) VALUES('5a4f4a2d-adbb-2129-3a8f-afdc090e870b','d189a123-bd57-e253-54fb-ed1dce7fd63c','PP027','005409','1','131','13101','JPH10082','','N','0','');</v>
      </c>
    </row>
    <row r="5411" spans="1:23">
      <c r="A5411" t="s">
        <v>13558</v>
      </c>
      <c r="B5411" t="s">
        <v>3342</v>
      </c>
      <c r="C5411" s="18" t="s">
        <v>3343</v>
      </c>
      <c r="D5411" s="18" t="s">
        <v>3344</v>
      </c>
      <c r="E5411" s="18"/>
      <c r="F5411" s="18">
        <v>1</v>
      </c>
      <c r="G5411" s="18">
        <v>131</v>
      </c>
      <c r="H5411" s="18">
        <v>13102</v>
      </c>
      <c r="I5411" s="18" t="s">
        <v>13556</v>
      </c>
      <c r="U5411" s="170" t="s">
        <v>13559</v>
      </c>
      <c r="V5411" s="18" t="s">
        <v>3343</v>
      </c>
      <c r="W5411" t="str">
        <f t="shared" si="84"/>
        <v>INSERT INTO MST_D007_COMMON_D (ID,MST_D006_ID,QF_CODE,D_NO,VALUE01,VALUE02,VALUE03,VALUE04,VALUE05,DELETE_FLAG,UPDATE_FLAG,VALUE_TEXT1) VALUES('f2d4f2fa-acc6-6895-c596-e01d8fea16f8','d189a123-bd57-e253-54fb-ed1dce7fd63c','PP027','005410','1','131','13102','JPH10082','','N','0','');</v>
      </c>
    </row>
    <row r="5412" spans="1:23">
      <c r="A5412" t="s">
        <v>13560</v>
      </c>
      <c r="B5412" t="s">
        <v>3342</v>
      </c>
      <c r="C5412" s="18" t="s">
        <v>3343</v>
      </c>
      <c r="D5412" s="18" t="s">
        <v>3344</v>
      </c>
      <c r="E5412" s="18"/>
      <c r="F5412" s="18">
        <v>1</v>
      </c>
      <c r="G5412" s="18">
        <v>131</v>
      </c>
      <c r="H5412" s="18">
        <v>13103</v>
      </c>
      <c r="I5412" s="18" t="s">
        <v>13556</v>
      </c>
      <c r="U5412" s="170" t="s">
        <v>13561</v>
      </c>
      <c r="V5412" s="18" t="s">
        <v>3343</v>
      </c>
      <c r="W5412" t="str">
        <f t="shared" si="84"/>
        <v>INSERT INTO MST_D007_COMMON_D (ID,MST_D006_ID,QF_CODE,D_NO,VALUE01,VALUE02,VALUE03,VALUE04,VALUE05,DELETE_FLAG,UPDATE_FLAG,VALUE_TEXT1) VALUES('22a7b471-9ecc-a0e9-f377-63e1655fb6ec','d189a123-bd57-e253-54fb-ed1dce7fd63c','PP027','005411','1','131','13103','JPH10082','','N','0','');</v>
      </c>
    </row>
    <row r="5413" spans="1:23">
      <c r="A5413" t="s">
        <v>13562</v>
      </c>
      <c r="B5413" t="s">
        <v>3342</v>
      </c>
      <c r="C5413" s="18" t="s">
        <v>3343</v>
      </c>
      <c r="D5413" s="18" t="s">
        <v>3344</v>
      </c>
      <c r="E5413" s="18"/>
      <c r="F5413" s="18">
        <v>1</v>
      </c>
      <c r="G5413" s="18">
        <v>131</v>
      </c>
      <c r="H5413" s="18">
        <v>13104</v>
      </c>
      <c r="I5413" s="18" t="s">
        <v>13556</v>
      </c>
      <c r="U5413" s="170" t="s">
        <v>13563</v>
      </c>
      <c r="V5413" s="18" t="s">
        <v>3343</v>
      </c>
      <c r="W5413" t="str">
        <f t="shared" si="84"/>
        <v>INSERT INTO MST_D007_COMMON_D (ID,MST_D006_ID,QF_CODE,D_NO,VALUE01,VALUE02,VALUE03,VALUE04,VALUE05,DELETE_FLAG,UPDATE_FLAG,VALUE_TEXT1) VALUES('4d693dce-7bf5-e6a3-912b-db30f6983988','d189a123-bd57-e253-54fb-ed1dce7fd63c','PP027','005412','1','131','13104','JPH10082','','N','0','');</v>
      </c>
    </row>
    <row r="5414" spans="1:23">
      <c r="A5414" t="s">
        <v>13564</v>
      </c>
      <c r="B5414" t="s">
        <v>3342</v>
      </c>
      <c r="C5414" s="18" t="s">
        <v>3343</v>
      </c>
      <c r="D5414" s="18" t="s">
        <v>3344</v>
      </c>
      <c r="E5414" s="18"/>
      <c r="F5414" s="18">
        <v>1</v>
      </c>
      <c r="G5414" s="18">
        <v>131</v>
      </c>
      <c r="H5414" s="18">
        <v>13105</v>
      </c>
      <c r="I5414" s="18" t="s">
        <v>13556</v>
      </c>
      <c r="U5414" s="170" t="s">
        <v>13565</v>
      </c>
      <c r="V5414" s="18" t="s">
        <v>3343</v>
      </c>
      <c r="W5414" t="str">
        <f t="shared" si="84"/>
        <v>INSERT INTO MST_D007_COMMON_D (ID,MST_D006_ID,QF_CODE,D_NO,VALUE01,VALUE02,VALUE03,VALUE04,VALUE05,DELETE_FLAG,UPDATE_FLAG,VALUE_TEXT1) VALUES('121bfa3e-75ea-67a8-efa4-fccbcf77d47c','d189a123-bd57-e253-54fb-ed1dce7fd63c','PP027','005413','1','131','13105','JPH10082','','N','0','');</v>
      </c>
    </row>
    <row r="5415" spans="1:23">
      <c r="A5415" t="s">
        <v>13566</v>
      </c>
      <c r="B5415" t="s">
        <v>3342</v>
      </c>
      <c r="C5415" s="18" t="s">
        <v>3343</v>
      </c>
      <c r="D5415" s="18" t="s">
        <v>3344</v>
      </c>
      <c r="E5415" s="18"/>
      <c r="F5415" s="18">
        <v>1</v>
      </c>
      <c r="G5415" s="18">
        <v>131</v>
      </c>
      <c r="H5415" s="18">
        <v>13106</v>
      </c>
      <c r="I5415" s="18" t="s">
        <v>13556</v>
      </c>
      <c r="U5415" s="170" t="s">
        <v>13567</v>
      </c>
      <c r="V5415" s="18" t="s">
        <v>3343</v>
      </c>
      <c r="W5415" t="str">
        <f t="shared" si="84"/>
        <v>INSERT INTO MST_D007_COMMON_D (ID,MST_D006_ID,QF_CODE,D_NO,VALUE01,VALUE02,VALUE03,VALUE04,VALUE05,DELETE_FLAG,UPDATE_FLAG,VALUE_TEXT1) VALUES('d06a91a2-148f-c4e0-3bad-f3bcdcffea24','d189a123-bd57-e253-54fb-ed1dce7fd63c','PP027','005414','1','131','13106','JPH10082','','N','0','');</v>
      </c>
    </row>
    <row r="5416" spans="1:23">
      <c r="A5416" t="s">
        <v>13568</v>
      </c>
      <c r="B5416" t="s">
        <v>3342</v>
      </c>
      <c r="C5416" s="18" t="s">
        <v>3343</v>
      </c>
      <c r="D5416" s="18" t="s">
        <v>3344</v>
      </c>
      <c r="E5416" s="18"/>
      <c r="F5416" s="18">
        <v>1</v>
      </c>
      <c r="G5416" s="18">
        <v>131</v>
      </c>
      <c r="H5416" s="18">
        <v>13107</v>
      </c>
      <c r="I5416" s="18" t="s">
        <v>13556</v>
      </c>
      <c r="U5416" s="170" t="s">
        <v>13569</v>
      </c>
      <c r="V5416" s="18" t="s">
        <v>3343</v>
      </c>
      <c r="W5416" t="str">
        <f t="shared" si="84"/>
        <v>INSERT INTO MST_D007_COMMON_D (ID,MST_D006_ID,QF_CODE,D_NO,VALUE01,VALUE02,VALUE03,VALUE04,VALUE05,DELETE_FLAG,UPDATE_FLAG,VALUE_TEXT1) VALUES('ad7a8ecb-df30-da56-7b24-efb9ff12efb7','d189a123-bd57-e253-54fb-ed1dce7fd63c','PP027','005415','1','131','13107','JPH10082','','N','0','');</v>
      </c>
    </row>
    <row r="5417" spans="1:23">
      <c r="A5417" t="s">
        <v>13570</v>
      </c>
      <c r="B5417" t="s">
        <v>3342</v>
      </c>
      <c r="C5417" s="18" t="s">
        <v>3343</v>
      </c>
      <c r="D5417" s="18" t="s">
        <v>3344</v>
      </c>
      <c r="E5417" s="18"/>
      <c r="F5417" s="18">
        <v>1</v>
      </c>
      <c r="G5417" s="18">
        <v>131</v>
      </c>
      <c r="H5417" s="18">
        <v>13108</v>
      </c>
      <c r="I5417" s="18" t="s">
        <v>13556</v>
      </c>
      <c r="U5417" s="170" t="s">
        <v>13571</v>
      </c>
      <c r="V5417" s="18" t="s">
        <v>3343</v>
      </c>
      <c r="W5417" t="str">
        <f t="shared" si="84"/>
        <v>INSERT INTO MST_D007_COMMON_D (ID,MST_D006_ID,QF_CODE,D_NO,VALUE01,VALUE02,VALUE03,VALUE04,VALUE05,DELETE_FLAG,UPDATE_FLAG,VALUE_TEXT1) VALUES('b8b73975-8cc7-4da6-be2b-f0edfaddb282','d189a123-bd57-e253-54fb-ed1dce7fd63c','PP027','005416','1','131','13108','JPH10082','','N','0','');</v>
      </c>
    </row>
    <row r="5418" spans="1:23">
      <c r="A5418" t="s">
        <v>13572</v>
      </c>
      <c r="B5418" t="s">
        <v>3342</v>
      </c>
      <c r="C5418" s="18" t="s">
        <v>3343</v>
      </c>
      <c r="D5418" s="18" t="s">
        <v>3344</v>
      </c>
      <c r="E5418" s="18"/>
      <c r="F5418" s="18">
        <v>1</v>
      </c>
      <c r="G5418" s="18">
        <v>131</v>
      </c>
      <c r="H5418" s="18">
        <v>13109</v>
      </c>
      <c r="I5418" s="18" t="s">
        <v>13556</v>
      </c>
      <c r="U5418" s="170" t="s">
        <v>13573</v>
      </c>
      <c r="V5418" s="18" t="s">
        <v>3343</v>
      </c>
      <c r="W5418" t="str">
        <f t="shared" si="84"/>
        <v>INSERT INTO MST_D007_COMMON_D (ID,MST_D006_ID,QF_CODE,D_NO,VALUE01,VALUE02,VALUE03,VALUE04,VALUE05,DELETE_FLAG,UPDATE_FLAG,VALUE_TEXT1) VALUES('9ef2cf1b-ad2e-f808-a3ba-8b8f1b225d17','d189a123-bd57-e253-54fb-ed1dce7fd63c','PP027','005417','1','131','13109','JPH10082','','N','0','');</v>
      </c>
    </row>
    <row r="5419" spans="1:23">
      <c r="A5419" t="s">
        <v>13574</v>
      </c>
      <c r="B5419" t="s">
        <v>3342</v>
      </c>
      <c r="C5419" s="18" t="s">
        <v>3343</v>
      </c>
      <c r="D5419" s="18" t="s">
        <v>3344</v>
      </c>
      <c r="E5419" s="18"/>
      <c r="F5419" s="18">
        <v>1</v>
      </c>
      <c r="G5419" s="18">
        <v>131</v>
      </c>
      <c r="H5419" s="18">
        <v>13110</v>
      </c>
      <c r="I5419" s="18" t="s">
        <v>13556</v>
      </c>
      <c r="U5419" s="170" t="s">
        <v>13575</v>
      </c>
      <c r="V5419" s="18" t="s">
        <v>3343</v>
      </c>
      <c r="W5419" t="str">
        <f t="shared" si="84"/>
        <v>INSERT INTO MST_D007_COMMON_D (ID,MST_D006_ID,QF_CODE,D_NO,VALUE01,VALUE02,VALUE03,VALUE04,VALUE05,DELETE_FLAG,UPDATE_FLAG,VALUE_TEXT1) VALUES('c639d6e0-cbaf-acdf-ade5-ef92f5e2e8ec','d189a123-bd57-e253-54fb-ed1dce7fd63c','PP027','005418','1','131','13110','JPH10082','','N','0','');</v>
      </c>
    </row>
    <row r="5420" spans="1:23">
      <c r="A5420" t="s">
        <v>13576</v>
      </c>
      <c r="B5420" t="s">
        <v>3342</v>
      </c>
      <c r="C5420" s="18" t="s">
        <v>3343</v>
      </c>
      <c r="D5420" s="18" t="s">
        <v>3344</v>
      </c>
      <c r="E5420" s="18"/>
      <c r="F5420" s="18">
        <v>1</v>
      </c>
      <c r="G5420" s="18">
        <v>131</v>
      </c>
      <c r="H5420" s="18">
        <v>13111</v>
      </c>
      <c r="I5420" s="18" t="s">
        <v>13556</v>
      </c>
      <c r="U5420" s="170" t="s">
        <v>13577</v>
      </c>
      <c r="V5420" s="18" t="s">
        <v>3343</v>
      </c>
      <c r="W5420" t="str">
        <f t="shared" si="84"/>
        <v>INSERT INTO MST_D007_COMMON_D (ID,MST_D006_ID,QF_CODE,D_NO,VALUE01,VALUE02,VALUE03,VALUE04,VALUE05,DELETE_FLAG,UPDATE_FLAG,VALUE_TEXT1) VALUES('c560c0bf-2750-fe7c-c50d-2011560a1aff','d189a123-bd57-e253-54fb-ed1dce7fd63c','PP027','005419','1','131','13111','JPH10082','','N','0','');</v>
      </c>
    </row>
    <row r="5421" spans="1:23">
      <c r="A5421" t="s">
        <v>13578</v>
      </c>
      <c r="B5421" t="s">
        <v>3342</v>
      </c>
      <c r="C5421" s="18" t="s">
        <v>3343</v>
      </c>
      <c r="D5421" s="18" t="s">
        <v>3344</v>
      </c>
      <c r="E5421" s="18"/>
      <c r="F5421" s="18">
        <v>1</v>
      </c>
      <c r="G5421" s="18">
        <v>132</v>
      </c>
      <c r="H5421" s="18">
        <v>13201</v>
      </c>
      <c r="I5421" s="18" t="s">
        <v>13556</v>
      </c>
      <c r="U5421" s="170" t="s">
        <v>13579</v>
      </c>
      <c r="V5421" s="18" t="s">
        <v>3343</v>
      </c>
      <c r="W5421" t="str">
        <f t="shared" si="84"/>
        <v>INSERT INTO MST_D007_COMMON_D (ID,MST_D006_ID,QF_CODE,D_NO,VALUE01,VALUE02,VALUE03,VALUE04,VALUE05,DELETE_FLAG,UPDATE_FLAG,VALUE_TEXT1) VALUES('404ed3fd-7fde-ce0a-aadd-0b3e24a2514b','d189a123-bd57-e253-54fb-ed1dce7fd63c','PP027','005420','1','132','13201','JPH10082','','N','0','');</v>
      </c>
    </row>
    <row r="5422" spans="1:23">
      <c r="A5422" t="s">
        <v>13580</v>
      </c>
      <c r="B5422" t="s">
        <v>3342</v>
      </c>
      <c r="C5422" s="18" t="s">
        <v>3343</v>
      </c>
      <c r="D5422" s="18" t="s">
        <v>3344</v>
      </c>
      <c r="E5422" s="18"/>
      <c r="F5422" s="18">
        <v>1</v>
      </c>
      <c r="G5422" s="18">
        <v>132</v>
      </c>
      <c r="H5422" s="18">
        <v>13202</v>
      </c>
      <c r="I5422" s="18" t="s">
        <v>13556</v>
      </c>
      <c r="U5422" s="170" t="s">
        <v>13581</v>
      </c>
      <c r="V5422" s="18" t="s">
        <v>3343</v>
      </c>
      <c r="W5422" t="str">
        <f t="shared" si="84"/>
        <v>INSERT INTO MST_D007_COMMON_D (ID,MST_D006_ID,QF_CODE,D_NO,VALUE01,VALUE02,VALUE03,VALUE04,VALUE05,DELETE_FLAG,UPDATE_FLAG,VALUE_TEXT1) VALUES('d55ee7b2-5a66-c2e3-955b-ecd546849d14','d189a123-bd57-e253-54fb-ed1dce7fd63c','PP027','005421','1','132','13202','JPH10082','','N','0','');</v>
      </c>
    </row>
    <row r="5423" spans="1:23">
      <c r="A5423" t="s">
        <v>13582</v>
      </c>
      <c r="B5423" t="s">
        <v>3342</v>
      </c>
      <c r="C5423" s="18" t="s">
        <v>3343</v>
      </c>
      <c r="D5423" s="18" t="s">
        <v>3344</v>
      </c>
      <c r="E5423" s="18"/>
      <c r="F5423" s="18">
        <v>1</v>
      </c>
      <c r="G5423" s="18">
        <v>132</v>
      </c>
      <c r="H5423" s="18">
        <v>13203</v>
      </c>
      <c r="I5423" s="18" t="s">
        <v>13556</v>
      </c>
      <c r="U5423" s="170" t="s">
        <v>13583</v>
      </c>
      <c r="V5423" s="18" t="s">
        <v>3343</v>
      </c>
      <c r="W5423" t="str">
        <f t="shared" si="84"/>
        <v>INSERT INTO MST_D007_COMMON_D (ID,MST_D006_ID,QF_CODE,D_NO,VALUE01,VALUE02,VALUE03,VALUE04,VALUE05,DELETE_FLAG,UPDATE_FLAG,VALUE_TEXT1) VALUES('c4b11ab5-9cb7-c0e8-4f23-a91b8d2f5794','d189a123-bd57-e253-54fb-ed1dce7fd63c','PP027','005422','1','132','13203','JPH10082','','N','0','');</v>
      </c>
    </row>
    <row r="5424" spans="1:23">
      <c r="A5424" t="s">
        <v>13584</v>
      </c>
      <c r="B5424" t="s">
        <v>3342</v>
      </c>
      <c r="C5424" s="18" t="s">
        <v>3343</v>
      </c>
      <c r="D5424" s="18" t="s">
        <v>3344</v>
      </c>
      <c r="E5424" s="18"/>
      <c r="F5424" s="18">
        <v>1</v>
      </c>
      <c r="G5424" s="18">
        <v>132</v>
      </c>
      <c r="H5424" s="18">
        <v>13204</v>
      </c>
      <c r="I5424" s="18" t="s">
        <v>13556</v>
      </c>
      <c r="U5424" s="170" t="s">
        <v>13585</v>
      </c>
      <c r="V5424" s="18" t="s">
        <v>3343</v>
      </c>
      <c r="W5424" t="str">
        <f t="shared" si="84"/>
        <v>INSERT INTO MST_D007_COMMON_D (ID,MST_D006_ID,QF_CODE,D_NO,VALUE01,VALUE02,VALUE03,VALUE04,VALUE05,DELETE_FLAG,UPDATE_FLAG,VALUE_TEXT1) VALUES('c258949a-0ccb-5efe-2329-e492769be7cd','d189a123-bd57-e253-54fb-ed1dce7fd63c','PP027','005423','1','132','13204','JPH10082','','N','0','');</v>
      </c>
    </row>
    <row r="5425" spans="1:23">
      <c r="A5425" t="s">
        <v>13586</v>
      </c>
      <c r="B5425" t="s">
        <v>3342</v>
      </c>
      <c r="C5425" s="18" t="s">
        <v>3343</v>
      </c>
      <c r="D5425" s="18" t="s">
        <v>3344</v>
      </c>
      <c r="E5425" s="18"/>
      <c r="F5425" s="18">
        <v>1</v>
      </c>
      <c r="G5425" s="18">
        <v>132</v>
      </c>
      <c r="H5425" s="18">
        <v>13205</v>
      </c>
      <c r="I5425" s="18" t="s">
        <v>13556</v>
      </c>
      <c r="U5425" s="170" t="s">
        <v>13587</v>
      </c>
      <c r="V5425" s="18" t="s">
        <v>3343</v>
      </c>
      <c r="W5425" t="str">
        <f t="shared" si="84"/>
        <v>INSERT INTO MST_D007_COMMON_D (ID,MST_D006_ID,QF_CODE,D_NO,VALUE01,VALUE02,VALUE03,VALUE04,VALUE05,DELETE_FLAG,UPDATE_FLAG,VALUE_TEXT1) VALUES('95c02b8b-c77e-863d-447c-68ab116f78cb','d189a123-bd57-e253-54fb-ed1dce7fd63c','PP027','005424','1','132','13205','JPH10082','','N','0','');</v>
      </c>
    </row>
    <row r="5426" spans="1:23">
      <c r="A5426" t="s">
        <v>13588</v>
      </c>
      <c r="B5426" t="s">
        <v>3342</v>
      </c>
      <c r="C5426" s="18" t="s">
        <v>3343</v>
      </c>
      <c r="D5426" s="18" t="s">
        <v>3344</v>
      </c>
      <c r="E5426" s="18"/>
      <c r="F5426" s="18">
        <v>1</v>
      </c>
      <c r="G5426" s="18">
        <v>132</v>
      </c>
      <c r="H5426" s="18">
        <v>13206</v>
      </c>
      <c r="I5426" s="18" t="s">
        <v>13556</v>
      </c>
      <c r="U5426" s="170" t="s">
        <v>13589</v>
      </c>
      <c r="V5426" s="18" t="s">
        <v>3343</v>
      </c>
      <c r="W5426" t="str">
        <f t="shared" si="84"/>
        <v>INSERT INTO MST_D007_COMMON_D (ID,MST_D006_ID,QF_CODE,D_NO,VALUE01,VALUE02,VALUE03,VALUE04,VALUE05,DELETE_FLAG,UPDATE_FLAG,VALUE_TEXT1) VALUES('2ae7f046-7a37-f90f-ad29-ae0196f5966a','d189a123-bd57-e253-54fb-ed1dce7fd63c','PP027','005425','1','132','13206','JPH10082','','N','0','');</v>
      </c>
    </row>
    <row r="5427" spans="1:23">
      <c r="A5427" t="s">
        <v>13590</v>
      </c>
      <c r="B5427" t="s">
        <v>3342</v>
      </c>
      <c r="C5427" s="18" t="s">
        <v>3343</v>
      </c>
      <c r="D5427" s="18" t="s">
        <v>3344</v>
      </c>
      <c r="E5427" s="18"/>
      <c r="F5427" s="18">
        <v>1</v>
      </c>
      <c r="G5427" s="18">
        <v>132</v>
      </c>
      <c r="H5427" s="18">
        <v>13207</v>
      </c>
      <c r="I5427" s="18" t="s">
        <v>13556</v>
      </c>
      <c r="U5427" s="170" t="s">
        <v>13591</v>
      </c>
      <c r="V5427" s="18" t="s">
        <v>3343</v>
      </c>
      <c r="W5427" t="str">
        <f t="shared" si="84"/>
        <v>INSERT INTO MST_D007_COMMON_D (ID,MST_D006_ID,QF_CODE,D_NO,VALUE01,VALUE02,VALUE03,VALUE04,VALUE05,DELETE_FLAG,UPDATE_FLAG,VALUE_TEXT1) VALUES('dc9679d7-cced-ce03-1b62-d624bc1cabfb','d189a123-bd57-e253-54fb-ed1dce7fd63c','PP027','005426','1','132','13207','JPH10082','','N','0','');</v>
      </c>
    </row>
    <row r="5428" spans="1:23">
      <c r="A5428" t="s">
        <v>13592</v>
      </c>
      <c r="B5428" t="s">
        <v>3342</v>
      </c>
      <c r="C5428" s="18" t="s">
        <v>3343</v>
      </c>
      <c r="D5428" s="18" t="s">
        <v>3344</v>
      </c>
      <c r="E5428" s="18"/>
      <c r="F5428" s="18">
        <v>1</v>
      </c>
      <c r="G5428" s="18">
        <v>132</v>
      </c>
      <c r="H5428" s="18">
        <v>13208</v>
      </c>
      <c r="I5428" s="18" t="s">
        <v>13556</v>
      </c>
      <c r="U5428" s="170" t="s">
        <v>13593</v>
      </c>
      <c r="V5428" s="18" t="s">
        <v>3343</v>
      </c>
      <c r="W5428" t="str">
        <f t="shared" si="84"/>
        <v>INSERT INTO MST_D007_COMMON_D (ID,MST_D006_ID,QF_CODE,D_NO,VALUE01,VALUE02,VALUE03,VALUE04,VALUE05,DELETE_FLAG,UPDATE_FLAG,VALUE_TEXT1) VALUES('e53f8347-f05b-cddf-cdf6-42f55e1e767a','d189a123-bd57-e253-54fb-ed1dce7fd63c','PP027','005427','1','132','13208','JPH10082','','N','0','');</v>
      </c>
    </row>
    <row r="5429" spans="1:23">
      <c r="A5429" t="s">
        <v>13594</v>
      </c>
      <c r="B5429" t="s">
        <v>3342</v>
      </c>
      <c r="C5429" s="18" t="s">
        <v>3343</v>
      </c>
      <c r="D5429" s="18" t="s">
        <v>3344</v>
      </c>
      <c r="E5429" s="18"/>
      <c r="F5429" s="18">
        <v>1</v>
      </c>
      <c r="G5429" s="18">
        <v>132</v>
      </c>
      <c r="H5429" s="18">
        <v>13209</v>
      </c>
      <c r="I5429" s="18" t="s">
        <v>13556</v>
      </c>
      <c r="U5429" s="170" t="s">
        <v>13595</v>
      </c>
      <c r="V5429" s="18" t="s">
        <v>3343</v>
      </c>
      <c r="W5429" t="str">
        <f t="shared" si="84"/>
        <v>INSERT INTO MST_D007_COMMON_D (ID,MST_D006_ID,QF_CODE,D_NO,VALUE01,VALUE02,VALUE03,VALUE04,VALUE05,DELETE_FLAG,UPDATE_FLAG,VALUE_TEXT1) VALUES('645ec00e-74d2-fb5a-fedb-6d8b46cb9d2f','d189a123-bd57-e253-54fb-ed1dce7fd63c','PP027','005428','1','132','13209','JPH10082','','N','0','');</v>
      </c>
    </row>
    <row r="5430" spans="1:23">
      <c r="A5430" t="s">
        <v>13596</v>
      </c>
      <c r="B5430" t="s">
        <v>3342</v>
      </c>
      <c r="C5430" s="18" t="s">
        <v>3343</v>
      </c>
      <c r="D5430" s="18" t="s">
        <v>3344</v>
      </c>
      <c r="E5430" s="18"/>
      <c r="F5430" s="18">
        <v>1</v>
      </c>
      <c r="G5430" s="18">
        <v>132</v>
      </c>
      <c r="H5430" s="18">
        <v>13210</v>
      </c>
      <c r="I5430" s="18" t="s">
        <v>13556</v>
      </c>
      <c r="U5430" s="170" t="s">
        <v>13597</v>
      </c>
      <c r="V5430" s="18" t="s">
        <v>3343</v>
      </c>
      <c r="W5430" t="str">
        <f t="shared" si="84"/>
        <v>INSERT INTO MST_D007_COMMON_D (ID,MST_D006_ID,QF_CODE,D_NO,VALUE01,VALUE02,VALUE03,VALUE04,VALUE05,DELETE_FLAG,UPDATE_FLAG,VALUE_TEXT1) VALUES('b8f99e31-f238-0d50-6e1f-cadb01c271af','d189a123-bd57-e253-54fb-ed1dce7fd63c','PP027','005429','1','132','13210','JPH10082','','N','0','');</v>
      </c>
    </row>
    <row r="5431" spans="1:23">
      <c r="A5431" t="s">
        <v>13598</v>
      </c>
      <c r="B5431" t="s">
        <v>3342</v>
      </c>
      <c r="C5431" s="18" t="s">
        <v>3343</v>
      </c>
      <c r="D5431" s="18" t="s">
        <v>3344</v>
      </c>
      <c r="E5431" s="18"/>
      <c r="F5431" s="18">
        <v>1</v>
      </c>
      <c r="G5431" s="18">
        <v>132</v>
      </c>
      <c r="H5431" s="18">
        <v>13211</v>
      </c>
      <c r="I5431" s="18" t="s">
        <v>13556</v>
      </c>
      <c r="U5431" s="170" t="s">
        <v>13599</v>
      </c>
      <c r="V5431" s="18" t="s">
        <v>3343</v>
      </c>
      <c r="W5431" t="str">
        <f t="shared" si="84"/>
        <v>INSERT INTO MST_D007_COMMON_D (ID,MST_D006_ID,QF_CODE,D_NO,VALUE01,VALUE02,VALUE03,VALUE04,VALUE05,DELETE_FLAG,UPDATE_FLAG,VALUE_TEXT1) VALUES('34ace56b-7e96-34a6-628b-d370bb9b9e10','d189a123-bd57-e253-54fb-ed1dce7fd63c','PP027','005430','1','132','13211','JPH10082','','N','0','');</v>
      </c>
    </row>
    <row r="5432" spans="1:23">
      <c r="A5432" t="s">
        <v>13600</v>
      </c>
      <c r="B5432" t="s">
        <v>3342</v>
      </c>
      <c r="C5432" s="18" t="s">
        <v>3343</v>
      </c>
      <c r="D5432" s="18" t="s">
        <v>3344</v>
      </c>
      <c r="E5432" s="18"/>
      <c r="F5432" s="18">
        <v>1</v>
      </c>
      <c r="G5432" s="18">
        <v>133</v>
      </c>
      <c r="H5432" s="18">
        <v>13301</v>
      </c>
      <c r="I5432" s="18" t="s">
        <v>13556</v>
      </c>
      <c r="U5432" s="170" t="s">
        <v>13601</v>
      </c>
      <c r="V5432" s="18" t="s">
        <v>3343</v>
      </c>
      <c r="W5432" t="str">
        <f t="shared" si="84"/>
        <v>INSERT INTO MST_D007_COMMON_D (ID,MST_D006_ID,QF_CODE,D_NO,VALUE01,VALUE02,VALUE03,VALUE04,VALUE05,DELETE_FLAG,UPDATE_FLAG,VALUE_TEXT1) VALUES('c27f42ef-6660-b0fc-66bb-245c4db9a8ef','d189a123-bd57-e253-54fb-ed1dce7fd63c','PP027','005431','1','133','13301','JPH10082','','N','0','');</v>
      </c>
    </row>
    <row r="5433" spans="1:23">
      <c r="A5433" t="s">
        <v>13602</v>
      </c>
      <c r="B5433" t="s">
        <v>3342</v>
      </c>
      <c r="C5433" s="18" t="s">
        <v>3343</v>
      </c>
      <c r="D5433" s="18" t="s">
        <v>3344</v>
      </c>
      <c r="E5433" s="18"/>
      <c r="F5433" s="18">
        <v>1</v>
      </c>
      <c r="G5433" s="18">
        <v>133</v>
      </c>
      <c r="H5433" s="18">
        <v>13302</v>
      </c>
      <c r="I5433" s="18" t="s">
        <v>13556</v>
      </c>
      <c r="U5433" s="170" t="s">
        <v>13603</v>
      </c>
      <c r="V5433" s="18" t="s">
        <v>3343</v>
      </c>
      <c r="W5433" t="str">
        <f t="shared" si="84"/>
        <v>INSERT INTO MST_D007_COMMON_D (ID,MST_D006_ID,QF_CODE,D_NO,VALUE01,VALUE02,VALUE03,VALUE04,VALUE05,DELETE_FLAG,UPDATE_FLAG,VALUE_TEXT1) VALUES('bd5f28df-69f6-bccb-dc7e-fdbd3cad1e1d','d189a123-bd57-e253-54fb-ed1dce7fd63c','PP027','005432','1','133','13302','JPH10082','','N','0','');</v>
      </c>
    </row>
    <row r="5434" spans="1:23">
      <c r="A5434" t="s">
        <v>13604</v>
      </c>
      <c r="B5434" t="s">
        <v>3342</v>
      </c>
      <c r="C5434" s="18" t="s">
        <v>3343</v>
      </c>
      <c r="D5434" s="18" t="s">
        <v>3344</v>
      </c>
      <c r="E5434" s="18"/>
      <c r="F5434" s="18">
        <v>1</v>
      </c>
      <c r="G5434" s="18">
        <v>133</v>
      </c>
      <c r="H5434" s="18">
        <v>13303</v>
      </c>
      <c r="I5434" s="18" t="s">
        <v>13556</v>
      </c>
      <c r="U5434" s="170" t="s">
        <v>13605</v>
      </c>
      <c r="V5434" s="18" t="s">
        <v>3343</v>
      </c>
      <c r="W5434" t="str">
        <f t="shared" si="84"/>
        <v>INSERT INTO MST_D007_COMMON_D (ID,MST_D006_ID,QF_CODE,D_NO,VALUE01,VALUE02,VALUE03,VALUE04,VALUE05,DELETE_FLAG,UPDATE_FLAG,VALUE_TEXT1) VALUES('8da5fdc9-a80c-4af1-6be8-e4cb8d2d41f6','d189a123-bd57-e253-54fb-ed1dce7fd63c','PP027','005433','1','133','13303','JPH10082','','N','0','');</v>
      </c>
    </row>
    <row r="5435" spans="1:23">
      <c r="A5435" t="s">
        <v>13606</v>
      </c>
      <c r="B5435" t="s">
        <v>3342</v>
      </c>
      <c r="C5435" s="18" t="s">
        <v>3343</v>
      </c>
      <c r="D5435" s="18" t="s">
        <v>3344</v>
      </c>
      <c r="E5435" s="18"/>
      <c r="F5435" s="18">
        <v>1</v>
      </c>
      <c r="G5435" s="18">
        <v>133</v>
      </c>
      <c r="H5435" s="18">
        <v>13304</v>
      </c>
      <c r="I5435" s="18" t="s">
        <v>13556</v>
      </c>
      <c r="U5435" s="170" t="s">
        <v>13607</v>
      </c>
      <c r="V5435" s="18" t="s">
        <v>3343</v>
      </c>
      <c r="W5435" t="str">
        <f t="shared" si="84"/>
        <v>INSERT INTO MST_D007_COMMON_D (ID,MST_D006_ID,QF_CODE,D_NO,VALUE01,VALUE02,VALUE03,VALUE04,VALUE05,DELETE_FLAG,UPDATE_FLAG,VALUE_TEXT1) VALUES('3d0c791e-6b39-9418-2650-2cb3ce0aa28e','d189a123-bd57-e253-54fb-ed1dce7fd63c','PP027','005434','1','133','13304','JPH10082','','N','0','');</v>
      </c>
    </row>
    <row r="5436" spans="1:23">
      <c r="A5436" t="s">
        <v>13608</v>
      </c>
      <c r="B5436" t="s">
        <v>3342</v>
      </c>
      <c r="C5436" s="18" t="s">
        <v>3343</v>
      </c>
      <c r="D5436" s="18" t="s">
        <v>3344</v>
      </c>
      <c r="E5436" s="18"/>
      <c r="F5436" s="18">
        <v>1</v>
      </c>
      <c r="G5436" s="18">
        <v>133</v>
      </c>
      <c r="H5436" s="18">
        <v>13305</v>
      </c>
      <c r="I5436" s="18" t="s">
        <v>13556</v>
      </c>
      <c r="U5436" s="170" t="s">
        <v>13609</v>
      </c>
      <c r="V5436" s="18" t="s">
        <v>3343</v>
      </c>
      <c r="W5436" t="str">
        <f t="shared" si="84"/>
        <v>INSERT INTO MST_D007_COMMON_D (ID,MST_D006_ID,QF_CODE,D_NO,VALUE01,VALUE02,VALUE03,VALUE04,VALUE05,DELETE_FLAG,UPDATE_FLAG,VALUE_TEXT1) VALUES('3ba7ba0f-b153-ecc5-3872-22b52fc2ac74','d189a123-bd57-e253-54fb-ed1dce7fd63c','PP027','005435','1','133','13305','JPH10082','','N','0','');</v>
      </c>
    </row>
    <row r="5437" spans="1:23">
      <c r="A5437" t="s">
        <v>13610</v>
      </c>
      <c r="B5437" t="s">
        <v>3342</v>
      </c>
      <c r="C5437" s="18" t="s">
        <v>3343</v>
      </c>
      <c r="D5437" s="18" t="s">
        <v>3344</v>
      </c>
      <c r="E5437" s="18"/>
      <c r="F5437" s="18">
        <v>1</v>
      </c>
      <c r="G5437" s="18">
        <v>133</v>
      </c>
      <c r="H5437" s="18">
        <v>13306</v>
      </c>
      <c r="I5437" s="18" t="s">
        <v>13556</v>
      </c>
      <c r="U5437" s="170" t="s">
        <v>13611</v>
      </c>
      <c r="V5437" s="18" t="s">
        <v>3343</v>
      </c>
      <c r="W5437" t="str">
        <f t="shared" si="84"/>
        <v>INSERT INTO MST_D007_COMMON_D (ID,MST_D006_ID,QF_CODE,D_NO,VALUE01,VALUE02,VALUE03,VALUE04,VALUE05,DELETE_FLAG,UPDATE_FLAG,VALUE_TEXT1) VALUES('7b5ba1a6-0505-7374-10b5-4bbaab7356ed','d189a123-bd57-e253-54fb-ed1dce7fd63c','PP027','005436','1','133','13306','JPH10082','','N','0','');</v>
      </c>
    </row>
    <row r="5438" spans="1:23">
      <c r="A5438" t="s">
        <v>13612</v>
      </c>
      <c r="B5438" t="s">
        <v>3342</v>
      </c>
      <c r="C5438" s="18" t="s">
        <v>3343</v>
      </c>
      <c r="D5438" s="18" t="s">
        <v>3344</v>
      </c>
      <c r="E5438" s="18"/>
      <c r="F5438" s="18">
        <v>1</v>
      </c>
      <c r="G5438" s="18">
        <v>133</v>
      </c>
      <c r="H5438" s="18">
        <v>13307</v>
      </c>
      <c r="I5438" s="18" t="s">
        <v>13556</v>
      </c>
      <c r="U5438" s="170" t="s">
        <v>13613</v>
      </c>
      <c r="V5438" s="18" t="s">
        <v>3343</v>
      </c>
      <c r="W5438" t="str">
        <f t="shared" si="84"/>
        <v>INSERT INTO MST_D007_COMMON_D (ID,MST_D006_ID,QF_CODE,D_NO,VALUE01,VALUE02,VALUE03,VALUE04,VALUE05,DELETE_FLAG,UPDATE_FLAG,VALUE_TEXT1) VALUES('7c5a7ffc-9fe0-26c2-36ab-f68eaee70843','d189a123-bd57-e253-54fb-ed1dce7fd63c','PP027','005437','1','133','13307','JPH10082','','N','0','');</v>
      </c>
    </row>
    <row r="5439" spans="1:23">
      <c r="A5439" t="s">
        <v>13614</v>
      </c>
      <c r="B5439" t="s">
        <v>3342</v>
      </c>
      <c r="C5439" s="18" t="s">
        <v>3343</v>
      </c>
      <c r="D5439" s="18" t="s">
        <v>3344</v>
      </c>
      <c r="E5439" s="18"/>
      <c r="F5439" s="18">
        <v>1</v>
      </c>
      <c r="G5439" s="18">
        <v>133</v>
      </c>
      <c r="H5439" s="18">
        <v>13308</v>
      </c>
      <c r="I5439" s="18" t="s">
        <v>13556</v>
      </c>
      <c r="U5439" s="170" t="s">
        <v>13615</v>
      </c>
      <c r="V5439" s="18" t="s">
        <v>3343</v>
      </c>
      <c r="W5439" t="str">
        <f t="shared" si="84"/>
        <v>INSERT INTO MST_D007_COMMON_D (ID,MST_D006_ID,QF_CODE,D_NO,VALUE01,VALUE02,VALUE03,VALUE04,VALUE05,DELETE_FLAG,UPDATE_FLAG,VALUE_TEXT1) VALUES('5bbfff9e-1c27-ceb1-f62d-5c1a01ae288c','d189a123-bd57-e253-54fb-ed1dce7fd63c','PP027','005438','1','133','13308','JPH10082','','N','0','');</v>
      </c>
    </row>
    <row r="5440" spans="1:23">
      <c r="A5440" t="s">
        <v>13616</v>
      </c>
      <c r="B5440" t="s">
        <v>3342</v>
      </c>
      <c r="C5440" s="18" t="s">
        <v>3343</v>
      </c>
      <c r="D5440" s="18" t="s">
        <v>3344</v>
      </c>
      <c r="E5440" s="18"/>
      <c r="F5440" s="18">
        <v>1</v>
      </c>
      <c r="G5440" s="18">
        <v>133</v>
      </c>
      <c r="H5440" s="18">
        <v>13309</v>
      </c>
      <c r="I5440" s="18" t="s">
        <v>13556</v>
      </c>
      <c r="U5440" s="170" t="s">
        <v>13617</v>
      </c>
      <c r="V5440" s="18" t="s">
        <v>3343</v>
      </c>
      <c r="W5440" t="str">
        <f t="shared" si="84"/>
        <v>INSERT INTO MST_D007_COMMON_D (ID,MST_D006_ID,QF_CODE,D_NO,VALUE01,VALUE02,VALUE03,VALUE04,VALUE05,DELETE_FLAG,UPDATE_FLAG,VALUE_TEXT1) VALUES('ca2ef8a4-9844-cc60-c2a7-15d1eadf1aef','d189a123-bd57-e253-54fb-ed1dce7fd63c','PP027','005439','1','133','13309','JPH10082','','N','0','');</v>
      </c>
    </row>
    <row r="5441" spans="1:23">
      <c r="A5441" t="s">
        <v>13618</v>
      </c>
      <c r="B5441" t="s">
        <v>3342</v>
      </c>
      <c r="C5441" s="18" t="s">
        <v>3343</v>
      </c>
      <c r="D5441" s="18" t="s">
        <v>3344</v>
      </c>
      <c r="E5441" s="18"/>
      <c r="F5441" s="18">
        <v>1</v>
      </c>
      <c r="G5441" s="18">
        <v>133</v>
      </c>
      <c r="H5441" s="18">
        <v>13310</v>
      </c>
      <c r="I5441" s="18" t="s">
        <v>13556</v>
      </c>
      <c r="U5441" s="170" t="s">
        <v>13619</v>
      </c>
      <c r="V5441" s="18" t="s">
        <v>3343</v>
      </c>
      <c r="W5441" t="str">
        <f t="shared" si="84"/>
        <v>INSERT INTO MST_D007_COMMON_D (ID,MST_D006_ID,QF_CODE,D_NO,VALUE01,VALUE02,VALUE03,VALUE04,VALUE05,DELETE_FLAG,UPDATE_FLAG,VALUE_TEXT1) VALUES('9531976b-9b70-1feb-dcd2-fd002e2357bd','d189a123-bd57-e253-54fb-ed1dce7fd63c','PP027','005440','1','133','13310','JPH10082','','N','0','');</v>
      </c>
    </row>
    <row r="5442" spans="1:23">
      <c r="A5442" t="s">
        <v>13620</v>
      </c>
      <c r="B5442" t="s">
        <v>3342</v>
      </c>
      <c r="C5442" s="18" t="s">
        <v>3343</v>
      </c>
      <c r="D5442" s="18" t="s">
        <v>3344</v>
      </c>
      <c r="E5442" s="18"/>
      <c r="F5442" s="18">
        <v>1</v>
      </c>
      <c r="G5442" s="18">
        <v>133</v>
      </c>
      <c r="H5442" s="18">
        <v>13311</v>
      </c>
      <c r="I5442" s="18" t="s">
        <v>13556</v>
      </c>
      <c r="U5442" s="170" t="s">
        <v>13621</v>
      </c>
      <c r="V5442" s="18" t="s">
        <v>3343</v>
      </c>
      <c r="W5442" t="str">
        <f t="shared" si="84"/>
        <v>INSERT INTO MST_D007_COMMON_D (ID,MST_D006_ID,QF_CODE,D_NO,VALUE01,VALUE02,VALUE03,VALUE04,VALUE05,DELETE_FLAG,UPDATE_FLAG,VALUE_TEXT1) VALUES('862bab02-961f-a58b-1ece-f868fcacdb4d','d189a123-bd57-e253-54fb-ed1dce7fd63c','PP027','005441','1','133','13311','JPH10082','','N','0','');</v>
      </c>
    </row>
    <row r="5443" spans="1:23">
      <c r="A5443" t="s">
        <v>13622</v>
      </c>
      <c r="B5443" t="s">
        <v>3342</v>
      </c>
      <c r="C5443" s="18" t="s">
        <v>3343</v>
      </c>
      <c r="D5443" s="18" t="s">
        <v>3344</v>
      </c>
      <c r="E5443" s="18"/>
      <c r="F5443" s="18">
        <v>1</v>
      </c>
      <c r="G5443" s="18">
        <v>134</v>
      </c>
      <c r="H5443" s="18">
        <v>13401</v>
      </c>
      <c r="I5443" s="18" t="s">
        <v>13556</v>
      </c>
      <c r="U5443" s="170" t="s">
        <v>13623</v>
      </c>
      <c r="V5443" s="18" t="s">
        <v>3343</v>
      </c>
      <c r="W5443" t="str">
        <f t="shared" ref="W5443:W5506" si="85">"  INSERT INTO MST_D007_COMMON_D (ID,MST_D006_ID,QF_CODE,D_NO,VALUE01,VALUE02,VALUE03,VALUE04,VALUE05,DELETE_FLAG,UPDATE_FLAG,VALUE_TEXT1) VALUES('"&amp;A5443&amp;"','"&amp;B5443&amp;"','"&amp;V5443&amp;"','"&amp;U5443&amp;"','"&amp;F5443&amp;"','"&amp;G5443&amp;"','"&amp;H5443&amp;"','"&amp;I5443&amp;"','"&amp;J5443&amp;"','N','0','"&amp;E5443&amp;"');"</f>
        <v>INSERT INTO MST_D007_COMMON_D (ID,MST_D006_ID,QF_CODE,D_NO,VALUE01,VALUE02,VALUE03,VALUE04,VALUE05,DELETE_FLAG,UPDATE_FLAG,VALUE_TEXT1) VALUES('9aaedbe9-381a-b98f-c6b5-1cdcaa2069cb','d189a123-bd57-e253-54fb-ed1dce7fd63c','PP027','005442','1','134','13401','JPH10082','','N','0','');</v>
      </c>
    </row>
    <row r="5444" spans="1:23">
      <c r="A5444" t="s">
        <v>13624</v>
      </c>
      <c r="B5444" t="s">
        <v>3342</v>
      </c>
      <c r="C5444" s="18" t="s">
        <v>3343</v>
      </c>
      <c r="D5444" s="18" t="s">
        <v>3344</v>
      </c>
      <c r="E5444" s="18"/>
      <c r="F5444" s="18">
        <v>1</v>
      </c>
      <c r="G5444" s="18">
        <v>134</v>
      </c>
      <c r="H5444" s="18">
        <v>13402</v>
      </c>
      <c r="I5444" s="18" t="s">
        <v>13556</v>
      </c>
      <c r="U5444" s="170" t="s">
        <v>13625</v>
      </c>
      <c r="V5444" s="18" t="s">
        <v>3343</v>
      </c>
      <c r="W5444" t="str">
        <f t="shared" si="85"/>
        <v>INSERT INTO MST_D007_COMMON_D (ID,MST_D006_ID,QF_CODE,D_NO,VALUE01,VALUE02,VALUE03,VALUE04,VALUE05,DELETE_FLAG,UPDATE_FLAG,VALUE_TEXT1) VALUES('923c7e30-0fbc-4b3e-1dd7-e65c912f1e4a','d189a123-bd57-e253-54fb-ed1dce7fd63c','PP027','005443','1','134','13402','JPH10082','','N','0','');</v>
      </c>
    </row>
    <row r="5445" spans="1:23">
      <c r="A5445" t="s">
        <v>13626</v>
      </c>
      <c r="B5445" t="s">
        <v>3342</v>
      </c>
      <c r="C5445" s="18" t="s">
        <v>3343</v>
      </c>
      <c r="D5445" s="18" t="s">
        <v>3344</v>
      </c>
      <c r="E5445" s="18"/>
      <c r="F5445" s="18">
        <v>1</v>
      </c>
      <c r="G5445" s="18">
        <v>134</v>
      </c>
      <c r="H5445" s="18">
        <v>13403</v>
      </c>
      <c r="I5445" s="18" t="s">
        <v>13556</v>
      </c>
      <c r="U5445" s="170" t="s">
        <v>13627</v>
      </c>
      <c r="V5445" s="18" t="s">
        <v>3343</v>
      </c>
      <c r="W5445" t="str">
        <f t="shared" si="85"/>
        <v>INSERT INTO MST_D007_COMMON_D (ID,MST_D006_ID,QF_CODE,D_NO,VALUE01,VALUE02,VALUE03,VALUE04,VALUE05,DELETE_FLAG,UPDATE_FLAG,VALUE_TEXT1) VALUES('32af2eda-e7b7-f521-a439-e2e0c9dac00b','d189a123-bd57-e253-54fb-ed1dce7fd63c','PP027','005444','1','134','13403','JPH10082','','N','0','');</v>
      </c>
    </row>
    <row r="5446" spans="1:23">
      <c r="A5446" t="s">
        <v>13628</v>
      </c>
      <c r="B5446" t="s">
        <v>3342</v>
      </c>
      <c r="C5446" s="18" t="s">
        <v>3343</v>
      </c>
      <c r="D5446" s="18" t="s">
        <v>3344</v>
      </c>
      <c r="E5446" s="18"/>
      <c r="F5446" s="18">
        <v>1</v>
      </c>
      <c r="G5446" s="18">
        <v>134</v>
      </c>
      <c r="H5446" s="18">
        <v>13404</v>
      </c>
      <c r="I5446" s="18" t="s">
        <v>13556</v>
      </c>
      <c r="U5446" s="170" t="s">
        <v>13629</v>
      </c>
      <c r="V5446" s="18" t="s">
        <v>3343</v>
      </c>
      <c r="W5446" t="str">
        <f t="shared" si="85"/>
        <v>INSERT INTO MST_D007_COMMON_D (ID,MST_D006_ID,QF_CODE,D_NO,VALUE01,VALUE02,VALUE03,VALUE04,VALUE05,DELETE_FLAG,UPDATE_FLAG,VALUE_TEXT1) VALUES('719272f6-6979-ffef-0289-4fd6eeeabaa2','d189a123-bd57-e253-54fb-ed1dce7fd63c','PP027','005445','1','134','13404','JPH10082','','N','0','');</v>
      </c>
    </row>
    <row r="5447" spans="1:23">
      <c r="A5447" t="s">
        <v>13630</v>
      </c>
      <c r="B5447" t="s">
        <v>3342</v>
      </c>
      <c r="C5447" s="18" t="s">
        <v>3343</v>
      </c>
      <c r="D5447" s="18" t="s">
        <v>3344</v>
      </c>
      <c r="E5447" s="18"/>
      <c r="F5447" s="18">
        <v>1</v>
      </c>
      <c r="G5447" s="18">
        <v>134</v>
      </c>
      <c r="H5447" s="18">
        <v>13405</v>
      </c>
      <c r="I5447" s="18" t="s">
        <v>13556</v>
      </c>
      <c r="U5447" s="170" t="s">
        <v>13631</v>
      </c>
      <c r="V5447" s="18" t="s">
        <v>3343</v>
      </c>
      <c r="W5447" t="str">
        <f t="shared" si="85"/>
        <v>INSERT INTO MST_D007_COMMON_D (ID,MST_D006_ID,QF_CODE,D_NO,VALUE01,VALUE02,VALUE03,VALUE04,VALUE05,DELETE_FLAG,UPDATE_FLAG,VALUE_TEXT1) VALUES('a4761ee4-fe94-6a8e-3cf2-2cbfe0da75e1','d189a123-bd57-e253-54fb-ed1dce7fd63c','PP027','005446','1','134','13405','JPH10082','','N','0','');</v>
      </c>
    </row>
    <row r="5448" spans="1:23">
      <c r="A5448" t="s">
        <v>13632</v>
      </c>
      <c r="B5448" t="s">
        <v>3342</v>
      </c>
      <c r="C5448" s="18" t="s">
        <v>3343</v>
      </c>
      <c r="D5448" s="18" t="s">
        <v>3344</v>
      </c>
      <c r="E5448" s="18"/>
      <c r="F5448" s="18">
        <v>1</v>
      </c>
      <c r="G5448" s="18">
        <v>134</v>
      </c>
      <c r="H5448" s="18">
        <v>13406</v>
      </c>
      <c r="I5448" s="18" t="s">
        <v>13556</v>
      </c>
      <c r="U5448" s="170" t="s">
        <v>13633</v>
      </c>
      <c r="V5448" s="18" t="s">
        <v>3343</v>
      </c>
      <c r="W5448" t="str">
        <f t="shared" si="85"/>
        <v>INSERT INTO MST_D007_COMMON_D (ID,MST_D006_ID,QF_CODE,D_NO,VALUE01,VALUE02,VALUE03,VALUE04,VALUE05,DELETE_FLAG,UPDATE_FLAG,VALUE_TEXT1) VALUES('7fc02be3-3fee-d81f-ff65-e862efa4debf','d189a123-bd57-e253-54fb-ed1dce7fd63c','PP027','005447','1','134','13406','JPH10082','','N','0','');</v>
      </c>
    </row>
    <row r="5449" spans="1:23">
      <c r="A5449" t="s">
        <v>13634</v>
      </c>
      <c r="B5449" t="s">
        <v>3342</v>
      </c>
      <c r="C5449" s="18" t="s">
        <v>3343</v>
      </c>
      <c r="D5449" s="18" t="s">
        <v>3344</v>
      </c>
      <c r="E5449" s="18"/>
      <c r="F5449" s="18">
        <v>1</v>
      </c>
      <c r="G5449" s="18">
        <v>134</v>
      </c>
      <c r="H5449" s="18">
        <v>13407</v>
      </c>
      <c r="I5449" s="18" t="s">
        <v>13556</v>
      </c>
      <c r="U5449" s="170" t="s">
        <v>13635</v>
      </c>
      <c r="V5449" s="18" t="s">
        <v>3343</v>
      </c>
      <c r="W5449" t="str">
        <f t="shared" si="85"/>
        <v>INSERT INTO MST_D007_COMMON_D (ID,MST_D006_ID,QF_CODE,D_NO,VALUE01,VALUE02,VALUE03,VALUE04,VALUE05,DELETE_FLAG,UPDATE_FLAG,VALUE_TEXT1) VALUES('dfcbb6b2-5141-0879-f295-344a353dd0ed','d189a123-bd57-e253-54fb-ed1dce7fd63c','PP027','005448','1','134','13407','JPH10082','','N','0','');</v>
      </c>
    </row>
    <row r="5450" spans="1:23">
      <c r="A5450" t="s">
        <v>13636</v>
      </c>
      <c r="B5450" t="s">
        <v>3342</v>
      </c>
      <c r="C5450" s="18" t="s">
        <v>3343</v>
      </c>
      <c r="D5450" s="18" t="s">
        <v>3344</v>
      </c>
      <c r="E5450" s="18"/>
      <c r="F5450" s="18">
        <v>1</v>
      </c>
      <c r="G5450" s="18">
        <v>134</v>
      </c>
      <c r="H5450" s="18">
        <v>13408</v>
      </c>
      <c r="I5450" s="18" t="s">
        <v>13556</v>
      </c>
      <c r="U5450" s="170" t="s">
        <v>13637</v>
      </c>
      <c r="V5450" s="18" t="s">
        <v>3343</v>
      </c>
      <c r="W5450" t="str">
        <f t="shared" si="85"/>
        <v>INSERT INTO MST_D007_COMMON_D (ID,MST_D006_ID,QF_CODE,D_NO,VALUE01,VALUE02,VALUE03,VALUE04,VALUE05,DELETE_FLAG,UPDATE_FLAG,VALUE_TEXT1) VALUES('766f7c4a-07fe-638e-6a20-babe4bbeed8a','d189a123-bd57-e253-54fb-ed1dce7fd63c','PP027','005449','1','134','13408','JPH10082','','N','0','');</v>
      </c>
    </row>
    <row r="5451" spans="1:23">
      <c r="A5451" t="s">
        <v>13638</v>
      </c>
      <c r="B5451" t="s">
        <v>3342</v>
      </c>
      <c r="C5451" s="18" t="s">
        <v>3343</v>
      </c>
      <c r="D5451" s="18" t="s">
        <v>3344</v>
      </c>
      <c r="E5451" s="18"/>
      <c r="F5451" s="18">
        <v>1</v>
      </c>
      <c r="G5451" s="18">
        <v>134</v>
      </c>
      <c r="H5451" s="18">
        <v>13409</v>
      </c>
      <c r="I5451" s="18" t="s">
        <v>13556</v>
      </c>
      <c r="U5451" s="170" t="s">
        <v>13639</v>
      </c>
      <c r="V5451" s="18" t="s">
        <v>3343</v>
      </c>
      <c r="W5451" t="str">
        <f t="shared" si="85"/>
        <v>INSERT INTO MST_D007_COMMON_D (ID,MST_D006_ID,QF_CODE,D_NO,VALUE01,VALUE02,VALUE03,VALUE04,VALUE05,DELETE_FLAG,UPDATE_FLAG,VALUE_TEXT1) VALUES('aebb4ccc-ee3e-160d-ec73-da3ea9b64a83','d189a123-bd57-e253-54fb-ed1dce7fd63c','PP027','005450','1','134','13409','JPH10082','','N','0','');</v>
      </c>
    </row>
    <row r="5452" spans="1:23">
      <c r="A5452" t="s">
        <v>13640</v>
      </c>
      <c r="B5452" t="s">
        <v>3342</v>
      </c>
      <c r="C5452" s="18" t="s">
        <v>3343</v>
      </c>
      <c r="D5452" s="18" t="s">
        <v>3344</v>
      </c>
      <c r="E5452" s="18"/>
      <c r="F5452" s="18">
        <v>1</v>
      </c>
      <c r="G5452" s="18">
        <v>134</v>
      </c>
      <c r="H5452" s="18">
        <v>13410</v>
      </c>
      <c r="I5452" s="18" t="s">
        <v>13556</v>
      </c>
      <c r="U5452" s="170" t="s">
        <v>13641</v>
      </c>
      <c r="V5452" s="18" t="s">
        <v>3343</v>
      </c>
      <c r="W5452" t="str">
        <f t="shared" si="85"/>
        <v>INSERT INTO MST_D007_COMMON_D (ID,MST_D006_ID,QF_CODE,D_NO,VALUE01,VALUE02,VALUE03,VALUE04,VALUE05,DELETE_FLAG,UPDATE_FLAG,VALUE_TEXT1) VALUES('7c37c65c-593c-a873-dbec-47c7b1d89fac','d189a123-bd57-e253-54fb-ed1dce7fd63c','PP027','005451','1','134','13410','JPH10082','','N','0','');</v>
      </c>
    </row>
    <row r="5453" spans="1:23">
      <c r="A5453" t="s">
        <v>13642</v>
      </c>
      <c r="B5453" t="s">
        <v>3342</v>
      </c>
      <c r="C5453" s="18" t="s">
        <v>3343</v>
      </c>
      <c r="D5453" s="18" t="s">
        <v>3344</v>
      </c>
      <c r="E5453" s="18"/>
      <c r="F5453" s="18">
        <v>1</v>
      </c>
      <c r="G5453" s="18">
        <v>134</v>
      </c>
      <c r="H5453" s="18">
        <v>13411</v>
      </c>
      <c r="I5453" s="18" t="s">
        <v>13556</v>
      </c>
      <c r="U5453" s="170" t="s">
        <v>13643</v>
      </c>
      <c r="V5453" s="18" t="s">
        <v>3343</v>
      </c>
      <c r="W5453" t="str">
        <f t="shared" si="85"/>
        <v>INSERT INTO MST_D007_COMMON_D (ID,MST_D006_ID,QF_CODE,D_NO,VALUE01,VALUE02,VALUE03,VALUE04,VALUE05,DELETE_FLAG,UPDATE_FLAG,VALUE_TEXT1) VALUES('5b09c3a6-f72e-d92b-6d96-5cabd7f811a2','d189a123-bd57-e253-54fb-ed1dce7fd63c','PP027','005452','1','134','13411','JPH10082','','N','0','');</v>
      </c>
    </row>
    <row r="5454" spans="1:23">
      <c r="A5454" t="s">
        <v>13644</v>
      </c>
      <c r="B5454" t="s">
        <v>3342</v>
      </c>
      <c r="C5454" s="18" t="s">
        <v>3343</v>
      </c>
      <c r="D5454" s="18" t="s">
        <v>3344</v>
      </c>
      <c r="E5454" s="18"/>
      <c r="F5454" s="18">
        <v>1</v>
      </c>
      <c r="G5454" s="18">
        <v>135</v>
      </c>
      <c r="H5454" s="18">
        <v>13501</v>
      </c>
      <c r="I5454" s="18" t="s">
        <v>13556</v>
      </c>
      <c r="U5454" s="170" t="s">
        <v>13645</v>
      </c>
      <c r="V5454" s="18" t="s">
        <v>3343</v>
      </c>
      <c r="W5454" t="str">
        <f t="shared" si="85"/>
        <v>INSERT INTO MST_D007_COMMON_D (ID,MST_D006_ID,QF_CODE,D_NO,VALUE01,VALUE02,VALUE03,VALUE04,VALUE05,DELETE_FLAG,UPDATE_FLAG,VALUE_TEXT1) VALUES('7b534ef4-aff3-acfb-bd1d-ce1812c0e11f','d189a123-bd57-e253-54fb-ed1dce7fd63c','PP027','005453','1','135','13501','JPH10082','','N','0','');</v>
      </c>
    </row>
    <row r="5455" spans="1:23">
      <c r="A5455" t="s">
        <v>13646</v>
      </c>
      <c r="B5455" t="s">
        <v>3342</v>
      </c>
      <c r="C5455" s="18" t="s">
        <v>3343</v>
      </c>
      <c r="D5455" s="18" t="s">
        <v>3344</v>
      </c>
      <c r="E5455" s="18"/>
      <c r="F5455" s="18">
        <v>1</v>
      </c>
      <c r="G5455" s="18">
        <v>135</v>
      </c>
      <c r="H5455" s="18">
        <v>13502</v>
      </c>
      <c r="I5455" s="18" t="s">
        <v>13556</v>
      </c>
      <c r="U5455" s="170" t="s">
        <v>13647</v>
      </c>
      <c r="V5455" s="18" t="s">
        <v>3343</v>
      </c>
      <c r="W5455" t="str">
        <f t="shared" si="85"/>
        <v>INSERT INTO MST_D007_COMMON_D (ID,MST_D006_ID,QF_CODE,D_NO,VALUE01,VALUE02,VALUE03,VALUE04,VALUE05,DELETE_FLAG,UPDATE_FLAG,VALUE_TEXT1) VALUES('8de447f9-8e43-c32d-ae44-836ccb9ea586','d189a123-bd57-e253-54fb-ed1dce7fd63c','PP027','005454','1','135','13502','JPH10082','','N','0','');</v>
      </c>
    </row>
    <row r="5456" spans="1:23">
      <c r="A5456" t="s">
        <v>13648</v>
      </c>
      <c r="B5456" t="s">
        <v>3342</v>
      </c>
      <c r="C5456" s="18" t="s">
        <v>3343</v>
      </c>
      <c r="D5456" s="18" t="s">
        <v>3344</v>
      </c>
      <c r="E5456" s="18"/>
      <c r="F5456" s="18">
        <v>1</v>
      </c>
      <c r="G5456" s="18">
        <v>136</v>
      </c>
      <c r="H5456" s="18">
        <v>13601</v>
      </c>
      <c r="I5456" s="18" t="s">
        <v>13556</v>
      </c>
      <c r="U5456" s="170" t="s">
        <v>13649</v>
      </c>
      <c r="V5456" s="18" t="s">
        <v>3343</v>
      </c>
      <c r="W5456" t="str">
        <f t="shared" si="85"/>
        <v>INSERT INTO MST_D007_COMMON_D (ID,MST_D006_ID,QF_CODE,D_NO,VALUE01,VALUE02,VALUE03,VALUE04,VALUE05,DELETE_FLAG,UPDATE_FLAG,VALUE_TEXT1) VALUES('f5f3af7c-55cf-f20c-553c-cb528cd79aaf','d189a123-bd57-e253-54fb-ed1dce7fd63c','PP027','005455','1','136','13601','JPH10082','','N','0','');</v>
      </c>
    </row>
    <row r="5457" spans="1:23">
      <c r="A5457" t="s">
        <v>13650</v>
      </c>
      <c r="B5457" t="s">
        <v>3342</v>
      </c>
      <c r="C5457" s="18" t="s">
        <v>3343</v>
      </c>
      <c r="D5457" s="18" t="s">
        <v>3344</v>
      </c>
      <c r="E5457" s="18"/>
      <c r="F5457" s="18">
        <v>1</v>
      </c>
      <c r="G5457" s="18">
        <v>137</v>
      </c>
      <c r="H5457" s="18">
        <v>13701</v>
      </c>
      <c r="I5457" s="18" t="s">
        <v>13556</v>
      </c>
      <c r="U5457" s="170" t="s">
        <v>13651</v>
      </c>
      <c r="V5457" s="18" t="s">
        <v>3343</v>
      </c>
      <c r="W5457" t="str">
        <f t="shared" si="85"/>
        <v>INSERT INTO MST_D007_COMMON_D (ID,MST_D006_ID,QF_CODE,D_NO,VALUE01,VALUE02,VALUE03,VALUE04,VALUE05,DELETE_FLAG,UPDATE_FLAG,VALUE_TEXT1) VALUES('f7e6e75e-8406-f4a3-aca7-e56d36052b5d','d189a123-bd57-e253-54fb-ed1dce7fd63c','PP027','005456','1','137','13701','JPH10082','','N','0','');</v>
      </c>
    </row>
    <row r="5458" spans="1:23">
      <c r="A5458" t="s">
        <v>13652</v>
      </c>
      <c r="B5458" t="s">
        <v>3342</v>
      </c>
      <c r="C5458" s="18" t="s">
        <v>3343</v>
      </c>
      <c r="D5458" s="18" t="s">
        <v>3344</v>
      </c>
      <c r="E5458" s="18"/>
      <c r="F5458" s="18">
        <v>2</v>
      </c>
      <c r="G5458" s="18">
        <v>231</v>
      </c>
      <c r="H5458" s="18">
        <v>23101</v>
      </c>
      <c r="I5458" s="18" t="s">
        <v>13556</v>
      </c>
      <c r="U5458" s="170" t="s">
        <v>13653</v>
      </c>
      <c r="V5458" s="18" t="s">
        <v>3343</v>
      </c>
      <c r="W5458" t="str">
        <f t="shared" si="85"/>
        <v>INSERT INTO MST_D007_COMMON_D (ID,MST_D006_ID,QF_CODE,D_NO,VALUE01,VALUE02,VALUE03,VALUE04,VALUE05,DELETE_FLAG,UPDATE_FLAG,VALUE_TEXT1) VALUES('e695f65c-0111-377e-5401-b61cadfba694','d189a123-bd57-e253-54fb-ed1dce7fd63c','PP027','005457','2','231','23101','JPH10082','','N','0','');</v>
      </c>
    </row>
    <row r="5459" spans="1:23">
      <c r="A5459" t="s">
        <v>13654</v>
      </c>
      <c r="B5459" t="s">
        <v>3342</v>
      </c>
      <c r="C5459" s="18" t="s">
        <v>3343</v>
      </c>
      <c r="D5459" s="18" t="s">
        <v>3344</v>
      </c>
      <c r="E5459" s="18"/>
      <c r="F5459" s="18">
        <v>3</v>
      </c>
      <c r="G5459" s="18">
        <v>331</v>
      </c>
      <c r="H5459" s="18"/>
      <c r="I5459" s="18" t="s">
        <v>13556</v>
      </c>
      <c r="U5459" s="170" t="s">
        <v>13655</v>
      </c>
      <c r="V5459" s="18" t="s">
        <v>3343</v>
      </c>
      <c r="W5459" t="str">
        <f t="shared" si="85"/>
        <v>INSERT INTO MST_D007_COMMON_D (ID,MST_D006_ID,QF_CODE,D_NO,VALUE01,VALUE02,VALUE03,VALUE04,VALUE05,DELETE_FLAG,UPDATE_FLAG,VALUE_TEXT1) VALUES('5cd99f98-2dae-e595-1bce-99c8ce322a44','d189a123-bd57-e253-54fb-ed1dce7fd63c','PP027','005458','3','331','','JPH10082','','N','0','');</v>
      </c>
    </row>
    <row r="5460" spans="1:23">
      <c r="A5460" t="s">
        <v>13656</v>
      </c>
      <c r="B5460" t="s">
        <v>3342</v>
      </c>
      <c r="C5460" s="18" t="s">
        <v>3343</v>
      </c>
      <c r="D5460" s="18" t="s">
        <v>3344</v>
      </c>
      <c r="E5460" s="18"/>
      <c r="F5460" s="18">
        <v>3</v>
      </c>
      <c r="G5460" s="18">
        <v>332</v>
      </c>
      <c r="H5460" s="18"/>
      <c r="I5460" s="18" t="s">
        <v>13556</v>
      </c>
      <c r="U5460" s="170" t="s">
        <v>13657</v>
      </c>
      <c r="V5460" s="18" t="s">
        <v>3343</v>
      </c>
      <c r="W5460" t="str">
        <f t="shared" si="85"/>
        <v>INSERT INTO MST_D007_COMMON_D (ID,MST_D006_ID,QF_CODE,D_NO,VALUE01,VALUE02,VALUE03,VALUE04,VALUE05,DELETE_FLAG,UPDATE_FLAG,VALUE_TEXT1) VALUES('42e1b14d-3bf5-1154-03ab-7ebd6a5db571','d189a123-bd57-e253-54fb-ed1dce7fd63c','PP027','005459','3','332','','JPH10082','','N','0','');</v>
      </c>
    </row>
    <row r="5461" spans="1:23">
      <c r="A5461" t="s">
        <v>13658</v>
      </c>
      <c r="B5461" t="s">
        <v>3342</v>
      </c>
      <c r="C5461" s="18" t="s">
        <v>3343</v>
      </c>
      <c r="D5461" s="18" t="s">
        <v>3344</v>
      </c>
      <c r="E5461" s="18"/>
      <c r="F5461" s="18">
        <v>1</v>
      </c>
      <c r="G5461" s="18">
        <v>141</v>
      </c>
      <c r="H5461" s="18">
        <v>14101</v>
      </c>
      <c r="I5461" s="18" t="s">
        <v>2694</v>
      </c>
      <c r="U5461" s="170" t="s">
        <v>13659</v>
      </c>
      <c r="V5461" s="18" t="s">
        <v>3343</v>
      </c>
      <c r="W5461" t="str">
        <f t="shared" si="85"/>
        <v>INSERT INTO MST_D007_COMMON_D (ID,MST_D006_ID,QF_CODE,D_NO,VALUE01,VALUE02,VALUE03,VALUE04,VALUE05,DELETE_FLAG,UPDATE_FLAG,VALUE_TEXT1) VALUES('3e7d4fbc-0ede-608b-df68-b84a9c152a6e','d189a123-bd57-e253-54fb-ed1dce7fd63c','PP027','005460','1','141','14101','JPH10084','','N','0','');</v>
      </c>
    </row>
    <row r="5462" spans="1:23">
      <c r="A5462" t="s">
        <v>13660</v>
      </c>
      <c r="B5462" t="s">
        <v>3342</v>
      </c>
      <c r="C5462" s="18" t="s">
        <v>3343</v>
      </c>
      <c r="D5462" s="18" t="s">
        <v>3344</v>
      </c>
      <c r="E5462" s="18"/>
      <c r="F5462" s="18">
        <v>1</v>
      </c>
      <c r="G5462" s="18">
        <v>141</v>
      </c>
      <c r="H5462" s="18">
        <v>14102</v>
      </c>
      <c r="I5462" s="18" t="s">
        <v>2694</v>
      </c>
      <c r="U5462" s="170" t="s">
        <v>13661</v>
      </c>
      <c r="V5462" s="18" t="s">
        <v>3343</v>
      </c>
      <c r="W5462" t="str">
        <f t="shared" si="85"/>
        <v>INSERT INTO MST_D007_COMMON_D (ID,MST_D006_ID,QF_CODE,D_NO,VALUE01,VALUE02,VALUE03,VALUE04,VALUE05,DELETE_FLAG,UPDATE_FLAG,VALUE_TEXT1) VALUES('bf761db1-8d1f-5f97-ec4b-3d0ea8a4eea8','d189a123-bd57-e253-54fb-ed1dce7fd63c','PP027','005461','1','141','14102','JPH10084','','N','0','');</v>
      </c>
    </row>
    <row r="5463" spans="1:23">
      <c r="A5463" t="s">
        <v>13662</v>
      </c>
      <c r="B5463" t="s">
        <v>3342</v>
      </c>
      <c r="C5463" s="18" t="s">
        <v>3343</v>
      </c>
      <c r="D5463" s="18" t="s">
        <v>3344</v>
      </c>
      <c r="E5463" s="18"/>
      <c r="F5463" s="18">
        <v>1</v>
      </c>
      <c r="G5463" s="18">
        <v>141</v>
      </c>
      <c r="H5463" s="18">
        <v>14103</v>
      </c>
      <c r="I5463" s="18" t="s">
        <v>2694</v>
      </c>
      <c r="U5463" s="170" t="s">
        <v>13663</v>
      </c>
      <c r="V5463" s="18" t="s">
        <v>3343</v>
      </c>
      <c r="W5463" t="str">
        <f t="shared" si="85"/>
        <v>INSERT INTO MST_D007_COMMON_D (ID,MST_D006_ID,QF_CODE,D_NO,VALUE01,VALUE02,VALUE03,VALUE04,VALUE05,DELETE_FLAG,UPDATE_FLAG,VALUE_TEXT1) VALUES('05ccb9fc-6f46-883e-bf0f-62b591a8c996','d189a123-bd57-e253-54fb-ed1dce7fd63c','PP027','005462','1','141','14103','JPH10084','','N','0','');</v>
      </c>
    </row>
    <row r="5464" spans="1:23">
      <c r="A5464" t="s">
        <v>13664</v>
      </c>
      <c r="B5464" t="s">
        <v>3342</v>
      </c>
      <c r="C5464" s="18" t="s">
        <v>3343</v>
      </c>
      <c r="D5464" s="18" t="s">
        <v>3344</v>
      </c>
      <c r="E5464" s="18"/>
      <c r="F5464" s="18">
        <v>1</v>
      </c>
      <c r="G5464" s="18">
        <v>141</v>
      </c>
      <c r="H5464" s="18">
        <v>14104</v>
      </c>
      <c r="I5464" s="18" t="s">
        <v>2694</v>
      </c>
      <c r="U5464" s="170" t="s">
        <v>13665</v>
      </c>
      <c r="V5464" s="18" t="s">
        <v>3343</v>
      </c>
      <c r="W5464" t="str">
        <f t="shared" si="85"/>
        <v>INSERT INTO MST_D007_COMMON_D (ID,MST_D006_ID,QF_CODE,D_NO,VALUE01,VALUE02,VALUE03,VALUE04,VALUE05,DELETE_FLAG,UPDATE_FLAG,VALUE_TEXT1) VALUES('3c2f60ba-cbfe-e578-fad3-f485ea8c301e','d189a123-bd57-e253-54fb-ed1dce7fd63c','PP027','005463','1','141','14104','JPH10084','','N','0','');</v>
      </c>
    </row>
    <row r="5465" spans="1:23">
      <c r="A5465" t="s">
        <v>13666</v>
      </c>
      <c r="B5465" t="s">
        <v>3342</v>
      </c>
      <c r="C5465" s="18" t="s">
        <v>3343</v>
      </c>
      <c r="D5465" s="18" t="s">
        <v>3344</v>
      </c>
      <c r="E5465" s="18"/>
      <c r="F5465" s="18">
        <v>1</v>
      </c>
      <c r="G5465" s="18">
        <v>141</v>
      </c>
      <c r="H5465" s="18">
        <v>14105</v>
      </c>
      <c r="I5465" s="18" t="s">
        <v>2694</v>
      </c>
      <c r="U5465" s="170" t="s">
        <v>13667</v>
      </c>
      <c r="V5465" s="18" t="s">
        <v>3343</v>
      </c>
      <c r="W5465" t="str">
        <f t="shared" si="85"/>
        <v>INSERT INTO MST_D007_COMMON_D (ID,MST_D006_ID,QF_CODE,D_NO,VALUE01,VALUE02,VALUE03,VALUE04,VALUE05,DELETE_FLAG,UPDATE_FLAG,VALUE_TEXT1) VALUES('d82cbe4f-0d6b-e7aa-d257-8fcfdf6cb4f0','d189a123-bd57-e253-54fb-ed1dce7fd63c','PP027','005464','1','141','14105','JPH10084','','N','0','');</v>
      </c>
    </row>
    <row r="5466" spans="1:23">
      <c r="A5466" t="s">
        <v>13668</v>
      </c>
      <c r="B5466" t="s">
        <v>3342</v>
      </c>
      <c r="C5466" s="18" t="s">
        <v>3343</v>
      </c>
      <c r="D5466" s="18" t="s">
        <v>3344</v>
      </c>
      <c r="E5466" s="18"/>
      <c r="F5466" s="18">
        <v>1</v>
      </c>
      <c r="G5466" s="18">
        <v>141</v>
      </c>
      <c r="H5466" s="18">
        <v>14106</v>
      </c>
      <c r="I5466" s="18" t="s">
        <v>2694</v>
      </c>
      <c r="U5466" s="170" t="s">
        <v>13669</v>
      </c>
      <c r="V5466" s="18" t="s">
        <v>3343</v>
      </c>
      <c r="W5466" t="str">
        <f t="shared" si="85"/>
        <v>INSERT INTO MST_D007_COMMON_D (ID,MST_D006_ID,QF_CODE,D_NO,VALUE01,VALUE02,VALUE03,VALUE04,VALUE05,DELETE_FLAG,UPDATE_FLAG,VALUE_TEXT1) VALUES('f9c476cc-84d1-e0a0-e0e0-c9f4c01acdf7','d189a123-bd57-e253-54fb-ed1dce7fd63c','PP027','005465','1','141','14106','JPH10084','','N','0','');</v>
      </c>
    </row>
    <row r="5467" spans="1:23">
      <c r="A5467" t="s">
        <v>13670</v>
      </c>
      <c r="B5467" t="s">
        <v>3342</v>
      </c>
      <c r="C5467" s="18" t="s">
        <v>3343</v>
      </c>
      <c r="D5467" s="18" t="s">
        <v>3344</v>
      </c>
      <c r="E5467" s="18"/>
      <c r="F5467" s="18">
        <v>1</v>
      </c>
      <c r="G5467" s="18">
        <v>142</v>
      </c>
      <c r="H5467" s="18">
        <v>14201</v>
      </c>
      <c r="I5467" s="18" t="s">
        <v>2694</v>
      </c>
      <c r="U5467" s="170" t="s">
        <v>13671</v>
      </c>
      <c r="V5467" s="18" t="s">
        <v>3343</v>
      </c>
      <c r="W5467" t="str">
        <f t="shared" si="85"/>
        <v>INSERT INTO MST_D007_COMMON_D (ID,MST_D006_ID,QF_CODE,D_NO,VALUE01,VALUE02,VALUE03,VALUE04,VALUE05,DELETE_FLAG,UPDATE_FLAG,VALUE_TEXT1) VALUES('2fefdae7-d531-1f0c-a5ca-9cad548e1db0','d189a123-bd57-e253-54fb-ed1dce7fd63c','PP027','005466','1','142','14201','JPH10084','','N','0','');</v>
      </c>
    </row>
    <row r="5468" spans="1:23">
      <c r="A5468" t="s">
        <v>13672</v>
      </c>
      <c r="B5468" t="s">
        <v>3342</v>
      </c>
      <c r="C5468" s="18" t="s">
        <v>3343</v>
      </c>
      <c r="D5468" s="18" t="s">
        <v>3344</v>
      </c>
      <c r="E5468" s="18"/>
      <c r="F5468" s="18">
        <v>1</v>
      </c>
      <c r="G5468" s="18">
        <v>142</v>
      </c>
      <c r="H5468" s="18">
        <v>14202</v>
      </c>
      <c r="I5468" s="18" t="s">
        <v>2694</v>
      </c>
      <c r="U5468" s="170" t="s">
        <v>13673</v>
      </c>
      <c r="V5468" s="18" t="s">
        <v>3343</v>
      </c>
      <c r="W5468" t="str">
        <f t="shared" si="85"/>
        <v>INSERT INTO MST_D007_COMMON_D (ID,MST_D006_ID,QF_CODE,D_NO,VALUE01,VALUE02,VALUE03,VALUE04,VALUE05,DELETE_FLAG,UPDATE_FLAG,VALUE_TEXT1) VALUES('f51e3e2c-19bc-798f-a644-abdf2dbbe5fb','d189a123-bd57-e253-54fb-ed1dce7fd63c','PP027','005467','1','142','14202','JPH10084','','N','0','');</v>
      </c>
    </row>
    <row r="5469" spans="1:23">
      <c r="A5469" t="s">
        <v>13674</v>
      </c>
      <c r="B5469" t="s">
        <v>3342</v>
      </c>
      <c r="C5469" s="18" t="s">
        <v>3343</v>
      </c>
      <c r="D5469" s="18" t="s">
        <v>3344</v>
      </c>
      <c r="E5469" s="18"/>
      <c r="F5469" s="18">
        <v>1</v>
      </c>
      <c r="G5469" s="18">
        <v>142</v>
      </c>
      <c r="H5469" s="18">
        <v>14203</v>
      </c>
      <c r="I5469" s="18" t="s">
        <v>2694</v>
      </c>
      <c r="U5469" s="170" t="s">
        <v>13675</v>
      </c>
      <c r="V5469" s="18" t="s">
        <v>3343</v>
      </c>
      <c r="W5469" t="str">
        <f t="shared" si="85"/>
        <v>INSERT INTO MST_D007_COMMON_D (ID,MST_D006_ID,QF_CODE,D_NO,VALUE01,VALUE02,VALUE03,VALUE04,VALUE05,DELETE_FLAG,UPDATE_FLAG,VALUE_TEXT1) VALUES('9a885341-0348-ba6c-aff7-f7f8a79a157a','d189a123-bd57-e253-54fb-ed1dce7fd63c','PP027','005468','1','142','14203','JPH10084','','N','0','');</v>
      </c>
    </row>
    <row r="5470" spans="1:23">
      <c r="A5470" t="s">
        <v>13676</v>
      </c>
      <c r="B5470" t="s">
        <v>3342</v>
      </c>
      <c r="C5470" s="18" t="s">
        <v>3343</v>
      </c>
      <c r="D5470" s="18" t="s">
        <v>3344</v>
      </c>
      <c r="E5470" s="18"/>
      <c r="F5470" s="18">
        <v>1</v>
      </c>
      <c r="G5470" s="18">
        <v>142</v>
      </c>
      <c r="H5470" s="18">
        <v>14204</v>
      </c>
      <c r="I5470" s="18" t="s">
        <v>2694</v>
      </c>
      <c r="U5470" s="170" t="s">
        <v>13677</v>
      </c>
      <c r="V5470" s="18" t="s">
        <v>3343</v>
      </c>
      <c r="W5470" t="str">
        <f t="shared" si="85"/>
        <v>INSERT INTO MST_D007_COMMON_D (ID,MST_D006_ID,QF_CODE,D_NO,VALUE01,VALUE02,VALUE03,VALUE04,VALUE05,DELETE_FLAG,UPDATE_FLAG,VALUE_TEXT1) VALUES('ffbb41b7-fa10-a71c-fd9b-b1fbb1d5debf','d189a123-bd57-e253-54fb-ed1dce7fd63c','PP027','005469','1','142','14204','JPH10084','','N','0','');</v>
      </c>
    </row>
    <row r="5471" spans="1:23">
      <c r="A5471" t="s">
        <v>13678</v>
      </c>
      <c r="B5471" t="s">
        <v>3342</v>
      </c>
      <c r="C5471" s="18" t="s">
        <v>3343</v>
      </c>
      <c r="D5471" s="18" t="s">
        <v>3344</v>
      </c>
      <c r="E5471" s="18"/>
      <c r="F5471" s="18">
        <v>1</v>
      </c>
      <c r="G5471" s="18">
        <v>142</v>
      </c>
      <c r="H5471" s="18">
        <v>14205</v>
      </c>
      <c r="I5471" s="18" t="s">
        <v>2694</v>
      </c>
      <c r="U5471" s="170" t="s">
        <v>13679</v>
      </c>
      <c r="V5471" s="18" t="s">
        <v>3343</v>
      </c>
      <c r="W5471" t="str">
        <f t="shared" si="85"/>
        <v>INSERT INTO MST_D007_COMMON_D (ID,MST_D006_ID,QF_CODE,D_NO,VALUE01,VALUE02,VALUE03,VALUE04,VALUE05,DELETE_FLAG,UPDATE_FLAG,VALUE_TEXT1) VALUES('d245f8ea-5b6c-4d73-ccb7-3cb072fa0934','d189a123-bd57-e253-54fb-ed1dce7fd63c','PP027','005470','1','142','14205','JPH10084','','N','0','');</v>
      </c>
    </row>
    <row r="5472" spans="1:23">
      <c r="A5472" t="s">
        <v>13680</v>
      </c>
      <c r="B5472" t="s">
        <v>3342</v>
      </c>
      <c r="C5472" s="18" t="s">
        <v>3343</v>
      </c>
      <c r="D5472" s="18" t="s">
        <v>3344</v>
      </c>
      <c r="E5472" s="18"/>
      <c r="F5472" s="18">
        <v>1</v>
      </c>
      <c r="G5472" s="18">
        <v>142</v>
      </c>
      <c r="H5472" s="18">
        <v>14206</v>
      </c>
      <c r="I5472" s="18" t="s">
        <v>2694</v>
      </c>
      <c r="U5472" s="170" t="s">
        <v>13681</v>
      </c>
      <c r="V5472" s="18" t="s">
        <v>3343</v>
      </c>
      <c r="W5472" t="str">
        <f t="shared" si="85"/>
        <v>INSERT INTO MST_D007_COMMON_D (ID,MST_D006_ID,QF_CODE,D_NO,VALUE01,VALUE02,VALUE03,VALUE04,VALUE05,DELETE_FLAG,UPDATE_FLAG,VALUE_TEXT1) VALUES('6cffbc5b-e687-75b2-e70a-646a34ad1bb0','d189a123-bd57-e253-54fb-ed1dce7fd63c','PP027','005471','1','142','14206','JPH10084','','N','0','');</v>
      </c>
    </row>
    <row r="5473" spans="1:23">
      <c r="A5473" t="s">
        <v>13682</v>
      </c>
      <c r="B5473" t="s">
        <v>3342</v>
      </c>
      <c r="C5473" s="18" t="s">
        <v>3343</v>
      </c>
      <c r="D5473" s="18" t="s">
        <v>3344</v>
      </c>
      <c r="E5473" s="18"/>
      <c r="F5473" s="18">
        <v>1</v>
      </c>
      <c r="G5473" s="18">
        <v>143</v>
      </c>
      <c r="H5473" s="18">
        <v>14301</v>
      </c>
      <c r="I5473" s="18" t="s">
        <v>2694</v>
      </c>
      <c r="U5473" s="170" t="s">
        <v>13683</v>
      </c>
      <c r="V5473" s="18" t="s">
        <v>3343</v>
      </c>
      <c r="W5473" t="str">
        <f t="shared" si="85"/>
        <v>INSERT INTO MST_D007_COMMON_D (ID,MST_D006_ID,QF_CODE,D_NO,VALUE01,VALUE02,VALUE03,VALUE04,VALUE05,DELETE_FLAG,UPDATE_FLAG,VALUE_TEXT1) VALUES('bdf67b83-24af-e1dd-2c7f-60bdda2b079b','d189a123-bd57-e253-54fb-ed1dce7fd63c','PP027','005472','1','143','14301','JPH10084','','N','0','');</v>
      </c>
    </row>
    <row r="5474" spans="1:23">
      <c r="A5474" t="s">
        <v>13684</v>
      </c>
      <c r="B5474" t="s">
        <v>3342</v>
      </c>
      <c r="C5474" s="18" t="s">
        <v>3343</v>
      </c>
      <c r="D5474" s="18" t="s">
        <v>3344</v>
      </c>
      <c r="E5474" s="18"/>
      <c r="F5474" s="18">
        <v>1</v>
      </c>
      <c r="G5474" s="18">
        <v>143</v>
      </c>
      <c r="H5474" s="18">
        <v>14302</v>
      </c>
      <c r="I5474" s="18" t="s">
        <v>2694</v>
      </c>
      <c r="U5474" s="170" t="s">
        <v>13685</v>
      </c>
      <c r="V5474" s="18" t="s">
        <v>3343</v>
      </c>
      <c r="W5474" t="str">
        <f t="shared" si="85"/>
        <v>INSERT INTO MST_D007_COMMON_D (ID,MST_D006_ID,QF_CODE,D_NO,VALUE01,VALUE02,VALUE03,VALUE04,VALUE05,DELETE_FLAG,UPDATE_FLAG,VALUE_TEXT1) VALUES('f6a0f215-7707-9c13-eb68-acb88ac0ffa9','d189a123-bd57-e253-54fb-ed1dce7fd63c','PP027','005473','1','143','14302','JPH10084','','N','0','');</v>
      </c>
    </row>
    <row r="5475" spans="1:23">
      <c r="A5475" t="s">
        <v>13686</v>
      </c>
      <c r="B5475" t="s">
        <v>3342</v>
      </c>
      <c r="C5475" s="18" t="s">
        <v>3343</v>
      </c>
      <c r="D5475" s="18" t="s">
        <v>3344</v>
      </c>
      <c r="E5475" s="18"/>
      <c r="F5475" s="18">
        <v>1</v>
      </c>
      <c r="G5475" s="18">
        <v>143</v>
      </c>
      <c r="H5475" s="18">
        <v>14303</v>
      </c>
      <c r="I5475" s="18" t="s">
        <v>2694</v>
      </c>
      <c r="U5475" s="170" t="s">
        <v>13687</v>
      </c>
      <c r="V5475" s="18" t="s">
        <v>3343</v>
      </c>
      <c r="W5475" t="str">
        <f t="shared" si="85"/>
        <v>INSERT INTO MST_D007_COMMON_D (ID,MST_D006_ID,QF_CODE,D_NO,VALUE01,VALUE02,VALUE03,VALUE04,VALUE05,DELETE_FLAG,UPDATE_FLAG,VALUE_TEXT1) VALUES('160cd162-152c-dc01-78fd-5b845e84670e','d189a123-bd57-e253-54fb-ed1dce7fd63c','PP027','005474','1','143','14303','JPH10084','','N','0','');</v>
      </c>
    </row>
    <row r="5476" spans="1:23">
      <c r="A5476" t="s">
        <v>13688</v>
      </c>
      <c r="B5476" t="s">
        <v>3342</v>
      </c>
      <c r="C5476" s="18" t="s">
        <v>3343</v>
      </c>
      <c r="D5476" s="18" t="s">
        <v>3344</v>
      </c>
      <c r="E5476" s="18"/>
      <c r="F5476" s="18">
        <v>1</v>
      </c>
      <c r="G5476" s="18">
        <v>143</v>
      </c>
      <c r="H5476" s="18">
        <v>14304</v>
      </c>
      <c r="I5476" s="18" t="s">
        <v>2694</v>
      </c>
      <c r="U5476" s="170" t="s">
        <v>13689</v>
      </c>
      <c r="V5476" s="18" t="s">
        <v>3343</v>
      </c>
      <c r="W5476" t="str">
        <f t="shared" si="85"/>
        <v>INSERT INTO MST_D007_COMMON_D (ID,MST_D006_ID,QF_CODE,D_NO,VALUE01,VALUE02,VALUE03,VALUE04,VALUE05,DELETE_FLAG,UPDATE_FLAG,VALUE_TEXT1) VALUES('a20d5a4b-3e24-483f-ab6c-36dc6abcb88a','d189a123-bd57-e253-54fb-ed1dce7fd63c','PP027','005475','1','143','14304','JPH10084','','N','0','');</v>
      </c>
    </row>
    <row r="5477" spans="1:23">
      <c r="A5477" t="s">
        <v>13690</v>
      </c>
      <c r="B5477" t="s">
        <v>3342</v>
      </c>
      <c r="C5477" s="18" t="s">
        <v>3343</v>
      </c>
      <c r="D5477" s="18" t="s">
        <v>3344</v>
      </c>
      <c r="E5477" s="18"/>
      <c r="F5477" s="18">
        <v>1</v>
      </c>
      <c r="G5477" s="18">
        <v>143</v>
      </c>
      <c r="H5477" s="18">
        <v>14305</v>
      </c>
      <c r="I5477" s="18" t="s">
        <v>2694</v>
      </c>
      <c r="U5477" s="170" t="s">
        <v>13691</v>
      </c>
      <c r="V5477" s="18" t="s">
        <v>3343</v>
      </c>
      <c r="W5477" t="str">
        <f t="shared" si="85"/>
        <v>INSERT INTO MST_D007_COMMON_D (ID,MST_D006_ID,QF_CODE,D_NO,VALUE01,VALUE02,VALUE03,VALUE04,VALUE05,DELETE_FLAG,UPDATE_FLAG,VALUE_TEXT1) VALUES('e5174935-6a26-e1dd-f8fd-0dddc7aac119','d189a123-bd57-e253-54fb-ed1dce7fd63c','PP027','005476','1','143','14305','JPH10084','','N','0','');</v>
      </c>
    </row>
    <row r="5478" spans="1:23">
      <c r="A5478" t="s">
        <v>13692</v>
      </c>
      <c r="B5478" t="s">
        <v>3342</v>
      </c>
      <c r="C5478" s="18" t="s">
        <v>3343</v>
      </c>
      <c r="D5478" s="18" t="s">
        <v>3344</v>
      </c>
      <c r="E5478" s="18"/>
      <c r="F5478" s="18">
        <v>1</v>
      </c>
      <c r="G5478" s="18">
        <v>143</v>
      </c>
      <c r="H5478" s="18">
        <v>14306</v>
      </c>
      <c r="I5478" s="18" t="s">
        <v>2694</v>
      </c>
      <c r="U5478" s="170" t="s">
        <v>13693</v>
      </c>
      <c r="V5478" s="18" t="s">
        <v>3343</v>
      </c>
      <c r="W5478" t="str">
        <f t="shared" si="85"/>
        <v>INSERT INTO MST_D007_COMMON_D (ID,MST_D006_ID,QF_CODE,D_NO,VALUE01,VALUE02,VALUE03,VALUE04,VALUE05,DELETE_FLAG,UPDATE_FLAG,VALUE_TEXT1) VALUES('aa3acecb-eee8-de1c-e6dc-af01cc146edf','d189a123-bd57-e253-54fb-ed1dce7fd63c','PP027','005477','1','143','14306','JPH10084','','N','0','');</v>
      </c>
    </row>
    <row r="5479" spans="1:23">
      <c r="A5479" t="s">
        <v>13694</v>
      </c>
      <c r="B5479" t="s">
        <v>3342</v>
      </c>
      <c r="C5479" s="18" t="s">
        <v>3343</v>
      </c>
      <c r="D5479" s="18" t="s">
        <v>3344</v>
      </c>
      <c r="E5479" s="18"/>
      <c r="F5479" s="18">
        <v>1</v>
      </c>
      <c r="G5479" s="18">
        <v>143</v>
      </c>
      <c r="H5479" s="18">
        <v>14307</v>
      </c>
      <c r="I5479" s="18" t="s">
        <v>2694</v>
      </c>
      <c r="U5479" s="170" t="s">
        <v>13695</v>
      </c>
      <c r="V5479" s="18" t="s">
        <v>3343</v>
      </c>
      <c r="W5479" t="str">
        <f t="shared" si="85"/>
        <v>INSERT INTO MST_D007_COMMON_D (ID,MST_D006_ID,QF_CODE,D_NO,VALUE01,VALUE02,VALUE03,VALUE04,VALUE05,DELETE_FLAG,UPDATE_FLAG,VALUE_TEXT1) VALUES('4f4eb4f5-3c1d-a4c0-e7bd-78e4532bb661','d189a123-bd57-e253-54fb-ed1dce7fd63c','PP027','005478','1','143','14307','JPH10084','','N','0','');</v>
      </c>
    </row>
    <row r="5480" spans="1:23">
      <c r="A5480" t="s">
        <v>13696</v>
      </c>
      <c r="B5480" t="s">
        <v>3342</v>
      </c>
      <c r="C5480" s="18" t="s">
        <v>3343</v>
      </c>
      <c r="D5480" s="18" t="s">
        <v>3344</v>
      </c>
      <c r="E5480" s="18"/>
      <c r="F5480" s="18">
        <v>1</v>
      </c>
      <c r="G5480" s="18">
        <v>143</v>
      </c>
      <c r="H5480" s="18">
        <v>14308</v>
      </c>
      <c r="I5480" s="18" t="s">
        <v>2694</v>
      </c>
      <c r="U5480" s="170" t="s">
        <v>13697</v>
      </c>
      <c r="V5480" s="18" t="s">
        <v>3343</v>
      </c>
      <c r="W5480" t="str">
        <f t="shared" si="85"/>
        <v>INSERT INTO MST_D007_COMMON_D (ID,MST_D006_ID,QF_CODE,D_NO,VALUE01,VALUE02,VALUE03,VALUE04,VALUE05,DELETE_FLAG,UPDATE_FLAG,VALUE_TEXT1) VALUES('e01d1aa1-d851-fd89-8044-b94d52a4defc','d189a123-bd57-e253-54fb-ed1dce7fd63c','PP027','005479','1','143','14308','JPH10084','','N','0','');</v>
      </c>
    </row>
    <row r="5481" spans="1:23">
      <c r="A5481" t="s">
        <v>13698</v>
      </c>
      <c r="B5481" t="s">
        <v>3342</v>
      </c>
      <c r="C5481" s="18" t="s">
        <v>3343</v>
      </c>
      <c r="D5481" s="18" t="s">
        <v>3344</v>
      </c>
      <c r="E5481" s="18"/>
      <c r="F5481" s="18">
        <v>1</v>
      </c>
      <c r="G5481" s="18">
        <v>143</v>
      </c>
      <c r="H5481" s="18">
        <v>14309</v>
      </c>
      <c r="I5481" s="18" t="s">
        <v>2694</v>
      </c>
      <c r="U5481" s="170" t="s">
        <v>13699</v>
      </c>
      <c r="V5481" s="18" t="s">
        <v>3343</v>
      </c>
      <c r="W5481" t="str">
        <f t="shared" si="85"/>
        <v>INSERT INTO MST_D007_COMMON_D (ID,MST_D006_ID,QF_CODE,D_NO,VALUE01,VALUE02,VALUE03,VALUE04,VALUE05,DELETE_FLAG,UPDATE_FLAG,VALUE_TEXT1) VALUES('a046ee4f-5574-ee5b-130f-0cfd1daab120','d189a123-bd57-e253-54fb-ed1dce7fd63c','PP027','005480','1','143','14309','JPH10084','','N','0','');</v>
      </c>
    </row>
    <row r="5482" spans="1:23">
      <c r="A5482" t="s">
        <v>13700</v>
      </c>
      <c r="B5482" t="s">
        <v>3342</v>
      </c>
      <c r="C5482" s="18" t="s">
        <v>3343</v>
      </c>
      <c r="D5482" s="18" t="s">
        <v>3344</v>
      </c>
      <c r="E5482" s="18"/>
      <c r="F5482" s="18">
        <v>1</v>
      </c>
      <c r="G5482" s="18">
        <v>143</v>
      </c>
      <c r="H5482" s="18">
        <v>14310</v>
      </c>
      <c r="I5482" s="18" t="s">
        <v>2694</v>
      </c>
      <c r="U5482" s="170" t="s">
        <v>13701</v>
      </c>
      <c r="V5482" s="18" t="s">
        <v>3343</v>
      </c>
      <c r="W5482" t="str">
        <f t="shared" si="85"/>
        <v>INSERT INTO MST_D007_COMMON_D (ID,MST_D006_ID,QF_CODE,D_NO,VALUE01,VALUE02,VALUE03,VALUE04,VALUE05,DELETE_FLAG,UPDATE_FLAG,VALUE_TEXT1) VALUES('eff83e70-d2dd-64c7-cfce-9dec47b0dbbe','d189a123-bd57-e253-54fb-ed1dce7fd63c','PP027','005481','1','143','14310','JPH10084','','N','0','');</v>
      </c>
    </row>
    <row r="5483" spans="1:23">
      <c r="A5483" t="s">
        <v>13702</v>
      </c>
      <c r="B5483" t="s">
        <v>3342</v>
      </c>
      <c r="C5483" s="18" t="s">
        <v>3343</v>
      </c>
      <c r="D5483" s="18" t="s">
        <v>3344</v>
      </c>
      <c r="E5483" s="18"/>
      <c r="F5483" s="18">
        <v>1</v>
      </c>
      <c r="G5483" s="18">
        <v>143</v>
      </c>
      <c r="H5483" s="18">
        <v>14311</v>
      </c>
      <c r="I5483" s="18" t="s">
        <v>2694</v>
      </c>
      <c r="U5483" s="170" t="s">
        <v>13703</v>
      </c>
      <c r="V5483" s="18" t="s">
        <v>3343</v>
      </c>
      <c r="W5483" t="str">
        <f t="shared" si="85"/>
        <v>INSERT INTO MST_D007_COMMON_D (ID,MST_D006_ID,QF_CODE,D_NO,VALUE01,VALUE02,VALUE03,VALUE04,VALUE05,DELETE_FLAG,UPDATE_FLAG,VALUE_TEXT1) VALUES('319bf7d4-da98-9a22-f99c-46ac449bb3e1','d189a123-bd57-e253-54fb-ed1dce7fd63c','PP027','005482','1','143','14311','JPH10084','','N','0','');</v>
      </c>
    </row>
    <row r="5484" spans="1:23">
      <c r="A5484" t="s">
        <v>13704</v>
      </c>
      <c r="B5484" t="s">
        <v>3342</v>
      </c>
      <c r="C5484" s="18" t="s">
        <v>3343</v>
      </c>
      <c r="D5484" s="18" t="s">
        <v>3344</v>
      </c>
      <c r="E5484" s="18"/>
      <c r="F5484" s="18">
        <v>1</v>
      </c>
      <c r="G5484" s="18">
        <v>143</v>
      </c>
      <c r="H5484" s="18">
        <v>14312</v>
      </c>
      <c r="I5484" s="18" t="s">
        <v>2694</v>
      </c>
      <c r="U5484" s="170" t="s">
        <v>13705</v>
      </c>
      <c r="V5484" s="18" t="s">
        <v>3343</v>
      </c>
      <c r="W5484" t="str">
        <f t="shared" si="85"/>
        <v>INSERT INTO MST_D007_COMMON_D (ID,MST_D006_ID,QF_CODE,D_NO,VALUE01,VALUE02,VALUE03,VALUE04,VALUE05,DELETE_FLAG,UPDATE_FLAG,VALUE_TEXT1) VALUES('c6998b62-db69-cd08-e00d-4daafa5a25c4','d189a123-bd57-e253-54fb-ed1dce7fd63c','PP027','005483','1','143','14312','JPH10084','','N','0','');</v>
      </c>
    </row>
    <row r="5485" spans="1:23">
      <c r="A5485" t="s">
        <v>13706</v>
      </c>
      <c r="B5485" t="s">
        <v>3342</v>
      </c>
      <c r="C5485" s="18" t="s">
        <v>3343</v>
      </c>
      <c r="D5485" s="18" t="s">
        <v>3344</v>
      </c>
      <c r="E5485" s="18"/>
      <c r="F5485" s="18">
        <v>1</v>
      </c>
      <c r="G5485" s="18">
        <v>143</v>
      </c>
      <c r="H5485" s="18">
        <v>14313</v>
      </c>
      <c r="I5485" s="18" t="s">
        <v>2694</v>
      </c>
      <c r="U5485" s="170" t="s">
        <v>13707</v>
      </c>
      <c r="V5485" s="18" t="s">
        <v>3343</v>
      </c>
      <c r="W5485" t="str">
        <f t="shared" si="85"/>
        <v>INSERT INTO MST_D007_COMMON_D (ID,MST_D006_ID,QF_CODE,D_NO,VALUE01,VALUE02,VALUE03,VALUE04,VALUE05,DELETE_FLAG,UPDATE_FLAG,VALUE_TEXT1) VALUES('c3970cba-0ed3-a6e4-0e64-b0fc8498bdc9','d189a123-bd57-e253-54fb-ed1dce7fd63c','PP027','005484','1','143','14313','JPH10084','','N','0','');</v>
      </c>
    </row>
    <row r="5486" spans="1:23">
      <c r="A5486" t="s">
        <v>13708</v>
      </c>
      <c r="B5486" t="s">
        <v>3342</v>
      </c>
      <c r="C5486" s="18" t="s">
        <v>3343</v>
      </c>
      <c r="D5486" s="18" t="s">
        <v>3344</v>
      </c>
      <c r="E5486" s="18"/>
      <c r="F5486" s="18">
        <v>1</v>
      </c>
      <c r="G5486" s="18">
        <v>144</v>
      </c>
      <c r="H5486" s="18">
        <v>14401</v>
      </c>
      <c r="I5486" s="18" t="s">
        <v>2694</v>
      </c>
      <c r="U5486" s="170" t="s">
        <v>13709</v>
      </c>
      <c r="V5486" s="18" t="s">
        <v>3343</v>
      </c>
      <c r="W5486" t="str">
        <f t="shared" si="85"/>
        <v>INSERT INTO MST_D007_COMMON_D (ID,MST_D006_ID,QF_CODE,D_NO,VALUE01,VALUE02,VALUE03,VALUE04,VALUE05,DELETE_FLAG,UPDATE_FLAG,VALUE_TEXT1) VALUES('3da40d73-78db-db17-ded2-6e811fc2538b','d189a123-bd57-e253-54fb-ed1dce7fd63c','PP027','005485','1','144','14401','JPH10084','','N','0','');</v>
      </c>
    </row>
    <row r="5487" spans="1:23">
      <c r="A5487" t="s">
        <v>13710</v>
      </c>
      <c r="B5487" t="s">
        <v>3342</v>
      </c>
      <c r="C5487" s="18" t="s">
        <v>3343</v>
      </c>
      <c r="D5487" s="18" t="s">
        <v>3344</v>
      </c>
      <c r="E5487" s="18"/>
      <c r="F5487" s="18">
        <v>1</v>
      </c>
      <c r="G5487" s="18">
        <v>144</v>
      </c>
      <c r="H5487" s="18">
        <v>14402</v>
      </c>
      <c r="I5487" s="18" t="s">
        <v>2694</v>
      </c>
      <c r="U5487" s="170" t="s">
        <v>13711</v>
      </c>
      <c r="V5487" s="18" t="s">
        <v>3343</v>
      </c>
      <c r="W5487" t="str">
        <f t="shared" si="85"/>
        <v>INSERT INTO MST_D007_COMMON_D (ID,MST_D006_ID,QF_CODE,D_NO,VALUE01,VALUE02,VALUE03,VALUE04,VALUE05,DELETE_FLAG,UPDATE_FLAG,VALUE_TEXT1) VALUES('2fbcd3fc-25ea-324b-edc9-df9607c42b7f','d189a123-bd57-e253-54fb-ed1dce7fd63c','PP027','005486','1','144','14402','JPH10084','','N','0','');</v>
      </c>
    </row>
    <row r="5488" spans="1:23">
      <c r="A5488" t="s">
        <v>13712</v>
      </c>
      <c r="B5488" t="s">
        <v>3342</v>
      </c>
      <c r="C5488" s="18" t="s">
        <v>3343</v>
      </c>
      <c r="D5488" s="18" t="s">
        <v>3344</v>
      </c>
      <c r="E5488" s="18"/>
      <c r="F5488" s="18">
        <v>1</v>
      </c>
      <c r="G5488" s="18">
        <v>144</v>
      </c>
      <c r="H5488" s="18">
        <v>14403</v>
      </c>
      <c r="I5488" s="18" t="s">
        <v>2694</v>
      </c>
      <c r="U5488" s="170" t="s">
        <v>13713</v>
      </c>
      <c r="V5488" s="18" t="s">
        <v>3343</v>
      </c>
      <c r="W5488" t="str">
        <f t="shared" si="85"/>
        <v>INSERT INTO MST_D007_COMMON_D (ID,MST_D006_ID,QF_CODE,D_NO,VALUE01,VALUE02,VALUE03,VALUE04,VALUE05,DELETE_FLAG,UPDATE_FLAG,VALUE_TEXT1) VALUES('a562a8e0-694b-bc4d-0f4b-dfed0651e56f','d189a123-bd57-e253-54fb-ed1dce7fd63c','PP027','005487','1','144','14403','JPH10084','','N','0','');</v>
      </c>
    </row>
    <row r="5489" spans="1:23">
      <c r="A5489" t="s">
        <v>13714</v>
      </c>
      <c r="B5489" t="s">
        <v>3342</v>
      </c>
      <c r="C5489" s="18" t="s">
        <v>3343</v>
      </c>
      <c r="D5489" s="18" t="s">
        <v>3344</v>
      </c>
      <c r="E5489" s="18"/>
      <c r="F5489" s="18">
        <v>1</v>
      </c>
      <c r="G5489" s="18">
        <v>144</v>
      </c>
      <c r="H5489" s="18">
        <v>14404</v>
      </c>
      <c r="I5489" s="18" t="s">
        <v>2694</v>
      </c>
      <c r="U5489" s="170" t="s">
        <v>13715</v>
      </c>
      <c r="V5489" s="18" t="s">
        <v>3343</v>
      </c>
      <c r="W5489" t="str">
        <f t="shared" si="85"/>
        <v>INSERT INTO MST_D007_COMMON_D (ID,MST_D006_ID,QF_CODE,D_NO,VALUE01,VALUE02,VALUE03,VALUE04,VALUE05,DELETE_FLAG,UPDATE_FLAG,VALUE_TEXT1) VALUES('e5ac6a80-0b69-a873-c449-011dbed6c90b','d189a123-bd57-e253-54fb-ed1dce7fd63c','PP027','005488','1','144','14404','JPH10084','','N','0','');</v>
      </c>
    </row>
    <row r="5490" spans="1:23">
      <c r="A5490" t="s">
        <v>13716</v>
      </c>
      <c r="B5490" t="s">
        <v>3342</v>
      </c>
      <c r="C5490" s="18" t="s">
        <v>3343</v>
      </c>
      <c r="D5490" s="18" t="s">
        <v>3344</v>
      </c>
      <c r="E5490" s="18"/>
      <c r="F5490" s="18">
        <v>1</v>
      </c>
      <c r="G5490" s="18">
        <v>144</v>
      </c>
      <c r="H5490" s="18">
        <v>14405</v>
      </c>
      <c r="I5490" s="18" t="s">
        <v>2694</v>
      </c>
      <c r="U5490" s="170" t="s">
        <v>13717</v>
      </c>
      <c r="V5490" s="18" t="s">
        <v>3343</v>
      </c>
      <c r="W5490" t="str">
        <f t="shared" si="85"/>
        <v>INSERT INTO MST_D007_COMMON_D (ID,MST_D006_ID,QF_CODE,D_NO,VALUE01,VALUE02,VALUE03,VALUE04,VALUE05,DELETE_FLAG,UPDATE_FLAG,VALUE_TEXT1) VALUES('7df4a1cf-2dfc-b63b-617a-0d8ca09e1b6a','d189a123-bd57-e253-54fb-ed1dce7fd63c','PP027','005489','1','144','14405','JPH10084','','N','0','');</v>
      </c>
    </row>
    <row r="5491" spans="1:23">
      <c r="A5491" t="s">
        <v>13718</v>
      </c>
      <c r="B5491" t="s">
        <v>3342</v>
      </c>
      <c r="C5491" s="18" t="s">
        <v>3343</v>
      </c>
      <c r="D5491" s="18" t="s">
        <v>3344</v>
      </c>
      <c r="E5491" s="18"/>
      <c r="F5491" s="18">
        <v>1</v>
      </c>
      <c r="G5491" s="18">
        <v>144</v>
      </c>
      <c r="H5491" s="18">
        <v>14406</v>
      </c>
      <c r="I5491" s="18" t="s">
        <v>2694</v>
      </c>
      <c r="U5491" s="170" t="s">
        <v>13719</v>
      </c>
      <c r="V5491" s="18" t="s">
        <v>3343</v>
      </c>
      <c r="W5491" t="str">
        <f t="shared" si="85"/>
        <v>INSERT INTO MST_D007_COMMON_D (ID,MST_D006_ID,QF_CODE,D_NO,VALUE01,VALUE02,VALUE03,VALUE04,VALUE05,DELETE_FLAG,UPDATE_FLAG,VALUE_TEXT1) VALUES('1b6d98fc-0f3c-cf7f-97ba-66c2d5114cba','d189a123-bd57-e253-54fb-ed1dce7fd63c','PP027','005490','1','144','14406','JPH10084','','N','0','');</v>
      </c>
    </row>
    <row r="5492" spans="1:23">
      <c r="A5492" t="s">
        <v>13720</v>
      </c>
      <c r="B5492" t="s">
        <v>3342</v>
      </c>
      <c r="C5492" s="18" t="s">
        <v>3343</v>
      </c>
      <c r="D5492" s="18" t="s">
        <v>3344</v>
      </c>
      <c r="E5492" s="18"/>
      <c r="F5492" s="18">
        <v>1</v>
      </c>
      <c r="G5492" s="18">
        <v>144</v>
      </c>
      <c r="H5492" s="18">
        <v>14407</v>
      </c>
      <c r="I5492" s="18" t="s">
        <v>2694</v>
      </c>
      <c r="U5492" s="170" t="s">
        <v>13721</v>
      </c>
      <c r="V5492" s="18" t="s">
        <v>3343</v>
      </c>
      <c r="W5492" t="str">
        <f t="shared" si="85"/>
        <v>INSERT INTO MST_D007_COMMON_D (ID,MST_D006_ID,QF_CODE,D_NO,VALUE01,VALUE02,VALUE03,VALUE04,VALUE05,DELETE_FLAG,UPDATE_FLAG,VALUE_TEXT1) VALUES('aa4dc726-b962-e104-fdc0-0cbdb9e9bfca','d189a123-bd57-e253-54fb-ed1dce7fd63c','PP027','005491','1','144','14407','JPH10084','','N','0','');</v>
      </c>
    </row>
    <row r="5493" spans="1:23">
      <c r="A5493" t="s">
        <v>13722</v>
      </c>
      <c r="B5493" t="s">
        <v>3342</v>
      </c>
      <c r="C5493" s="18" t="s">
        <v>3343</v>
      </c>
      <c r="D5493" s="18" t="s">
        <v>3344</v>
      </c>
      <c r="E5493" s="18"/>
      <c r="F5493" s="18">
        <v>1</v>
      </c>
      <c r="G5493" s="18">
        <v>144</v>
      </c>
      <c r="H5493" s="18">
        <v>14408</v>
      </c>
      <c r="I5493" s="18" t="s">
        <v>2694</v>
      </c>
      <c r="U5493" s="170" t="s">
        <v>13723</v>
      </c>
      <c r="V5493" s="18" t="s">
        <v>3343</v>
      </c>
      <c r="W5493" t="str">
        <f t="shared" si="85"/>
        <v>INSERT INTO MST_D007_COMMON_D (ID,MST_D006_ID,QF_CODE,D_NO,VALUE01,VALUE02,VALUE03,VALUE04,VALUE05,DELETE_FLAG,UPDATE_FLAG,VALUE_TEXT1) VALUES('941bd230-7dbf-8067-1a04-167708fe9054','d189a123-bd57-e253-54fb-ed1dce7fd63c','PP027','005492','1','144','14408','JPH10084','','N','0','');</v>
      </c>
    </row>
    <row r="5494" spans="1:23">
      <c r="A5494" t="s">
        <v>13724</v>
      </c>
      <c r="B5494" t="s">
        <v>3342</v>
      </c>
      <c r="C5494" s="18" t="s">
        <v>3343</v>
      </c>
      <c r="D5494" s="18" t="s">
        <v>3344</v>
      </c>
      <c r="E5494" s="18"/>
      <c r="F5494" s="18">
        <v>1</v>
      </c>
      <c r="G5494" s="18">
        <v>144</v>
      </c>
      <c r="H5494" s="18">
        <v>14409</v>
      </c>
      <c r="I5494" s="18" t="s">
        <v>2694</v>
      </c>
      <c r="U5494" s="170" t="s">
        <v>13725</v>
      </c>
      <c r="V5494" s="18" t="s">
        <v>3343</v>
      </c>
      <c r="W5494" t="str">
        <f t="shared" si="85"/>
        <v>INSERT INTO MST_D007_COMMON_D (ID,MST_D006_ID,QF_CODE,D_NO,VALUE01,VALUE02,VALUE03,VALUE04,VALUE05,DELETE_FLAG,UPDATE_FLAG,VALUE_TEXT1) VALUES('7088896a-19ea-55d2-5c2c-3a20e8369b62','d189a123-bd57-e253-54fb-ed1dce7fd63c','PP027','005493','1','144','14409','JPH10084','','N','0','');</v>
      </c>
    </row>
    <row r="5495" spans="1:23">
      <c r="A5495" t="s">
        <v>13726</v>
      </c>
      <c r="B5495" t="s">
        <v>3342</v>
      </c>
      <c r="C5495" s="18" t="s">
        <v>3343</v>
      </c>
      <c r="D5495" s="18" t="s">
        <v>3344</v>
      </c>
      <c r="E5495" s="18"/>
      <c r="F5495" s="18">
        <v>1</v>
      </c>
      <c r="G5495" s="18">
        <v>144</v>
      </c>
      <c r="H5495" s="18">
        <v>14410</v>
      </c>
      <c r="I5495" s="18" t="s">
        <v>2694</v>
      </c>
      <c r="U5495" s="170" t="s">
        <v>13727</v>
      </c>
      <c r="V5495" s="18" t="s">
        <v>3343</v>
      </c>
      <c r="W5495" t="str">
        <f t="shared" si="85"/>
        <v>INSERT INTO MST_D007_COMMON_D (ID,MST_D006_ID,QF_CODE,D_NO,VALUE01,VALUE02,VALUE03,VALUE04,VALUE05,DELETE_FLAG,UPDATE_FLAG,VALUE_TEXT1) VALUES('57ee7df9-d57d-739d-e6c7-0efae9beef1d','d189a123-bd57-e253-54fb-ed1dce7fd63c','PP027','005494','1','144','14410','JPH10084','','N','0','');</v>
      </c>
    </row>
    <row r="5496" spans="1:23">
      <c r="A5496" t="s">
        <v>13728</v>
      </c>
      <c r="B5496" t="s">
        <v>3342</v>
      </c>
      <c r="C5496" s="18" t="s">
        <v>3343</v>
      </c>
      <c r="D5496" s="18" t="s">
        <v>3344</v>
      </c>
      <c r="E5496" s="18"/>
      <c r="F5496" s="18">
        <v>1</v>
      </c>
      <c r="G5496" s="18">
        <v>144</v>
      </c>
      <c r="H5496" s="18">
        <v>14411</v>
      </c>
      <c r="I5496" s="18" t="s">
        <v>2694</v>
      </c>
      <c r="U5496" s="170" t="s">
        <v>13729</v>
      </c>
      <c r="V5496" s="18" t="s">
        <v>3343</v>
      </c>
      <c r="W5496" t="str">
        <f t="shared" si="85"/>
        <v>INSERT INTO MST_D007_COMMON_D (ID,MST_D006_ID,QF_CODE,D_NO,VALUE01,VALUE02,VALUE03,VALUE04,VALUE05,DELETE_FLAG,UPDATE_FLAG,VALUE_TEXT1) VALUES('41bd654f-ce95-9491-6bb4-0094f23ee435','d189a123-bd57-e253-54fb-ed1dce7fd63c','PP027','005495','1','144','14411','JPH10084','','N','0','');</v>
      </c>
    </row>
    <row r="5497" spans="1:23">
      <c r="A5497" t="s">
        <v>13730</v>
      </c>
      <c r="B5497" t="s">
        <v>3342</v>
      </c>
      <c r="C5497" s="18" t="s">
        <v>3343</v>
      </c>
      <c r="D5497" s="18" t="s">
        <v>3344</v>
      </c>
      <c r="E5497" s="18"/>
      <c r="F5497" s="18">
        <v>1</v>
      </c>
      <c r="G5497" s="18">
        <v>144</v>
      </c>
      <c r="H5497" s="18">
        <v>14412</v>
      </c>
      <c r="I5497" s="18" t="s">
        <v>2694</v>
      </c>
      <c r="U5497" s="170" t="s">
        <v>13731</v>
      </c>
      <c r="V5497" s="18" t="s">
        <v>3343</v>
      </c>
      <c r="W5497" t="str">
        <f t="shared" si="85"/>
        <v>INSERT INTO MST_D007_COMMON_D (ID,MST_D006_ID,QF_CODE,D_NO,VALUE01,VALUE02,VALUE03,VALUE04,VALUE05,DELETE_FLAG,UPDATE_FLAG,VALUE_TEXT1) VALUES('ddfcfcf4-35a1-a8b5-f86a-08b1db154e2f','d189a123-bd57-e253-54fb-ed1dce7fd63c','PP027','005496','1','144','14412','JPH10084','','N','0','');</v>
      </c>
    </row>
    <row r="5498" spans="1:23">
      <c r="A5498" t="s">
        <v>13732</v>
      </c>
      <c r="B5498" t="s">
        <v>3342</v>
      </c>
      <c r="C5498" s="18" t="s">
        <v>3343</v>
      </c>
      <c r="D5498" s="18" t="s">
        <v>3344</v>
      </c>
      <c r="E5498" s="18"/>
      <c r="F5498" s="18">
        <v>1</v>
      </c>
      <c r="G5498" s="18">
        <v>144</v>
      </c>
      <c r="H5498" s="18">
        <v>14413</v>
      </c>
      <c r="I5498" s="18" t="s">
        <v>2694</v>
      </c>
      <c r="U5498" s="170" t="s">
        <v>13733</v>
      </c>
      <c r="V5498" s="18" t="s">
        <v>3343</v>
      </c>
      <c r="W5498" t="str">
        <f t="shared" si="85"/>
        <v>INSERT INTO MST_D007_COMMON_D (ID,MST_D006_ID,QF_CODE,D_NO,VALUE01,VALUE02,VALUE03,VALUE04,VALUE05,DELETE_FLAG,UPDATE_FLAG,VALUE_TEXT1) VALUES('37ad2544-befc-d3bf-b797-0981b5f5d0da','d189a123-bd57-e253-54fb-ed1dce7fd63c','PP027','005497','1','144','14413','JPH10084','','N','0','');</v>
      </c>
    </row>
    <row r="5499" spans="1:23">
      <c r="A5499" t="s">
        <v>13734</v>
      </c>
      <c r="B5499" t="s">
        <v>3342</v>
      </c>
      <c r="C5499" s="18" t="s">
        <v>3343</v>
      </c>
      <c r="D5499" s="18" t="s">
        <v>3344</v>
      </c>
      <c r="E5499" s="18"/>
      <c r="F5499" s="18">
        <v>1</v>
      </c>
      <c r="G5499" s="18">
        <v>145</v>
      </c>
      <c r="H5499" s="18">
        <v>14501</v>
      </c>
      <c r="I5499" s="18" t="s">
        <v>2694</v>
      </c>
      <c r="U5499" s="170" t="s">
        <v>13735</v>
      </c>
      <c r="V5499" s="18" t="s">
        <v>3343</v>
      </c>
      <c r="W5499" t="str">
        <f t="shared" si="85"/>
        <v>INSERT INTO MST_D007_COMMON_D (ID,MST_D006_ID,QF_CODE,D_NO,VALUE01,VALUE02,VALUE03,VALUE04,VALUE05,DELETE_FLAG,UPDATE_FLAG,VALUE_TEXT1) VALUES('b876f0cf-ec17-9ddc-23ea-703fa66925f0','d189a123-bd57-e253-54fb-ed1dce7fd63c','PP027','005498','1','145','14501','JPH10084','','N','0','');</v>
      </c>
    </row>
    <row r="5500" spans="1:23">
      <c r="A5500" t="s">
        <v>13736</v>
      </c>
      <c r="B5500" t="s">
        <v>3342</v>
      </c>
      <c r="C5500" s="18" t="s">
        <v>3343</v>
      </c>
      <c r="D5500" s="18" t="s">
        <v>3344</v>
      </c>
      <c r="E5500" s="18"/>
      <c r="F5500" s="18">
        <v>1</v>
      </c>
      <c r="G5500" s="18">
        <v>145</v>
      </c>
      <c r="H5500" s="18">
        <v>14502</v>
      </c>
      <c r="I5500" s="18" t="s">
        <v>2694</v>
      </c>
      <c r="U5500" s="170" t="s">
        <v>13737</v>
      </c>
      <c r="V5500" s="18" t="s">
        <v>3343</v>
      </c>
      <c r="W5500" t="str">
        <f t="shared" si="85"/>
        <v>INSERT INTO MST_D007_COMMON_D (ID,MST_D006_ID,QF_CODE,D_NO,VALUE01,VALUE02,VALUE03,VALUE04,VALUE05,DELETE_FLAG,UPDATE_FLAG,VALUE_TEXT1) VALUES('bca3418e-cb63-4ea7-a802-aefcd905cfa3','d189a123-bd57-e253-54fb-ed1dce7fd63c','PP027','005499','1','145','14502','JPH10084','','N','0','');</v>
      </c>
    </row>
    <row r="5501" spans="1:23">
      <c r="A5501" t="s">
        <v>13738</v>
      </c>
      <c r="B5501" t="s">
        <v>3342</v>
      </c>
      <c r="C5501" s="18" t="s">
        <v>3343</v>
      </c>
      <c r="D5501" s="18" t="s">
        <v>3344</v>
      </c>
      <c r="E5501" s="18"/>
      <c r="F5501" s="18">
        <v>1</v>
      </c>
      <c r="G5501" s="18">
        <v>145</v>
      </c>
      <c r="H5501" s="18">
        <v>14503</v>
      </c>
      <c r="I5501" s="18" t="s">
        <v>2694</v>
      </c>
      <c r="U5501" s="170" t="s">
        <v>13739</v>
      </c>
      <c r="V5501" s="18" t="s">
        <v>3343</v>
      </c>
      <c r="W5501" t="str">
        <f t="shared" si="85"/>
        <v>INSERT INTO MST_D007_COMMON_D (ID,MST_D006_ID,QF_CODE,D_NO,VALUE01,VALUE02,VALUE03,VALUE04,VALUE05,DELETE_FLAG,UPDATE_FLAG,VALUE_TEXT1) VALUES('bd6bbc15-f7bb-74b4-ffde-7cbbbbbbd004','d189a123-bd57-e253-54fb-ed1dce7fd63c','PP027','005500','1','145','14503','JPH10084','','N','0','');</v>
      </c>
    </row>
    <row r="5502" spans="1:23">
      <c r="A5502" t="s">
        <v>13740</v>
      </c>
      <c r="B5502" t="s">
        <v>3342</v>
      </c>
      <c r="C5502" s="18" t="s">
        <v>3343</v>
      </c>
      <c r="D5502" s="18" t="s">
        <v>3344</v>
      </c>
      <c r="E5502" s="18"/>
      <c r="F5502" s="18">
        <v>1</v>
      </c>
      <c r="G5502" s="18">
        <v>145</v>
      </c>
      <c r="H5502" s="18">
        <v>14504</v>
      </c>
      <c r="I5502" s="18" t="s">
        <v>2694</v>
      </c>
      <c r="U5502" s="170" t="s">
        <v>13741</v>
      </c>
      <c r="V5502" s="18" t="s">
        <v>3343</v>
      </c>
      <c r="W5502" t="str">
        <f t="shared" si="85"/>
        <v>INSERT INTO MST_D007_COMMON_D (ID,MST_D006_ID,QF_CODE,D_NO,VALUE01,VALUE02,VALUE03,VALUE04,VALUE05,DELETE_FLAG,UPDATE_FLAG,VALUE_TEXT1) VALUES('e7d927a2-cea9-7868-41b7-badeaaead326','d189a123-bd57-e253-54fb-ed1dce7fd63c','PP027','005501','1','145','14504','JPH10084','','N','0','');</v>
      </c>
    </row>
    <row r="5503" spans="1:23">
      <c r="A5503" t="s">
        <v>13742</v>
      </c>
      <c r="B5503" t="s">
        <v>3342</v>
      </c>
      <c r="C5503" s="18" t="s">
        <v>3343</v>
      </c>
      <c r="D5503" s="18" t="s">
        <v>3344</v>
      </c>
      <c r="E5503" s="18"/>
      <c r="F5503" s="18">
        <v>1</v>
      </c>
      <c r="G5503" s="18">
        <v>145</v>
      </c>
      <c r="H5503" s="18">
        <v>14505</v>
      </c>
      <c r="I5503" s="18" t="s">
        <v>2694</v>
      </c>
      <c r="U5503" s="170" t="s">
        <v>13743</v>
      </c>
      <c r="V5503" s="18" t="s">
        <v>3343</v>
      </c>
      <c r="W5503" t="str">
        <f t="shared" si="85"/>
        <v>INSERT INTO MST_D007_COMMON_D (ID,MST_D006_ID,QF_CODE,D_NO,VALUE01,VALUE02,VALUE03,VALUE04,VALUE05,DELETE_FLAG,UPDATE_FLAG,VALUE_TEXT1) VALUES('fd51ada0-ce32-4a5e-78fd-6ab25cb70a84','d189a123-bd57-e253-54fb-ed1dce7fd63c','PP027','005502','1','145','14505','JPH10084','','N','0','');</v>
      </c>
    </row>
    <row r="5504" spans="1:23">
      <c r="A5504" t="s">
        <v>13744</v>
      </c>
      <c r="B5504" t="s">
        <v>3342</v>
      </c>
      <c r="C5504" s="18" t="s">
        <v>3343</v>
      </c>
      <c r="D5504" s="18" t="s">
        <v>3344</v>
      </c>
      <c r="E5504" s="18"/>
      <c r="F5504" s="18">
        <v>1</v>
      </c>
      <c r="G5504" s="18">
        <v>146</v>
      </c>
      <c r="H5504" s="18">
        <v>14601</v>
      </c>
      <c r="I5504" s="18" t="s">
        <v>2694</v>
      </c>
      <c r="U5504" s="170" t="s">
        <v>13745</v>
      </c>
      <c r="V5504" s="18" t="s">
        <v>3343</v>
      </c>
      <c r="W5504" t="str">
        <f t="shared" si="85"/>
        <v>INSERT INTO MST_D007_COMMON_D (ID,MST_D006_ID,QF_CODE,D_NO,VALUE01,VALUE02,VALUE03,VALUE04,VALUE05,DELETE_FLAG,UPDATE_FLAG,VALUE_TEXT1) VALUES('9fa3ab1e-39d3-cd6e-eb47-0572f0de32dd','d189a123-bd57-e253-54fb-ed1dce7fd63c','PP027','005503','1','146','14601','JPH10084','','N','0','');</v>
      </c>
    </row>
    <row r="5505" spans="1:23">
      <c r="A5505" t="s">
        <v>13746</v>
      </c>
      <c r="B5505" t="s">
        <v>3342</v>
      </c>
      <c r="C5505" s="18" t="s">
        <v>3343</v>
      </c>
      <c r="D5505" s="18" t="s">
        <v>3344</v>
      </c>
      <c r="E5505" s="18"/>
      <c r="F5505" s="18">
        <v>1</v>
      </c>
      <c r="G5505" s="18">
        <v>146</v>
      </c>
      <c r="H5505" s="18">
        <v>14602</v>
      </c>
      <c r="I5505" s="18" t="s">
        <v>2694</v>
      </c>
      <c r="U5505" s="170" t="s">
        <v>13747</v>
      </c>
      <c r="V5505" s="18" t="s">
        <v>3343</v>
      </c>
      <c r="W5505" t="str">
        <f t="shared" si="85"/>
        <v>INSERT INTO MST_D007_COMMON_D (ID,MST_D006_ID,QF_CODE,D_NO,VALUE01,VALUE02,VALUE03,VALUE04,VALUE05,DELETE_FLAG,UPDATE_FLAG,VALUE_TEXT1) VALUES('cc0edf3c-d830-a0d5-a17d-6ccf3cf322e4','d189a123-bd57-e253-54fb-ed1dce7fd63c','PP027','005504','1','146','14602','JPH10084','','N','0','');</v>
      </c>
    </row>
    <row r="5506" spans="1:23">
      <c r="A5506" t="s">
        <v>13748</v>
      </c>
      <c r="B5506" t="s">
        <v>3342</v>
      </c>
      <c r="C5506" s="18" t="s">
        <v>3343</v>
      </c>
      <c r="D5506" s="18" t="s">
        <v>3344</v>
      </c>
      <c r="E5506" s="18"/>
      <c r="F5506" s="18">
        <v>1</v>
      </c>
      <c r="G5506" s="18">
        <v>146</v>
      </c>
      <c r="H5506" s="18">
        <v>14603</v>
      </c>
      <c r="I5506" s="18" t="s">
        <v>2694</v>
      </c>
      <c r="U5506" s="170" t="s">
        <v>13749</v>
      </c>
      <c r="V5506" s="18" t="s">
        <v>3343</v>
      </c>
      <c r="W5506" t="str">
        <f t="shared" si="85"/>
        <v>INSERT INTO MST_D007_COMMON_D (ID,MST_D006_ID,QF_CODE,D_NO,VALUE01,VALUE02,VALUE03,VALUE04,VALUE05,DELETE_FLAG,UPDATE_FLAG,VALUE_TEXT1) VALUES('94e30b02-62a4-b981-3d87-252be0d8f53b','d189a123-bd57-e253-54fb-ed1dce7fd63c','PP027','005505','1','146','14603','JPH10084','','N','0','');</v>
      </c>
    </row>
    <row r="5507" spans="1:23">
      <c r="A5507" t="s">
        <v>13750</v>
      </c>
      <c r="B5507" t="s">
        <v>3342</v>
      </c>
      <c r="C5507" s="18" t="s">
        <v>3343</v>
      </c>
      <c r="D5507" s="18" t="s">
        <v>3344</v>
      </c>
      <c r="E5507" s="18"/>
      <c r="F5507" s="18">
        <v>1</v>
      </c>
      <c r="G5507" s="18">
        <v>146</v>
      </c>
      <c r="H5507" s="18">
        <v>14604</v>
      </c>
      <c r="I5507" s="18" t="s">
        <v>2694</v>
      </c>
      <c r="U5507" s="170" t="s">
        <v>13751</v>
      </c>
      <c r="V5507" s="18" t="s">
        <v>3343</v>
      </c>
      <c r="W5507" t="str">
        <f t="shared" ref="W5507:W5570" si="86">"  INSERT INTO MST_D007_COMMON_D (ID,MST_D006_ID,QF_CODE,D_NO,VALUE01,VALUE02,VALUE03,VALUE04,VALUE05,DELETE_FLAG,UPDATE_FLAG,VALUE_TEXT1) VALUES('"&amp;A5507&amp;"','"&amp;B5507&amp;"','"&amp;V5507&amp;"','"&amp;U5507&amp;"','"&amp;F5507&amp;"','"&amp;G5507&amp;"','"&amp;H5507&amp;"','"&amp;I5507&amp;"','"&amp;J5507&amp;"','N','0','"&amp;E5507&amp;"');"</f>
        <v>INSERT INTO MST_D007_COMMON_D (ID,MST_D006_ID,QF_CODE,D_NO,VALUE01,VALUE02,VALUE03,VALUE04,VALUE05,DELETE_FLAG,UPDATE_FLAG,VALUE_TEXT1) VALUES('d753779e-a3dd-e2ff-d86a-b5f692ac1a1f','d189a123-bd57-e253-54fb-ed1dce7fd63c','PP027','005506','1','146','14604','JPH10084','','N','0','');</v>
      </c>
    </row>
    <row r="5508" spans="1:23">
      <c r="A5508" t="s">
        <v>13752</v>
      </c>
      <c r="B5508" t="s">
        <v>3342</v>
      </c>
      <c r="C5508" s="18" t="s">
        <v>3343</v>
      </c>
      <c r="D5508" s="18" t="s">
        <v>3344</v>
      </c>
      <c r="E5508" s="18"/>
      <c r="F5508" s="18">
        <v>1</v>
      </c>
      <c r="G5508" s="18">
        <v>146</v>
      </c>
      <c r="H5508" s="18">
        <v>14605</v>
      </c>
      <c r="I5508" s="18" t="s">
        <v>2694</v>
      </c>
      <c r="U5508" s="170" t="s">
        <v>13753</v>
      </c>
      <c r="V5508" s="18" t="s">
        <v>3343</v>
      </c>
      <c r="W5508" t="str">
        <f t="shared" si="86"/>
        <v>INSERT INTO MST_D007_COMMON_D (ID,MST_D006_ID,QF_CODE,D_NO,VALUE01,VALUE02,VALUE03,VALUE04,VALUE05,DELETE_FLAG,UPDATE_FLAG,VALUE_TEXT1) VALUES('b8635572-2061-4ead-1b88-dba58f30521f','d189a123-bd57-e253-54fb-ed1dce7fd63c','PP027','005507','1','146','14605','JPH10084','','N','0','');</v>
      </c>
    </row>
    <row r="5509" spans="1:23">
      <c r="A5509" t="s">
        <v>13754</v>
      </c>
      <c r="B5509" t="s">
        <v>3342</v>
      </c>
      <c r="C5509" s="18" t="s">
        <v>3343</v>
      </c>
      <c r="D5509" s="18" t="s">
        <v>3344</v>
      </c>
      <c r="E5509" s="18"/>
      <c r="F5509" s="18">
        <v>1</v>
      </c>
      <c r="G5509" s="18">
        <v>147</v>
      </c>
      <c r="H5509" s="18">
        <v>14701</v>
      </c>
      <c r="I5509" s="18" t="s">
        <v>2694</v>
      </c>
      <c r="U5509" s="170" t="s">
        <v>13755</v>
      </c>
      <c r="V5509" s="18" t="s">
        <v>3343</v>
      </c>
      <c r="W5509" t="str">
        <f t="shared" si="86"/>
        <v>INSERT INTO MST_D007_COMMON_D (ID,MST_D006_ID,QF_CODE,D_NO,VALUE01,VALUE02,VALUE03,VALUE04,VALUE05,DELETE_FLAG,UPDATE_FLAG,VALUE_TEXT1) VALUES('6285a761-bb89-3b95-b2fd-e7ef51aca6ad','d189a123-bd57-e253-54fb-ed1dce7fd63c','PP027','005508','1','147','14701','JPH10084','','N','0','');</v>
      </c>
    </row>
    <row r="5510" spans="1:23">
      <c r="A5510" t="s">
        <v>13756</v>
      </c>
      <c r="B5510" t="s">
        <v>3342</v>
      </c>
      <c r="C5510" s="18" t="s">
        <v>3343</v>
      </c>
      <c r="D5510" s="18" t="s">
        <v>3344</v>
      </c>
      <c r="E5510" s="18"/>
      <c r="F5510" s="18">
        <v>1</v>
      </c>
      <c r="G5510" s="18">
        <v>148</v>
      </c>
      <c r="H5510" s="18">
        <v>14801</v>
      </c>
      <c r="I5510" s="18" t="s">
        <v>2694</v>
      </c>
      <c r="U5510" s="170" t="s">
        <v>13757</v>
      </c>
      <c r="V5510" s="18" t="s">
        <v>3343</v>
      </c>
      <c r="W5510" t="str">
        <f t="shared" si="86"/>
        <v>INSERT INTO MST_D007_COMMON_D (ID,MST_D006_ID,QF_CODE,D_NO,VALUE01,VALUE02,VALUE03,VALUE04,VALUE05,DELETE_FLAG,UPDATE_FLAG,VALUE_TEXT1) VALUES('efbb01eb-f9cf-fcd4-b056-ff46a38adbef','d189a123-bd57-e253-54fb-ed1dce7fd63c','PP027','005509','1','148','14801','JPH10084','','N','0','');</v>
      </c>
    </row>
    <row r="5511" spans="1:23">
      <c r="A5511" t="s">
        <v>13758</v>
      </c>
      <c r="B5511" t="s">
        <v>3342</v>
      </c>
      <c r="C5511" s="18" t="s">
        <v>3343</v>
      </c>
      <c r="D5511" s="18" t="s">
        <v>3344</v>
      </c>
      <c r="E5511" s="18"/>
      <c r="F5511" s="18">
        <v>1</v>
      </c>
      <c r="G5511" s="18">
        <v>131</v>
      </c>
      <c r="H5511" s="18">
        <v>13101</v>
      </c>
      <c r="I5511" s="18" t="s">
        <v>13759</v>
      </c>
      <c r="U5511" s="170" t="s">
        <v>13760</v>
      </c>
      <c r="V5511" s="18" t="s">
        <v>3343</v>
      </c>
      <c r="W5511" t="str">
        <f t="shared" si="86"/>
        <v>INSERT INTO MST_D007_COMMON_D (ID,MST_D006_ID,QF_CODE,D_NO,VALUE01,VALUE02,VALUE03,VALUE04,VALUE05,DELETE_FLAG,UPDATE_FLAG,VALUE_TEXT1) VALUES('43511c5a-edf5-4ed8-966b-ee405a5d5a19','d189a123-bd57-e253-54fb-ed1dce7fd63c','PP027','005510','1','131','13101','JPH10087','','N','0','');</v>
      </c>
    </row>
    <row r="5512" spans="1:23">
      <c r="A5512" t="s">
        <v>13761</v>
      </c>
      <c r="B5512" t="s">
        <v>3342</v>
      </c>
      <c r="C5512" s="18" t="s">
        <v>3343</v>
      </c>
      <c r="D5512" s="18" t="s">
        <v>3344</v>
      </c>
      <c r="E5512" s="18"/>
      <c r="F5512" s="18">
        <v>1</v>
      </c>
      <c r="G5512" s="18">
        <v>131</v>
      </c>
      <c r="H5512" s="18">
        <v>13102</v>
      </c>
      <c r="I5512" s="18" t="s">
        <v>13759</v>
      </c>
      <c r="U5512" s="170" t="s">
        <v>13762</v>
      </c>
      <c r="V5512" s="18" t="s">
        <v>3343</v>
      </c>
      <c r="W5512" t="str">
        <f t="shared" si="86"/>
        <v>INSERT INTO MST_D007_COMMON_D (ID,MST_D006_ID,QF_CODE,D_NO,VALUE01,VALUE02,VALUE03,VALUE04,VALUE05,DELETE_FLAG,UPDATE_FLAG,VALUE_TEXT1) VALUES('ccadac51-16f3-e1c9-c551-4faeeb484ab5','d189a123-bd57-e253-54fb-ed1dce7fd63c','PP027','005511','1','131','13102','JPH10087','','N','0','');</v>
      </c>
    </row>
    <row r="5513" spans="1:23">
      <c r="A5513" t="s">
        <v>13763</v>
      </c>
      <c r="B5513" t="s">
        <v>3342</v>
      </c>
      <c r="C5513" s="18" t="s">
        <v>3343</v>
      </c>
      <c r="D5513" s="18" t="s">
        <v>3344</v>
      </c>
      <c r="E5513" s="18"/>
      <c r="F5513" s="18">
        <v>1</v>
      </c>
      <c r="G5513" s="18">
        <v>131</v>
      </c>
      <c r="H5513" s="18">
        <v>13103</v>
      </c>
      <c r="I5513" s="18" t="s">
        <v>13759</v>
      </c>
      <c r="U5513" s="170" t="s">
        <v>13764</v>
      </c>
      <c r="V5513" s="18" t="s">
        <v>3343</v>
      </c>
      <c r="W5513" t="str">
        <f t="shared" si="86"/>
        <v>INSERT INTO MST_D007_COMMON_D (ID,MST_D006_ID,QF_CODE,D_NO,VALUE01,VALUE02,VALUE03,VALUE04,VALUE05,DELETE_FLAG,UPDATE_FLAG,VALUE_TEXT1) VALUES('c65b8b0e-96aa-cd79-d6d4-cf12bf9ee5f5','d189a123-bd57-e253-54fb-ed1dce7fd63c','PP027','005512','1','131','13103','JPH10087','','N','0','');</v>
      </c>
    </row>
    <row r="5514" spans="1:23">
      <c r="A5514" t="s">
        <v>13765</v>
      </c>
      <c r="B5514" t="s">
        <v>3342</v>
      </c>
      <c r="C5514" s="18" t="s">
        <v>3343</v>
      </c>
      <c r="D5514" s="18" t="s">
        <v>3344</v>
      </c>
      <c r="E5514" s="18"/>
      <c r="F5514" s="18">
        <v>1</v>
      </c>
      <c r="G5514" s="18">
        <v>131</v>
      </c>
      <c r="H5514" s="18">
        <v>13104</v>
      </c>
      <c r="I5514" s="18" t="s">
        <v>13759</v>
      </c>
      <c r="U5514" s="170" t="s">
        <v>13766</v>
      </c>
      <c r="V5514" s="18" t="s">
        <v>3343</v>
      </c>
      <c r="W5514" t="str">
        <f t="shared" si="86"/>
        <v>INSERT INTO MST_D007_COMMON_D (ID,MST_D006_ID,QF_CODE,D_NO,VALUE01,VALUE02,VALUE03,VALUE04,VALUE05,DELETE_FLAG,UPDATE_FLAG,VALUE_TEXT1) VALUES('8cdf9eae-18fb-e50f-adac-fdf0bb710a25','d189a123-bd57-e253-54fb-ed1dce7fd63c','PP027','005513','1','131','13104','JPH10087','','N','0','');</v>
      </c>
    </row>
    <row r="5515" spans="1:23">
      <c r="A5515" t="s">
        <v>13767</v>
      </c>
      <c r="B5515" t="s">
        <v>3342</v>
      </c>
      <c r="C5515" s="18" t="s">
        <v>3343</v>
      </c>
      <c r="D5515" s="18" t="s">
        <v>3344</v>
      </c>
      <c r="E5515" s="18"/>
      <c r="F5515" s="18">
        <v>1</v>
      </c>
      <c r="G5515" s="18">
        <v>131</v>
      </c>
      <c r="H5515" s="18">
        <v>13105</v>
      </c>
      <c r="I5515" s="18" t="s">
        <v>13759</v>
      </c>
      <c r="U5515" s="170" t="s">
        <v>13768</v>
      </c>
      <c r="V5515" s="18" t="s">
        <v>3343</v>
      </c>
      <c r="W5515" t="str">
        <f t="shared" si="86"/>
        <v>INSERT INTO MST_D007_COMMON_D (ID,MST_D006_ID,QF_CODE,D_NO,VALUE01,VALUE02,VALUE03,VALUE04,VALUE05,DELETE_FLAG,UPDATE_FLAG,VALUE_TEXT1) VALUES('f75d4676-8e6d-bace-71f9-ad3b9b0bd06b','d189a123-bd57-e253-54fb-ed1dce7fd63c','PP027','005514','1','131','13105','JPH10087','','N','0','');</v>
      </c>
    </row>
    <row r="5516" spans="1:23">
      <c r="A5516" t="s">
        <v>13769</v>
      </c>
      <c r="B5516" t="s">
        <v>3342</v>
      </c>
      <c r="C5516" s="18" t="s">
        <v>3343</v>
      </c>
      <c r="D5516" s="18" t="s">
        <v>3344</v>
      </c>
      <c r="E5516" s="18"/>
      <c r="F5516" s="18">
        <v>1</v>
      </c>
      <c r="G5516" s="18">
        <v>131</v>
      </c>
      <c r="H5516" s="18">
        <v>13106</v>
      </c>
      <c r="I5516" s="18" t="s">
        <v>13759</v>
      </c>
      <c r="U5516" s="170" t="s">
        <v>13770</v>
      </c>
      <c r="V5516" s="18" t="s">
        <v>3343</v>
      </c>
      <c r="W5516" t="str">
        <f t="shared" si="86"/>
        <v>INSERT INTO MST_D007_COMMON_D (ID,MST_D006_ID,QF_CODE,D_NO,VALUE01,VALUE02,VALUE03,VALUE04,VALUE05,DELETE_FLAG,UPDATE_FLAG,VALUE_TEXT1) VALUES('b16da602-b761-324b-5420-8fbeae794a28','d189a123-bd57-e253-54fb-ed1dce7fd63c','PP027','005515','1','131','13106','JPH10087','','N','0','');</v>
      </c>
    </row>
    <row r="5517" spans="1:23">
      <c r="A5517" t="s">
        <v>13771</v>
      </c>
      <c r="B5517" t="s">
        <v>3342</v>
      </c>
      <c r="C5517" s="18" t="s">
        <v>3343</v>
      </c>
      <c r="D5517" s="18" t="s">
        <v>3344</v>
      </c>
      <c r="E5517" s="18"/>
      <c r="F5517" s="18">
        <v>1</v>
      </c>
      <c r="G5517" s="18">
        <v>131</v>
      </c>
      <c r="H5517" s="18">
        <v>13107</v>
      </c>
      <c r="I5517" s="18" t="s">
        <v>13759</v>
      </c>
      <c r="U5517" s="170" t="s">
        <v>13772</v>
      </c>
      <c r="V5517" s="18" t="s">
        <v>3343</v>
      </c>
      <c r="W5517" t="str">
        <f t="shared" si="86"/>
        <v>INSERT INTO MST_D007_COMMON_D (ID,MST_D006_ID,QF_CODE,D_NO,VALUE01,VALUE02,VALUE03,VALUE04,VALUE05,DELETE_FLAG,UPDATE_FLAG,VALUE_TEXT1) VALUES('360ad65f-4ee5-4bd7-56cf-f5a49f92e3fc','d189a123-bd57-e253-54fb-ed1dce7fd63c','PP027','005516','1','131','13107','JPH10087','','N','0','');</v>
      </c>
    </row>
    <row r="5518" spans="1:23">
      <c r="A5518" t="s">
        <v>13773</v>
      </c>
      <c r="B5518" t="s">
        <v>3342</v>
      </c>
      <c r="C5518" s="18" t="s">
        <v>3343</v>
      </c>
      <c r="D5518" s="18" t="s">
        <v>3344</v>
      </c>
      <c r="E5518" s="18"/>
      <c r="F5518" s="18">
        <v>1</v>
      </c>
      <c r="G5518" s="18">
        <v>131</v>
      </c>
      <c r="H5518" s="18">
        <v>13108</v>
      </c>
      <c r="I5518" s="18" t="s">
        <v>13759</v>
      </c>
      <c r="U5518" s="170" t="s">
        <v>13774</v>
      </c>
      <c r="V5518" s="18" t="s">
        <v>3343</v>
      </c>
      <c r="W5518" t="str">
        <f t="shared" si="86"/>
        <v>INSERT INTO MST_D007_COMMON_D (ID,MST_D006_ID,QF_CODE,D_NO,VALUE01,VALUE02,VALUE03,VALUE04,VALUE05,DELETE_FLAG,UPDATE_FLAG,VALUE_TEXT1) VALUES('0cab613a-f613-fdf4-db44-d9ff0425b8c1','d189a123-bd57-e253-54fb-ed1dce7fd63c','PP027','005517','1','131','13108','JPH10087','','N','0','');</v>
      </c>
    </row>
    <row r="5519" spans="1:23">
      <c r="A5519" t="s">
        <v>13775</v>
      </c>
      <c r="B5519" t="s">
        <v>3342</v>
      </c>
      <c r="C5519" s="18" t="s">
        <v>3343</v>
      </c>
      <c r="D5519" s="18" t="s">
        <v>3344</v>
      </c>
      <c r="E5519" s="18"/>
      <c r="F5519" s="18">
        <v>1</v>
      </c>
      <c r="G5519" s="18">
        <v>131</v>
      </c>
      <c r="H5519" s="18">
        <v>13109</v>
      </c>
      <c r="I5519" s="18" t="s">
        <v>13759</v>
      </c>
      <c r="U5519" s="170" t="s">
        <v>13776</v>
      </c>
      <c r="V5519" s="18" t="s">
        <v>3343</v>
      </c>
      <c r="W5519" t="str">
        <f t="shared" si="86"/>
        <v>INSERT INTO MST_D007_COMMON_D (ID,MST_D006_ID,QF_CODE,D_NO,VALUE01,VALUE02,VALUE03,VALUE04,VALUE05,DELETE_FLAG,UPDATE_FLAG,VALUE_TEXT1) VALUES('fa15fbea-7f6c-5b2b-a6c0-60cca9db2f37','d189a123-bd57-e253-54fb-ed1dce7fd63c','PP027','005518','1','131','13109','JPH10087','','N','0','');</v>
      </c>
    </row>
    <row r="5520" spans="1:23">
      <c r="A5520" t="s">
        <v>13777</v>
      </c>
      <c r="B5520" t="s">
        <v>3342</v>
      </c>
      <c r="C5520" s="18" t="s">
        <v>3343</v>
      </c>
      <c r="D5520" s="18" t="s">
        <v>3344</v>
      </c>
      <c r="E5520" s="18"/>
      <c r="F5520" s="18">
        <v>1</v>
      </c>
      <c r="G5520" s="18">
        <v>131</v>
      </c>
      <c r="H5520" s="18">
        <v>13110</v>
      </c>
      <c r="I5520" s="18" t="s">
        <v>13759</v>
      </c>
      <c r="U5520" s="170" t="s">
        <v>13778</v>
      </c>
      <c r="V5520" s="18" t="s">
        <v>3343</v>
      </c>
      <c r="W5520" t="str">
        <f t="shared" si="86"/>
        <v>INSERT INTO MST_D007_COMMON_D (ID,MST_D006_ID,QF_CODE,D_NO,VALUE01,VALUE02,VALUE03,VALUE04,VALUE05,DELETE_FLAG,UPDATE_FLAG,VALUE_TEXT1) VALUES('c9702924-88d0-ca9f-9c18-79b46d77ce11','d189a123-bd57-e253-54fb-ed1dce7fd63c','PP027','005519','1','131','13110','JPH10087','','N','0','');</v>
      </c>
    </row>
    <row r="5521" spans="1:23">
      <c r="A5521" t="s">
        <v>13779</v>
      </c>
      <c r="B5521" t="s">
        <v>3342</v>
      </c>
      <c r="C5521" s="18" t="s">
        <v>3343</v>
      </c>
      <c r="D5521" s="18" t="s">
        <v>3344</v>
      </c>
      <c r="E5521" s="18"/>
      <c r="F5521" s="18">
        <v>1</v>
      </c>
      <c r="G5521" s="18">
        <v>131</v>
      </c>
      <c r="H5521" s="18">
        <v>13111</v>
      </c>
      <c r="I5521" s="18" t="s">
        <v>13759</v>
      </c>
      <c r="U5521" s="170" t="s">
        <v>13780</v>
      </c>
      <c r="V5521" s="18" t="s">
        <v>3343</v>
      </c>
      <c r="W5521" t="str">
        <f t="shared" si="86"/>
        <v>INSERT INTO MST_D007_COMMON_D (ID,MST_D006_ID,QF_CODE,D_NO,VALUE01,VALUE02,VALUE03,VALUE04,VALUE05,DELETE_FLAG,UPDATE_FLAG,VALUE_TEXT1) VALUES('641fb514-2d9a-56a8-42b1-c0dafab61898','d189a123-bd57-e253-54fb-ed1dce7fd63c','PP027','005520','1','131','13111','JPH10087','','N','0','');</v>
      </c>
    </row>
    <row r="5522" spans="1:23">
      <c r="A5522" t="s">
        <v>13781</v>
      </c>
      <c r="B5522" t="s">
        <v>3342</v>
      </c>
      <c r="C5522" s="18" t="s">
        <v>3343</v>
      </c>
      <c r="D5522" s="18" t="s">
        <v>3344</v>
      </c>
      <c r="E5522" s="18"/>
      <c r="F5522" s="18">
        <v>1</v>
      </c>
      <c r="G5522" s="18">
        <v>132</v>
      </c>
      <c r="H5522" s="18">
        <v>13201</v>
      </c>
      <c r="I5522" s="18" t="s">
        <v>13759</v>
      </c>
      <c r="U5522" s="170" t="s">
        <v>13782</v>
      </c>
      <c r="V5522" s="18" t="s">
        <v>3343</v>
      </c>
      <c r="W5522" t="str">
        <f t="shared" si="86"/>
        <v>INSERT INTO MST_D007_COMMON_D (ID,MST_D006_ID,QF_CODE,D_NO,VALUE01,VALUE02,VALUE03,VALUE04,VALUE05,DELETE_FLAG,UPDATE_FLAG,VALUE_TEXT1) VALUES('f120c02d-dbdd-da63-bb02-3ee54e2ecdcf','d189a123-bd57-e253-54fb-ed1dce7fd63c','PP027','005521','1','132','13201','JPH10087','','N','0','');</v>
      </c>
    </row>
    <row r="5523" spans="1:23">
      <c r="A5523" t="s">
        <v>13783</v>
      </c>
      <c r="B5523" t="s">
        <v>3342</v>
      </c>
      <c r="C5523" s="18" t="s">
        <v>3343</v>
      </c>
      <c r="D5523" s="18" t="s">
        <v>3344</v>
      </c>
      <c r="E5523" s="18"/>
      <c r="F5523" s="18">
        <v>1</v>
      </c>
      <c r="G5523" s="18">
        <v>132</v>
      </c>
      <c r="H5523" s="18">
        <v>13202</v>
      </c>
      <c r="I5523" s="18" t="s">
        <v>13759</v>
      </c>
      <c r="U5523" s="170" t="s">
        <v>13784</v>
      </c>
      <c r="V5523" s="18" t="s">
        <v>3343</v>
      </c>
      <c r="W5523" t="str">
        <f t="shared" si="86"/>
        <v>INSERT INTO MST_D007_COMMON_D (ID,MST_D006_ID,QF_CODE,D_NO,VALUE01,VALUE02,VALUE03,VALUE04,VALUE05,DELETE_FLAG,UPDATE_FLAG,VALUE_TEXT1) VALUES('bb1dfe17-fc8c-c931-dfc1-baac5ec2749e','d189a123-bd57-e253-54fb-ed1dce7fd63c','PP027','005522','1','132','13202','JPH10087','','N','0','');</v>
      </c>
    </row>
    <row r="5524" spans="1:23">
      <c r="A5524" t="s">
        <v>13785</v>
      </c>
      <c r="B5524" t="s">
        <v>3342</v>
      </c>
      <c r="C5524" s="18" t="s">
        <v>3343</v>
      </c>
      <c r="D5524" s="18" t="s">
        <v>3344</v>
      </c>
      <c r="E5524" s="18"/>
      <c r="F5524" s="18">
        <v>1</v>
      </c>
      <c r="G5524" s="18">
        <v>132</v>
      </c>
      <c r="H5524" s="18">
        <v>13203</v>
      </c>
      <c r="I5524" s="18" t="s">
        <v>13759</v>
      </c>
      <c r="U5524" s="170" t="s">
        <v>13786</v>
      </c>
      <c r="V5524" s="18" t="s">
        <v>3343</v>
      </c>
      <c r="W5524" t="str">
        <f t="shared" si="86"/>
        <v>INSERT INTO MST_D007_COMMON_D (ID,MST_D006_ID,QF_CODE,D_NO,VALUE01,VALUE02,VALUE03,VALUE04,VALUE05,DELETE_FLAG,UPDATE_FLAG,VALUE_TEXT1) VALUES('90eb1c9a-b201-5bfb-84cb-be4f6781e970','d189a123-bd57-e253-54fb-ed1dce7fd63c','PP027','005523','1','132','13203','JPH10087','','N','0','');</v>
      </c>
    </row>
    <row r="5525" spans="1:23">
      <c r="A5525" t="s">
        <v>13787</v>
      </c>
      <c r="B5525" t="s">
        <v>3342</v>
      </c>
      <c r="C5525" s="18" t="s">
        <v>3343</v>
      </c>
      <c r="D5525" s="18" t="s">
        <v>3344</v>
      </c>
      <c r="E5525" s="18"/>
      <c r="F5525" s="18">
        <v>1</v>
      </c>
      <c r="G5525" s="18">
        <v>132</v>
      </c>
      <c r="H5525" s="18">
        <v>13204</v>
      </c>
      <c r="I5525" s="18" t="s">
        <v>13759</v>
      </c>
      <c r="U5525" s="170" t="s">
        <v>13788</v>
      </c>
      <c r="V5525" s="18" t="s">
        <v>3343</v>
      </c>
      <c r="W5525" t="str">
        <f t="shared" si="86"/>
        <v>INSERT INTO MST_D007_COMMON_D (ID,MST_D006_ID,QF_CODE,D_NO,VALUE01,VALUE02,VALUE03,VALUE04,VALUE05,DELETE_FLAG,UPDATE_FLAG,VALUE_TEXT1) VALUES('2de3eccc-175d-65cd-ee5c-86f6ff62d5d4','d189a123-bd57-e253-54fb-ed1dce7fd63c','PP027','005524','1','132','13204','JPH10087','','N','0','');</v>
      </c>
    </row>
    <row r="5526" spans="1:23">
      <c r="A5526" t="s">
        <v>13789</v>
      </c>
      <c r="B5526" t="s">
        <v>3342</v>
      </c>
      <c r="C5526" s="18" t="s">
        <v>3343</v>
      </c>
      <c r="D5526" s="18" t="s">
        <v>3344</v>
      </c>
      <c r="E5526" s="18"/>
      <c r="F5526" s="18">
        <v>1</v>
      </c>
      <c r="G5526" s="18">
        <v>132</v>
      </c>
      <c r="H5526" s="18">
        <v>13205</v>
      </c>
      <c r="I5526" s="18" t="s">
        <v>13759</v>
      </c>
      <c r="U5526" s="170" t="s">
        <v>13790</v>
      </c>
      <c r="V5526" s="18" t="s">
        <v>3343</v>
      </c>
      <c r="W5526" t="str">
        <f t="shared" si="86"/>
        <v>INSERT INTO MST_D007_COMMON_D (ID,MST_D006_ID,QF_CODE,D_NO,VALUE01,VALUE02,VALUE03,VALUE04,VALUE05,DELETE_FLAG,UPDATE_FLAG,VALUE_TEXT1) VALUES('9bed50c0-39ba-af16-2690-d1619775afce','d189a123-bd57-e253-54fb-ed1dce7fd63c','PP027','005525','1','132','13205','JPH10087','','N','0','');</v>
      </c>
    </row>
    <row r="5527" spans="1:23">
      <c r="A5527" t="s">
        <v>13791</v>
      </c>
      <c r="B5527" t="s">
        <v>3342</v>
      </c>
      <c r="C5527" s="18" t="s">
        <v>3343</v>
      </c>
      <c r="D5527" s="18" t="s">
        <v>3344</v>
      </c>
      <c r="E5527" s="18"/>
      <c r="F5527" s="18">
        <v>1</v>
      </c>
      <c r="G5527" s="18">
        <v>132</v>
      </c>
      <c r="H5527" s="18">
        <v>13206</v>
      </c>
      <c r="I5527" s="18" t="s">
        <v>13759</v>
      </c>
      <c r="U5527" s="170" t="s">
        <v>13792</v>
      </c>
      <c r="V5527" s="18" t="s">
        <v>3343</v>
      </c>
      <c r="W5527" t="str">
        <f t="shared" si="86"/>
        <v>INSERT INTO MST_D007_COMMON_D (ID,MST_D006_ID,QF_CODE,D_NO,VALUE01,VALUE02,VALUE03,VALUE04,VALUE05,DELETE_FLAG,UPDATE_FLAG,VALUE_TEXT1) VALUES('8d13a659-f8a8-d3c2-9fce-3e8d3ea58d54','d189a123-bd57-e253-54fb-ed1dce7fd63c','PP027','005526','1','132','13206','JPH10087','','N','0','');</v>
      </c>
    </row>
    <row r="5528" spans="1:23">
      <c r="A5528" t="s">
        <v>13793</v>
      </c>
      <c r="B5528" t="s">
        <v>3342</v>
      </c>
      <c r="C5528" s="18" t="s">
        <v>3343</v>
      </c>
      <c r="D5528" s="18" t="s">
        <v>3344</v>
      </c>
      <c r="E5528" s="18"/>
      <c r="F5528" s="18">
        <v>1</v>
      </c>
      <c r="G5528" s="18">
        <v>132</v>
      </c>
      <c r="H5528" s="18">
        <v>13207</v>
      </c>
      <c r="I5528" s="18" t="s">
        <v>13759</v>
      </c>
      <c r="U5528" s="170" t="s">
        <v>13794</v>
      </c>
      <c r="V5528" s="18" t="s">
        <v>3343</v>
      </c>
      <c r="W5528" t="str">
        <f t="shared" si="86"/>
        <v>INSERT INTO MST_D007_COMMON_D (ID,MST_D006_ID,QF_CODE,D_NO,VALUE01,VALUE02,VALUE03,VALUE04,VALUE05,DELETE_FLAG,UPDATE_FLAG,VALUE_TEXT1) VALUES('fe25893e-5c57-9bfc-deeb-bde9c4128ce5','d189a123-bd57-e253-54fb-ed1dce7fd63c','PP027','005527','1','132','13207','JPH10087','','N','0','');</v>
      </c>
    </row>
    <row r="5529" spans="1:23">
      <c r="A5529" t="s">
        <v>13795</v>
      </c>
      <c r="B5529" t="s">
        <v>3342</v>
      </c>
      <c r="C5529" s="18" t="s">
        <v>3343</v>
      </c>
      <c r="D5529" s="18" t="s">
        <v>3344</v>
      </c>
      <c r="E5529" s="18"/>
      <c r="F5529" s="18">
        <v>1</v>
      </c>
      <c r="G5529" s="18">
        <v>132</v>
      </c>
      <c r="H5529" s="18">
        <v>13208</v>
      </c>
      <c r="I5529" s="18" t="s">
        <v>13759</v>
      </c>
      <c r="U5529" s="170" t="s">
        <v>13796</v>
      </c>
      <c r="V5529" s="18" t="s">
        <v>3343</v>
      </c>
      <c r="W5529" t="str">
        <f t="shared" si="86"/>
        <v>INSERT INTO MST_D007_COMMON_D (ID,MST_D006_ID,QF_CODE,D_NO,VALUE01,VALUE02,VALUE03,VALUE04,VALUE05,DELETE_FLAG,UPDATE_FLAG,VALUE_TEXT1) VALUES('93aa95b7-ebcf-a6bb-29ce-2dc78e8bfe2d','d189a123-bd57-e253-54fb-ed1dce7fd63c','PP027','005528','1','132','13208','JPH10087','','N','0','');</v>
      </c>
    </row>
    <row r="5530" spans="1:23">
      <c r="A5530" t="s">
        <v>13797</v>
      </c>
      <c r="B5530" t="s">
        <v>3342</v>
      </c>
      <c r="C5530" s="18" t="s">
        <v>3343</v>
      </c>
      <c r="D5530" s="18" t="s">
        <v>3344</v>
      </c>
      <c r="E5530" s="18"/>
      <c r="F5530" s="18">
        <v>1</v>
      </c>
      <c r="G5530" s="18">
        <v>132</v>
      </c>
      <c r="H5530" s="18">
        <v>13209</v>
      </c>
      <c r="I5530" s="18" t="s">
        <v>13759</v>
      </c>
      <c r="U5530" s="170" t="s">
        <v>13798</v>
      </c>
      <c r="V5530" s="18" t="s">
        <v>3343</v>
      </c>
      <c r="W5530" t="str">
        <f t="shared" si="86"/>
        <v>INSERT INTO MST_D007_COMMON_D (ID,MST_D006_ID,QF_CODE,D_NO,VALUE01,VALUE02,VALUE03,VALUE04,VALUE05,DELETE_FLAG,UPDATE_FLAG,VALUE_TEXT1) VALUES('102e210f-2c31-cce0-be55-b20720a956f0','d189a123-bd57-e253-54fb-ed1dce7fd63c','PP027','005529','1','132','13209','JPH10087','','N','0','');</v>
      </c>
    </row>
    <row r="5531" spans="1:23">
      <c r="A5531" t="s">
        <v>13799</v>
      </c>
      <c r="B5531" t="s">
        <v>3342</v>
      </c>
      <c r="C5531" s="18" t="s">
        <v>3343</v>
      </c>
      <c r="D5531" s="18" t="s">
        <v>3344</v>
      </c>
      <c r="E5531" s="18"/>
      <c r="F5531" s="18">
        <v>1</v>
      </c>
      <c r="G5531" s="18">
        <v>132</v>
      </c>
      <c r="H5531" s="18">
        <v>13210</v>
      </c>
      <c r="I5531" s="18" t="s">
        <v>13759</v>
      </c>
      <c r="U5531" s="170" t="s">
        <v>13800</v>
      </c>
      <c r="V5531" s="18" t="s">
        <v>3343</v>
      </c>
      <c r="W5531" t="str">
        <f t="shared" si="86"/>
        <v>INSERT INTO MST_D007_COMMON_D (ID,MST_D006_ID,QF_CODE,D_NO,VALUE01,VALUE02,VALUE03,VALUE04,VALUE05,DELETE_FLAG,UPDATE_FLAG,VALUE_TEXT1) VALUES('aaf3ff67-3c75-ed03-ba63-f2b6b0a9aa70','d189a123-bd57-e253-54fb-ed1dce7fd63c','PP027','005530','1','132','13210','JPH10087','','N','0','');</v>
      </c>
    </row>
    <row r="5532" spans="1:23">
      <c r="A5532" t="s">
        <v>13801</v>
      </c>
      <c r="B5532" t="s">
        <v>3342</v>
      </c>
      <c r="C5532" s="18" t="s">
        <v>3343</v>
      </c>
      <c r="D5532" s="18" t="s">
        <v>3344</v>
      </c>
      <c r="E5532" s="18"/>
      <c r="F5532" s="18">
        <v>1</v>
      </c>
      <c r="G5532" s="18">
        <v>132</v>
      </c>
      <c r="H5532" s="18">
        <v>13211</v>
      </c>
      <c r="I5532" s="18" t="s">
        <v>13759</v>
      </c>
      <c r="U5532" s="170" t="s">
        <v>13802</v>
      </c>
      <c r="V5532" s="18" t="s">
        <v>3343</v>
      </c>
      <c r="W5532" t="str">
        <f t="shared" si="86"/>
        <v>INSERT INTO MST_D007_COMMON_D (ID,MST_D006_ID,QF_CODE,D_NO,VALUE01,VALUE02,VALUE03,VALUE04,VALUE05,DELETE_FLAG,UPDATE_FLAG,VALUE_TEXT1) VALUES('ecd5a383-d20f-a36a-e9db-f4d71de9c5de','d189a123-bd57-e253-54fb-ed1dce7fd63c','PP027','005531','1','132','13211','JPH10087','','N','0','');</v>
      </c>
    </row>
    <row r="5533" spans="1:23">
      <c r="A5533" t="s">
        <v>13803</v>
      </c>
      <c r="B5533" t="s">
        <v>3342</v>
      </c>
      <c r="C5533" s="18" t="s">
        <v>3343</v>
      </c>
      <c r="D5533" s="18" t="s">
        <v>3344</v>
      </c>
      <c r="E5533" s="18"/>
      <c r="F5533" s="18">
        <v>1</v>
      </c>
      <c r="G5533" s="18">
        <v>133</v>
      </c>
      <c r="H5533" s="18">
        <v>13301</v>
      </c>
      <c r="I5533" s="18" t="s">
        <v>13759</v>
      </c>
      <c r="U5533" s="170" t="s">
        <v>13804</v>
      </c>
      <c r="V5533" s="18" t="s">
        <v>3343</v>
      </c>
      <c r="W5533" t="str">
        <f t="shared" si="86"/>
        <v>INSERT INTO MST_D007_COMMON_D (ID,MST_D006_ID,QF_CODE,D_NO,VALUE01,VALUE02,VALUE03,VALUE04,VALUE05,DELETE_FLAG,UPDATE_FLAG,VALUE_TEXT1) VALUES('ad9b488a-2f07-d3e2-fdc2-a9b6ab26aac3','d189a123-bd57-e253-54fb-ed1dce7fd63c','PP027','005532','1','133','13301','JPH10087','','N','0','');</v>
      </c>
    </row>
    <row r="5534" spans="1:23">
      <c r="A5534" t="s">
        <v>13805</v>
      </c>
      <c r="B5534" t="s">
        <v>3342</v>
      </c>
      <c r="C5534" s="18" t="s">
        <v>3343</v>
      </c>
      <c r="D5534" s="18" t="s">
        <v>3344</v>
      </c>
      <c r="E5534" s="18"/>
      <c r="F5534" s="18">
        <v>1</v>
      </c>
      <c r="G5534" s="18">
        <v>133</v>
      </c>
      <c r="H5534" s="18">
        <v>13302</v>
      </c>
      <c r="I5534" s="18" t="s">
        <v>13759</v>
      </c>
      <c r="U5534" s="170" t="s">
        <v>13806</v>
      </c>
      <c r="V5534" s="18" t="s">
        <v>3343</v>
      </c>
      <c r="W5534" t="str">
        <f t="shared" si="86"/>
        <v>INSERT INTO MST_D007_COMMON_D (ID,MST_D006_ID,QF_CODE,D_NO,VALUE01,VALUE02,VALUE03,VALUE04,VALUE05,DELETE_FLAG,UPDATE_FLAG,VALUE_TEXT1) VALUES('db9ef6fc-a3fe-2aae-e18e-db6dfadebe6a','d189a123-bd57-e253-54fb-ed1dce7fd63c','PP027','005533','1','133','13302','JPH10087','','N','0','');</v>
      </c>
    </row>
    <row r="5535" spans="1:23">
      <c r="A5535" t="s">
        <v>13807</v>
      </c>
      <c r="B5535" t="s">
        <v>3342</v>
      </c>
      <c r="C5535" s="18" t="s">
        <v>3343</v>
      </c>
      <c r="D5535" s="18" t="s">
        <v>3344</v>
      </c>
      <c r="E5535" s="18"/>
      <c r="F5535" s="18">
        <v>1</v>
      </c>
      <c r="G5535" s="18">
        <v>133</v>
      </c>
      <c r="H5535" s="18">
        <v>13303</v>
      </c>
      <c r="I5535" s="18" t="s">
        <v>13759</v>
      </c>
      <c r="U5535" s="170" t="s">
        <v>13808</v>
      </c>
      <c r="V5535" s="18" t="s">
        <v>3343</v>
      </c>
      <c r="W5535" t="str">
        <f t="shared" si="86"/>
        <v>INSERT INTO MST_D007_COMMON_D (ID,MST_D006_ID,QF_CODE,D_NO,VALUE01,VALUE02,VALUE03,VALUE04,VALUE05,DELETE_FLAG,UPDATE_FLAG,VALUE_TEXT1) VALUES('7a7b2414-ee9f-4381-cb18-fabad4fe79d8','d189a123-bd57-e253-54fb-ed1dce7fd63c','PP027','005534','1','133','13303','JPH10087','','N','0','');</v>
      </c>
    </row>
    <row r="5536" spans="1:23">
      <c r="A5536" t="s">
        <v>13809</v>
      </c>
      <c r="B5536" t="s">
        <v>3342</v>
      </c>
      <c r="C5536" s="18" t="s">
        <v>3343</v>
      </c>
      <c r="D5536" s="18" t="s">
        <v>3344</v>
      </c>
      <c r="E5536" s="18"/>
      <c r="F5536" s="18">
        <v>1</v>
      </c>
      <c r="G5536" s="18">
        <v>133</v>
      </c>
      <c r="H5536" s="18">
        <v>13304</v>
      </c>
      <c r="I5536" s="18" t="s">
        <v>13759</v>
      </c>
      <c r="U5536" s="170" t="s">
        <v>13810</v>
      </c>
      <c r="V5536" s="18" t="s">
        <v>3343</v>
      </c>
      <c r="W5536" t="str">
        <f t="shared" si="86"/>
        <v>INSERT INTO MST_D007_COMMON_D (ID,MST_D006_ID,QF_CODE,D_NO,VALUE01,VALUE02,VALUE03,VALUE04,VALUE05,DELETE_FLAG,UPDATE_FLAG,VALUE_TEXT1) VALUES('2ebd0d9d-2bb4-35bf-8a3b-d29555a927fd','d189a123-bd57-e253-54fb-ed1dce7fd63c','PP027','005535','1','133','13304','JPH10087','','N','0','');</v>
      </c>
    </row>
    <row r="5537" spans="1:23">
      <c r="A5537" t="s">
        <v>13811</v>
      </c>
      <c r="B5537" t="s">
        <v>3342</v>
      </c>
      <c r="C5537" s="18" t="s">
        <v>3343</v>
      </c>
      <c r="D5537" s="18" t="s">
        <v>3344</v>
      </c>
      <c r="E5537" s="18"/>
      <c r="F5537" s="18">
        <v>1</v>
      </c>
      <c r="G5537" s="18">
        <v>133</v>
      </c>
      <c r="H5537" s="18">
        <v>13305</v>
      </c>
      <c r="I5537" s="18" t="s">
        <v>13759</v>
      </c>
      <c r="U5537" s="170" t="s">
        <v>13812</v>
      </c>
      <c r="V5537" s="18" t="s">
        <v>3343</v>
      </c>
      <c r="W5537" t="str">
        <f t="shared" si="86"/>
        <v>INSERT INTO MST_D007_COMMON_D (ID,MST_D006_ID,QF_CODE,D_NO,VALUE01,VALUE02,VALUE03,VALUE04,VALUE05,DELETE_FLAG,UPDATE_FLAG,VALUE_TEXT1) VALUES('1bbed7cd-7ffa-0a6f-c948-afb0e0d6b3d2','d189a123-bd57-e253-54fb-ed1dce7fd63c','PP027','005536','1','133','13305','JPH10087','','N','0','');</v>
      </c>
    </row>
    <row r="5538" spans="1:23">
      <c r="A5538" t="s">
        <v>13813</v>
      </c>
      <c r="B5538" t="s">
        <v>3342</v>
      </c>
      <c r="C5538" s="18" t="s">
        <v>3343</v>
      </c>
      <c r="D5538" s="18" t="s">
        <v>3344</v>
      </c>
      <c r="E5538" s="18"/>
      <c r="F5538" s="18">
        <v>1</v>
      </c>
      <c r="G5538" s="18">
        <v>133</v>
      </c>
      <c r="H5538" s="18">
        <v>13306</v>
      </c>
      <c r="I5538" s="18" t="s">
        <v>13759</v>
      </c>
      <c r="U5538" s="170" t="s">
        <v>13814</v>
      </c>
      <c r="V5538" s="18" t="s">
        <v>3343</v>
      </c>
      <c r="W5538" t="str">
        <f t="shared" si="86"/>
        <v>INSERT INTO MST_D007_COMMON_D (ID,MST_D006_ID,QF_CODE,D_NO,VALUE01,VALUE02,VALUE03,VALUE04,VALUE05,DELETE_FLAG,UPDATE_FLAG,VALUE_TEXT1) VALUES('3b10ac24-6a71-004b-614d-a60ac4b23aaa','d189a123-bd57-e253-54fb-ed1dce7fd63c','PP027','005537','1','133','13306','JPH10087','','N','0','');</v>
      </c>
    </row>
    <row r="5539" spans="1:23">
      <c r="A5539" t="s">
        <v>13815</v>
      </c>
      <c r="B5539" t="s">
        <v>3342</v>
      </c>
      <c r="C5539" s="18" t="s">
        <v>3343</v>
      </c>
      <c r="D5539" s="18" t="s">
        <v>3344</v>
      </c>
      <c r="E5539" s="18"/>
      <c r="F5539" s="18">
        <v>1</v>
      </c>
      <c r="G5539" s="18">
        <v>133</v>
      </c>
      <c r="H5539" s="18">
        <v>13307</v>
      </c>
      <c r="I5539" s="18" t="s">
        <v>13759</v>
      </c>
      <c r="U5539" s="170" t="s">
        <v>13816</v>
      </c>
      <c r="V5539" s="18" t="s">
        <v>3343</v>
      </c>
      <c r="W5539" t="str">
        <f t="shared" si="86"/>
        <v>INSERT INTO MST_D007_COMMON_D (ID,MST_D006_ID,QF_CODE,D_NO,VALUE01,VALUE02,VALUE03,VALUE04,VALUE05,DELETE_FLAG,UPDATE_FLAG,VALUE_TEXT1) VALUES('e5ae0edc-c416-abc1-42cb-c9e0d06cbb36','d189a123-bd57-e253-54fb-ed1dce7fd63c','PP027','005538','1','133','13307','JPH10087','','N','0','');</v>
      </c>
    </row>
    <row r="5540" spans="1:23">
      <c r="A5540" t="s">
        <v>13817</v>
      </c>
      <c r="B5540" t="s">
        <v>3342</v>
      </c>
      <c r="C5540" s="18" t="s">
        <v>3343</v>
      </c>
      <c r="D5540" s="18" t="s">
        <v>3344</v>
      </c>
      <c r="E5540" s="18"/>
      <c r="F5540" s="18">
        <v>1</v>
      </c>
      <c r="G5540" s="18">
        <v>133</v>
      </c>
      <c r="H5540" s="18">
        <v>13308</v>
      </c>
      <c r="I5540" s="18" t="s">
        <v>13759</v>
      </c>
      <c r="U5540" s="170" t="s">
        <v>13818</v>
      </c>
      <c r="V5540" s="18" t="s">
        <v>3343</v>
      </c>
      <c r="W5540" t="str">
        <f t="shared" si="86"/>
        <v>INSERT INTO MST_D007_COMMON_D (ID,MST_D006_ID,QF_CODE,D_NO,VALUE01,VALUE02,VALUE03,VALUE04,VALUE05,DELETE_FLAG,UPDATE_FLAG,VALUE_TEXT1) VALUES('d801c9a6-7ba9-3a1c-b16e-5d916ef014ef','d189a123-bd57-e253-54fb-ed1dce7fd63c','PP027','005539','1','133','13308','JPH10087','','N','0','');</v>
      </c>
    </row>
    <row r="5541" spans="1:23">
      <c r="A5541" t="s">
        <v>13819</v>
      </c>
      <c r="B5541" t="s">
        <v>3342</v>
      </c>
      <c r="C5541" s="18" t="s">
        <v>3343</v>
      </c>
      <c r="D5541" s="18" t="s">
        <v>3344</v>
      </c>
      <c r="E5541" s="18"/>
      <c r="F5541" s="18">
        <v>1</v>
      </c>
      <c r="G5541" s="18">
        <v>133</v>
      </c>
      <c r="H5541" s="18">
        <v>13309</v>
      </c>
      <c r="I5541" s="18" t="s">
        <v>13759</v>
      </c>
      <c r="U5541" s="170" t="s">
        <v>13820</v>
      </c>
      <c r="V5541" s="18" t="s">
        <v>3343</v>
      </c>
      <c r="W5541" t="str">
        <f t="shared" si="86"/>
        <v>INSERT INTO MST_D007_COMMON_D (ID,MST_D006_ID,QF_CODE,D_NO,VALUE01,VALUE02,VALUE03,VALUE04,VALUE05,DELETE_FLAG,UPDATE_FLAG,VALUE_TEXT1) VALUES('fc7cb544-bdc5-8b6d-952e-d4b5eab62eca','d189a123-bd57-e253-54fb-ed1dce7fd63c','PP027','005540','1','133','13309','JPH10087','','N','0','');</v>
      </c>
    </row>
    <row r="5542" spans="1:23">
      <c r="A5542" t="s">
        <v>13821</v>
      </c>
      <c r="B5542" t="s">
        <v>3342</v>
      </c>
      <c r="C5542" s="18" t="s">
        <v>3343</v>
      </c>
      <c r="D5542" s="18" t="s">
        <v>3344</v>
      </c>
      <c r="E5542" s="18"/>
      <c r="F5542" s="18">
        <v>1</v>
      </c>
      <c r="G5542" s="18">
        <v>133</v>
      </c>
      <c r="H5542" s="18">
        <v>13310</v>
      </c>
      <c r="I5542" s="18" t="s">
        <v>13759</v>
      </c>
      <c r="U5542" s="170" t="s">
        <v>13822</v>
      </c>
      <c r="V5542" s="18" t="s">
        <v>3343</v>
      </c>
      <c r="W5542" t="str">
        <f t="shared" si="86"/>
        <v>INSERT INTO MST_D007_COMMON_D (ID,MST_D006_ID,QF_CODE,D_NO,VALUE01,VALUE02,VALUE03,VALUE04,VALUE05,DELETE_FLAG,UPDATE_FLAG,VALUE_TEXT1) VALUES('b3c4e753-c9fd-5c5c-d0ab-b69cafe03b0e','d189a123-bd57-e253-54fb-ed1dce7fd63c','PP027','005541','1','133','13310','JPH10087','','N','0','');</v>
      </c>
    </row>
    <row r="5543" spans="1:23">
      <c r="A5543" t="s">
        <v>13823</v>
      </c>
      <c r="B5543" t="s">
        <v>3342</v>
      </c>
      <c r="C5543" s="18" t="s">
        <v>3343</v>
      </c>
      <c r="D5543" s="18" t="s">
        <v>3344</v>
      </c>
      <c r="E5543" s="18"/>
      <c r="F5543" s="18">
        <v>1</v>
      </c>
      <c r="G5543" s="18">
        <v>133</v>
      </c>
      <c r="H5543" s="18">
        <v>13311</v>
      </c>
      <c r="I5543" s="18" t="s">
        <v>13759</v>
      </c>
      <c r="U5543" s="170" t="s">
        <v>13824</v>
      </c>
      <c r="V5543" s="18" t="s">
        <v>3343</v>
      </c>
      <c r="W5543" t="str">
        <f t="shared" si="86"/>
        <v>INSERT INTO MST_D007_COMMON_D (ID,MST_D006_ID,QF_CODE,D_NO,VALUE01,VALUE02,VALUE03,VALUE04,VALUE05,DELETE_FLAG,UPDATE_FLAG,VALUE_TEXT1) VALUES('2ce3dec8-8daf-d41c-8cde-35110dd7ce34','d189a123-bd57-e253-54fb-ed1dce7fd63c','PP027','005542','1','133','13311','JPH10087','','N','0','');</v>
      </c>
    </row>
    <row r="5544" spans="1:23">
      <c r="A5544" t="s">
        <v>13825</v>
      </c>
      <c r="B5544" t="s">
        <v>3342</v>
      </c>
      <c r="C5544" s="18" t="s">
        <v>3343</v>
      </c>
      <c r="D5544" s="18" t="s">
        <v>3344</v>
      </c>
      <c r="E5544" s="18"/>
      <c r="F5544" s="18">
        <v>1</v>
      </c>
      <c r="G5544" s="18">
        <v>134</v>
      </c>
      <c r="H5544" s="18">
        <v>13401</v>
      </c>
      <c r="I5544" s="18" t="s">
        <v>13759</v>
      </c>
      <c r="U5544" s="170" t="s">
        <v>13826</v>
      </c>
      <c r="V5544" s="18" t="s">
        <v>3343</v>
      </c>
      <c r="W5544" t="str">
        <f t="shared" si="86"/>
        <v>INSERT INTO MST_D007_COMMON_D (ID,MST_D006_ID,QF_CODE,D_NO,VALUE01,VALUE02,VALUE03,VALUE04,VALUE05,DELETE_FLAG,UPDATE_FLAG,VALUE_TEXT1) VALUES('361b6afa-8a96-3b5e-2ed6-dc4a8eaede81','d189a123-bd57-e253-54fb-ed1dce7fd63c','PP027','005543','1','134','13401','JPH10087','','N','0','');</v>
      </c>
    </row>
    <row r="5545" spans="1:23">
      <c r="A5545" t="s">
        <v>13827</v>
      </c>
      <c r="B5545" t="s">
        <v>3342</v>
      </c>
      <c r="C5545" s="18" t="s">
        <v>3343</v>
      </c>
      <c r="D5545" s="18" t="s">
        <v>3344</v>
      </c>
      <c r="E5545" s="18"/>
      <c r="F5545" s="18">
        <v>1</v>
      </c>
      <c r="G5545" s="18">
        <v>134</v>
      </c>
      <c r="H5545" s="18">
        <v>13402</v>
      </c>
      <c r="I5545" s="18" t="s">
        <v>13759</v>
      </c>
      <c r="U5545" s="170" t="s">
        <v>13828</v>
      </c>
      <c r="V5545" s="18" t="s">
        <v>3343</v>
      </c>
      <c r="W5545" t="str">
        <f t="shared" si="86"/>
        <v>INSERT INTO MST_D007_COMMON_D (ID,MST_D006_ID,QF_CODE,D_NO,VALUE01,VALUE02,VALUE03,VALUE04,VALUE05,DELETE_FLAG,UPDATE_FLAG,VALUE_TEXT1) VALUES('d428d88b-70fd-bdad-00f9-2b30db13af2c','d189a123-bd57-e253-54fb-ed1dce7fd63c','PP027','005544','1','134','13402','JPH10087','','N','0','');</v>
      </c>
    </row>
    <row r="5546" spans="1:23">
      <c r="A5546" t="s">
        <v>13829</v>
      </c>
      <c r="B5546" t="s">
        <v>3342</v>
      </c>
      <c r="C5546" s="18" t="s">
        <v>3343</v>
      </c>
      <c r="D5546" s="18" t="s">
        <v>3344</v>
      </c>
      <c r="E5546" s="18"/>
      <c r="F5546" s="18">
        <v>1</v>
      </c>
      <c r="G5546" s="18">
        <v>134</v>
      </c>
      <c r="H5546" s="18">
        <v>13403</v>
      </c>
      <c r="I5546" s="18" t="s">
        <v>13759</v>
      </c>
      <c r="U5546" s="170" t="s">
        <v>13830</v>
      </c>
      <c r="V5546" s="18" t="s">
        <v>3343</v>
      </c>
      <c r="W5546" t="str">
        <f t="shared" si="86"/>
        <v>INSERT INTO MST_D007_COMMON_D (ID,MST_D006_ID,QF_CODE,D_NO,VALUE01,VALUE02,VALUE03,VALUE04,VALUE05,DELETE_FLAG,UPDATE_FLAG,VALUE_TEXT1) VALUES('5af48dff-a8ac-e8d5-bb79-47dbf1cfe140','d189a123-bd57-e253-54fb-ed1dce7fd63c','PP027','005545','1','134','13403','JPH10087','','N','0','');</v>
      </c>
    </row>
    <row r="5547" spans="1:23">
      <c r="A5547" t="s">
        <v>13831</v>
      </c>
      <c r="B5547" t="s">
        <v>3342</v>
      </c>
      <c r="C5547" s="18" t="s">
        <v>3343</v>
      </c>
      <c r="D5547" s="18" t="s">
        <v>3344</v>
      </c>
      <c r="E5547" s="18"/>
      <c r="F5547" s="18">
        <v>1</v>
      </c>
      <c r="G5547" s="18">
        <v>134</v>
      </c>
      <c r="H5547" s="18">
        <v>13404</v>
      </c>
      <c r="I5547" s="18" t="s">
        <v>13759</v>
      </c>
      <c r="U5547" s="170" t="s">
        <v>13832</v>
      </c>
      <c r="V5547" s="18" t="s">
        <v>3343</v>
      </c>
      <c r="W5547" t="str">
        <f t="shared" si="86"/>
        <v>INSERT INTO MST_D007_COMMON_D (ID,MST_D006_ID,QF_CODE,D_NO,VALUE01,VALUE02,VALUE03,VALUE04,VALUE05,DELETE_FLAG,UPDATE_FLAG,VALUE_TEXT1) VALUES('605a2403-4b15-0668-30ed-1f9eb4f1ab3a','d189a123-bd57-e253-54fb-ed1dce7fd63c','PP027','005546','1','134','13404','JPH10087','','N','0','');</v>
      </c>
    </row>
    <row r="5548" spans="1:23">
      <c r="A5548" t="s">
        <v>13833</v>
      </c>
      <c r="B5548" t="s">
        <v>3342</v>
      </c>
      <c r="C5548" s="18" t="s">
        <v>3343</v>
      </c>
      <c r="D5548" s="18" t="s">
        <v>3344</v>
      </c>
      <c r="E5548" s="18"/>
      <c r="F5548" s="18">
        <v>1</v>
      </c>
      <c r="G5548" s="18">
        <v>134</v>
      </c>
      <c r="H5548" s="18">
        <v>13405</v>
      </c>
      <c r="I5548" s="18" t="s">
        <v>13759</v>
      </c>
      <c r="U5548" s="170" t="s">
        <v>13834</v>
      </c>
      <c r="V5548" s="18" t="s">
        <v>3343</v>
      </c>
      <c r="W5548" t="str">
        <f t="shared" si="86"/>
        <v>INSERT INTO MST_D007_COMMON_D (ID,MST_D006_ID,QF_CODE,D_NO,VALUE01,VALUE02,VALUE03,VALUE04,VALUE05,DELETE_FLAG,UPDATE_FLAG,VALUE_TEXT1) VALUES('ced123cd-45f4-0ec3-cae7-ef0382574ccd','d189a123-bd57-e253-54fb-ed1dce7fd63c','PP027','005547','1','134','13405','JPH10087','','N','0','');</v>
      </c>
    </row>
    <row r="5549" spans="1:23">
      <c r="A5549" t="s">
        <v>13835</v>
      </c>
      <c r="B5549" t="s">
        <v>3342</v>
      </c>
      <c r="C5549" s="18" t="s">
        <v>3343</v>
      </c>
      <c r="D5549" s="18" t="s">
        <v>3344</v>
      </c>
      <c r="E5549" s="18"/>
      <c r="F5549" s="18">
        <v>1</v>
      </c>
      <c r="G5549" s="18">
        <v>134</v>
      </c>
      <c r="H5549" s="18">
        <v>13406</v>
      </c>
      <c r="I5549" s="18" t="s">
        <v>13759</v>
      </c>
      <c r="U5549" s="170" t="s">
        <v>13836</v>
      </c>
      <c r="V5549" s="18" t="s">
        <v>3343</v>
      </c>
      <c r="W5549" t="str">
        <f t="shared" si="86"/>
        <v>INSERT INTO MST_D007_COMMON_D (ID,MST_D006_ID,QF_CODE,D_NO,VALUE01,VALUE02,VALUE03,VALUE04,VALUE05,DELETE_FLAG,UPDATE_FLAG,VALUE_TEXT1) VALUES('569efef6-a16d-0bb5-10a7-a75a8bf54cea','d189a123-bd57-e253-54fb-ed1dce7fd63c','PP027','005548','1','134','13406','JPH10087','','N','0','');</v>
      </c>
    </row>
    <row r="5550" spans="1:23">
      <c r="A5550" t="s">
        <v>13837</v>
      </c>
      <c r="B5550" t="s">
        <v>3342</v>
      </c>
      <c r="C5550" s="18" t="s">
        <v>3343</v>
      </c>
      <c r="D5550" s="18" t="s">
        <v>3344</v>
      </c>
      <c r="E5550" s="18"/>
      <c r="F5550" s="18">
        <v>1</v>
      </c>
      <c r="G5550" s="18">
        <v>134</v>
      </c>
      <c r="H5550" s="18">
        <v>13407</v>
      </c>
      <c r="I5550" s="18" t="s">
        <v>13759</v>
      </c>
      <c r="U5550" s="170" t="s">
        <v>13838</v>
      </c>
      <c r="V5550" s="18" t="s">
        <v>3343</v>
      </c>
      <c r="W5550" t="str">
        <f t="shared" si="86"/>
        <v>INSERT INTO MST_D007_COMMON_D (ID,MST_D006_ID,QF_CODE,D_NO,VALUE01,VALUE02,VALUE03,VALUE04,VALUE05,DELETE_FLAG,UPDATE_FLAG,VALUE_TEXT1) VALUES('dadc941e-5d07-fc08-feaf-a462ce705ec5','d189a123-bd57-e253-54fb-ed1dce7fd63c','PP027','005549','1','134','13407','JPH10087','','N','0','');</v>
      </c>
    </row>
    <row r="5551" spans="1:23">
      <c r="A5551" t="s">
        <v>13839</v>
      </c>
      <c r="B5551" t="s">
        <v>3342</v>
      </c>
      <c r="C5551" s="18" t="s">
        <v>3343</v>
      </c>
      <c r="D5551" s="18" t="s">
        <v>3344</v>
      </c>
      <c r="E5551" s="18"/>
      <c r="F5551" s="18">
        <v>1</v>
      </c>
      <c r="G5551" s="18">
        <v>134</v>
      </c>
      <c r="H5551" s="18">
        <v>13408</v>
      </c>
      <c r="I5551" s="18" t="s">
        <v>13759</v>
      </c>
      <c r="U5551" s="170" t="s">
        <v>13840</v>
      </c>
      <c r="V5551" s="18" t="s">
        <v>3343</v>
      </c>
      <c r="W5551" t="str">
        <f t="shared" si="86"/>
        <v>INSERT INTO MST_D007_COMMON_D (ID,MST_D006_ID,QF_CODE,D_NO,VALUE01,VALUE02,VALUE03,VALUE04,VALUE05,DELETE_FLAG,UPDATE_FLAG,VALUE_TEXT1) VALUES('b66576f4-db89-b921-59e9-2bace7d3bf2e','d189a123-bd57-e253-54fb-ed1dce7fd63c','PP027','005550','1','134','13408','JPH10087','','N','0','');</v>
      </c>
    </row>
    <row r="5552" spans="1:23">
      <c r="A5552" t="s">
        <v>13841</v>
      </c>
      <c r="B5552" t="s">
        <v>3342</v>
      </c>
      <c r="C5552" s="18" t="s">
        <v>3343</v>
      </c>
      <c r="D5552" s="18" t="s">
        <v>3344</v>
      </c>
      <c r="E5552" s="18"/>
      <c r="F5552" s="18">
        <v>1</v>
      </c>
      <c r="G5552" s="18">
        <v>134</v>
      </c>
      <c r="H5552" s="18">
        <v>13409</v>
      </c>
      <c r="I5552" s="18" t="s">
        <v>13759</v>
      </c>
      <c r="U5552" s="170" t="s">
        <v>13842</v>
      </c>
      <c r="V5552" s="18" t="s">
        <v>3343</v>
      </c>
      <c r="W5552" t="str">
        <f t="shared" si="86"/>
        <v>INSERT INTO MST_D007_COMMON_D (ID,MST_D006_ID,QF_CODE,D_NO,VALUE01,VALUE02,VALUE03,VALUE04,VALUE05,DELETE_FLAG,UPDATE_FLAG,VALUE_TEXT1) VALUES('00f5c9bb-6c23-fbcd-4555-8d549bfe34e8','d189a123-bd57-e253-54fb-ed1dce7fd63c','PP027','005551','1','134','13409','JPH10087','','N','0','');</v>
      </c>
    </row>
    <row r="5553" spans="1:23">
      <c r="A5553" t="s">
        <v>13843</v>
      </c>
      <c r="B5553" t="s">
        <v>3342</v>
      </c>
      <c r="C5553" s="18" t="s">
        <v>3343</v>
      </c>
      <c r="D5553" s="18" t="s">
        <v>3344</v>
      </c>
      <c r="E5553" s="18"/>
      <c r="F5553" s="18">
        <v>1</v>
      </c>
      <c r="G5553" s="18">
        <v>134</v>
      </c>
      <c r="H5553" s="18">
        <v>13410</v>
      </c>
      <c r="I5553" s="18" t="s">
        <v>13759</v>
      </c>
      <c r="U5553" s="170" t="s">
        <v>13844</v>
      </c>
      <c r="V5553" s="18" t="s">
        <v>3343</v>
      </c>
      <c r="W5553" t="str">
        <f t="shared" si="86"/>
        <v>INSERT INTO MST_D007_COMMON_D (ID,MST_D006_ID,QF_CODE,D_NO,VALUE01,VALUE02,VALUE03,VALUE04,VALUE05,DELETE_FLAG,UPDATE_FLAG,VALUE_TEXT1) VALUES('f2b00c31-3acd-8bea-00d6-41ef07d28e06','d189a123-bd57-e253-54fb-ed1dce7fd63c','PP027','005552','1','134','13410','JPH10087','','N','0','');</v>
      </c>
    </row>
    <row r="5554" spans="1:23">
      <c r="A5554" t="s">
        <v>13845</v>
      </c>
      <c r="B5554" t="s">
        <v>3342</v>
      </c>
      <c r="C5554" s="18" t="s">
        <v>3343</v>
      </c>
      <c r="D5554" s="18" t="s">
        <v>3344</v>
      </c>
      <c r="E5554" s="18"/>
      <c r="F5554" s="18">
        <v>1</v>
      </c>
      <c r="G5554" s="18">
        <v>134</v>
      </c>
      <c r="H5554" s="18">
        <v>13411</v>
      </c>
      <c r="I5554" s="18" t="s">
        <v>13759</v>
      </c>
      <c r="U5554" s="170" t="s">
        <v>13846</v>
      </c>
      <c r="V5554" s="18" t="s">
        <v>3343</v>
      </c>
      <c r="W5554" t="str">
        <f t="shared" si="86"/>
        <v>INSERT INTO MST_D007_COMMON_D (ID,MST_D006_ID,QF_CODE,D_NO,VALUE01,VALUE02,VALUE03,VALUE04,VALUE05,DELETE_FLAG,UPDATE_FLAG,VALUE_TEXT1) VALUES('9ce92a73-bf1c-19b3-3586-4da9b1207b2b','d189a123-bd57-e253-54fb-ed1dce7fd63c','PP027','005553','1','134','13411','JPH10087','','N','0','');</v>
      </c>
    </row>
    <row r="5555" spans="1:23">
      <c r="A5555" t="s">
        <v>13847</v>
      </c>
      <c r="B5555" t="s">
        <v>3342</v>
      </c>
      <c r="C5555" s="18" t="s">
        <v>3343</v>
      </c>
      <c r="D5555" s="18" t="s">
        <v>3344</v>
      </c>
      <c r="E5555" s="18"/>
      <c r="F5555" s="18">
        <v>1</v>
      </c>
      <c r="G5555" s="18">
        <v>135</v>
      </c>
      <c r="H5555" s="18">
        <v>13501</v>
      </c>
      <c r="I5555" s="18" t="s">
        <v>13759</v>
      </c>
      <c r="U5555" s="170" t="s">
        <v>13848</v>
      </c>
      <c r="V5555" s="18" t="s">
        <v>3343</v>
      </c>
      <c r="W5555" t="str">
        <f t="shared" si="86"/>
        <v>INSERT INTO MST_D007_COMMON_D (ID,MST_D006_ID,QF_CODE,D_NO,VALUE01,VALUE02,VALUE03,VALUE04,VALUE05,DELETE_FLAG,UPDATE_FLAG,VALUE_TEXT1) VALUES('f5cac638-4c98-602c-01ad-c6f46b675454','d189a123-bd57-e253-54fb-ed1dce7fd63c','PP027','005554','1','135','13501','JPH10087','','N','0','');</v>
      </c>
    </row>
    <row r="5556" spans="1:23">
      <c r="A5556" t="s">
        <v>13849</v>
      </c>
      <c r="B5556" t="s">
        <v>3342</v>
      </c>
      <c r="C5556" s="18" t="s">
        <v>3343</v>
      </c>
      <c r="D5556" s="18" t="s">
        <v>3344</v>
      </c>
      <c r="E5556" s="18"/>
      <c r="F5556" s="18">
        <v>1</v>
      </c>
      <c r="G5556" s="18">
        <v>135</v>
      </c>
      <c r="H5556" s="18">
        <v>13502</v>
      </c>
      <c r="I5556" s="18" t="s">
        <v>13759</v>
      </c>
      <c r="U5556" s="170" t="s">
        <v>13850</v>
      </c>
      <c r="V5556" s="18" t="s">
        <v>3343</v>
      </c>
      <c r="W5556" t="str">
        <f t="shared" si="86"/>
        <v>INSERT INTO MST_D007_COMMON_D (ID,MST_D006_ID,QF_CODE,D_NO,VALUE01,VALUE02,VALUE03,VALUE04,VALUE05,DELETE_FLAG,UPDATE_FLAG,VALUE_TEXT1) VALUES('46f7ef8c-1aa3-7899-a75a-b673ab60d905','d189a123-bd57-e253-54fb-ed1dce7fd63c','PP027','005555','1','135','13502','JPH10087','','N','0','');</v>
      </c>
    </row>
    <row r="5557" spans="1:23">
      <c r="A5557" t="s">
        <v>13851</v>
      </c>
      <c r="B5557" t="s">
        <v>3342</v>
      </c>
      <c r="C5557" s="18" t="s">
        <v>3343</v>
      </c>
      <c r="D5557" s="18" t="s">
        <v>3344</v>
      </c>
      <c r="E5557" s="18"/>
      <c r="F5557" s="18">
        <v>1</v>
      </c>
      <c r="G5557" s="18">
        <v>136</v>
      </c>
      <c r="H5557" s="18">
        <v>13601</v>
      </c>
      <c r="I5557" s="18" t="s">
        <v>13759</v>
      </c>
      <c r="U5557" s="170" t="s">
        <v>13852</v>
      </c>
      <c r="V5557" s="18" t="s">
        <v>3343</v>
      </c>
      <c r="W5557" t="str">
        <f t="shared" si="86"/>
        <v>INSERT INTO MST_D007_COMMON_D (ID,MST_D006_ID,QF_CODE,D_NO,VALUE01,VALUE02,VALUE03,VALUE04,VALUE05,DELETE_FLAG,UPDATE_FLAG,VALUE_TEXT1) VALUES('78cd61c3-e8a8-b8d7-8748-0abc7ea7b98b','d189a123-bd57-e253-54fb-ed1dce7fd63c','PP027','005556','1','136','13601','JPH10087','','N','0','');</v>
      </c>
    </row>
    <row r="5558" spans="1:23">
      <c r="A5558" t="s">
        <v>13853</v>
      </c>
      <c r="B5558" t="s">
        <v>3342</v>
      </c>
      <c r="C5558" s="18" t="s">
        <v>3343</v>
      </c>
      <c r="D5558" s="18" t="s">
        <v>3344</v>
      </c>
      <c r="E5558" s="18"/>
      <c r="F5558" s="18">
        <v>1</v>
      </c>
      <c r="G5558" s="18">
        <v>137</v>
      </c>
      <c r="H5558" s="18">
        <v>13701</v>
      </c>
      <c r="I5558" s="18" t="s">
        <v>13759</v>
      </c>
      <c r="U5558" s="170" t="s">
        <v>13854</v>
      </c>
      <c r="V5558" s="18" t="s">
        <v>3343</v>
      </c>
      <c r="W5558" t="str">
        <f t="shared" si="86"/>
        <v>INSERT INTO MST_D007_COMMON_D (ID,MST_D006_ID,QF_CODE,D_NO,VALUE01,VALUE02,VALUE03,VALUE04,VALUE05,DELETE_FLAG,UPDATE_FLAG,VALUE_TEXT1) VALUES('c5e96fb4-e1a6-b6cb-235e-9c3b29bd444d','d189a123-bd57-e253-54fb-ed1dce7fd63c','PP027','005557','1','137','13701','JPH10087','','N','0','');</v>
      </c>
    </row>
    <row r="5559" spans="1:23">
      <c r="A5559" t="s">
        <v>13855</v>
      </c>
      <c r="B5559" t="s">
        <v>3342</v>
      </c>
      <c r="C5559" s="18" t="s">
        <v>3343</v>
      </c>
      <c r="D5559" s="18" t="s">
        <v>3344</v>
      </c>
      <c r="E5559" s="18"/>
      <c r="F5559" s="18">
        <v>2</v>
      </c>
      <c r="G5559" s="18">
        <v>231</v>
      </c>
      <c r="H5559" s="18">
        <v>23101</v>
      </c>
      <c r="I5559" s="18" t="s">
        <v>13759</v>
      </c>
      <c r="U5559" s="170" t="s">
        <v>13856</v>
      </c>
      <c r="V5559" s="18" t="s">
        <v>3343</v>
      </c>
      <c r="W5559" t="str">
        <f t="shared" si="86"/>
        <v>INSERT INTO MST_D007_COMMON_D (ID,MST_D006_ID,QF_CODE,D_NO,VALUE01,VALUE02,VALUE03,VALUE04,VALUE05,DELETE_FLAG,UPDATE_FLAG,VALUE_TEXT1) VALUES('ec4bad38-ac36-3dfa-a2da-fee94db8a2e5','d189a123-bd57-e253-54fb-ed1dce7fd63c','PP027','005558','2','231','23101','JPH10087','','N','0','');</v>
      </c>
    </row>
    <row r="5560" spans="1:23">
      <c r="A5560" t="s">
        <v>13857</v>
      </c>
      <c r="B5560" t="s">
        <v>3342</v>
      </c>
      <c r="C5560" s="18" t="s">
        <v>3343</v>
      </c>
      <c r="D5560" s="18" t="s">
        <v>3344</v>
      </c>
      <c r="E5560" s="18"/>
      <c r="F5560" s="18">
        <v>3</v>
      </c>
      <c r="G5560" s="18">
        <v>331</v>
      </c>
      <c r="H5560" s="18"/>
      <c r="I5560" s="18" t="s">
        <v>13759</v>
      </c>
      <c r="U5560" s="170" t="s">
        <v>13858</v>
      </c>
      <c r="V5560" s="18" t="s">
        <v>3343</v>
      </c>
      <c r="W5560" t="str">
        <f t="shared" si="86"/>
        <v>INSERT INTO MST_D007_COMMON_D (ID,MST_D006_ID,QF_CODE,D_NO,VALUE01,VALUE02,VALUE03,VALUE04,VALUE05,DELETE_FLAG,UPDATE_FLAG,VALUE_TEXT1) VALUES('4a795ced-28ac-1cf5-125a-6ed051db9c44','d189a123-bd57-e253-54fb-ed1dce7fd63c','PP027','005559','3','331','','JPH10087','','N','0','');</v>
      </c>
    </row>
    <row r="5561" spans="1:23">
      <c r="A5561" t="s">
        <v>13859</v>
      </c>
      <c r="B5561" t="s">
        <v>3342</v>
      </c>
      <c r="C5561" s="18" t="s">
        <v>3343</v>
      </c>
      <c r="D5561" s="18" t="s">
        <v>3344</v>
      </c>
      <c r="E5561" s="18"/>
      <c r="F5561" s="18">
        <v>3</v>
      </c>
      <c r="G5561" s="18">
        <v>332</v>
      </c>
      <c r="H5561" s="18"/>
      <c r="I5561" s="18" t="s">
        <v>13759</v>
      </c>
      <c r="U5561" s="170" t="s">
        <v>13860</v>
      </c>
      <c r="V5561" s="18" t="s">
        <v>3343</v>
      </c>
      <c r="W5561" t="str">
        <f t="shared" si="86"/>
        <v>INSERT INTO MST_D007_COMMON_D (ID,MST_D006_ID,QF_CODE,D_NO,VALUE01,VALUE02,VALUE03,VALUE04,VALUE05,DELETE_FLAG,UPDATE_FLAG,VALUE_TEXT1) VALUES('535d844e-0dfa-c33f-f536-274a99a0fe15','d189a123-bd57-e253-54fb-ed1dce7fd63c','PP027','005560','3','332','','JPH10087','','N','0','');</v>
      </c>
    </row>
    <row r="5562" spans="1:23">
      <c r="A5562" t="s">
        <v>13861</v>
      </c>
      <c r="B5562" t="s">
        <v>3342</v>
      </c>
      <c r="C5562" s="18" t="s">
        <v>3343</v>
      </c>
      <c r="D5562" s="18" t="s">
        <v>3344</v>
      </c>
      <c r="E5562" s="18"/>
      <c r="F5562" s="18">
        <v>1</v>
      </c>
      <c r="G5562" s="18">
        <v>131</v>
      </c>
      <c r="H5562" s="18">
        <v>13101</v>
      </c>
      <c r="I5562" s="18" t="s">
        <v>13862</v>
      </c>
      <c r="U5562" s="170" t="s">
        <v>13863</v>
      </c>
      <c r="V5562" s="18" t="s">
        <v>3343</v>
      </c>
      <c r="W5562" t="str">
        <f t="shared" si="86"/>
        <v>INSERT INTO MST_D007_COMMON_D (ID,MST_D006_ID,QF_CODE,D_NO,VALUE01,VALUE02,VALUE03,VALUE04,VALUE05,DELETE_FLAG,UPDATE_FLAG,VALUE_TEXT1) VALUES('ae7c5aeb-7d92-fcfd-2603-9d7efcaafe09','d189a123-bd57-e253-54fb-ed1dce7fd63c','PP027','005561','1','131','13101','JPH10088','','N','0','');</v>
      </c>
    </row>
    <row r="5563" spans="1:23">
      <c r="A5563" t="s">
        <v>13864</v>
      </c>
      <c r="B5563" t="s">
        <v>3342</v>
      </c>
      <c r="C5563" s="18" t="s">
        <v>3343</v>
      </c>
      <c r="D5563" s="18" t="s">
        <v>3344</v>
      </c>
      <c r="E5563" s="18"/>
      <c r="F5563" s="18">
        <v>1</v>
      </c>
      <c r="G5563" s="18">
        <v>131</v>
      </c>
      <c r="H5563" s="18">
        <v>13102</v>
      </c>
      <c r="I5563" s="18" t="s">
        <v>13862</v>
      </c>
      <c r="U5563" s="170" t="s">
        <v>13865</v>
      </c>
      <c r="V5563" s="18" t="s">
        <v>3343</v>
      </c>
      <c r="W5563" t="str">
        <f t="shared" si="86"/>
        <v>INSERT INTO MST_D007_COMMON_D (ID,MST_D006_ID,QF_CODE,D_NO,VALUE01,VALUE02,VALUE03,VALUE04,VALUE05,DELETE_FLAG,UPDATE_FLAG,VALUE_TEXT1) VALUES('4dc17a0e-4eb8-388b-dfc8-dd072fdbeb7f','d189a123-bd57-e253-54fb-ed1dce7fd63c','PP027','005562','1','131','13102','JPH10088','','N','0','');</v>
      </c>
    </row>
    <row r="5564" spans="1:23">
      <c r="A5564" t="s">
        <v>13866</v>
      </c>
      <c r="B5564" t="s">
        <v>3342</v>
      </c>
      <c r="C5564" s="18" t="s">
        <v>3343</v>
      </c>
      <c r="D5564" s="18" t="s">
        <v>3344</v>
      </c>
      <c r="E5564" s="18"/>
      <c r="F5564" s="18">
        <v>1</v>
      </c>
      <c r="G5564" s="18">
        <v>131</v>
      </c>
      <c r="H5564" s="18">
        <v>13103</v>
      </c>
      <c r="I5564" s="18" t="s">
        <v>13862</v>
      </c>
      <c r="U5564" s="170" t="s">
        <v>13867</v>
      </c>
      <c r="V5564" s="18" t="s">
        <v>3343</v>
      </c>
      <c r="W5564" t="str">
        <f t="shared" si="86"/>
        <v>INSERT INTO MST_D007_COMMON_D (ID,MST_D006_ID,QF_CODE,D_NO,VALUE01,VALUE02,VALUE03,VALUE04,VALUE05,DELETE_FLAG,UPDATE_FLAG,VALUE_TEXT1) VALUES('bceec232-ff6b-f33a-dda5-7c36b6f50c9a','d189a123-bd57-e253-54fb-ed1dce7fd63c','PP027','005563','1','131','13103','JPH10088','','N','0','');</v>
      </c>
    </row>
    <row r="5565" spans="1:23">
      <c r="A5565" t="s">
        <v>13868</v>
      </c>
      <c r="B5565" t="s">
        <v>3342</v>
      </c>
      <c r="C5565" s="18" t="s">
        <v>3343</v>
      </c>
      <c r="D5565" s="18" t="s">
        <v>3344</v>
      </c>
      <c r="E5565" s="18"/>
      <c r="F5565" s="18">
        <v>1</v>
      </c>
      <c r="G5565" s="18">
        <v>131</v>
      </c>
      <c r="H5565" s="18">
        <v>13104</v>
      </c>
      <c r="I5565" s="18" t="s">
        <v>13862</v>
      </c>
      <c r="U5565" s="170" t="s">
        <v>13869</v>
      </c>
      <c r="V5565" s="18" t="s">
        <v>3343</v>
      </c>
      <c r="W5565" t="str">
        <f t="shared" si="86"/>
        <v>INSERT INTO MST_D007_COMMON_D (ID,MST_D006_ID,QF_CODE,D_NO,VALUE01,VALUE02,VALUE03,VALUE04,VALUE05,DELETE_FLAG,UPDATE_FLAG,VALUE_TEXT1) VALUES('1ab8bbe3-c4cc-05f9-afc6-3dc486b3fcef','d189a123-bd57-e253-54fb-ed1dce7fd63c','PP027','005564','1','131','13104','JPH10088','','N','0','');</v>
      </c>
    </row>
    <row r="5566" spans="1:23">
      <c r="A5566" t="s">
        <v>13870</v>
      </c>
      <c r="B5566" t="s">
        <v>3342</v>
      </c>
      <c r="C5566" s="18" t="s">
        <v>3343</v>
      </c>
      <c r="D5566" s="18" t="s">
        <v>3344</v>
      </c>
      <c r="E5566" s="18"/>
      <c r="F5566" s="18">
        <v>1</v>
      </c>
      <c r="G5566" s="18">
        <v>131</v>
      </c>
      <c r="H5566" s="18">
        <v>13105</v>
      </c>
      <c r="I5566" s="18" t="s">
        <v>13862</v>
      </c>
      <c r="U5566" s="170" t="s">
        <v>13871</v>
      </c>
      <c r="V5566" s="18" t="s">
        <v>3343</v>
      </c>
      <c r="W5566" t="str">
        <f t="shared" si="86"/>
        <v>INSERT INTO MST_D007_COMMON_D (ID,MST_D006_ID,QF_CODE,D_NO,VALUE01,VALUE02,VALUE03,VALUE04,VALUE05,DELETE_FLAG,UPDATE_FLAG,VALUE_TEXT1) VALUES('38d6cdc0-f983-bbc0-3b3b-873fd83af2a1','d189a123-bd57-e253-54fb-ed1dce7fd63c','PP027','005565','1','131','13105','JPH10088','','N','0','');</v>
      </c>
    </row>
    <row r="5567" spans="1:23">
      <c r="A5567" t="s">
        <v>13872</v>
      </c>
      <c r="B5567" t="s">
        <v>3342</v>
      </c>
      <c r="C5567" s="18" t="s">
        <v>3343</v>
      </c>
      <c r="D5567" s="18" t="s">
        <v>3344</v>
      </c>
      <c r="E5567" s="18"/>
      <c r="F5567" s="18">
        <v>1</v>
      </c>
      <c r="G5567" s="18">
        <v>131</v>
      </c>
      <c r="H5567" s="18">
        <v>13106</v>
      </c>
      <c r="I5567" s="18" t="s">
        <v>13862</v>
      </c>
      <c r="U5567" s="170" t="s">
        <v>13873</v>
      </c>
      <c r="V5567" s="18" t="s">
        <v>3343</v>
      </c>
      <c r="W5567" t="str">
        <f t="shared" si="86"/>
        <v>INSERT INTO MST_D007_COMMON_D (ID,MST_D006_ID,QF_CODE,D_NO,VALUE01,VALUE02,VALUE03,VALUE04,VALUE05,DELETE_FLAG,UPDATE_FLAG,VALUE_TEXT1) VALUES('d6df7f1a-b0db-d4d0-bd5e-021a90fdd535','d189a123-bd57-e253-54fb-ed1dce7fd63c','PP027','005566','1','131','13106','JPH10088','','N','0','');</v>
      </c>
    </row>
    <row r="5568" spans="1:23">
      <c r="A5568" t="s">
        <v>13874</v>
      </c>
      <c r="B5568" t="s">
        <v>3342</v>
      </c>
      <c r="C5568" s="18" t="s">
        <v>3343</v>
      </c>
      <c r="D5568" s="18" t="s">
        <v>3344</v>
      </c>
      <c r="E5568" s="18"/>
      <c r="F5568" s="18">
        <v>1</v>
      </c>
      <c r="G5568" s="18">
        <v>131</v>
      </c>
      <c r="H5568" s="18">
        <v>13107</v>
      </c>
      <c r="I5568" s="18" t="s">
        <v>13862</v>
      </c>
      <c r="U5568" s="170" t="s">
        <v>13875</v>
      </c>
      <c r="V5568" s="18" t="s">
        <v>3343</v>
      </c>
      <c r="W5568" t="str">
        <f t="shared" si="86"/>
        <v>INSERT INTO MST_D007_COMMON_D (ID,MST_D006_ID,QF_CODE,D_NO,VALUE01,VALUE02,VALUE03,VALUE04,VALUE05,DELETE_FLAG,UPDATE_FLAG,VALUE_TEXT1) VALUES('3dc812ea-e120-3bf5-5b5e-25e73a16e0b6','d189a123-bd57-e253-54fb-ed1dce7fd63c','PP027','005567','1','131','13107','JPH10088','','N','0','');</v>
      </c>
    </row>
    <row r="5569" spans="1:23">
      <c r="A5569" t="s">
        <v>13876</v>
      </c>
      <c r="B5569" t="s">
        <v>3342</v>
      </c>
      <c r="C5569" s="18" t="s">
        <v>3343</v>
      </c>
      <c r="D5569" s="18" t="s">
        <v>3344</v>
      </c>
      <c r="E5569" s="18"/>
      <c r="F5569" s="18">
        <v>1</v>
      </c>
      <c r="G5569" s="18">
        <v>131</v>
      </c>
      <c r="H5569" s="18">
        <v>13108</v>
      </c>
      <c r="I5569" s="18" t="s">
        <v>13862</v>
      </c>
      <c r="U5569" s="170" t="s">
        <v>13877</v>
      </c>
      <c r="V5569" s="18" t="s">
        <v>3343</v>
      </c>
      <c r="W5569" t="str">
        <f t="shared" si="86"/>
        <v>INSERT INTO MST_D007_COMMON_D (ID,MST_D006_ID,QF_CODE,D_NO,VALUE01,VALUE02,VALUE03,VALUE04,VALUE05,DELETE_FLAG,UPDATE_FLAG,VALUE_TEXT1) VALUES('de0ffa9c-fedf-5cd3-8c1d-57ab7e4a62df','d189a123-bd57-e253-54fb-ed1dce7fd63c','PP027','005568','1','131','13108','JPH10088','','N','0','');</v>
      </c>
    </row>
    <row r="5570" spans="1:23">
      <c r="A5570" t="s">
        <v>13878</v>
      </c>
      <c r="B5570" t="s">
        <v>3342</v>
      </c>
      <c r="C5570" s="18" t="s">
        <v>3343</v>
      </c>
      <c r="D5570" s="18" t="s">
        <v>3344</v>
      </c>
      <c r="E5570" s="18"/>
      <c r="F5570" s="18">
        <v>1</v>
      </c>
      <c r="G5570" s="18">
        <v>131</v>
      </c>
      <c r="H5570" s="18">
        <v>13109</v>
      </c>
      <c r="I5570" s="18" t="s">
        <v>13862</v>
      </c>
      <c r="U5570" s="170" t="s">
        <v>13879</v>
      </c>
      <c r="V5570" s="18" t="s">
        <v>3343</v>
      </c>
      <c r="W5570" t="str">
        <f t="shared" si="86"/>
        <v>INSERT INTO MST_D007_COMMON_D (ID,MST_D006_ID,QF_CODE,D_NO,VALUE01,VALUE02,VALUE03,VALUE04,VALUE05,DELETE_FLAG,UPDATE_FLAG,VALUE_TEXT1) VALUES('2b0712e2-42ab-bcb3-bf80-af0c83df89ee','d189a123-bd57-e253-54fb-ed1dce7fd63c','PP027','005569','1','131','13109','JPH10088','','N','0','');</v>
      </c>
    </row>
    <row r="5571" spans="1:23">
      <c r="A5571" t="s">
        <v>13880</v>
      </c>
      <c r="B5571" t="s">
        <v>3342</v>
      </c>
      <c r="C5571" s="18" t="s">
        <v>3343</v>
      </c>
      <c r="D5571" s="18" t="s">
        <v>3344</v>
      </c>
      <c r="E5571" s="18"/>
      <c r="F5571" s="18">
        <v>1</v>
      </c>
      <c r="G5571" s="18">
        <v>131</v>
      </c>
      <c r="H5571" s="18">
        <v>13110</v>
      </c>
      <c r="I5571" s="18" t="s">
        <v>13862</v>
      </c>
      <c r="U5571" s="170" t="s">
        <v>13881</v>
      </c>
      <c r="V5571" s="18" t="s">
        <v>3343</v>
      </c>
      <c r="W5571" t="str">
        <f t="shared" ref="W5571:W5634" si="87">"  INSERT INTO MST_D007_COMMON_D (ID,MST_D006_ID,QF_CODE,D_NO,VALUE01,VALUE02,VALUE03,VALUE04,VALUE05,DELETE_FLAG,UPDATE_FLAG,VALUE_TEXT1) VALUES('"&amp;A5571&amp;"','"&amp;B5571&amp;"','"&amp;V5571&amp;"','"&amp;U5571&amp;"','"&amp;F5571&amp;"','"&amp;G5571&amp;"','"&amp;H5571&amp;"','"&amp;I5571&amp;"','"&amp;J5571&amp;"','N','0','"&amp;E5571&amp;"');"</f>
        <v>INSERT INTO MST_D007_COMMON_D (ID,MST_D006_ID,QF_CODE,D_NO,VALUE01,VALUE02,VALUE03,VALUE04,VALUE05,DELETE_FLAG,UPDATE_FLAG,VALUE_TEXT1) VALUES('bfae24b7-34aa-cf9c-f2db-3ef878a4a0d4','d189a123-bd57-e253-54fb-ed1dce7fd63c','PP027','005570','1','131','13110','JPH10088','','N','0','');</v>
      </c>
    </row>
    <row r="5572" spans="1:23">
      <c r="A5572" t="s">
        <v>13882</v>
      </c>
      <c r="B5572" t="s">
        <v>3342</v>
      </c>
      <c r="C5572" s="18" t="s">
        <v>3343</v>
      </c>
      <c r="D5572" s="18" t="s">
        <v>3344</v>
      </c>
      <c r="E5572" s="18"/>
      <c r="F5572" s="18">
        <v>1</v>
      </c>
      <c r="G5572" s="18">
        <v>131</v>
      </c>
      <c r="H5572" s="18">
        <v>13111</v>
      </c>
      <c r="I5572" s="18" t="s">
        <v>13862</v>
      </c>
      <c r="U5572" s="170" t="s">
        <v>13883</v>
      </c>
      <c r="V5572" s="18" t="s">
        <v>3343</v>
      </c>
      <c r="W5572" t="str">
        <f t="shared" si="87"/>
        <v>INSERT INTO MST_D007_COMMON_D (ID,MST_D006_ID,QF_CODE,D_NO,VALUE01,VALUE02,VALUE03,VALUE04,VALUE05,DELETE_FLAG,UPDATE_FLAG,VALUE_TEXT1) VALUES('17793cfc-99b9-edab-c59b-d52e64e6af11','d189a123-bd57-e253-54fb-ed1dce7fd63c','PP027','005571','1','131','13111','JPH10088','','N','0','');</v>
      </c>
    </row>
    <row r="5573" spans="1:23">
      <c r="A5573" t="s">
        <v>13884</v>
      </c>
      <c r="B5573" t="s">
        <v>3342</v>
      </c>
      <c r="C5573" s="18" t="s">
        <v>3343</v>
      </c>
      <c r="D5573" s="18" t="s">
        <v>3344</v>
      </c>
      <c r="E5573" s="18"/>
      <c r="F5573" s="18">
        <v>1</v>
      </c>
      <c r="G5573" s="18">
        <v>132</v>
      </c>
      <c r="H5573" s="18">
        <v>13201</v>
      </c>
      <c r="I5573" s="18" t="s">
        <v>13862</v>
      </c>
      <c r="U5573" s="170" t="s">
        <v>13885</v>
      </c>
      <c r="V5573" s="18" t="s">
        <v>3343</v>
      </c>
      <c r="W5573" t="str">
        <f t="shared" si="87"/>
        <v>INSERT INTO MST_D007_COMMON_D (ID,MST_D006_ID,QF_CODE,D_NO,VALUE01,VALUE02,VALUE03,VALUE04,VALUE05,DELETE_FLAG,UPDATE_FLAG,VALUE_TEXT1) VALUES('530eaa38-1c4c-86cb-18b1-39defcfd5622','d189a123-bd57-e253-54fb-ed1dce7fd63c','PP027','005572','1','132','13201','JPH10088','','N','0','');</v>
      </c>
    </row>
    <row r="5574" spans="1:23">
      <c r="A5574" t="s">
        <v>13886</v>
      </c>
      <c r="B5574" t="s">
        <v>3342</v>
      </c>
      <c r="C5574" s="18" t="s">
        <v>3343</v>
      </c>
      <c r="D5574" s="18" t="s">
        <v>3344</v>
      </c>
      <c r="E5574" s="18"/>
      <c r="F5574" s="18">
        <v>1</v>
      </c>
      <c r="G5574" s="18">
        <v>132</v>
      </c>
      <c r="H5574" s="18">
        <v>13202</v>
      </c>
      <c r="I5574" s="18" t="s">
        <v>13862</v>
      </c>
      <c r="U5574" s="170" t="s">
        <v>13887</v>
      </c>
      <c r="V5574" s="18" t="s">
        <v>3343</v>
      </c>
      <c r="W5574" t="str">
        <f t="shared" si="87"/>
        <v>INSERT INTO MST_D007_COMMON_D (ID,MST_D006_ID,QF_CODE,D_NO,VALUE01,VALUE02,VALUE03,VALUE04,VALUE05,DELETE_FLAG,UPDATE_FLAG,VALUE_TEXT1) VALUES('d246afdb-d827-bfb8-b185-b1ac55be78d8','d189a123-bd57-e253-54fb-ed1dce7fd63c','PP027','005573','1','132','13202','JPH10088','','N','0','');</v>
      </c>
    </row>
    <row r="5575" spans="1:23">
      <c r="A5575" t="s">
        <v>13888</v>
      </c>
      <c r="B5575" t="s">
        <v>3342</v>
      </c>
      <c r="C5575" s="18" t="s">
        <v>3343</v>
      </c>
      <c r="D5575" s="18" t="s">
        <v>3344</v>
      </c>
      <c r="E5575" s="18"/>
      <c r="F5575" s="18">
        <v>1</v>
      </c>
      <c r="G5575" s="18">
        <v>132</v>
      </c>
      <c r="H5575" s="18">
        <v>13203</v>
      </c>
      <c r="I5575" s="18" t="s">
        <v>13862</v>
      </c>
      <c r="U5575" s="170" t="s">
        <v>13889</v>
      </c>
      <c r="V5575" s="18" t="s">
        <v>3343</v>
      </c>
      <c r="W5575" t="str">
        <f t="shared" si="87"/>
        <v>INSERT INTO MST_D007_COMMON_D (ID,MST_D006_ID,QF_CODE,D_NO,VALUE01,VALUE02,VALUE03,VALUE04,VALUE05,DELETE_FLAG,UPDATE_FLAG,VALUE_TEXT1) VALUES('7022d34c-b5bb-5b8a-b601-99aae5e5c9e9','d189a123-bd57-e253-54fb-ed1dce7fd63c','PP027','005574','1','132','13203','JPH10088','','N','0','');</v>
      </c>
    </row>
    <row r="5576" spans="1:23">
      <c r="A5576" t="s">
        <v>13890</v>
      </c>
      <c r="B5576" t="s">
        <v>3342</v>
      </c>
      <c r="C5576" s="18" t="s">
        <v>3343</v>
      </c>
      <c r="D5576" s="18" t="s">
        <v>3344</v>
      </c>
      <c r="E5576" s="18"/>
      <c r="F5576" s="18">
        <v>1</v>
      </c>
      <c r="G5576" s="18">
        <v>132</v>
      </c>
      <c r="H5576" s="18">
        <v>13204</v>
      </c>
      <c r="I5576" s="18" t="s">
        <v>13862</v>
      </c>
      <c r="U5576" s="170" t="s">
        <v>13891</v>
      </c>
      <c r="V5576" s="18" t="s">
        <v>3343</v>
      </c>
      <c r="W5576" t="str">
        <f t="shared" si="87"/>
        <v>INSERT INTO MST_D007_COMMON_D (ID,MST_D006_ID,QF_CODE,D_NO,VALUE01,VALUE02,VALUE03,VALUE04,VALUE05,DELETE_FLAG,UPDATE_FLAG,VALUE_TEXT1) VALUES('d10d997e-cee8-a01f-d62d-cf8eadeeeb8f','d189a123-bd57-e253-54fb-ed1dce7fd63c','PP027','005575','1','132','13204','JPH10088','','N','0','');</v>
      </c>
    </row>
    <row r="5577" spans="1:23">
      <c r="A5577" t="s">
        <v>13892</v>
      </c>
      <c r="B5577" t="s">
        <v>3342</v>
      </c>
      <c r="C5577" s="18" t="s">
        <v>3343</v>
      </c>
      <c r="D5577" s="18" t="s">
        <v>3344</v>
      </c>
      <c r="E5577" s="18"/>
      <c r="F5577" s="18">
        <v>1</v>
      </c>
      <c r="G5577" s="18">
        <v>132</v>
      </c>
      <c r="H5577" s="18">
        <v>13205</v>
      </c>
      <c r="I5577" s="18" t="s">
        <v>13862</v>
      </c>
      <c r="U5577" s="170" t="s">
        <v>13893</v>
      </c>
      <c r="V5577" s="18" t="s">
        <v>3343</v>
      </c>
      <c r="W5577" t="str">
        <f t="shared" si="87"/>
        <v>INSERT INTO MST_D007_COMMON_D (ID,MST_D006_ID,QF_CODE,D_NO,VALUE01,VALUE02,VALUE03,VALUE04,VALUE05,DELETE_FLAG,UPDATE_FLAG,VALUE_TEXT1) VALUES('7e33415f-d3e5-cbc0-dcb5-edad4d24d8d5','d189a123-bd57-e253-54fb-ed1dce7fd63c','PP027','005576','1','132','13205','JPH10088','','N','0','');</v>
      </c>
    </row>
    <row r="5578" spans="1:23">
      <c r="A5578" t="s">
        <v>13894</v>
      </c>
      <c r="B5578" t="s">
        <v>3342</v>
      </c>
      <c r="C5578" s="18" t="s">
        <v>3343</v>
      </c>
      <c r="D5578" s="18" t="s">
        <v>3344</v>
      </c>
      <c r="E5578" s="18"/>
      <c r="F5578" s="18">
        <v>1</v>
      </c>
      <c r="G5578" s="18">
        <v>132</v>
      </c>
      <c r="H5578" s="18">
        <v>13206</v>
      </c>
      <c r="I5578" s="18" t="s">
        <v>13862</v>
      </c>
      <c r="U5578" s="170" t="s">
        <v>13895</v>
      </c>
      <c r="V5578" s="18" t="s">
        <v>3343</v>
      </c>
      <c r="W5578" t="str">
        <f t="shared" si="87"/>
        <v>INSERT INTO MST_D007_COMMON_D (ID,MST_D006_ID,QF_CODE,D_NO,VALUE01,VALUE02,VALUE03,VALUE04,VALUE05,DELETE_FLAG,UPDATE_FLAG,VALUE_TEXT1) VALUES('beb2513f-d361-ca7d-7b7c-9dca6de4a2f7','d189a123-bd57-e253-54fb-ed1dce7fd63c','PP027','005577','1','132','13206','JPH10088','','N','0','');</v>
      </c>
    </row>
    <row r="5579" spans="1:23">
      <c r="A5579" t="s">
        <v>13896</v>
      </c>
      <c r="B5579" t="s">
        <v>3342</v>
      </c>
      <c r="C5579" s="18" t="s">
        <v>3343</v>
      </c>
      <c r="D5579" s="18" t="s">
        <v>3344</v>
      </c>
      <c r="E5579" s="18"/>
      <c r="F5579" s="18">
        <v>1</v>
      </c>
      <c r="G5579" s="18">
        <v>132</v>
      </c>
      <c r="H5579" s="18">
        <v>13207</v>
      </c>
      <c r="I5579" s="18" t="s">
        <v>13862</v>
      </c>
      <c r="U5579" s="170" t="s">
        <v>13897</v>
      </c>
      <c r="V5579" s="18" t="s">
        <v>3343</v>
      </c>
      <c r="W5579" t="str">
        <f t="shared" si="87"/>
        <v>INSERT INTO MST_D007_COMMON_D (ID,MST_D006_ID,QF_CODE,D_NO,VALUE01,VALUE02,VALUE03,VALUE04,VALUE05,DELETE_FLAG,UPDATE_FLAG,VALUE_TEXT1) VALUES('42181cfa-1a22-fd3f-f9cb-8b218a819feb','d189a123-bd57-e253-54fb-ed1dce7fd63c','PP027','005578','1','132','13207','JPH10088','','N','0','');</v>
      </c>
    </row>
    <row r="5580" spans="1:23">
      <c r="A5580" t="s">
        <v>13898</v>
      </c>
      <c r="B5580" t="s">
        <v>3342</v>
      </c>
      <c r="C5580" s="18" t="s">
        <v>3343</v>
      </c>
      <c r="D5580" s="18" t="s">
        <v>3344</v>
      </c>
      <c r="E5580" s="18"/>
      <c r="F5580" s="18">
        <v>1</v>
      </c>
      <c r="G5580" s="18">
        <v>132</v>
      </c>
      <c r="H5580" s="18">
        <v>13208</v>
      </c>
      <c r="I5580" s="18" t="s">
        <v>13862</v>
      </c>
      <c r="U5580" s="170" t="s">
        <v>13899</v>
      </c>
      <c r="V5580" s="18" t="s">
        <v>3343</v>
      </c>
      <c r="W5580" t="str">
        <f t="shared" si="87"/>
        <v>INSERT INTO MST_D007_COMMON_D (ID,MST_D006_ID,QF_CODE,D_NO,VALUE01,VALUE02,VALUE03,VALUE04,VALUE05,DELETE_FLAG,UPDATE_FLAG,VALUE_TEXT1) VALUES('535e185f-bda5-e2d4-35fb-aa3ac27d0bbb','d189a123-bd57-e253-54fb-ed1dce7fd63c','PP027','005579','1','132','13208','JPH10088','','N','0','');</v>
      </c>
    </row>
    <row r="5581" spans="1:23">
      <c r="A5581" t="s">
        <v>13900</v>
      </c>
      <c r="B5581" t="s">
        <v>3342</v>
      </c>
      <c r="C5581" s="18" t="s">
        <v>3343</v>
      </c>
      <c r="D5581" s="18" t="s">
        <v>3344</v>
      </c>
      <c r="E5581" s="18"/>
      <c r="F5581" s="18">
        <v>1</v>
      </c>
      <c r="G5581" s="18">
        <v>132</v>
      </c>
      <c r="H5581" s="18">
        <v>13209</v>
      </c>
      <c r="I5581" s="18" t="s">
        <v>13862</v>
      </c>
      <c r="U5581" s="170" t="s">
        <v>13901</v>
      </c>
      <c r="V5581" s="18" t="s">
        <v>3343</v>
      </c>
      <c r="W5581" t="str">
        <f t="shared" si="87"/>
        <v>INSERT INTO MST_D007_COMMON_D (ID,MST_D006_ID,QF_CODE,D_NO,VALUE01,VALUE02,VALUE03,VALUE04,VALUE05,DELETE_FLAG,UPDATE_FLAG,VALUE_TEXT1) VALUES('cf26d410-64bb-ec30-aab4-f1a4aa102ad7','d189a123-bd57-e253-54fb-ed1dce7fd63c','PP027','005580','1','132','13209','JPH10088','','N','0','');</v>
      </c>
    </row>
    <row r="5582" spans="1:23">
      <c r="A5582" t="s">
        <v>13902</v>
      </c>
      <c r="B5582" t="s">
        <v>3342</v>
      </c>
      <c r="C5582" s="18" t="s">
        <v>3343</v>
      </c>
      <c r="D5582" s="18" t="s">
        <v>3344</v>
      </c>
      <c r="E5582" s="18"/>
      <c r="F5582" s="18">
        <v>1</v>
      </c>
      <c r="G5582" s="18">
        <v>132</v>
      </c>
      <c r="H5582" s="18">
        <v>13210</v>
      </c>
      <c r="I5582" s="18" t="s">
        <v>13862</v>
      </c>
      <c r="U5582" s="170" t="s">
        <v>13903</v>
      </c>
      <c r="V5582" s="18" t="s">
        <v>3343</v>
      </c>
      <c r="W5582" t="str">
        <f t="shared" si="87"/>
        <v>INSERT INTO MST_D007_COMMON_D (ID,MST_D006_ID,QF_CODE,D_NO,VALUE01,VALUE02,VALUE03,VALUE04,VALUE05,DELETE_FLAG,UPDATE_FLAG,VALUE_TEXT1) VALUES('aa611ac5-53ca-8804-5541-ce86fe936ade','d189a123-bd57-e253-54fb-ed1dce7fd63c','PP027','005581','1','132','13210','JPH10088','','N','0','');</v>
      </c>
    </row>
    <row r="5583" spans="1:23">
      <c r="A5583" t="s">
        <v>13904</v>
      </c>
      <c r="B5583" t="s">
        <v>3342</v>
      </c>
      <c r="C5583" s="18" t="s">
        <v>3343</v>
      </c>
      <c r="D5583" s="18" t="s">
        <v>3344</v>
      </c>
      <c r="E5583" s="18"/>
      <c r="F5583" s="18">
        <v>1</v>
      </c>
      <c r="G5583" s="18">
        <v>132</v>
      </c>
      <c r="H5583" s="18">
        <v>13211</v>
      </c>
      <c r="I5583" s="18" t="s">
        <v>13862</v>
      </c>
      <c r="U5583" s="170" t="s">
        <v>13905</v>
      </c>
      <c r="V5583" s="18" t="s">
        <v>3343</v>
      </c>
      <c r="W5583" t="str">
        <f t="shared" si="87"/>
        <v>INSERT INTO MST_D007_COMMON_D (ID,MST_D006_ID,QF_CODE,D_NO,VALUE01,VALUE02,VALUE03,VALUE04,VALUE05,DELETE_FLAG,UPDATE_FLAG,VALUE_TEXT1) VALUES('074c9ffb-f29b-c3c3-b1f7-bb2ed8fe0358','d189a123-bd57-e253-54fb-ed1dce7fd63c','PP027','005582','1','132','13211','JPH10088','','N','0','');</v>
      </c>
    </row>
    <row r="5584" spans="1:23">
      <c r="A5584" t="s">
        <v>13906</v>
      </c>
      <c r="B5584" t="s">
        <v>3342</v>
      </c>
      <c r="C5584" s="18" t="s">
        <v>3343</v>
      </c>
      <c r="D5584" s="18" t="s">
        <v>3344</v>
      </c>
      <c r="E5584" s="18"/>
      <c r="F5584" s="18">
        <v>1</v>
      </c>
      <c r="G5584" s="18">
        <v>133</v>
      </c>
      <c r="H5584" s="18">
        <v>13301</v>
      </c>
      <c r="I5584" s="18" t="s">
        <v>13862</v>
      </c>
      <c r="U5584" s="170" t="s">
        <v>13907</v>
      </c>
      <c r="V5584" s="18" t="s">
        <v>3343</v>
      </c>
      <c r="W5584" t="str">
        <f t="shared" si="87"/>
        <v>INSERT INTO MST_D007_COMMON_D (ID,MST_D006_ID,QF_CODE,D_NO,VALUE01,VALUE02,VALUE03,VALUE04,VALUE05,DELETE_FLAG,UPDATE_FLAG,VALUE_TEXT1) VALUES('5e65c4eb-bea7-e6be-8632-2ffd1d3dfab8','d189a123-bd57-e253-54fb-ed1dce7fd63c','PP027','005583','1','133','13301','JPH10088','','N','0','');</v>
      </c>
    </row>
    <row r="5585" spans="1:23">
      <c r="A5585" t="s">
        <v>13908</v>
      </c>
      <c r="B5585" t="s">
        <v>3342</v>
      </c>
      <c r="C5585" s="18" t="s">
        <v>3343</v>
      </c>
      <c r="D5585" s="18" t="s">
        <v>3344</v>
      </c>
      <c r="E5585" s="18"/>
      <c r="F5585" s="18">
        <v>1</v>
      </c>
      <c r="G5585" s="18">
        <v>133</v>
      </c>
      <c r="H5585" s="18">
        <v>13302</v>
      </c>
      <c r="I5585" s="18" t="s">
        <v>13862</v>
      </c>
      <c r="U5585" s="170" t="s">
        <v>13909</v>
      </c>
      <c r="V5585" s="18" t="s">
        <v>3343</v>
      </c>
      <c r="W5585" t="str">
        <f t="shared" si="87"/>
        <v>INSERT INTO MST_D007_COMMON_D (ID,MST_D006_ID,QF_CODE,D_NO,VALUE01,VALUE02,VALUE03,VALUE04,VALUE05,DELETE_FLAG,UPDATE_FLAG,VALUE_TEXT1) VALUES('db9250aa-e4d0-9b5c-b95b-7dd9ae7de9b7','d189a123-bd57-e253-54fb-ed1dce7fd63c','PP027','005584','1','133','13302','JPH10088','','N','0','');</v>
      </c>
    </row>
    <row r="5586" spans="1:23">
      <c r="A5586" t="s">
        <v>13910</v>
      </c>
      <c r="B5586" t="s">
        <v>3342</v>
      </c>
      <c r="C5586" s="18" t="s">
        <v>3343</v>
      </c>
      <c r="D5586" s="18" t="s">
        <v>3344</v>
      </c>
      <c r="E5586" s="18"/>
      <c r="F5586" s="18">
        <v>1</v>
      </c>
      <c r="G5586" s="18">
        <v>133</v>
      </c>
      <c r="H5586" s="18">
        <v>13303</v>
      </c>
      <c r="I5586" s="18" t="s">
        <v>13862</v>
      </c>
      <c r="U5586" s="170" t="s">
        <v>13911</v>
      </c>
      <c r="V5586" s="18" t="s">
        <v>3343</v>
      </c>
      <c r="W5586" t="str">
        <f t="shared" si="87"/>
        <v>INSERT INTO MST_D007_COMMON_D (ID,MST_D006_ID,QF_CODE,D_NO,VALUE01,VALUE02,VALUE03,VALUE04,VALUE05,DELETE_FLAG,UPDATE_FLAG,VALUE_TEXT1) VALUES('ee964824-123f-d291-edf9-2c986090c8a5','d189a123-bd57-e253-54fb-ed1dce7fd63c','PP027','005585','1','133','13303','JPH10088','','N','0','');</v>
      </c>
    </row>
    <row r="5587" spans="1:23">
      <c r="A5587" t="s">
        <v>13912</v>
      </c>
      <c r="B5587" t="s">
        <v>3342</v>
      </c>
      <c r="C5587" s="18" t="s">
        <v>3343</v>
      </c>
      <c r="D5587" s="18" t="s">
        <v>3344</v>
      </c>
      <c r="E5587" s="18"/>
      <c r="F5587" s="18">
        <v>1</v>
      </c>
      <c r="G5587" s="18">
        <v>133</v>
      </c>
      <c r="H5587" s="18">
        <v>13304</v>
      </c>
      <c r="I5587" s="18" t="s">
        <v>13862</v>
      </c>
      <c r="U5587" s="170" t="s">
        <v>13913</v>
      </c>
      <c r="V5587" s="18" t="s">
        <v>3343</v>
      </c>
      <c r="W5587" t="str">
        <f t="shared" si="87"/>
        <v>INSERT INTO MST_D007_COMMON_D (ID,MST_D006_ID,QF_CODE,D_NO,VALUE01,VALUE02,VALUE03,VALUE04,VALUE05,DELETE_FLAG,UPDATE_FLAG,VALUE_TEXT1) VALUES('bcbcd3d8-abc1-0a1a-4473-d11458725ee1','d189a123-bd57-e253-54fb-ed1dce7fd63c','PP027','005586','1','133','13304','JPH10088','','N','0','');</v>
      </c>
    </row>
    <row r="5588" spans="1:23">
      <c r="A5588" t="s">
        <v>13914</v>
      </c>
      <c r="B5588" t="s">
        <v>3342</v>
      </c>
      <c r="C5588" s="18" t="s">
        <v>3343</v>
      </c>
      <c r="D5588" s="18" t="s">
        <v>3344</v>
      </c>
      <c r="E5588" s="18"/>
      <c r="F5588" s="18">
        <v>1</v>
      </c>
      <c r="G5588" s="18">
        <v>133</v>
      </c>
      <c r="H5588" s="18">
        <v>13305</v>
      </c>
      <c r="I5588" s="18" t="s">
        <v>13862</v>
      </c>
      <c r="U5588" s="170" t="s">
        <v>13915</v>
      </c>
      <c r="V5588" s="18" t="s">
        <v>3343</v>
      </c>
      <c r="W5588" t="str">
        <f t="shared" si="87"/>
        <v>INSERT INTO MST_D007_COMMON_D (ID,MST_D006_ID,QF_CODE,D_NO,VALUE01,VALUE02,VALUE03,VALUE04,VALUE05,DELETE_FLAG,UPDATE_FLAG,VALUE_TEXT1) VALUES('d0add4f6-fef5-bfae-07a4-d1ac48ab51ff','d189a123-bd57-e253-54fb-ed1dce7fd63c','PP027','005587','1','133','13305','JPH10088','','N','0','');</v>
      </c>
    </row>
    <row r="5589" spans="1:23">
      <c r="A5589" t="s">
        <v>13916</v>
      </c>
      <c r="B5589" t="s">
        <v>3342</v>
      </c>
      <c r="C5589" s="18" t="s">
        <v>3343</v>
      </c>
      <c r="D5589" s="18" t="s">
        <v>3344</v>
      </c>
      <c r="E5589" s="18"/>
      <c r="F5589" s="18">
        <v>1</v>
      </c>
      <c r="G5589" s="18">
        <v>133</v>
      </c>
      <c r="H5589" s="18">
        <v>13306</v>
      </c>
      <c r="I5589" s="18" t="s">
        <v>13862</v>
      </c>
      <c r="U5589" s="170" t="s">
        <v>13917</v>
      </c>
      <c r="V5589" s="18" t="s">
        <v>3343</v>
      </c>
      <c r="W5589" t="str">
        <f t="shared" si="87"/>
        <v>INSERT INTO MST_D007_COMMON_D (ID,MST_D006_ID,QF_CODE,D_NO,VALUE01,VALUE02,VALUE03,VALUE04,VALUE05,DELETE_FLAG,UPDATE_FLAG,VALUE_TEXT1) VALUES('2d79ab94-5bfa-e3e6-4aab-fba7e185f86e','d189a123-bd57-e253-54fb-ed1dce7fd63c','PP027','005588','1','133','13306','JPH10088','','N','0','');</v>
      </c>
    </row>
    <row r="5590" spans="1:23">
      <c r="A5590" t="s">
        <v>13918</v>
      </c>
      <c r="B5590" t="s">
        <v>3342</v>
      </c>
      <c r="C5590" s="18" t="s">
        <v>3343</v>
      </c>
      <c r="D5590" s="18" t="s">
        <v>3344</v>
      </c>
      <c r="E5590" s="18"/>
      <c r="F5590" s="18">
        <v>1</v>
      </c>
      <c r="G5590" s="18">
        <v>133</v>
      </c>
      <c r="H5590" s="18">
        <v>13307</v>
      </c>
      <c r="I5590" s="18" t="s">
        <v>13862</v>
      </c>
      <c r="U5590" s="170" t="s">
        <v>13919</v>
      </c>
      <c r="V5590" s="18" t="s">
        <v>3343</v>
      </c>
      <c r="W5590" t="str">
        <f t="shared" si="87"/>
        <v>INSERT INTO MST_D007_COMMON_D (ID,MST_D006_ID,QF_CODE,D_NO,VALUE01,VALUE02,VALUE03,VALUE04,VALUE05,DELETE_FLAG,UPDATE_FLAG,VALUE_TEXT1) VALUES('a3d3e768-b0ed-3c15-1a4f-8d6a8cd97b6b','d189a123-bd57-e253-54fb-ed1dce7fd63c','PP027','005589','1','133','13307','JPH10088','','N','0','');</v>
      </c>
    </row>
    <row r="5591" spans="1:23">
      <c r="A5591" t="s">
        <v>13920</v>
      </c>
      <c r="B5591" t="s">
        <v>3342</v>
      </c>
      <c r="C5591" s="18" t="s">
        <v>3343</v>
      </c>
      <c r="D5591" s="18" t="s">
        <v>3344</v>
      </c>
      <c r="E5591" s="18"/>
      <c r="F5591" s="18">
        <v>1</v>
      </c>
      <c r="G5591" s="18">
        <v>133</v>
      </c>
      <c r="H5591" s="18">
        <v>13308</v>
      </c>
      <c r="I5591" s="18" t="s">
        <v>13862</v>
      </c>
      <c r="U5591" s="170" t="s">
        <v>13921</v>
      </c>
      <c r="V5591" s="18" t="s">
        <v>3343</v>
      </c>
      <c r="W5591" t="str">
        <f t="shared" si="87"/>
        <v>INSERT INTO MST_D007_COMMON_D (ID,MST_D006_ID,QF_CODE,D_NO,VALUE01,VALUE02,VALUE03,VALUE04,VALUE05,DELETE_FLAG,UPDATE_FLAG,VALUE_TEXT1) VALUES('74d40ae6-d791-7fa2-6084-3a4c905ee86f','d189a123-bd57-e253-54fb-ed1dce7fd63c','PP027','005590','1','133','13308','JPH10088','','N','0','');</v>
      </c>
    </row>
    <row r="5592" spans="1:23">
      <c r="A5592" t="s">
        <v>13922</v>
      </c>
      <c r="B5592" t="s">
        <v>3342</v>
      </c>
      <c r="C5592" s="18" t="s">
        <v>3343</v>
      </c>
      <c r="D5592" s="18" t="s">
        <v>3344</v>
      </c>
      <c r="E5592" s="18"/>
      <c r="F5592" s="18">
        <v>1</v>
      </c>
      <c r="G5592" s="18">
        <v>133</v>
      </c>
      <c r="H5592" s="18">
        <v>13309</v>
      </c>
      <c r="I5592" s="18" t="s">
        <v>13862</v>
      </c>
      <c r="U5592" s="170" t="s">
        <v>13923</v>
      </c>
      <c r="V5592" s="18" t="s">
        <v>3343</v>
      </c>
      <c r="W5592" t="str">
        <f t="shared" si="87"/>
        <v>INSERT INTO MST_D007_COMMON_D (ID,MST_D006_ID,QF_CODE,D_NO,VALUE01,VALUE02,VALUE03,VALUE04,VALUE05,DELETE_FLAG,UPDATE_FLAG,VALUE_TEXT1) VALUES('c888502f-70e2-0fe8-10e2-f1d4fb48db3b','d189a123-bd57-e253-54fb-ed1dce7fd63c','PP027','005591','1','133','13309','JPH10088','','N','0','');</v>
      </c>
    </row>
    <row r="5593" spans="1:23">
      <c r="A5593" t="s">
        <v>13924</v>
      </c>
      <c r="B5593" t="s">
        <v>3342</v>
      </c>
      <c r="C5593" s="18" t="s">
        <v>3343</v>
      </c>
      <c r="D5593" s="18" t="s">
        <v>3344</v>
      </c>
      <c r="E5593" s="18"/>
      <c r="F5593" s="18">
        <v>1</v>
      </c>
      <c r="G5593" s="18">
        <v>133</v>
      </c>
      <c r="H5593" s="18">
        <v>13310</v>
      </c>
      <c r="I5593" s="18" t="s">
        <v>13862</v>
      </c>
      <c r="U5593" s="170" t="s">
        <v>13925</v>
      </c>
      <c r="V5593" s="18" t="s">
        <v>3343</v>
      </c>
      <c r="W5593" t="str">
        <f t="shared" si="87"/>
        <v>INSERT INTO MST_D007_COMMON_D (ID,MST_D006_ID,QF_CODE,D_NO,VALUE01,VALUE02,VALUE03,VALUE04,VALUE05,DELETE_FLAG,UPDATE_FLAG,VALUE_TEXT1) VALUES('4ef7625e-bed3-49ad-ecef-2238eb5adadc','d189a123-bd57-e253-54fb-ed1dce7fd63c','PP027','005592','1','133','13310','JPH10088','','N','0','');</v>
      </c>
    </row>
    <row r="5594" spans="1:23">
      <c r="A5594" t="s">
        <v>13926</v>
      </c>
      <c r="B5594" t="s">
        <v>3342</v>
      </c>
      <c r="C5594" s="18" t="s">
        <v>3343</v>
      </c>
      <c r="D5594" s="18" t="s">
        <v>3344</v>
      </c>
      <c r="E5594" s="18"/>
      <c r="F5594" s="18">
        <v>1</v>
      </c>
      <c r="G5594" s="18">
        <v>133</v>
      </c>
      <c r="H5594" s="18">
        <v>13311</v>
      </c>
      <c r="I5594" s="18" t="s">
        <v>13862</v>
      </c>
      <c r="U5594" s="170" t="s">
        <v>13927</v>
      </c>
      <c r="V5594" s="18" t="s">
        <v>3343</v>
      </c>
      <c r="W5594" t="str">
        <f t="shared" si="87"/>
        <v>INSERT INTO MST_D007_COMMON_D (ID,MST_D006_ID,QF_CODE,D_NO,VALUE01,VALUE02,VALUE03,VALUE04,VALUE05,DELETE_FLAG,UPDATE_FLAG,VALUE_TEXT1) VALUES('8bcb00ae-3ea6-4fa9-96fa-3130ab43f7ae','d189a123-bd57-e253-54fb-ed1dce7fd63c','PP027','005593','1','133','13311','JPH10088','','N','0','');</v>
      </c>
    </row>
    <row r="5595" spans="1:23">
      <c r="A5595" t="s">
        <v>13928</v>
      </c>
      <c r="B5595" t="s">
        <v>3342</v>
      </c>
      <c r="C5595" s="18" t="s">
        <v>3343</v>
      </c>
      <c r="D5595" s="18" t="s">
        <v>3344</v>
      </c>
      <c r="E5595" s="18"/>
      <c r="F5595" s="18">
        <v>1</v>
      </c>
      <c r="G5595" s="18">
        <v>134</v>
      </c>
      <c r="H5595" s="18">
        <v>13401</v>
      </c>
      <c r="I5595" s="18" t="s">
        <v>13862</v>
      </c>
      <c r="U5595" s="170" t="s">
        <v>13929</v>
      </c>
      <c r="V5595" s="18" t="s">
        <v>3343</v>
      </c>
      <c r="W5595" t="str">
        <f t="shared" si="87"/>
        <v>INSERT INTO MST_D007_COMMON_D (ID,MST_D006_ID,QF_CODE,D_NO,VALUE01,VALUE02,VALUE03,VALUE04,VALUE05,DELETE_FLAG,UPDATE_FLAG,VALUE_TEXT1) VALUES('20d11ce2-dc24-fb52-54ce-bd90160b3c89','d189a123-bd57-e253-54fb-ed1dce7fd63c','PP027','005594','1','134','13401','JPH10088','','N','0','');</v>
      </c>
    </row>
    <row r="5596" spans="1:23">
      <c r="A5596" t="s">
        <v>13930</v>
      </c>
      <c r="B5596" t="s">
        <v>3342</v>
      </c>
      <c r="C5596" s="18" t="s">
        <v>3343</v>
      </c>
      <c r="D5596" s="18" t="s">
        <v>3344</v>
      </c>
      <c r="E5596" s="18"/>
      <c r="F5596" s="18">
        <v>1</v>
      </c>
      <c r="G5596" s="18">
        <v>134</v>
      </c>
      <c r="H5596" s="18">
        <v>13402</v>
      </c>
      <c r="I5596" s="18" t="s">
        <v>13862</v>
      </c>
      <c r="U5596" s="170" t="s">
        <v>13931</v>
      </c>
      <c r="V5596" s="18" t="s">
        <v>3343</v>
      </c>
      <c r="W5596" t="str">
        <f t="shared" si="87"/>
        <v>INSERT INTO MST_D007_COMMON_D (ID,MST_D006_ID,QF_CODE,D_NO,VALUE01,VALUE02,VALUE03,VALUE04,VALUE05,DELETE_FLAG,UPDATE_FLAG,VALUE_TEXT1) VALUES('0ba1c7a3-e5cd-da72-bebd-d5a0ea8b5e82','d189a123-bd57-e253-54fb-ed1dce7fd63c','PP027','005595','1','134','13402','JPH10088','','N','0','');</v>
      </c>
    </row>
    <row r="5597" spans="1:23">
      <c r="A5597" t="s">
        <v>13932</v>
      </c>
      <c r="B5597" t="s">
        <v>3342</v>
      </c>
      <c r="C5597" s="18" t="s">
        <v>3343</v>
      </c>
      <c r="D5597" s="18" t="s">
        <v>3344</v>
      </c>
      <c r="E5597" s="18"/>
      <c r="F5597" s="18">
        <v>1</v>
      </c>
      <c r="G5597" s="18">
        <v>134</v>
      </c>
      <c r="H5597" s="18">
        <v>13403</v>
      </c>
      <c r="I5597" s="18" t="s">
        <v>13862</v>
      </c>
      <c r="U5597" s="170" t="s">
        <v>13933</v>
      </c>
      <c r="V5597" s="18" t="s">
        <v>3343</v>
      </c>
      <c r="W5597" t="str">
        <f t="shared" si="87"/>
        <v>INSERT INTO MST_D007_COMMON_D (ID,MST_D006_ID,QF_CODE,D_NO,VALUE01,VALUE02,VALUE03,VALUE04,VALUE05,DELETE_FLAG,UPDATE_FLAG,VALUE_TEXT1) VALUES('65997de4-b369-4e2c-daf3-44f17eefdcdd','d189a123-bd57-e253-54fb-ed1dce7fd63c','PP027','005596','1','134','13403','JPH10088','','N','0','');</v>
      </c>
    </row>
    <row r="5598" spans="1:23">
      <c r="A5598" t="s">
        <v>13934</v>
      </c>
      <c r="B5598" t="s">
        <v>3342</v>
      </c>
      <c r="C5598" s="18" t="s">
        <v>3343</v>
      </c>
      <c r="D5598" s="18" t="s">
        <v>3344</v>
      </c>
      <c r="E5598" s="18"/>
      <c r="F5598" s="18">
        <v>1</v>
      </c>
      <c r="G5598" s="18">
        <v>134</v>
      </c>
      <c r="H5598" s="18">
        <v>13404</v>
      </c>
      <c r="I5598" s="18" t="s">
        <v>13862</v>
      </c>
      <c r="U5598" s="170" t="s">
        <v>13935</v>
      </c>
      <c r="V5598" s="18" t="s">
        <v>3343</v>
      </c>
      <c r="W5598" t="str">
        <f t="shared" si="87"/>
        <v>INSERT INTO MST_D007_COMMON_D (ID,MST_D006_ID,QF_CODE,D_NO,VALUE01,VALUE02,VALUE03,VALUE04,VALUE05,DELETE_FLAG,UPDATE_FLAG,VALUE_TEXT1) VALUES('370a6f2d-d33c-07ee-cdcc-caed9ac61a97','d189a123-bd57-e253-54fb-ed1dce7fd63c','PP027','005597','1','134','13404','JPH10088','','N','0','');</v>
      </c>
    </row>
    <row r="5599" spans="1:23">
      <c r="A5599" t="s">
        <v>13936</v>
      </c>
      <c r="B5599" t="s">
        <v>3342</v>
      </c>
      <c r="C5599" s="18" t="s">
        <v>3343</v>
      </c>
      <c r="D5599" s="18" t="s">
        <v>3344</v>
      </c>
      <c r="E5599" s="18"/>
      <c r="F5599" s="18">
        <v>1</v>
      </c>
      <c r="G5599" s="18">
        <v>134</v>
      </c>
      <c r="H5599" s="18">
        <v>13405</v>
      </c>
      <c r="I5599" s="18" t="s">
        <v>13862</v>
      </c>
      <c r="U5599" s="170" t="s">
        <v>13937</v>
      </c>
      <c r="V5599" s="18" t="s">
        <v>3343</v>
      </c>
      <c r="W5599" t="str">
        <f t="shared" si="87"/>
        <v>INSERT INTO MST_D007_COMMON_D (ID,MST_D006_ID,QF_CODE,D_NO,VALUE01,VALUE02,VALUE03,VALUE04,VALUE05,DELETE_FLAG,UPDATE_FLAG,VALUE_TEXT1) VALUES('6d4d32ae-deee-ef42-aefb-9e4a0bbab880','d189a123-bd57-e253-54fb-ed1dce7fd63c','PP027','005598','1','134','13405','JPH10088','','N','0','');</v>
      </c>
    </row>
    <row r="5600" spans="1:23">
      <c r="A5600" t="s">
        <v>13938</v>
      </c>
      <c r="B5600" t="s">
        <v>3342</v>
      </c>
      <c r="C5600" s="18" t="s">
        <v>3343</v>
      </c>
      <c r="D5600" s="18" t="s">
        <v>3344</v>
      </c>
      <c r="E5600" s="18"/>
      <c r="F5600" s="18">
        <v>1</v>
      </c>
      <c r="G5600" s="18">
        <v>134</v>
      </c>
      <c r="H5600" s="18">
        <v>13406</v>
      </c>
      <c r="I5600" s="18" t="s">
        <v>13862</v>
      </c>
      <c r="U5600" s="170" t="s">
        <v>13939</v>
      </c>
      <c r="V5600" s="18" t="s">
        <v>3343</v>
      </c>
      <c r="W5600" t="str">
        <f t="shared" si="87"/>
        <v>INSERT INTO MST_D007_COMMON_D (ID,MST_D006_ID,QF_CODE,D_NO,VALUE01,VALUE02,VALUE03,VALUE04,VALUE05,DELETE_FLAG,UPDATE_FLAG,VALUE_TEXT1) VALUES('73ccd479-d4eb-f607-db66-98cb23f370a7','d189a123-bd57-e253-54fb-ed1dce7fd63c','PP027','005599','1','134','13406','JPH10088','','N','0','');</v>
      </c>
    </row>
    <row r="5601" spans="1:23">
      <c r="A5601" t="s">
        <v>13940</v>
      </c>
      <c r="B5601" t="s">
        <v>3342</v>
      </c>
      <c r="C5601" s="18" t="s">
        <v>3343</v>
      </c>
      <c r="D5601" s="18" t="s">
        <v>3344</v>
      </c>
      <c r="E5601" s="18"/>
      <c r="F5601" s="18">
        <v>1</v>
      </c>
      <c r="G5601" s="18">
        <v>134</v>
      </c>
      <c r="H5601" s="18">
        <v>13407</v>
      </c>
      <c r="I5601" s="18" t="s">
        <v>13862</v>
      </c>
      <c r="U5601" s="170" t="s">
        <v>13941</v>
      </c>
      <c r="V5601" s="18" t="s">
        <v>3343</v>
      </c>
      <c r="W5601" t="str">
        <f t="shared" si="87"/>
        <v>INSERT INTO MST_D007_COMMON_D (ID,MST_D006_ID,QF_CODE,D_NO,VALUE01,VALUE02,VALUE03,VALUE04,VALUE05,DELETE_FLAG,UPDATE_FLAG,VALUE_TEXT1) VALUES('85de25c4-7dd9-7bf9-136b-5fbdc0d0f0bf','d189a123-bd57-e253-54fb-ed1dce7fd63c','PP027','005600','1','134','13407','JPH10088','','N','0','');</v>
      </c>
    </row>
    <row r="5602" spans="1:23">
      <c r="A5602" t="s">
        <v>13942</v>
      </c>
      <c r="B5602" t="s">
        <v>3342</v>
      </c>
      <c r="C5602" s="18" t="s">
        <v>3343</v>
      </c>
      <c r="D5602" s="18" t="s">
        <v>3344</v>
      </c>
      <c r="E5602" s="18"/>
      <c r="F5602" s="18">
        <v>1</v>
      </c>
      <c r="G5602" s="18">
        <v>134</v>
      </c>
      <c r="H5602" s="18">
        <v>13408</v>
      </c>
      <c r="I5602" s="18" t="s">
        <v>13862</v>
      </c>
      <c r="U5602" s="170" t="s">
        <v>13943</v>
      </c>
      <c r="V5602" s="18" t="s">
        <v>3343</v>
      </c>
      <c r="W5602" t="str">
        <f t="shared" si="87"/>
        <v>INSERT INTO MST_D007_COMMON_D (ID,MST_D006_ID,QF_CODE,D_NO,VALUE01,VALUE02,VALUE03,VALUE04,VALUE05,DELETE_FLAG,UPDATE_FLAG,VALUE_TEXT1) VALUES('9d1ae9e5-9acf-2643-03d8-2edb3bdc58cb','d189a123-bd57-e253-54fb-ed1dce7fd63c','PP027','005601','1','134','13408','JPH10088','','N','0','');</v>
      </c>
    </row>
    <row r="5603" spans="1:23">
      <c r="A5603" t="s">
        <v>13944</v>
      </c>
      <c r="B5603" t="s">
        <v>3342</v>
      </c>
      <c r="C5603" s="18" t="s">
        <v>3343</v>
      </c>
      <c r="D5603" s="18" t="s">
        <v>3344</v>
      </c>
      <c r="E5603" s="18"/>
      <c r="F5603" s="18">
        <v>1</v>
      </c>
      <c r="G5603" s="18">
        <v>134</v>
      </c>
      <c r="H5603" s="18">
        <v>13409</v>
      </c>
      <c r="I5603" s="18" t="s">
        <v>13862</v>
      </c>
      <c r="U5603" s="170" t="s">
        <v>13945</v>
      </c>
      <c r="V5603" s="18" t="s">
        <v>3343</v>
      </c>
      <c r="W5603" t="str">
        <f t="shared" si="87"/>
        <v>INSERT INTO MST_D007_COMMON_D (ID,MST_D006_ID,QF_CODE,D_NO,VALUE01,VALUE02,VALUE03,VALUE04,VALUE05,DELETE_FLAG,UPDATE_FLAG,VALUE_TEXT1) VALUES('e52afeae-fbad-da31-56a9-bd8aa5911fca','d189a123-bd57-e253-54fb-ed1dce7fd63c','PP027','005602','1','134','13409','JPH10088','','N','0','');</v>
      </c>
    </row>
    <row r="5604" spans="1:23">
      <c r="A5604" t="s">
        <v>13946</v>
      </c>
      <c r="B5604" t="s">
        <v>3342</v>
      </c>
      <c r="C5604" s="18" t="s">
        <v>3343</v>
      </c>
      <c r="D5604" s="18" t="s">
        <v>3344</v>
      </c>
      <c r="E5604" s="18"/>
      <c r="F5604" s="18">
        <v>1</v>
      </c>
      <c r="G5604" s="18">
        <v>134</v>
      </c>
      <c r="H5604" s="18">
        <v>13410</v>
      </c>
      <c r="I5604" s="18" t="s">
        <v>13862</v>
      </c>
      <c r="U5604" s="170" t="s">
        <v>13947</v>
      </c>
      <c r="V5604" s="18" t="s">
        <v>3343</v>
      </c>
      <c r="W5604" t="str">
        <f t="shared" si="87"/>
        <v>INSERT INTO MST_D007_COMMON_D (ID,MST_D006_ID,QF_CODE,D_NO,VALUE01,VALUE02,VALUE03,VALUE04,VALUE05,DELETE_FLAG,UPDATE_FLAG,VALUE_TEXT1) VALUES('65a7a343-a4e1-ed73-5ec0-ca15d4bca9d9','d189a123-bd57-e253-54fb-ed1dce7fd63c','PP027','005603','1','134','13410','JPH10088','','N','0','');</v>
      </c>
    </row>
    <row r="5605" spans="1:23">
      <c r="A5605" t="s">
        <v>13948</v>
      </c>
      <c r="B5605" t="s">
        <v>3342</v>
      </c>
      <c r="C5605" s="18" t="s">
        <v>3343</v>
      </c>
      <c r="D5605" s="18" t="s">
        <v>3344</v>
      </c>
      <c r="E5605" s="18"/>
      <c r="F5605" s="18">
        <v>1</v>
      </c>
      <c r="G5605" s="18">
        <v>134</v>
      </c>
      <c r="H5605" s="18">
        <v>13411</v>
      </c>
      <c r="I5605" s="18" t="s">
        <v>13862</v>
      </c>
      <c r="U5605" s="170" t="s">
        <v>13949</v>
      </c>
      <c r="V5605" s="18" t="s">
        <v>3343</v>
      </c>
      <c r="W5605" t="str">
        <f t="shared" si="87"/>
        <v>INSERT INTO MST_D007_COMMON_D (ID,MST_D006_ID,QF_CODE,D_NO,VALUE01,VALUE02,VALUE03,VALUE04,VALUE05,DELETE_FLAG,UPDATE_FLAG,VALUE_TEXT1) VALUES('f3a66e40-fdc5-038c-be75-784ab2b9bfc1','d189a123-bd57-e253-54fb-ed1dce7fd63c','PP027','005604','1','134','13411','JPH10088','','N','0','');</v>
      </c>
    </row>
    <row r="5606" spans="1:23">
      <c r="A5606" t="s">
        <v>13950</v>
      </c>
      <c r="B5606" t="s">
        <v>3342</v>
      </c>
      <c r="C5606" s="18" t="s">
        <v>3343</v>
      </c>
      <c r="D5606" s="18" t="s">
        <v>3344</v>
      </c>
      <c r="E5606" s="18"/>
      <c r="F5606" s="18">
        <v>1</v>
      </c>
      <c r="G5606" s="18">
        <v>135</v>
      </c>
      <c r="H5606" s="18">
        <v>13501</v>
      </c>
      <c r="I5606" s="18" t="s">
        <v>13862</v>
      </c>
      <c r="U5606" s="170" t="s">
        <v>13951</v>
      </c>
      <c r="V5606" s="18" t="s">
        <v>3343</v>
      </c>
      <c r="W5606" t="str">
        <f t="shared" si="87"/>
        <v>INSERT INTO MST_D007_COMMON_D (ID,MST_D006_ID,QF_CODE,D_NO,VALUE01,VALUE02,VALUE03,VALUE04,VALUE05,DELETE_FLAG,UPDATE_FLAG,VALUE_TEXT1) VALUES('1a05e5bf-69eb-a95b-8c7f-2dad68eacfc9','d189a123-bd57-e253-54fb-ed1dce7fd63c','PP027','005605','1','135','13501','JPH10088','','N','0','');</v>
      </c>
    </row>
    <row r="5607" spans="1:23">
      <c r="A5607" t="s">
        <v>13952</v>
      </c>
      <c r="B5607" t="s">
        <v>3342</v>
      </c>
      <c r="C5607" s="18" t="s">
        <v>3343</v>
      </c>
      <c r="D5607" s="18" t="s">
        <v>3344</v>
      </c>
      <c r="E5607" s="18"/>
      <c r="F5607" s="18">
        <v>1</v>
      </c>
      <c r="G5607" s="18">
        <v>135</v>
      </c>
      <c r="H5607" s="18">
        <v>13502</v>
      </c>
      <c r="I5607" s="18" t="s">
        <v>13862</v>
      </c>
      <c r="U5607" s="170" t="s">
        <v>13953</v>
      </c>
      <c r="V5607" s="18" t="s">
        <v>3343</v>
      </c>
      <c r="W5607" t="str">
        <f t="shared" si="87"/>
        <v>INSERT INTO MST_D007_COMMON_D (ID,MST_D006_ID,QF_CODE,D_NO,VALUE01,VALUE02,VALUE03,VALUE04,VALUE05,DELETE_FLAG,UPDATE_FLAG,VALUE_TEXT1) VALUES('db1bba6f-b92a-d2dc-8abd-f4c318f11932','d189a123-bd57-e253-54fb-ed1dce7fd63c','PP027','005606','1','135','13502','JPH10088','','N','0','');</v>
      </c>
    </row>
    <row r="5608" spans="1:23">
      <c r="A5608" t="s">
        <v>13954</v>
      </c>
      <c r="B5608" t="s">
        <v>3342</v>
      </c>
      <c r="C5608" s="18" t="s">
        <v>3343</v>
      </c>
      <c r="D5608" s="18" t="s">
        <v>3344</v>
      </c>
      <c r="E5608" s="18"/>
      <c r="F5608" s="18">
        <v>1</v>
      </c>
      <c r="G5608" s="18">
        <v>136</v>
      </c>
      <c r="H5608" s="18">
        <v>13601</v>
      </c>
      <c r="I5608" s="18" t="s">
        <v>13862</v>
      </c>
      <c r="U5608" s="170" t="s">
        <v>13955</v>
      </c>
      <c r="V5608" s="18" t="s">
        <v>3343</v>
      </c>
      <c r="W5608" t="str">
        <f t="shared" si="87"/>
        <v>INSERT INTO MST_D007_COMMON_D (ID,MST_D006_ID,QF_CODE,D_NO,VALUE01,VALUE02,VALUE03,VALUE04,VALUE05,DELETE_FLAG,UPDATE_FLAG,VALUE_TEXT1) VALUES('ab646b4b-d810-ca9d-5fbf-2decc635acbc','d189a123-bd57-e253-54fb-ed1dce7fd63c','PP027','005607','1','136','13601','JPH10088','','N','0','');</v>
      </c>
    </row>
    <row r="5609" spans="1:23">
      <c r="A5609" t="s">
        <v>13956</v>
      </c>
      <c r="B5609" t="s">
        <v>3342</v>
      </c>
      <c r="C5609" s="18" t="s">
        <v>3343</v>
      </c>
      <c r="D5609" s="18" t="s">
        <v>3344</v>
      </c>
      <c r="E5609" s="18"/>
      <c r="F5609" s="18">
        <v>1</v>
      </c>
      <c r="G5609" s="18">
        <v>137</v>
      </c>
      <c r="H5609" s="18">
        <v>13701</v>
      </c>
      <c r="I5609" s="18" t="s">
        <v>13862</v>
      </c>
      <c r="U5609" s="170" t="s">
        <v>13957</v>
      </c>
      <c r="V5609" s="18" t="s">
        <v>3343</v>
      </c>
      <c r="W5609" t="str">
        <f t="shared" si="87"/>
        <v>INSERT INTO MST_D007_COMMON_D (ID,MST_D006_ID,QF_CODE,D_NO,VALUE01,VALUE02,VALUE03,VALUE04,VALUE05,DELETE_FLAG,UPDATE_FLAG,VALUE_TEXT1) VALUES('1e5cc58d-36d8-0ce7-0bbc-cf9f6c123e94','d189a123-bd57-e253-54fb-ed1dce7fd63c','PP027','005608','1','137','13701','JPH10088','','N','0','');</v>
      </c>
    </row>
    <row r="5610" spans="1:23">
      <c r="A5610" t="s">
        <v>13958</v>
      </c>
      <c r="B5610" t="s">
        <v>3342</v>
      </c>
      <c r="C5610" s="18" t="s">
        <v>3343</v>
      </c>
      <c r="D5610" s="18" t="s">
        <v>3344</v>
      </c>
      <c r="E5610" s="18"/>
      <c r="F5610" s="18">
        <v>2</v>
      </c>
      <c r="G5610" s="18">
        <v>231</v>
      </c>
      <c r="H5610" s="18">
        <v>23101</v>
      </c>
      <c r="I5610" s="18" t="s">
        <v>13862</v>
      </c>
      <c r="U5610" s="170" t="s">
        <v>13959</v>
      </c>
      <c r="V5610" s="18" t="s">
        <v>3343</v>
      </c>
      <c r="W5610" t="str">
        <f t="shared" si="87"/>
        <v>INSERT INTO MST_D007_COMMON_D (ID,MST_D006_ID,QF_CODE,D_NO,VALUE01,VALUE02,VALUE03,VALUE04,VALUE05,DELETE_FLAG,UPDATE_FLAG,VALUE_TEXT1) VALUES('bbe8e9ab-52f1-86b1-d5f0-d8f12950a297','d189a123-bd57-e253-54fb-ed1dce7fd63c','PP027','005609','2','231','23101','JPH10088','','N','0','');</v>
      </c>
    </row>
    <row r="5611" spans="1:23">
      <c r="A5611" t="s">
        <v>13960</v>
      </c>
      <c r="B5611" t="s">
        <v>3342</v>
      </c>
      <c r="C5611" s="18" t="s">
        <v>3343</v>
      </c>
      <c r="D5611" s="18" t="s">
        <v>3344</v>
      </c>
      <c r="E5611" s="18"/>
      <c r="F5611" s="18">
        <v>3</v>
      </c>
      <c r="G5611" s="18">
        <v>331</v>
      </c>
      <c r="H5611" s="18"/>
      <c r="I5611" s="18" t="s">
        <v>13862</v>
      </c>
      <c r="U5611" s="170" t="s">
        <v>13961</v>
      </c>
      <c r="V5611" s="18" t="s">
        <v>3343</v>
      </c>
      <c r="W5611" t="str">
        <f t="shared" si="87"/>
        <v>INSERT INTO MST_D007_COMMON_D (ID,MST_D006_ID,QF_CODE,D_NO,VALUE01,VALUE02,VALUE03,VALUE04,VALUE05,DELETE_FLAG,UPDATE_FLAG,VALUE_TEXT1) VALUES('198bea5d-11ce-0f49-03e4-adc9df5c7d36','d189a123-bd57-e253-54fb-ed1dce7fd63c','PP027','005610','3','331','','JPH10088','','N','0','');</v>
      </c>
    </row>
    <row r="5612" spans="1:23">
      <c r="A5612" t="s">
        <v>13962</v>
      </c>
      <c r="B5612" t="s">
        <v>3342</v>
      </c>
      <c r="C5612" s="18" t="s">
        <v>3343</v>
      </c>
      <c r="D5612" s="18" t="s">
        <v>3344</v>
      </c>
      <c r="E5612" s="18"/>
      <c r="F5612" s="18">
        <v>3</v>
      </c>
      <c r="G5612" s="18">
        <v>332</v>
      </c>
      <c r="H5612" s="18"/>
      <c r="I5612" s="18" t="s">
        <v>13862</v>
      </c>
      <c r="U5612" s="170" t="s">
        <v>13963</v>
      </c>
      <c r="V5612" s="18" t="s">
        <v>3343</v>
      </c>
      <c r="W5612" t="str">
        <f t="shared" si="87"/>
        <v>INSERT INTO MST_D007_COMMON_D (ID,MST_D006_ID,QF_CODE,D_NO,VALUE01,VALUE02,VALUE03,VALUE04,VALUE05,DELETE_FLAG,UPDATE_FLAG,VALUE_TEXT1) VALUES('f0d2c13c-bfa6-90ca-0125-0c19077f448e','d189a123-bd57-e253-54fb-ed1dce7fd63c','PP027','005611','3','332','','JPH10088','','N','0','');</v>
      </c>
    </row>
    <row r="5613" spans="1:23">
      <c r="A5613" t="s">
        <v>13964</v>
      </c>
      <c r="B5613" t="s">
        <v>3342</v>
      </c>
      <c r="C5613" s="18" t="s">
        <v>3343</v>
      </c>
      <c r="D5613" s="18" t="s">
        <v>3344</v>
      </c>
      <c r="E5613" s="18"/>
      <c r="F5613" s="18">
        <v>1</v>
      </c>
      <c r="G5613" s="18">
        <v>141</v>
      </c>
      <c r="H5613" s="18">
        <v>14101</v>
      </c>
      <c r="I5613" s="18" t="s">
        <v>13965</v>
      </c>
      <c r="U5613" s="170" t="s">
        <v>13966</v>
      </c>
      <c r="V5613" s="18" t="s">
        <v>3343</v>
      </c>
      <c r="W5613" t="str">
        <f t="shared" si="87"/>
        <v>INSERT INTO MST_D007_COMMON_D (ID,MST_D006_ID,QF_CODE,D_NO,VALUE01,VALUE02,VALUE03,VALUE04,VALUE05,DELETE_FLAG,UPDATE_FLAG,VALUE_TEXT1) VALUES('8102eeee-0df8-f6f5-f57c-0be7f90920e3','d189a123-bd57-e253-54fb-ed1dce7fd63c','PP027','005612','1','141','14101','JPH10090','','N','0','');</v>
      </c>
    </row>
    <row r="5614" spans="1:23">
      <c r="A5614" t="s">
        <v>13967</v>
      </c>
      <c r="B5614" t="s">
        <v>3342</v>
      </c>
      <c r="C5614" s="18" t="s">
        <v>3343</v>
      </c>
      <c r="D5614" s="18" t="s">
        <v>3344</v>
      </c>
      <c r="E5614" s="18"/>
      <c r="F5614" s="18">
        <v>1</v>
      </c>
      <c r="G5614" s="18">
        <v>141</v>
      </c>
      <c r="H5614" s="18">
        <v>14102</v>
      </c>
      <c r="I5614" s="18" t="s">
        <v>13965</v>
      </c>
      <c r="U5614" s="170" t="s">
        <v>13968</v>
      </c>
      <c r="V5614" s="18" t="s">
        <v>3343</v>
      </c>
      <c r="W5614" t="str">
        <f t="shared" si="87"/>
        <v>INSERT INTO MST_D007_COMMON_D (ID,MST_D006_ID,QF_CODE,D_NO,VALUE01,VALUE02,VALUE03,VALUE04,VALUE05,DELETE_FLAG,UPDATE_FLAG,VALUE_TEXT1) VALUES('dc2f0ca9-2aad-86ca-a526-2ed8963c7cc0','d189a123-bd57-e253-54fb-ed1dce7fd63c','PP027','005613','1','141','14102','JPH10090','','N','0','');</v>
      </c>
    </row>
    <row r="5615" spans="1:23">
      <c r="A5615" t="s">
        <v>13969</v>
      </c>
      <c r="B5615" t="s">
        <v>3342</v>
      </c>
      <c r="C5615" s="18" t="s">
        <v>3343</v>
      </c>
      <c r="D5615" s="18" t="s">
        <v>3344</v>
      </c>
      <c r="E5615" s="18"/>
      <c r="F5615" s="18">
        <v>1</v>
      </c>
      <c r="G5615" s="18">
        <v>141</v>
      </c>
      <c r="H5615" s="18">
        <v>14103</v>
      </c>
      <c r="I5615" s="18" t="s">
        <v>13965</v>
      </c>
      <c r="U5615" s="170" t="s">
        <v>13970</v>
      </c>
      <c r="V5615" s="18" t="s">
        <v>3343</v>
      </c>
      <c r="W5615" t="str">
        <f t="shared" si="87"/>
        <v>INSERT INTO MST_D007_COMMON_D (ID,MST_D006_ID,QF_CODE,D_NO,VALUE01,VALUE02,VALUE03,VALUE04,VALUE05,DELETE_FLAG,UPDATE_FLAG,VALUE_TEXT1) VALUES('6bfdf8a9-94d5-618c-217a-6751efa5ecc5','d189a123-bd57-e253-54fb-ed1dce7fd63c','PP027','005614','1','141','14103','JPH10090','','N','0','');</v>
      </c>
    </row>
    <row r="5616" spans="1:23">
      <c r="A5616" t="s">
        <v>13971</v>
      </c>
      <c r="B5616" t="s">
        <v>3342</v>
      </c>
      <c r="C5616" s="18" t="s">
        <v>3343</v>
      </c>
      <c r="D5616" s="18" t="s">
        <v>3344</v>
      </c>
      <c r="E5616" s="18"/>
      <c r="F5616" s="18">
        <v>1</v>
      </c>
      <c r="G5616" s="18">
        <v>141</v>
      </c>
      <c r="H5616" s="18">
        <v>14104</v>
      </c>
      <c r="I5616" s="18" t="s">
        <v>13965</v>
      </c>
      <c r="U5616" s="170" t="s">
        <v>13972</v>
      </c>
      <c r="V5616" s="18" t="s">
        <v>3343</v>
      </c>
      <c r="W5616" t="str">
        <f t="shared" si="87"/>
        <v>INSERT INTO MST_D007_COMMON_D (ID,MST_D006_ID,QF_CODE,D_NO,VALUE01,VALUE02,VALUE03,VALUE04,VALUE05,DELETE_FLAG,UPDATE_FLAG,VALUE_TEXT1) VALUES('2cfcb1ec-75b5-6fdc-c6a3-423f9a4ad3d8','d189a123-bd57-e253-54fb-ed1dce7fd63c','PP027','005615','1','141','14104','JPH10090','','N','0','');</v>
      </c>
    </row>
    <row r="5617" spans="1:23">
      <c r="A5617" t="s">
        <v>13973</v>
      </c>
      <c r="B5617" t="s">
        <v>3342</v>
      </c>
      <c r="C5617" s="18" t="s">
        <v>3343</v>
      </c>
      <c r="D5617" s="18" t="s">
        <v>3344</v>
      </c>
      <c r="E5617" s="18"/>
      <c r="F5617" s="18">
        <v>1</v>
      </c>
      <c r="G5617" s="18">
        <v>141</v>
      </c>
      <c r="H5617" s="18">
        <v>14105</v>
      </c>
      <c r="I5617" s="18" t="s">
        <v>13965</v>
      </c>
      <c r="U5617" s="170" t="s">
        <v>13974</v>
      </c>
      <c r="V5617" s="18" t="s">
        <v>3343</v>
      </c>
      <c r="W5617" t="str">
        <f t="shared" si="87"/>
        <v>INSERT INTO MST_D007_COMMON_D (ID,MST_D006_ID,QF_CODE,D_NO,VALUE01,VALUE02,VALUE03,VALUE04,VALUE05,DELETE_FLAG,UPDATE_FLAG,VALUE_TEXT1) VALUES('6b880f9e-c1f1-4b8d-e4bd-24beed17c51e','d189a123-bd57-e253-54fb-ed1dce7fd63c','PP027','005616','1','141','14105','JPH10090','','N','0','');</v>
      </c>
    </row>
    <row r="5618" spans="1:23">
      <c r="A5618" t="s">
        <v>13975</v>
      </c>
      <c r="B5618" t="s">
        <v>3342</v>
      </c>
      <c r="C5618" s="18" t="s">
        <v>3343</v>
      </c>
      <c r="D5618" s="18" t="s">
        <v>3344</v>
      </c>
      <c r="E5618" s="18"/>
      <c r="F5618" s="18">
        <v>1</v>
      </c>
      <c r="G5618" s="18">
        <v>141</v>
      </c>
      <c r="H5618" s="18">
        <v>14106</v>
      </c>
      <c r="I5618" s="18" t="s">
        <v>13965</v>
      </c>
      <c r="U5618" s="170" t="s">
        <v>13976</v>
      </c>
      <c r="V5618" s="18" t="s">
        <v>3343</v>
      </c>
      <c r="W5618" t="str">
        <f t="shared" si="87"/>
        <v>INSERT INTO MST_D007_COMMON_D (ID,MST_D006_ID,QF_CODE,D_NO,VALUE01,VALUE02,VALUE03,VALUE04,VALUE05,DELETE_FLAG,UPDATE_FLAG,VALUE_TEXT1) VALUES('bb2aaace-1af1-8be0-e5f3-fd2bfdeac394','d189a123-bd57-e253-54fb-ed1dce7fd63c','PP027','005617','1','141','14106','JPH10090','','N','0','');</v>
      </c>
    </row>
    <row r="5619" spans="1:23">
      <c r="A5619" t="s">
        <v>13977</v>
      </c>
      <c r="B5619" t="s">
        <v>3342</v>
      </c>
      <c r="C5619" s="18" t="s">
        <v>3343</v>
      </c>
      <c r="D5619" s="18" t="s">
        <v>3344</v>
      </c>
      <c r="E5619" s="18"/>
      <c r="F5619" s="18">
        <v>1</v>
      </c>
      <c r="G5619" s="18">
        <v>142</v>
      </c>
      <c r="H5619" s="18">
        <v>14201</v>
      </c>
      <c r="I5619" s="18" t="s">
        <v>13965</v>
      </c>
      <c r="U5619" s="170" t="s">
        <v>13978</v>
      </c>
      <c r="V5619" s="18" t="s">
        <v>3343</v>
      </c>
      <c r="W5619" t="str">
        <f t="shared" si="87"/>
        <v>INSERT INTO MST_D007_COMMON_D (ID,MST_D006_ID,QF_CODE,D_NO,VALUE01,VALUE02,VALUE03,VALUE04,VALUE05,DELETE_FLAG,UPDATE_FLAG,VALUE_TEXT1) VALUES('5e2d76de-2eca-ffa5-7c32-ce466dfccb89','d189a123-bd57-e253-54fb-ed1dce7fd63c','PP027','005618','1','142','14201','JPH10090','','N','0','');</v>
      </c>
    </row>
    <row r="5620" spans="1:23">
      <c r="A5620" t="s">
        <v>13979</v>
      </c>
      <c r="B5620" t="s">
        <v>3342</v>
      </c>
      <c r="C5620" s="18" t="s">
        <v>3343</v>
      </c>
      <c r="D5620" s="18" t="s">
        <v>3344</v>
      </c>
      <c r="E5620" s="18"/>
      <c r="F5620" s="18">
        <v>1</v>
      </c>
      <c r="G5620" s="18">
        <v>142</v>
      </c>
      <c r="H5620" s="18">
        <v>14202</v>
      </c>
      <c r="I5620" s="18" t="s">
        <v>13965</v>
      </c>
      <c r="U5620" s="170" t="s">
        <v>13980</v>
      </c>
      <c r="V5620" s="18" t="s">
        <v>3343</v>
      </c>
      <c r="W5620" t="str">
        <f t="shared" si="87"/>
        <v>INSERT INTO MST_D007_COMMON_D (ID,MST_D006_ID,QF_CODE,D_NO,VALUE01,VALUE02,VALUE03,VALUE04,VALUE05,DELETE_FLAG,UPDATE_FLAG,VALUE_TEXT1) VALUES('fecafce5-41cf-2e3a-87fc-7db51260bc4f','d189a123-bd57-e253-54fb-ed1dce7fd63c','PP027','005619','1','142','14202','JPH10090','','N','0','');</v>
      </c>
    </row>
    <row r="5621" spans="1:23">
      <c r="A5621" t="s">
        <v>13981</v>
      </c>
      <c r="B5621" t="s">
        <v>3342</v>
      </c>
      <c r="C5621" s="18" t="s">
        <v>3343</v>
      </c>
      <c r="D5621" s="18" t="s">
        <v>3344</v>
      </c>
      <c r="E5621" s="18"/>
      <c r="F5621" s="18">
        <v>1</v>
      </c>
      <c r="G5621" s="18">
        <v>142</v>
      </c>
      <c r="H5621" s="18">
        <v>14203</v>
      </c>
      <c r="I5621" s="18" t="s">
        <v>13965</v>
      </c>
      <c r="U5621" s="170" t="s">
        <v>13982</v>
      </c>
      <c r="V5621" s="18" t="s">
        <v>3343</v>
      </c>
      <c r="W5621" t="str">
        <f t="shared" si="87"/>
        <v>INSERT INTO MST_D007_COMMON_D (ID,MST_D006_ID,QF_CODE,D_NO,VALUE01,VALUE02,VALUE03,VALUE04,VALUE05,DELETE_FLAG,UPDATE_FLAG,VALUE_TEXT1) VALUES('1d29f17b-4add-cb89-31dd-9b753ee2d8e3','d189a123-bd57-e253-54fb-ed1dce7fd63c','PP027','005620','1','142','14203','JPH10090','','N','0','');</v>
      </c>
    </row>
    <row r="5622" spans="1:23">
      <c r="A5622" t="s">
        <v>13983</v>
      </c>
      <c r="B5622" t="s">
        <v>3342</v>
      </c>
      <c r="C5622" s="18" t="s">
        <v>3343</v>
      </c>
      <c r="D5622" s="18" t="s">
        <v>3344</v>
      </c>
      <c r="E5622" s="18"/>
      <c r="F5622" s="18">
        <v>1</v>
      </c>
      <c r="G5622" s="18">
        <v>142</v>
      </c>
      <c r="H5622" s="18">
        <v>14204</v>
      </c>
      <c r="I5622" s="18" t="s">
        <v>13965</v>
      </c>
      <c r="U5622" s="170" t="s">
        <v>13984</v>
      </c>
      <c r="V5622" s="18" t="s">
        <v>3343</v>
      </c>
      <c r="W5622" t="str">
        <f t="shared" si="87"/>
        <v>INSERT INTO MST_D007_COMMON_D (ID,MST_D006_ID,QF_CODE,D_NO,VALUE01,VALUE02,VALUE03,VALUE04,VALUE05,DELETE_FLAG,UPDATE_FLAG,VALUE_TEXT1) VALUES('fbb62e34-9df8-2c2c-6923-f8b0ab42a851','d189a123-bd57-e253-54fb-ed1dce7fd63c','PP027','005621','1','142','14204','JPH10090','','N','0','');</v>
      </c>
    </row>
    <row r="5623" spans="1:23">
      <c r="A5623" t="s">
        <v>13985</v>
      </c>
      <c r="B5623" t="s">
        <v>3342</v>
      </c>
      <c r="C5623" s="18" t="s">
        <v>3343</v>
      </c>
      <c r="D5623" s="18" t="s">
        <v>3344</v>
      </c>
      <c r="E5623" s="18"/>
      <c r="F5623" s="18">
        <v>1</v>
      </c>
      <c r="G5623" s="18">
        <v>142</v>
      </c>
      <c r="H5623" s="18">
        <v>14205</v>
      </c>
      <c r="I5623" s="18" t="s">
        <v>13965</v>
      </c>
      <c r="U5623" s="170" t="s">
        <v>13986</v>
      </c>
      <c r="V5623" s="18" t="s">
        <v>3343</v>
      </c>
      <c r="W5623" t="str">
        <f t="shared" si="87"/>
        <v>INSERT INTO MST_D007_COMMON_D (ID,MST_D006_ID,QF_CODE,D_NO,VALUE01,VALUE02,VALUE03,VALUE04,VALUE05,DELETE_FLAG,UPDATE_FLAG,VALUE_TEXT1) VALUES('df5af55a-d177-1bed-16c5-a8e3688a8bde','d189a123-bd57-e253-54fb-ed1dce7fd63c','PP027','005622','1','142','14205','JPH10090','','N','0','');</v>
      </c>
    </row>
    <row r="5624" spans="1:23">
      <c r="A5624" t="s">
        <v>13987</v>
      </c>
      <c r="B5624" t="s">
        <v>3342</v>
      </c>
      <c r="C5624" s="18" t="s">
        <v>3343</v>
      </c>
      <c r="D5624" s="18" t="s">
        <v>3344</v>
      </c>
      <c r="E5624" s="18"/>
      <c r="F5624" s="18">
        <v>1</v>
      </c>
      <c r="G5624" s="18">
        <v>142</v>
      </c>
      <c r="H5624" s="18">
        <v>14206</v>
      </c>
      <c r="I5624" s="18" t="s">
        <v>13965</v>
      </c>
      <c r="U5624" s="170" t="s">
        <v>13988</v>
      </c>
      <c r="V5624" s="18" t="s">
        <v>3343</v>
      </c>
      <c r="W5624" t="str">
        <f t="shared" si="87"/>
        <v>INSERT INTO MST_D007_COMMON_D (ID,MST_D006_ID,QF_CODE,D_NO,VALUE01,VALUE02,VALUE03,VALUE04,VALUE05,DELETE_FLAG,UPDATE_FLAG,VALUE_TEXT1) VALUES('83c4718a-9a8e-7dc2-ee5c-f7decdcd2863','d189a123-bd57-e253-54fb-ed1dce7fd63c','PP027','005623','1','142','14206','JPH10090','','N','0','');</v>
      </c>
    </row>
    <row r="5625" spans="1:23">
      <c r="A5625" t="s">
        <v>13989</v>
      </c>
      <c r="B5625" t="s">
        <v>3342</v>
      </c>
      <c r="C5625" s="18" t="s">
        <v>3343</v>
      </c>
      <c r="D5625" s="18" t="s">
        <v>3344</v>
      </c>
      <c r="E5625" s="18"/>
      <c r="F5625" s="18">
        <v>1</v>
      </c>
      <c r="G5625" s="18">
        <v>143</v>
      </c>
      <c r="H5625" s="18">
        <v>14301</v>
      </c>
      <c r="I5625" s="18" t="s">
        <v>13965</v>
      </c>
      <c r="U5625" s="170" t="s">
        <v>13990</v>
      </c>
      <c r="V5625" s="18" t="s">
        <v>3343</v>
      </c>
      <c r="W5625" t="str">
        <f t="shared" si="87"/>
        <v>INSERT INTO MST_D007_COMMON_D (ID,MST_D006_ID,QF_CODE,D_NO,VALUE01,VALUE02,VALUE03,VALUE04,VALUE05,DELETE_FLAG,UPDATE_FLAG,VALUE_TEXT1) VALUES('da20ce5e-8e0e-5c16-acef-c41d228c353e','d189a123-bd57-e253-54fb-ed1dce7fd63c','PP027','005624','1','143','14301','JPH10090','','N','0','');</v>
      </c>
    </row>
    <row r="5626" spans="1:23">
      <c r="A5626" t="s">
        <v>13991</v>
      </c>
      <c r="B5626" t="s">
        <v>3342</v>
      </c>
      <c r="C5626" s="18" t="s">
        <v>3343</v>
      </c>
      <c r="D5626" s="18" t="s">
        <v>3344</v>
      </c>
      <c r="E5626" s="18"/>
      <c r="F5626" s="18">
        <v>1</v>
      </c>
      <c r="G5626" s="18">
        <v>143</v>
      </c>
      <c r="H5626" s="18">
        <v>14302</v>
      </c>
      <c r="I5626" s="18" t="s">
        <v>13965</v>
      </c>
      <c r="U5626" s="170" t="s">
        <v>13992</v>
      </c>
      <c r="V5626" s="18" t="s">
        <v>3343</v>
      </c>
      <c r="W5626" t="str">
        <f t="shared" si="87"/>
        <v>INSERT INTO MST_D007_COMMON_D (ID,MST_D006_ID,QF_CODE,D_NO,VALUE01,VALUE02,VALUE03,VALUE04,VALUE05,DELETE_FLAG,UPDATE_FLAG,VALUE_TEXT1) VALUES('38d55b1e-3cfc-f87e-caf4-fdcfad3ac8fd','d189a123-bd57-e253-54fb-ed1dce7fd63c','PP027','005625','1','143','14302','JPH10090','','N','0','');</v>
      </c>
    </row>
    <row r="5627" spans="1:23">
      <c r="A5627" t="s">
        <v>13993</v>
      </c>
      <c r="B5627" t="s">
        <v>3342</v>
      </c>
      <c r="C5627" s="18" t="s">
        <v>3343</v>
      </c>
      <c r="D5627" s="18" t="s">
        <v>3344</v>
      </c>
      <c r="E5627" s="18"/>
      <c r="F5627" s="18">
        <v>1</v>
      </c>
      <c r="G5627" s="18">
        <v>143</v>
      </c>
      <c r="H5627" s="18">
        <v>14303</v>
      </c>
      <c r="I5627" s="18" t="s">
        <v>13965</v>
      </c>
      <c r="U5627" s="170" t="s">
        <v>13994</v>
      </c>
      <c r="V5627" s="18" t="s">
        <v>3343</v>
      </c>
      <c r="W5627" t="str">
        <f t="shared" si="87"/>
        <v>INSERT INTO MST_D007_COMMON_D (ID,MST_D006_ID,QF_CODE,D_NO,VALUE01,VALUE02,VALUE03,VALUE04,VALUE05,DELETE_FLAG,UPDATE_FLAG,VALUE_TEXT1) VALUES('fbbbced8-81cc-f9dd-b7c6-a97c2c7f6d0c','d189a123-bd57-e253-54fb-ed1dce7fd63c','PP027','005626','1','143','14303','JPH10090','','N','0','');</v>
      </c>
    </row>
    <row r="5628" spans="1:23">
      <c r="A5628" t="s">
        <v>13995</v>
      </c>
      <c r="B5628" t="s">
        <v>3342</v>
      </c>
      <c r="C5628" s="18" t="s">
        <v>3343</v>
      </c>
      <c r="D5628" s="18" t="s">
        <v>3344</v>
      </c>
      <c r="E5628" s="18"/>
      <c r="F5628" s="18">
        <v>1</v>
      </c>
      <c r="G5628" s="18">
        <v>143</v>
      </c>
      <c r="H5628" s="18">
        <v>14304</v>
      </c>
      <c r="I5628" s="18" t="s">
        <v>13965</v>
      </c>
      <c r="U5628" s="170" t="s">
        <v>13996</v>
      </c>
      <c r="V5628" s="18" t="s">
        <v>3343</v>
      </c>
      <c r="W5628" t="str">
        <f t="shared" si="87"/>
        <v>INSERT INTO MST_D007_COMMON_D (ID,MST_D006_ID,QF_CODE,D_NO,VALUE01,VALUE02,VALUE03,VALUE04,VALUE05,DELETE_FLAG,UPDATE_FLAG,VALUE_TEXT1) VALUES('a94edaa5-a8ac-6562-b55e-df60e3ce8a9c','d189a123-bd57-e253-54fb-ed1dce7fd63c','PP027','005627','1','143','14304','JPH10090','','N','0','');</v>
      </c>
    </row>
    <row r="5629" spans="1:23">
      <c r="A5629" t="s">
        <v>13997</v>
      </c>
      <c r="B5629" t="s">
        <v>3342</v>
      </c>
      <c r="C5629" s="18" t="s">
        <v>3343</v>
      </c>
      <c r="D5629" s="18" t="s">
        <v>3344</v>
      </c>
      <c r="E5629" s="18"/>
      <c r="F5629" s="18">
        <v>1</v>
      </c>
      <c r="G5629" s="18">
        <v>143</v>
      </c>
      <c r="H5629" s="18">
        <v>14305</v>
      </c>
      <c r="I5629" s="18" t="s">
        <v>13965</v>
      </c>
      <c r="U5629" s="170" t="s">
        <v>13998</v>
      </c>
      <c r="V5629" s="18" t="s">
        <v>3343</v>
      </c>
      <c r="W5629" t="str">
        <f t="shared" si="87"/>
        <v>INSERT INTO MST_D007_COMMON_D (ID,MST_D006_ID,QF_CODE,D_NO,VALUE01,VALUE02,VALUE03,VALUE04,VALUE05,DELETE_FLAG,UPDATE_FLAG,VALUE_TEXT1) VALUES('78ccef98-fec6-1322-824e-7a2e1b90bcd8','d189a123-bd57-e253-54fb-ed1dce7fd63c','PP027','005628','1','143','14305','JPH10090','','N','0','');</v>
      </c>
    </row>
    <row r="5630" spans="1:23">
      <c r="A5630" t="s">
        <v>13999</v>
      </c>
      <c r="B5630" t="s">
        <v>3342</v>
      </c>
      <c r="C5630" s="18" t="s">
        <v>3343</v>
      </c>
      <c r="D5630" s="18" t="s">
        <v>3344</v>
      </c>
      <c r="E5630" s="18"/>
      <c r="F5630" s="18">
        <v>1</v>
      </c>
      <c r="G5630" s="18">
        <v>143</v>
      </c>
      <c r="H5630" s="18">
        <v>14306</v>
      </c>
      <c r="I5630" s="18" t="s">
        <v>13965</v>
      </c>
      <c r="U5630" s="170" t="s">
        <v>14000</v>
      </c>
      <c r="V5630" s="18" t="s">
        <v>3343</v>
      </c>
      <c r="W5630" t="str">
        <f t="shared" si="87"/>
        <v>INSERT INTO MST_D007_COMMON_D (ID,MST_D006_ID,QF_CODE,D_NO,VALUE01,VALUE02,VALUE03,VALUE04,VALUE05,DELETE_FLAG,UPDATE_FLAG,VALUE_TEXT1) VALUES('e7b7829a-ea91-bed5-64ae-fd0df548abf9','d189a123-bd57-e253-54fb-ed1dce7fd63c','PP027','005629','1','143','14306','JPH10090','','N','0','');</v>
      </c>
    </row>
    <row r="5631" spans="1:23">
      <c r="A5631" t="s">
        <v>14001</v>
      </c>
      <c r="B5631" t="s">
        <v>3342</v>
      </c>
      <c r="C5631" s="18" t="s">
        <v>3343</v>
      </c>
      <c r="D5631" s="18" t="s">
        <v>3344</v>
      </c>
      <c r="E5631" s="18"/>
      <c r="F5631" s="18">
        <v>1</v>
      </c>
      <c r="G5631" s="18">
        <v>143</v>
      </c>
      <c r="H5631" s="18">
        <v>14307</v>
      </c>
      <c r="I5631" s="18" t="s">
        <v>13965</v>
      </c>
      <c r="U5631" s="170" t="s">
        <v>14002</v>
      </c>
      <c r="V5631" s="18" t="s">
        <v>3343</v>
      </c>
      <c r="W5631" t="str">
        <f t="shared" si="87"/>
        <v>INSERT INTO MST_D007_COMMON_D (ID,MST_D006_ID,QF_CODE,D_NO,VALUE01,VALUE02,VALUE03,VALUE04,VALUE05,DELETE_FLAG,UPDATE_FLAG,VALUE_TEXT1) VALUES('b78aa2ed-2f27-5b60-4a9c-34407e303ee3','d189a123-bd57-e253-54fb-ed1dce7fd63c','PP027','005630','1','143','14307','JPH10090','','N','0','');</v>
      </c>
    </row>
    <row r="5632" spans="1:23">
      <c r="A5632" t="s">
        <v>14003</v>
      </c>
      <c r="B5632" t="s">
        <v>3342</v>
      </c>
      <c r="C5632" s="18" t="s">
        <v>3343</v>
      </c>
      <c r="D5632" s="18" t="s">
        <v>3344</v>
      </c>
      <c r="E5632" s="18"/>
      <c r="F5632" s="18">
        <v>1</v>
      </c>
      <c r="G5632" s="18">
        <v>143</v>
      </c>
      <c r="H5632" s="18">
        <v>14308</v>
      </c>
      <c r="I5632" s="18" t="s">
        <v>13965</v>
      </c>
      <c r="U5632" s="170" t="s">
        <v>14004</v>
      </c>
      <c r="V5632" s="18" t="s">
        <v>3343</v>
      </c>
      <c r="W5632" t="str">
        <f t="shared" si="87"/>
        <v>INSERT INTO MST_D007_COMMON_D (ID,MST_D006_ID,QF_CODE,D_NO,VALUE01,VALUE02,VALUE03,VALUE04,VALUE05,DELETE_FLAG,UPDATE_FLAG,VALUE_TEXT1) VALUES('e1beac0c-c35d-9ff3-fd19-cfccffb5c27f','d189a123-bd57-e253-54fb-ed1dce7fd63c','PP027','005631','1','143','14308','JPH10090','','N','0','');</v>
      </c>
    </row>
    <row r="5633" spans="1:23">
      <c r="A5633" t="s">
        <v>14005</v>
      </c>
      <c r="B5633" t="s">
        <v>3342</v>
      </c>
      <c r="C5633" s="18" t="s">
        <v>3343</v>
      </c>
      <c r="D5633" s="18" t="s">
        <v>3344</v>
      </c>
      <c r="E5633" s="18"/>
      <c r="F5633" s="18">
        <v>1</v>
      </c>
      <c r="G5633" s="18">
        <v>143</v>
      </c>
      <c r="H5633" s="18">
        <v>14309</v>
      </c>
      <c r="I5633" s="18" t="s">
        <v>13965</v>
      </c>
      <c r="U5633" s="170" t="s">
        <v>14006</v>
      </c>
      <c r="V5633" s="18" t="s">
        <v>3343</v>
      </c>
      <c r="W5633" t="str">
        <f t="shared" si="87"/>
        <v>INSERT INTO MST_D007_COMMON_D (ID,MST_D006_ID,QF_CODE,D_NO,VALUE01,VALUE02,VALUE03,VALUE04,VALUE05,DELETE_FLAG,UPDATE_FLAG,VALUE_TEXT1) VALUES('38ceabba-a9b2-16d6-acd8-391e39813bd8','d189a123-bd57-e253-54fb-ed1dce7fd63c','PP027','005632','1','143','14309','JPH10090','','N','0','');</v>
      </c>
    </row>
    <row r="5634" spans="1:23">
      <c r="A5634" t="s">
        <v>14007</v>
      </c>
      <c r="B5634" t="s">
        <v>3342</v>
      </c>
      <c r="C5634" s="18" t="s">
        <v>3343</v>
      </c>
      <c r="D5634" s="18" t="s">
        <v>3344</v>
      </c>
      <c r="E5634" s="18"/>
      <c r="F5634" s="18">
        <v>1</v>
      </c>
      <c r="G5634" s="18">
        <v>143</v>
      </c>
      <c r="H5634" s="18">
        <v>14310</v>
      </c>
      <c r="I5634" s="18" t="s">
        <v>13965</v>
      </c>
      <c r="U5634" s="170" t="s">
        <v>14008</v>
      </c>
      <c r="V5634" s="18" t="s">
        <v>3343</v>
      </c>
      <c r="W5634" t="str">
        <f t="shared" si="87"/>
        <v>INSERT INTO MST_D007_COMMON_D (ID,MST_D006_ID,QF_CODE,D_NO,VALUE01,VALUE02,VALUE03,VALUE04,VALUE05,DELETE_FLAG,UPDATE_FLAG,VALUE_TEXT1) VALUES('565ea99b-798a-9ea9-64bd-fbb46fdd8cbd','d189a123-bd57-e253-54fb-ed1dce7fd63c','PP027','005633','1','143','14310','JPH10090','','N','0','');</v>
      </c>
    </row>
    <row r="5635" spans="1:23">
      <c r="A5635" t="s">
        <v>14009</v>
      </c>
      <c r="B5635" t="s">
        <v>3342</v>
      </c>
      <c r="C5635" s="18" t="s">
        <v>3343</v>
      </c>
      <c r="D5635" s="18" t="s">
        <v>3344</v>
      </c>
      <c r="E5635" s="18"/>
      <c r="F5635" s="18">
        <v>1</v>
      </c>
      <c r="G5635" s="18">
        <v>143</v>
      </c>
      <c r="H5635" s="18">
        <v>14311</v>
      </c>
      <c r="I5635" s="18" t="s">
        <v>13965</v>
      </c>
      <c r="U5635" s="170" t="s">
        <v>14010</v>
      </c>
      <c r="V5635" s="18" t="s">
        <v>3343</v>
      </c>
      <c r="W5635" t="str">
        <f t="shared" ref="W5635:W5698" si="88">"  INSERT INTO MST_D007_COMMON_D (ID,MST_D006_ID,QF_CODE,D_NO,VALUE01,VALUE02,VALUE03,VALUE04,VALUE05,DELETE_FLAG,UPDATE_FLAG,VALUE_TEXT1) VALUES('"&amp;A5635&amp;"','"&amp;B5635&amp;"','"&amp;V5635&amp;"','"&amp;U5635&amp;"','"&amp;F5635&amp;"','"&amp;G5635&amp;"','"&amp;H5635&amp;"','"&amp;I5635&amp;"','"&amp;J5635&amp;"','N','0','"&amp;E5635&amp;"');"</f>
        <v>INSERT INTO MST_D007_COMMON_D (ID,MST_D006_ID,QF_CODE,D_NO,VALUE01,VALUE02,VALUE03,VALUE04,VALUE05,DELETE_FLAG,UPDATE_FLAG,VALUE_TEXT1) VALUES('b8d23f1a-f441-04bb-226f-1f33da862681','d189a123-bd57-e253-54fb-ed1dce7fd63c','PP027','005634','1','143','14311','JPH10090','','N','0','');</v>
      </c>
    </row>
    <row r="5636" spans="1:23">
      <c r="A5636" t="s">
        <v>14011</v>
      </c>
      <c r="B5636" t="s">
        <v>3342</v>
      </c>
      <c r="C5636" s="18" t="s">
        <v>3343</v>
      </c>
      <c r="D5636" s="18" t="s">
        <v>3344</v>
      </c>
      <c r="E5636" s="18"/>
      <c r="F5636" s="18">
        <v>1</v>
      </c>
      <c r="G5636" s="18">
        <v>143</v>
      </c>
      <c r="H5636" s="18">
        <v>14312</v>
      </c>
      <c r="I5636" s="18" t="s">
        <v>13965</v>
      </c>
      <c r="U5636" s="170" t="s">
        <v>14012</v>
      </c>
      <c r="V5636" s="18" t="s">
        <v>3343</v>
      </c>
      <c r="W5636" t="str">
        <f t="shared" si="88"/>
        <v>INSERT INTO MST_D007_COMMON_D (ID,MST_D006_ID,QF_CODE,D_NO,VALUE01,VALUE02,VALUE03,VALUE04,VALUE05,DELETE_FLAG,UPDATE_FLAG,VALUE_TEXT1) VALUES('daef660b-7b7a-f83d-32a8-55aeeacaabb9','d189a123-bd57-e253-54fb-ed1dce7fd63c','PP027','005635','1','143','14312','JPH10090','','N','0','');</v>
      </c>
    </row>
    <row r="5637" spans="1:23">
      <c r="A5637" t="s">
        <v>14013</v>
      </c>
      <c r="B5637" t="s">
        <v>3342</v>
      </c>
      <c r="C5637" s="18" t="s">
        <v>3343</v>
      </c>
      <c r="D5637" s="18" t="s">
        <v>3344</v>
      </c>
      <c r="E5637" s="18"/>
      <c r="F5637" s="18">
        <v>1</v>
      </c>
      <c r="G5637" s="18">
        <v>143</v>
      </c>
      <c r="H5637" s="18">
        <v>14313</v>
      </c>
      <c r="I5637" s="18" t="s">
        <v>13965</v>
      </c>
      <c r="U5637" s="170" t="s">
        <v>14014</v>
      </c>
      <c r="V5637" s="18" t="s">
        <v>3343</v>
      </c>
      <c r="W5637" t="str">
        <f t="shared" si="88"/>
        <v>INSERT INTO MST_D007_COMMON_D (ID,MST_D006_ID,QF_CODE,D_NO,VALUE01,VALUE02,VALUE03,VALUE04,VALUE05,DELETE_FLAG,UPDATE_FLAG,VALUE_TEXT1) VALUES('6552cd1a-43ab-45c4-8dca-caa7be25866d','d189a123-bd57-e253-54fb-ed1dce7fd63c','PP027','005636','1','143','14313','JPH10090','','N','0','');</v>
      </c>
    </row>
    <row r="5638" spans="1:23">
      <c r="A5638" t="s">
        <v>14015</v>
      </c>
      <c r="B5638" t="s">
        <v>3342</v>
      </c>
      <c r="C5638" s="18" t="s">
        <v>3343</v>
      </c>
      <c r="D5638" s="18" t="s">
        <v>3344</v>
      </c>
      <c r="E5638" s="18"/>
      <c r="F5638" s="18">
        <v>1</v>
      </c>
      <c r="G5638" s="18">
        <v>144</v>
      </c>
      <c r="H5638" s="18">
        <v>14401</v>
      </c>
      <c r="I5638" s="18" t="s">
        <v>13965</v>
      </c>
      <c r="U5638" s="170" t="s">
        <v>14016</v>
      </c>
      <c r="V5638" s="18" t="s">
        <v>3343</v>
      </c>
      <c r="W5638" t="str">
        <f t="shared" si="88"/>
        <v>INSERT INTO MST_D007_COMMON_D (ID,MST_D006_ID,QF_CODE,D_NO,VALUE01,VALUE02,VALUE03,VALUE04,VALUE05,DELETE_FLAG,UPDATE_FLAG,VALUE_TEXT1) VALUES('6a7cdc99-befc-ec36-0bac-c52c5bb5be94','d189a123-bd57-e253-54fb-ed1dce7fd63c','PP027','005637','1','144','14401','JPH10090','','N','0','');</v>
      </c>
    </row>
    <row r="5639" spans="1:23">
      <c r="A5639" t="s">
        <v>14017</v>
      </c>
      <c r="B5639" t="s">
        <v>3342</v>
      </c>
      <c r="C5639" s="18" t="s">
        <v>3343</v>
      </c>
      <c r="D5639" s="18" t="s">
        <v>3344</v>
      </c>
      <c r="E5639" s="18"/>
      <c r="F5639" s="18">
        <v>1</v>
      </c>
      <c r="G5639" s="18">
        <v>144</v>
      </c>
      <c r="H5639" s="18">
        <v>14402</v>
      </c>
      <c r="I5639" s="18" t="s">
        <v>13965</v>
      </c>
      <c r="U5639" s="170" t="s">
        <v>14018</v>
      </c>
      <c r="V5639" s="18" t="s">
        <v>3343</v>
      </c>
      <c r="W5639" t="str">
        <f t="shared" si="88"/>
        <v>INSERT INTO MST_D007_COMMON_D (ID,MST_D006_ID,QF_CODE,D_NO,VALUE01,VALUE02,VALUE03,VALUE04,VALUE05,DELETE_FLAG,UPDATE_FLAG,VALUE_TEXT1) VALUES('4f319c9b-ffb5-a7be-2dd8-bcd79e18f0f2','d189a123-bd57-e253-54fb-ed1dce7fd63c','PP027','005638','1','144','14402','JPH10090','','N','0','');</v>
      </c>
    </row>
    <row r="5640" spans="1:23">
      <c r="A5640" t="s">
        <v>14019</v>
      </c>
      <c r="B5640" t="s">
        <v>3342</v>
      </c>
      <c r="C5640" s="18" t="s">
        <v>3343</v>
      </c>
      <c r="D5640" s="18" t="s">
        <v>3344</v>
      </c>
      <c r="E5640" s="18"/>
      <c r="F5640" s="18">
        <v>1</v>
      </c>
      <c r="G5640" s="18">
        <v>144</v>
      </c>
      <c r="H5640" s="18">
        <v>14403</v>
      </c>
      <c r="I5640" s="18" t="s">
        <v>13965</v>
      </c>
      <c r="U5640" s="170" t="s">
        <v>14020</v>
      </c>
      <c r="V5640" s="18" t="s">
        <v>3343</v>
      </c>
      <c r="W5640" t="str">
        <f t="shared" si="88"/>
        <v>INSERT INTO MST_D007_COMMON_D (ID,MST_D006_ID,QF_CODE,D_NO,VALUE01,VALUE02,VALUE03,VALUE04,VALUE05,DELETE_FLAG,UPDATE_FLAG,VALUE_TEXT1) VALUES('bcf3224e-f259-09be-6845-1000a6ef494d','d189a123-bd57-e253-54fb-ed1dce7fd63c','PP027','005639','1','144','14403','JPH10090','','N','0','');</v>
      </c>
    </row>
    <row r="5641" spans="1:23">
      <c r="A5641" t="s">
        <v>14021</v>
      </c>
      <c r="B5641" t="s">
        <v>3342</v>
      </c>
      <c r="C5641" s="18" t="s">
        <v>3343</v>
      </c>
      <c r="D5641" s="18" t="s">
        <v>3344</v>
      </c>
      <c r="E5641" s="18"/>
      <c r="F5641" s="18">
        <v>1</v>
      </c>
      <c r="G5641" s="18">
        <v>144</v>
      </c>
      <c r="H5641" s="18">
        <v>14404</v>
      </c>
      <c r="I5641" s="18" t="s">
        <v>13965</v>
      </c>
      <c r="U5641" s="170" t="s">
        <v>14022</v>
      </c>
      <c r="V5641" s="18" t="s">
        <v>3343</v>
      </c>
      <c r="W5641" t="str">
        <f t="shared" si="88"/>
        <v>INSERT INTO MST_D007_COMMON_D (ID,MST_D006_ID,QF_CODE,D_NO,VALUE01,VALUE02,VALUE03,VALUE04,VALUE05,DELETE_FLAG,UPDATE_FLAG,VALUE_TEXT1) VALUES('ccc0c9f2-ffc5-6de5-d11d-357f2dbe7445','d189a123-bd57-e253-54fb-ed1dce7fd63c','PP027','005640','1','144','14404','JPH10090','','N','0','');</v>
      </c>
    </row>
    <row r="5642" spans="1:23">
      <c r="A5642" t="s">
        <v>14023</v>
      </c>
      <c r="B5642" t="s">
        <v>3342</v>
      </c>
      <c r="C5642" s="18" t="s">
        <v>3343</v>
      </c>
      <c r="D5642" s="18" t="s">
        <v>3344</v>
      </c>
      <c r="E5642" s="18"/>
      <c r="F5642" s="18">
        <v>1</v>
      </c>
      <c r="G5642" s="18">
        <v>144</v>
      </c>
      <c r="H5642" s="18">
        <v>14405</v>
      </c>
      <c r="I5642" s="18" t="s">
        <v>13965</v>
      </c>
      <c r="U5642" s="170" t="s">
        <v>14024</v>
      </c>
      <c r="V5642" s="18" t="s">
        <v>3343</v>
      </c>
      <c r="W5642" t="str">
        <f t="shared" si="88"/>
        <v>INSERT INTO MST_D007_COMMON_D (ID,MST_D006_ID,QF_CODE,D_NO,VALUE01,VALUE02,VALUE03,VALUE04,VALUE05,DELETE_FLAG,UPDATE_FLAG,VALUE_TEXT1) VALUES('77c68add-dab7-ed9c-2c55-9edadc3144d8','d189a123-bd57-e253-54fb-ed1dce7fd63c','PP027','005641','1','144','14405','JPH10090','','N','0','');</v>
      </c>
    </row>
    <row r="5643" spans="1:23">
      <c r="A5643" t="s">
        <v>14025</v>
      </c>
      <c r="B5643" t="s">
        <v>3342</v>
      </c>
      <c r="C5643" s="18" t="s">
        <v>3343</v>
      </c>
      <c r="D5643" s="18" t="s">
        <v>3344</v>
      </c>
      <c r="E5643" s="18"/>
      <c r="F5643" s="18">
        <v>1</v>
      </c>
      <c r="G5643" s="18">
        <v>144</v>
      </c>
      <c r="H5643" s="18">
        <v>14406</v>
      </c>
      <c r="I5643" s="18" t="s">
        <v>13965</v>
      </c>
      <c r="U5643" s="170" t="s">
        <v>14026</v>
      </c>
      <c r="V5643" s="18" t="s">
        <v>3343</v>
      </c>
      <c r="W5643" t="str">
        <f t="shared" si="88"/>
        <v>INSERT INTO MST_D007_COMMON_D (ID,MST_D006_ID,QF_CODE,D_NO,VALUE01,VALUE02,VALUE03,VALUE04,VALUE05,DELETE_FLAG,UPDATE_FLAG,VALUE_TEXT1) VALUES('12d64bb6-de9b-fefe-ce2b-ff9d6a32ae11','d189a123-bd57-e253-54fb-ed1dce7fd63c','PP027','005642','1','144','14406','JPH10090','','N','0','');</v>
      </c>
    </row>
    <row r="5644" spans="1:23">
      <c r="A5644" t="s">
        <v>14027</v>
      </c>
      <c r="B5644" t="s">
        <v>3342</v>
      </c>
      <c r="C5644" s="18" t="s">
        <v>3343</v>
      </c>
      <c r="D5644" s="18" t="s">
        <v>3344</v>
      </c>
      <c r="E5644" s="18"/>
      <c r="F5644" s="18">
        <v>1</v>
      </c>
      <c r="G5644" s="18">
        <v>144</v>
      </c>
      <c r="H5644" s="18">
        <v>14407</v>
      </c>
      <c r="I5644" s="18" t="s">
        <v>13965</v>
      </c>
      <c r="U5644" s="170" t="s">
        <v>14028</v>
      </c>
      <c r="V5644" s="18" t="s">
        <v>3343</v>
      </c>
      <c r="W5644" t="str">
        <f t="shared" si="88"/>
        <v>INSERT INTO MST_D007_COMMON_D (ID,MST_D006_ID,QF_CODE,D_NO,VALUE01,VALUE02,VALUE03,VALUE04,VALUE05,DELETE_FLAG,UPDATE_FLAG,VALUE_TEXT1) VALUES('7e6eadae-9b80-38fa-bcc1-aac6e9a3fed0','d189a123-bd57-e253-54fb-ed1dce7fd63c','PP027','005643','1','144','14407','JPH10090','','N','0','');</v>
      </c>
    </row>
    <row r="5645" spans="1:23">
      <c r="A5645" t="s">
        <v>14029</v>
      </c>
      <c r="B5645" t="s">
        <v>3342</v>
      </c>
      <c r="C5645" s="18" t="s">
        <v>3343</v>
      </c>
      <c r="D5645" s="18" t="s">
        <v>3344</v>
      </c>
      <c r="E5645" s="18"/>
      <c r="F5645" s="18">
        <v>1</v>
      </c>
      <c r="G5645" s="18">
        <v>144</v>
      </c>
      <c r="H5645" s="18">
        <v>14408</v>
      </c>
      <c r="I5645" s="18" t="s">
        <v>13965</v>
      </c>
      <c r="U5645" s="170" t="s">
        <v>14030</v>
      </c>
      <c r="V5645" s="18" t="s">
        <v>3343</v>
      </c>
      <c r="W5645" t="str">
        <f t="shared" si="88"/>
        <v>INSERT INTO MST_D007_COMMON_D (ID,MST_D006_ID,QF_CODE,D_NO,VALUE01,VALUE02,VALUE03,VALUE04,VALUE05,DELETE_FLAG,UPDATE_FLAG,VALUE_TEXT1) VALUES('bbf9df4e-eded-d13b-4434-ce12343904de','d189a123-bd57-e253-54fb-ed1dce7fd63c','PP027','005644','1','144','14408','JPH10090','','N','0','');</v>
      </c>
    </row>
    <row r="5646" spans="1:23">
      <c r="A5646" t="s">
        <v>14031</v>
      </c>
      <c r="B5646" t="s">
        <v>3342</v>
      </c>
      <c r="C5646" s="18" t="s">
        <v>3343</v>
      </c>
      <c r="D5646" s="18" t="s">
        <v>3344</v>
      </c>
      <c r="E5646" s="18"/>
      <c r="F5646" s="18">
        <v>1</v>
      </c>
      <c r="G5646" s="18">
        <v>144</v>
      </c>
      <c r="H5646" s="18">
        <v>14409</v>
      </c>
      <c r="I5646" s="18" t="s">
        <v>13965</v>
      </c>
      <c r="U5646" s="170" t="s">
        <v>14032</v>
      </c>
      <c r="V5646" s="18" t="s">
        <v>3343</v>
      </c>
      <c r="W5646" t="str">
        <f t="shared" si="88"/>
        <v>INSERT INTO MST_D007_COMMON_D (ID,MST_D006_ID,QF_CODE,D_NO,VALUE01,VALUE02,VALUE03,VALUE04,VALUE05,DELETE_FLAG,UPDATE_FLAG,VALUE_TEXT1) VALUES('ad81ac13-f0cf-f288-f446-259dcf7b9ac8','d189a123-bd57-e253-54fb-ed1dce7fd63c','PP027','005645','1','144','14409','JPH10090','','N','0','');</v>
      </c>
    </row>
    <row r="5647" spans="1:23">
      <c r="A5647" t="s">
        <v>14033</v>
      </c>
      <c r="B5647" t="s">
        <v>3342</v>
      </c>
      <c r="C5647" s="18" t="s">
        <v>3343</v>
      </c>
      <c r="D5647" s="18" t="s">
        <v>3344</v>
      </c>
      <c r="E5647" s="18"/>
      <c r="F5647" s="18">
        <v>1</v>
      </c>
      <c r="G5647" s="18">
        <v>144</v>
      </c>
      <c r="H5647" s="18">
        <v>14410</v>
      </c>
      <c r="I5647" s="18" t="s">
        <v>13965</v>
      </c>
      <c r="U5647" s="170" t="s">
        <v>14034</v>
      </c>
      <c r="V5647" s="18" t="s">
        <v>3343</v>
      </c>
      <c r="W5647" t="str">
        <f t="shared" si="88"/>
        <v>INSERT INTO MST_D007_COMMON_D (ID,MST_D006_ID,QF_CODE,D_NO,VALUE01,VALUE02,VALUE03,VALUE04,VALUE05,DELETE_FLAG,UPDATE_FLAG,VALUE_TEXT1) VALUES('90c6d8d0-06ed-cc75-b91a-303ffcd5c7db','d189a123-bd57-e253-54fb-ed1dce7fd63c','PP027','005646','1','144','14410','JPH10090','','N','0','');</v>
      </c>
    </row>
    <row r="5648" spans="1:23">
      <c r="A5648" t="s">
        <v>14035</v>
      </c>
      <c r="B5648" t="s">
        <v>3342</v>
      </c>
      <c r="C5648" s="18" t="s">
        <v>3343</v>
      </c>
      <c r="D5648" s="18" t="s">
        <v>3344</v>
      </c>
      <c r="E5648" s="18"/>
      <c r="F5648" s="18">
        <v>1</v>
      </c>
      <c r="G5648" s="18">
        <v>144</v>
      </c>
      <c r="H5648" s="18">
        <v>14411</v>
      </c>
      <c r="I5648" s="18" t="s">
        <v>13965</v>
      </c>
      <c r="U5648" s="170" t="s">
        <v>14036</v>
      </c>
      <c r="V5648" s="18" t="s">
        <v>3343</v>
      </c>
      <c r="W5648" t="str">
        <f t="shared" si="88"/>
        <v>INSERT INTO MST_D007_COMMON_D (ID,MST_D006_ID,QF_CODE,D_NO,VALUE01,VALUE02,VALUE03,VALUE04,VALUE05,DELETE_FLAG,UPDATE_FLAG,VALUE_TEXT1) VALUES('0c160bac-6b88-9e56-8a39-aaa084f15bd2','d189a123-bd57-e253-54fb-ed1dce7fd63c','PP027','005647','1','144','14411','JPH10090','','N','0','');</v>
      </c>
    </row>
    <row r="5649" spans="1:23">
      <c r="A5649" t="s">
        <v>14037</v>
      </c>
      <c r="B5649" t="s">
        <v>3342</v>
      </c>
      <c r="C5649" s="18" t="s">
        <v>3343</v>
      </c>
      <c r="D5649" s="18" t="s">
        <v>3344</v>
      </c>
      <c r="E5649" s="18"/>
      <c r="F5649" s="18">
        <v>1</v>
      </c>
      <c r="G5649" s="18">
        <v>144</v>
      </c>
      <c r="H5649" s="18">
        <v>14412</v>
      </c>
      <c r="I5649" s="18" t="s">
        <v>13965</v>
      </c>
      <c r="U5649" s="170" t="s">
        <v>14038</v>
      </c>
      <c r="V5649" s="18" t="s">
        <v>3343</v>
      </c>
      <c r="W5649" t="str">
        <f t="shared" si="88"/>
        <v>INSERT INTO MST_D007_COMMON_D (ID,MST_D006_ID,QF_CODE,D_NO,VALUE01,VALUE02,VALUE03,VALUE04,VALUE05,DELETE_FLAG,UPDATE_FLAG,VALUE_TEXT1) VALUES('69dce35f-ab6b-cbb8-e1b7-3dddcaba2a76','d189a123-bd57-e253-54fb-ed1dce7fd63c','PP027','005648','1','144','14412','JPH10090','','N','0','');</v>
      </c>
    </row>
    <row r="5650" spans="1:23">
      <c r="A5650" t="s">
        <v>14039</v>
      </c>
      <c r="B5650" t="s">
        <v>3342</v>
      </c>
      <c r="C5650" s="18" t="s">
        <v>3343</v>
      </c>
      <c r="D5650" s="18" t="s">
        <v>3344</v>
      </c>
      <c r="E5650" s="18"/>
      <c r="F5650" s="18">
        <v>1</v>
      </c>
      <c r="G5650" s="18">
        <v>144</v>
      </c>
      <c r="H5650" s="18">
        <v>14413</v>
      </c>
      <c r="I5650" s="18" t="s">
        <v>13965</v>
      </c>
      <c r="U5650" s="170" t="s">
        <v>14040</v>
      </c>
      <c r="V5650" s="18" t="s">
        <v>3343</v>
      </c>
      <c r="W5650" t="str">
        <f t="shared" si="88"/>
        <v>INSERT INTO MST_D007_COMMON_D (ID,MST_D006_ID,QF_CODE,D_NO,VALUE01,VALUE02,VALUE03,VALUE04,VALUE05,DELETE_FLAG,UPDATE_FLAG,VALUE_TEXT1) VALUES('7ece6c7e-de19-5fcd-398e-daa8d1f689d1','d189a123-bd57-e253-54fb-ed1dce7fd63c','PP027','005649','1','144','14413','JPH10090','','N','0','');</v>
      </c>
    </row>
    <row r="5651" spans="1:23">
      <c r="A5651" t="s">
        <v>14041</v>
      </c>
      <c r="B5651" t="s">
        <v>3342</v>
      </c>
      <c r="C5651" s="18" t="s">
        <v>3343</v>
      </c>
      <c r="D5651" s="18" t="s">
        <v>3344</v>
      </c>
      <c r="E5651" s="18"/>
      <c r="F5651" s="18">
        <v>1</v>
      </c>
      <c r="G5651" s="18">
        <v>145</v>
      </c>
      <c r="H5651" s="18">
        <v>14501</v>
      </c>
      <c r="I5651" s="18" t="s">
        <v>13965</v>
      </c>
      <c r="U5651" s="170" t="s">
        <v>14042</v>
      </c>
      <c r="V5651" s="18" t="s">
        <v>3343</v>
      </c>
      <c r="W5651" t="str">
        <f t="shared" si="88"/>
        <v>INSERT INTO MST_D007_COMMON_D (ID,MST_D006_ID,QF_CODE,D_NO,VALUE01,VALUE02,VALUE03,VALUE04,VALUE05,DELETE_FLAG,UPDATE_FLAG,VALUE_TEXT1) VALUES('ebe9e2cd-70dc-91d5-0f6c-ee18a51c7dd3','d189a123-bd57-e253-54fb-ed1dce7fd63c','PP027','005650','1','145','14501','JPH10090','','N','0','');</v>
      </c>
    </row>
    <row r="5652" spans="1:23">
      <c r="A5652" t="s">
        <v>14043</v>
      </c>
      <c r="B5652" t="s">
        <v>3342</v>
      </c>
      <c r="C5652" s="18" t="s">
        <v>3343</v>
      </c>
      <c r="D5652" s="18" t="s">
        <v>3344</v>
      </c>
      <c r="E5652" s="18"/>
      <c r="F5652" s="18">
        <v>1</v>
      </c>
      <c r="G5652" s="18">
        <v>145</v>
      </c>
      <c r="H5652" s="18">
        <v>14502</v>
      </c>
      <c r="I5652" s="18" t="s">
        <v>13965</v>
      </c>
      <c r="U5652" s="170" t="s">
        <v>14044</v>
      </c>
      <c r="V5652" s="18" t="s">
        <v>3343</v>
      </c>
      <c r="W5652" t="str">
        <f t="shared" si="88"/>
        <v>INSERT INTO MST_D007_COMMON_D (ID,MST_D006_ID,QF_CODE,D_NO,VALUE01,VALUE02,VALUE03,VALUE04,VALUE05,DELETE_FLAG,UPDATE_FLAG,VALUE_TEXT1) VALUES('23bf5668-cc6d-b5f2-6057-d5918af51fb5','d189a123-bd57-e253-54fb-ed1dce7fd63c','PP027','005651','1','145','14502','JPH10090','','N','0','');</v>
      </c>
    </row>
    <row r="5653" spans="1:23">
      <c r="A5653" t="s">
        <v>14045</v>
      </c>
      <c r="B5653" t="s">
        <v>3342</v>
      </c>
      <c r="C5653" s="18" t="s">
        <v>3343</v>
      </c>
      <c r="D5653" s="18" t="s">
        <v>3344</v>
      </c>
      <c r="E5653" s="18"/>
      <c r="F5653" s="18">
        <v>1</v>
      </c>
      <c r="G5653" s="18">
        <v>145</v>
      </c>
      <c r="H5653" s="18">
        <v>14503</v>
      </c>
      <c r="I5653" s="18" t="s">
        <v>13965</v>
      </c>
      <c r="U5653" s="170" t="s">
        <v>14046</v>
      </c>
      <c r="V5653" s="18" t="s">
        <v>3343</v>
      </c>
      <c r="W5653" t="str">
        <f t="shared" si="88"/>
        <v>INSERT INTO MST_D007_COMMON_D (ID,MST_D006_ID,QF_CODE,D_NO,VALUE01,VALUE02,VALUE03,VALUE04,VALUE05,DELETE_FLAG,UPDATE_FLAG,VALUE_TEXT1) VALUES('39fa3ecd-351f-5fc1-2ef6-d74e3d466230','d189a123-bd57-e253-54fb-ed1dce7fd63c','PP027','005652','1','145','14503','JPH10090','','N','0','');</v>
      </c>
    </row>
    <row r="5654" spans="1:23">
      <c r="A5654" t="s">
        <v>14047</v>
      </c>
      <c r="B5654" t="s">
        <v>3342</v>
      </c>
      <c r="C5654" s="18" t="s">
        <v>3343</v>
      </c>
      <c r="D5654" s="18" t="s">
        <v>3344</v>
      </c>
      <c r="E5654" s="18"/>
      <c r="F5654" s="18">
        <v>1</v>
      </c>
      <c r="G5654" s="18">
        <v>145</v>
      </c>
      <c r="H5654" s="18">
        <v>14504</v>
      </c>
      <c r="I5654" s="18" t="s">
        <v>13965</v>
      </c>
      <c r="U5654" s="170" t="s">
        <v>14048</v>
      </c>
      <c r="V5654" s="18" t="s">
        <v>3343</v>
      </c>
      <c r="W5654" t="str">
        <f t="shared" si="88"/>
        <v>INSERT INTO MST_D007_COMMON_D (ID,MST_D006_ID,QF_CODE,D_NO,VALUE01,VALUE02,VALUE03,VALUE04,VALUE05,DELETE_FLAG,UPDATE_FLAG,VALUE_TEXT1) VALUES('8032956f-273e-9dad-3aac-e5ec6855b71d','d189a123-bd57-e253-54fb-ed1dce7fd63c','PP027','005653','1','145','14504','JPH10090','','N','0','');</v>
      </c>
    </row>
    <row r="5655" spans="1:23">
      <c r="A5655" t="s">
        <v>14049</v>
      </c>
      <c r="B5655" t="s">
        <v>3342</v>
      </c>
      <c r="C5655" s="18" t="s">
        <v>3343</v>
      </c>
      <c r="D5655" s="18" t="s">
        <v>3344</v>
      </c>
      <c r="E5655" s="18"/>
      <c r="F5655" s="18">
        <v>1</v>
      </c>
      <c r="G5655" s="18">
        <v>145</v>
      </c>
      <c r="H5655" s="18">
        <v>14505</v>
      </c>
      <c r="I5655" s="18" t="s">
        <v>13965</v>
      </c>
      <c r="U5655" s="170" t="s">
        <v>14050</v>
      </c>
      <c r="V5655" s="18" t="s">
        <v>3343</v>
      </c>
      <c r="W5655" t="str">
        <f t="shared" si="88"/>
        <v>INSERT INTO MST_D007_COMMON_D (ID,MST_D006_ID,QF_CODE,D_NO,VALUE01,VALUE02,VALUE03,VALUE04,VALUE05,DELETE_FLAG,UPDATE_FLAG,VALUE_TEXT1) VALUES('aad195c1-2faa-a61c-b2f6-fbadcd70f0b7','d189a123-bd57-e253-54fb-ed1dce7fd63c','PP027','005654','1','145','14505','JPH10090','','N','0','');</v>
      </c>
    </row>
    <row r="5656" spans="1:23">
      <c r="A5656" t="s">
        <v>14051</v>
      </c>
      <c r="B5656" t="s">
        <v>3342</v>
      </c>
      <c r="C5656" s="18" t="s">
        <v>3343</v>
      </c>
      <c r="D5656" s="18" t="s">
        <v>3344</v>
      </c>
      <c r="E5656" s="18"/>
      <c r="F5656" s="18">
        <v>1</v>
      </c>
      <c r="G5656" s="18">
        <v>146</v>
      </c>
      <c r="H5656" s="18">
        <v>14601</v>
      </c>
      <c r="I5656" s="18" t="s">
        <v>13965</v>
      </c>
      <c r="U5656" s="170" t="s">
        <v>14052</v>
      </c>
      <c r="V5656" s="18" t="s">
        <v>3343</v>
      </c>
      <c r="W5656" t="str">
        <f t="shared" si="88"/>
        <v>INSERT INTO MST_D007_COMMON_D (ID,MST_D006_ID,QF_CODE,D_NO,VALUE01,VALUE02,VALUE03,VALUE04,VALUE05,DELETE_FLAG,UPDATE_FLAG,VALUE_TEXT1) VALUES('a03508f5-5cb0-5ed0-5f5f-5f22edda4274','d189a123-bd57-e253-54fb-ed1dce7fd63c','PP027','005655','1','146','14601','JPH10090','','N','0','');</v>
      </c>
    </row>
    <row r="5657" spans="1:23">
      <c r="A5657" t="s">
        <v>14053</v>
      </c>
      <c r="B5657" t="s">
        <v>3342</v>
      </c>
      <c r="C5657" s="18" t="s">
        <v>3343</v>
      </c>
      <c r="D5657" s="18" t="s">
        <v>3344</v>
      </c>
      <c r="E5657" s="18"/>
      <c r="F5657" s="18">
        <v>1</v>
      </c>
      <c r="G5657" s="18">
        <v>146</v>
      </c>
      <c r="H5657" s="18">
        <v>14602</v>
      </c>
      <c r="I5657" s="18" t="s">
        <v>13965</v>
      </c>
      <c r="U5657" s="170" t="s">
        <v>14054</v>
      </c>
      <c r="V5657" s="18" t="s">
        <v>3343</v>
      </c>
      <c r="W5657" t="str">
        <f t="shared" si="88"/>
        <v>INSERT INTO MST_D007_COMMON_D (ID,MST_D006_ID,QF_CODE,D_NO,VALUE01,VALUE02,VALUE03,VALUE04,VALUE05,DELETE_FLAG,UPDATE_FLAG,VALUE_TEXT1) VALUES('a2ac1c5c-9f0c-dfb0-6552-5d00ae616c7b','d189a123-bd57-e253-54fb-ed1dce7fd63c','PP027','005656','1','146','14602','JPH10090','','N','0','');</v>
      </c>
    </row>
    <row r="5658" spans="1:23">
      <c r="A5658" t="s">
        <v>14055</v>
      </c>
      <c r="B5658" t="s">
        <v>3342</v>
      </c>
      <c r="C5658" s="18" t="s">
        <v>3343</v>
      </c>
      <c r="D5658" s="18" t="s">
        <v>3344</v>
      </c>
      <c r="E5658" s="18"/>
      <c r="F5658" s="18">
        <v>1</v>
      </c>
      <c r="G5658" s="18">
        <v>146</v>
      </c>
      <c r="H5658" s="18">
        <v>14603</v>
      </c>
      <c r="I5658" s="18" t="s">
        <v>13965</v>
      </c>
      <c r="U5658" s="170" t="s">
        <v>14056</v>
      </c>
      <c r="V5658" s="18" t="s">
        <v>3343</v>
      </c>
      <c r="W5658" t="str">
        <f t="shared" si="88"/>
        <v>INSERT INTO MST_D007_COMMON_D (ID,MST_D006_ID,QF_CODE,D_NO,VALUE01,VALUE02,VALUE03,VALUE04,VALUE05,DELETE_FLAG,UPDATE_FLAG,VALUE_TEXT1) VALUES('adc977db-8467-7bee-dbfe-140de22aa9ba','d189a123-bd57-e253-54fb-ed1dce7fd63c','PP027','005657','1','146','14603','JPH10090','','N','0','');</v>
      </c>
    </row>
    <row r="5659" spans="1:23">
      <c r="A5659" t="s">
        <v>14057</v>
      </c>
      <c r="B5659" t="s">
        <v>3342</v>
      </c>
      <c r="C5659" s="18" t="s">
        <v>3343</v>
      </c>
      <c r="D5659" s="18" t="s">
        <v>3344</v>
      </c>
      <c r="E5659" s="18"/>
      <c r="F5659" s="18">
        <v>1</v>
      </c>
      <c r="G5659" s="18">
        <v>146</v>
      </c>
      <c r="H5659" s="18">
        <v>14604</v>
      </c>
      <c r="I5659" s="18" t="s">
        <v>13965</v>
      </c>
      <c r="U5659" s="170" t="s">
        <v>14058</v>
      </c>
      <c r="V5659" s="18" t="s">
        <v>3343</v>
      </c>
      <c r="W5659" t="str">
        <f t="shared" si="88"/>
        <v>INSERT INTO MST_D007_COMMON_D (ID,MST_D006_ID,QF_CODE,D_NO,VALUE01,VALUE02,VALUE03,VALUE04,VALUE05,DELETE_FLAG,UPDATE_FLAG,VALUE_TEXT1) VALUES('b644e1c0-55de-a0b1-5a73-3283a75f0caf','d189a123-bd57-e253-54fb-ed1dce7fd63c','PP027','005658','1','146','14604','JPH10090','','N','0','');</v>
      </c>
    </row>
    <row r="5660" spans="1:23">
      <c r="A5660" t="s">
        <v>14059</v>
      </c>
      <c r="B5660" t="s">
        <v>3342</v>
      </c>
      <c r="C5660" s="18" t="s">
        <v>3343</v>
      </c>
      <c r="D5660" s="18" t="s">
        <v>3344</v>
      </c>
      <c r="E5660" s="18"/>
      <c r="F5660" s="18">
        <v>1</v>
      </c>
      <c r="G5660" s="18">
        <v>146</v>
      </c>
      <c r="H5660" s="18">
        <v>14605</v>
      </c>
      <c r="I5660" s="18" t="s">
        <v>13965</v>
      </c>
      <c r="U5660" s="170" t="s">
        <v>14060</v>
      </c>
      <c r="V5660" s="18" t="s">
        <v>3343</v>
      </c>
      <c r="W5660" t="str">
        <f t="shared" si="88"/>
        <v>INSERT INTO MST_D007_COMMON_D (ID,MST_D006_ID,QF_CODE,D_NO,VALUE01,VALUE02,VALUE03,VALUE04,VALUE05,DELETE_FLAG,UPDATE_FLAG,VALUE_TEXT1) VALUES('85dc377d-138c-5c7f-7e5f-6d72b29b9974','d189a123-bd57-e253-54fb-ed1dce7fd63c','PP027','005659','1','146','14605','JPH10090','','N','0','');</v>
      </c>
    </row>
    <row r="5661" spans="1:23">
      <c r="A5661" t="s">
        <v>14061</v>
      </c>
      <c r="B5661" t="s">
        <v>3342</v>
      </c>
      <c r="C5661" s="18" t="s">
        <v>3343</v>
      </c>
      <c r="D5661" s="18" t="s">
        <v>3344</v>
      </c>
      <c r="E5661" s="18"/>
      <c r="F5661" s="18">
        <v>1</v>
      </c>
      <c r="G5661" s="18">
        <v>147</v>
      </c>
      <c r="H5661" s="18">
        <v>14701</v>
      </c>
      <c r="I5661" s="18" t="s">
        <v>13965</v>
      </c>
      <c r="U5661" s="170" t="s">
        <v>14062</v>
      </c>
      <c r="V5661" s="18" t="s">
        <v>3343</v>
      </c>
      <c r="W5661" t="str">
        <f t="shared" si="88"/>
        <v>INSERT INTO MST_D007_COMMON_D (ID,MST_D006_ID,QF_CODE,D_NO,VALUE01,VALUE02,VALUE03,VALUE04,VALUE05,DELETE_FLAG,UPDATE_FLAG,VALUE_TEXT1) VALUES('33afbda0-acc2-a6f6-4ffc-d04351fc7b50','d189a123-bd57-e253-54fb-ed1dce7fd63c','PP027','005660','1','147','14701','JPH10090','','N','0','');</v>
      </c>
    </row>
    <row r="5662" spans="1:23">
      <c r="A5662" t="s">
        <v>14063</v>
      </c>
      <c r="B5662" t="s">
        <v>3342</v>
      </c>
      <c r="C5662" s="18" t="s">
        <v>3343</v>
      </c>
      <c r="D5662" s="18" t="s">
        <v>3344</v>
      </c>
      <c r="E5662" s="18"/>
      <c r="F5662" s="18">
        <v>1</v>
      </c>
      <c r="G5662" s="18">
        <v>148</v>
      </c>
      <c r="H5662" s="18">
        <v>14801</v>
      </c>
      <c r="I5662" s="18" t="s">
        <v>13965</v>
      </c>
      <c r="U5662" s="170" t="s">
        <v>14064</v>
      </c>
      <c r="V5662" s="18" t="s">
        <v>3343</v>
      </c>
      <c r="W5662" t="str">
        <f t="shared" si="88"/>
        <v>INSERT INTO MST_D007_COMMON_D (ID,MST_D006_ID,QF_CODE,D_NO,VALUE01,VALUE02,VALUE03,VALUE04,VALUE05,DELETE_FLAG,UPDATE_FLAG,VALUE_TEXT1) VALUES('fe0252f1-370f-9ecc-cadd-d9dc82047fa5','d189a123-bd57-e253-54fb-ed1dce7fd63c','PP027','005661','1','148','14801','JPH10090','','N','0','');</v>
      </c>
    </row>
    <row r="5663" spans="1:23">
      <c r="A5663" t="s">
        <v>14065</v>
      </c>
      <c r="B5663" t="s">
        <v>3342</v>
      </c>
      <c r="C5663" s="18" t="s">
        <v>3343</v>
      </c>
      <c r="D5663" s="18" t="s">
        <v>3344</v>
      </c>
      <c r="E5663" s="18"/>
      <c r="F5663" s="18">
        <v>1</v>
      </c>
      <c r="G5663" s="18">
        <v>131</v>
      </c>
      <c r="H5663" s="18">
        <v>13101</v>
      </c>
      <c r="I5663" s="18" t="s">
        <v>14066</v>
      </c>
      <c r="U5663" s="170" t="s">
        <v>14067</v>
      </c>
      <c r="V5663" s="18" t="s">
        <v>3343</v>
      </c>
      <c r="W5663" t="str">
        <f t="shared" si="88"/>
        <v>INSERT INTO MST_D007_COMMON_D (ID,MST_D006_ID,QF_CODE,D_NO,VALUE01,VALUE02,VALUE03,VALUE04,VALUE05,DELETE_FLAG,UPDATE_FLAG,VALUE_TEXT1) VALUES('5b852d07-b278-e5b4-e2f1-ce114bd65fe8','d189a123-bd57-e253-54fb-ed1dce7fd63c','PP027','005662','1','131','13101','JPH10091','','N','0','');</v>
      </c>
    </row>
    <row r="5664" spans="1:23">
      <c r="A5664" t="s">
        <v>14068</v>
      </c>
      <c r="B5664" t="s">
        <v>3342</v>
      </c>
      <c r="C5664" s="18" t="s">
        <v>3343</v>
      </c>
      <c r="D5664" s="18" t="s">
        <v>3344</v>
      </c>
      <c r="E5664" s="18"/>
      <c r="F5664" s="18">
        <v>1</v>
      </c>
      <c r="G5664" s="18">
        <v>131</v>
      </c>
      <c r="H5664" s="18">
        <v>13102</v>
      </c>
      <c r="I5664" s="18" t="s">
        <v>14066</v>
      </c>
      <c r="U5664" s="170" t="s">
        <v>14069</v>
      </c>
      <c r="V5664" s="18" t="s">
        <v>3343</v>
      </c>
      <c r="W5664" t="str">
        <f t="shared" si="88"/>
        <v>INSERT INTO MST_D007_COMMON_D (ID,MST_D006_ID,QF_CODE,D_NO,VALUE01,VALUE02,VALUE03,VALUE04,VALUE05,DELETE_FLAG,UPDATE_FLAG,VALUE_TEXT1) VALUES('97525248-a4cc-7ee6-8e1f-7cff42e264b1','d189a123-bd57-e253-54fb-ed1dce7fd63c','PP027','005663','1','131','13102','JPH10091','','N','0','');</v>
      </c>
    </row>
    <row r="5665" spans="1:23">
      <c r="A5665" t="s">
        <v>14070</v>
      </c>
      <c r="B5665" t="s">
        <v>3342</v>
      </c>
      <c r="C5665" s="18" t="s">
        <v>3343</v>
      </c>
      <c r="D5665" s="18" t="s">
        <v>3344</v>
      </c>
      <c r="E5665" s="18"/>
      <c r="F5665" s="18">
        <v>1</v>
      </c>
      <c r="G5665" s="18">
        <v>131</v>
      </c>
      <c r="H5665" s="18">
        <v>13103</v>
      </c>
      <c r="I5665" s="18" t="s">
        <v>14066</v>
      </c>
      <c r="U5665" s="170" t="s">
        <v>14071</v>
      </c>
      <c r="V5665" s="18" t="s">
        <v>3343</v>
      </c>
      <c r="W5665" t="str">
        <f t="shared" si="88"/>
        <v>INSERT INTO MST_D007_COMMON_D (ID,MST_D006_ID,QF_CODE,D_NO,VALUE01,VALUE02,VALUE03,VALUE04,VALUE05,DELETE_FLAG,UPDATE_FLAG,VALUE_TEXT1) VALUES('dbb7c9bd-0ac1-cf1d-d78d-3fb5344ccbaa','d189a123-bd57-e253-54fb-ed1dce7fd63c','PP027','005664','1','131','13103','JPH10091','','N','0','');</v>
      </c>
    </row>
    <row r="5666" spans="1:23">
      <c r="A5666" t="s">
        <v>14072</v>
      </c>
      <c r="B5666" t="s">
        <v>3342</v>
      </c>
      <c r="C5666" s="18" t="s">
        <v>3343</v>
      </c>
      <c r="D5666" s="18" t="s">
        <v>3344</v>
      </c>
      <c r="E5666" s="18"/>
      <c r="F5666" s="18">
        <v>1</v>
      </c>
      <c r="G5666" s="18">
        <v>131</v>
      </c>
      <c r="H5666" s="18">
        <v>13104</v>
      </c>
      <c r="I5666" s="18" t="s">
        <v>14066</v>
      </c>
      <c r="U5666" s="170" t="s">
        <v>14073</v>
      </c>
      <c r="V5666" s="18" t="s">
        <v>3343</v>
      </c>
      <c r="W5666" t="str">
        <f t="shared" si="88"/>
        <v>INSERT INTO MST_D007_COMMON_D (ID,MST_D006_ID,QF_CODE,D_NO,VALUE01,VALUE02,VALUE03,VALUE04,VALUE05,DELETE_FLAG,UPDATE_FLAG,VALUE_TEXT1) VALUES('89c1798a-8f8e-e0f9-d4e4-3c1b543d3a0c','d189a123-bd57-e253-54fb-ed1dce7fd63c','PP027','005665','1','131','13104','JPH10091','','N','0','');</v>
      </c>
    </row>
    <row r="5667" spans="1:23">
      <c r="A5667" t="s">
        <v>14074</v>
      </c>
      <c r="B5667" t="s">
        <v>3342</v>
      </c>
      <c r="C5667" s="18" t="s">
        <v>3343</v>
      </c>
      <c r="D5667" s="18" t="s">
        <v>3344</v>
      </c>
      <c r="E5667" s="18"/>
      <c r="F5667" s="18">
        <v>1</v>
      </c>
      <c r="G5667" s="18">
        <v>131</v>
      </c>
      <c r="H5667" s="18">
        <v>13105</v>
      </c>
      <c r="I5667" s="18" t="s">
        <v>14066</v>
      </c>
      <c r="U5667" s="170" t="s">
        <v>14075</v>
      </c>
      <c r="V5667" s="18" t="s">
        <v>3343</v>
      </c>
      <c r="W5667" t="str">
        <f t="shared" si="88"/>
        <v>INSERT INTO MST_D007_COMMON_D (ID,MST_D006_ID,QF_CODE,D_NO,VALUE01,VALUE02,VALUE03,VALUE04,VALUE05,DELETE_FLAG,UPDATE_FLAG,VALUE_TEXT1) VALUES('4a0fd2c6-94ee-878c-43d5-3b1b71c7eb6a','d189a123-bd57-e253-54fb-ed1dce7fd63c','PP027','005666','1','131','13105','JPH10091','','N','0','');</v>
      </c>
    </row>
    <row r="5668" spans="1:23">
      <c r="A5668" t="s">
        <v>14076</v>
      </c>
      <c r="B5668" t="s">
        <v>3342</v>
      </c>
      <c r="C5668" s="18" t="s">
        <v>3343</v>
      </c>
      <c r="D5668" s="18" t="s">
        <v>3344</v>
      </c>
      <c r="E5668" s="18"/>
      <c r="F5668" s="18">
        <v>1</v>
      </c>
      <c r="G5668" s="18">
        <v>131</v>
      </c>
      <c r="H5668" s="18">
        <v>13106</v>
      </c>
      <c r="I5668" s="18" t="s">
        <v>14066</v>
      </c>
      <c r="U5668" s="170" t="s">
        <v>14077</v>
      </c>
      <c r="V5668" s="18" t="s">
        <v>3343</v>
      </c>
      <c r="W5668" t="str">
        <f t="shared" si="88"/>
        <v>INSERT INTO MST_D007_COMMON_D (ID,MST_D006_ID,QF_CODE,D_NO,VALUE01,VALUE02,VALUE03,VALUE04,VALUE05,DELETE_FLAG,UPDATE_FLAG,VALUE_TEXT1) VALUES('cdd0133b-e0ee-ab3d-e5f3-d54b39b56bd5','d189a123-bd57-e253-54fb-ed1dce7fd63c','PP027','005667','1','131','13106','JPH10091','','N','0','');</v>
      </c>
    </row>
    <row r="5669" spans="1:23">
      <c r="A5669" t="s">
        <v>14078</v>
      </c>
      <c r="B5669" t="s">
        <v>3342</v>
      </c>
      <c r="C5669" s="18" t="s">
        <v>3343</v>
      </c>
      <c r="D5669" s="18" t="s">
        <v>3344</v>
      </c>
      <c r="E5669" s="18"/>
      <c r="F5669" s="18">
        <v>1</v>
      </c>
      <c r="G5669" s="18">
        <v>131</v>
      </c>
      <c r="H5669" s="18">
        <v>13107</v>
      </c>
      <c r="I5669" s="18" t="s">
        <v>14066</v>
      </c>
      <c r="U5669" s="170" t="s">
        <v>14079</v>
      </c>
      <c r="V5669" s="18" t="s">
        <v>3343</v>
      </c>
      <c r="W5669" t="str">
        <f t="shared" si="88"/>
        <v>INSERT INTO MST_D007_COMMON_D (ID,MST_D006_ID,QF_CODE,D_NO,VALUE01,VALUE02,VALUE03,VALUE04,VALUE05,DELETE_FLAG,UPDATE_FLAG,VALUE_TEXT1) VALUES('2b2ba11b-005c-ef30-66de-acedeaeeb7b5','d189a123-bd57-e253-54fb-ed1dce7fd63c','PP027','005668','1','131','13107','JPH10091','','N','0','');</v>
      </c>
    </row>
    <row r="5670" spans="1:23">
      <c r="A5670" t="s">
        <v>14080</v>
      </c>
      <c r="B5670" t="s">
        <v>3342</v>
      </c>
      <c r="C5670" s="18" t="s">
        <v>3343</v>
      </c>
      <c r="D5670" s="18" t="s">
        <v>3344</v>
      </c>
      <c r="E5670" s="18"/>
      <c r="F5670" s="18">
        <v>1</v>
      </c>
      <c r="G5670" s="18">
        <v>131</v>
      </c>
      <c r="H5670" s="18">
        <v>13108</v>
      </c>
      <c r="I5670" s="18" t="s">
        <v>14066</v>
      </c>
      <c r="U5670" s="170" t="s">
        <v>14081</v>
      </c>
      <c r="V5670" s="18" t="s">
        <v>3343</v>
      </c>
      <c r="W5670" t="str">
        <f t="shared" si="88"/>
        <v>INSERT INTO MST_D007_COMMON_D (ID,MST_D006_ID,QF_CODE,D_NO,VALUE01,VALUE02,VALUE03,VALUE04,VALUE05,DELETE_FLAG,UPDATE_FLAG,VALUE_TEXT1) VALUES('8fd8b9df-5595-edc1-6195-c26cbe56dbce','d189a123-bd57-e253-54fb-ed1dce7fd63c','PP027','005669','1','131','13108','JPH10091','','N','0','');</v>
      </c>
    </row>
    <row r="5671" spans="1:23">
      <c r="A5671" t="s">
        <v>14082</v>
      </c>
      <c r="B5671" t="s">
        <v>3342</v>
      </c>
      <c r="C5671" s="18" t="s">
        <v>3343</v>
      </c>
      <c r="D5671" s="18" t="s">
        <v>3344</v>
      </c>
      <c r="E5671" s="18"/>
      <c r="F5671" s="18">
        <v>1</v>
      </c>
      <c r="G5671" s="18">
        <v>131</v>
      </c>
      <c r="H5671" s="18">
        <v>13109</v>
      </c>
      <c r="I5671" s="18" t="s">
        <v>14066</v>
      </c>
      <c r="U5671" s="170" t="s">
        <v>14083</v>
      </c>
      <c r="V5671" s="18" t="s">
        <v>3343</v>
      </c>
      <c r="W5671" t="str">
        <f t="shared" si="88"/>
        <v>INSERT INTO MST_D007_COMMON_D (ID,MST_D006_ID,QF_CODE,D_NO,VALUE01,VALUE02,VALUE03,VALUE04,VALUE05,DELETE_FLAG,UPDATE_FLAG,VALUE_TEXT1) VALUES('3c430a57-c1b5-f627-e19f-2a45bafdac14','d189a123-bd57-e253-54fb-ed1dce7fd63c','PP027','005670','1','131','13109','JPH10091','','N','0','');</v>
      </c>
    </row>
    <row r="5672" spans="1:23">
      <c r="A5672" t="s">
        <v>14084</v>
      </c>
      <c r="B5672" t="s">
        <v>3342</v>
      </c>
      <c r="C5672" s="18" t="s">
        <v>3343</v>
      </c>
      <c r="D5672" s="18" t="s">
        <v>3344</v>
      </c>
      <c r="E5672" s="18"/>
      <c r="F5672" s="18">
        <v>1</v>
      </c>
      <c r="G5672" s="18">
        <v>131</v>
      </c>
      <c r="H5672" s="18">
        <v>13110</v>
      </c>
      <c r="I5672" s="18" t="s">
        <v>14066</v>
      </c>
      <c r="U5672" s="170" t="s">
        <v>14085</v>
      </c>
      <c r="V5672" s="18" t="s">
        <v>3343</v>
      </c>
      <c r="W5672" t="str">
        <f t="shared" si="88"/>
        <v>INSERT INTO MST_D007_COMMON_D (ID,MST_D006_ID,QF_CODE,D_NO,VALUE01,VALUE02,VALUE03,VALUE04,VALUE05,DELETE_FLAG,UPDATE_FLAG,VALUE_TEXT1) VALUES('dbb0bcf4-8bdd-64d8-b7ab-bd73edc73bec','d189a123-bd57-e253-54fb-ed1dce7fd63c','PP027','005671','1','131','13110','JPH10091','','N','0','');</v>
      </c>
    </row>
    <row r="5673" spans="1:23">
      <c r="A5673" t="s">
        <v>14086</v>
      </c>
      <c r="B5673" t="s">
        <v>3342</v>
      </c>
      <c r="C5673" s="18" t="s">
        <v>3343</v>
      </c>
      <c r="D5673" s="18" t="s">
        <v>3344</v>
      </c>
      <c r="E5673" s="18"/>
      <c r="F5673" s="18">
        <v>1</v>
      </c>
      <c r="G5673" s="18">
        <v>131</v>
      </c>
      <c r="H5673" s="18">
        <v>13111</v>
      </c>
      <c r="I5673" s="18" t="s">
        <v>14066</v>
      </c>
      <c r="U5673" s="170" t="s">
        <v>14087</v>
      </c>
      <c r="V5673" s="18" t="s">
        <v>3343</v>
      </c>
      <c r="W5673" t="str">
        <f t="shared" si="88"/>
        <v>INSERT INTO MST_D007_COMMON_D (ID,MST_D006_ID,QF_CODE,D_NO,VALUE01,VALUE02,VALUE03,VALUE04,VALUE05,DELETE_FLAG,UPDATE_FLAG,VALUE_TEXT1) VALUES('d9850bd7-0ece-45b6-338f-9fa6c682364c','d189a123-bd57-e253-54fb-ed1dce7fd63c','PP027','005672','1','131','13111','JPH10091','','N','0','');</v>
      </c>
    </row>
    <row r="5674" spans="1:23">
      <c r="A5674" t="s">
        <v>14088</v>
      </c>
      <c r="B5674" t="s">
        <v>3342</v>
      </c>
      <c r="C5674" s="18" t="s">
        <v>3343</v>
      </c>
      <c r="D5674" s="18" t="s">
        <v>3344</v>
      </c>
      <c r="E5674" s="18"/>
      <c r="F5674" s="18">
        <v>1</v>
      </c>
      <c r="G5674" s="18">
        <v>132</v>
      </c>
      <c r="H5674" s="18">
        <v>13201</v>
      </c>
      <c r="I5674" s="18" t="s">
        <v>14066</v>
      </c>
      <c r="U5674" s="170" t="s">
        <v>14089</v>
      </c>
      <c r="V5674" s="18" t="s">
        <v>3343</v>
      </c>
      <c r="W5674" t="str">
        <f t="shared" si="88"/>
        <v>INSERT INTO MST_D007_COMMON_D (ID,MST_D006_ID,QF_CODE,D_NO,VALUE01,VALUE02,VALUE03,VALUE04,VALUE05,DELETE_FLAG,UPDATE_FLAG,VALUE_TEXT1) VALUES('9ff622ea-ad47-4c99-9d1d-eff5ebc5a644','d189a123-bd57-e253-54fb-ed1dce7fd63c','PP027','005673','1','132','13201','JPH10091','','N','0','');</v>
      </c>
    </row>
    <row r="5675" spans="1:23">
      <c r="A5675" t="s">
        <v>14090</v>
      </c>
      <c r="B5675" t="s">
        <v>3342</v>
      </c>
      <c r="C5675" s="18" t="s">
        <v>3343</v>
      </c>
      <c r="D5675" s="18" t="s">
        <v>3344</v>
      </c>
      <c r="E5675" s="18"/>
      <c r="F5675" s="18">
        <v>1</v>
      </c>
      <c r="G5675" s="18">
        <v>132</v>
      </c>
      <c r="H5675" s="18">
        <v>13202</v>
      </c>
      <c r="I5675" s="18" t="s">
        <v>14066</v>
      </c>
      <c r="U5675" s="170" t="s">
        <v>14091</v>
      </c>
      <c r="V5675" s="18" t="s">
        <v>3343</v>
      </c>
      <c r="W5675" t="str">
        <f t="shared" si="88"/>
        <v>INSERT INTO MST_D007_COMMON_D (ID,MST_D006_ID,QF_CODE,D_NO,VALUE01,VALUE02,VALUE03,VALUE04,VALUE05,DELETE_FLAG,UPDATE_FLAG,VALUE_TEXT1) VALUES('beea1356-f93b-dbff-d2fe-a024c69acc96','d189a123-bd57-e253-54fb-ed1dce7fd63c','PP027','005674','1','132','13202','JPH10091','','N','0','');</v>
      </c>
    </row>
    <row r="5676" spans="1:23">
      <c r="A5676" t="s">
        <v>14092</v>
      </c>
      <c r="B5676" t="s">
        <v>3342</v>
      </c>
      <c r="C5676" s="18" t="s">
        <v>3343</v>
      </c>
      <c r="D5676" s="18" t="s">
        <v>3344</v>
      </c>
      <c r="E5676" s="18"/>
      <c r="F5676" s="18">
        <v>1</v>
      </c>
      <c r="G5676" s="18">
        <v>132</v>
      </c>
      <c r="H5676" s="18">
        <v>13203</v>
      </c>
      <c r="I5676" s="18" t="s">
        <v>14066</v>
      </c>
      <c r="U5676" s="170" t="s">
        <v>14093</v>
      </c>
      <c r="V5676" s="18" t="s">
        <v>3343</v>
      </c>
      <c r="W5676" t="str">
        <f t="shared" si="88"/>
        <v>INSERT INTO MST_D007_COMMON_D (ID,MST_D006_ID,QF_CODE,D_NO,VALUE01,VALUE02,VALUE03,VALUE04,VALUE05,DELETE_FLAG,UPDATE_FLAG,VALUE_TEXT1) VALUES('6642f9ad-46c4-108b-9758-186569a6bf66','d189a123-bd57-e253-54fb-ed1dce7fd63c','PP027','005675','1','132','13203','JPH10091','','N','0','');</v>
      </c>
    </row>
    <row r="5677" spans="1:23">
      <c r="A5677" t="s">
        <v>14094</v>
      </c>
      <c r="B5677" t="s">
        <v>3342</v>
      </c>
      <c r="C5677" s="18" t="s">
        <v>3343</v>
      </c>
      <c r="D5677" s="18" t="s">
        <v>3344</v>
      </c>
      <c r="E5677" s="18"/>
      <c r="F5677" s="18">
        <v>1</v>
      </c>
      <c r="G5677" s="18">
        <v>132</v>
      </c>
      <c r="H5677" s="18">
        <v>13204</v>
      </c>
      <c r="I5677" s="18" t="s">
        <v>14066</v>
      </c>
      <c r="U5677" s="170" t="s">
        <v>14095</v>
      </c>
      <c r="V5677" s="18" t="s">
        <v>3343</v>
      </c>
      <c r="W5677" t="str">
        <f t="shared" si="88"/>
        <v>INSERT INTO MST_D007_COMMON_D (ID,MST_D006_ID,QF_CODE,D_NO,VALUE01,VALUE02,VALUE03,VALUE04,VALUE05,DELETE_FLAG,UPDATE_FLAG,VALUE_TEXT1) VALUES('2e9cb85b-17f2-da4d-d485-c12b4ddd76c0','d189a123-bd57-e253-54fb-ed1dce7fd63c','PP027','005676','1','132','13204','JPH10091','','N','0','');</v>
      </c>
    </row>
    <row r="5678" spans="1:23">
      <c r="A5678" t="s">
        <v>14096</v>
      </c>
      <c r="B5678" t="s">
        <v>3342</v>
      </c>
      <c r="C5678" s="18" t="s">
        <v>3343</v>
      </c>
      <c r="D5678" s="18" t="s">
        <v>3344</v>
      </c>
      <c r="E5678" s="18"/>
      <c r="F5678" s="18">
        <v>1</v>
      </c>
      <c r="G5678" s="18">
        <v>132</v>
      </c>
      <c r="H5678" s="18">
        <v>13205</v>
      </c>
      <c r="I5678" s="18" t="s">
        <v>14066</v>
      </c>
      <c r="U5678" s="170" t="s">
        <v>14097</v>
      </c>
      <c r="V5678" s="18" t="s">
        <v>3343</v>
      </c>
      <c r="W5678" t="str">
        <f t="shared" si="88"/>
        <v>INSERT INTO MST_D007_COMMON_D (ID,MST_D006_ID,QF_CODE,D_NO,VALUE01,VALUE02,VALUE03,VALUE04,VALUE05,DELETE_FLAG,UPDATE_FLAG,VALUE_TEXT1) VALUES('a1faad7c-d990-ba22-a2ea-cd8a4d03fb5e','d189a123-bd57-e253-54fb-ed1dce7fd63c','PP027','005677','1','132','13205','JPH10091','','N','0','');</v>
      </c>
    </row>
    <row r="5679" spans="1:23">
      <c r="A5679" t="s">
        <v>14098</v>
      </c>
      <c r="B5679" t="s">
        <v>3342</v>
      </c>
      <c r="C5679" s="18" t="s">
        <v>3343</v>
      </c>
      <c r="D5679" s="18" t="s">
        <v>3344</v>
      </c>
      <c r="E5679" s="18"/>
      <c r="F5679" s="18">
        <v>1</v>
      </c>
      <c r="G5679" s="18">
        <v>132</v>
      </c>
      <c r="H5679" s="18">
        <v>13206</v>
      </c>
      <c r="I5679" s="18" t="s">
        <v>14066</v>
      </c>
      <c r="U5679" s="170" t="s">
        <v>14099</v>
      </c>
      <c r="V5679" s="18" t="s">
        <v>3343</v>
      </c>
      <c r="W5679" t="str">
        <f t="shared" si="88"/>
        <v>INSERT INTO MST_D007_COMMON_D (ID,MST_D006_ID,QF_CODE,D_NO,VALUE01,VALUE02,VALUE03,VALUE04,VALUE05,DELETE_FLAG,UPDATE_FLAG,VALUE_TEXT1) VALUES('b6ac5129-fde8-1c94-ae52-be0bbd38a17c','d189a123-bd57-e253-54fb-ed1dce7fd63c','PP027','005678','1','132','13206','JPH10091','','N','0','');</v>
      </c>
    </row>
    <row r="5680" spans="1:23">
      <c r="A5680" t="s">
        <v>14100</v>
      </c>
      <c r="B5680" t="s">
        <v>3342</v>
      </c>
      <c r="C5680" s="18" t="s">
        <v>3343</v>
      </c>
      <c r="D5680" s="18" t="s">
        <v>3344</v>
      </c>
      <c r="E5680" s="18"/>
      <c r="F5680" s="18">
        <v>1</v>
      </c>
      <c r="G5680" s="18">
        <v>132</v>
      </c>
      <c r="H5680" s="18">
        <v>13207</v>
      </c>
      <c r="I5680" s="18" t="s">
        <v>14066</v>
      </c>
      <c r="U5680" s="170" t="s">
        <v>14101</v>
      </c>
      <c r="V5680" s="18" t="s">
        <v>3343</v>
      </c>
      <c r="W5680" t="str">
        <f t="shared" si="88"/>
        <v>INSERT INTO MST_D007_COMMON_D (ID,MST_D006_ID,QF_CODE,D_NO,VALUE01,VALUE02,VALUE03,VALUE04,VALUE05,DELETE_FLAG,UPDATE_FLAG,VALUE_TEXT1) VALUES('7cbe3ba8-cd8f-ffac-bf19-f3d6efe5f3aa','d189a123-bd57-e253-54fb-ed1dce7fd63c','PP027','005679','1','132','13207','JPH10091','','N','0','');</v>
      </c>
    </row>
    <row r="5681" spans="1:23">
      <c r="A5681" t="s">
        <v>14102</v>
      </c>
      <c r="B5681" t="s">
        <v>3342</v>
      </c>
      <c r="C5681" s="18" t="s">
        <v>3343</v>
      </c>
      <c r="D5681" s="18" t="s">
        <v>3344</v>
      </c>
      <c r="E5681" s="18"/>
      <c r="F5681" s="18">
        <v>1</v>
      </c>
      <c r="G5681" s="18">
        <v>132</v>
      </c>
      <c r="H5681" s="18">
        <v>13208</v>
      </c>
      <c r="I5681" s="18" t="s">
        <v>14066</v>
      </c>
      <c r="U5681" s="170" t="s">
        <v>14103</v>
      </c>
      <c r="V5681" s="18" t="s">
        <v>3343</v>
      </c>
      <c r="W5681" t="str">
        <f t="shared" si="88"/>
        <v>INSERT INTO MST_D007_COMMON_D (ID,MST_D006_ID,QF_CODE,D_NO,VALUE01,VALUE02,VALUE03,VALUE04,VALUE05,DELETE_FLAG,UPDATE_FLAG,VALUE_TEXT1) VALUES('d6ca3d45-8577-7ffe-297f-69bca2cbf90b','d189a123-bd57-e253-54fb-ed1dce7fd63c','PP027','005680','1','132','13208','JPH10091','','N','0','');</v>
      </c>
    </row>
    <row r="5682" spans="1:23">
      <c r="A5682" t="s">
        <v>14104</v>
      </c>
      <c r="B5682" t="s">
        <v>3342</v>
      </c>
      <c r="C5682" s="18" t="s">
        <v>3343</v>
      </c>
      <c r="D5682" s="18" t="s">
        <v>3344</v>
      </c>
      <c r="E5682" s="18"/>
      <c r="F5682" s="18">
        <v>1</v>
      </c>
      <c r="G5682" s="18">
        <v>132</v>
      </c>
      <c r="H5682" s="18">
        <v>13209</v>
      </c>
      <c r="I5682" s="18" t="s">
        <v>14066</v>
      </c>
      <c r="U5682" s="170" t="s">
        <v>14105</v>
      </c>
      <c r="V5682" s="18" t="s">
        <v>3343</v>
      </c>
      <c r="W5682" t="str">
        <f t="shared" si="88"/>
        <v>INSERT INTO MST_D007_COMMON_D (ID,MST_D006_ID,QF_CODE,D_NO,VALUE01,VALUE02,VALUE03,VALUE04,VALUE05,DELETE_FLAG,UPDATE_FLAG,VALUE_TEXT1) VALUES('e078e2f0-8faf-40f3-8af5-22738d3fd1bf','d189a123-bd57-e253-54fb-ed1dce7fd63c','PP027','005681','1','132','13209','JPH10091','','N','0','');</v>
      </c>
    </row>
    <row r="5683" spans="1:23">
      <c r="A5683" t="s">
        <v>14106</v>
      </c>
      <c r="B5683" t="s">
        <v>3342</v>
      </c>
      <c r="C5683" s="18" t="s">
        <v>3343</v>
      </c>
      <c r="D5683" s="18" t="s">
        <v>3344</v>
      </c>
      <c r="E5683" s="18"/>
      <c r="F5683" s="18">
        <v>1</v>
      </c>
      <c r="G5683" s="18">
        <v>132</v>
      </c>
      <c r="H5683" s="18">
        <v>13210</v>
      </c>
      <c r="I5683" s="18" t="s">
        <v>14066</v>
      </c>
      <c r="U5683" s="170" t="s">
        <v>14107</v>
      </c>
      <c r="V5683" s="18" t="s">
        <v>3343</v>
      </c>
      <c r="W5683" t="str">
        <f t="shared" si="88"/>
        <v>INSERT INTO MST_D007_COMMON_D (ID,MST_D006_ID,QF_CODE,D_NO,VALUE01,VALUE02,VALUE03,VALUE04,VALUE05,DELETE_FLAG,UPDATE_FLAG,VALUE_TEXT1) VALUES('a736a862-33c9-27c5-c447-2b49a100b48e','d189a123-bd57-e253-54fb-ed1dce7fd63c','PP027','005682','1','132','13210','JPH10091','','N','0','');</v>
      </c>
    </row>
    <row r="5684" spans="1:23">
      <c r="A5684" t="s">
        <v>14108</v>
      </c>
      <c r="B5684" t="s">
        <v>3342</v>
      </c>
      <c r="C5684" s="18" t="s">
        <v>3343</v>
      </c>
      <c r="D5684" s="18" t="s">
        <v>3344</v>
      </c>
      <c r="E5684" s="18"/>
      <c r="F5684" s="18">
        <v>1</v>
      </c>
      <c r="G5684" s="18">
        <v>132</v>
      </c>
      <c r="H5684" s="18">
        <v>13211</v>
      </c>
      <c r="I5684" s="18" t="s">
        <v>14066</v>
      </c>
      <c r="U5684" s="170" t="s">
        <v>14109</v>
      </c>
      <c r="V5684" s="18" t="s">
        <v>3343</v>
      </c>
      <c r="W5684" t="str">
        <f t="shared" si="88"/>
        <v>INSERT INTO MST_D007_COMMON_D (ID,MST_D006_ID,QF_CODE,D_NO,VALUE01,VALUE02,VALUE03,VALUE04,VALUE05,DELETE_FLAG,UPDATE_FLAG,VALUE_TEXT1) VALUES('c694bcfa-fdae-edbb-51dd-13b6936c5efc','d189a123-bd57-e253-54fb-ed1dce7fd63c','PP027','005683','1','132','13211','JPH10091','','N','0','');</v>
      </c>
    </row>
    <row r="5685" spans="1:23">
      <c r="A5685" t="s">
        <v>14110</v>
      </c>
      <c r="B5685" t="s">
        <v>3342</v>
      </c>
      <c r="C5685" s="18" t="s">
        <v>3343</v>
      </c>
      <c r="D5685" s="18" t="s">
        <v>3344</v>
      </c>
      <c r="E5685" s="18"/>
      <c r="F5685" s="18">
        <v>1</v>
      </c>
      <c r="G5685" s="18">
        <v>133</v>
      </c>
      <c r="H5685" s="18">
        <v>13301</v>
      </c>
      <c r="I5685" s="18" t="s">
        <v>14066</v>
      </c>
      <c r="U5685" s="170" t="s">
        <v>14111</v>
      </c>
      <c r="V5685" s="18" t="s">
        <v>3343</v>
      </c>
      <c r="W5685" t="str">
        <f t="shared" si="88"/>
        <v>INSERT INTO MST_D007_COMMON_D (ID,MST_D006_ID,QF_CODE,D_NO,VALUE01,VALUE02,VALUE03,VALUE04,VALUE05,DELETE_FLAG,UPDATE_FLAG,VALUE_TEXT1) VALUES('db0a2e4c-a504-b1bf-e1fc-e4e473efee1f','d189a123-bd57-e253-54fb-ed1dce7fd63c','PP027','005684','1','133','13301','JPH10091','','N','0','');</v>
      </c>
    </row>
    <row r="5686" spans="1:23">
      <c r="A5686" t="s">
        <v>14112</v>
      </c>
      <c r="B5686" t="s">
        <v>3342</v>
      </c>
      <c r="C5686" s="18" t="s">
        <v>3343</v>
      </c>
      <c r="D5686" s="18" t="s">
        <v>3344</v>
      </c>
      <c r="E5686" s="18"/>
      <c r="F5686" s="18">
        <v>1</v>
      </c>
      <c r="G5686" s="18">
        <v>133</v>
      </c>
      <c r="H5686" s="18">
        <v>13302</v>
      </c>
      <c r="I5686" s="18" t="s">
        <v>14066</v>
      </c>
      <c r="U5686" s="170" t="s">
        <v>14113</v>
      </c>
      <c r="V5686" s="18" t="s">
        <v>3343</v>
      </c>
      <c r="W5686" t="str">
        <f t="shared" si="88"/>
        <v>INSERT INTO MST_D007_COMMON_D (ID,MST_D006_ID,QF_CODE,D_NO,VALUE01,VALUE02,VALUE03,VALUE04,VALUE05,DELETE_FLAG,UPDATE_FLAG,VALUE_TEXT1) VALUES('21e49fc7-1cbd-ae96-eaad-4a92d1124bae','d189a123-bd57-e253-54fb-ed1dce7fd63c','PP027','005685','1','133','13302','JPH10091','','N','0','');</v>
      </c>
    </row>
    <row r="5687" spans="1:23">
      <c r="A5687" t="s">
        <v>14114</v>
      </c>
      <c r="B5687" t="s">
        <v>3342</v>
      </c>
      <c r="C5687" s="18" t="s">
        <v>3343</v>
      </c>
      <c r="D5687" s="18" t="s">
        <v>3344</v>
      </c>
      <c r="E5687" s="18"/>
      <c r="F5687" s="18">
        <v>1</v>
      </c>
      <c r="G5687" s="18">
        <v>133</v>
      </c>
      <c r="H5687" s="18">
        <v>13303</v>
      </c>
      <c r="I5687" s="18" t="s">
        <v>14066</v>
      </c>
      <c r="U5687" s="170" t="s">
        <v>14115</v>
      </c>
      <c r="V5687" s="18" t="s">
        <v>3343</v>
      </c>
      <c r="W5687" t="str">
        <f t="shared" si="88"/>
        <v>INSERT INTO MST_D007_COMMON_D (ID,MST_D006_ID,QF_CODE,D_NO,VALUE01,VALUE02,VALUE03,VALUE04,VALUE05,DELETE_FLAG,UPDATE_FLAG,VALUE_TEXT1) VALUES('ad332ebe-54d5-64d4-6e2d-dd44734ecf5a','d189a123-bd57-e253-54fb-ed1dce7fd63c','PP027','005686','1','133','13303','JPH10091','','N','0','');</v>
      </c>
    </row>
    <row r="5688" spans="1:23">
      <c r="A5688" t="s">
        <v>14116</v>
      </c>
      <c r="B5688" t="s">
        <v>3342</v>
      </c>
      <c r="C5688" s="18" t="s">
        <v>3343</v>
      </c>
      <c r="D5688" s="18" t="s">
        <v>3344</v>
      </c>
      <c r="E5688" s="18"/>
      <c r="F5688" s="18">
        <v>1</v>
      </c>
      <c r="G5688" s="18">
        <v>133</v>
      </c>
      <c r="H5688" s="18">
        <v>13304</v>
      </c>
      <c r="I5688" s="18" t="s">
        <v>14066</v>
      </c>
      <c r="U5688" s="170" t="s">
        <v>14117</v>
      </c>
      <c r="V5688" s="18" t="s">
        <v>3343</v>
      </c>
      <c r="W5688" t="str">
        <f t="shared" si="88"/>
        <v>INSERT INTO MST_D007_COMMON_D (ID,MST_D006_ID,QF_CODE,D_NO,VALUE01,VALUE02,VALUE03,VALUE04,VALUE05,DELETE_FLAG,UPDATE_FLAG,VALUE_TEXT1) VALUES('d3dd460a-15de-e0c0-c5d7-cf21bab5fadf','d189a123-bd57-e253-54fb-ed1dce7fd63c','PP027','005687','1','133','13304','JPH10091','','N','0','');</v>
      </c>
    </row>
    <row r="5689" spans="1:23">
      <c r="A5689" t="s">
        <v>14118</v>
      </c>
      <c r="B5689" t="s">
        <v>3342</v>
      </c>
      <c r="C5689" s="18" t="s">
        <v>3343</v>
      </c>
      <c r="D5689" s="18" t="s">
        <v>3344</v>
      </c>
      <c r="E5689" s="18"/>
      <c r="F5689" s="18">
        <v>1</v>
      </c>
      <c r="G5689" s="18">
        <v>133</v>
      </c>
      <c r="H5689" s="18">
        <v>13305</v>
      </c>
      <c r="I5689" s="18" t="s">
        <v>14066</v>
      </c>
      <c r="U5689" s="170" t="s">
        <v>14119</v>
      </c>
      <c r="V5689" s="18" t="s">
        <v>3343</v>
      </c>
      <c r="W5689" t="str">
        <f t="shared" si="88"/>
        <v>INSERT INTO MST_D007_COMMON_D (ID,MST_D006_ID,QF_CODE,D_NO,VALUE01,VALUE02,VALUE03,VALUE04,VALUE05,DELETE_FLAG,UPDATE_FLAG,VALUE_TEXT1) VALUES('5c1f4e6f-fafa-89b6-cd2d-4a3c9a6c50d4','d189a123-bd57-e253-54fb-ed1dce7fd63c','PP027','005688','1','133','13305','JPH10091','','N','0','');</v>
      </c>
    </row>
    <row r="5690" spans="1:23">
      <c r="A5690" t="s">
        <v>14120</v>
      </c>
      <c r="B5690" t="s">
        <v>3342</v>
      </c>
      <c r="C5690" s="18" t="s">
        <v>3343</v>
      </c>
      <c r="D5690" s="18" t="s">
        <v>3344</v>
      </c>
      <c r="E5690" s="18"/>
      <c r="F5690" s="18">
        <v>1</v>
      </c>
      <c r="G5690" s="18">
        <v>133</v>
      </c>
      <c r="H5690" s="18">
        <v>13306</v>
      </c>
      <c r="I5690" s="18" t="s">
        <v>14066</v>
      </c>
      <c r="U5690" s="170" t="s">
        <v>14121</v>
      </c>
      <c r="V5690" s="18" t="s">
        <v>3343</v>
      </c>
      <c r="W5690" t="str">
        <f t="shared" si="88"/>
        <v>INSERT INTO MST_D007_COMMON_D (ID,MST_D006_ID,QF_CODE,D_NO,VALUE01,VALUE02,VALUE03,VALUE04,VALUE05,DELETE_FLAG,UPDATE_FLAG,VALUE_TEXT1) VALUES('de3a15bc-a842-4c06-beac-a6e83ee8ec8c','d189a123-bd57-e253-54fb-ed1dce7fd63c','PP027','005689','1','133','13306','JPH10091','','N','0','');</v>
      </c>
    </row>
    <row r="5691" spans="1:23">
      <c r="A5691" t="s">
        <v>14122</v>
      </c>
      <c r="B5691" t="s">
        <v>3342</v>
      </c>
      <c r="C5691" s="18" t="s">
        <v>3343</v>
      </c>
      <c r="D5691" s="18" t="s">
        <v>3344</v>
      </c>
      <c r="E5691" s="18"/>
      <c r="F5691" s="18">
        <v>1</v>
      </c>
      <c r="G5691" s="18">
        <v>133</v>
      </c>
      <c r="H5691" s="18">
        <v>13307</v>
      </c>
      <c r="I5691" s="18" t="s">
        <v>14066</v>
      </c>
      <c r="U5691" s="170" t="s">
        <v>14123</v>
      </c>
      <c r="V5691" s="18" t="s">
        <v>3343</v>
      </c>
      <c r="W5691" t="str">
        <f t="shared" si="88"/>
        <v>INSERT INTO MST_D007_COMMON_D (ID,MST_D006_ID,QF_CODE,D_NO,VALUE01,VALUE02,VALUE03,VALUE04,VALUE05,DELETE_FLAG,UPDATE_FLAG,VALUE_TEXT1) VALUES('fbcfc5c7-7c02-e46b-d7d6-0ab6950e35ce','d189a123-bd57-e253-54fb-ed1dce7fd63c','PP027','005690','1','133','13307','JPH10091','','N','0','');</v>
      </c>
    </row>
    <row r="5692" spans="1:23">
      <c r="A5692" t="s">
        <v>14124</v>
      </c>
      <c r="B5692" t="s">
        <v>3342</v>
      </c>
      <c r="C5692" s="18" t="s">
        <v>3343</v>
      </c>
      <c r="D5692" s="18" t="s">
        <v>3344</v>
      </c>
      <c r="E5692" s="18"/>
      <c r="F5692" s="18">
        <v>1</v>
      </c>
      <c r="G5692" s="18">
        <v>133</v>
      </c>
      <c r="H5692" s="18">
        <v>13308</v>
      </c>
      <c r="I5692" s="18" t="s">
        <v>14066</v>
      </c>
      <c r="U5692" s="170" t="s">
        <v>14125</v>
      </c>
      <c r="V5692" s="18" t="s">
        <v>3343</v>
      </c>
      <c r="W5692" t="str">
        <f t="shared" si="88"/>
        <v>INSERT INTO MST_D007_COMMON_D (ID,MST_D006_ID,QF_CODE,D_NO,VALUE01,VALUE02,VALUE03,VALUE04,VALUE05,DELETE_FLAG,UPDATE_FLAG,VALUE_TEXT1) VALUES('c33e2cbb-1edc-0e2a-2dbd-2f7e9f00d952','d189a123-bd57-e253-54fb-ed1dce7fd63c','PP027','005691','1','133','13308','JPH10091','','N','0','');</v>
      </c>
    </row>
    <row r="5693" spans="1:23">
      <c r="A5693" t="s">
        <v>14126</v>
      </c>
      <c r="B5693" t="s">
        <v>3342</v>
      </c>
      <c r="C5693" s="18" t="s">
        <v>3343</v>
      </c>
      <c r="D5693" s="18" t="s">
        <v>3344</v>
      </c>
      <c r="E5693" s="18"/>
      <c r="F5693" s="18">
        <v>1</v>
      </c>
      <c r="G5693" s="18">
        <v>133</v>
      </c>
      <c r="H5693" s="18">
        <v>13309</v>
      </c>
      <c r="I5693" s="18" t="s">
        <v>14066</v>
      </c>
      <c r="U5693" s="170" t="s">
        <v>14127</v>
      </c>
      <c r="V5693" s="18" t="s">
        <v>3343</v>
      </c>
      <c r="W5693" t="str">
        <f t="shared" si="88"/>
        <v>INSERT INTO MST_D007_COMMON_D (ID,MST_D006_ID,QF_CODE,D_NO,VALUE01,VALUE02,VALUE03,VALUE04,VALUE05,DELETE_FLAG,UPDATE_FLAG,VALUE_TEXT1) VALUES('7881b092-c162-bff5-fffb-3cabcd6a4eed','d189a123-bd57-e253-54fb-ed1dce7fd63c','PP027','005692','1','133','13309','JPH10091','','N','0','');</v>
      </c>
    </row>
    <row r="5694" spans="1:23">
      <c r="A5694" t="s">
        <v>14128</v>
      </c>
      <c r="B5694" t="s">
        <v>3342</v>
      </c>
      <c r="C5694" s="18" t="s">
        <v>3343</v>
      </c>
      <c r="D5694" s="18" t="s">
        <v>3344</v>
      </c>
      <c r="E5694" s="18"/>
      <c r="F5694" s="18">
        <v>1</v>
      </c>
      <c r="G5694" s="18">
        <v>133</v>
      </c>
      <c r="H5694" s="18">
        <v>13310</v>
      </c>
      <c r="I5694" s="18" t="s">
        <v>14066</v>
      </c>
      <c r="U5694" s="170" t="s">
        <v>14129</v>
      </c>
      <c r="V5694" s="18" t="s">
        <v>3343</v>
      </c>
      <c r="W5694" t="str">
        <f t="shared" si="88"/>
        <v>INSERT INTO MST_D007_COMMON_D (ID,MST_D006_ID,QF_CODE,D_NO,VALUE01,VALUE02,VALUE03,VALUE04,VALUE05,DELETE_FLAG,UPDATE_FLAG,VALUE_TEXT1) VALUES('c85eee88-cae6-0dbb-1c7e-2c4ae6baff34','d189a123-bd57-e253-54fb-ed1dce7fd63c','PP027','005693','1','133','13310','JPH10091','','N','0','');</v>
      </c>
    </row>
    <row r="5695" spans="1:23">
      <c r="A5695" t="s">
        <v>14130</v>
      </c>
      <c r="B5695" t="s">
        <v>3342</v>
      </c>
      <c r="C5695" s="18" t="s">
        <v>3343</v>
      </c>
      <c r="D5695" s="18" t="s">
        <v>3344</v>
      </c>
      <c r="E5695" s="18"/>
      <c r="F5695" s="18">
        <v>1</v>
      </c>
      <c r="G5695" s="18">
        <v>133</v>
      </c>
      <c r="H5695" s="18">
        <v>13311</v>
      </c>
      <c r="I5695" s="18" t="s">
        <v>14066</v>
      </c>
      <c r="U5695" s="170" t="s">
        <v>14131</v>
      </c>
      <c r="V5695" s="18" t="s">
        <v>3343</v>
      </c>
      <c r="W5695" t="str">
        <f t="shared" si="88"/>
        <v>INSERT INTO MST_D007_COMMON_D (ID,MST_D006_ID,QF_CODE,D_NO,VALUE01,VALUE02,VALUE03,VALUE04,VALUE05,DELETE_FLAG,UPDATE_FLAG,VALUE_TEXT1) VALUES('3fed7f89-a0ea-eae4-1297-9ca31b9ec86f','d189a123-bd57-e253-54fb-ed1dce7fd63c','PP027','005694','1','133','13311','JPH10091','','N','0','');</v>
      </c>
    </row>
    <row r="5696" spans="1:23">
      <c r="A5696" t="s">
        <v>14132</v>
      </c>
      <c r="B5696" t="s">
        <v>3342</v>
      </c>
      <c r="C5696" s="18" t="s">
        <v>3343</v>
      </c>
      <c r="D5696" s="18" t="s">
        <v>3344</v>
      </c>
      <c r="E5696" s="18"/>
      <c r="F5696" s="18">
        <v>1</v>
      </c>
      <c r="G5696" s="18">
        <v>134</v>
      </c>
      <c r="H5696" s="18">
        <v>13401</v>
      </c>
      <c r="I5696" s="18" t="s">
        <v>14066</v>
      </c>
      <c r="U5696" s="170" t="s">
        <v>14133</v>
      </c>
      <c r="V5696" s="18" t="s">
        <v>3343</v>
      </c>
      <c r="W5696" t="str">
        <f t="shared" si="88"/>
        <v>INSERT INTO MST_D007_COMMON_D (ID,MST_D006_ID,QF_CODE,D_NO,VALUE01,VALUE02,VALUE03,VALUE04,VALUE05,DELETE_FLAG,UPDATE_FLAG,VALUE_TEXT1) VALUES('e9f3993d-89c2-5bde-83a7-bd90aea2e9d5','d189a123-bd57-e253-54fb-ed1dce7fd63c','PP027','005695','1','134','13401','JPH10091','','N','0','');</v>
      </c>
    </row>
    <row r="5697" spans="1:23">
      <c r="A5697" t="s">
        <v>14134</v>
      </c>
      <c r="B5697" t="s">
        <v>3342</v>
      </c>
      <c r="C5697" s="18" t="s">
        <v>3343</v>
      </c>
      <c r="D5697" s="18" t="s">
        <v>3344</v>
      </c>
      <c r="E5697" s="18"/>
      <c r="F5697" s="18">
        <v>1</v>
      </c>
      <c r="G5697" s="18">
        <v>134</v>
      </c>
      <c r="H5697" s="18">
        <v>13402</v>
      </c>
      <c r="I5697" s="18" t="s">
        <v>14066</v>
      </c>
      <c r="U5697" s="170" t="s">
        <v>14135</v>
      </c>
      <c r="V5697" s="18" t="s">
        <v>3343</v>
      </c>
      <c r="W5697" t="str">
        <f t="shared" si="88"/>
        <v>INSERT INTO MST_D007_COMMON_D (ID,MST_D006_ID,QF_CODE,D_NO,VALUE01,VALUE02,VALUE03,VALUE04,VALUE05,DELETE_FLAG,UPDATE_FLAG,VALUE_TEXT1) VALUES('06eafebd-e66d-c93c-cf46-ee86fab50add','d189a123-bd57-e253-54fb-ed1dce7fd63c','PP027','005696','1','134','13402','JPH10091','','N','0','');</v>
      </c>
    </row>
    <row r="5698" spans="1:23">
      <c r="A5698" t="s">
        <v>14136</v>
      </c>
      <c r="B5698" t="s">
        <v>3342</v>
      </c>
      <c r="C5698" s="18" t="s">
        <v>3343</v>
      </c>
      <c r="D5698" s="18" t="s">
        <v>3344</v>
      </c>
      <c r="E5698" s="18"/>
      <c r="F5698" s="18">
        <v>1</v>
      </c>
      <c r="G5698" s="18">
        <v>134</v>
      </c>
      <c r="H5698" s="18">
        <v>13403</v>
      </c>
      <c r="I5698" s="18" t="s">
        <v>14066</v>
      </c>
      <c r="U5698" s="170" t="s">
        <v>14137</v>
      </c>
      <c r="V5698" s="18" t="s">
        <v>3343</v>
      </c>
      <c r="W5698" t="str">
        <f t="shared" si="88"/>
        <v>INSERT INTO MST_D007_COMMON_D (ID,MST_D006_ID,QF_CODE,D_NO,VALUE01,VALUE02,VALUE03,VALUE04,VALUE05,DELETE_FLAG,UPDATE_FLAG,VALUE_TEXT1) VALUES('b2ddd3fb-86dc-75ff-8cb3-fba7f789f58d','d189a123-bd57-e253-54fb-ed1dce7fd63c','PP027','005697','1','134','13403','JPH10091','','N','0','');</v>
      </c>
    </row>
    <row r="5699" spans="1:23">
      <c r="A5699" t="s">
        <v>14138</v>
      </c>
      <c r="B5699" t="s">
        <v>3342</v>
      </c>
      <c r="C5699" s="18" t="s">
        <v>3343</v>
      </c>
      <c r="D5699" s="18" t="s">
        <v>3344</v>
      </c>
      <c r="E5699" s="18"/>
      <c r="F5699" s="18">
        <v>1</v>
      </c>
      <c r="G5699" s="18">
        <v>134</v>
      </c>
      <c r="H5699" s="18">
        <v>13404</v>
      </c>
      <c r="I5699" s="18" t="s">
        <v>14066</v>
      </c>
      <c r="U5699" s="170" t="s">
        <v>14139</v>
      </c>
      <c r="V5699" s="18" t="s">
        <v>3343</v>
      </c>
      <c r="W5699" t="str">
        <f t="shared" ref="W5699:W5762" si="89">"  INSERT INTO MST_D007_COMMON_D (ID,MST_D006_ID,QF_CODE,D_NO,VALUE01,VALUE02,VALUE03,VALUE04,VALUE05,DELETE_FLAG,UPDATE_FLAG,VALUE_TEXT1) VALUES('"&amp;A5699&amp;"','"&amp;B5699&amp;"','"&amp;V5699&amp;"','"&amp;U5699&amp;"','"&amp;F5699&amp;"','"&amp;G5699&amp;"','"&amp;H5699&amp;"','"&amp;I5699&amp;"','"&amp;J5699&amp;"','N','0','"&amp;E5699&amp;"');"</f>
        <v>INSERT INTO MST_D007_COMMON_D (ID,MST_D006_ID,QF_CODE,D_NO,VALUE01,VALUE02,VALUE03,VALUE04,VALUE05,DELETE_FLAG,UPDATE_FLAG,VALUE_TEXT1) VALUES('ea404bd5-ed40-8ac3-5f8a-cdd82fc95f2b','d189a123-bd57-e253-54fb-ed1dce7fd63c','PP027','005698','1','134','13404','JPH10091','','N','0','');</v>
      </c>
    </row>
    <row r="5700" spans="1:23">
      <c r="A5700" t="s">
        <v>14140</v>
      </c>
      <c r="B5700" t="s">
        <v>3342</v>
      </c>
      <c r="C5700" s="18" t="s">
        <v>3343</v>
      </c>
      <c r="D5700" s="18" t="s">
        <v>3344</v>
      </c>
      <c r="E5700" s="18"/>
      <c r="F5700" s="18">
        <v>1</v>
      </c>
      <c r="G5700" s="18">
        <v>134</v>
      </c>
      <c r="H5700" s="18">
        <v>13405</v>
      </c>
      <c r="I5700" s="18" t="s">
        <v>14066</v>
      </c>
      <c r="U5700" s="170" t="s">
        <v>14141</v>
      </c>
      <c r="V5700" s="18" t="s">
        <v>3343</v>
      </c>
      <c r="W5700" t="str">
        <f t="shared" si="89"/>
        <v>INSERT INTO MST_D007_COMMON_D (ID,MST_D006_ID,QF_CODE,D_NO,VALUE01,VALUE02,VALUE03,VALUE04,VALUE05,DELETE_FLAG,UPDATE_FLAG,VALUE_TEXT1) VALUES('a4c3e644-c226-034a-3673-24df9c11ba0c','d189a123-bd57-e253-54fb-ed1dce7fd63c','PP027','005699','1','134','13405','JPH10091','','N','0','');</v>
      </c>
    </row>
    <row r="5701" spans="1:23">
      <c r="A5701" t="s">
        <v>14142</v>
      </c>
      <c r="B5701" t="s">
        <v>3342</v>
      </c>
      <c r="C5701" s="18" t="s">
        <v>3343</v>
      </c>
      <c r="D5701" s="18" t="s">
        <v>3344</v>
      </c>
      <c r="E5701" s="18"/>
      <c r="F5701" s="18">
        <v>1</v>
      </c>
      <c r="G5701" s="18">
        <v>134</v>
      </c>
      <c r="H5701" s="18">
        <v>13406</v>
      </c>
      <c r="I5701" s="18" t="s">
        <v>14066</v>
      </c>
      <c r="U5701" s="170" t="s">
        <v>14143</v>
      </c>
      <c r="V5701" s="18" t="s">
        <v>3343</v>
      </c>
      <c r="W5701" t="str">
        <f t="shared" si="89"/>
        <v>INSERT INTO MST_D007_COMMON_D (ID,MST_D006_ID,QF_CODE,D_NO,VALUE01,VALUE02,VALUE03,VALUE04,VALUE05,DELETE_FLAG,UPDATE_FLAG,VALUE_TEXT1) VALUES('acee6993-9a4b-50be-1dbc-a8bd4b08edd9','d189a123-bd57-e253-54fb-ed1dce7fd63c','PP027','005700','1','134','13406','JPH10091','','N','0','');</v>
      </c>
    </row>
    <row r="5702" spans="1:23">
      <c r="A5702" t="s">
        <v>14144</v>
      </c>
      <c r="B5702" t="s">
        <v>3342</v>
      </c>
      <c r="C5702" s="18" t="s">
        <v>3343</v>
      </c>
      <c r="D5702" s="18" t="s">
        <v>3344</v>
      </c>
      <c r="E5702" s="18"/>
      <c r="F5702" s="18">
        <v>1</v>
      </c>
      <c r="G5702" s="18">
        <v>134</v>
      </c>
      <c r="H5702" s="18">
        <v>13407</v>
      </c>
      <c r="I5702" s="18" t="s">
        <v>14066</v>
      </c>
      <c r="U5702" s="170" t="s">
        <v>14145</v>
      </c>
      <c r="V5702" s="18" t="s">
        <v>3343</v>
      </c>
      <c r="W5702" t="str">
        <f t="shared" si="89"/>
        <v>INSERT INTO MST_D007_COMMON_D (ID,MST_D006_ID,QF_CODE,D_NO,VALUE01,VALUE02,VALUE03,VALUE04,VALUE05,DELETE_FLAG,UPDATE_FLAG,VALUE_TEXT1) VALUES('ab1f64ab-a1dd-d356-ebba-5a52ad4f3c15','d189a123-bd57-e253-54fb-ed1dce7fd63c','PP027','005701','1','134','13407','JPH10091','','N','0','');</v>
      </c>
    </row>
    <row r="5703" spans="1:23">
      <c r="A5703" t="s">
        <v>14146</v>
      </c>
      <c r="B5703" t="s">
        <v>3342</v>
      </c>
      <c r="C5703" s="18" t="s">
        <v>3343</v>
      </c>
      <c r="D5703" s="18" t="s">
        <v>3344</v>
      </c>
      <c r="E5703" s="18"/>
      <c r="F5703" s="18">
        <v>1</v>
      </c>
      <c r="G5703" s="18">
        <v>134</v>
      </c>
      <c r="H5703" s="18">
        <v>13408</v>
      </c>
      <c r="I5703" s="18" t="s">
        <v>14066</v>
      </c>
      <c r="U5703" s="170" t="s">
        <v>14147</v>
      </c>
      <c r="V5703" s="18" t="s">
        <v>3343</v>
      </c>
      <c r="W5703" t="str">
        <f t="shared" si="89"/>
        <v>INSERT INTO MST_D007_COMMON_D (ID,MST_D006_ID,QF_CODE,D_NO,VALUE01,VALUE02,VALUE03,VALUE04,VALUE05,DELETE_FLAG,UPDATE_FLAG,VALUE_TEXT1) VALUES('ad65f91b-cdd4-b35b-c0c1-065c74e76e60','d189a123-bd57-e253-54fb-ed1dce7fd63c','PP027','005702','1','134','13408','JPH10091','','N','0','');</v>
      </c>
    </row>
    <row r="5704" spans="1:23">
      <c r="A5704" t="s">
        <v>14148</v>
      </c>
      <c r="B5704" t="s">
        <v>3342</v>
      </c>
      <c r="C5704" s="18" t="s">
        <v>3343</v>
      </c>
      <c r="D5704" s="18" t="s">
        <v>3344</v>
      </c>
      <c r="E5704" s="18"/>
      <c r="F5704" s="18">
        <v>1</v>
      </c>
      <c r="G5704" s="18">
        <v>134</v>
      </c>
      <c r="H5704" s="18">
        <v>13409</v>
      </c>
      <c r="I5704" s="18" t="s">
        <v>14066</v>
      </c>
      <c r="U5704" s="170" t="s">
        <v>14149</v>
      </c>
      <c r="V5704" s="18" t="s">
        <v>3343</v>
      </c>
      <c r="W5704" t="str">
        <f t="shared" si="89"/>
        <v>INSERT INTO MST_D007_COMMON_D (ID,MST_D006_ID,QF_CODE,D_NO,VALUE01,VALUE02,VALUE03,VALUE04,VALUE05,DELETE_FLAG,UPDATE_FLAG,VALUE_TEXT1) VALUES('a7862890-ec5d-3c54-21a3-c48c4c6b6acf','d189a123-bd57-e253-54fb-ed1dce7fd63c','PP027','005703','1','134','13409','JPH10091','','N','0','');</v>
      </c>
    </row>
    <row r="5705" spans="1:23">
      <c r="A5705" t="s">
        <v>14150</v>
      </c>
      <c r="B5705" t="s">
        <v>3342</v>
      </c>
      <c r="C5705" s="18" t="s">
        <v>3343</v>
      </c>
      <c r="D5705" s="18" t="s">
        <v>3344</v>
      </c>
      <c r="E5705" s="18"/>
      <c r="F5705" s="18">
        <v>1</v>
      </c>
      <c r="G5705" s="18">
        <v>134</v>
      </c>
      <c r="H5705" s="18">
        <v>13410</v>
      </c>
      <c r="I5705" s="18" t="s">
        <v>14066</v>
      </c>
      <c r="U5705" s="170" t="s">
        <v>14151</v>
      </c>
      <c r="V5705" s="18" t="s">
        <v>3343</v>
      </c>
      <c r="W5705" t="str">
        <f t="shared" si="89"/>
        <v>INSERT INTO MST_D007_COMMON_D (ID,MST_D006_ID,QF_CODE,D_NO,VALUE01,VALUE02,VALUE03,VALUE04,VALUE05,DELETE_FLAG,UPDATE_FLAG,VALUE_TEXT1) VALUES('7fe64296-e433-f2b0-0d4e-4a4e6d7adf04','d189a123-bd57-e253-54fb-ed1dce7fd63c','PP027','005704','1','134','13410','JPH10091','','N','0','');</v>
      </c>
    </row>
    <row r="5706" spans="1:23">
      <c r="A5706" t="s">
        <v>14152</v>
      </c>
      <c r="B5706" t="s">
        <v>3342</v>
      </c>
      <c r="C5706" s="18" t="s">
        <v>3343</v>
      </c>
      <c r="D5706" s="18" t="s">
        <v>3344</v>
      </c>
      <c r="E5706" s="18"/>
      <c r="F5706" s="18">
        <v>1</v>
      </c>
      <c r="G5706" s="18">
        <v>134</v>
      </c>
      <c r="H5706" s="18">
        <v>13411</v>
      </c>
      <c r="I5706" s="18" t="s">
        <v>14066</v>
      </c>
      <c r="U5706" s="170" t="s">
        <v>14153</v>
      </c>
      <c r="V5706" s="18" t="s">
        <v>3343</v>
      </c>
      <c r="W5706" t="str">
        <f t="shared" si="89"/>
        <v>INSERT INTO MST_D007_COMMON_D (ID,MST_D006_ID,QF_CODE,D_NO,VALUE01,VALUE02,VALUE03,VALUE04,VALUE05,DELETE_FLAG,UPDATE_FLAG,VALUE_TEXT1) VALUES('e5de00ac-5c8b-71a9-44e6-19e699afc06f','d189a123-bd57-e253-54fb-ed1dce7fd63c','PP027','005705','1','134','13411','JPH10091','','N','0','');</v>
      </c>
    </row>
    <row r="5707" spans="1:23">
      <c r="A5707" t="s">
        <v>14154</v>
      </c>
      <c r="B5707" t="s">
        <v>3342</v>
      </c>
      <c r="C5707" s="18" t="s">
        <v>3343</v>
      </c>
      <c r="D5707" s="18" t="s">
        <v>3344</v>
      </c>
      <c r="E5707" s="18"/>
      <c r="F5707" s="18">
        <v>1</v>
      </c>
      <c r="G5707" s="18">
        <v>135</v>
      </c>
      <c r="H5707" s="18">
        <v>13501</v>
      </c>
      <c r="I5707" s="18" t="s">
        <v>14066</v>
      </c>
      <c r="U5707" s="170" t="s">
        <v>14155</v>
      </c>
      <c r="V5707" s="18" t="s">
        <v>3343</v>
      </c>
      <c r="W5707" t="str">
        <f t="shared" si="89"/>
        <v>INSERT INTO MST_D007_COMMON_D (ID,MST_D006_ID,QF_CODE,D_NO,VALUE01,VALUE02,VALUE03,VALUE04,VALUE05,DELETE_FLAG,UPDATE_FLAG,VALUE_TEXT1) VALUES('2dc4c93e-5fdd-ea14-68fd-d69fe53b2cdc','d189a123-bd57-e253-54fb-ed1dce7fd63c','PP027','005706','1','135','13501','JPH10091','','N','0','');</v>
      </c>
    </row>
    <row r="5708" spans="1:23">
      <c r="A5708" t="s">
        <v>14156</v>
      </c>
      <c r="B5708" t="s">
        <v>3342</v>
      </c>
      <c r="C5708" s="18" t="s">
        <v>3343</v>
      </c>
      <c r="D5708" s="18" t="s">
        <v>3344</v>
      </c>
      <c r="E5708" s="18"/>
      <c r="F5708" s="18">
        <v>1</v>
      </c>
      <c r="G5708" s="18">
        <v>135</v>
      </c>
      <c r="H5708" s="18">
        <v>13502</v>
      </c>
      <c r="I5708" s="18" t="s">
        <v>14066</v>
      </c>
      <c r="U5708" s="170" t="s">
        <v>14157</v>
      </c>
      <c r="V5708" s="18" t="s">
        <v>3343</v>
      </c>
      <c r="W5708" t="str">
        <f t="shared" si="89"/>
        <v>INSERT INTO MST_D007_COMMON_D (ID,MST_D006_ID,QF_CODE,D_NO,VALUE01,VALUE02,VALUE03,VALUE04,VALUE05,DELETE_FLAG,UPDATE_FLAG,VALUE_TEXT1) VALUES('fca86f97-f64a-f350-52bb-987a20084dd0','d189a123-bd57-e253-54fb-ed1dce7fd63c','PP027','005707','1','135','13502','JPH10091','','N','0','');</v>
      </c>
    </row>
    <row r="5709" spans="1:23">
      <c r="A5709" t="s">
        <v>14158</v>
      </c>
      <c r="B5709" t="s">
        <v>3342</v>
      </c>
      <c r="C5709" s="18" t="s">
        <v>3343</v>
      </c>
      <c r="D5709" s="18" t="s">
        <v>3344</v>
      </c>
      <c r="E5709" s="18"/>
      <c r="F5709" s="18">
        <v>1</v>
      </c>
      <c r="G5709" s="18">
        <v>136</v>
      </c>
      <c r="H5709" s="18">
        <v>13601</v>
      </c>
      <c r="I5709" s="18" t="s">
        <v>14066</v>
      </c>
      <c r="U5709" s="170" t="s">
        <v>14159</v>
      </c>
      <c r="V5709" s="18" t="s">
        <v>3343</v>
      </c>
      <c r="W5709" t="str">
        <f t="shared" si="89"/>
        <v>INSERT INTO MST_D007_COMMON_D (ID,MST_D006_ID,QF_CODE,D_NO,VALUE01,VALUE02,VALUE03,VALUE04,VALUE05,DELETE_FLAG,UPDATE_FLAG,VALUE_TEXT1) VALUES('be74dafe-fe7c-c82f-20dc-9f92f5efeace','d189a123-bd57-e253-54fb-ed1dce7fd63c','PP027','005708','1','136','13601','JPH10091','','N','0','');</v>
      </c>
    </row>
    <row r="5710" spans="1:23">
      <c r="A5710" t="s">
        <v>14160</v>
      </c>
      <c r="B5710" t="s">
        <v>3342</v>
      </c>
      <c r="C5710" s="18" t="s">
        <v>3343</v>
      </c>
      <c r="D5710" s="18" t="s">
        <v>3344</v>
      </c>
      <c r="E5710" s="18"/>
      <c r="F5710" s="18">
        <v>1</v>
      </c>
      <c r="G5710" s="18">
        <v>137</v>
      </c>
      <c r="H5710" s="18">
        <v>13701</v>
      </c>
      <c r="I5710" s="18" t="s">
        <v>14066</v>
      </c>
      <c r="U5710" s="170" t="s">
        <v>14161</v>
      </c>
      <c r="V5710" s="18" t="s">
        <v>3343</v>
      </c>
      <c r="W5710" t="str">
        <f t="shared" si="89"/>
        <v>INSERT INTO MST_D007_COMMON_D (ID,MST_D006_ID,QF_CODE,D_NO,VALUE01,VALUE02,VALUE03,VALUE04,VALUE05,DELETE_FLAG,UPDATE_FLAG,VALUE_TEXT1) VALUES('adb918a5-9b16-2085-93eb-4d079ebcea2b','d189a123-bd57-e253-54fb-ed1dce7fd63c','PP027','005709','1','137','13701','JPH10091','','N','0','');</v>
      </c>
    </row>
    <row r="5711" spans="1:23">
      <c r="A5711" t="s">
        <v>14162</v>
      </c>
      <c r="B5711" t="s">
        <v>3342</v>
      </c>
      <c r="C5711" s="18" t="s">
        <v>3343</v>
      </c>
      <c r="D5711" s="18" t="s">
        <v>3344</v>
      </c>
      <c r="E5711" s="18"/>
      <c r="F5711" s="18">
        <v>2</v>
      </c>
      <c r="G5711" s="18">
        <v>231</v>
      </c>
      <c r="H5711" s="18">
        <v>23101</v>
      </c>
      <c r="I5711" s="18" t="s">
        <v>14066</v>
      </c>
      <c r="U5711" s="170" t="s">
        <v>14163</v>
      </c>
      <c r="V5711" s="18" t="s">
        <v>3343</v>
      </c>
      <c r="W5711" t="str">
        <f t="shared" si="89"/>
        <v>INSERT INTO MST_D007_COMMON_D (ID,MST_D006_ID,QF_CODE,D_NO,VALUE01,VALUE02,VALUE03,VALUE04,VALUE05,DELETE_FLAG,UPDATE_FLAG,VALUE_TEXT1) VALUES('cbce9a25-7558-e41b-17ca-bdefbd7badf0','d189a123-bd57-e253-54fb-ed1dce7fd63c','PP027','005710','2','231','23101','JPH10091','','N','0','');</v>
      </c>
    </row>
    <row r="5712" spans="1:23">
      <c r="A5712" t="s">
        <v>14164</v>
      </c>
      <c r="B5712" t="s">
        <v>3342</v>
      </c>
      <c r="C5712" s="18" t="s">
        <v>3343</v>
      </c>
      <c r="D5712" s="18" t="s">
        <v>3344</v>
      </c>
      <c r="E5712" s="18"/>
      <c r="F5712" s="18">
        <v>3</v>
      </c>
      <c r="G5712" s="18">
        <v>331</v>
      </c>
      <c r="H5712" s="18"/>
      <c r="I5712" s="18" t="s">
        <v>14066</v>
      </c>
      <c r="U5712" s="170" t="s">
        <v>14165</v>
      </c>
      <c r="V5712" s="18" t="s">
        <v>3343</v>
      </c>
      <c r="W5712" t="str">
        <f t="shared" si="89"/>
        <v>INSERT INTO MST_D007_COMMON_D (ID,MST_D006_ID,QF_CODE,D_NO,VALUE01,VALUE02,VALUE03,VALUE04,VALUE05,DELETE_FLAG,UPDATE_FLAG,VALUE_TEXT1) VALUES('aae7b237-2de2-9bfc-a172-de20c4cfde92','d189a123-bd57-e253-54fb-ed1dce7fd63c','PP027','005711','3','331','','JPH10091','','N','0','');</v>
      </c>
    </row>
    <row r="5713" spans="1:23">
      <c r="A5713" t="s">
        <v>14166</v>
      </c>
      <c r="B5713" t="s">
        <v>3342</v>
      </c>
      <c r="C5713" s="18" t="s">
        <v>3343</v>
      </c>
      <c r="D5713" s="18" t="s">
        <v>3344</v>
      </c>
      <c r="E5713" s="18"/>
      <c r="F5713" s="18">
        <v>3</v>
      </c>
      <c r="G5713" s="18">
        <v>332</v>
      </c>
      <c r="H5713" s="18"/>
      <c r="I5713" s="18" t="s">
        <v>14066</v>
      </c>
      <c r="U5713" s="170" t="s">
        <v>14167</v>
      </c>
      <c r="V5713" s="18" t="s">
        <v>3343</v>
      </c>
      <c r="W5713" t="str">
        <f t="shared" si="89"/>
        <v>INSERT INTO MST_D007_COMMON_D (ID,MST_D006_ID,QF_CODE,D_NO,VALUE01,VALUE02,VALUE03,VALUE04,VALUE05,DELETE_FLAG,UPDATE_FLAG,VALUE_TEXT1) VALUES('c599e704-cd62-018e-bcfc-ab6e5794354f','d189a123-bd57-e253-54fb-ed1dce7fd63c','PP027','005712','3','332','','JPH10091','','N','0','');</v>
      </c>
    </row>
    <row r="5714" spans="1:23">
      <c r="A5714" t="s">
        <v>14168</v>
      </c>
      <c r="B5714" t="s">
        <v>3342</v>
      </c>
      <c r="C5714" s="18" t="s">
        <v>3343</v>
      </c>
      <c r="D5714" s="18" t="s">
        <v>3344</v>
      </c>
      <c r="E5714" s="18"/>
      <c r="F5714" s="18">
        <v>1</v>
      </c>
      <c r="G5714" s="18">
        <v>131</v>
      </c>
      <c r="H5714" s="18">
        <v>13101</v>
      </c>
      <c r="I5714" s="18" t="s">
        <v>14169</v>
      </c>
      <c r="U5714" s="170" t="s">
        <v>14170</v>
      </c>
      <c r="V5714" s="18" t="s">
        <v>3343</v>
      </c>
      <c r="W5714" t="str">
        <f t="shared" si="89"/>
        <v>INSERT INTO MST_D007_COMMON_D (ID,MST_D006_ID,QF_CODE,D_NO,VALUE01,VALUE02,VALUE03,VALUE04,VALUE05,DELETE_FLAG,UPDATE_FLAG,VALUE_TEXT1) VALUES('baf9fa1d-d98a-fe8d-b0f1-2f5c4eed70d8','d189a123-bd57-e253-54fb-ed1dce7fd63c','PP027','005713','1','131','13101','JPH10092','','N','0','');</v>
      </c>
    </row>
    <row r="5715" spans="1:23">
      <c r="A5715" t="s">
        <v>14171</v>
      </c>
      <c r="B5715" t="s">
        <v>3342</v>
      </c>
      <c r="C5715" s="18" t="s">
        <v>3343</v>
      </c>
      <c r="D5715" s="18" t="s">
        <v>3344</v>
      </c>
      <c r="E5715" s="18"/>
      <c r="F5715" s="18">
        <v>1</v>
      </c>
      <c r="G5715" s="18">
        <v>131</v>
      </c>
      <c r="H5715" s="18">
        <v>13102</v>
      </c>
      <c r="I5715" s="18" t="s">
        <v>14169</v>
      </c>
      <c r="U5715" s="170" t="s">
        <v>14172</v>
      </c>
      <c r="V5715" s="18" t="s">
        <v>3343</v>
      </c>
      <c r="W5715" t="str">
        <f t="shared" si="89"/>
        <v>INSERT INTO MST_D007_COMMON_D (ID,MST_D006_ID,QF_CODE,D_NO,VALUE01,VALUE02,VALUE03,VALUE04,VALUE05,DELETE_FLAG,UPDATE_FLAG,VALUE_TEXT1) VALUES('51c1ebed-e8b0-c3b5-6c3e-48dd399a03db','d189a123-bd57-e253-54fb-ed1dce7fd63c','PP027','005714','1','131','13102','JPH10092','','N','0','');</v>
      </c>
    </row>
    <row r="5716" spans="1:23">
      <c r="A5716" t="s">
        <v>14173</v>
      </c>
      <c r="B5716" t="s">
        <v>3342</v>
      </c>
      <c r="C5716" s="18" t="s">
        <v>3343</v>
      </c>
      <c r="D5716" s="18" t="s">
        <v>3344</v>
      </c>
      <c r="E5716" s="18"/>
      <c r="F5716" s="18">
        <v>1</v>
      </c>
      <c r="G5716" s="18">
        <v>131</v>
      </c>
      <c r="H5716" s="18">
        <v>13103</v>
      </c>
      <c r="I5716" s="18" t="s">
        <v>14169</v>
      </c>
      <c r="U5716" s="170" t="s">
        <v>14174</v>
      </c>
      <c r="V5716" s="18" t="s">
        <v>3343</v>
      </c>
      <c r="W5716" t="str">
        <f t="shared" si="89"/>
        <v>INSERT INTO MST_D007_COMMON_D (ID,MST_D006_ID,QF_CODE,D_NO,VALUE01,VALUE02,VALUE03,VALUE04,VALUE05,DELETE_FLAG,UPDATE_FLAG,VALUE_TEXT1) VALUES('8a5693a7-ffcc-1fa9-a048-f46ebc4c93b6','d189a123-bd57-e253-54fb-ed1dce7fd63c','PP027','005715','1','131','13103','JPH10092','','N','0','');</v>
      </c>
    </row>
    <row r="5717" spans="1:23">
      <c r="A5717" t="s">
        <v>14175</v>
      </c>
      <c r="B5717" t="s">
        <v>3342</v>
      </c>
      <c r="C5717" s="18" t="s">
        <v>3343</v>
      </c>
      <c r="D5717" s="18" t="s">
        <v>3344</v>
      </c>
      <c r="E5717" s="18"/>
      <c r="F5717" s="18">
        <v>1</v>
      </c>
      <c r="G5717" s="18">
        <v>131</v>
      </c>
      <c r="H5717" s="18">
        <v>13104</v>
      </c>
      <c r="I5717" s="18" t="s">
        <v>14169</v>
      </c>
      <c r="U5717" s="170" t="s">
        <v>14176</v>
      </c>
      <c r="V5717" s="18" t="s">
        <v>3343</v>
      </c>
      <c r="W5717" t="str">
        <f t="shared" si="89"/>
        <v>INSERT INTO MST_D007_COMMON_D (ID,MST_D006_ID,QF_CODE,D_NO,VALUE01,VALUE02,VALUE03,VALUE04,VALUE05,DELETE_FLAG,UPDATE_FLAG,VALUE_TEXT1) VALUES('87eed1bc-9ac6-ca1c-bef6-5eb3bf1abba2','d189a123-bd57-e253-54fb-ed1dce7fd63c','PP027','005716','1','131','13104','JPH10092','','N','0','');</v>
      </c>
    </row>
    <row r="5718" spans="1:23">
      <c r="A5718" t="s">
        <v>14177</v>
      </c>
      <c r="B5718" t="s">
        <v>3342</v>
      </c>
      <c r="C5718" s="18" t="s">
        <v>3343</v>
      </c>
      <c r="D5718" s="18" t="s">
        <v>3344</v>
      </c>
      <c r="E5718" s="18"/>
      <c r="F5718" s="18">
        <v>1</v>
      </c>
      <c r="G5718" s="18">
        <v>131</v>
      </c>
      <c r="H5718" s="18">
        <v>13105</v>
      </c>
      <c r="I5718" s="18" t="s">
        <v>14169</v>
      </c>
      <c r="U5718" s="170" t="s">
        <v>14178</v>
      </c>
      <c r="V5718" s="18" t="s">
        <v>3343</v>
      </c>
      <c r="W5718" t="str">
        <f t="shared" si="89"/>
        <v>INSERT INTO MST_D007_COMMON_D (ID,MST_D006_ID,QF_CODE,D_NO,VALUE01,VALUE02,VALUE03,VALUE04,VALUE05,DELETE_FLAG,UPDATE_FLAG,VALUE_TEXT1) VALUES('a3fa713a-62fb-eae9-9d5f-d3e136dcfe1d','d189a123-bd57-e253-54fb-ed1dce7fd63c','PP027','005717','1','131','13105','JPH10092','','N','0','');</v>
      </c>
    </row>
    <row r="5719" spans="1:23">
      <c r="A5719" t="s">
        <v>14179</v>
      </c>
      <c r="B5719" t="s">
        <v>3342</v>
      </c>
      <c r="C5719" s="18" t="s">
        <v>3343</v>
      </c>
      <c r="D5719" s="18" t="s">
        <v>3344</v>
      </c>
      <c r="E5719" s="18"/>
      <c r="F5719" s="18">
        <v>1</v>
      </c>
      <c r="G5719" s="18">
        <v>131</v>
      </c>
      <c r="H5719" s="18">
        <v>13106</v>
      </c>
      <c r="I5719" s="18" t="s">
        <v>14169</v>
      </c>
      <c r="U5719" s="170" t="s">
        <v>14180</v>
      </c>
      <c r="V5719" s="18" t="s">
        <v>3343</v>
      </c>
      <c r="W5719" t="str">
        <f t="shared" si="89"/>
        <v>INSERT INTO MST_D007_COMMON_D (ID,MST_D006_ID,QF_CODE,D_NO,VALUE01,VALUE02,VALUE03,VALUE04,VALUE05,DELETE_FLAG,UPDATE_FLAG,VALUE_TEXT1) VALUES('c95e3fed-dfc0-7905-fa18-f8e8bce96344','d189a123-bd57-e253-54fb-ed1dce7fd63c','PP027','005718','1','131','13106','JPH10092','','N','0','');</v>
      </c>
    </row>
    <row r="5720" spans="1:23">
      <c r="A5720" t="s">
        <v>14181</v>
      </c>
      <c r="B5720" t="s">
        <v>3342</v>
      </c>
      <c r="C5720" s="18" t="s">
        <v>3343</v>
      </c>
      <c r="D5720" s="18" t="s">
        <v>3344</v>
      </c>
      <c r="E5720" s="18"/>
      <c r="F5720" s="18">
        <v>1</v>
      </c>
      <c r="G5720" s="18">
        <v>131</v>
      </c>
      <c r="H5720" s="18">
        <v>13107</v>
      </c>
      <c r="I5720" s="18" t="s">
        <v>14169</v>
      </c>
      <c r="U5720" s="170" t="s">
        <v>14182</v>
      </c>
      <c r="V5720" s="18" t="s">
        <v>3343</v>
      </c>
      <c r="W5720" t="str">
        <f t="shared" si="89"/>
        <v>INSERT INTO MST_D007_COMMON_D (ID,MST_D006_ID,QF_CODE,D_NO,VALUE01,VALUE02,VALUE03,VALUE04,VALUE05,DELETE_FLAG,UPDATE_FLAG,VALUE_TEXT1) VALUES('99b0baaf-0b7d-183b-f465-eab3ea50c5dd','d189a123-bd57-e253-54fb-ed1dce7fd63c','PP027','005719','1','131','13107','JPH10092','','N','0','');</v>
      </c>
    </row>
    <row r="5721" spans="1:23">
      <c r="A5721" t="s">
        <v>14183</v>
      </c>
      <c r="B5721" t="s">
        <v>3342</v>
      </c>
      <c r="C5721" s="18" t="s">
        <v>3343</v>
      </c>
      <c r="D5721" s="18" t="s">
        <v>3344</v>
      </c>
      <c r="E5721" s="18"/>
      <c r="F5721" s="18">
        <v>1</v>
      </c>
      <c r="G5721" s="18">
        <v>131</v>
      </c>
      <c r="H5721" s="18">
        <v>13108</v>
      </c>
      <c r="I5721" s="18" t="s">
        <v>14169</v>
      </c>
      <c r="U5721" s="170" t="s">
        <v>14184</v>
      </c>
      <c r="V5721" s="18" t="s">
        <v>3343</v>
      </c>
      <c r="W5721" t="str">
        <f t="shared" si="89"/>
        <v>INSERT INTO MST_D007_COMMON_D (ID,MST_D006_ID,QF_CODE,D_NO,VALUE01,VALUE02,VALUE03,VALUE04,VALUE05,DELETE_FLAG,UPDATE_FLAG,VALUE_TEXT1) VALUES('eee5ccf4-cdc2-a614-5d34-de3d7f5d3e3f','d189a123-bd57-e253-54fb-ed1dce7fd63c','PP027','005720','1','131','13108','JPH10092','','N','0','');</v>
      </c>
    </row>
    <row r="5722" spans="1:23">
      <c r="A5722" t="s">
        <v>14185</v>
      </c>
      <c r="B5722" t="s">
        <v>3342</v>
      </c>
      <c r="C5722" s="18" t="s">
        <v>3343</v>
      </c>
      <c r="D5722" s="18" t="s">
        <v>3344</v>
      </c>
      <c r="E5722" s="18"/>
      <c r="F5722" s="18">
        <v>1</v>
      </c>
      <c r="G5722" s="18">
        <v>131</v>
      </c>
      <c r="H5722" s="18">
        <v>13109</v>
      </c>
      <c r="I5722" s="18" t="s">
        <v>14169</v>
      </c>
      <c r="U5722" s="170" t="s">
        <v>14186</v>
      </c>
      <c r="V5722" s="18" t="s">
        <v>3343</v>
      </c>
      <c r="W5722" t="str">
        <f t="shared" si="89"/>
        <v>INSERT INTO MST_D007_COMMON_D (ID,MST_D006_ID,QF_CODE,D_NO,VALUE01,VALUE02,VALUE03,VALUE04,VALUE05,DELETE_FLAG,UPDATE_FLAG,VALUE_TEXT1) VALUES('0db4670b-cee1-bb5e-1dee-e5d1dfaf872a','d189a123-bd57-e253-54fb-ed1dce7fd63c','PP027','005721','1','131','13109','JPH10092','','N','0','');</v>
      </c>
    </row>
    <row r="5723" spans="1:23">
      <c r="A5723" t="s">
        <v>14187</v>
      </c>
      <c r="B5723" t="s">
        <v>3342</v>
      </c>
      <c r="C5723" s="18" t="s">
        <v>3343</v>
      </c>
      <c r="D5723" s="18" t="s">
        <v>3344</v>
      </c>
      <c r="E5723" s="18"/>
      <c r="F5723" s="18">
        <v>1</v>
      </c>
      <c r="G5723" s="18">
        <v>131</v>
      </c>
      <c r="H5723" s="18">
        <v>13110</v>
      </c>
      <c r="I5723" s="18" t="s">
        <v>14169</v>
      </c>
      <c r="U5723" s="170" t="s">
        <v>14188</v>
      </c>
      <c r="V5723" s="18" t="s">
        <v>3343</v>
      </c>
      <c r="W5723" t="str">
        <f t="shared" si="89"/>
        <v>INSERT INTO MST_D007_COMMON_D (ID,MST_D006_ID,QF_CODE,D_NO,VALUE01,VALUE02,VALUE03,VALUE04,VALUE05,DELETE_FLAG,UPDATE_FLAG,VALUE_TEXT1) VALUES('d39ab769-7c31-22c3-47ab-5312adcabc1f','d189a123-bd57-e253-54fb-ed1dce7fd63c','PP027','005722','1','131','13110','JPH10092','','N','0','');</v>
      </c>
    </row>
    <row r="5724" spans="1:23">
      <c r="A5724" t="s">
        <v>14189</v>
      </c>
      <c r="B5724" t="s">
        <v>3342</v>
      </c>
      <c r="C5724" s="18" t="s">
        <v>3343</v>
      </c>
      <c r="D5724" s="18" t="s">
        <v>3344</v>
      </c>
      <c r="E5724" s="18"/>
      <c r="F5724" s="18">
        <v>1</v>
      </c>
      <c r="G5724" s="18">
        <v>131</v>
      </c>
      <c r="H5724" s="18">
        <v>13111</v>
      </c>
      <c r="I5724" s="18" t="s">
        <v>14169</v>
      </c>
      <c r="U5724" s="170" t="s">
        <v>14190</v>
      </c>
      <c r="V5724" s="18" t="s">
        <v>3343</v>
      </c>
      <c r="W5724" t="str">
        <f t="shared" si="89"/>
        <v>INSERT INTO MST_D007_COMMON_D (ID,MST_D006_ID,QF_CODE,D_NO,VALUE01,VALUE02,VALUE03,VALUE04,VALUE05,DELETE_FLAG,UPDATE_FLAG,VALUE_TEXT1) VALUES('0e3ddedc-aebd-dba3-c1fa-2ad6fb62ce5d','d189a123-bd57-e253-54fb-ed1dce7fd63c','PP027','005723','1','131','13111','JPH10092','','N','0','');</v>
      </c>
    </row>
    <row r="5725" spans="1:23">
      <c r="A5725" t="s">
        <v>14191</v>
      </c>
      <c r="B5725" t="s">
        <v>3342</v>
      </c>
      <c r="C5725" s="18" t="s">
        <v>3343</v>
      </c>
      <c r="D5725" s="18" t="s">
        <v>3344</v>
      </c>
      <c r="E5725" s="18"/>
      <c r="F5725" s="18">
        <v>1</v>
      </c>
      <c r="G5725" s="18">
        <v>132</v>
      </c>
      <c r="H5725" s="18">
        <v>13201</v>
      </c>
      <c r="I5725" s="18" t="s">
        <v>14169</v>
      </c>
      <c r="U5725" s="170" t="s">
        <v>14192</v>
      </c>
      <c r="V5725" s="18" t="s">
        <v>3343</v>
      </c>
      <c r="W5725" t="str">
        <f t="shared" si="89"/>
        <v>INSERT INTO MST_D007_COMMON_D (ID,MST_D006_ID,QF_CODE,D_NO,VALUE01,VALUE02,VALUE03,VALUE04,VALUE05,DELETE_FLAG,UPDATE_FLAG,VALUE_TEXT1) VALUES('2e101c3b-eb41-9eb0-4016-d8e5a279decd','d189a123-bd57-e253-54fb-ed1dce7fd63c','PP027','005724','1','132','13201','JPH10092','','N','0','');</v>
      </c>
    </row>
    <row r="5726" spans="1:23">
      <c r="A5726" t="s">
        <v>14193</v>
      </c>
      <c r="B5726" t="s">
        <v>3342</v>
      </c>
      <c r="C5726" s="18" t="s">
        <v>3343</v>
      </c>
      <c r="D5726" s="18" t="s">
        <v>3344</v>
      </c>
      <c r="E5726" s="18"/>
      <c r="F5726" s="18">
        <v>1</v>
      </c>
      <c r="G5726" s="18">
        <v>132</v>
      </c>
      <c r="H5726" s="18">
        <v>13202</v>
      </c>
      <c r="I5726" s="18" t="s">
        <v>14169</v>
      </c>
      <c r="U5726" s="170" t="s">
        <v>14194</v>
      </c>
      <c r="V5726" s="18" t="s">
        <v>3343</v>
      </c>
      <c r="W5726" t="str">
        <f t="shared" si="89"/>
        <v>INSERT INTO MST_D007_COMMON_D (ID,MST_D006_ID,QF_CODE,D_NO,VALUE01,VALUE02,VALUE03,VALUE04,VALUE05,DELETE_FLAG,UPDATE_FLAG,VALUE_TEXT1) VALUES('cbabf93e-4391-f884-154f-9dbc1ef922fb','d189a123-bd57-e253-54fb-ed1dce7fd63c','PP027','005725','1','132','13202','JPH10092','','N','0','');</v>
      </c>
    </row>
    <row r="5727" spans="1:23">
      <c r="A5727" t="s">
        <v>14195</v>
      </c>
      <c r="B5727" t="s">
        <v>3342</v>
      </c>
      <c r="C5727" s="18" t="s">
        <v>3343</v>
      </c>
      <c r="D5727" s="18" t="s">
        <v>3344</v>
      </c>
      <c r="E5727" s="18"/>
      <c r="F5727" s="18">
        <v>1</v>
      </c>
      <c r="G5727" s="18">
        <v>132</v>
      </c>
      <c r="H5727" s="18">
        <v>13203</v>
      </c>
      <c r="I5727" s="18" t="s">
        <v>14169</v>
      </c>
      <c r="U5727" s="170" t="s">
        <v>14196</v>
      </c>
      <c r="V5727" s="18" t="s">
        <v>3343</v>
      </c>
      <c r="W5727" t="str">
        <f t="shared" si="89"/>
        <v>INSERT INTO MST_D007_COMMON_D (ID,MST_D006_ID,QF_CODE,D_NO,VALUE01,VALUE02,VALUE03,VALUE04,VALUE05,DELETE_FLAG,UPDATE_FLAG,VALUE_TEXT1) VALUES('a6b3a3d6-1290-bc1a-d007-3f6778c78e36','d189a123-bd57-e253-54fb-ed1dce7fd63c','PP027','005726','1','132','13203','JPH10092','','N','0','');</v>
      </c>
    </row>
    <row r="5728" spans="1:23">
      <c r="A5728" t="s">
        <v>14197</v>
      </c>
      <c r="B5728" t="s">
        <v>3342</v>
      </c>
      <c r="C5728" s="18" t="s">
        <v>3343</v>
      </c>
      <c r="D5728" s="18" t="s">
        <v>3344</v>
      </c>
      <c r="E5728" s="18"/>
      <c r="F5728" s="18">
        <v>1</v>
      </c>
      <c r="G5728" s="18">
        <v>132</v>
      </c>
      <c r="H5728" s="18">
        <v>13204</v>
      </c>
      <c r="I5728" s="18" t="s">
        <v>14169</v>
      </c>
      <c r="U5728" s="170" t="s">
        <v>14198</v>
      </c>
      <c r="V5728" s="18" t="s">
        <v>3343</v>
      </c>
      <c r="W5728" t="str">
        <f t="shared" si="89"/>
        <v>INSERT INTO MST_D007_COMMON_D (ID,MST_D006_ID,QF_CODE,D_NO,VALUE01,VALUE02,VALUE03,VALUE04,VALUE05,DELETE_FLAG,UPDATE_FLAG,VALUE_TEXT1) VALUES('18b0a5f6-4cff-b604-12eb-2ad64c1eef42','d189a123-bd57-e253-54fb-ed1dce7fd63c','PP027','005727','1','132','13204','JPH10092','','N','0','');</v>
      </c>
    </row>
    <row r="5729" spans="1:23">
      <c r="A5729" t="s">
        <v>14199</v>
      </c>
      <c r="B5729" t="s">
        <v>3342</v>
      </c>
      <c r="C5729" s="18" t="s">
        <v>3343</v>
      </c>
      <c r="D5729" s="18" t="s">
        <v>3344</v>
      </c>
      <c r="E5729" s="18"/>
      <c r="F5729" s="18">
        <v>1</v>
      </c>
      <c r="G5729" s="18">
        <v>132</v>
      </c>
      <c r="H5729" s="18">
        <v>13205</v>
      </c>
      <c r="I5729" s="18" t="s">
        <v>14169</v>
      </c>
      <c r="U5729" s="170" t="s">
        <v>14200</v>
      </c>
      <c r="V5729" s="18" t="s">
        <v>3343</v>
      </c>
      <c r="W5729" t="str">
        <f t="shared" si="89"/>
        <v>INSERT INTO MST_D007_COMMON_D (ID,MST_D006_ID,QF_CODE,D_NO,VALUE01,VALUE02,VALUE03,VALUE04,VALUE05,DELETE_FLAG,UPDATE_FLAG,VALUE_TEXT1) VALUES('6e67733e-b7a0-8eeb-1cae-4bed37640a6c','d189a123-bd57-e253-54fb-ed1dce7fd63c','PP027','005728','1','132','13205','JPH10092','','N','0','');</v>
      </c>
    </row>
    <row r="5730" spans="1:23">
      <c r="A5730" t="s">
        <v>14201</v>
      </c>
      <c r="B5730" t="s">
        <v>3342</v>
      </c>
      <c r="C5730" s="18" t="s">
        <v>3343</v>
      </c>
      <c r="D5730" s="18" t="s">
        <v>3344</v>
      </c>
      <c r="E5730" s="18"/>
      <c r="F5730" s="18">
        <v>1</v>
      </c>
      <c r="G5730" s="18">
        <v>132</v>
      </c>
      <c r="H5730" s="18">
        <v>13206</v>
      </c>
      <c r="I5730" s="18" t="s">
        <v>14169</v>
      </c>
      <c r="U5730" s="170" t="s">
        <v>14202</v>
      </c>
      <c r="V5730" s="18" t="s">
        <v>3343</v>
      </c>
      <c r="W5730" t="str">
        <f t="shared" si="89"/>
        <v>INSERT INTO MST_D007_COMMON_D (ID,MST_D006_ID,QF_CODE,D_NO,VALUE01,VALUE02,VALUE03,VALUE04,VALUE05,DELETE_FLAG,UPDATE_FLAG,VALUE_TEXT1) VALUES('edced8e7-b141-7edf-4284-f0339bc022ad','d189a123-bd57-e253-54fb-ed1dce7fd63c','PP027','005729','1','132','13206','JPH10092','','N','0','');</v>
      </c>
    </row>
    <row r="5731" spans="1:23">
      <c r="A5731" t="s">
        <v>14203</v>
      </c>
      <c r="B5731" t="s">
        <v>3342</v>
      </c>
      <c r="C5731" s="18" t="s">
        <v>3343</v>
      </c>
      <c r="D5731" s="18" t="s">
        <v>3344</v>
      </c>
      <c r="E5731" s="18"/>
      <c r="F5731" s="18">
        <v>1</v>
      </c>
      <c r="G5731" s="18">
        <v>132</v>
      </c>
      <c r="H5731" s="18">
        <v>13207</v>
      </c>
      <c r="I5731" s="18" t="s">
        <v>14169</v>
      </c>
      <c r="U5731" s="170" t="s">
        <v>14204</v>
      </c>
      <c r="V5731" s="18" t="s">
        <v>3343</v>
      </c>
      <c r="W5731" t="str">
        <f t="shared" si="89"/>
        <v>INSERT INTO MST_D007_COMMON_D (ID,MST_D006_ID,QF_CODE,D_NO,VALUE01,VALUE02,VALUE03,VALUE04,VALUE05,DELETE_FLAG,UPDATE_FLAG,VALUE_TEXT1) VALUES('91a713ee-06d3-6cf9-9059-d7c79bfecbcd','d189a123-bd57-e253-54fb-ed1dce7fd63c','PP027','005730','1','132','13207','JPH10092','','N','0','');</v>
      </c>
    </row>
    <row r="5732" spans="1:23">
      <c r="A5732" t="s">
        <v>14205</v>
      </c>
      <c r="B5732" t="s">
        <v>3342</v>
      </c>
      <c r="C5732" s="18" t="s">
        <v>3343</v>
      </c>
      <c r="D5732" s="18" t="s">
        <v>3344</v>
      </c>
      <c r="E5732" s="18"/>
      <c r="F5732" s="18">
        <v>1</v>
      </c>
      <c r="G5732" s="18">
        <v>132</v>
      </c>
      <c r="H5732" s="18">
        <v>13208</v>
      </c>
      <c r="I5732" s="18" t="s">
        <v>14169</v>
      </c>
      <c r="U5732" s="170" t="s">
        <v>14206</v>
      </c>
      <c r="V5732" s="18" t="s">
        <v>3343</v>
      </c>
      <c r="W5732" t="str">
        <f t="shared" si="89"/>
        <v>INSERT INTO MST_D007_COMMON_D (ID,MST_D006_ID,QF_CODE,D_NO,VALUE01,VALUE02,VALUE03,VALUE04,VALUE05,DELETE_FLAG,UPDATE_FLAG,VALUE_TEXT1) VALUES('f83edfda-64f7-096f-3155-f062aa45eccb','d189a123-bd57-e253-54fb-ed1dce7fd63c','PP027','005731','1','132','13208','JPH10092','','N','0','');</v>
      </c>
    </row>
    <row r="5733" spans="1:23">
      <c r="A5733" t="s">
        <v>14207</v>
      </c>
      <c r="B5733" t="s">
        <v>3342</v>
      </c>
      <c r="C5733" s="18" t="s">
        <v>3343</v>
      </c>
      <c r="D5733" s="18" t="s">
        <v>3344</v>
      </c>
      <c r="E5733" s="18"/>
      <c r="F5733" s="18">
        <v>1</v>
      </c>
      <c r="G5733" s="18">
        <v>132</v>
      </c>
      <c r="H5733" s="18">
        <v>13209</v>
      </c>
      <c r="I5733" s="18" t="s">
        <v>14169</v>
      </c>
      <c r="U5733" s="170" t="s">
        <v>14208</v>
      </c>
      <c r="V5733" s="18" t="s">
        <v>3343</v>
      </c>
      <c r="W5733" t="str">
        <f t="shared" si="89"/>
        <v>INSERT INTO MST_D007_COMMON_D (ID,MST_D006_ID,QF_CODE,D_NO,VALUE01,VALUE02,VALUE03,VALUE04,VALUE05,DELETE_FLAG,UPDATE_FLAG,VALUE_TEXT1) VALUES('50f000be-be85-0786-ceee-c56ba3bd7f07','d189a123-bd57-e253-54fb-ed1dce7fd63c','PP027','005732','1','132','13209','JPH10092','','N','0','');</v>
      </c>
    </row>
    <row r="5734" spans="1:23">
      <c r="A5734" t="s">
        <v>14209</v>
      </c>
      <c r="B5734" t="s">
        <v>3342</v>
      </c>
      <c r="C5734" s="18" t="s">
        <v>3343</v>
      </c>
      <c r="D5734" s="18" t="s">
        <v>3344</v>
      </c>
      <c r="E5734" s="18"/>
      <c r="F5734" s="18">
        <v>1</v>
      </c>
      <c r="G5734" s="18">
        <v>132</v>
      </c>
      <c r="H5734" s="18">
        <v>13210</v>
      </c>
      <c r="I5734" s="18" t="s">
        <v>14169</v>
      </c>
      <c r="U5734" s="170" t="s">
        <v>14210</v>
      </c>
      <c r="V5734" s="18" t="s">
        <v>3343</v>
      </c>
      <c r="W5734" t="str">
        <f t="shared" si="89"/>
        <v>INSERT INTO MST_D007_COMMON_D (ID,MST_D006_ID,QF_CODE,D_NO,VALUE01,VALUE02,VALUE03,VALUE04,VALUE05,DELETE_FLAG,UPDATE_FLAG,VALUE_TEXT1) VALUES('4ef3fa0b-4b8e-befa-f3be-1417de5bca0d','d189a123-bd57-e253-54fb-ed1dce7fd63c','PP027','005733','1','132','13210','JPH10092','','N','0','');</v>
      </c>
    </row>
    <row r="5735" spans="1:23">
      <c r="A5735" t="s">
        <v>14211</v>
      </c>
      <c r="B5735" t="s">
        <v>3342</v>
      </c>
      <c r="C5735" s="18" t="s">
        <v>3343</v>
      </c>
      <c r="D5735" s="18" t="s">
        <v>3344</v>
      </c>
      <c r="E5735" s="18"/>
      <c r="F5735" s="18">
        <v>1</v>
      </c>
      <c r="G5735" s="18">
        <v>132</v>
      </c>
      <c r="H5735" s="18">
        <v>13211</v>
      </c>
      <c r="I5735" s="18" t="s">
        <v>14169</v>
      </c>
      <c r="U5735" s="170" t="s">
        <v>14212</v>
      </c>
      <c r="V5735" s="18" t="s">
        <v>3343</v>
      </c>
      <c r="W5735" t="str">
        <f t="shared" si="89"/>
        <v>INSERT INTO MST_D007_COMMON_D (ID,MST_D006_ID,QF_CODE,D_NO,VALUE01,VALUE02,VALUE03,VALUE04,VALUE05,DELETE_FLAG,UPDATE_FLAG,VALUE_TEXT1) VALUES('d0decb2c-1fca-0331-a5ca-2bee0eaa7adc','d189a123-bd57-e253-54fb-ed1dce7fd63c','PP027','005734','1','132','13211','JPH10092','','N','0','');</v>
      </c>
    </row>
    <row r="5736" spans="1:23">
      <c r="A5736" t="s">
        <v>14213</v>
      </c>
      <c r="B5736" t="s">
        <v>3342</v>
      </c>
      <c r="C5736" s="18" t="s">
        <v>3343</v>
      </c>
      <c r="D5736" s="18" t="s">
        <v>3344</v>
      </c>
      <c r="E5736" s="18"/>
      <c r="F5736" s="18">
        <v>1</v>
      </c>
      <c r="G5736" s="18">
        <v>133</v>
      </c>
      <c r="H5736" s="18">
        <v>13301</v>
      </c>
      <c r="I5736" s="18" t="s">
        <v>14169</v>
      </c>
      <c r="U5736" s="170" t="s">
        <v>14214</v>
      </c>
      <c r="V5736" s="18" t="s">
        <v>3343</v>
      </c>
      <c r="W5736" t="str">
        <f t="shared" si="89"/>
        <v>INSERT INTO MST_D007_COMMON_D (ID,MST_D006_ID,QF_CODE,D_NO,VALUE01,VALUE02,VALUE03,VALUE04,VALUE05,DELETE_FLAG,UPDATE_FLAG,VALUE_TEXT1) VALUES('f88ddaea-49fb-ad0a-9dde-20645dba9855','d189a123-bd57-e253-54fb-ed1dce7fd63c','PP027','005735','1','133','13301','JPH10092','','N','0','');</v>
      </c>
    </row>
    <row r="5737" spans="1:23">
      <c r="A5737" t="s">
        <v>14215</v>
      </c>
      <c r="B5737" t="s">
        <v>3342</v>
      </c>
      <c r="C5737" s="18" t="s">
        <v>3343</v>
      </c>
      <c r="D5737" s="18" t="s">
        <v>3344</v>
      </c>
      <c r="E5737" s="18"/>
      <c r="F5737" s="18">
        <v>1</v>
      </c>
      <c r="G5737" s="18">
        <v>133</v>
      </c>
      <c r="H5737" s="18">
        <v>13302</v>
      </c>
      <c r="I5737" s="18" t="s">
        <v>14169</v>
      </c>
      <c r="U5737" s="170" t="s">
        <v>14216</v>
      </c>
      <c r="V5737" s="18" t="s">
        <v>3343</v>
      </c>
      <c r="W5737" t="str">
        <f t="shared" si="89"/>
        <v>INSERT INTO MST_D007_COMMON_D (ID,MST_D006_ID,QF_CODE,D_NO,VALUE01,VALUE02,VALUE03,VALUE04,VALUE05,DELETE_FLAG,UPDATE_FLAG,VALUE_TEXT1) VALUES('d1af0374-4d58-ac1f-ebe1-730ce8a98694','d189a123-bd57-e253-54fb-ed1dce7fd63c','PP027','005736','1','133','13302','JPH10092','','N','0','');</v>
      </c>
    </row>
    <row r="5738" spans="1:23">
      <c r="A5738" t="s">
        <v>14217</v>
      </c>
      <c r="B5738" t="s">
        <v>3342</v>
      </c>
      <c r="C5738" s="18" t="s">
        <v>3343</v>
      </c>
      <c r="D5738" s="18" t="s">
        <v>3344</v>
      </c>
      <c r="E5738" s="18"/>
      <c r="F5738" s="18">
        <v>1</v>
      </c>
      <c r="G5738" s="18">
        <v>133</v>
      </c>
      <c r="H5738" s="18">
        <v>13303</v>
      </c>
      <c r="I5738" s="18" t="s">
        <v>14169</v>
      </c>
      <c r="U5738" s="170" t="s">
        <v>14218</v>
      </c>
      <c r="V5738" s="18" t="s">
        <v>3343</v>
      </c>
      <c r="W5738" t="str">
        <f t="shared" si="89"/>
        <v>INSERT INTO MST_D007_COMMON_D (ID,MST_D006_ID,QF_CODE,D_NO,VALUE01,VALUE02,VALUE03,VALUE04,VALUE05,DELETE_FLAG,UPDATE_FLAG,VALUE_TEXT1) VALUES('778afdb0-cd4a-93f9-f82c-fd9c7e4efc93','d189a123-bd57-e253-54fb-ed1dce7fd63c','PP027','005737','1','133','13303','JPH10092','','N','0','');</v>
      </c>
    </row>
    <row r="5739" spans="1:23">
      <c r="A5739" t="s">
        <v>14219</v>
      </c>
      <c r="B5739" t="s">
        <v>3342</v>
      </c>
      <c r="C5739" s="18" t="s">
        <v>3343</v>
      </c>
      <c r="D5739" s="18" t="s">
        <v>3344</v>
      </c>
      <c r="E5739" s="18"/>
      <c r="F5739" s="18">
        <v>1</v>
      </c>
      <c r="G5739" s="18">
        <v>133</v>
      </c>
      <c r="H5739" s="18">
        <v>13304</v>
      </c>
      <c r="I5739" s="18" t="s">
        <v>14169</v>
      </c>
      <c r="U5739" s="170" t="s">
        <v>14220</v>
      </c>
      <c r="V5739" s="18" t="s">
        <v>3343</v>
      </c>
      <c r="W5739" t="str">
        <f t="shared" si="89"/>
        <v>INSERT INTO MST_D007_COMMON_D (ID,MST_D006_ID,QF_CODE,D_NO,VALUE01,VALUE02,VALUE03,VALUE04,VALUE05,DELETE_FLAG,UPDATE_FLAG,VALUE_TEXT1) VALUES('52b6cc87-ffd5-3cb0-e0d7-0aa1781dea1f','d189a123-bd57-e253-54fb-ed1dce7fd63c','PP027','005738','1','133','13304','JPH10092','','N','0','');</v>
      </c>
    </row>
    <row r="5740" spans="1:23">
      <c r="A5740" t="s">
        <v>14221</v>
      </c>
      <c r="B5740" t="s">
        <v>3342</v>
      </c>
      <c r="C5740" s="18" t="s">
        <v>3343</v>
      </c>
      <c r="D5740" s="18" t="s">
        <v>3344</v>
      </c>
      <c r="E5740" s="18"/>
      <c r="F5740" s="18">
        <v>1</v>
      </c>
      <c r="G5740" s="18">
        <v>133</v>
      </c>
      <c r="H5740" s="18">
        <v>13305</v>
      </c>
      <c r="I5740" s="18" t="s">
        <v>14169</v>
      </c>
      <c r="U5740" s="170" t="s">
        <v>14222</v>
      </c>
      <c r="V5740" s="18" t="s">
        <v>3343</v>
      </c>
      <c r="W5740" t="str">
        <f t="shared" si="89"/>
        <v>INSERT INTO MST_D007_COMMON_D (ID,MST_D006_ID,QF_CODE,D_NO,VALUE01,VALUE02,VALUE03,VALUE04,VALUE05,DELETE_FLAG,UPDATE_FLAG,VALUE_TEXT1) VALUES('e34d32dd-97d9-3fe6-c68d-9cf2e91c9344','d189a123-bd57-e253-54fb-ed1dce7fd63c','PP027','005739','1','133','13305','JPH10092','','N','0','');</v>
      </c>
    </row>
    <row r="5741" spans="1:23">
      <c r="A5741" t="s">
        <v>14223</v>
      </c>
      <c r="B5741" t="s">
        <v>3342</v>
      </c>
      <c r="C5741" s="18" t="s">
        <v>3343</v>
      </c>
      <c r="D5741" s="18" t="s">
        <v>3344</v>
      </c>
      <c r="E5741" s="18"/>
      <c r="F5741" s="18">
        <v>1</v>
      </c>
      <c r="G5741" s="18">
        <v>133</v>
      </c>
      <c r="H5741" s="18">
        <v>13306</v>
      </c>
      <c r="I5741" s="18" t="s">
        <v>14169</v>
      </c>
      <c r="U5741" s="170" t="s">
        <v>14224</v>
      </c>
      <c r="V5741" s="18" t="s">
        <v>3343</v>
      </c>
      <c r="W5741" t="str">
        <f t="shared" si="89"/>
        <v>INSERT INTO MST_D007_COMMON_D (ID,MST_D006_ID,QF_CODE,D_NO,VALUE01,VALUE02,VALUE03,VALUE04,VALUE05,DELETE_FLAG,UPDATE_FLAG,VALUE_TEXT1) VALUES('b4bddc6a-ddbe-bdbc-23ea-6ba6b067a293','d189a123-bd57-e253-54fb-ed1dce7fd63c','PP027','005740','1','133','13306','JPH10092','','N','0','');</v>
      </c>
    </row>
    <row r="5742" spans="1:23">
      <c r="A5742" t="s">
        <v>14225</v>
      </c>
      <c r="B5742" t="s">
        <v>3342</v>
      </c>
      <c r="C5742" s="18" t="s">
        <v>3343</v>
      </c>
      <c r="D5742" s="18" t="s">
        <v>3344</v>
      </c>
      <c r="E5742" s="18"/>
      <c r="F5742" s="18">
        <v>1</v>
      </c>
      <c r="G5742" s="18">
        <v>133</v>
      </c>
      <c r="H5742" s="18">
        <v>13307</v>
      </c>
      <c r="I5742" s="18" t="s">
        <v>14169</v>
      </c>
      <c r="U5742" s="170" t="s">
        <v>14226</v>
      </c>
      <c r="V5742" s="18" t="s">
        <v>3343</v>
      </c>
      <c r="W5742" t="str">
        <f t="shared" si="89"/>
        <v>INSERT INTO MST_D007_COMMON_D (ID,MST_D006_ID,QF_CODE,D_NO,VALUE01,VALUE02,VALUE03,VALUE04,VALUE05,DELETE_FLAG,UPDATE_FLAG,VALUE_TEXT1) VALUES('bcdb50dd-cb08-bcae-b0d8-c2c6fbe6326f','d189a123-bd57-e253-54fb-ed1dce7fd63c','PP027','005741','1','133','13307','JPH10092','','N','0','');</v>
      </c>
    </row>
    <row r="5743" spans="1:23">
      <c r="A5743" t="s">
        <v>14227</v>
      </c>
      <c r="B5743" t="s">
        <v>3342</v>
      </c>
      <c r="C5743" s="18" t="s">
        <v>3343</v>
      </c>
      <c r="D5743" s="18" t="s">
        <v>3344</v>
      </c>
      <c r="E5743" s="18"/>
      <c r="F5743" s="18">
        <v>1</v>
      </c>
      <c r="G5743" s="18">
        <v>133</v>
      </c>
      <c r="H5743" s="18">
        <v>13308</v>
      </c>
      <c r="I5743" s="18" t="s">
        <v>14169</v>
      </c>
      <c r="U5743" s="170" t="s">
        <v>14228</v>
      </c>
      <c r="V5743" s="18" t="s">
        <v>3343</v>
      </c>
      <c r="W5743" t="str">
        <f t="shared" si="89"/>
        <v>INSERT INTO MST_D007_COMMON_D (ID,MST_D006_ID,QF_CODE,D_NO,VALUE01,VALUE02,VALUE03,VALUE04,VALUE05,DELETE_FLAG,UPDATE_FLAG,VALUE_TEXT1) VALUES('e0d63faf-d933-a6eb-69a8-9fba33c3cfb9','d189a123-bd57-e253-54fb-ed1dce7fd63c','PP027','005742','1','133','13308','JPH10092','','N','0','');</v>
      </c>
    </row>
    <row r="5744" spans="1:23">
      <c r="A5744" t="s">
        <v>14229</v>
      </c>
      <c r="B5744" t="s">
        <v>3342</v>
      </c>
      <c r="C5744" s="18" t="s">
        <v>3343</v>
      </c>
      <c r="D5744" s="18" t="s">
        <v>3344</v>
      </c>
      <c r="E5744" s="18"/>
      <c r="F5744" s="18">
        <v>1</v>
      </c>
      <c r="G5744" s="18">
        <v>133</v>
      </c>
      <c r="H5744" s="18">
        <v>13309</v>
      </c>
      <c r="I5744" s="18" t="s">
        <v>14169</v>
      </c>
      <c r="U5744" s="170" t="s">
        <v>14230</v>
      </c>
      <c r="V5744" s="18" t="s">
        <v>3343</v>
      </c>
      <c r="W5744" t="str">
        <f t="shared" si="89"/>
        <v>INSERT INTO MST_D007_COMMON_D (ID,MST_D006_ID,QF_CODE,D_NO,VALUE01,VALUE02,VALUE03,VALUE04,VALUE05,DELETE_FLAG,UPDATE_FLAG,VALUE_TEXT1) VALUES('c84c4ccb-e992-f77e-6c1d-e26858e8b0cb','d189a123-bd57-e253-54fb-ed1dce7fd63c','PP027','005743','1','133','13309','JPH10092','','N','0','');</v>
      </c>
    </row>
    <row r="5745" spans="1:23">
      <c r="A5745" t="s">
        <v>14231</v>
      </c>
      <c r="B5745" t="s">
        <v>3342</v>
      </c>
      <c r="C5745" s="18" t="s">
        <v>3343</v>
      </c>
      <c r="D5745" s="18" t="s">
        <v>3344</v>
      </c>
      <c r="E5745" s="18"/>
      <c r="F5745" s="18">
        <v>1</v>
      </c>
      <c r="G5745" s="18">
        <v>133</v>
      </c>
      <c r="H5745" s="18">
        <v>13310</v>
      </c>
      <c r="I5745" s="18" t="s">
        <v>14169</v>
      </c>
      <c r="U5745" s="170" t="s">
        <v>14232</v>
      </c>
      <c r="V5745" s="18" t="s">
        <v>3343</v>
      </c>
      <c r="W5745" t="str">
        <f t="shared" si="89"/>
        <v>INSERT INTO MST_D007_COMMON_D (ID,MST_D006_ID,QF_CODE,D_NO,VALUE01,VALUE02,VALUE03,VALUE04,VALUE05,DELETE_FLAG,UPDATE_FLAG,VALUE_TEXT1) VALUES('38ebf3e7-4c4b-e6ae-2fa2-b448a3ca64ea','d189a123-bd57-e253-54fb-ed1dce7fd63c','PP027','005744','1','133','13310','JPH10092','','N','0','');</v>
      </c>
    </row>
    <row r="5746" spans="1:23">
      <c r="A5746" t="s">
        <v>14233</v>
      </c>
      <c r="B5746" t="s">
        <v>3342</v>
      </c>
      <c r="C5746" s="18" t="s">
        <v>3343</v>
      </c>
      <c r="D5746" s="18" t="s">
        <v>3344</v>
      </c>
      <c r="E5746" s="18"/>
      <c r="F5746" s="18">
        <v>1</v>
      </c>
      <c r="G5746" s="18">
        <v>133</v>
      </c>
      <c r="H5746" s="18">
        <v>13311</v>
      </c>
      <c r="I5746" s="18" t="s">
        <v>14169</v>
      </c>
      <c r="U5746" s="170" t="s">
        <v>14234</v>
      </c>
      <c r="V5746" s="18" t="s">
        <v>3343</v>
      </c>
      <c r="W5746" t="str">
        <f t="shared" si="89"/>
        <v>INSERT INTO MST_D007_COMMON_D (ID,MST_D006_ID,QF_CODE,D_NO,VALUE01,VALUE02,VALUE03,VALUE04,VALUE05,DELETE_FLAG,UPDATE_FLAG,VALUE_TEXT1) VALUES('7fe46a8d-20eb-6fb0-31d6-db6cca5ce3f6','d189a123-bd57-e253-54fb-ed1dce7fd63c','PP027','005745','1','133','13311','JPH10092','','N','0','');</v>
      </c>
    </row>
    <row r="5747" spans="1:23">
      <c r="A5747" t="s">
        <v>14235</v>
      </c>
      <c r="B5747" t="s">
        <v>3342</v>
      </c>
      <c r="C5747" s="18" t="s">
        <v>3343</v>
      </c>
      <c r="D5747" s="18" t="s">
        <v>3344</v>
      </c>
      <c r="E5747" s="18"/>
      <c r="F5747" s="18">
        <v>1</v>
      </c>
      <c r="G5747" s="18">
        <v>134</v>
      </c>
      <c r="H5747" s="18">
        <v>13401</v>
      </c>
      <c r="I5747" s="18" t="s">
        <v>14169</v>
      </c>
      <c r="U5747" s="170" t="s">
        <v>14236</v>
      </c>
      <c r="V5747" s="18" t="s">
        <v>3343</v>
      </c>
      <c r="W5747" t="str">
        <f t="shared" si="89"/>
        <v>INSERT INTO MST_D007_COMMON_D (ID,MST_D006_ID,QF_CODE,D_NO,VALUE01,VALUE02,VALUE03,VALUE04,VALUE05,DELETE_FLAG,UPDATE_FLAG,VALUE_TEXT1) VALUES('7480a5c8-3017-d4a9-aa93-dbcec4d459a7','d189a123-bd57-e253-54fb-ed1dce7fd63c','PP027','005746','1','134','13401','JPH10092','','N','0','');</v>
      </c>
    </row>
    <row r="5748" spans="1:23">
      <c r="A5748" t="s">
        <v>14237</v>
      </c>
      <c r="B5748" t="s">
        <v>3342</v>
      </c>
      <c r="C5748" s="18" t="s">
        <v>3343</v>
      </c>
      <c r="D5748" s="18" t="s">
        <v>3344</v>
      </c>
      <c r="E5748" s="18"/>
      <c r="F5748" s="18">
        <v>1</v>
      </c>
      <c r="G5748" s="18">
        <v>134</v>
      </c>
      <c r="H5748" s="18">
        <v>13402</v>
      </c>
      <c r="I5748" s="18" t="s">
        <v>14169</v>
      </c>
      <c r="U5748" s="170" t="s">
        <v>14238</v>
      </c>
      <c r="V5748" s="18" t="s">
        <v>3343</v>
      </c>
      <c r="W5748" t="str">
        <f t="shared" si="89"/>
        <v>INSERT INTO MST_D007_COMMON_D (ID,MST_D006_ID,QF_CODE,D_NO,VALUE01,VALUE02,VALUE03,VALUE04,VALUE05,DELETE_FLAG,UPDATE_FLAG,VALUE_TEXT1) VALUES('c6ad8ee3-cfe5-5ea0-8cc0-caacaecae886','d189a123-bd57-e253-54fb-ed1dce7fd63c','PP027','005747','1','134','13402','JPH10092','','N','0','');</v>
      </c>
    </row>
    <row r="5749" spans="1:23">
      <c r="A5749" t="s">
        <v>14239</v>
      </c>
      <c r="B5749" t="s">
        <v>3342</v>
      </c>
      <c r="C5749" s="18" t="s">
        <v>3343</v>
      </c>
      <c r="D5749" s="18" t="s">
        <v>3344</v>
      </c>
      <c r="E5749" s="18"/>
      <c r="F5749" s="18">
        <v>1</v>
      </c>
      <c r="G5749" s="18">
        <v>134</v>
      </c>
      <c r="H5749" s="18">
        <v>13403</v>
      </c>
      <c r="I5749" s="18" t="s">
        <v>14169</v>
      </c>
      <c r="U5749" s="170" t="s">
        <v>14240</v>
      </c>
      <c r="V5749" s="18" t="s">
        <v>3343</v>
      </c>
      <c r="W5749" t="str">
        <f t="shared" si="89"/>
        <v>INSERT INTO MST_D007_COMMON_D (ID,MST_D006_ID,QF_CODE,D_NO,VALUE01,VALUE02,VALUE03,VALUE04,VALUE05,DELETE_FLAG,UPDATE_FLAG,VALUE_TEXT1) VALUES('00bf269b-cf24-129d-3bec-0e15ec56f173','d189a123-bd57-e253-54fb-ed1dce7fd63c','PP027','005748','1','134','13403','JPH10092','','N','0','');</v>
      </c>
    </row>
    <row r="5750" spans="1:23">
      <c r="A5750" t="s">
        <v>14241</v>
      </c>
      <c r="B5750" t="s">
        <v>3342</v>
      </c>
      <c r="C5750" s="18" t="s">
        <v>3343</v>
      </c>
      <c r="D5750" s="18" t="s">
        <v>3344</v>
      </c>
      <c r="E5750" s="18"/>
      <c r="F5750" s="18">
        <v>1</v>
      </c>
      <c r="G5750" s="18">
        <v>134</v>
      </c>
      <c r="H5750" s="18">
        <v>13404</v>
      </c>
      <c r="I5750" s="18" t="s">
        <v>14169</v>
      </c>
      <c r="U5750" s="170" t="s">
        <v>14242</v>
      </c>
      <c r="V5750" s="18" t="s">
        <v>3343</v>
      </c>
      <c r="W5750" t="str">
        <f t="shared" si="89"/>
        <v>INSERT INTO MST_D007_COMMON_D (ID,MST_D006_ID,QF_CODE,D_NO,VALUE01,VALUE02,VALUE03,VALUE04,VALUE05,DELETE_FLAG,UPDATE_FLAG,VALUE_TEXT1) VALUES('bee7cac4-1dfc-3b2d-95b8-44627ea46daf','d189a123-bd57-e253-54fb-ed1dce7fd63c','PP027','005749','1','134','13404','JPH10092','','N','0','');</v>
      </c>
    </row>
    <row r="5751" spans="1:23">
      <c r="A5751" t="s">
        <v>14243</v>
      </c>
      <c r="B5751" t="s">
        <v>3342</v>
      </c>
      <c r="C5751" s="18" t="s">
        <v>3343</v>
      </c>
      <c r="D5751" s="18" t="s">
        <v>3344</v>
      </c>
      <c r="E5751" s="18"/>
      <c r="F5751" s="18">
        <v>1</v>
      </c>
      <c r="G5751" s="18">
        <v>134</v>
      </c>
      <c r="H5751" s="18">
        <v>13405</v>
      </c>
      <c r="I5751" s="18" t="s">
        <v>14169</v>
      </c>
      <c r="U5751" s="170" t="s">
        <v>14244</v>
      </c>
      <c r="V5751" s="18" t="s">
        <v>3343</v>
      </c>
      <c r="W5751" t="str">
        <f t="shared" si="89"/>
        <v>INSERT INTO MST_D007_COMMON_D (ID,MST_D006_ID,QF_CODE,D_NO,VALUE01,VALUE02,VALUE03,VALUE04,VALUE05,DELETE_FLAG,UPDATE_FLAG,VALUE_TEXT1) VALUES('fac7a31c-c209-ff43-fabb-0bccb08df22c','d189a123-bd57-e253-54fb-ed1dce7fd63c','PP027','005750','1','134','13405','JPH10092','','N','0','');</v>
      </c>
    </row>
    <row r="5752" spans="1:23">
      <c r="A5752" t="s">
        <v>14245</v>
      </c>
      <c r="B5752" t="s">
        <v>3342</v>
      </c>
      <c r="C5752" s="18" t="s">
        <v>3343</v>
      </c>
      <c r="D5752" s="18" t="s">
        <v>3344</v>
      </c>
      <c r="E5752" s="18"/>
      <c r="F5752" s="18">
        <v>1</v>
      </c>
      <c r="G5752" s="18">
        <v>134</v>
      </c>
      <c r="H5752" s="18">
        <v>13406</v>
      </c>
      <c r="I5752" s="18" t="s">
        <v>14169</v>
      </c>
      <c r="U5752" s="170" t="s">
        <v>14246</v>
      </c>
      <c r="V5752" s="18" t="s">
        <v>3343</v>
      </c>
      <c r="W5752" t="str">
        <f t="shared" si="89"/>
        <v>INSERT INTO MST_D007_COMMON_D (ID,MST_D006_ID,QF_CODE,D_NO,VALUE01,VALUE02,VALUE03,VALUE04,VALUE05,DELETE_FLAG,UPDATE_FLAG,VALUE_TEXT1) VALUES('07c2f33a-8bff-cf8f-b0d0-18ce87304fcc','d189a123-bd57-e253-54fb-ed1dce7fd63c','PP027','005751','1','134','13406','JPH10092','','N','0','');</v>
      </c>
    </row>
    <row r="5753" spans="1:23">
      <c r="A5753" t="s">
        <v>14247</v>
      </c>
      <c r="B5753" t="s">
        <v>3342</v>
      </c>
      <c r="C5753" s="18" t="s">
        <v>3343</v>
      </c>
      <c r="D5753" s="18" t="s">
        <v>3344</v>
      </c>
      <c r="E5753" s="18"/>
      <c r="F5753" s="18">
        <v>1</v>
      </c>
      <c r="G5753" s="18">
        <v>134</v>
      </c>
      <c r="H5753" s="18">
        <v>13407</v>
      </c>
      <c r="I5753" s="18" t="s">
        <v>14169</v>
      </c>
      <c r="U5753" s="170" t="s">
        <v>14248</v>
      </c>
      <c r="V5753" s="18" t="s">
        <v>3343</v>
      </c>
      <c r="W5753" t="str">
        <f t="shared" si="89"/>
        <v>INSERT INTO MST_D007_COMMON_D (ID,MST_D006_ID,QF_CODE,D_NO,VALUE01,VALUE02,VALUE03,VALUE04,VALUE05,DELETE_FLAG,UPDATE_FLAG,VALUE_TEXT1) VALUES('cbd18b00-58ef-d577-0b1a-a4280abd9c68','d189a123-bd57-e253-54fb-ed1dce7fd63c','PP027','005752','1','134','13407','JPH10092','','N','0','');</v>
      </c>
    </row>
    <row r="5754" spans="1:23">
      <c r="A5754" t="s">
        <v>14249</v>
      </c>
      <c r="B5754" t="s">
        <v>3342</v>
      </c>
      <c r="C5754" s="18" t="s">
        <v>3343</v>
      </c>
      <c r="D5754" s="18" t="s">
        <v>3344</v>
      </c>
      <c r="E5754" s="18"/>
      <c r="F5754" s="18">
        <v>1</v>
      </c>
      <c r="G5754" s="18">
        <v>134</v>
      </c>
      <c r="H5754" s="18">
        <v>13408</v>
      </c>
      <c r="I5754" s="18" t="s">
        <v>14169</v>
      </c>
      <c r="U5754" s="170" t="s">
        <v>14250</v>
      </c>
      <c r="V5754" s="18" t="s">
        <v>3343</v>
      </c>
      <c r="W5754" t="str">
        <f t="shared" si="89"/>
        <v>INSERT INTO MST_D007_COMMON_D (ID,MST_D006_ID,QF_CODE,D_NO,VALUE01,VALUE02,VALUE03,VALUE04,VALUE05,DELETE_FLAG,UPDATE_FLAG,VALUE_TEXT1) VALUES('94dcf93e-78ea-ef77-c75e-4e0bbcdfa8ba','d189a123-bd57-e253-54fb-ed1dce7fd63c','PP027','005753','1','134','13408','JPH10092','','N','0','');</v>
      </c>
    </row>
    <row r="5755" spans="1:23">
      <c r="A5755" t="s">
        <v>14251</v>
      </c>
      <c r="B5755" t="s">
        <v>3342</v>
      </c>
      <c r="C5755" s="18" t="s">
        <v>3343</v>
      </c>
      <c r="D5755" s="18" t="s">
        <v>3344</v>
      </c>
      <c r="E5755" s="18"/>
      <c r="F5755" s="18">
        <v>1</v>
      </c>
      <c r="G5755" s="18">
        <v>134</v>
      </c>
      <c r="H5755" s="18">
        <v>13409</v>
      </c>
      <c r="I5755" s="18" t="s">
        <v>14169</v>
      </c>
      <c r="U5755" s="170" t="s">
        <v>14252</v>
      </c>
      <c r="V5755" s="18" t="s">
        <v>3343</v>
      </c>
      <c r="W5755" t="str">
        <f t="shared" si="89"/>
        <v>INSERT INTO MST_D007_COMMON_D (ID,MST_D006_ID,QF_CODE,D_NO,VALUE01,VALUE02,VALUE03,VALUE04,VALUE05,DELETE_FLAG,UPDATE_FLAG,VALUE_TEXT1) VALUES('fed4acd5-0452-9f2f-44b4-9deb3b09ce8b','d189a123-bd57-e253-54fb-ed1dce7fd63c','PP027','005754','1','134','13409','JPH10092','','N','0','');</v>
      </c>
    </row>
    <row r="5756" spans="1:23">
      <c r="A5756" t="s">
        <v>14253</v>
      </c>
      <c r="B5756" t="s">
        <v>3342</v>
      </c>
      <c r="C5756" s="18" t="s">
        <v>3343</v>
      </c>
      <c r="D5756" s="18" t="s">
        <v>3344</v>
      </c>
      <c r="E5756" s="18"/>
      <c r="F5756" s="18">
        <v>1</v>
      </c>
      <c r="G5756" s="18">
        <v>134</v>
      </c>
      <c r="H5756" s="18">
        <v>13410</v>
      </c>
      <c r="I5756" s="18" t="s">
        <v>14169</v>
      </c>
      <c r="U5756" s="170" t="s">
        <v>14254</v>
      </c>
      <c r="V5756" s="18" t="s">
        <v>3343</v>
      </c>
      <c r="W5756" t="str">
        <f t="shared" si="89"/>
        <v>INSERT INTO MST_D007_COMMON_D (ID,MST_D006_ID,QF_CODE,D_NO,VALUE01,VALUE02,VALUE03,VALUE04,VALUE05,DELETE_FLAG,UPDATE_FLAG,VALUE_TEXT1) VALUES('db70e928-d2de-66ef-1425-a5a63bdff3a2','d189a123-bd57-e253-54fb-ed1dce7fd63c','PP027','005755','1','134','13410','JPH10092','','N','0','');</v>
      </c>
    </row>
    <row r="5757" spans="1:23">
      <c r="A5757" t="s">
        <v>14255</v>
      </c>
      <c r="B5757" t="s">
        <v>3342</v>
      </c>
      <c r="C5757" s="18" t="s">
        <v>3343</v>
      </c>
      <c r="D5757" s="18" t="s">
        <v>3344</v>
      </c>
      <c r="E5757" s="18"/>
      <c r="F5757" s="18">
        <v>1</v>
      </c>
      <c r="G5757" s="18">
        <v>134</v>
      </c>
      <c r="H5757" s="18">
        <v>13411</v>
      </c>
      <c r="I5757" s="18" t="s">
        <v>14169</v>
      </c>
      <c r="U5757" s="170" t="s">
        <v>14256</v>
      </c>
      <c r="V5757" s="18" t="s">
        <v>3343</v>
      </c>
      <c r="W5757" t="str">
        <f t="shared" si="89"/>
        <v>INSERT INTO MST_D007_COMMON_D (ID,MST_D006_ID,QF_CODE,D_NO,VALUE01,VALUE02,VALUE03,VALUE04,VALUE05,DELETE_FLAG,UPDATE_FLAG,VALUE_TEXT1) VALUES('5deffa7d-8deb-fc3d-b70b-678af7cd1703','d189a123-bd57-e253-54fb-ed1dce7fd63c','PP027','005756','1','134','13411','JPH10092','','N','0','');</v>
      </c>
    </row>
    <row r="5758" spans="1:23">
      <c r="A5758" t="s">
        <v>14257</v>
      </c>
      <c r="B5758" t="s">
        <v>3342</v>
      </c>
      <c r="C5758" s="18" t="s">
        <v>3343</v>
      </c>
      <c r="D5758" s="18" t="s">
        <v>3344</v>
      </c>
      <c r="E5758" s="18"/>
      <c r="F5758" s="18">
        <v>1</v>
      </c>
      <c r="G5758" s="18">
        <v>135</v>
      </c>
      <c r="H5758" s="18">
        <v>13501</v>
      </c>
      <c r="I5758" s="18" t="s">
        <v>14169</v>
      </c>
      <c r="U5758" s="170" t="s">
        <v>14258</v>
      </c>
      <c r="V5758" s="18" t="s">
        <v>3343</v>
      </c>
      <c r="W5758" t="str">
        <f t="shared" si="89"/>
        <v>INSERT INTO MST_D007_COMMON_D (ID,MST_D006_ID,QF_CODE,D_NO,VALUE01,VALUE02,VALUE03,VALUE04,VALUE05,DELETE_FLAG,UPDATE_FLAG,VALUE_TEXT1) VALUES('2077ed8f-bd18-92d5-f487-35e7cef468b7','d189a123-bd57-e253-54fb-ed1dce7fd63c','PP027','005757','1','135','13501','JPH10092','','N','0','');</v>
      </c>
    </row>
    <row r="5759" spans="1:23">
      <c r="A5759" t="s">
        <v>14259</v>
      </c>
      <c r="B5759" t="s">
        <v>3342</v>
      </c>
      <c r="C5759" s="18" t="s">
        <v>3343</v>
      </c>
      <c r="D5759" s="18" t="s">
        <v>3344</v>
      </c>
      <c r="E5759" s="18"/>
      <c r="F5759" s="18">
        <v>1</v>
      </c>
      <c r="G5759" s="18">
        <v>135</v>
      </c>
      <c r="H5759" s="18">
        <v>13502</v>
      </c>
      <c r="I5759" s="18" t="s">
        <v>14169</v>
      </c>
      <c r="U5759" s="170" t="s">
        <v>14260</v>
      </c>
      <c r="V5759" s="18" t="s">
        <v>3343</v>
      </c>
      <c r="W5759" t="str">
        <f t="shared" si="89"/>
        <v>INSERT INTO MST_D007_COMMON_D (ID,MST_D006_ID,QF_CODE,D_NO,VALUE01,VALUE02,VALUE03,VALUE04,VALUE05,DELETE_FLAG,UPDATE_FLAG,VALUE_TEXT1) VALUES('5014daf3-b7f1-aef2-3d9c-3c2245faa9ce','d189a123-bd57-e253-54fb-ed1dce7fd63c','PP027','005758','1','135','13502','JPH10092','','N','0','');</v>
      </c>
    </row>
    <row r="5760" spans="1:23">
      <c r="A5760" t="s">
        <v>14261</v>
      </c>
      <c r="B5760" t="s">
        <v>3342</v>
      </c>
      <c r="C5760" s="18" t="s">
        <v>3343</v>
      </c>
      <c r="D5760" s="18" t="s">
        <v>3344</v>
      </c>
      <c r="E5760" s="18"/>
      <c r="F5760" s="18">
        <v>1</v>
      </c>
      <c r="G5760" s="18">
        <v>136</v>
      </c>
      <c r="H5760" s="18">
        <v>13601</v>
      </c>
      <c r="I5760" s="18" t="s">
        <v>14169</v>
      </c>
      <c r="U5760" s="170" t="s">
        <v>14262</v>
      </c>
      <c r="V5760" s="18" t="s">
        <v>3343</v>
      </c>
      <c r="W5760" t="str">
        <f t="shared" si="89"/>
        <v>INSERT INTO MST_D007_COMMON_D (ID,MST_D006_ID,QF_CODE,D_NO,VALUE01,VALUE02,VALUE03,VALUE04,VALUE05,DELETE_FLAG,UPDATE_FLAG,VALUE_TEXT1) VALUES('6aedee70-72c7-6618-e036-e5550eee7516','d189a123-bd57-e253-54fb-ed1dce7fd63c','PP027','005759','1','136','13601','JPH10092','','N','0','');</v>
      </c>
    </row>
    <row r="5761" spans="1:23">
      <c r="A5761" t="s">
        <v>14263</v>
      </c>
      <c r="B5761" t="s">
        <v>3342</v>
      </c>
      <c r="C5761" s="18" t="s">
        <v>3343</v>
      </c>
      <c r="D5761" s="18" t="s">
        <v>3344</v>
      </c>
      <c r="E5761" s="18"/>
      <c r="F5761" s="18">
        <v>1</v>
      </c>
      <c r="G5761" s="18">
        <v>137</v>
      </c>
      <c r="H5761" s="18">
        <v>13701</v>
      </c>
      <c r="I5761" s="18" t="s">
        <v>14169</v>
      </c>
      <c r="U5761" s="170" t="s">
        <v>14264</v>
      </c>
      <c r="V5761" s="18" t="s">
        <v>3343</v>
      </c>
      <c r="W5761" t="str">
        <f t="shared" si="89"/>
        <v>INSERT INTO MST_D007_COMMON_D (ID,MST_D006_ID,QF_CODE,D_NO,VALUE01,VALUE02,VALUE03,VALUE04,VALUE05,DELETE_FLAG,UPDATE_FLAG,VALUE_TEXT1) VALUES('bbd5d7c1-2b9d-b99e-ed42-23853bdcb930','d189a123-bd57-e253-54fb-ed1dce7fd63c','PP027','005760','1','137','13701','JPH10092','','N','0','');</v>
      </c>
    </row>
    <row r="5762" spans="1:23">
      <c r="A5762" t="s">
        <v>14265</v>
      </c>
      <c r="B5762" t="s">
        <v>3342</v>
      </c>
      <c r="C5762" s="18" t="s">
        <v>3343</v>
      </c>
      <c r="D5762" s="18" t="s">
        <v>3344</v>
      </c>
      <c r="E5762" s="18"/>
      <c r="F5762" s="18">
        <v>2</v>
      </c>
      <c r="G5762" s="18">
        <v>231</v>
      </c>
      <c r="H5762" s="18">
        <v>23101</v>
      </c>
      <c r="I5762" s="18" t="s">
        <v>14169</v>
      </c>
      <c r="U5762" s="170" t="s">
        <v>14266</v>
      </c>
      <c r="V5762" s="18" t="s">
        <v>3343</v>
      </c>
      <c r="W5762" t="str">
        <f t="shared" si="89"/>
        <v>INSERT INTO MST_D007_COMMON_D (ID,MST_D006_ID,QF_CODE,D_NO,VALUE01,VALUE02,VALUE03,VALUE04,VALUE05,DELETE_FLAG,UPDATE_FLAG,VALUE_TEXT1) VALUES('d88ed1e7-a7f9-525f-2b4b-14a6202fcfb3','d189a123-bd57-e253-54fb-ed1dce7fd63c','PP027','005761','2','231','23101','JPH10092','','N','0','');</v>
      </c>
    </row>
    <row r="5763" spans="1:23">
      <c r="A5763" t="s">
        <v>14267</v>
      </c>
      <c r="B5763" t="s">
        <v>3342</v>
      </c>
      <c r="C5763" s="18" t="s">
        <v>3343</v>
      </c>
      <c r="D5763" s="18" t="s">
        <v>3344</v>
      </c>
      <c r="E5763" s="18"/>
      <c r="F5763" s="18">
        <v>3</v>
      </c>
      <c r="G5763" s="18">
        <v>331</v>
      </c>
      <c r="H5763" s="18"/>
      <c r="I5763" s="18" t="s">
        <v>14169</v>
      </c>
      <c r="U5763" s="170" t="s">
        <v>14268</v>
      </c>
      <c r="V5763" s="18" t="s">
        <v>3343</v>
      </c>
      <c r="W5763" t="str">
        <f t="shared" ref="W5763:W5826" si="90">"  INSERT INTO MST_D007_COMMON_D (ID,MST_D006_ID,QF_CODE,D_NO,VALUE01,VALUE02,VALUE03,VALUE04,VALUE05,DELETE_FLAG,UPDATE_FLAG,VALUE_TEXT1) VALUES('"&amp;A5763&amp;"','"&amp;B5763&amp;"','"&amp;V5763&amp;"','"&amp;U5763&amp;"','"&amp;F5763&amp;"','"&amp;G5763&amp;"','"&amp;H5763&amp;"','"&amp;I5763&amp;"','"&amp;J5763&amp;"','N','0','"&amp;E5763&amp;"');"</f>
        <v>INSERT INTO MST_D007_COMMON_D (ID,MST_D006_ID,QF_CODE,D_NO,VALUE01,VALUE02,VALUE03,VALUE04,VALUE05,DELETE_FLAG,UPDATE_FLAG,VALUE_TEXT1) VALUES('85ab56dc-1c0c-c1fe-75db-fe6c9c7e43b9','d189a123-bd57-e253-54fb-ed1dce7fd63c','PP027','005762','3','331','','JPH10092','','N','0','');</v>
      </c>
    </row>
    <row r="5764" spans="1:23">
      <c r="A5764" t="s">
        <v>14269</v>
      </c>
      <c r="B5764" t="s">
        <v>3342</v>
      </c>
      <c r="C5764" s="18" t="s">
        <v>3343</v>
      </c>
      <c r="D5764" s="18" t="s">
        <v>3344</v>
      </c>
      <c r="E5764" s="18"/>
      <c r="F5764" s="18">
        <v>3</v>
      </c>
      <c r="G5764" s="18">
        <v>332</v>
      </c>
      <c r="H5764" s="18"/>
      <c r="I5764" s="18" t="s">
        <v>14169</v>
      </c>
      <c r="U5764" s="170" t="s">
        <v>14270</v>
      </c>
      <c r="V5764" s="18" t="s">
        <v>3343</v>
      </c>
      <c r="W5764" t="str">
        <f t="shared" si="90"/>
        <v>INSERT INTO MST_D007_COMMON_D (ID,MST_D006_ID,QF_CODE,D_NO,VALUE01,VALUE02,VALUE03,VALUE04,VALUE05,DELETE_FLAG,UPDATE_FLAG,VALUE_TEXT1) VALUES('4bfaaa84-82ec-f47a-37be-e9312eaf4c0a','d189a123-bd57-e253-54fb-ed1dce7fd63c','PP027','005763','3','332','','JPH10092','','N','0','');</v>
      </c>
    </row>
    <row r="5765" spans="1:23">
      <c r="A5765" t="s">
        <v>14271</v>
      </c>
      <c r="B5765" t="s">
        <v>3342</v>
      </c>
      <c r="C5765" s="18" t="s">
        <v>3343</v>
      </c>
      <c r="D5765" s="18" t="s">
        <v>3344</v>
      </c>
      <c r="E5765" s="18"/>
      <c r="F5765" s="18">
        <v>1</v>
      </c>
      <c r="G5765" s="18">
        <v>101</v>
      </c>
      <c r="H5765" s="18">
        <v>10101</v>
      </c>
      <c r="I5765" s="18" t="s">
        <v>14272</v>
      </c>
      <c r="U5765" s="170" t="s">
        <v>14273</v>
      </c>
      <c r="V5765" s="18" t="s">
        <v>3343</v>
      </c>
      <c r="W5765" t="str">
        <f t="shared" si="90"/>
        <v>INSERT INTO MST_D007_COMMON_D (ID,MST_D006_ID,QF_CODE,D_NO,VALUE01,VALUE02,VALUE03,VALUE04,VALUE05,DELETE_FLAG,UPDATE_FLAG,VALUE_TEXT1) VALUES('3f8c4ab2-bec3-3410-b20d-a4fbff1c404a','d189a123-bd57-e253-54fb-ed1dce7fd63c','PP027','005764','1','101','10101','JPH10094','','N','0','');</v>
      </c>
    </row>
    <row r="5766" spans="1:23">
      <c r="A5766" t="s">
        <v>14274</v>
      </c>
      <c r="B5766" t="s">
        <v>3342</v>
      </c>
      <c r="C5766" s="18" t="s">
        <v>3343</v>
      </c>
      <c r="D5766" s="18" t="s">
        <v>3344</v>
      </c>
      <c r="E5766" s="18"/>
      <c r="F5766" s="18">
        <v>1</v>
      </c>
      <c r="G5766" s="18">
        <v>101</v>
      </c>
      <c r="H5766" s="18">
        <v>10102</v>
      </c>
      <c r="I5766" s="18" t="s">
        <v>14272</v>
      </c>
      <c r="U5766" s="170" t="s">
        <v>14275</v>
      </c>
      <c r="V5766" s="18" t="s">
        <v>3343</v>
      </c>
      <c r="W5766" t="str">
        <f t="shared" si="90"/>
        <v>INSERT INTO MST_D007_COMMON_D (ID,MST_D006_ID,QF_CODE,D_NO,VALUE01,VALUE02,VALUE03,VALUE04,VALUE05,DELETE_FLAG,UPDATE_FLAG,VALUE_TEXT1) VALUES('a2fadbcc-28a9-b860-4aa9-23ec2342ffe4','d189a123-bd57-e253-54fb-ed1dce7fd63c','PP027','005765','1','101','10102','JPH10094','','N','0','');</v>
      </c>
    </row>
    <row r="5767" spans="1:23">
      <c r="A5767" t="s">
        <v>14276</v>
      </c>
      <c r="B5767" t="s">
        <v>3342</v>
      </c>
      <c r="C5767" s="18" t="s">
        <v>3343</v>
      </c>
      <c r="D5767" s="18" t="s">
        <v>3344</v>
      </c>
      <c r="E5767" s="18"/>
      <c r="F5767" s="18">
        <v>1</v>
      </c>
      <c r="G5767" s="18">
        <v>102</v>
      </c>
      <c r="H5767" s="18">
        <v>10201</v>
      </c>
      <c r="I5767" s="18" t="s">
        <v>14272</v>
      </c>
      <c r="U5767" s="170" t="s">
        <v>14277</v>
      </c>
      <c r="V5767" s="18" t="s">
        <v>3343</v>
      </c>
      <c r="W5767" t="str">
        <f t="shared" si="90"/>
        <v>INSERT INTO MST_D007_COMMON_D (ID,MST_D006_ID,QF_CODE,D_NO,VALUE01,VALUE02,VALUE03,VALUE04,VALUE05,DELETE_FLAG,UPDATE_FLAG,VALUE_TEXT1) VALUES('42b082eb-fcfd-fa2d-8e4f-e291a1fecdcf','d189a123-bd57-e253-54fb-ed1dce7fd63c','PP027','005766','1','102','10201','JPH10094','','N','0','');</v>
      </c>
    </row>
    <row r="5768" spans="1:23">
      <c r="A5768" t="s">
        <v>14278</v>
      </c>
      <c r="B5768" t="s">
        <v>3342</v>
      </c>
      <c r="C5768" s="18" t="s">
        <v>3343</v>
      </c>
      <c r="D5768" s="18" t="s">
        <v>3344</v>
      </c>
      <c r="E5768" s="18"/>
      <c r="F5768" s="18">
        <v>1</v>
      </c>
      <c r="G5768" s="18">
        <v>103</v>
      </c>
      <c r="H5768" s="18">
        <v>10301</v>
      </c>
      <c r="I5768" s="18" t="s">
        <v>14272</v>
      </c>
      <c r="U5768" s="170" t="s">
        <v>14279</v>
      </c>
      <c r="V5768" s="18" t="s">
        <v>3343</v>
      </c>
      <c r="W5768" t="str">
        <f t="shared" si="90"/>
        <v>INSERT INTO MST_D007_COMMON_D (ID,MST_D006_ID,QF_CODE,D_NO,VALUE01,VALUE02,VALUE03,VALUE04,VALUE05,DELETE_FLAG,UPDATE_FLAG,VALUE_TEXT1) VALUES('141f2dfa-80ca-f5ee-291e-aadc353a1424','d189a123-bd57-e253-54fb-ed1dce7fd63c','PP027','005767','1','103','10301','JPH10094','','N','0','');</v>
      </c>
    </row>
    <row r="5769" spans="1:23">
      <c r="A5769" t="s">
        <v>14280</v>
      </c>
      <c r="B5769" t="s">
        <v>3342</v>
      </c>
      <c r="C5769" s="18" t="s">
        <v>3343</v>
      </c>
      <c r="D5769" s="18" t="s">
        <v>3344</v>
      </c>
      <c r="E5769" s="18"/>
      <c r="F5769" s="18">
        <v>1</v>
      </c>
      <c r="G5769" s="18">
        <v>103</v>
      </c>
      <c r="H5769" s="18">
        <v>10302</v>
      </c>
      <c r="I5769" s="18" t="s">
        <v>14272</v>
      </c>
      <c r="U5769" s="170" t="s">
        <v>14281</v>
      </c>
      <c r="V5769" s="18" t="s">
        <v>3343</v>
      </c>
      <c r="W5769" t="str">
        <f t="shared" si="90"/>
        <v>INSERT INTO MST_D007_COMMON_D (ID,MST_D006_ID,QF_CODE,D_NO,VALUE01,VALUE02,VALUE03,VALUE04,VALUE05,DELETE_FLAG,UPDATE_FLAG,VALUE_TEXT1) VALUES('5631f494-324b-3acf-e92d-68fa5fc38ead','d189a123-bd57-e253-54fb-ed1dce7fd63c','PP027','005768','1','103','10302','JPH10094','','N','0','');</v>
      </c>
    </row>
    <row r="5770" spans="1:23">
      <c r="A5770" t="s">
        <v>14282</v>
      </c>
      <c r="B5770" t="s">
        <v>3342</v>
      </c>
      <c r="C5770" s="18" t="s">
        <v>3343</v>
      </c>
      <c r="D5770" s="18" t="s">
        <v>3344</v>
      </c>
      <c r="E5770" s="18"/>
      <c r="F5770" s="18">
        <v>1</v>
      </c>
      <c r="G5770" s="18">
        <v>103</v>
      </c>
      <c r="H5770" s="18">
        <v>10303</v>
      </c>
      <c r="I5770" s="18" t="s">
        <v>14272</v>
      </c>
      <c r="U5770" s="170" t="s">
        <v>14283</v>
      </c>
      <c r="V5770" s="18" t="s">
        <v>3343</v>
      </c>
      <c r="W5770" t="str">
        <f t="shared" si="90"/>
        <v>INSERT INTO MST_D007_COMMON_D (ID,MST_D006_ID,QF_CODE,D_NO,VALUE01,VALUE02,VALUE03,VALUE04,VALUE05,DELETE_FLAG,UPDATE_FLAG,VALUE_TEXT1) VALUES('ad6583bd-a60f-03bd-2bae-f759b82ac0dc','d189a123-bd57-e253-54fb-ed1dce7fd63c','PP027','005769','1','103','10303','JPH10094','','N','0','');</v>
      </c>
    </row>
    <row r="5771" spans="1:23">
      <c r="A5771" t="s">
        <v>14284</v>
      </c>
      <c r="B5771" t="s">
        <v>3342</v>
      </c>
      <c r="C5771" s="18" t="s">
        <v>3343</v>
      </c>
      <c r="D5771" s="18" t="s">
        <v>3344</v>
      </c>
      <c r="E5771" s="18"/>
      <c r="F5771" s="18">
        <v>1</v>
      </c>
      <c r="G5771" s="18">
        <v>103</v>
      </c>
      <c r="H5771" s="18">
        <v>10304</v>
      </c>
      <c r="I5771" s="18" t="s">
        <v>14272</v>
      </c>
      <c r="U5771" s="170" t="s">
        <v>14285</v>
      </c>
      <c r="V5771" s="18" t="s">
        <v>3343</v>
      </c>
      <c r="W5771" t="str">
        <f t="shared" si="90"/>
        <v>INSERT INTO MST_D007_COMMON_D (ID,MST_D006_ID,QF_CODE,D_NO,VALUE01,VALUE02,VALUE03,VALUE04,VALUE05,DELETE_FLAG,UPDATE_FLAG,VALUE_TEXT1) VALUES('9edb503c-2c1f-a0e8-ce3e-be7888252f97','d189a123-bd57-e253-54fb-ed1dce7fd63c','PP027','005770','1','103','10304','JPH10094','','N','0','');</v>
      </c>
    </row>
    <row r="5772" spans="1:23">
      <c r="A5772" t="s">
        <v>14286</v>
      </c>
      <c r="B5772" t="s">
        <v>3342</v>
      </c>
      <c r="C5772" s="18" t="s">
        <v>3343</v>
      </c>
      <c r="D5772" s="18" t="s">
        <v>3344</v>
      </c>
      <c r="E5772" s="18"/>
      <c r="F5772" s="18">
        <v>1</v>
      </c>
      <c r="G5772" s="18">
        <v>103</v>
      </c>
      <c r="H5772" s="18">
        <v>10305</v>
      </c>
      <c r="I5772" s="18" t="s">
        <v>14272</v>
      </c>
      <c r="U5772" s="170" t="s">
        <v>14287</v>
      </c>
      <c r="V5772" s="18" t="s">
        <v>3343</v>
      </c>
      <c r="W5772" t="str">
        <f t="shared" si="90"/>
        <v>INSERT INTO MST_D007_COMMON_D (ID,MST_D006_ID,QF_CODE,D_NO,VALUE01,VALUE02,VALUE03,VALUE04,VALUE05,DELETE_FLAG,UPDATE_FLAG,VALUE_TEXT1) VALUES('5cb14f7a-d21a-d4bf-4ecb-ccd2a9f3cdab','d189a123-bd57-e253-54fb-ed1dce7fd63c','PP027','005771','1','103','10305','JPH10094','','N','0','');</v>
      </c>
    </row>
    <row r="5773" spans="1:23">
      <c r="A5773" t="s">
        <v>14288</v>
      </c>
      <c r="B5773" t="s">
        <v>3342</v>
      </c>
      <c r="C5773" s="18" t="s">
        <v>3343</v>
      </c>
      <c r="D5773" s="18" t="s">
        <v>3344</v>
      </c>
      <c r="E5773" s="18"/>
      <c r="F5773" s="18">
        <v>1</v>
      </c>
      <c r="G5773" s="18">
        <v>103</v>
      </c>
      <c r="H5773" s="18">
        <v>10306</v>
      </c>
      <c r="I5773" s="18" t="s">
        <v>14272</v>
      </c>
      <c r="U5773" s="170" t="s">
        <v>14289</v>
      </c>
      <c r="V5773" s="18" t="s">
        <v>3343</v>
      </c>
      <c r="W5773" t="str">
        <f t="shared" si="90"/>
        <v>INSERT INTO MST_D007_COMMON_D (ID,MST_D006_ID,QF_CODE,D_NO,VALUE01,VALUE02,VALUE03,VALUE04,VALUE05,DELETE_FLAG,UPDATE_FLAG,VALUE_TEXT1) VALUES('7eacabb2-0f70-19bd-6cc6-f85c1baaebcb','d189a123-bd57-e253-54fb-ed1dce7fd63c','PP027','005772','1','103','10306','JPH10094','','N','0','');</v>
      </c>
    </row>
    <row r="5774" spans="1:23">
      <c r="A5774" t="s">
        <v>14290</v>
      </c>
      <c r="B5774" t="s">
        <v>3342</v>
      </c>
      <c r="C5774" s="18" t="s">
        <v>3343</v>
      </c>
      <c r="D5774" s="18" t="s">
        <v>3344</v>
      </c>
      <c r="E5774" s="18"/>
      <c r="F5774" s="18">
        <v>1</v>
      </c>
      <c r="G5774" s="18">
        <v>103</v>
      </c>
      <c r="H5774" s="18">
        <v>10307</v>
      </c>
      <c r="I5774" s="18" t="s">
        <v>14272</v>
      </c>
      <c r="U5774" s="170" t="s">
        <v>14291</v>
      </c>
      <c r="V5774" s="18" t="s">
        <v>3343</v>
      </c>
      <c r="W5774" t="str">
        <f t="shared" si="90"/>
        <v>INSERT INTO MST_D007_COMMON_D (ID,MST_D006_ID,QF_CODE,D_NO,VALUE01,VALUE02,VALUE03,VALUE04,VALUE05,DELETE_FLAG,UPDATE_FLAG,VALUE_TEXT1) VALUES('b793f4da-d0fe-8272-5a97-9e2d8deacdfd','d189a123-bd57-e253-54fb-ed1dce7fd63c','PP027','005773','1','103','10307','JPH10094','','N','0','');</v>
      </c>
    </row>
    <row r="5775" spans="1:23">
      <c r="A5775" t="s">
        <v>14292</v>
      </c>
      <c r="B5775" t="s">
        <v>3342</v>
      </c>
      <c r="C5775" s="18" t="s">
        <v>3343</v>
      </c>
      <c r="D5775" s="18" t="s">
        <v>3344</v>
      </c>
      <c r="E5775" s="18"/>
      <c r="F5775" s="18">
        <v>1</v>
      </c>
      <c r="G5775" s="18">
        <v>103</v>
      </c>
      <c r="H5775" s="18">
        <v>10308</v>
      </c>
      <c r="I5775" s="18" t="s">
        <v>14272</v>
      </c>
      <c r="U5775" s="170" t="s">
        <v>14293</v>
      </c>
      <c r="V5775" s="18" t="s">
        <v>3343</v>
      </c>
      <c r="W5775" t="str">
        <f t="shared" si="90"/>
        <v>INSERT INTO MST_D007_COMMON_D (ID,MST_D006_ID,QF_CODE,D_NO,VALUE01,VALUE02,VALUE03,VALUE04,VALUE05,DELETE_FLAG,UPDATE_FLAG,VALUE_TEXT1) VALUES('997bf7da-fc47-cdd5-afea-a8b6c635544b','d189a123-bd57-e253-54fb-ed1dce7fd63c','PP027','005774','1','103','10308','JPH10094','','N','0','');</v>
      </c>
    </row>
    <row r="5776" spans="1:23">
      <c r="A5776" t="s">
        <v>14294</v>
      </c>
      <c r="B5776" t="s">
        <v>3342</v>
      </c>
      <c r="C5776" s="18" t="s">
        <v>3343</v>
      </c>
      <c r="D5776" s="18" t="s">
        <v>3344</v>
      </c>
      <c r="E5776" s="18"/>
      <c r="F5776" s="18">
        <v>1</v>
      </c>
      <c r="G5776" s="18">
        <v>103</v>
      </c>
      <c r="H5776" s="18">
        <v>10309</v>
      </c>
      <c r="I5776" s="18" t="s">
        <v>14272</v>
      </c>
      <c r="U5776" s="170" t="s">
        <v>14295</v>
      </c>
      <c r="V5776" s="18" t="s">
        <v>3343</v>
      </c>
      <c r="W5776" t="str">
        <f t="shared" si="90"/>
        <v>INSERT INTO MST_D007_COMMON_D (ID,MST_D006_ID,QF_CODE,D_NO,VALUE01,VALUE02,VALUE03,VALUE04,VALUE05,DELETE_FLAG,UPDATE_FLAG,VALUE_TEXT1) VALUES('b6ddbbf9-64ba-a6f9-f3ee-0e0eaba43f46','d189a123-bd57-e253-54fb-ed1dce7fd63c','PP027','005775','1','103','10309','JPH10094','','N','0','');</v>
      </c>
    </row>
    <row r="5777" spans="1:23">
      <c r="A5777" t="s">
        <v>14296</v>
      </c>
      <c r="B5777" t="s">
        <v>3342</v>
      </c>
      <c r="C5777" s="18" t="s">
        <v>3343</v>
      </c>
      <c r="D5777" s="18" t="s">
        <v>3344</v>
      </c>
      <c r="E5777" s="18"/>
      <c r="F5777" s="18">
        <v>1</v>
      </c>
      <c r="G5777" s="18">
        <v>103</v>
      </c>
      <c r="H5777" s="18">
        <v>10310</v>
      </c>
      <c r="I5777" s="18" t="s">
        <v>14272</v>
      </c>
      <c r="U5777" s="170" t="s">
        <v>14297</v>
      </c>
      <c r="V5777" s="18" t="s">
        <v>3343</v>
      </c>
      <c r="W5777" t="str">
        <f t="shared" si="90"/>
        <v>INSERT INTO MST_D007_COMMON_D (ID,MST_D006_ID,QF_CODE,D_NO,VALUE01,VALUE02,VALUE03,VALUE04,VALUE05,DELETE_FLAG,UPDATE_FLAG,VALUE_TEXT1) VALUES('d47253fa-11e6-7034-a64e-fddecf4d1eaf','d189a123-bd57-e253-54fb-ed1dce7fd63c','PP027','005776','1','103','10310','JPH10094','','N','0','');</v>
      </c>
    </row>
    <row r="5778" spans="1:23">
      <c r="A5778" t="s">
        <v>14298</v>
      </c>
      <c r="B5778" t="s">
        <v>3342</v>
      </c>
      <c r="C5778" s="18" t="s">
        <v>3343</v>
      </c>
      <c r="D5778" s="18" t="s">
        <v>3344</v>
      </c>
      <c r="E5778" s="18"/>
      <c r="F5778" s="18">
        <v>1</v>
      </c>
      <c r="G5778" s="18">
        <v>103</v>
      </c>
      <c r="H5778" s="18">
        <v>10311</v>
      </c>
      <c r="I5778" s="18" t="s">
        <v>14272</v>
      </c>
      <c r="U5778" s="170" t="s">
        <v>14299</v>
      </c>
      <c r="V5778" s="18" t="s">
        <v>3343</v>
      </c>
      <c r="W5778" t="str">
        <f t="shared" si="90"/>
        <v>INSERT INTO MST_D007_COMMON_D (ID,MST_D006_ID,QF_CODE,D_NO,VALUE01,VALUE02,VALUE03,VALUE04,VALUE05,DELETE_FLAG,UPDATE_FLAG,VALUE_TEXT1) VALUES('18f5b84a-7bde-4d5d-8935-564cc1dfad2b','d189a123-bd57-e253-54fb-ed1dce7fd63c','PP027','005777','1','103','10311','JPH10094','','N','0','');</v>
      </c>
    </row>
    <row r="5779" spans="1:23">
      <c r="A5779" t="s">
        <v>14300</v>
      </c>
      <c r="B5779" t="s">
        <v>3342</v>
      </c>
      <c r="C5779" s="18" t="s">
        <v>3343</v>
      </c>
      <c r="D5779" s="18" t="s">
        <v>3344</v>
      </c>
      <c r="E5779" s="18"/>
      <c r="F5779" s="18">
        <v>1</v>
      </c>
      <c r="G5779" s="18">
        <v>103</v>
      </c>
      <c r="H5779" s="18">
        <v>10312</v>
      </c>
      <c r="I5779" s="18" t="s">
        <v>14272</v>
      </c>
      <c r="U5779" s="170" t="s">
        <v>14301</v>
      </c>
      <c r="V5779" s="18" t="s">
        <v>3343</v>
      </c>
      <c r="W5779" t="str">
        <f t="shared" si="90"/>
        <v>INSERT INTO MST_D007_COMMON_D (ID,MST_D006_ID,QF_CODE,D_NO,VALUE01,VALUE02,VALUE03,VALUE04,VALUE05,DELETE_FLAG,UPDATE_FLAG,VALUE_TEXT1) VALUES('0b2f7ef9-1a6d-b12e-f68d-1ca25923d6cd','d189a123-bd57-e253-54fb-ed1dce7fd63c','PP027','005778','1','103','10312','JPH10094','','N','0','');</v>
      </c>
    </row>
    <row r="5780" spans="1:23">
      <c r="A5780" t="s">
        <v>14302</v>
      </c>
      <c r="B5780" t="s">
        <v>3342</v>
      </c>
      <c r="C5780" s="18" t="s">
        <v>3343</v>
      </c>
      <c r="D5780" s="18" t="s">
        <v>3344</v>
      </c>
      <c r="E5780" s="18"/>
      <c r="F5780" s="18">
        <v>1</v>
      </c>
      <c r="G5780" s="18">
        <v>103</v>
      </c>
      <c r="H5780" s="18">
        <v>10313</v>
      </c>
      <c r="I5780" s="18" t="s">
        <v>14272</v>
      </c>
      <c r="U5780" s="170" t="s">
        <v>14303</v>
      </c>
      <c r="V5780" s="18" t="s">
        <v>3343</v>
      </c>
      <c r="W5780" t="str">
        <f t="shared" si="90"/>
        <v>INSERT INTO MST_D007_COMMON_D (ID,MST_D006_ID,QF_CODE,D_NO,VALUE01,VALUE02,VALUE03,VALUE04,VALUE05,DELETE_FLAG,UPDATE_FLAG,VALUE_TEXT1) VALUES('ff857fb2-9f7a-3f91-7d19-c2ed181b4cab','d189a123-bd57-e253-54fb-ed1dce7fd63c','PP027','005779','1','103','10313','JPH10094','','N','0','');</v>
      </c>
    </row>
    <row r="5781" spans="1:23">
      <c r="A5781" t="s">
        <v>14304</v>
      </c>
      <c r="B5781" t="s">
        <v>3342</v>
      </c>
      <c r="C5781" s="18" t="s">
        <v>3343</v>
      </c>
      <c r="D5781" s="18" t="s">
        <v>3344</v>
      </c>
      <c r="E5781" s="18"/>
      <c r="F5781" s="18">
        <v>1</v>
      </c>
      <c r="G5781" s="18">
        <v>103</v>
      </c>
      <c r="H5781" s="18">
        <v>10314</v>
      </c>
      <c r="I5781" s="18" t="s">
        <v>14272</v>
      </c>
      <c r="U5781" s="170" t="s">
        <v>14305</v>
      </c>
      <c r="V5781" s="18" t="s">
        <v>3343</v>
      </c>
      <c r="W5781" t="str">
        <f t="shared" si="90"/>
        <v>INSERT INTO MST_D007_COMMON_D (ID,MST_D006_ID,QF_CODE,D_NO,VALUE01,VALUE02,VALUE03,VALUE04,VALUE05,DELETE_FLAG,UPDATE_FLAG,VALUE_TEXT1) VALUES('24ba1d4c-44e5-d8ef-20ad-ce81a5c2b8b5','d189a123-bd57-e253-54fb-ed1dce7fd63c','PP027','005780','1','103','10314','JPH10094','','N','0','');</v>
      </c>
    </row>
    <row r="5782" spans="1:23">
      <c r="A5782" t="s">
        <v>14306</v>
      </c>
      <c r="B5782" t="s">
        <v>3342</v>
      </c>
      <c r="C5782" s="18" t="s">
        <v>3343</v>
      </c>
      <c r="D5782" s="18" t="s">
        <v>3344</v>
      </c>
      <c r="E5782" s="18"/>
      <c r="F5782" s="18">
        <v>1</v>
      </c>
      <c r="G5782" s="18">
        <v>103</v>
      </c>
      <c r="H5782" s="18">
        <v>10315</v>
      </c>
      <c r="I5782" s="18" t="s">
        <v>14272</v>
      </c>
      <c r="U5782" s="170" t="s">
        <v>14307</v>
      </c>
      <c r="V5782" s="18" t="s">
        <v>3343</v>
      </c>
      <c r="W5782" t="str">
        <f t="shared" si="90"/>
        <v>INSERT INTO MST_D007_COMMON_D (ID,MST_D006_ID,QF_CODE,D_NO,VALUE01,VALUE02,VALUE03,VALUE04,VALUE05,DELETE_FLAG,UPDATE_FLAG,VALUE_TEXT1) VALUES('a54cb31c-8b03-a4da-ee7a-bb1c60242f23','d189a123-bd57-e253-54fb-ed1dce7fd63c','PP027','005781','1','103','10315','JPH10094','','N','0','');</v>
      </c>
    </row>
    <row r="5783" spans="1:23">
      <c r="A5783" t="s">
        <v>14308</v>
      </c>
      <c r="B5783" t="s">
        <v>3342</v>
      </c>
      <c r="C5783" s="18" t="s">
        <v>3343</v>
      </c>
      <c r="D5783" s="18" t="s">
        <v>3344</v>
      </c>
      <c r="E5783" s="18"/>
      <c r="F5783" s="18">
        <v>1</v>
      </c>
      <c r="G5783" s="18">
        <v>103</v>
      </c>
      <c r="H5783" s="18">
        <v>10316</v>
      </c>
      <c r="I5783" s="18" t="s">
        <v>14272</v>
      </c>
      <c r="U5783" s="170" t="s">
        <v>14309</v>
      </c>
      <c r="V5783" s="18" t="s">
        <v>3343</v>
      </c>
      <c r="W5783" t="str">
        <f t="shared" si="90"/>
        <v>INSERT INTO MST_D007_COMMON_D (ID,MST_D006_ID,QF_CODE,D_NO,VALUE01,VALUE02,VALUE03,VALUE04,VALUE05,DELETE_FLAG,UPDATE_FLAG,VALUE_TEXT1) VALUES('3f0da88f-6c1a-47d3-d39c-241b5af647db','d189a123-bd57-e253-54fb-ed1dce7fd63c','PP027','005782','1','103','10316','JPH10094','','N','0','');</v>
      </c>
    </row>
    <row r="5784" spans="1:23">
      <c r="A5784" t="s">
        <v>14310</v>
      </c>
      <c r="B5784" t="s">
        <v>3342</v>
      </c>
      <c r="C5784" s="18" t="s">
        <v>3343</v>
      </c>
      <c r="D5784" s="18" t="s">
        <v>3344</v>
      </c>
      <c r="E5784" s="18"/>
      <c r="F5784" s="18">
        <v>1</v>
      </c>
      <c r="G5784" s="18">
        <v>104</v>
      </c>
      <c r="H5784" s="18">
        <v>10401</v>
      </c>
      <c r="I5784" s="18" t="s">
        <v>14272</v>
      </c>
      <c r="U5784" s="170" t="s">
        <v>14311</v>
      </c>
      <c r="V5784" s="18" t="s">
        <v>3343</v>
      </c>
      <c r="W5784" t="str">
        <f t="shared" si="90"/>
        <v>INSERT INTO MST_D007_COMMON_D (ID,MST_D006_ID,QF_CODE,D_NO,VALUE01,VALUE02,VALUE03,VALUE04,VALUE05,DELETE_FLAG,UPDATE_FLAG,VALUE_TEXT1) VALUES('6d3ffdcb-fa7f-addd-dc4a-749a1e6acc5a','d189a123-bd57-e253-54fb-ed1dce7fd63c','PP027','005783','1','104','10401','JPH10094','','N','0','');</v>
      </c>
    </row>
    <row r="5785" spans="1:23">
      <c r="A5785" t="s">
        <v>14312</v>
      </c>
      <c r="B5785" t="s">
        <v>3342</v>
      </c>
      <c r="C5785" s="18" t="s">
        <v>3343</v>
      </c>
      <c r="D5785" s="18" t="s">
        <v>3344</v>
      </c>
      <c r="E5785" s="18"/>
      <c r="F5785" s="18">
        <v>1</v>
      </c>
      <c r="G5785" s="18">
        <v>104</v>
      </c>
      <c r="H5785" s="18">
        <v>10402</v>
      </c>
      <c r="I5785" s="18" t="s">
        <v>14272</v>
      </c>
      <c r="U5785" s="170" t="s">
        <v>14313</v>
      </c>
      <c r="V5785" s="18" t="s">
        <v>3343</v>
      </c>
      <c r="W5785" t="str">
        <f t="shared" si="90"/>
        <v>INSERT INTO MST_D007_COMMON_D (ID,MST_D006_ID,QF_CODE,D_NO,VALUE01,VALUE02,VALUE03,VALUE04,VALUE05,DELETE_FLAG,UPDATE_FLAG,VALUE_TEXT1) VALUES('ced6a500-c91c-3fea-6cfb-e1b1bed8c96c','d189a123-bd57-e253-54fb-ed1dce7fd63c','PP027','005784','1','104','10402','JPH10094','','N','0','');</v>
      </c>
    </row>
    <row r="5786" spans="1:23">
      <c r="A5786" t="s">
        <v>14314</v>
      </c>
      <c r="B5786" t="s">
        <v>3342</v>
      </c>
      <c r="C5786" s="18" t="s">
        <v>3343</v>
      </c>
      <c r="D5786" s="18" t="s">
        <v>3344</v>
      </c>
      <c r="E5786" s="18"/>
      <c r="F5786" s="18">
        <v>1</v>
      </c>
      <c r="G5786" s="18">
        <v>104</v>
      </c>
      <c r="H5786" s="18">
        <v>10403</v>
      </c>
      <c r="I5786" s="18" t="s">
        <v>14272</v>
      </c>
      <c r="U5786" s="170" t="s">
        <v>14315</v>
      </c>
      <c r="V5786" s="18" t="s">
        <v>3343</v>
      </c>
      <c r="W5786" t="str">
        <f t="shared" si="90"/>
        <v>INSERT INTO MST_D007_COMMON_D (ID,MST_D006_ID,QF_CODE,D_NO,VALUE01,VALUE02,VALUE03,VALUE04,VALUE05,DELETE_FLAG,UPDATE_FLAG,VALUE_TEXT1) VALUES('2b8eefcd-6aa3-6e98-00f7-788c29b23b1f','d189a123-bd57-e253-54fb-ed1dce7fd63c','PP027','005785','1','104','10403','JPH10094','','N','0','');</v>
      </c>
    </row>
    <row r="5787" spans="1:23">
      <c r="A5787" t="s">
        <v>14316</v>
      </c>
      <c r="B5787" t="s">
        <v>3342</v>
      </c>
      <c r="C5787" s="18" t="s">
        <v>3343</v>
      </c>
      <c r="D5787" s="18" t="s">
        <v>3344</v>
      </c>
      <c r="E5787" s="18"/>
      <c r="F5787" s="18">
        <v>1</v>
      </c>
      <c r="G5787" s="18">
        <v>104</v>
      </c>
      <c r="H5787" s="18">
        <v>10404</v>
      </c>
      <c r="I5787" s="18" t="s">
        <v>14272</v>
      </c>
      <c r="U5787" s="170" t="s">
        <v>14317</v>
      </c>
      <c r="V5787" s="18" t="s">
        <v>3343</v>
      </c>
      <c r="W5787" t="str">
        <f t="shared" si="90"/>
        <v>INSERT INTO MST_D007_COMMON_D (ID,MST_D006_ID,QF_CODE,D_NO,VALUE01,VALUE02,VALUE03,VALUE04,VALUE05,DELETE_FLAG,UPDATE_FLAG,VALUE_TEXT1) VALUES('9f3cdfb3-cd75-efca-b2b9-8cfdbe31d1d6','d189a123-bd57-e253-54fb-ed1dce7fd63c','PP027','005786','1','104','10404','JPH10094','','N','0','');</v>
      </c>
    </row>
    <row r="5788" spans="1:23">
      <c r="A5788" t="s">
        <v>14318</v>
      </c>
      <c r="B5788" t="s">
        <v>3342</v>
      </c>
      <c r="C5788" s="18" t="s">
        <v>3343</v>
      </c>
      <c r="D5788" s="18" t="s">
        <v>3344</v>
      </c>
      <c r="E5788" s="18"/>
      <c r="F5788" s="18">
        <v>1</v>
      </c>
      <c r="G5788" s="18">
        <v>104</v>
      </c>
      <c r="H5788" s="18">
        <v>10405</v>
      </c>
      <c r="I5788" s="18" t="s">
        <v>14272</v>
      </c>
      <c r="U5788" s="170" t="s">
        <v>14319</v>
      </c>
      <c r="V5788" s="18" t="s">
        <v>3343</v>
      </c>
      <c r="W5788" t="str">
        <f t="shared" si="90"/>
        <v>INSERT INTO MST_D007_COMMON_D (ID,MST_D006_ID,QF_CODE,D_NO,VALUE01,VALUE02,VALUE03,VALUE04,VALUE05,DELETE_FLAG,UPDATE_FLAG,VALUE_TEXT1) VALUES('57a5fe30-a792-af31-25f2-c5c4c1741ea4','d189a123-bd57-e253-54fb-ed1dce7fd63c','PP027','005787','1','104','10405','JPH10094','','N','0','');</v>
      </c>
    </row>
    <row r="5789" spans="1:23">
      <c r="A5789" t="s">
        <v>14320</v>
      </c>
      <c r="B5789" t="s">
        <v>3342</v>
      </c>
      <c r="C5789" s="18" t="s">
        <v>3343</v>
      </c>
      <c r="D5789" s="18" t="s">
        <v>3344</v>
      </c>
      <c r="E5789" s="18"/>
      <c r="F5789" s="18">
        <v>1</v>
      </c>
      <c r="G5789" s="18">
        <v>104</v>
      </c>
      <c r="H5789" s="18">
        <v>10406</v>
      </c>
      <c r="I5789" s="18" t="s">
        <v>14272</v>
      </c>
      <c r="U5789" s="170" t="s">
        <v>14321</v>
      </c>
      <c r="V5789" s="18" t="s">
        <v>3343</v>
      </c>
      <c r="W5789" t="str">
        <f t="shared" si="90"/>
        <v>INSERT INTO MST_D007_COMMON_D (ID,MST_D006_ID,QF_CODE,D_NO,VALUE01,VALUE02,VALUE03,VALUE04,VALUE05,DELETE_FLAG,UPDATE_FLAG,VALUE_TEXT1) VALUES('80c4ddd4-c469-bd03-a1af-eaef8379c278','d189a123-bd57-e253-54fb-ed1dce7fd63c','PP027','005788','1','104','10406','JPH10094','','N','0','');</v>
      </c>
    </row>
    <row r="5790" spans="1:23">
      <c r="A5790" t="s">
        <v>14322</v>
      </c>
      <c r="B5790" t="s">
        <v>3342</v>
      </c>
      <c r="C5790" s="18" t="s">
        <v>3343</v>
      </c>
      <c r="D5790" s="18" t="s">
        <v>3344</v>
      </c>
      <c r="E5790" s="18"/>
      <c r="F5790" s="18">
        <v>1</v>
      </c>
      <c r="G5790" s="18">
        <v>104</v>
      </c>
      <c r="H5790" s="18">
        <v>10407</v>
      </c>
      <c r="I5790" s="18" t="s">
        <v>14272</v>
      </c>
      <c r="U5790" s="170" t="s">
        <v>14323</v>
      </c>
      <c r="V5790" s="18" t="s">
        <v>3343</v>
      </c>
      <c r="W5790" t="str">
        <f t="shared" si="90"/>
        <v>INSERT INTO MST_D007_COMMON_D (ID,MST_D006_ID,QF_CODE,D_NO,VALUE01,VALUE02,VALUE03,VALUE04,VALUE05,DELETE_FLAG,UPDATE_FLAG,VALUE_TEXT1) VALUES('cfecb9cb-110f-cecb-b395-b31eac735fd1','d189a123-bd57-e253-54fb-ed1dce7fd63c','PP027','005789','1','104','10407','JPH10094','','N','0','');</v>
      </c>
    </row>
    <row r="5791" spans="1:23">
      <c r="A5791" t="s">
        <v>14324</v>
      </c>
      <c r="B5791" t="s">
        <v>3342</v>
      </c>
      <c r="C5791" s="18" t="s">
        <v>3343</v>
      </c>
      <c r="D5791" s="18" t="s">
        <v>3344</v>
      </c>
      <c r="E5791" s="18"/>
      <c r="F5791" s="18">
        <v>1</v>
      </c>
      <c r="G5791" s="18">
        <v>104</v>
      </c>
      <c r="H5791" s="18">
        <v>10408</v>
      </c>
      <c r="I5791" s="18" t="s">
        <v>14272</v>
      </c>
      <c r="U5791" s="170" t="s">
        <v>14325</v>
      </c>
      <c r="V5791" s="18" t="s">
        <v>3343</v>
      </c>
      <c r="W5791" t="str">
        <f t="shared" si="90"/>
        <v>INSERT INTO MST_D007_COMMON_D (ID,MST_D006_ID,QF_CODE,D_NO,VALUE01,VALUE02,VALUE03,VALUE04,VALUE05,DELETE_FLAG,UPDATE_FLAG,VALUE_TEXT1) VALUES('d5d940aa-fde9-54a5-d0f9-a10da6d8aed6','d189a123-bd57-e253-54fb-ed1dce7fd63c','PP027','005790','1','104','10408','JPH10094','','N','0','');</v>
      </c>
    </row>
    <row r="5792" spans="1:23">
      <c r="A5792" t="s">
        <v>14326</v>
      </c>
      <c r="B5792" t="s">
        <v>3342</v>
      </c>
      <c r="C5792" s="18" t="s">
        <v>3343</v>
      </c>
      <c r="D5792" s="18" t="s">
        <v>3344</v>
      </c>
      <c r="E5792" s="18"/>
      <c r="F5792" s="18">
        <v>1</v>
      </c>
      <c r="G5792" s="18">
        <v>104</v>
      </c>
      <c r="H5792" s="18">
        <v>10409</v>
      </c>
      <c r="I5792" s="18" t="s">
        <v>14272</v>
      </c>
      <c r="U5792" s="170" t="s">
        <v>14327</v>
      </c>
      <c r="V5792" s="18" t="s">
        <v>3343</v>
      </c>
      <c r="W5792" t="str">
        <f t="shared" si="90"/>
        <v>INSERT INTO MST_D007_COMMON_D (ID,MST_D006_ID,QF_CODE,D_NO,VALUE01,VALUE02,VALUE03,VALUE04,VALUE05,DELETE_FLAG,UPDATE_FLAG,VALUE_TEXT1) VALUES('96afbe83-cab6-7b3a-3d8d-c0195dbd3c1c','d189a123-bd57-e253-54fb-ed1dce7fd63c','PP027','005791','1','104','10409','JPH10094','','N','0','');</v>
      </c>
    </row>
    <row r="5793" spans="1:23">
      <c r="A5793" t="s">
        <v>14328</v>
      </c>
      <c r="B5793" t="s">
        <v>3342</v>
      </c>
      <c r="C5793" s="18" t="s">
        <v>3343</v>
      </c>
      <c r="D5793" s="18" t="s">
        <v>3344</v>
      </c>
      <c r="E5793" s="18"/>
      <c r="F5793" s="18">
        <v>1</v>
      </c>
      <c r="G5793" s="18">
        <v>104</v>
      </c>
      <c r="H5793" s="18">
        <v>10410</v>
      </c>
      <c r="I5793" s="18" t="s">
        <v>14272</v>
      </c>
      <c r="U5793" s="170" t="s">
        <v>14329</v>
      </c>
      <c r="V5793" s="18" t="s">
        <v>3343</v>
      </c>
      <c r="W5793" t="str">
        <f t="shared" si="90"/>
        <v>INSERT INTO MST_D007_COMMON_D (ID,MST_D006_ID,QF_CODE,D_NO,VALUE01,VALUE02,VALUE03,VALUE04,VALUE05,DELETE_FLAG,UPDATE_FLAG,VALUE_TEXT1) VALUES('6e7bcd1d-9afc-e5f9-66ea-0255fd40ff86','d189a123-bd57-e253-54fb-ed1dce7fd63c','PP027','005792','1','104','10410','JPH10094','','N','0','');</v>
      </c>
    </row>
    <row r="5794" spans="1:23">
      <c r="A5794" t="s">
        <v>14330</v>
      </c>
      <c r="B5794" t="s">
        <v>3342</v>
      </c>
      <c r="C5794" s="18" t="s">
        <v>3343</v>
      </c>
      <c r="D5794" s="18" t="s">
        <v>3344</v>
      </c>
      <c r="E5794" s="18"/>
      <c r="F5794" s="18">
        <v>1</v>
      </c>
      <c r="G5794" s="18">
        <v>104</v>
      </c>
      <c r="H5794" s="18">
        <v>10411</v>
      </c>
      <c r="I5794" s="18" t="s">
        <v>14272</v>
      </c>
      <c r="U5794" s="170" t="s">
        <v>14331</v>
      </c>
      <c r="V5794" s="18" t="s">
        <v>3343</v>
      </c>
      <c r="W5794" t="str">
        <f t="shared" si="90"/>
        <v>INSERT INTO MST_D007_COMMON_D (ID,MST_D006_ID,QF_CODE,D_NO,VALUE01,VALUE02,VALUE03,VALUE04,VALUE05,DELETE_FLAG,UPDATE_FLAG,VALUE_TEXT1) VALUES('ea404776-fedb-c8ff-5aec-353aace3945a','d189a123-bd57-e253-54fb-ed1dce7fd63c','PP027','005793','1','104','10411','JPH10094','','N','0','');</v>
      </c>
    </row>
    <row r="5795" spans="1:23">
      <c r="A5795" t="s">
        <v>14332</v>
      </c>
      <c r="B5795" t="s">
        <v>3342</v>
      </c>
      <c r="C5795" s="18" t="s">
        <v>3343</v>
      </c>
      <c r="D5795" s="18" t="s">
        <v>3344</v>
      </c>
      <c r="E5795" s="18"/>
      <c r="F5795" s="18">
        <v>1</v>
      </c>
      <c r="G5795" s="18">
        <v>104</v>
      </c>
      <c r="H5795" s="18">
        <v>10412</v>
      </c>
      <c r="I5795" s="18" t="s">
        <v>14272</v>
      </c>
      <c r="U5795" s="170" t="s">
        <v>14333</v>
      </c>
      <c r="V5795" s="18" t="s">
        <v>3343</v>
      </c>
      <c r="W5795" t="str">
        <f t="shared" si="90"/>
        <v>INSERT INTO MST_D007_COMMON_D (ID,MST_D006_ID,QF_CODE,D_NO,VALUE01,VALUE02,VALUE03,VALUE04,VALUE05,DELETE_FLAG,UPDATE_FLAG,VALUE_TEXT1) VALUES('dfd2e3a3-b182-34fd-9fde-adcf6f134ca1','d189a123-bd57-e253-54fb-ed1dce7fd63c','PP027','005794','1','104','10412','JPH10094','','N','0','');</v>
      </c>
    </row>
    <row r="5796" spans="1:23">
      <c r="A5796" t="s">
        <v>14334</v>
      </c>
      <c r="B5796" t="s">
        <v>3342</v>
      </c>
      <c r="C5796" s="18" t="s">
        <v>3343</v>
      </c>
      <c r="D5796" s="18" t="s">
        <v>3344</v>
      </c>
      <c r="E5796" s="18"/>
      <c r="F5796" s="18">
        <v>1</v>
      </c>
      <c r="G5796" s="18">
        <v>104</v>
      </c>
      <c r="H5796" s="18">
        <v>10413</v>
      </c>
      <c r="I5796" s="18" t="s">
        <v>14272</v>
      </c>
      <c r="U5796" s="170" t="s">
        <v>14335</v>
      </c>
      <c r="V5796" s="18" t="s">
        <v>3343</v>
      </c>
      <c r="W5796" t="str">
        <f t="shared" si="90"/>
        <v>INSERT INTO MST_D007_COMMON_D (ID,MST_D006_ID,QF_CODE,D_NO,VALUE01,VALUE02,VALUE03,VALUE04,VALUE05,DELETE_FLAG,UPDATE_FLAG,VALUE_TEXT1) VALUES('568c6948-1fc9-9c24-880d-5d055f34c83b','d189a123-bd57-e253-54fb-ed1dce7fd63c','PP027','005795','1','104','10413','JPH10094','','N','0','');</v>
      </c>
    </row>
    <row r="5797" spans="1:23">
      <c r="A5797" t="s">
        <v>14336</v>
      </c>
      <c r="B5797" t="s">
        <v>3342</v>
      </c>
      <c r="C5797" s="18" t="s">
        <v>3343</v>
      </c>
      <c r="D5797" s="18" t="s">
        <v>3344</v>
      </c>
      <c r="E5797" s="18"/>
      <c r="F5797" s="18">
        <v>1</v>
      </c>
      <c r="G5797" s="18">
        <v>104</v>
      </c>
      <c r="H5797" s="18">
        <v>10414</v>
      </c>
      <c r="I5797" s="18" t="s">
        <v>14272</v>
      </c>
      <c r="U5797" s="170" t="s">
        <v>14337</v>
      </c>
      <c r="V5797" s="18" t="s">
        <v>3343</v>
      </c>
      <c r="W5797" t="str">
        <f t="shared" si="90"/>
        <v>INSERT INTO MST_D007_COMMON_D (ID,MST_D006_ID,QF_CODE,D_NO,VALUE01,VALUE02,VALUE03,VALUE04,VALUE05,DELETE_FLAG,UPDATE_FLAG,VALUE_TEXT1) VALUES('dc92e9f1-1eaa-fc51-7ab9-ac3b70ad8b22','d189a123-bd57-e253-54fb-ed1dce7fd63c','PP027','005796','1','104','10414','JPH10094','','N','0','');</v>
      </c>
    </row>
    <row r="5798" spans="1:23">
      <c r="A5798" t="s">
        <v>14338</v>
      </c>
      <c r="B5798" t="s">
        <v>3342</v>
      </c>
      <c r="C5798" s="18" t="s">
        <v>3343</v>
      </c>
      <c r="D5798" s="18" t="s">
        <v>3344</v>
      </c>
      <c r="E5798" s="18"/>
      <c r="F5798" s="18">
        <v>1</v>
      </c>
      <c r="G5798" s="18">
        <v>104</v>
      </c>
      <c r="H5798" s="18">
        <v>10415</v>
      </c>
      <c r="I5798" s="18" t="s">
        <v>14272</v>
      </c>
      <c r="U5798" s="170" t="s">
        <v>14339</v>
      </c>
      <c r="V5798" s="18" t="s">
        <v>3343</v>
      </c>
      <c r="W5798" t="str">
        <f t="shared" si="90"/>
        <v>INSERT INTO MST_D007_COMMON_D (ID,MST_D006_ID,QF_CODE,D_NO,VALUE01,VALUE02,VALUE03,VALUE04,VALUE05,DELETE_FLAG,UPDATE_FLAG,VALUE_TEXT1) VALUES('6f7f9481-7f14-ffec-66ef-c893cb5defd9','d189a123-bd57-e253-54fb-ed1dce7fd63c','PP027','005797','1','104','10415','JPH10094','','N','0','');</v>
      </c>
    </row>
    <row r="5799" spans="1:23">
      <c r="A5799" t="s">
        <v>14340</v>
      </c>
      <c r="B5799" t="s">
        <v>3342</v>
      </c>
      <c r="C5799" s="18" t="s">
        <v>3343</v>
      </c>
      <c r="D5799" s="18" t="s">
        <v>3344</v>
      </c>
      <c r="E5799" s="18"/>
      <c r="F5799" s="18">
        <v>1</v>
      </c>
      <c r="G5799" s="18">
        <v>104</v>
      </c>
      <c r="H5799" s="18">
        <v>10416</v>
      </c>
      <c r="I5799" s="18" t="s">
        <v>14272</v>
      </c>
      <c r="U5799" s="170" t="s">
        <v>14341</v>
      </c>
      <c r="V5799" s="18" t="s">
        <v>3343</v>
      </c>
      <c r="W5799" t="str">
        <f t="shared" si="90"/>
        <v>INSERT INTO MST_D007_COMMON_D (ID,MST_D006_ID,QF_CODE,D_NO,VALUE01,VALUE02,VALUE03,VALUE04,VALUE05,DELETE_FLAG,UPDATE_FLAG,VALUE_TEXT1) VALUES('dbb34e56-63be-2fdc-63cb-cdeb1788cd49','d189a123-bd57-e253-54fb-ed1dce7fd63c','PP027','005798','1','104','10416','JPH10094','','N','0','');</v>
      </c>
    </row>
    <row r="5800" spans="1:23">
      <c r="A5800" t="s">
        <v>14342</v>
      </c>
      <c r="B5800" t="s">
        <v>3342</v>
      </c>
      <c r="C5800" s="18" t="s">
        <v>3343</v>
      </c>
      <c r="D5800" s="18" t="s">
        <v>3344</v>
      </c>
      <c r="E5800" s="18"/>
      <c r="F5800" s="18">
        <v>1</v>
      </c>
      <c r="G5800" s="18">
        <v>105</v>
      </c>
      <c r="H5800" s="18">
        <v>10501</v>
      </c>
      <c r="I5800" s="18" t="s">
        <v>14272</v>
      </c>
      <c r="U5800" s="170" t="s">
        <v>14343</v>
      </c>
      <c r="V5800" s="18" t="s">
        <v>3343</v>
      </c>
      <c r="W5800" t="str">
        <f t="shared" si="90"/>
        <v>INSERT INTO MST_D007_COMMON_D (ID,MST_D006_ID,QF_CODE,D_NO,VALUE01,VALUE02,VALUE03,VALUE04,VALUE05,DELETE_FLAG,UPDATE_FLAG,VALUE_TEXT1) VALUES('ca24689e-bc6a-7f70-5c81-c57cfbb5df1f','d189a123-bd57-e253-54fb-ed1dce7fd63c','PP027','005799','1','105','10501','JPH10094','','N','0','');</v>
      </c>
    </row>
    <row r="5801" spans="1:23">
      <c r="A5801" t="s">
        <v>14344</v>
      </c>
      <c r="B5801" t="s">
        <v>3342</v>
      </c>
      <c r="C5801" s="18" t="s">
        <v>3343</v>
      </c>
      <c r="D5801" s="18" t="s">
        <v>3344</v>
      </c>
      <c r="E5801" s="18"/>
      <c r="F5801" s="18">
        <v>1</v>
      </c>
      <c r="G5801" s="18">
        <v>105</v>
      </c>
      <c r="H5801" s="18">
        <v>10502</v>
      </c>
      <c r="I5801" s="18" t="s">
        <v>14272</v>
      </c>
      <c r="U5801" s="170" t="s">
        <v>14345</v>
      </c>
      <c r="V5801" s="18" t="s">
        <v>3343</v>
      </c>
      <c r="W5801" t="str">
        <f t="shared" si="90"/>
        <v>INSERT INTO MST_D007_COMMON_D (ID,MST_D006_ID,QF_CODE,D_NO,VALUE01,VALUE02,VALUE03,VALUE04,VALUE05,DELETE_FLAG,UPDATE_FLAG,VALUE_TEXT1) VALUES('4337fa48-f4b6-8680-f764-da8a2f6fb4b8','d189a123-bd57-e253-54fb-ed1dce7fd63c','PP027','005800','1','105','10502','JPH10094','','N','0','');</v>
      </c>
    </row>
    <row r="5802" spans="1:23">
      <c r="A5802" t="s">
        <v>14346</v>
      </c>
      <c r="B5802" t="s">
        <v>3342</v>
      </c>
      <c r="C5802" s="18" t="s">
        <v>3343</v>
      </c>
      <c r="D5802" s="18" t="s">
        <v>3344</v>
      </c>
      <c r="E5802" s="18"/>
      <c r="F5802" s="18">
        <v>1</v>
      </c>
      <c r="G5802" s="18">
        <v>105</v>
      </c>
      <c r="H5802" s="18">
        <v>10503</v>
      </c>
      <c r="I5802" s="18" t="s">
        <v>14272</v>
      </c>
      <c r="U5802" s="170" t="s">
        <v>14347</v>
      </c>
      <c r="V5802" s="18" t="s">
        <v>3343</v>
      </c>
      <c r="W5802" t="str">
        <f t="shared" si="90"/>
        <v>INSERT INTO MST_D007_COMMON_D (ID,MST_D006_ID,QF_CODE,D_NO,VALUE01,VALUE02,VALUE03,VALUE04,VALUE05,DELETE_FLAG,UPDATE_FLAG,VALUE_TEXT1) VALUES('a6b8dbe1-0a75-a2cc-3ff2-fbea33a72e45','d189a123-bd57-e253-54fb-ed1dce7fd63c','PP027','005801','1','105','10503','JPH10094','','N','0','');</v>
      </c>
    </row>
    <row r="5803" spans="1:23">
      <c r="A5803" t="s">
        <v>14348</v>
      </c>
      <c r="B5803" t="s">
        <v>3342</v>
      </c>
      <c r="C5803" s="18" t="s">
        <v>3343</v>
      </c>
      <c r="D5803" s="18" t="s">
        <v>3344</v>
      </c>
      <c r="E5803" s="18"/>
      <c r="F5803" s="18">
        <v>1</v>
      </c>
      <c r="G5803" s="18">
        <v>105</v>
      </c>
      <c r="H5803" s="18">
        <v>10504</v>
      </c>
      <c r="I5803" s="18" t="s">
        <v>14272</v>
      </c>
      <c r="U5803" s="170" t="s">
        <v>14349</v>
      </c>
      <c r="V5803" s="18" t="s">
        <v>3343</v>
      </c>
      <c r="W5803" t="str">
        <f t="shared" si="90"/>
        <v>INSERT INTO MST_D007_COMMON_D (ID,MST_D006_ID,QF_CODE,D_NO,VALUE01,VALUE02,VALUE03,VALUE04,VALUE05,DELETE_FLAG,UPDATE_FLAG,VALUE_TEXT1) VALUES('2fe2e967-77cd-5d20-8f67-c10e475b78d3','d189a123-bd57-e253-54fb-ed1dce7fd63c','PP027','005802','1','105','10504','JPH10094','','N','0','');</v>
      </c>
    </row>
    <row r="5804" spans="1:23">
      <c r="A5804" t="s">
        <v>14350</v>
      </c>
      <c r="B5804" t="s">
        <v>3342</v>
      </c>
      <c r="C5804" s="18" t="s">
        <v>3343</v>
      </c>
      <c r="D5804" s="18" t="s">
        <v>3344</v>
      </c>
      <c r="E5804" s="18"/>
      <c r="F5804" s="18">
        <v>1</v>
      </c>
      <c r="G5804" s="18">
        <v>105</v>
      </c>
      <c r="H5804" s="18">
        <v>10505</v>
      </c>
      <c r="I5804" s="18" t="s">
        <v>14272</v>
      </c>
      <c r="U5804" s="170" t="s">
        <v>14351</v>
      </c>
      <c r="V5804" s="18" t="s">
        <v>3343</v>
      </c>
      <c r="W5804" t="str">
        <f t="shared" si="90"/>
        <v>INSERT INTO MST_D007_COMMON_D (ID,MST_D006_ID,QF_CODE,D_NO,VALUE01,VALUE02,VALUE03,VALUE04,VALUE05,DELETE_FLAG,UPDATE_FLAG,VALUE_TEXT1) VALUES('a2f7abfa-528d-f8a8-fe1b-134ce0eedaea','d189a123-bd57-e253-54fb-ed1dce7fd63c','PP027','005803','1','105','10505','JPH10094','','N','0','');</v>
      </c>
    </row>
    <row r="5805" spans="1:23">
      <c r="A5805" t="s">
        <v>14352</v>
      </c>
      <c r="B5805" t="s">
        <v>3342</v>
      </c>
      <c r="C5805" s="18" t="s">
        <v>3343</v>
      </c>
      <c r="D5805" s="18" t="s">
        <v>3344</v>
      </c>
      <c r="E5805" s="18"/>
      <c r="F5805" s="18">
        <v>1</v>
      </c>
      <c r="G5805" s="18">
        <v>105</v>
      </c>
      <c r="H5805" s="18">
        <v>10506</v>
      </c>
      <c r="I5805" s="18" t="s">
        <v>14272</v>
      </c>
      <c r="U5805" s="170" t="s">
        <v>14353</v>
      </c>
      <c r="V5805" s="18" t="s">
        <v>3343</v>
      </c>
      <c r="W5805" t="str">
        <f t="shared" si="90"/>
        <v>INSERT INTO MST_D007_COMMON_D (ID,MST_D006_ID,QF_CODE,D_NO,VALUE01,VALUE02,VALUE03,VALUE04,VALUE05,DELETE_FLAG,UPDATE_FLAG,VALUE_TEXT1) VALUES('b37d5984-2e06-9b4b-b2bc-3d14fbd86bed','d189a123-bd57-e253-54fb-ed1dce7fd63c','PP027','005804','1','105','10506','JPH10094','','N','0','');</v>
      </c>
    </row>
    <row r="5806" spans="1:23">
      <c r="A5806" t="s">
        <v>14354</v>
      </c>
      <c r="B5806" t="s">
        <v>3342</v>
      </c>
      <c r="C5806" s="18" t="s">
        <v>3343</v>
      </c>
      <c r="D5806" s="18" t="s">
        <v>3344</v>
      </c>
      <c r="E5806" s="18"/>
      <c r="F5806" s="18">
        <v>1</v>
      </c>
      <c r="G5806" s="18">
        <v>105</v>
      </c>
      <c r="H5806" s="18">
        <v>10507</v>
      </c>
      <c r="I5806" s="18" t="s">
        <v>14272</v>
      </c>
      <c r="U5806" s="170" t="s">
        <v>14355</v>
      </c>
      <c r="V5806" s="18" t="s">
        <v>3343</v>
      </c>
      <c r="W5806" t="str">
        <f t="shared" si="90"/>
        <v>INSERT INTO MST_D007_COMMON_D (ID,MST_D006_ID,QF_CODE,D_NO,VALUE01,VALUE02,VALUE03,VALUE04,VALUE05,DELETE_FLAG,UPDATE_FLAG,VALUE_TEXT1) VALUES('571b137f-b660-0d78-05bb-8bed88393327','d189a123-bd57-e253-54fb-ed1dce7fd63c','PP027','005805','1','105','10507','JPH10094','','N','0','');</v>
      </c>
    </row>
    <row r="5807" spans="1:23">
      <c r="A5807" t="s">
        <v>14356</v>
      </c>
      <c r="B5807" t="s">
        <v>3342</v>
      </c>
      <c r="C5807" s="18" t="s">
        <v>3343</v>
      </c>
      <c r="D5807" s="18" t="s">
        <v>3344</v>
      </c>
      <c r="E5807" s="18"/>
      <c r="F5807" s="18">
        <v>1</v>
      </c>
      <c r="G5807" s="18">
        <v>105</v>
      </c>
      <c r="H5807" s="18">
        <v>10508</v>
      </c>
      <c r="I5807" s="18" t="s">
        <v>14272</v>
      </c>
      <c r="U5807" s="170" t="s">
        <v>14357</v>
      </c>
      <c r="V5807" s="18" t="s">
        <v>3343</v>
      </c>
      <c r="W5807" t="str">
        <f t="shared" si="90"/>
        <v>INSERT INTO MST_D007_COMMON_D (ID,MST_D006_ID,QF_CODE,D_NO,VALUE01,VALUE02,VALUE03,VALUE04,VALUE05,DELETE_FLAG,UPDATE_FLAG,VALUE_TEXT1) VALUES('1685fa44-da1e-91c8-bcb7-fff6ce07cbe4','d189a123-bd57-e253-54fb-ed1dce7fd63c','PP027','005806','1','105','10508','JPH10094','','N','0','');</v>
      </c>
    </row>
    <row r="5808" spans="1:23">
      <c r="A5808" t="s">
        <v>14358</v>
      </c>
      <c r="B5808" t="s">
        <v>3342</v>
      </c>
      <c r="C5808" s="18" t="s">
        <v>3343</v>
      </c>
      <c r="D5808" s="18" t="s">
        <v>3344</v>
      </c>
      <c r="E5808" s="18"/>
      <c r="F5808" s="18">
        <v>1</v>
      </c>
      <c r="G5808" s="18">
        <v>105</v>
      </c>
      <c r="H5808" s="18">
        <v>10509</v>
      </c>
      <c r="I5808" s="18" t="s">
        <v>14272</v>
      </c>
      <c r="U5808" s="170" t="s">
        <v>14359</v>
      </c>
      <c r="V5808" s="18" t="s">
        <v>3343</v>
      </c>
      <c r="W5808" t="str">
        <f t="shared" si="90"/>
        <v>INSERT INTO MST_D007_COMMON_D (ID,MST_D006_ID,QF_CODE,D_NO,VALUE01,VALUE02,VALUE03,VALUE04,VALUE05,DELETE_FLAG,UPDATE_FLAG,VALUE_TEXT1) VALUES('0d2421cb-b0ab-d1c2-c76c-cbcd41eae993','d189a123-bd57-e253-54fb-ed1dce7fd63c','PP027','005807','1','105','10509','JPH10094','','N','0','');</v>
      </c>
    </row>
    <row r="5809" spans="1:23">
      <c r="A5809" t="s">
        <v>14360</v>
      </c>
      <c r="B5809" t="s">
        <v>3342</v>
      </c>
      <c r="C5809" s="18" t="s">
        <v>3343</v>
      </c>
      <c r="D5809" s="18" t="s">
        <v>3344</v>
      </c>
      <c r="E5809" s="18"/>
      <c r="F5809" s="18">
        <v>1</v>
      </c>
      <c r="G5809" s="18">
        <v>105</v>
      </c>
      <c r="H5809" s="18">
        <v>10510</v>
      </c>
      <c r="I5809" s="18" t="s">
        <v>14272</v>
      </c>
      <c r="U5809" s="170" t="s">
        <v>14361</v>
      </c>
      <c r="V5809" s="18" t="s">
        <v>3343</v>
      </c>
      <c r="W5809" t="str">
        <f t="shared" si="90"/>
        <v>INSERT INTO MST_D007_COMMON_D (ID,MST_D006_ID,QF_CODE,D_NO,VALUE01,VALUE02,VALUE03,VALUE04,VALUE05,DELETE_FLAG,UPDATE_FLAG,VALUE_TEXT1) VALUES('ba8f0a7c-5be4-bb2f-1fd9-a4ce4b3ad8bd','d189a123-bd57-e253-54fb-ed1dce7fd63c','PP027','005808','1','105','10510','JPH10094','','N','0','');</v>
      </c>
    </row>
    <row r="5810" spans="1:23">
      <c r="A5810" t="s">
        <v>14362</v>
      </c>
      <c r="B5810" t="s">
        <v>3342</v>
      </c>
      <c r="C5810" s="18" t="s">
        <v>3343</v>
      </c>
      <c r="D5810" s="18" t="s">
        <v>3344</v>
      </c>
      <c r="E5810" s="18"/>
      <c r="F5810" s="18">
        <v>1</v>
      </c>
      <c r="G5810" s="18">
        <v>105</v>
      </c>
      <c r="H5810" s="18">
        <v>10511</v>
      </c>
      <c r="I5810" s="18" t="s">
        <v>14272</v>
      </c>
      <c r="U5810" s="170" t="s">
        <v>14363</v>
      </c>
      <c r="V5810" s="18" t="s">
        <v>3343</v>
      </c>
      <c r="W5810" t="str">
        <f t="shared" si="90"/>
        <v>INSERT INTO MST_D007_COMMON_D (ID,MST_D006_ID,QF_CODE,D_NO,VALUE01,VALUE02,VALUE03,VALUE04,VALUE05,DELETE_FLAG,UPDATE_FLAG,VALUE_TEXT1) VALUES('d9226ca9-3a1e-fead-cbde-b8c8bc432c96','d189a123-bd57-e253-54fb-ed1dce7fd63c','PP027','005809','1','105','10511','JPH10094','','N','0','');</v>
      </c>
    </row>
    <row r="5811" spans="1:23">
      <c r="A5811" t="s">
        <v>14364</v>
      </c>
      <c r="B5811" t="s">
        <v>3342</v>
      </c>
      <c r="C5811" s="18" t="s">
        <v>3343</v>
      </c>
      <c r="D5811" s="18" t="s">
        <v>3344</v>
      </c>
      <c r="E5811" s="18"/>
      <c r="F5811" s="18">
        <v>1</v>
      </c>
      <c r="G5811" s="18">
        <v>105</v>
      </c>
      <c r="H5811" s="18">
        <v>10512</v>
      </c>
      <c r="I5811" s="18" t="s">
        <v>14272</v>
      </c>
      <c r="U5811" s="170" t="s">
        <v>14365</v>
      </c>
      <c r="V5811" s="18" t="s">
        <v>3343</v>
      </c>
      <c r="W5811" t="str">
        <f t="shared" si="90"/>
        <v>INSERT INTO MST_D007_COMMON_D (ID,MST_D006_ID,QF_CODE,D_NO,VALUE01,VALUE02,VALUE03,VALUE04,VALUE05,DELETE_FLAG,UPDATE_FLAG,VALUE_TEXT1) VALUES('a4deeb2a-b5e1-598f-ec5e-888eddeaa52d','d189a123-bd57-e253-54fb-ed1dce7fd63c','PP027','005810','1','105','10512','JPH10094','','N','0','');</v>
      </c>
    </row>
    <row r="5812" spans="1:23">
      <c r="A5812" t="s">
        <v>14366</v>
      </c>
      <c r="B5812" t="s">
        <v>3342</v>
      </c>
      <c r="C5812" s="18" t="s">
        <v>3343</v>
      </c>
      <c r="D5812" s="18" t="s">
        <v>3344</v>
      </c>
      <c r="E5812" s="18"/>
      <c r="F5812" s="18">
        <v>1</v>
      </c>
      <c r="G5812" s="18">
        <v>105</v>
      </c>
      <c r="H5812" s="18">
        <v>10513</v>
      </c>
      <c r="I5812" s="18" t="s">
        <v>14272</v>
      </c>
      <c r="U5812" s="170" t="s">
        <v>14367</v>
      </c>
      <c r="V5812" s="18" t="s">
        <v>3343</v>
      </c>
      <c r="W5812" t="str">
        <f t="shared" si="90"/>
        <v>INSERT INTO MST_D007_COMMON_D (ID,MST_D006_ID,QF_CODE,D_NO,VALUE01,VALUE02,VALUE03,VALUE04,VALUE05,DELETE_FLAG,UPDATE_FLAG,VALUE_TEXT1) VALUES('faadbdc8-6c6a-6fb8-3cb7-3cca999bf294','d189a123-bd57-e253-54fb-ed1dce7fd63c','PP027','005811','1','105','10513','JPH10094','','N','0','');</v>
      </c>
    </row>
    <row r="5813" spans="1:23">
      <c r="A5813" t="s">
        <v>14368</v>
      </c>
      <c r="B5813" t="s">
        <v>3342</v>
      </c>
      <c r="C5813" s="18" t="s">
        <v>3343</v>
      </c>
      <c r="D5813" s="18" t="s">
        <v>3344</v>
      </c>
      <c r="E5813" s="18"/>
      <c r="F5813" s="18">
        <v>1</v>
      </c>
      <c r="G5813" s="18">
        <v>105</v>
      </c>
      <c r="H5813" s="18">
        <v>10514</v>
      </c>
      <c r="I5813" s="18" t="s">
        <v>14272</v>
      </c>
      <c r="U5813" s="170" t="s">
        <v>14369</v>
      </c>
      <c r="V5813" s="18" t="s">
        <v>3343</v>
      </c>
      <c r="W5813" t="str">
        <f t="shared" si="90"/>
        <v>INSERT INTO MST_D007_COMMON_D (ID,MST_D006_ID,QF_CODE,D_NO,VALUE01,VALUE02,VALUE03,VALUE04,VALUE05,DELETE_FLAG,UPDATE_FLAG,VALUE_TEXT1) VALUES('5adce9f5-354c-e6c5-ebe3-2ac8e5d173e3','d189a123-bd57-e253-54fb-ed1dce7fd63c','PP027','005812','1','105','10514','JPH10094','','N','0','');</v>
      </c>
    </row>
    <row r="5814" spans="1:23">
      <c r="A5814" t="s">
        <v>14370</v>
      </c>
      <c r="B5814" t="s">
        <v>3342</v>
      </c>
      <c r="C5814" s="18" t="s">
        <v>3343</v>
      </c>
      <c r="D5814" s="18" t="s">
        <v>3344</v>
      </c>
      <c r="E5814" s="18"/>
      <c r="F5814" s="18">
        <v>1</v>
      </c>
      <c r="G5814" s="18">
        <v>105</v>
      </c>
      <c r="H5814" s="18">
        <v>10515</v>
      </c>
      <c r="I5814" s="18" t="s">
        <v>14272</v>
      </c>
      <c r="U5814" s="170" t="s">
        <v>14371</v>
      </c>
      <c r="V5814" s="18" t="s">
        <v>3343</v>
      </c>
      <c r="W5814" t="str">
        <f t="shared" si="90"/>
        <v>INSERT INTO MST_D007_COMMON_D (ID,MST_D006_ID,QF_CODE,D_NO,VALUE01,VALUE02,VALUE03,VALUE04,VALUE05,DELETE_FLAG,UPDATE_FLAG,VALUE_TEXT1) VALUES('43ca454b-abcb-cf2f-0d17-ecf9e71fba96','d189a123-bd57-e253-54fb-ed1dce7fd63c','PP027','005813','1','105','10515','JPH10094','','N','0','');</v>
      </c>
    </row>
    <row r="5815" spans="1:23">
      <c r="A5815" t="s">
        <v>14372</v>
      </c>
      <c r="B5815" t="s">
        <v>3342</v>
      </c>
      <c r="C5815" s="18" t="s">
        <v>3343</v>
      </c>
      <c r="D5815" s="18" t="s">
        <v>3344</v>
      </c>
      <c r="E5815" s="18"/>
      <c r="F5815" s="18">
        <v>1</v>
      </c>
      <c r="G5815" s="18">
        <v>105</v>
      </c>
      <c r="H5815" s="18">
        <v>10516</v>
      </c>
      <c r="I5815" s="18" t="s">
        <v>14272</v>
      </c>
      <c r="U5815" s="170" t="s">
        <v>14373</v>
      </c>
      <c r="V5815" s="18" t="s">
        <v>3343</v>
      </c>
      <c r="W5815" t="str">
        <f t="shared" si="90"/>
        <v>INSERT INTO MST_D007_COMMON_D (ID,MST_D006_ID,QF_CODE,D_NO,VALUE01,VALUE02,VALUE03,VALUE04,VALUE05,DELETE_FLAG,UPDATE_FLAG,VALUE_TEXT1) VALUES('5f4656cd-750c-d12b-477f-21e4be32b3fe','d189a123-bd57-e253-54fb-ed1dce7fd63c','PP027','005814','1','105','10516','JPH10094','','N','0','');</v>
      </c>
    </row>
    <row r="5816" spans="1:23">
      <c r="A5816" t="s">
        <v>14374</v>
      </c>
      <c r="B5816" t="s">
        <v>3342</v>
      </c>
      <c r="C5816" s="18" t="s">
        <v>3343</v>
      </c>
      <c r="D5816" s="18" t="s">
        <v>3344</v>
      </c>
      <c r="E5816" s="18"/>
      <c r="F5816" s="18">
        <v>1</v>
      </c>
      <c r="G5816" s="18">
        <v>105</v>
      </c>
      <c r="H5816" s="18">
        <v>10517</v>
      </c>
      <c r="I5816" s="18" t="s">
        <v>14272</v>
      </c>
      <c r="U5816" s="170" t="s">
        <v>14375</v>
      </c>
      <c r="V5816" s="18" t="s">
        <v>3343</v>
      </c>
      <c r="W5816" t="str">
        <f t="shared" si="90"/>
        <v>INSERT INTO MST_D007_COMMON_D (ID,MST_D006_ID,QF_CODE,D_NO,VALUE01,VALUE02,VALUE03,VALUE04,VALUE05,DELETE_FLAG,UPDATE_FLAG,VALUE_TEXT1) VALUES('dbe4a6fa-48b9-f643-ad61-ccb5ca10c37e','d189a123-bd57-e253-54fb-ed1dce7fd63c','PP027','005815','1','105','10517','JPH10094','','N','0','');</v>
      </c>
    </row>
    <row r="5817" spans="1:23">
      <c r="A5817" t="s">
        <v>14376</v>
      </c>
      <c r="B5817" t="s">
        <v>3342</v>
      </c>
      <c r="C5817" s="18" t="s">
        <v>3343</v>
      </c>
      <c r="D5817" s="18" t="s">
        <v>3344</v>
      </c>
      <c r="E5817" s="18"/>
      <c r="F5817" s="18">
        <v>1</v>
      </c>
      <c r="G5817" s="18">
        <v>105</v>
      </c>
      <c r="H5817" s="18">
        <v>10518</v>
      </c>
      <c r="I5817" s="18" t="s">
        <v>14272</v>
      </c>
      <c r="U5817" s="170" t="s">
        <v>14377</v>
      </c>
      <c r="V5817" s="18" t="s">
        <v>3343</v>
      </c>
      <c r="W5817" t="str">
        <f t="shared" si="90"/>
        <v>INSERT INTO MST_D007_COMMON_D (ID,MST_D006_ID,QF_CODE,D_NO,VALUE01,VALUE02,VALUE03,VALUE04,VALUE05,DELETE_FLAG,UPDATE_FLAG,VALUE_TEXT1) VALUES('b9fd705d-fea5-63fd-83a3-a96deecb7a7b','d189a123-bd57-e253-54fb-ed1dce7fd63c','PP027','005816','1','105','10518','JPH10094','','N','0','');</v>
      </c>
    </row>
    <row r="5818" spans="1:23">
      <c r="A5818" t="s">
        <v>14378</v>
      </c>
      <c r="B5818" t="s">
        <v>3342</v>
      </c>
      <c r="C5818" s="18" t="s">
        <v>3343</v>
      </c>
      <c r="D5818" s="18" t="s">
        <v>3344</v>
      </c>
      <c r="E5818" s="18"/>
      <c r="F5818" s="18">
        <v>1</v>
      </c>
      <c r="G5818" s="18">
        <v>105</v>
      </c>
      <c r="H5818" s="18">
        <v>10519</v>
      </c>
      <c r="I5818" s="18" t="s">
        <v>14272</v>
      </c>
      <c r="U5818" s="170" t="s">
        <v>14379</v>
      </c>
      <c r="V5818" s="18" t="s">
        <v>3343</v>
      </c>
      <c r="W5818" t="str">
        <f t="shared" si="90"/>
        <v>INSERT INTO MST_D007_COMMON_D (ID,MST_D006_ID,QF_CODE,D_NO,VALUE01,VALUE02,VALUE03,VALUE04,VALUE05,DELETE_FLAG,UPDATE_FLAG,VALUE_TEXT1) VALUES('4ac9b7d7-0419-d0bd-b808-ffc19dee930f','d189a123-bd57-e253-54fb-ed1dce7fd63c','PP027','005817','1','105','10519','JPH10094','','N','0','');</v>
      </c>
    </row>
    <row r="5819" spans="1:23">
      <c r="A5819" t="s">
        <v>14380</v>
      </c>
      <c r="B5819" t="s">
        <v>3342</v>
      </c>
      <c r="C5819" s="18" t="s">
        <v>3343</v>
      </c>
      <c r="D5819" s="18" t="s">
        <v>3344</v>
      </c>
      <c r="E5819" s="18"/>
      <c r="F5819" s="18">
        <v>1</v>
      </c>
      <c r="G5819" s="18">
        <v>105</v>
      </c>
      <c r="H5819" s="18">
        <v>10520</v>
      </c>
      <c r="I5819" s="18" t="s">
        <v>14272</v>
      </c>
      <c r="U5819" s="170" t="s">
        <v>14381</v>
      </c>
      <c r="V5819" s="18" t="s">
        <v>3343</v>
      </c>
      <c r="W5819" t="str">
        <f t="shared" si="90"/>
        <v>INSERT INTO MST_D007_COMMON_D (ID,MST_D006_ID,QF_CODE,D_NO,VALUE01,VALUE02,VALUE03,VALUE04,VALUE05,DELETE_FLAG,UPDATE_FLAG,VALUE_TEXT1) VALUES('1cc09110-07f7-ea5e-c383-710575928eea','d189a123-bd57-e253-54fb-ed1dce7fd63c','PP027','005818','1','105','10520','JPH10094','','N','0','');</v>
      </c>
    </row>
    <row r="5820" spans="1:23">
      <c r="A5820" t="s">
        <v>14382</v>
      </c>
      <c r="B5820" t="s">
        <v>3342</v>
      </c>
      <c r="C5820" s="18" t="s">
        <v>3343</v>
      </c>
      <c r="D5820" s="18" t="s">
        <v>3344</v>
      </c>
      <c r="E5820" s="18"/>
      <c r="F5820" s="18">
        <v>1</v>
      </c>
      <c r="G5820" s="18">
        <v>106</v>
      </c>
      <c r="H5820" s="18">
        <v>10601</v>
      </c>
      <c r="I5820" s="18" t="s">
        <v>14272</v>
      </c>
      <c r="U5820" s="170" t="s">
        <v>14383</v>
      </c>
      <c r="V5820" s="18" t="s">
        <v>3343</v>
      </c>
      <c r="W5820" t="str">
        <f t="shared" si="90"/>
        <v>INSERT INTO MST_D007_COMMON_D (ID,MST_D006_ID,QF_CODE,D_NO,VALUE01,VALUE02,VALUE03,VALUE04,VALUE05,DELETE_FLAG,UPDATE_FLAG,VALUE_TEXT1) VALUES('ff17eb45-72e5-eafa-3b59-26c25dc83e9f','d189a123-bd57-e253-54fb-ed1dce7fd63c','PP027','005819','1','106','10601','JPH10094','','N','0','');</v>
      </c>
    </row>
    <row r="5821" spans="1:23">
      <c r="A5821" t="s">
        <v>14384</v>
      </c>
      <c r="B5821" t="s">
        <v>3342</v>
      </c>
      <c r="C5821" s="18" t="s">
        <v>3343</v>
      </c>
      <c r="D5821" s="18" t="s">
        <v>3344</v>
      </c>
      <c r="E5821" s="18"/>
      <c r="F5821" s="18">
        <v>1</v>
      </c>
      <c r="G5821" s="18">
        <v>106</v>
      </c>
      <c r="H5821" s="18">
        <v>10602</v>
      </c>
      <c r="I5821" s="18" t="s">
        <v>14272</v>
      </c>
      <c r="U5821" s="170" t="s">
        <v>14385</v>
      </c>
      <c r="V5821" s="18" t="s">
        <v>3343</v>
      </c>
      <c r="W5821" t="str">
        <f t="shared" si="90"/>
        <v>INSERT INTO MST_D007_COMMON_D (ID,MST_D006_ID,QF_CODE,D_NO,VALUE01,VALUE02,VALUE03,VALUE04,VALUE05,DELETE_FLAG,UPDATE_FLAG,VALUE_TEXT1) VALUES('bdbdf589-bf73-addd-e662-30915d7f481d','d189a123-bd57-e253-54fb-ed1dce7fd63c','PP027','005820','1','106','10602','JPH10094','','N','0','');</v>
      </c>
    </row>
    <row r="5822" spans="1:23">
      <c r="A5822" t="s">
        <v>14386</v>
      </c>
      <c r="B5822" t="s">
        <v>3342</v>
      </c>
      <c r="C5822" s="18" t="s">
        <v>3343</v>
      </c>
      <c r="D5822" s="18" t="s">
        <v>3344</v>
      </c>
      <c r="E5822" s="18"/>
      <c r="F5822" s="18">
        <v>1</v>
      </c>
      <c r="G5822" s="18">
        <v>106</v>
      </c>
      <c r="H5822" s="18">
        <v>10603</v>
      </c>
      <c r="I5822" s="18" t="s">
        <v>14272</v>
      </c>
      <c r="U5822" s="170" t="s">
        <v>14387</v>
      </c>
      <c r="V5822" s="18" t="s">
        <v>3343</v>
      </c>
      <c r="W5822" t="str">
        <f t="shared" si="90"/>
        <v>INSERT INTO MST_D007_COMMON_D (ID,MST_D006_ID,QF_CODE,D_NO,VALUE01,VALUE02,VALUE03,VALUE04,VALUE05,DELETE_FLAG,UPDATE_FLAG,VALUE_TEXT1) VALUES('10fbba4e-199d-135d-580c-efccad6dd1c2','d189a123-bd57-e253-54fb-ed1dce7fd63c','PP027','005821','1','106','10603','JPH10094','','N','0','');</v>
      </c>
    </row>
    <row r="5823" spans="1:23">
      <c r="A5823" t="s">
        <v>14388</v>
      </c>
      <c r="B5823" t="s">
        <v>3342</v>
      </c>
      <c r="C5823" s="18" t="s">
        <v>3343</v>
      </c>
      <c r="D5823" s="18" t="s">
        <v>3344</v>
      </c>
      <c r="E5823" s="18"/>
      <c r="F5823" s="18">
        <v>1</v>
      </c>
      <c r="G5823" s="18">
        <v>106</v>
      </c>
      <c r="H5823" s="18">
        <v>10604</v>
      </c>
      <c r="I5823" s="18" t="s">
        <v>14272</v>
      </c>
      <c r="U5823" s="170" t="s">
        <v>14389</v>
      </c>
      <c r="V5823" s="18" t="s">
        <v>3343</v>
      </c>
      <c r="W5823" t="str">
        <f t="shared" si="90"/>
        <v>INSERT INTO MST_D007_COMMON_D (ID,MST_D006_ID,QF_CODE,D_NO,VALUE01,VALUE02,VALUE03,VALUE04,VALUE05,DELETE_FLAG,UPDATE_FLAG,VALUE_TEXT1) VALUES('485066af-1e1e-59da-bbc9-bc68ae446ec6','d189a123-bd57-e253-54fb-ed1dce7fd63c','PP027','005822','1','106','10604','JPH10094','','N','0','');</v>
      </c>
    </row>
    <row r="5824" spans="1:23">
      <c r="A5824" t="s">
        <v>14390</v>
      </c>
      <c r="B5824" t="s">
        <v>3342</v>
      </c>
      <c r="C5824" s="18" t="s">
        <v>3343</v>
      </c>
      <c r="D5824" s="18" t="s">
        <v>3344</v>
      </c>
      <c r="E5824" s="18"/>
      <c r="F5824" s="18">
        <v>1</v>
      </c>
      <c r="G5824" s="18">
        <v>106</v>
      </c>
      <c r="H5824" s="18">
        <v>10605</v>
      </c>
      <c r="I5824" s="18" t="s">
        <v>14272</v>
      </c>
      <c r="U5824" s="170" t="s">
        <v>14391</v>
      </c>
      <c r="V5824" s="18" t="s">
        <v>3343</v>
      </c>
      <c r="W5824" t="str">
        <f t="shared" si="90"/>
        <v>INSERT INTO MST_D007_COMMON_D (ID,MST_D006_ID,QF_CODE,D_NO,VALUE01,VALUE02,VALUE03,VALUE04,VALUE05,DELETE_FLAG,UPDATE_FLAG,VALUE_TEXT1) VALUES('53dfc4ac-25ce-96e3-f29f-34a4cae4b91c','d189a123-bd57-e253-54fb-ed1dce7fd63c','PP027','005823','1','106','10605','JPH10094','','N','0','');</v>
      </c>
    </row>
    <row r="5825" spans="1:23">
      <c r="A5825" t="s">
        <v>14392</v>
      </c>
      <c r="B5825" t="s">
        <v>3342</v>
      </c>
      <c r="C5825" s="18" t="s">
        <v>3343</v>
      </c>
      <c r="D5825" s="18" t="s">
        <v>3344</v>
      </c>
      <c r="E5825" s="18"/>
      <c r="F5825" s="18">
        <v>1</v>
      </c>
      <c r="G5825" s="18">
        <v>106</v>
      </c>
      <c r="H5825" s="18">
        <v>10606</v>
      </c>
      <c r="I5825" s="18" t="s">
        <v>14272</v>
      </c>
      <c r="U5825" s="170" t="s">
        <v>14393</v>
      </c>
      <c r="V5825" s="18" t="s">
        <v>3343</v>
      </c>
      <c r="W5825" t="str">
        <f t="shared" si="90"/>
        <v>INSERT INTO MST_D007_COMMON_D (ID,MST_D006_ID,QF_CODE,D_NO,VALUE01,VALUE02,VALUE03,VALUE04,VALUE05,DELETE_FLAG,UPDATE_FLAG,VALUE_TEXT1) VALUES('cff0571a-daf7-d1b2-f19b-0bc0e95dab90','d189a123-bd57-e253-54fb-ed1dce7fd63c','PP027','005824','1','106','10606','JPH10094','','N','0','');</v>
      </c>
    </row>
    <row r="5826" spans="1:23">
      <c r="A5826" t="s">
        <v>14394</v>
      </c>
      <c r="B5826" t="s">
        <v>3342</v>
      </c>
      <c r="C5826" s="18" t="s">
        <v>3343</v>
      </c>
      <c r="D5826" s="18" t="s">
        <v>3344</v>
      </c>
      <c r="E5826" s="18"/>
      <c r="F5826" s="18">
        <v>1</v>
      </c>
      <c r="G5826" s="18">
        <v>106</v>
      </c>
      <c r="H5826" s="18">
        <v>10607</v>
      </c>
      <c r="I5826" s="18" t="s">
        <v>14272</v>
      </c>
      <c r="U5826" s="170" t="s">
        <v>14395</v>
      </c>
      <c r="V5826" s="18" t="s">
        <v>3343</v>
      </c>
      <c r="W5826" t="str">
        <f t="shared" si="90"/>
        <v>INSERT INTO MST_D007_COMMON_D (ID,MST_D006_ID,QF_CODE,D_NO,VALUE01,VALUE02,VALUE03,VALUE04,VALUE05,DELETE_FLAG,UPDATE_FLAG,VALUE_TEXT1) VALUES('7c2fff6e-6fcd-f0ed-71ea-68cfce9fb0fa','d189a123-bd57-e253-54fb-ed1dce7fd63c','PP027','005825','1','106','10607','JPH10094','','N','0','');</v>
      </c>
    </row>
    <row r="5827" spans="1:23">
      <c r="A5827" t="s">
        <v>14396</v>
      </c>
      <c r="B5827" t="s">
        <v>3342</v>
      </c>
      <c r="C5827" s="18" t="s">
        <v>3343</v>
      </c>
      <c r="D5827" s="18" t="s">
        <v>3344</v>
      </c>
      <c r="E5827" s="18"/>
      <c r="F5827" s="18">
        <v>1</v>
      </c>
      <c r="G5827" s="18">
        <v>106</v>
      </c>
      <c r="H5827" s="18">
        <v>10608</v>
      </c>
      <c r="I5827" s="18" t="s">
        <v>14272</v>
      </c>
      <c r="U5827" s="170" t="s">
        <v>14397</v>
      </c>
      <c r="V5827" s="18" t="s">
        <v>3343</v>
      </c>
      <c r="W5827" t="str">
        <f t="shared" ref="W5827:W5890" si="91">"  INSERT INTO MST_D007_COMMON_D (ID,MST_D006_ID,QF_CODE,D_NO,VALUE01,VALUE02,VALUE03,VALUE04,VALUE05,DELETE_FLAG,UPDATE_FLAG,VALUE_TEXT1) VALUES('"&amp;A5827&amp;"','"&amp;B5827&amp;"','"&amp;V5827&amp;"','"&amp;U5827&amp;"','"&amp;F5827&amp;"','"&amp;G5827&amp;"','"&amp;H5827&amp;"','"&amp;I5827&amp;"','"&amp;J5827&amp;"','N','0','"&amp;E5827&amp;"');"</f>
        <v>INSERT INTO MST_D007_COMMON_D (ID,MST_D006_ID,QF_CODE,D_NO,VALUE01,VALUE02,VALUE03,VALUE04,VALUE05,DELETE_FLAG,UPDATE_FLAG,VALUE_TEXT1) VALUES('c3f6376f-a359-00c9-d4bf-f12afcb1caf8','d189a123-bd57-e253-54fb-ed1dce7fd63c','PP027','005826','1','106','10608','JPH10094','','N','0','');</v>
      </c>
    </row>
    <row r="5828" spans="1:23">
      <c r="A5828" t="s">
        <v>14398</v>
      </c>
      <c r="B5828" t="s">
        <v>3342</v>
      </c>
      <c r="C5828" s="18" t="s">
        <v>3343</v>
      </c>
      <c r="D5828" s="18" t="s">
        <v>3344</v>
      </c>
      <c r="E5828" s="18"/>
      <c r="F5828" s="18">
        <v>1</v>
      </c>
      <c r="G5828" s="18">
        <v>106</v>
      </c>
      <c r="H5828" s="18">
        <v>10609</v>
      </c>
      <c r="I5828" s="18" t="s">
        <v>14272</v>
      </c>
      <c r="U5828" s="170" t="s">
        <v>14399</v>
      </c>
      <c r="V5828" s="18" t="s">
        <v>3343</v>
      </c>
      <c r="W5828" t="str">
        <f t="shared" si="91"/>
        <v>INSERT INTO MST_D007_COMMON_D (ID,MST_D006_ID,QF_CODE,D_NO,VALUE01,VALUE02,VALUE03,VALUE04,VALUE05,DELETE_FLAG,UPDATE_FLAG,VALUE_TEXT1) VALUES('fe846363-1664-e722-5d00-57a56c6f45f5','d189a123-bd57-e253-54fb-ed1dce7fd63c','PP027','005827','1','106','10609','JPH10094','','N','0','');</v>
      </c>
    </row>
    <row r="5829" spans="1:23">
      <c r="A5829" t="s">
        <v>14400</v>
      </c>
      <c r="B5829" t="s">
        <v>3342</v>
      </c>
      <c r="C5829" s="18" t="s">
        <v>3343</v>
      </c>
      <c r="D5829" s="18" t="s">
        <v>3344</v>
      </c>
      <c r="E5829" s="18"/>
      <c r="F5829" s="18">
        <v>1</v>
      </c>
      <c r="G5829" s="18">
        <v>106</v>
      </c>
      <c r="H5829" s="18">
        <v>10610</v>
      </c>
      <c r="I5829" s="18" t="s">
        <v>14272</v>
      </c>
      <c r="U5829" s="170" t="s">
        <v>14401</v>
      </c>
      <c r="V5829" s="18" t="s">
        <v>3343</v>
      </c>
      <c r="W5829" t="str">
        <f t="shared" si="91"/>
        <v>INSERT INTO MST_D007_COMMON_D (ID,MST_D006_ID,QF_CODE,D_NO,VALUE01,VALUE02,VALUE03,VALUE04,VALUE05,DELETE_FLAG,UPDATE_FLAG,VALUE_TEXT1) VALUES('79da6fa5-e243-f1f2-c127-7547ae7b31e0','d189a123-bd57-e253-54fb-ed1dce7fd63c','PP027','005828','1','106','10610','JPH10094','','N','0','');</v>
      </c>
    </row>
    <row r="5830" spans="1:23">
      <c r="A5830" t="s">
        <v>14402</v>
      </c>
      <c r="B5830" t="s">
        <v>3342</v>
      </c>
      <c r="C5830" s="18" t="s">
        <v>3343</v>
      </c>
      <c r="D5830" s="18" t="s">
        <v>3344</v>
      </c>
      <c r="E5830" s="18"/>
      <c r="F5830" s="18">
        <v>1</v>
      </c>
      <c r="G5830" s="18">
        <v>106</v>
      </c>
      <c r="H5830" s="18">
        <v>10611</v>
      </c>
      <c r="I5830" s="18" t="s">
        <v>14272</v>
      </c>
      <c r="U5830" s="170" t="s">
        <v>14403</v>
      </c>
      <c r="V5830" s="18" t="s">
        <v>3343</v>
      </c>
      <c r="W5830" t="str">
        <f t="shared" si="91"/>
        <v>INSERT INTO MST_D007_COMMON_D (ID,MST_D006_ID,QF_CODE,D_NO,VALUE01,VALUE02,VALUE03,VALUE04,VALUE05,DELETE_FLAG,UPDATE_FLAG,VALUE_TEXT1) VALUES('52d7fae2-3761-5b1c-a906-9dcde504949e','d189a123-bd57-e253-54fb-ed1dce7fd63c','PP027','005829','1','106','10611','JPH10094','','N','0','');</v>
      </c>
    </row>
    <row r="5831" spans="1:23">
      <c r="A5831" t="s">
        <v>14404</v>
      </c>
      <c r="B5831" t="s">
        <v>3342</v>
      </c>
      <c r="C5831" s="18" t="s">
        <v>3343</v>
      </c>
      <c r="D5831" s="18" t="s">
        <v>3344</v>
      </c>
      <c r="E5831" s="18"/>
      <c r="F5831" s="18">
        <v>1</v>
      </c>
      <c r="G5831" s="18">
        <v>106</v>
      </c>
      <c r="H5831" s="18">
        <v>10612</v>
      </c>
      <c r="I5831" s="18" t="s">
        <v>14272</v>
      </c>
      <c r="U5831" s="170" t="s">
        <v>14405</v>
      </c>
      <c r="V5831" s="18" t="s">
        <v>3343</v>
      </c>
      <c r="W5831" t="str">
        <f t="shared" si="91"/>
        <v>INSERT INTO MST_D007_COMMON_D (ID,MST_D006_ID,QF_CODE,D_NO,VALUE01,VALUE02,VALUE03,VALUE04,VALUE05,DELETE_FLAG,UPDATE_FLAG,VALUE_TEXT1) VALUES('fe1679ed-3db4-787a-2ec2-9a3de6fdb792','d189a123-bd57-e253-54fb-ed1dce7fd63c','PP027','005830','1','106','10612','JPH10094','','N','0','');</v>
      </c>
    </row>
    <row r="5832" spans="1:23">
      <c r="A5832" t="s">
        <v>14406</v>
      </c>
      <c r="B5832" t="s">
        <v>3342</v>
      </c>
      <c r="C5832" s="18" t="s">
        <v>3343</v>
      </c>
      <c r="D5832" s="18" t="s">
        <v>3344</v>
      </c>
      <c r="E5832" s="18"/>
      <c r="F5832" s="18">
        <v>1</v>
      </c>
      <c r="G5832" s="18">
        <v>106</v>
      </c>
      <c r="H5832" s="18">
        <v>10613</v>
      </c>
      <c r="I5832" s="18" t="s">
        <v>14272</v>
      </c>
      <c r="U5832" s="170" t="s">
        <v>14407</v>
      </c>
      <c r="V5832" s="18" t="s">
        <v>3343</v>
      </c>
      <c r="W5832" t="str">
        <f t="shared" si="91"/>
        <v>INSERT INTO MST_D007_COMMON_D (ID,MST_D006_ID,QF_CODE,D_NO,VALUE01,VALUE02,VALUE03,VALUE04,VALUE05,DELETE_FLAG,UPDATE_FLAG,VALUE_TEXT1) VALUES('c6655b0a-22a2-f44d-38e2-fed1d8da0ffc','d189a123-bd57-e253-54fb-ed1dce7fd63c','PP027','005831','1','106','10613','JPH10094','','N','0','');</v>
      </c>
    </row>
    <row r="5833" spans="1:23">
      <c r="A5833" t="s">
        <v>14408</v>
      </c>
      <c r="B5833" t="s">
        <v>3342</v>
      </c>
      <c r="C5833" s="18" t="s">
        <v>3343</v>
      </c>
      <c r="D5833" s="18" t="s">
        <v>3344</v>
      </c>
      <c r="E5833" s="18"/>
      <c r="F5833" s="18">
        <v>1</v>
      </c>
      <c r="G5833" s="18">
        <v>106</v>
      </c>
      <c r="H5833" s="18">
        <v>10614</v>
      </c>
      <c r="I5833" s="18" t="s">
        <v>14272</v>
      </c>
      <c r="U5833" s="170" t="s">
        <v>14409</v>
      </c>
      <c r="V5833" s="18" t="s">
        <v>3343</v>
      </c>
      <c r="W5833" t="str">
        <f t="shared" si="91"/>
        <v>INSERT INTO MST_D007_COMMON_D (ID,MST_D006_ID,QF_CODE,D_NO,VALUE01,VALUE02,VALUE03,VALUE04,VALUE05,DELETE_FLAG,UPDATE_FLAG,VALUE_TEXT1) VALUES('e635cdef-3b7f-a60b-fcb1-c7413ed643aa','d189a123-bd57-e253-54fb-ed1dce7fd63c','PP027','005832','1','106','10614','JPH10094','','N','0','');</v>
      </c>
    </row>
    <row r="5834" spans="1:23">
      <c r="A5834" t="s">
        <v>14410</v>
      </c>
      <c r="B5834" t="s">
        <v>3342</v>
      </c>
      <c r="C5834" s="18" t="s">
        <v>3343</v>
      </c>
      <c r="D5834" s="18" t="s">
        <v>3344</v>
      </c>
      <c r="E5834" s="18"/>
      <c r="F5834" s="18">
        <v>1</v>
      </c>
      <c r="G5834" s="18">
        <v>106</v>
      </c>
      <c r="H5834" s="18">
        <v>10615</v>
      </c>
      <c r="I5834" s="18" t="s">
        <v>14272</v>
      </c>
      <c r="U5834" s="170" t="s">
        <v>14411</v>
      </c>
      <c r="V5834" s="18" t="s">
        <v>3343</v>
      </c>
      <c r="W5834" t="str">
        <f t="shared" si="91"/>
        <v>INSERT INTO MST_D007_COMMON_D (ID,MST_D006_ID,QF_CODE,D_NO,VALUE01,VALUE02,VALUE03,VALUE04,VALUE05,DELETE_FLAG,UPDATE_FLAG,VALUE_TEXT1) VALUES('d8ba8938-dfc9-4bd9-d958-a5ba9acbd574','d189a123-bd57-e253-54fb-ed1dce7fd63c','PP027','005833','1','106','10615','JPH10094','','N','0','');</v>
      </c>
    </row>
    <row r="5835" spans="1:23">
      <c r="A5835" t="s">
        <v>14412</v>
      </c>
      <c r="B5835" t="s">
        <v>3342</v>
      </c>
      <c r="C5835" s="18" t="s">
        <v>3343</v>
      </c>
      <c r="D5835" s="18" t="s">
        <v>3344</v>
      </c>
      <c r="E5835" s="18"/>
      <c r="F5835" s="18">
        <v>1</v>
      </c>
      <c r="G5835" s="18">
        <v>106</v>
      </c>
      <c r="H5835" s="18">
        <v>10616</v>
      </c>
      <c r="I5835" s="18" t="s">
        <v>14272</v>
      </c>
      <c r="U5835" s="170" t="s">
        <v>14413</v>
      </c>
      <c r="V5835" s="18" t="s">
        <v>3343</v>
      </c>
      <c r="W5835" t="str">
        <f t="shared" si="91"/>
        <v>INSERT INTO MST_D007_COMMON_D (ID,MST_D006_ID,QF_CODE,D_NO,VALUE01,VALUE02,VALUE03,VALUE04,VALUE05,DELETE_FLAG,UPDATE_FLAG,VALUE_TEXT1) VALUES('a69fb5fe-55ca-2791-febb-f2affd8f88bb','d189a123-bd57-e253-54fb-ed1dce7fd63c','PP027','005834','1','106','10616','JPH10094','','N','0','');</v>
      </c>
    </row>
    <row r="5836" spans="1:23">
      <c r="A5836" t="s">
        <v>14414</v>
      </c>
      <c r="B5836" t="s">
        <v>3342</v>
      </c>
      <c r="C5836" s="18" t="s">
        <v>3343</v>
      </c>
      <c r="D5836" s="18" t="s">
        <v>3344</v>
      </c>
      <c r="E5836" s="18"/>
      <c r="F5836" s="18">
        <v>1</v>
      </c>
      <c r="G5836" s="18">
        <v>106</v>
      </c>
      <c r="H5836" s="18">
        <v>10617</v>
      </c>
      <c r="I5836" s="18" t="s">
        <v>14272</v>
      </c>
      <c r="U5836" s="170" t="s">
        <v>14415</v>
      </c>
      <c r="V5836" s="18" t="s">
        <v>3343</v>
      </c>
      <c r="W5836" t="str">
        <f t="shared" si="91"/>
        <v>INSERT INTO MST_D007_COMMON_D (ID,MST_D006_ID,QF_CODE,D_NO,VALUE01,VALUE02,VALUE03,VALUE04,VALUE05,DELETE_FLAG,UPDATE_FLAG,VALUE_TEXT1) VALUES('5cd2a7e9-c244-febf-e697-d98f5cec7efb','d189a123-bd57-e253-54fb-ed1dce7fd63c','PP027','005835','1','106','10617','JPH10094','','N','0','');</v>
      </c>
    </row>
    <row r="5837" spans="1:23">
      <c r="A5837" t="s">
        <v>14416</v>
      </c>
      <c r="B5837" t="s">
        <v>3342</v>
      </c>
      <c r="C5837" s="18" t="s">
        <v>3343</v>
      </c>
      <c r="D5837" s="18" t="s">
        <v>3344</v>
      </c>
      <c r="E5837" s="18"/>
      <c r="F5837" s="18">
        <v>1</v>
      </c>
      <c r="G5837" s="18">
        <v>106</v>
      </c>
      <c r="H5837" s="18">
        <v>10618</v>
      </c>
      <c r="I5837" s="18" t="s">
        <v>14272</v>
      </c>
      <c r="U5837" s="170" t="s">
        <v>14417</v>
      </c>
      <c r="V5837" s="18" t="s">
        <v>3343</v>
      </c>
      <c r="W5837" t="str">
        <f t="shared" si="91"/>
        <v>INSERT INTO MST_D007_COMMON_D (ID,MST_D006_ID,QF_CODE,D_NO,VALUE01,VALUE02,VALUE03,VALUE04,VALUE05,DELETE_FLAG,UPDATE_FLAG,VALUE_TEXT1) VALUES('5fe6e5a9-4b97-8ac3-88e1-ddb5e2baddd6','d189a123-bd57-e253-54fb-ed1dce7fd63c','PP027','005836','1','106','10618','JPH10094','','N','0','');</v>
      </c>
    </row>
    <row r="5838" spans="1:23">
      <c r="A5838" t="s">
        <v>14418</v>
      </c>
      <c r="B5838" t="s">
        <v>3342</v>
      </c>
      <c r="C5838" s="18" t="s">
        <v>3343</v>
      </c>
      <c r="D5838" s="18" t="s">
        <v>3344</v>
      </c>
      <c r="E5838" s="18"/>
      <c r="F5838" s="18">
        <v>1</v>
      </c>
      <c r="G5838" s="18">
        <v>106</v>
      </c>
      <c r="H5838" s="18">
        <v>10619</v>
      </c>
      <c r="I5838" s="18" t="s">
        <v>14272</v>
      </c>
      <c r="U5838" s="170" t="s">
        <v>14419</v>
      </c>
      <c r="V5838" s="18" t="s">
        <v>3343</v>
      </c>
      <c r="W5838" t="str">
        <f t="shared" si="91"/>
        <v>INSERT INTO MST_D007_COMMON_D (ID,MST_D006_ID,QF_CODE,D_NO,VALUE01,VALUE02,VALUE03,VALUE04,VALUE05,DELETE_FLAG,UPDATE_FLAG,VALUE_TEXT1) VALUES('da0a7759-a730-bf3e-b8d2-9bdae6bd7b6a','d189a123-bd57-e253-54fb-ed1dce7fd63c','PP027','005837','1','106','10619','JPH10094','','N','0','');</v>
      </c>
    </row>
    <row r="5839" spans="1:23">
      <c r="A5839" t="s">
        <v>14420</v>
      </c>
      <c r="B5839" t="s">
        <v>3342</v>
      </c>
      <c r="C5839" s="18" t="s">
        <v>3343</v>
      </c>
      <c r="D5839" s="18" t="s">
        <v>3344</v>
      </c>
      <c r="E5839" s="18"/>
      <c r="F5839" s="18">
        <v>1</v>
      </c>
      <c r="G5839" s="18">
        <v>106</v>
      </c>
      <c r="H5839" s="18">
        <v>10620</v>
      </c>
      <c r="I5839" s="18" t="s">
        <v>14272</v>
      </c>
      <c r="U5839" s="170" t="s">
        <v>14421</v>
      </c>
      <c r="V5839" s="18" t="s">
        <v>3343</v>
      </c>
      <c r="W5839" t="str">
        <f t="shared" si="91"/>
        <v>INSERT INTO MST_D007_COMMON_D (ID,MST_D006_ID,QF_CODE,D_NO,VALUE01,VALUE02,VALUE03,VALUE04,VALUE05,DELETE_FLAG,UPDATE_FLAG,VALUE_TEXT1) VALUES('ef311eb8-2731-edb1-0cbd-e8eea3db5880','d189a123-bd57-e253-54fb-ed1dce7fd63c','PP027','005838','1','106','10620','JPH10094','','N','0','');</v>
      </c>
    </row>
    <row r="5840" spans="1:23">
      <c r="A5840" t="s">
        <v>14422</v>
      </c>
      <c r="B5840" t="s">
        <v>3342</v>
      </c>
      <c r="C5840" s="18" t="s">
        <v>3343</v>
      </c>
      <c r="D5840" s="18" t="s">
        <v>3344</v>
      </c>
      <c r="E5840" s="18"/>
      <c r="F5840" s="18">
        <v>1</v>
      </c>
      <c r="G5840" s="18">
        <v>107</v>
      </c>
      <c r="H5840" s="18">
        <v>10701</v>
      </c>
      <c r="I5840" s="18" t="s">
        <v>14272</v>
      </c>
      <c r="U5840" s="170" t="s">
        <v>14423</v>
      </c>
      <c r="V5840" s="18" t="s">
        <v>3343</v>
      </c>
      <c r="W5840" t="str">
        <f t="shared" si="91"/>
        <v>INSERT INTO MST_D007_COMMON_D (ID,MST_D006_ID,QF_CODE,D_NO,VALUE01,VALUE02,VALUE03,VALUE04,VALUE05,DELETE_FLAG,UPDATE_FLAG,VALUE_TEXT1) VALUES('26bbb905-19c8-cb84-3fe3-9322327a7740','d189a123-bd57-e253-54fb-ed1dce7fd63c','PP027','005839','1','107','10701','JPH10094','','N','0','');</v>
      </c>
    </row>
    <row r="5841" spans="1:23">
      <c r="A5841" t="s">
        <v>14424</v>
      </c>
      <c r="B5841" t="s">
        <v>3342</v>
      </c>
      <c r="C5841" s="18" t="s">
        <v>3343</v>
      </c>
      <c r="D5841" s="18" t="s">
        <v>3344</v>
      </c>
      <c r="E5841" s="18"/>
      <c r="F5841" s="18">
        <v>1</v>
      </c>
      <c r="G5841" s="18">
        <v>107</v>
      </c>
      <c r="H5841" s="18">
        <v>10702</v>
      </c>
      <c r="I5841" s="18" t="s">
        <v>14272</v>
      </c>
      <c r="U5841" s="170" t="s">
        <v>14425</v>
      </c>
      <c r="V5841" s="18" t="s">
        <v>3343</v>
      </c>
      <c r="W5841" t="str">
        <f t="shared" si="91"/>
        <v>INSERT INTO MST_D007_COMMON_D (ID,MST_D006_ID,QF_CODE,D_NO,VALUE01,VALUE02,VALUE03,VALUE04,VALUE05,DELETE_FLAG,UPDATE_FLAG,VALUE_TEXT1) VALUES('ee67af3c-6fbb-832d-def1-28ce8a0b426c','d189a123-bd57-e253-54fb-ed1dce7fd63c','PP027','005840','1','107','10702','JPH10094','','N','0','');</v>
      </c>
    </row>
    <row r="5842" spans="1:23">
      <c r="A5842" t="s">
        <v>14426</v>
      </c>
      <c r="B5842" t="s">
        <v>3342</v>
      </c>
      <c r="C5842" s="18" t="s">
        <v>3343</v>
      </c>
      <c r="D5842" s="18" t="s">
        <v>3344</v>
      </c>
      <c r="E5842" s="18"/>
      <c r="F5842" s="18">
        <v>1</v>
      </c>
      <c r="G5842" s="18">
        <v>107</v>
      </c>
      <c r="H5842" s="18">
        <v>10703</v>
      </c>
      <c r="I5842" s="18" t="s">
        <v>14272</v>
      </c>
      <c r="U5842" s="170" t="s">
        <v>14427</v>
      </c>
      <c r="V5842" s="18" t="s">
        <v>3343</v>
      </c>
      <c r="W5842" t="str">
        <f t="shared" si="91"/>
        <v>INSERT INTO MST_D007_COMMON_D (ID,MST_D006_ID,QF_CODE,D_NO,VALUE01,VALUE02,VALUE03,VALUE04,VALUE05,DELETE_FLAG,UPDATE_FLAG,VALUE_TEXT1) VALUES('ecdf8abe-1ab6-beb7-0041-a3baef32c3fa','d189a123-bd57-e253-54fb-ed1dce7fd63c','PP027','005841','1','107','10703','JPH10094','','N','0','');</v>
      </c>
    </row>
    <row r="5843" spans="1:23">
      <c r="A5843" t="s">
        <v>14428</v>
      </c>
      <c r="B5843" t="s">
        <v>3342</v>
      </c>
      <c r="C5843" s="18" t="s">
        <v>3343</v>
      </c>
      <c r="D5843" s="18" t="s">
        <v>3344</v>
      </c>
      <c r="E5843" s="18"/>
      <c r="F5843" s="18">
        <v>1</v>
      </c>
      <c r="G5843" s="18">
        <v>107</v>
      </c>
      <c r="H5843" s="18">
        <v>10704</v>
      </c>
      <c r="I5843" s="18" t="s">
        <v>14272</v>
      </c>
      <c r="U5843" s="170" t="s">
        <v>14429</v>
      </c>
      <c r="V5843" s="18" t="s">
        <v>3343</v>
      </c>
      <c r="W5843" t="str">
        <f t="shared" si="91"/>
        <v>INSERT INTO MST_D007_COMMON_D (ID,MST_D006_ID,QF_CODE,D_NO,VALUE01,VALUE02,VALUE03,VALUE04,VALUE05,DELETE_FLAG,UPDATE_FLAG,VALUE_TEXT1) VALUES('eaed4eaa-d6e9-bcd8-c015-b7ddeca02540','d189a123-bd57-e253-54fb-ed1dce7fd63c','PP027','005842','1','107','10704','JPH10094','','N','0','');</v>
      </c>
    </row>
    <row r="5844" spans="1:23">
      <c r="A5844" t="s">
        <v>14430</v>
      </c>
      <c r="B5844" t="s">
        <v>3342</v>
      </c>
      <c r="C5844" s="18" t="s">
        <v>3343</v>
      </c>
      <c r="D5844" s="18" t="s">
        <v>3344</v>
      </c>
      <c r="E5844" s="18"/>
      <c r="F5844" s="18">
        <v>1</v>
      </c>
      <c r="G5844" s="18">
        <v>107</v>
      </c>
      <c r="H5844" s="18">
        <v>10705</v>
      </c>
      <c r="I5844" s="18" t="s">
        <v>14272</v>
      </c>
      <c r="U5844" s="170" t="s">
        <v>14431</v>
      </c>
      <c r="V5844" s="18" t="s">
        <v>3343</v>
      </c>
      <c r="W5844" t="str">
        <f t="shared" si="91"/>
        <v>INSERT INTO MST_D007_COMMON_D (ID,MST_D006_ID,QF_CODE,D_NO,VALUE01,VALUE02,VALUE03,VALUE04,VALUE05,DELETE_FLAG,UPDATE_FLAG,VALUE_TEXT1) VALUES('50d7debf-ab55-354e-ea33-f4db2fc5f442','d189a123-bd57-e253-54fb-ed1dce7fd63c','PP027','005843','1','107','10705','JPH10094','','N','0','');</v>
      </c>
    </row>
    <row r="5845" spans="1:23">
      <c r="A5845" t="s">
        <v>14432</v>
      </c>
      <c r="B5845" t="s">
        <v>3342</v>
      </c>
      <c r="C5845" s="18" t="s">
        <v>3343</v>
      </c>
      <c r="D5845" s="18" t="s">
        <v>3344</v>
      </c>
      <c r="E5845" s="18"/>
      <c r="F5845" s="18">
        <v>1</v>
      </c>
      <c r="G5845" s="18">
        <v>107</v>
      </c>
      <c r="H5845" s="18">
        <v>10706</v>
      </c>
      <c r="I5845" s="18" t="s">
        <v>14272</v>
      </c>
      <c r="U5845" s="170" t="s">
        <v>14433</v>
      </c>
      <c r="V5845" s="18" t="s">
        <v>3343</v>
      </c>
      <c r="W5845" t="str">
        <f t="shared" si="91"/>
        <v>INSERT INTO MST_D007_COMMON_D (ID,MST_D006_ID,QF_CODE,D_NO,VALUE01,VALUE02,VALUE03,VALUE04,VALUE05,DELETE_FLAG,UPDATE_FLAG,VALUE_TEXT1) VALUES('16ca07b7-281b-ef05-c0b7-6e3bccf0a0e9','d189a123-bd57-e253-54fb-ed1dce7fd63c','PP027','005844','1','107','10706','JPH10094','','N','0','');</v>
      </c>
    </row>
    <row r="5846" spans="1:23">
      <c r="A5846" t="s">
        <v>14434</v>
      </c>
      <c r="B5846" t="s">
        <v>3342</v>
      </c>
      <c r="C5846" s="18" t="s">
        <v>3343</v>
      </c>
      <c r="D5846" s="18" t="s">
        <v>3344</v>
      </c>
      <c r="E5846" s="18"/>
      <c r="F5846" s="18">
        <v>1</v>
      </c>
      <c r="G5846" s="18">
        <v>107</v>
      </c>
      <c r="H5846" s="18">
        <v>10707</v>
      </c>
      <c r="I5846" s="18" t="s">
        <v>14272</v>
      </c>
      <c r="U5846" s="170" t="s">
        <v>14435</v>
      </c>
      <c r="V5846" s="18" t="s">
        <v>3343</v>
      </c>
      <c r="W5846" t="str">
        <f t="shared" si="91"/>
        <v>INSERT INTO MST_D007_COMMON_D (ID,MST_D006_ID,QF_CODE,D_NO,VALUE01,VALUE02,VALUE03,VALUE04,VALUE05,DELETE_FLAG,UPDATE_FLAG,VALUE_TEXT1) VALUES('ed0c00f7-7fc0-0093-dd40-ed841b6de47f','d189a123-bd57-e253-54fb-ed1dce7fd63c','PP027','005845','1','107','10707','JPH10094','','N','0','');</v>
      </c>
    </row>
    <row r="5847" spans="1:23">
      <c r="A5847" t="s">
        <v>14436</v>
      </c>
      <c r="B5847" t="s">
        <v>3342</v>
      </c>
      <c r="C5847" s="18" t="s">
        <v>3343</v>
      </c>
      <c r="D5847" s="18" t="s">
        <v>3344</v>
      </c>
      <c r="E5847" s="18"/>
      <c r="F5847" s="18">
        <v>1</v>
      </c>
      <c r="G5847" s="18">
        <v>107</v>
      </c>
      <c r="H5847" s="18">
        <v>10708</v>
      </c>
      <c r="I5847" s="18" t="s">
        <v>14272</v>
      </c>
      <c r="U5847" s="170" t="s">
        <v>14437</v>
      </c>
      <c r="V5847" s="18" t="s">
        <v>3343</v>
      </c>
      <c r="W5847" t="str">
        <f t="shared" si="91"/>
        <v>INSERT INTO MST_D007_COMMON_D (ID,MST_D006_ID,QF_CODE,D_NO,VALUE01,VALUE02,VALUE03,VALUE04,VALUE05,DELETE_FLAG,UPDATE_FLAG,VALUE_TEXT1) VALUES('cb52c9c0-b80c-e4a5-3caf-7c7578cdb290','d189a123-bd57-e253-54fb-ed1dce7fd63c','PP027','005846','1','107','10708','JPH10094','','N','0','');</v>
      </c>
    </row>
    <row r="5848" spans="1:23">
      <c r="A5848" t="s">
        <v>14438</v>
      </c>
      <c r="B5848" t="s">
        <v>3342</v>
      </c>
      <c r="C5848" s="18" t="s">
        <v>3343</v>
      </c>
      <c r="D5848" s="18" t="s">
        <v>3344</v>
      </c>
      <c r="E5848" s="18"/>
      <c r="F5848" s="18">
        <v>1</v>
      </c>
      <c r="G5848" s="18">
        <v>107</v>
      </c>
      <c r="H5848" s="18">
        <v>10709</v>
      </c>
      <c r="I5848" s="18" t="s">
        <v>14272</v>
      </c>
      <c r="U5848" s="170" t="s">
        <v>14439</v>
      </c>
      <c r="V5848" s="18" t="s">
        <v>3343</v>
      </c>
      <c r="W5848" t="str">
        <f t="shared" si="91"/>
        <v>INSERT INTO MST_D007_COMMON_D (ID,MST_D006_ID,QF_CODE,D_NO,VALUE01,VALUE02,VALUE03,VALUE04,VALUE05,DELETE_FLAG,UPDATE_FLAG,VALUE_TEXT1) VALUES('ff4d18d8-bc9f-0cbe-bbed-a2b08de6b4da','d189a123-bd57-e253-54fb-ed1dce7fd63c','PP027','005847','1','107','10709','JPH10094','','N','0','');</v>
      </c>
    </row>
    <row r="5849" spans="1:23">
      <c r="A5849" t="s">
        <v>14440</v>
      </c>
      <c r="B5849" t="s">
        <v>3342</v>
      </c>
      <c r="C5849" s="18" t="s">
        <v>3343</v>
      </c>
      <c r="D5849" s="18" t="s">
        <v>3344</v>
      </c>
      <c r="E5849" s="18"/>
      <c r="F5849" s="18">
        <v>1</v>
      </c>
      <c r="G5849" s="18">
        <v>107</v>
      </c>
      <c r="H5849" s="18">
        <v>10710</v>
      </c>
      <c r="I5849" s="18" t="s">
        <v>14272</v>
      </c>
      <c r="U5849" s="170" t="s">
        <v>14441</v>
      </c>
      <c r="V5849" s="18" t="s">
        <v>3343</v>
      </c>
      <c r="W5849" t="str">
        <f t="shared" si="91"/>
        <v>INSERT INTO MST_D007_COMMON_D (ID,MST_D006_ID,QF_CODE,D_NO,VALUE01,VALUE02,VALUE03,VALUE04,VALUE05,DELETE_FLAG,UPDATE_FLAG,VALUE_TEXT1) VALUES('6643fd8a-bbac-f25e-aac1-e4c06deb426c','d189a123-bd57-e253-54fb-ed1dce7fd63c','PP027','005848','1','107','10710','JPH10094','','N','0','');</v>
      </c>
    </row>
    <row r="5850" spans="1:23">
      <c r="A5850" t="s">
        <v>14442</v>
      </c>
      <c r="B5850" t="s">
        <v>3342</v>
      </c>
      <c r="C5850" s="18" t="s">
        <v>3343</v>
      </c>
      <c r="D5850" s="18" t="s">
        <v>3344</v>
      </c>
      <c r="E5850" s="18"/>
      <c r="F5850" s="18">
        <v>1</v>
      </c>
      <c r="G5850" s="18">
        <v>107</v>
      </c>
      <c r="H5850" s="18">
        <v>10711</v>
      </c>
      <c r="I5850" s="18" t="s">
        <v>14272</v>
      </c>
      <c r="U5850" s="170" t="s">
        <v>14443</v>
      </c>
      <c r="V5850" s="18" t="s">
        <v>3343</v>
      </c>
      <c r="W5850" t="str">
        <f t="shared" si="91"/>
        <v>INSERT INTO MST_D007_COMMON_D (ID,MST_D006_ID,QF_CODE,D_NO,VALUE01,VALUE02,VALUE03,VALUE04,VALUE05,DELETE_FLAG,UPDATE_FLAG,VALUE_TEXT1) VALUES('b70736de-acf9-c0aa-d6bd-f5b3ce9f77be','d189a123-bd57-e253-54fb-ed1dce7fd63c','PP027','005849','1','107','10711','JPH10094','','N','0','');</v>
      </c>
    </row>
    <row r="5851" spans="1:23">
      <c r="A5851" t="s">
        <v>14444</v>
      </c>
      <c r="B5851" t="s">
        <v>3342</v>
      </c>
      <c r="C5851" s="18" t="s">
        <v>3343</v>
      </c>
      <c r="D5851" s="18" t="s">
        <v>3344</v>
      </c>
      <c r="E5851" s="18"/>
      <c r="F5851" s="18">
        <v>1</v>
      </c>
      <c r="G5851" s="18">
        <v>107</v>
      </c>
      <c r="H5851" s="18">
        <v>10712</v>
      </c>
      <c r="I5851" s="18" t="s">
        <v>14272</v>
      </c>
      <c r="U5851" s="170" t="s">
        <v>14445</v>
      </c>
      <c r="V5851" s="18" t="s">
        <v>3343</v>
      </c>
      <c r="W5851" t="str">
        <f t="shared" si="91"/>
        <v>INSERT INTO MST_D007_COMMON_D (ID,MST_D006_ID,QF_CODE,D_NO,VALUE01,VALUE02,VALUE03,VALUE04,VALUE05,DELETE_FLAG,UPDATE_FLAG,VALUE_TEXT1) VALUES('28d7b237-6334-5da6-4fdb-b43b61a9deef','d189a123-bd57-e253-54fb-ed1dce7fd63c','PP027','005850','1','107','10712','JPH10094','','N','0','');</v>
      </c>
    </row>
    <row r="5852" spans="1:23">
      <c r="A5852" t="s">
        <v>14446</v>
      </c>
      <c r="B5852" t="s">
        <v>3342</v>
      </c>
      <c r="C5852" s="18" t="s">
        <v>3343</v>
      </c>
      <c r="D5852" s="18" t="s">
        <v>3344</v>
      </c>
      <c r="E5852" s="18"/>
      <c r="F5852" s="18">
        <v>1</v>
      </c>
      <c r="G5852" s="18">
        <v>107</v>
      </c>
      <c r="H5852" s="18">
        <v>10713</v>
      </c>
      <c r="I5852" s="18" t="s">
        <v>14272</v>
      </c>
      <c r="U5852" s="170" t="s">
        <v>14447</v>
      </c>
      <c r="V5852" s="18" t="s">
        <v>3343</v>
      </c>
      <c r="W5852" t="str">
        <f t="shared" si="91"/>
        <v>INSERT INTO MST_D007_COMMON_D (ID,MST_D006_ID,QF_CODE,D_NO,VALUE01,VALUE02,VALUE03,VALUE04,VALUE05,DELETE_FLAG,UPDATE_FLAG,VALUE_TEXT1) VALUES('6a94aa7e-0e4b-0cf1-cddf-60bf82020d10','d189a123-bd57-e253-54fb-ed1dce7fd63c','PP027','005851','1','107','10713','JPH10094','','N','0','');</v>
      </c>
    </row>
    <row r="5853" spans="1:23">
      <c r="A5853" t="s">
        <v>14448</v>
      </c>
      <c r="B5853" t="s">
        <v>3342</v>
      </c>
      <c r="C5853" s="18" t="s">
        <v>3343</v>
      </c>
      <c r="D5853" s="18" t="s">
        <v>3344</v>
      </c>
      <c r="E5853" s="18"/>
      <c r="F5853" s="18">
        <v>1</v>
      </c>
      <c r="G5853" s="18">
        <v>107</v>
      </c>
      <c r="H5853" s="18">
        <v>10714</v>
      </c>
      <c r="I5853" s="18" t="s">
        <v>14272</v>
      </c>
      <c r="U5853" s="170" t="s">
        <v>14449</v>
      </c>
      <c r="V5853" s="18" t="s">
        <v>3343</v>
      </c>
      <c r="W5853" t="str">
        <f t="shared" si="91"/>
        <v>INSERT INTO MST_D007_COMMON_D (ID,MST_D006_ID,QF_CODE,D_NO,VALUE01,VALUE02,VALUE03,VALUE04,VALUE05,DELETE_FLAG,UPDATE_FLAG,VALUE_TEXT1) VALUES('e4cca217-3339-1bc2-3aa8-f6378de848e5','d189a123-bd57-e253-54fb-ed1dce7fd63c','PP027','005852','1','107','10714','JPH10094','','N','0','');</v>
      </c>
    </row>
    <row r="5854" spans="1:23">
      <c r="A5854" t="s">
        <v>14450</v>
      </c>
      <c r="B5854" t="s">
        <v>3342</v>
      </c>
      <c r="C5854" s="18" t="s">
        <v>3343</v>
      </c>
      <c r="D5854" s="18" t="s">
        <v>3344</v>
      </c>
      <c r="E5854" s="18"/>
      <c r="F5854" s="18">
        <v>1</v>
      </c>
      <c r="G5854" s="18">
        <v>107</v>
      </c>
      <c r="H5854" s="18">
        <v>10715</v>
      </c>
      <c r="I5854" s="18" t="s">
        <v>14272</v>
      </c>
      <c r="U5854" s="170" t="s">
        <v>14451</v>
      </c>
      <c r="V5854" s="18" t="s">
        <v>3343</v>
      </c>
      <c r="W5854" t="str">
        <f t="shared" si="91"/>
        <v>INSERT INTO MST_D007_COMMON_D (ID,MST_D006_ID,QF_CODE,D_NO,VALUE01,VALUE02,VALUE03,VALUE04,VALUE05,DELETE_FLAG,UPDATE_FLAG,VALUE_TEXT1) VALUES('c4389070-ebee-bf43-bd38-a854a019b7e0','d189a123-bd57-e253-54fb-ed1dce7fd63c','PP027','005853','1','107','10715','JPH10094','','N','0','');</v>
      </c>
    </row>
    <row r="5855" spans="1:23">
      <c r="A5855" t="s">
        <v>14452</v>
      </c>
      <c r="B5855" t="s">
        <v>3342</v>
      </c>
      <c r="C5855" s="18" t="s">
        <v>3343</v>
      </c>
      <c r="D5855" s="18" t="s">
        <v>3344</v>
      </c>
      <c r="E5855" s="18"/>
      <c r="F5855" s="18">
        <v>1</v>
      </c>
      <c r="G5855" s="18">
        <v>107</v>
      </c>
      <c r="H5855" s="18">
        <v>10716</v>
      </c>
      <c r="I5855" s="18" t="s">
        <v>14272</v>
      </c>
      <c r="U5855" s="170" t="s">
        <v>14453</v>
      </c>
      <c r="V5855" s="18" t="s">
        <v>3343</v>
      </c>
      <c r="W5855" t="str">
        <f t="shared" si="91"/>
        <v>INSERT INTO MST_D007_COMMON_D (ID,MST_D006_ID,QF_CODE,D_NO,VALUE01,VALUE02,VALUE03,VALUE04,VALUE05,DELETE_FLAG,UPDATE_FLAG,VALUE_TEXT1) VALUES('d6163131-38b7-cebe-e9c7-8fb7cafdfafd','d189a123-bd57-e253-54fb-ed1dce7fd63c','PP027','005854','1','107','10716','JPH10094','','N','0','');</v>
      </c>
    </row>
    <row r="5856" spans="1:23">
      <c r="A5856" t="s">
        <v>14454</v>
      </c>
      <c r="B5856" t="s">
        <v>3342</v>
      </c>
      <c r="C5856" s="18" t="s">
        <v>3343</v>
      </c>
      <c r="D5856" s="18" t="s">
        <v>3344</v>
      </c>
      <c r="E5856" s="18"/>
      <c r="F5856" s="18">
        <v>1</v>
      </c>
      <c r="G5856" s="18">
        <v>107</v>
      </c>
      <c r="H5856" s="18">
        <v>10717</v>
      </c>
      <c r="I5856" s="18" t="s">
        <v>14272</v>
      </c>
      <c r="U5856" s="170" t="s">
        <v>14455</v>
      </c>
      <c r="V5856" s="18" t="s">
        <v>3343</v>
      </c>
      <c r="W5856" t="str">
        <f t="shared" si="91"/>
        <v>INSERT INTO MST_D007_COMMON_D (ID,MST_D006_ID,QF_CODE,D_NO,VALUE01,VALUE02,VALUE03,VALUE04,VALUE05,DELETE_FLAG,UPDATE_FLAG,VALUE_TEXT1) VALUES('fa17f5db-79ff-e087-d3bb-4cc2b20138dc','d189a123-bd57-e253-54fb-ed1dce7fd63c','PP027','005855','1','107','10717','JPH10094','','N','0','');</v>
      </c>
    </row>
    <row r="5857" spans="1:23">
      <c r="A5857" t="s">
        <v>14456</v>
      </c>
      <c r="B5857" t="s">
        <v>3342</v>
      </c>
      <c r="C5857" s="18" t="s">
        <v>3343</v>
      </c>
      <c r="D5857" s="18" t="s">
        <v>3344</v>
      </c>
      <c r="E5857" s="18"/>
      <c r="F5857" s="18">
        <v>1</v>
      </c>
      <c r="G5857" s="18">
        <v>107</v>
      </c>
      <c r="H5857" s="18">
        <v>10718</v>
      </c>
      <c r="I5857" s="18" t="s">
        <v>14272</v>
      </c>
      <c r="U5857" s="170" t="s">
        <v>14457</v>
      </c>
      <c r="V5857" s="18" t="s">
        <v>3343</v>
      </c>
      <c r="W5857" t="str">
        <f t="shared" si="91"/>
        <v>INSERT INTO MST_D007_COMMON_D (ID,MST_D006_ID,QF_CODE,D_NO,VALUE01,VALUE02,VALUE03,VALUE04,VALUE05,DELETE_FLAG,UPDATE_FLAG,VALUE_TEXT1) VALUES('f56bff3c-380b-9e1b-e83b-6f1682aefdd5','d189a123-bd57-e253-54fb-ed1dce7fd63c','PP027','005856','1','107','10718','JPH10094','','N','0','');</v>
      </c>
    </row>
    <row r="5858" spans="1:23">
      <c r="A5858" t="s">
        <v>14458</v>
      </c>
      <c r="B5858" t="s">
        <v>3342</v>
      </c>
      <c r="C5858" s="18" t="s">
        <v>3343</v>
      </c>
      <c r="D5858" s="18" t="s">
        <v>3344</v>
      </c>
      <c r="E5858" s="18"/>
      <c r="F5858" s="18">
        <v>1</v>
      </c>
      <c r="G5858" s="18">
        <v>108</v>
      </c>
      <c r="H5858" s="18">
        <v>10801</v>
      </c>
      <c r="I5858" s="18" t="s">
        <v>14272</v>
      </c>
      <c r="U5858" s="170" t="s">
        <v>14459</v>
      </c>
      <c r="V5858" s="18" t="s">
        <v>3343</v>
      </c>
      <c r="W5858" t="str">
        <f t="shared" si="91"/>
        <v>INSERT INTO MST_D007_COMMON_D (ID,MST_D006_ID,QF_CODE,D_NO,VALUE01,VALUE02,VALUE03,VALUE04,VALUE05,DELETE_FLAG,UPDATE_FLAG,VALUE_TEXT1) VALUES('864cfc32-08aa-b06d-43e2-5949553dfef4','d189a123-bd57-e253-54fb-ed1dce7fd63c','PP027','005857','1','108','10801','JPH10094','','N','0','');</v>
      </c>
    </row>
    <row r="5859" spans="1:23">
      <c r="A5859" t="s">
        <v>14460</v>
      </c>
      <c r="B5859" t="s">
        <v>3342</v>
      </c>
      <c r="C5859" s="18" t="s">
        <v>3343</v>
      </c>
      <c r="D5859" s="18" t="s">
        <v>3344</v>
      </c>
      <c r="E5859" s="18"/>
      <c r="F5859" s="18">
        <v>1</v>
      </c>
      <c r="G5859" s="18">
        <v>108</v>
      </c>
      <c r="H5859" s="18">
        <v>10802</v>
      </c>
      <c r="I5859" s="18" t="s">
        <v>14272</v>
      </c>
      <c r="U5859" s="170" t="s">
        <v>14461</v>
      </c>
      <c r="V5859" s="18" t="s">
        <v>3343</v>
      </c>
      <c r="W5859" t="str">
        <f t="shared" si="91"/>
        <v>INSERT INTO MST_D007_COMMON_D (ID,MST_D006_ID,QF_CODE,D_NO,VALUE01,VALUE02,VALUE03,VALUE04,VALUE05,DELETE_FLAG,UPDATE_FLAG,VALUE_TEXT1) VALUES('e25b8c63-f1c2-6caf-97e1-adde9b9abc7c','d189a123-bd57-e253-54fb-ed1dce7fd63c','PP027','005858','1','108','10802','JPH10094','','N','0','');</v>
      </c>
    </row>
    <row r="5860" spans="1:23">
      <c r="A5860" t="s">
        <v>14462</v>
      </c>
      <c r="B5860" t="s">
        <v>3342</v>
      </c>
      <c r="C5860" s="18" t="s">
        <v>3343</v>
      </c>
      <c r="D5860" s="18" t="s">
        <v>3344</v>
      </c>
      <c r="E5860" s="18"/>
      <c r="F5860" s="18">
        <v>1</v>
      </c>
      <c r="G5860" s="18">
        <v>108</v>
      </c>
      <c r="H5860" s="18">
        <v>10803</v>
      </c>
      <c r="I5860" s="18" t="s">
        <v>14272</v>
      </c>
      <c r="U5860" s="170" t="s">
        <v>14463</v>
      </c>
      <c r="V5860" s="18" t="s">
        <v>3343</v>
      </c>
      <c r="W5860" t="str">
        <f t="shared" si="91"/>
        <v>INSERT INTO MST_D007_COMMON_D (ID,MST_D006_ID,QF_CODE,D_NO,VALUE01,VALUE02,VALUE03,VALUE04,VALUE05,DELETE_FLAG,UPDATE_FLAG,VALUE_TEXT1) VALUES('8cd1e2fc-cebf-10db-aff4-0ff7acedc42c','d189a123-bd57-e253-54fb-ed1dce7fd63c','PP027','005859','1','108','10803','JPH10094','','N','0','');</v>
      </c>
    </row>
    <row r="5861" spans="1:23">
      <c r="A5861" t="s">
        <v>14464</v>
      </c>
      <c r="B5861" t="s">
        <v>3342</v>
      </c>
      <c r="C5861" s="18" t="s">
        <v>3343</v>
      </c>
      <c r="D5861" s="18" t="s">
        <v>3344</v>
      </c>
      <c r="E5861" s="18"/>
      <c r="F5861" s="18">
        <v>1</v>
      </c>
      <c r="G5861" s="18">
        <v>108</v>
      </c>
      <c r="H5861" s="18">
        <v>10804</v>
      </c>
      <c r="I5861" s="18" t="s">
        <v>14272</v>
      </c>
      <c r="U5861" s="170" t="s">
        <v>14465</v>
      </c>
      <c r="V5861" s="18" t="s">
        <v>3343</v>
      </c>
      <c r="W5861" t="str">
        <f t="shared" si="91"/>
        <v>INSERT INTO MST_D007_COMMON_D (ID,MST_D006_ID,QF_CODE,D_NO,VALUE01,VALUE02,VALUE03,VALUE04,VALUE05,DELETE_FLAG,UPDATE_FLAG,VALUE_TEXT1) VALUES('b69d55cc-73a3-8acb-5299-c03b16b6f617','d189a123-bd57-e253-54fb-ed1dce7fd63c','PP027','005860','1','108','10804','JPH10094','','N','0','');</v>
      </c>
    </row>
    <row r="5862" spans="1:23">
      <c r="A5862" t="s">
        <v>14466</v>
      </c>
      <c r="B5862" t="s">
        <v>3342</v>
      </c>
      <c r="C5862" s="18" t="s">
        <v>3343</v>
      </c>
      <c r="D5862" s="18" t="s">
        <v>3344</v>
      </c>
      <c r="E5862" s="18"/>
      <c r="F5862" s="18">
        <v>1</v>
      </c>
      <c r="G5862" s="18">
        <v>108</v>
      </c>
      <c r="H5862" s="18">
        <v>10805</v>
      </c>
      <c r="I5862" s="18" t="s">
        <v>14272</v>
      </c>
      <c r="U5862" s="170" t="s">
        <v>14467</v>
      </c>
      <c r="V5862" s="18" t="s">
        <v>3343</v>
      </c>
      <c r="W5862" t="str">
        <f t="shared" si="91"/>
        <v>INSERT INTO MST_D007_COMMON_D (ID,MST_D006_ID,QF_CODE,D_NO,VALUE01,VALUE02,VALUE03,VALUE04,VALUE05,DELETE_FLAG,UPDATE_FLAG,VALUE_TEXT1) VALUES('68b996cf-7a70-e0ef-efdd-51a1362cba2a','d189a123-bd57-e253-54fb-ed1dce7fd63c','PP027','005861','1','108','10805','JPH10094','','N','0','');</v>
      </c>
    </row>
    <row r="5863" spans="1:23">
      <c r="A5863" t="s">
        <v>14468</v>
      </c>
      <c r="B5863" t="s">
        <v>3342</v>
      </c>
      <c r="C5863" s="18" t="s">
        <v>3343</v>
      </c>
      <c r="D5863" s="18" t="s">
        <v>3344</v>
      </c>
      <c r="E5863" s="18"/>
      <c r="F5863" s="18">
        <v>1</v>
      </c>
      <c r="G5863" s="18">
        <v>108</v>
      </c>
      <c r="H5863" s="18">
        <v>10806</v>
      </c>
      <c r="I5863" s="18" t="s">
        <v>14272</v>
      </c>
      <c r="U5863" s="170" t="s">
        <v>14469</v>
      </c>
      <c r="V5863" s="18" t="s">
        <v>3343</v>
      </c>
      <c r="W5863" t="str">
        <f t="shared" si="91"/>
        <v>INSERT INTO MST_D007_COMMON_D (ID,MST_D006_ID,QF_CODE,D_NO,VALUE01,VALUE02,VALUE03,VALUE04,VALUE05,DELETE_FLAG,UPDATE_FLAG,VALUE_TEXT1) VALUES('d7c84b67-bcbd-1805-330f-09dde8cd7af4','d189a123-bd57-e253-54fb-ed1dce7fd63c','PP027','005862','1','108','10806','JPH10094','','N','0','');</v>
      </c>
    </row>
    <row r="5864" spans="1:23">
      <c r="A5864" t="s">
        <v>14470</v>
      </c>
      <c r="B5864" t="s">
        <v>3342</v>
      </c>
      <c r="C5864" s="18" t="s">
        <v>3343</v>
      </c>
      <c r="D5864" s="18" t="s">
        <v>3344</v>
      </c>
      <c r="E5864" s="18"/>
      <c r="F5864" s="18">
        <v>1</v>
      </c>
      <c r="G5864" s="18">
        <v>108</v>
      </c>
      <c r="H5864" s="18">
        <v>10807</v>
      </c>
      <c r="I5864" s="18" t="s">
        <v>14272</v>
      </c>
      <c r="U5864" s="170" t="s">
        <v>14471</v>
      </c>
      <c r="V5864" s="18" t="s">
        <v>3343</v>
      </c>
      <c r="W5864" t="str">
        <f t="shared" si="91"/>
        <v>INSERT INTO MST_D007_COMMON_D (ID,MST_D006_ID,QF_CODE,D_NO,VALUE01,VALUE02,VALUE03,VALUE04,VALUE05,DELETE_FLAG,UPDATE_FLAG,VALUE_TEXT1) VALUES('f1c146d3-4f48-f6b9-211e-3fabbbf7fe76','d189a123-bd57-e253-54fb-ed1dce7fd63c','PP027','005863','1','108','10807','JPH10094','','N','0','');</v>
      </c>
    </row>
    <row r="5865" spans="1:23">
      <c r="A5865" t="s">
        <v>14472</v>
      </c>
      <c r="B5865" t="s">
        <v>3342</v>
      </c>
      <c r="C5865" s="18" t="s">
        <v>3343</v>
      </c>
      <c r="D5865" s="18" t="s">
        <v>3344</v>
      </c>
      <c r="E5865" s="18"/>
      <c r="F5865" s="18">
        <v>1</v>
      </c>
      <c r="G5865" s="18">
        <v>108</v>
      </c>
      <c r="H5865" s="18">
        <v>10808</v>
      </c>
      <c r="I5865" s="18" t="s">
        <v>14272</v>
      </c>
      <c r="U5865" s="170" t="s">
        <v>14473</v>
      </c>
      <c r="V5865" s="18" t="s">
        <v>3343</v>
      </c>
      <c r="W5865" t="str">
        <f t="shared" si="91"/>
        <v>INSERT INTO MST_D007_COMMON_D (ID,MST_D006_ID,QF_CODE,D_NO,VALUE01,VALUE02,VALUE03,VALUE04,VALUE05,DELETE_FLAG,UPDATE_FLAG,VALUE_TEXT1) VALUES('7dacdb85-fb8c-f3e2-993b-a0529f77a4ff','d189a123-bd57-e253-54fb-ed1dce7fd63c','PP027','005864','1','108','10808','JPH10094','','N','0','');</v>
      </c>
    </row>
    <row r="5866" spans="1:23">
      <c r="A5866" t="s">
        <v>14474</v>
      </c>
      <c r="B5866" t="s">
        <v>3342</v>
      </c>
      <c r="C5866" s="18" t="s">
        <v>3343</v>
      </c>
      <c r="D5866" s="18" t="s">
        <v>3344</v>
      </c>
      <c r="E5866" s="18"/>
      <c r="F5866" s="18">
        <v>1</v>
      </c>
      <c r="G5866" s="18">
        <v>108</v>
      </c>
      <c r="H5866" s="18">
        <v>10809</v>
      </c>
      <c r="I5866" s="18" t="s">
        <v>14272</v>
      </c>
      <c r="U5866" s="170" t="s">
        <v>14475</v>
      </c>
      <c r="V5866" s="18" t="s">
        <v>3343</v>
      </c>
      <c r="W5866" t="str">
        <f t="shared" si="91"/>
        <v>INSERT INTO MST_D007_COMMON_D (ID,MST_D006_ID,QF_CODE,D_NO,VALUE01,VALUE02,VALUE03,VALUE04,VALUE05,DELETE_FLAG,UPDATE_FLAG,VALUE_TEXT1) VALUES('99507b6c-3864-fe9c-5ad1-017bce8c8dec','d189a123-bd57-e253-54fb-ed1dce7fd63c','PP027','005865','1','108','10809','JPH10094','','N','0','');</v>
      </c>
    </row>
    <row r="5867" spans="1:23">
      <c r="A5867" t="s">
        <v>14476</v>
      </c>
      <c r="B5867" t="s">
        <v>3342</v>
      </c>
      <c r="C5867" s="18" t="s">
        <v>3343</v>
      </c>
      <c r="D5867" s="18" t="s">
        <v>3344</v>
      </c>
      <c r="E5867" s="18"/>
      <c r="F5867" s="18">
        <v>1</v>
      </c>
      <c r="G5867" s="18">
        <v>108</v>
      </c>
      <c r="H5867" s="18">
        <v>10810</v>
      </c>
      <c r="I5867" s="18" t="s">
        <v>14272</v>
      </c>
      <c r="U5867" s="170" t="s">
        <v>14477</v>
      </c>
      <c r="V5867" s="18" t="s">
        <v>3343</v>
      </c>
      <c r="W5867" t="str">
        <f t="shared" si="91"/>
        <v>INSERT INTO MST_D007_COMMON_D (ID,MST_D006_ID,QF_CODE,D_NO,VALUE01,VALUE02,VALUE03,VALUE04,VALUE05,DELETE_FLAG,UPDATE_FLAG,VALUE_TEXT1) VALUES('bfda675e-c293-1dcc-e984-6da3e385b76f','d189a123-bd57-e253-54fb-ed1dce7fd63c','PP027','005866','1','108','10810','JPH10094','','N','0','');</v>
      </c>
    </row>
    <row r="5868" spans="1:23">
      <c r="A5868" t="s">
        <v>14478</v>
      </c>
      <c r="B5868" t="s">
        <v>3342</v>
      </c>
      <c r="C5868" s="18" t="s">
        <v>3343</v>
      </c>
      <c r="D5868" s="18" t="s">
        <v>3344</v>
      </c>
      <c r="E5868" s="18"/>
      <c r="F5868" s="18">
        <v>1</v>
      </c>
      <c r="G5868" s="18">
        <v>108</v>
      </c>
      <c r="H5868" s="18">
        <v>10811</v>
      </c>
      <c r="I5868" s="18" t="s">
        <v>14272</v>
      </c>
      <c r="U5868" s="170" t="s">
        <v>14479</v>
      </c>
      <c r="V5868" s="18" t="s">
        <v>3343</v>
      </c>
      <c r="W5868" t="str">
        <f t="shared" si="91"/>
        <v>INSERT INTO MST_D007_COMMON_D (ID,MST_D006_ID,QF_CODE,D_NO,VALUE01,VALUE02,VALUE03,VALUE04,VALUE05,DELETE_FLAG,UPDATE_FLAG,VALUE_TEXT1) VALUES('f683aca7-8c1f-a845-7eba-16bffe68ceac','d189a123-bd57-e253-54fb-ed1dce7fd63c','PP027','005867','1','108','10811','JPH10094','','N','0','');</v>
      </c>
    </row>
    <row r="5869" spans="1:23">
      <c r="A5869" t="s">
        <v>14480</v>
      </c>
      <c r="B5869" t="s">
        <v>3342</v>
      </c>
      <c r="C5869" s="18" t="s">
        <v>3343</v>
      </c>
      <c r="D5869" s="18" t="s">
        <v>3344</v>
      </c>
      <c r="E5869" s="18"/>
      <c r="F5869" s="18">
        <v>1</v>
      </c>
      <c r="G5869" s="18">
        <v>108</v>
      </c>
      <c r="H5869" s="18">
        <v>10812</v>
      </c>
      <c r="I5869" s="18" t="s">
        <v>14272</v>
      </c>
      <c r="U5869" s="170" t="s">
        <v>14481</v>
      </c>
      <c r="V5869" s="18" t="s">
        <v>3343</v>
      </c>
      <c r="W5869" t="str">
        <f t="shared" si="91"/>
        <v>INSERT INTO MST_D007_COMMON_D (ID,MST_D006_ID,QF_CODE,D_NO,VALUE01,VALUE02,VALUE03,VALUE04,VALUE05,DELETE_FLAG,UPDATE_FLAG,VALUE_TEXT1) VALUES('55043326-00cf-2c40-e5b7-a0920b9f59d4','d189a123-bd57-e253-54fb-ed1dce7fd63c','PP027','005868','1','108','10812','JPH10094','','N','0','');</v>
      </c>
    </row>
    <row r="5870" spans="1:23">
      <c r="A5870" t="s">
        <v>14482</v>
      </c>
      <c r="B5870" t="s">
        <v>3342</v>
      </c>
      <c r="C5870" s="18" t="s">
        <v>3343</v>
      </c>
      <c r="D5870" s="18" t="s">
        <v>3344</v>
      </c>
      <c r="E5870" s="18"/>
      <c r="F5870" s="18">
        <v>1</v>
      </c>
      <c r="G5870" s="18">
        <v>108</v>
      </c>
      <c r="H5870" s="18">
        <v>10813</v>
      </c>
      <c r="I5870" s="18" t="s">
        <v>14272</v>
      </c>
      <c r="U5870" s="170" t="s">
        <v>14483</v>
      </c>
      <c r="V5870" s="18" t="s">
        <v>3343</v>
      </c>
      <c r="W5870" t="str">
        <f t="shared" si="91"/>
        <v>INSERT INTO MST_D007_COMMON_D (ID,MST_D006_ID,QF_CODE,D_NO,VALUE01,VALUE02,VALUE03,VALUE04,VALUE05,DELETE_FLAG,UPDATE_FLAG,VALUE_TEXT1) VALUES('fc61b4bf-fa9d-11f6-d669-1fe5656a994b','d189a123-bd57-e253-54fb-ed1dce7fd63c','PP027','005869','1','108','10813','JPH10094','','N','0','');</v>
      </c>
    </row>
    <row r="5871" spans="1:23">
      <c r="A5871" t="s">
        <v>14484</v>
      </c>
      <c r="B5871" t="s">
        <v>3342</v>
      </c>
      <c r="C5871" s="18" t="s">
        <v>3343</v>
      </c>
      <c r="D5871" s="18" t="s">
        <v>3344</v>
      </c>
      <c r="E5871" s="18"/>
      <c r="F5871" s="18">
        <v>1</v>
      </c>
      <c r="G5871" s="18">
        <v>108</v>
      </c>
      <c r="H5871" s="18">
        <v>10814</v>
      </c>
      <c r="I5871" s="18" t="s">
        <v>14272</v>
      </c>
      <c r="U5871" s="170" t="s">
        <v>14485</v>
      </c>
      <c r="V5871" s="18" t="s">
        <v>3343</v>
      </c>
      <c r="W5871" t="str">
        <f t="shared" si="91"/>
        <v>INSERT INTO MST_D007_COMMON_D (ID,MST_D006_ID,QF_CODE,D_NO,VALUE01,VALUE02,VALUE03,VALUE04,VALUE05,DELETE_FLAG,UPDATE_FLAG,VALUE_TEXT1) VALUES('ecf3d69b-dad6-f25f-1c3b-c1485d03a384','d189a123-bd57-e253-54fb-ed1dce7fd63c','PP027','005870','1','108','10814','JPH10094','','N','0','');</v>
      </c>
    </row>
    <row r="5872" spans="1:23">
      <c r="A5872" t="s">
        <v>14486</v>
      </c>
      <c r="B5872" t="s">
        <v>3342</v>
      </c>
      <c r="C5872" s="18" t="s">
        <v>3343</v>
      </c>
      <c r="D5872" s="18" t="s">
        <v>3344</v>
      </c>
      <c r="E5872" s="18"/>
      <c r="F5872" s="18">
        <v>1</v>
      </c>
      <c r="G5872" s="18">
        <v>108</v>
      </c>
      <c r="H5872" s="18">
        <v>10815</v>
      </c>
      <c r="I5872" s="18" t="s">
        <v>14272</v>
      </c>
      <c r="U5872" s="170" t="s">
        <v>14487</v>
      </c>
      <c r="V5872" s="18" t="s">
        <v>3343</v>
      </c>
      <c r="W5872" t="str">
        <f t="shared" si="91"/>
        <v>INSERT INTO MST_D007_COMMON_D (ID,MST_D006_ID,QF_CODE,D_NO,VALUE01,VALUE02,VALUE03,VALUE04,VALUE05,DELETE_FLAG,UPDATE_FLAG,VALUE_TEXT1) VALUES('5decd4e4-aeb5-288e-618c-a8e14e8d292a','d189a123-bd57-e253-54fb-ed1dce7fd63c','PP027','005871','1','108','10815','JPH10094','','N','0','');</v>
      </c>
    </row>
    <row r="5873" spans="1:23">
      <c r="A5873" t="s">
        <v>14488</v>
      </c>
      <c r="B5873" t="s">
        <v>3342</v>
      </c>
      <c r="C5873" s="18" t="s">
        <v>3343</v>
      </c>
      <c r="D5873" s="18" t="s">
        <v>3344</v>
      </c>
      <c r="E5873" s="18"/>
      <c r="F5873" s="18">
        <v>1</v>
      </c>
      <c r="G5873" s="18">
        <v>108</v>
      </c>
      <c r="H5873" s="18">
        <v>10816</v>
      </c>
      <c r="I5873" s="18" t="s">
        <v>14272</v>
      </c>
      <c r="U5873" s="170" t="s">
        <v>14489</v>
      </c>
      <c r="V5873" s="18" t="s">
        <v>3343</v>
      </c>
      <c r="W5873" t="str">
        <f t="shared" si="91"/>
        <v>INSERT INTO MST_D007_COMMON_D (ID,MST_D006_ID,QF_CODE,D_NO,VALUE01,VALUE02,VALUE03,VALUE04,VALUE05,DELETE_FLAG,UPDATE_FLAG,VALUE_TEXT1) VALUES('440e16ba-1d78-09e9-8132-4f0458de0d77','d189a123-bd57-e253-54fb-ed1dce7fd63c','PP027','005872','1','108','10816','JPH10094','','N','0','');</v>
      </c>
    </row>
    <row r="5874" spans="1:23">
      <c r="A5874" t="s">
        <v>14490</v>
      </c>
      <c r="B5874" t="s">
        <v>3342</v>
      </c>
      <c r="C5874" s="18" t="s">
        <v>3343</v>
      </c>
      <c r="D5874" s="18" t="s">
        <v>3344</v>
      </c>
      <c r="E5874" s="18"/>
      <c r="F5874" s="18">
        <v>1</v>
      </c>
      <c r="G5874" s="18">
        <v>108</v>
      </c>
      <c r="H5874" s="18">
        <v>10817</v>
      </c>
      <c r="I5874" s="18" t="s">
        <v>14272</v>
      </c>
      <c r="U5874" s="170" t="s">
        <v>14491</v>
      </c>
      <c r="V5874" s="18" t="s">
        <v>3343</v>
      </c>
      <c r="W5874" t="str">
        <f t="shared" si="91"/>
        <v>INSERT INTO MST_D007_COMMON_D (ID,MST_D006_ID,QF_CODE,D_NO,VALUE01,VALUE02,VALUE03,VALUE04,VALUE05,DELETE_FLAG,UPDATE_FLAG,VALUE_TEXT1) VALUES('3bc84c78-f88f-1ddd-e797-29ed0dcbeff6','d189a123-bd57-e253-54fb-ed1dce7fd63c','PP027','005873','1','108','10817','JPH10094','','N','0','');</v>
      </c>
    </row>
    <row r="5875" spans="1:23">
      <c r="A5875" t="s">
        <v>14492</v>
      </c>
      <c r="B5875" t="s">
        <v>3342</v>
      </c>
      <c r="C5875" s="18" t="s">
        <v>3343</v>
      </c>
      <c r="D5875" s="18" t="s">
        <v>3344</v>
      </c>
      <c r="E5875" s="18"/>
      <c r="F5875" s="18">
        <v>1</v>
      </c>
      <c r="G5875" s="18">
        <v>108</v>
      </c>
      <c r="H5875" s="18">
        <v>10818</v>
      </c>
      <c r="I5875" s="18" t="s">
        <v>14272</v>
      </c>
      <c r="U5875" s="170" t="s">
        <v>14493</v>
      </c>
      <c r="V5875" s="18" t="s">
        <v>3343</v>
      </c>
      <c r="W5875" t="str">
        <f t="shared" si="91"/>
        <v>INSERT INTO MST_D007_COMMON_D (ID,MST_D006_ID,QF_CODE,D_NO,VALUE01,VALUE02,VALUE03,VALUE04,VALUE05,DELETE_FLAG,UPDATE_FLAG,VALUE_TEXT1) VALUES('226ff4ee-2255-cb5a-5b13-50adc2551aff','d189a123-bd57-e253-54fb-ed1dce7fd63c','PP027','005874','1','108','10818','JPH10094','','N','0','');</v>
      </c>
    </row>
    <row r="5876" spans="1:23">
      <c r="A5876" t="s">
        <v>14494</v>
      </c>
      <c r="B5876" t="s">
        <v>3342</v>
      </c>
      <c r="C5876" s="18" t="s">
        <v>3343</v>
      </c>
      <c r="D5876" s="18" t="s">
        <v>3344</v>
      </c>
      <c r="E5876" s="18"/>
      <c r="F5876" s="18">
        <v>1</v>
      </c>
      <c r="G5876" s="18">
        <v>109</v>
      </c>
      <c r="H5876" s="18">
        <v>10901</v>
      </c>
      <c r="I5876" s="18" t="s">
        <v>14272</v>
      </c>
      <c r="U5876" s="170" t="s">
        <v>14495</v>
      </c>
      <c r="V5876" s="18" t="s">
        <v>3343</v>
      </c>
      <c r="W5876" t="str">
        <f t="shared" si="91"/>
        <v>INSERT INTO MST_D007_COMMON_D (ID,MST_D006_ID,QF_CODE,D_NO,VALUE01,VALUE02,VALUE03,VALUE04,VALUE05,DELETE_FLAG,UPDATE_FLAG,VALUE_TEXT1) VALUES('f971cf24-56f3-ce4e-5f03-ff102d216ffa','d189a123-bd57-e253-54fb-ed1dce7fd63c','PP027','005875','1','109','10901','JPH10094','','N','0','');</v>
      </c>
    </row>
    <row r="5877" spans="1:23">
      <c r="A5877" t="s">
        <v>14496</v>
      </c>
      <c r="B5877" t="s">
        <v>3342</v>
      </c>
      <c r="C5877" s="18" t="s">
        <v>3343</v>
      </c>
      <c r="D5877" s="18" t="s">
        <v>3344</v>
      </c>
      <c r="E5877" s="18"/>
      <c r="F5877" s="18">
        <v>1</v>
      </c>
      <c r="G5877" s="18">
        <v>109</v>
      </c>
      <c r="H5877" s="18">
        <v>10902</v>
      </c>
      <c r="I5877" s="18" t="s">
        <v>14272</v>
      </c>
      <c r="U5877" s="170" t="s">
        <v>14497</v>
      </c>
      <c r="V5877" s="18" t="s">
        <v>3343</v>
      </c>
      <c r="W5877" t="str">
        <f t="shared" si="91"/>
        <v>INSERT INTO MST_D007_COMMON_D (ID,MST_D006_ID,QF_CODE,D_NO,VALUE01,VALUE02,VALUE03,VALUE04,VALUE05,DELETE_FLAG,UPDATE_FLAG,VALUE_TEXT1) VALUES('0f273b5e-e31c-fb29-7c12-0f0cf4b835af','d189a123-bd57-e253-54fb-ed1dce7fd63c','PP027','005876','1','109','10902','JPH10094','','N','0','');</v>
      </c>
    </row>
    <row r="5878" spans="1:23">
      <c r="A5878" t="s">
        <v>14498</v>
      </c>
      <c r="B5878" t="s">
        <v>3342</v>
      </c>
      <c r="C5878" s="18" t="s">
        <v>3343</v>
      </c>
      <c r="D5878" s="18" t="s">
        <v>3344</v>
      </c>
      <c r="E5878" s="18"/>
      <c r="F5878" s="18">
        <v>1</v>
      </c>
      <c r="G5878" s="18" t="s">
        <v>4639</v>
      </c>
      <c r="H5878" s="18" t="s">
        <v>4640</v>
      </c>
      <c r="I5878" s="18" t="s">
        <v>14272</v>
      </c>
      <c r="U5878" s="170" t="s">
        <v>14499</v>
      </c>
      <c r="V5878" s="18" t="s">
        <v>3343</v>
      </c>
      <c r="W5878" t="str">
        <f t="shared" si="91"/>
        <v>INSERT INTO MST_D007_COMMON_D (ID,MST_D006_ID,QF_CODE,D_NO,VALUE01,VALUE02,VALUE03,VALUE04,VALUE05,DELETE_FLAG,UPDATE_FLAG,VALUE_TEXT1) VALUES('c5ee1fff-3f5d-4d27-b8e0-1619cfeebe75','d189a123-bd57-e253-54fb-ed1dce7fd63c','PP027','005877','1','10A','10A01','JPH10094','','N','0','');</v>
      </c>
    </row>
    <row r="5879" spans="1:23">
      <c r="A5879" t="s">
        <v>14500</v>
      </c>
      <c r="B5879" t="s">
        <v>3342</v>
      </c>
      <c r="C5879" s="18" t="s">
        <v>3343</v>
      </c>
      <c r="D5879" s="18" t="s">
        <v>3344</v>
      </c>
      <c r="E5879" s="18"/>
      <c r="F5879" s="18">
        <v>2</v>
      </c>
      <c r="G5879" s="18">
        <v>201</v>
      </c>
      <c r="H5879" s="18">
        <v>20101</v>
      </c>
      <c r="I5879" s="18" t="s">
        <v>14272</v>
      </c>
      <c r="U5879" s="170" t="s">
        <v>14501</v>
      </c>
      <c r="V5879" s="18" t="s">
        <v>3343</v>
      </c>
      <c r="W5879" t="str">
        <f t="shared" si="91"/>
        <v>INSERT INTO MST_D007_COMMON_D (ID,MST_D006_ID,QF_CODE,D_NO,VALUE01,VALUE02,VALUE03,VALUE04,VALUE05,DELETE_FLAG,UPDATE_FLAG,VALUE_TEXT1) VALUES('032bb46c-9fc2-ec2e-e0d7-f980427e09ba','d189a123-bd57-e253-54fb-ed1dce7fd63c','PP027','005878','2','201','20101','JPH10094','','N','0','');</v>
      </c>
    </row>
    <row r="5880" spans="1:23">
      <c r="A5880" t="s">
        <v>14502</v>
      </c>
      <c r="B5880" t="s">
        <v>3342</v>
      </c>
      <c r="C5880" s="18" t="s">
        <v>3343</v>
      </c>
      <c r="D5880" s="18" t="s">
        <v>3344</v>
      </c>
      <c r="E5880" s="18"/>
      <c r="F5880" s="18">
        <v>2</v>
      </c>
      <c r="G5880" s="18">
        <v>201</v>
      </c>
      <c r="H5880" s="18">
        <v>20102</v>
      </c>
      <c r="I5880" s="18" t="s">
        <v>14272</v>
      </c>
      <c r="U5880" s="170" t="s">
        <v>14503</v>
      </c>
      <c r="V5880" s="18" t="s">
        <v>3343</v>
      </c>
      <c r="W5880" t="str">
        <f t="shared" si="91"/>
        <v>INSERT INTO MST_D007_COMMON_D (ID,MST_D006_ID,QF_CODE,D_NO,VALUE01,VALUE02,VALUE03,VALUE04,VALUE05,DELETE_FLAG,UPDATE_FLAG,VALUE_TEXT1) VALUES('59ca5ed0-34e3-467e-5571-a446a91e57ed','d189a123-bd57-e253-54fb-ed1dce7fd63c','PP027','005879','2','201','20102','JPH10094','','N','0','');</v>
      </c>
    </row>
    <row r="5881" spans="1:23">
      <c r="A5881" t="s">
        <v>14504</v>
      </c>
      <c r="B5881" t="s">
        <v>3342</v>
      </c>
      <c r="C5881" s="18" t="s">
        <v>3343</v>
      </c>
      <c r="D5881" s="18" t="s">
        <v>3344</v>
      </c>
      <c r="E5881" s="18"/>
      <c r="F5881" s="18">
        <v>2</v>
      </c>
      <c r="G5881" s="18">
        <v>201</v>
      </c>
      <c r="H5881" s="18">
        <v>20103</v>
      </c>
      <c r="I5881" s="18" t="s">
        <v>14272</v>
      </c>
      <c r="U5881" s="170" t="s">
        <v>14505</v>
      </c>
      <c r="V5881" s="18" t="s">
        <v>3343</v>
      </c>
      <c r="W5881" t="str">
        <f t="shared" si="91"/>
        <v>INSERT INTO MST_D007_COMMON_D (ID,MST_D006_ID,QF_CODE,D_NO,VALUE01,VALUE02,VALUE03,VALUE04,VALUE05,DELETE_FLAG,UPDATE_FLAG,VALUE_TEXT1) VALUES('9e7254ab-e39c-2d6e-67cf-a6aa431e4cb8','d189a123-bd57-e253-54fb-ed1dce7fd63c','PP027','005880','2','201','20103','JPH10094','','N','0','');</v>
      </c>
    </row>
    <row r="5882" spans="1:23">
      <c r="A5882" t="s">
        <v>14506</v>
      </c>
      <c r="B5882" t="s">
        <v>3342</v>
      </c>
      <c r="C5882" s="18" t="s">
        <v>3343</v>
      </c>
      <c r="D5882" s="18" t="s">
        <v>3344</v>
      </c>
      <c r="E5882" s="18"/>
      <c r="F5882" s="18">
        <v>2</v>
      </c>
      <c r="G5882" s="18">
        <v>201</v>
      </c>
      <c r="H5882" s="18">
        <v>20104</v>
      </c>
      <c r="I5882" s="18" t="s">
        <v>14272</v>
      </c>
      <c r="U5882" s="170" t="s">
        <v>14507</v>
      </c>
      <c r="V5882" s="18" t="s">
        <v>3343</v>
      </c>
      <c r="W5882" t="str">
        <f t="shared" si="91"/>
        <v>INSERT INTO MST_D007_COMMON_D (ID,MST_D006_ID,QF_CODE,D_NO,VALUE01,VALUE02,VALUE03,VALUE04,VALUE05,DELETE_FLAG,UPDATE_FLAG,VALUE_TEXT1) VALUES('ac7b54df-248a-fb78-8a12-bf8acc423ca4','d189a123-bd57-e253-54fb-ed1dce7fd63c','PP027','005881','2','201','20104','JPH10094','','N','0','');</v>
      </c>
    </row>
    <row r="5883" spans="1:23">
      <c r="A5883" t="s">
        <v>14508</v>
      </c>
      <c r="B5883" t="s">
        <v>3342</v>
      </c>
      <c r="C5883" s="18" t="s">
        <v>3343</v>
      </c>
      <c r="D5883" s="18" t="s">
        <v>3344</v>
      </c>
      <c r="E5883" s="18"/>
      <c r="F5883" s="18">
        <v>2</v>
      </c>
      <c r="G5883" s="18">
        <v>201</v>
      </c>
      <c r="H5883" s="18">
        <v>20105</v>
      </c>
      <c r="I5883" s="18" t="s">
        <v>14272</v>
      </c>
      <c r="U5883" s="170" t="s">
        <v>14509</v>
      </c>
      <c r="V5883" s="18" t="s">
        <v>3343</v>
      </c>
      <c r="W5883" t="str">
        <f t="shared" si="91"/>
        <v>INSERT INTO MST_D007_COMMON_D (ID,MST_D006_ID,QF_CODE,D_NO,VALUE01,VALUE02,VALUE03,VALUE04,VALUE05,DELETE_FLAG,UPDATE_FLAG,VALUE_TEXT1) VALUES('cea48a6b-a12b-ca8f-8bfc-87abda13e32f','d189a123-bd57-e253-54fb-ed1dce7fd63c','PP027','005882','2','201','20105','JPH10094','','N','0','');</v>
      </c>
    </row>
    <row r="5884" spans="1:23">
      <c r="A5884" t="s">
        <v>14510</v>
      </c>
      <c r="B5884" t="s">
        <v>3342</v>
      </c>
      <c r="C5884" s="18" t="s">
        <v>3343</v>
      </c>
      <c r="D5884" s="18" t="s">
        <v>3344</v>
      </c>
      <c r="E5884" s="18"/>
      <c r="F5884" s="18">
        <v>2</v>
      </c>
      <c r="G5884" s="18">
        <v>201</v>
      </c>
      <c r="H5884" s="18">
        <v>20106</v>
      </c>
      <c r="I5884" s="18" t="s">
        <v>14272</v>
      </c>
      <c r="U5884" s="170" t="s">
        <v>14511</v>
      </c>
      <c r="V5884" s="18" t="s">
        <v>3343</v>
      </c>
      <c r="W5884" t="str">
        <f t="shared" si="91"/>
        <v>INSERT INTO MST_D007_COMMON_D (ID,MST_D006_ID,QF_CODE,D_NO,VALUE01,VALUE02,VALUE03,VALUE04,VALUE05,DELETE_FLAG,UPDATE_FLAG,VALUE_TEXT1) VALUES('b74742ba-a52b-0cdf-857b-ba3fed4899ab','d189a123-bd57-e253-54fb-ed1dce7fd63c','PP027','005883','2','201','20106','JPH10094','','N','0','');</v>
      </c>
    </row>
    <row r="5885" spans="1:23">
      <c r="A5885" t="s">
        <v>14512</v>
      </c>
      <c r="B5885" t="s">
        <v>3342</v>
      </c>
      <c r="C5885" s="18" t="s">
        <v>3343</v>
      </c>
      <c r="D5885" s="18" t="s">
        <v>3344</v>
      </c>
      <c r="E5885" s="18"/>
      <c r="F5885" s="18">
        <v>2</v>
      </c>
      <c r="G5885" s="18">
        <v>201</v>
      </c>
      <c r="H5885" s="18">
        <v>20107</v>
      </c>
      <c r="I5885" s="18" t="s">
        <v>14272</v>
      </c>
      <c r="U5885" s="170" t="s">
        <v>14513</v>
      </c>
      <c r="V5885" s="18" t="s">
        <v>3343</v>
      </c>
      <c r="W5885" t="str">
        <f t="shared" si="91"/>
        <v>INSERT INTO MST_D007_COMMON_D (ID,MST_D006_ID,QF_CODE,D_NO,VALUE01,VALUE02,VALUE03,VALUE04,VALUE05,DELETE_FLAG,UPDATE_FLAG,VALUE_TEXT1) VALUES('df85be7d-6f6a-20fe-485e-3b5a628ba0be','d189a123-bd57-e253-54fb-ed1dce7fd63c','PP027','005884','2','201','20107','JPH10094','','N','0','');</v>
      </c>
    </row>
    <row r="5886" spans="1:23">
      <c r="A5886" t="s">
        <v>14514</v>
      </c>
      <c r="B5886" t="s">
        <v>3342</v>
      </c>
      <c r="C5886" s="18" t="s">
        <v>3343</v>
      </c>
      <c r="D5886" s="18" t="s">
        <v>3344</v>
      </c>
      <c r="E5886" s="18"/>
      <c r="F5886" s="18">
        <v>2</v>
      </c>
      <c r="G5886" s="18">
        <v>201</v>
      </c>
      <c r="H5886" s="18">
        <v>20108</v>
      </c>
      <c r="I5886" s="18" t="s">
        <v>14272</v>
      </c>
      <c r="U5886" s="170" t="s">
        <v>14515</v>
      </c>
      <c r="V5886" s="18" t="s">
        <v>3343</v>
      </c>
      <c r="W5886" t="str">
        <f t="shared" si="91"/>
        <v>INSERT INTO MST_D007_COMMON_D (ID,MST_D006_ID,QF_CODE,D_NO,VALUE01,VALUE02,VALUE03,VALUE04,VALUE05,DELETE_FLAG,UPDATE_FLAG,VALUE_TEXT1) VALUES('9bae71ad-ffcd-ba3c-c1b6-982c0c53491e','d189a123-bd57-e253-54fb-ed1dce7fd63c','PP027','005885','2','201','20108','JPH10094','','N','0','');</v>
      </c>
    </row>
    <row r="5887" spans="1:23">
      <c r="A5887" t="s">
        <v>14516</v>
      </c>
      <c r="B5887" t="s">
        <v>3342</v>
      </c>
      <c r="C5887" s="18" t="s">
        <v>3343</v>
      </c>
      <c r="D5887" s="18" t="s">
        <v>3344</v>
      </c>
      <c r="E5887" s="18"/>
      <c r="F5887" s="18">
        <v>2</v>
      </c>
      <c r="G5887" s="18">
        <v>201</v>
      </c>
      <c r="H5887" s="18">
        <v>20109</v>
      </c>
      <c r="I5887" s="18" t="s">
        <v>14272</v>
      </c>
      <c r="U5887" s="170" t="s">
        <v>14517</v>
      </c>
      <c r="V5887" s="18" t="s">
        <v>3343</v>
      </c>
      <c r="W5887" t="str">
        <f t="shared" si="91"/>
        <v>INSERT INTO MST_D007_COMMON_D (ID,MST_D006_ID,QF_CODE,D_NO,VALUE01,VALUE02,VALUE03,VALUE04,VALUE05,DELETE_FLAG,UPDATE_FLAG,VALUE_TEXT1) VALUES('352a5e29-8b0a-149f-7efa-fbc3dea0cc1b','d189a123-bd57-e253-54fb-ed1dce7fd63c','PP027','005886','2','201','20109','JPH10094','','N','0','');</v>
      </c>
    </row>
    <row r="5888" spans="1:23">
      <c r="A5888" t="s">
        <v>14518</v>
      </c>
      <c r="B5888" t="s">
        <v>3342</v>
      </c>
      <c r="C5888" s="18" t="s">
        <v>3343</v>
      </c>
      <c r="D5888" s="18" t="s">
        <v>3344</v>
      </c>
      <c r="E5888" s="18"/>
      <c r="F5888" s="18">
        <v>2</v>
      </c>
      <c r="G5888" s="18">
        <v>201</v>
      </c>
      <c r="H5888" s="18">
        <v>20110</v>
      </c>
      <c r="I5888" s="18" t="s">
        <v>14272</v>
      </c>
      <c r="U5888" s="170" t="s">
        <v>14519</v>
      </c>
      <c r="V5888" s="18" t="s">
        <v>3343</v>
      </c>
      <c r="W5888" t="str">
        <f t="shared" si="91"/>
        <v>INSERT INTO MST_D007_COMMON_D (ID,MST_D006_ID,QF_CODE,D_NO,VALUE01,VALUE02,VALUE03,VALUE04,VALUE05,DELETE_FLAG,UPDATE_FLAG,VALUE_TEXT1) VALUES('5e2f7e8f-c1d7-b1e5-af6e-e410e67f7c97','d189a123-bd57-e253-54fb-ed1dce7fd63c','PP027','005887','2','201','20110','JPH10094','','N','0','');</v>
      </c>
    </row>
    <row r="5889" spans="1:23">
      <c r="A5889" t="s">
        <v>14520</v>
      </c>
      <c r="B5889" t="s">
        <v>3342</v>
      </c>
      <c r="C5889" s="18" t="s">
        <v>3343</v>
      </c>
      <c r="D5889" s="18" t="s">
        <v>3344</v>
      </c>
      <c r="E5889" s="18"/>
      <c r="F5889" s="18">
        <v>2</v>
      </c>
      <c r="G5889" s="18">
        <v>201</v>
      </c>
      <c r="H5889" s="18">
        <v>20111</v>
      </c>
      <c r="I5889" s="18" t="s">
        <v>14272</v>
      </c>
      <c r="U5889" s="170" t="s">
        <v>14521</v>
      </c>
      <c r="V5889" s="18" t="s">
        <v>3343</v>
      </c>
      <c r="W5889" t="str">
        <f t="shared" si="91"/>
        <v>INSERT INTO MST_D007_COMMON_D (ID,MST_D006_ID,QF_CODE,D_NO,VALUE01,VALUE02,VALUE03,VALUE04,VALUE05,DELETE_FLAG,UPDATE_FLAG,VALUE_TEXT1) VALUES('ed2ebb6b-72cf-a74a-9a8b-d5868c43a521','d189a123-bd57-e253-54fb-ed1dce7fd63c','PP027','005888','2','201','20111','JPH10094','','N','0','');</v>
      </c>
    </row>
    <row r="5890" spans="1:23">
      <c r="A5890" t="s">
        <v>14522</v>
      </c>
      <c r="B5890" t="s">
        <v>3342</v>
      </c>
      <c r="C5890" s="18" t="s">
        <v>3343</v>
      </c>
      <c r="D5890" s="18" t="s">
        <v>3344</v>
      </c>
      <c r="E5890" s="18"/>
      <c r="F5890" s="18">
        <v>2</v>
      </c>
      <c r="G5890" s="18">
        <v>201</v>
      </c>
      <c r="H5890" s="18">
        <v>20112</v>
      </c>
      <c r="I5890" s="18" t="s">
        <v>14272</v>
      </c>
      <c r="U5890" s="170" t="s">
        <v>14523</v>
      </c>
      <c r="V5890" s="18" t="s">
        <v>3343</v>
      </c>
      <c r="W5890" t="str">
        <f t="shared" si="91"/>
        <v>INSERT INTO MST_D007_COMMON_D (ID,MST_D006_ID,QF_CODE,D_NO,VALUE01,VALUE02,VALUE03,VALUE04,VALUE05,DELETE_FLAG,UPDATE_FLAG,VALUE_TEXT1) VALUES('bf02c969-251f-e776-b5f8-db79d4726510','d189a123-bd57-e253-54fb-ed1dce7fd63c','PP027','005889','2','201','20112','JPH10094','','N','0','');</v>
      </c>
    </row>
    <row r="5891" spans="1:23">
      <c r="A5891" t="s">
        <v>14524</v>
      </c>
      <c r="B5891" t="s">
        <v>3342</v>
      </c>
      <c r="C5891" s="18" t="s">
        <v>3343</v>
      </c>
      <c r="D5891" s="18" t="s">
        <v>3344</v>
      </c>
      <c r="E5891" s="18"/>
      <c r="F5891" s="18">
        <v>2</v>
      </c>
      <c r="G5891" s="18">
        <v>201</v>
      </c>
      <c r="H5891" s="18">
        <v>20113</v>
      </c>
      <c r="I5891" s="18" t="s">
        <v>14272</v>
      </c>
      <c r="U5891" s="170" t="s">
        <v>14525</v>
      </c>
      <c r="V5891" s="18" t="s">
        <v>3343</v>
      </c>
      <c r="W5891" t="str">
        <f t="shared" ref="W5891:W5954" si="92">"  INSERT INTO MST_D007_COMMON_D (ID,MST_D006_ID,QF_CODE,D_NO,VALUE01,VALUE02,VALUE03,VALUE04,VALUE05,DELETE_FLAG,UPDATE_FLAG,VALUE_TEXT1) VALUES('"&amp;A5891&amp;"','"&amp;B5891&amp;"','"&amp;V5891&amp;"','"&amp;U5891&amp;"','"&amp;F5891&amp;"','"&amp;G5891&amp;"','"&amp;H5891&amp;"','"&amp;I5891&amp;"','"&amp;J5891&amp;"','N','0','"&amp;E5891&amp;"');"</f>
        <v>INSERT INTO MST_D007_COMMON_D (ID,MST_D006_ID,QF_CODE,D_NO,VALUE01,VALUE02,VALUE03,VALUE04,VALUE05,DELETE_FLAG,UPDATE_FLAG,VALUE_TEXT1) VALUES('ac9f5789-0b22-188b-f5af-1eab6ac0ee4e','d189a123-bd57-e253-54fb-ed1dce7fd63c','PP027','005890','2','201','20113','JPH10094','','N','0','');</v>
      </c>
    </row>
    <row r="5892" spans="1:23">
      <c r="A5892" t="s">
        <v>14526</v>
      </c>
      <c r="B5892" t="s">
        <v>3342</v>
      </c>
      <c r="C5892" s="18" t="s">
        <v>3343</v>
      </c>
      <c r="D5892" s="18" t="s">
        <v>3344</v>
      </c>
      <c r="E5892" s="18"/>
      <c r="F5892" s="18">
        <v>2</v>
      </c>
      <c r="G5892" s="18">
        <v>201</v>
      </c>
      <c r="H5892" s="18">
        <v>20114</v>
      </c>
      <c r="I5892" s="18" t="s">
        <v>14272</v>
      </c>
      <c r="U5892" s="170" t="s">
        <v>14527</v>
      </c>
      <c r="V5892" s="18" t="s">
        <v>3343</v>
      </c>
      <c r="W5892" t="str">
        <f t="shared" si="92"/>
        <v>INSERT INTO MST_D007_COMMON_D (ID,MST_D006_ID,QF_CODE,D_NO,VALUE01,VALUE02,VALUE03,VALUE04,VALUE05,DELETE_FLAG,UPDATE_FLAG,VALUE_TEXT1) VALUES('4d10d5a8-2ebb-e4be-ca5c-b82dc1ce93fb','d189a123-bd57-e253-54fb-ed1dce7fd63c','PP027','005891','2','201','20114','JPH10094','','N','0','');</v>
      </c>
    </row>
    <row r="5893" spans="1:23">
      <c r="A5893" t="s">
        <v>14528</v>
      </c>
      <c r="B5893" t="s">
        <v>3342</v>
      </c>
      <c r="C5893" s="18" t="s">
        <v>3343</v>
      </c>
      <c r="D5893" s="18" t="s">
        <v>3344</v>
      </c>
      <c r="E5893" s="18"/>
      <c r="F5893" s="18">
        <v>2</v>
      </c>
      <c r="G5893" s="18">
        <v>201</v>
      </c>
      <c r="H5893" s="18">
        <v>20115</v>
      </c>
      <c r="I5893" s="18" t="s">
        <v>14272</v>
      </c>
      <c r="U5893" s="170" t="s">
        <v>14529</v>
      </c>
      <c r="V5893" s="18" t="s">
        <v>3343</v>
      </c>
      <c r="W5893" t="str">
        <f t="shared" si="92"/>
        <v>INSERT INTO MST_D007_COMMON_D (ID,MST_D006_ID,QF_CODE,D_NO,VALUE01,VALUE02,VALUE03,VALUE04,VALUE05,DELETE_FLAG,UPDATE_FLAG,VALUE_TEXT1) VALUES('c466fdef-fea1-002e-a8e6-20e9dffb743d','d189a123-bd57-e253-54fb-ed1dce7fd63c','PP027','005892','2','201','20115','JPH10094','','N','0','');</v>
      </c>
    </row>
    <row r="5894" spans="1:23">
      <c r="A5894" t="s">
        <v>14530</v>
      </c>
      <c r="B5894" t="s">
        <v>3342</v>
      </c>
      <c r="C5894" s="18" t="s">
        <v>3343</v>
      </c>
      <c r="D5894" s="18" t="s">
        <v>3344</v>
      </c>
      <c r="E5894" s="18"/>
      <c r="F5894" s="18">
        <v>2</v>
      </c>
      <c r="G5894" s="18">
        <v>201</v>
      </c>
      <c r="H5894" s="18">
        <v>20116</v>
      </c>
      <c r="I5894" s="18" t="s">
        <v>14272</v>
      </c>
      <c r="U5894" s="170" t="s">
        <v>14531</v>
      </c>
      <c r="V5894" s="18" t="s">
        <v>3343</v>
      </c>
      <c r="W5894" t="str">
        <f t="shared" si="92"/>
        <v>INSERT INTO MST_D007_COMMON_D (ID,MST_D006_ID,QF_CODE,D_NO,VALUE01,VALUE02,VALUE03,VALUE04,VALUE05,DELETE_FLAG,UPDATE_FLAG,VALUE_TEXT1) VALUES('fa3dc3ac-01e7-4e78-2a59-496bb72f87cb','d189a123-bd57-e253-54fb-ed1dce7fd63c','PP027','005893','2','201','20116','JPH10094','','N','0','');</v>
      </c>
    </row>
    <row r="5895" spans="1:23">
      <c r="A5895" t="s">
        <v>14532</v>
      </c>
      <c r="B5895" t="s">
        <v>3342</v>
      </c>
      <c r="C5895" s="18" t="s">
        <v>3343</v>
      </c>
      <c r="D5895" s="18" t="s">
        <v>3344</v>
      </c>
      <c r="E5895" s="18"/>
      <c r="F5895" s="18">
        <v>2</v>
      </c>
      <c r="G5895" s="18">
        <v>202</v>
      </c>
      <c r="H5895" s="18">
        <v>20201</v>
      </c>
      <c r="I5895" s="18" t="s">
        <v>14272</v>
      </c>
      <c r="U5895" s="170" t="s">
        <v>14533</v>
      </c>
      <c r="V5895" s="18" t="s">
        <v>3343</v>
      </c>
      <c r="W5895" t="str">
        <f t="shared" si="92"/>
        <v>INSERT INTO MST_D007_COMMON_D (ID,MST_D006_ID,QF_CODE,D_NO,VALUE01,VALUE02,VALUE03,VALUE04,VALUE05,DELETE_FLAG,UPDATE_FLAG,VALUE_TEXT1) VALUES('a4e559f0-266f-76e5-edb1-78678f8c97c2','d189a123-bd57-e253-54fb-ed1dce7fd63c','PP027','005894','2','202','20201','JPH10094','','N','0','');</v>
      </c>
    </row>
    <row r="5896" spans="1:23">
      <c r="A5896" t="s">
        <v>14534</v>
      </c>
      <c r="B5896" t="s">
        <v>3342</v>
      </c>
      <c r="C5896" s="18" t="s">
        <v>3343</v>
      </c>
      <c r="D5896" s="18" t="s">
        <v>3344</v>
      </c>
      <c r="E5896" s="18"/>
      <c r="F5896" s="18">
        <v>2</v>
      </c>
      <c r="G5896" s="18">
        <v>202</v>
      </c>
      <c r="H5896" s="18">
        <v>20202</v>
      </c>
      <c r="I5896" s="18" t="s">
        <v>14272</v>
      </c>
      <c r="U5896" s="170" t="s">
        <v>14535</v>
      </c>
      <c r="V5896" s="18" t="s">
        <v>3343</v>
      </c>
      <c r="W5896" t="str">
        <f t="shared" si="92"/>
        <v>INSERT INTO MST_D007_COMMON_D (ID,MST_D006_ID,QF_CODE,D_NO,VALUE01,VALUE02,VALUE03,VALUE04,VALUE05,DELETE_FLAG,UPDATE_FLAG,VALUE_TEXT1) VALUES('d3dca6bd-fc21-ffd1-4537-cadb6dbf7c38','d189a123-bd57-e253-54fb-ed1dce7fd63c','PP027','005895','2','202','20202','JPH10094','','N','0','');</v>
      </c>
    </row>
    <row r="5897" spans="1:23">
      <c r="A5897" t="s">
        <v>14536</v>
      </c>
      <c r="B5897" t="s">
        <v>3342</v>
      </c>
      <c r="C5897" s="18" t="s">
        <v>3343</v>
      </c>
      <c r="D5897" s="18" t="s">
        <v>3344</v>
      </c>
      <c r="E5897" s="18"/>
      <c r="F5897" s="18">
        <v>2</v>
      </c>
      <c r="G5897" s="18">
        <v>202</v>
      </c>
      <c r="H5897" s="18">
        <v>20203</v>
      </c>
      <c r="I5897" s="18" t="s">
        <v>14272</v>
      </c>
      <c r="U5897" s="170" t="s">
        <v>14537</v>
      </c>
      <c r="V5897" s="18" t="s">
        <v>3343</v>
      </c>
      <c r="W5897" t="str">
        <f t="shared" si="92"/>
        <v>INSERT INTO MST_D007_COMMON_D (ID,MST_D006_ID,QF_CODE,D_NO,VALUE01,VALUE02,VALUE03,VALUE04,VALUE05,DELETE_FLAG,UPDATE_FLAG,VALUE_TEXT1) VALUES('7e15fcb8-b7de-59fc-833f-7b29e7aff595','d189a123-bd57-e253-54fb-ed1dce7fd63c','PP027','005896','2','202','20203','JPH10094','','N','0','');</v>
      </c>
    </row>
    <row r="5898" spans="1:23">
      <c r="A5898" t="s">
        <v>14538</v>
      </c>
      <c r="B5898" t="s">
        <v>3342</v>
      </c>
      <c r="C5898" s="18" t="s">
        <v>3343</v>
      </c>
      <c r="D5898" s="18" t="s">
        <v>3344</v>
      </c>
      <c r="E5898" s="18"/>
      <c r="F5898" s="18">
        <v>2</v>
      </c>
      <c r="G5898" s="18">
        <v>203</v>
      </c>
      <c r="H5898" s="18">
        <v>20301</v>
      </c>
      <c r="I5898" s="18" t="s">
        <v>14272</v>
      </c>
      <c r="U5898" s="170" t="s">
        <v>14539</v>
      </c>
      <c r="V5898" s="18" t="s">
        <v>3343</v>
      </c>
      <c r="W5898" t="str">
        <f t="shared" si="92"/>
        <v>INSERT INTO MST_D007_COMMON_D (ID,MST_D006_ID,QF_CODE,D_NO,VALUE01,VALUE02,VALUE03,VALUE04,VALUE05,DELETE_FLAG,UPDATE_FLAG,VALUE_TEXT1) VALUES('f03df7c5-75a4-2316-b8b1-3c6aebcaec77','d189a123-bd57-e253-54fb-ed1dce7fd63c','PP027','005897','2','203','20301','JPH10094','','N','0','');</v>
      </c>
    </row>
    <row r="5899" spans="1:23">
      <c r="A5899" t="s">
        <v>14540</v>
      </c>
      <c r="B5899" t="s">
        <v>3342</v>
      </c>
      <c r="C5899" s="18" t="s">
        <v>3343</v>
      </c>
      <c r="D5899" s="18" t="s">
        <v>3344</v>
      </c>
      <c r="E5899" s="18"/>
      <c r="F5899" s="18">
        <v>2</v>
      </c>
      <c r="G5899" s="18">
        <v>203</v>
      </c>
      <c r="H5899" s="18">
        <v>20302</v>
      </c>
      <c r="I5899" s="18" t="s">
        <v>14272</v>
      </c>
      <c r="U5899" s="170" t="s">
        <v>14541</v>
      </c>
      <c r="V5899" s="18" t="s">
        <v>3343</v>
      </c>
      <c r="W5899" t="str">
        <f t="shared" si="92"/>
        <v>INSERT INTO MST_D007_COMMON_D (ID,MST_D006_ID,QF_CODE,D_NO,VALUE01,VALUE02,VALUE03,VALUE04,VALUE05,DELETE_FLAG,UPDATE_FLAG,VALUE_TEXT1) VALUES('4bf57cef-5328-50f4-931d-a257e99edbfb','d189a123-bd57-e253-54fb-ed1dce7fd63c','PP027','005898','2','203','20302','JPH10094','','N','0','');</v>
      </c>
    </row>
    <row r="5900" spans="1:23">
      <c r="A5900" t="s">
        <v>14542</v>
      </c>
      <c r="B5900" t="s">
        <v>3342</v>
      </c>
      <c r="C5900" s="18" t="s">
        <v>3343</v>
      </c>
      <c r="D5900" s="18" t="s">
        <v>3344</v>
      </c>
      <c r="E5900" s="18"/>
      <c r="F5900" s="18">
        <v>2</v>
      </c>
      <c r="G5900" s="18">
        <v>203</v>
      </c>
      <c r="H5900" s="18">
        <v>20303</v>
      </c>
      <c r="I5900" s="18" t="s">
        <v>14272</v>
      </c>
      <c r="U5900" s="170" t="s">
        <v>14543</v>
      </c>
      <c r="V5900" s="18" t="s">
        <v>3343</v>
      </c>
      <c r="W5900" t="str">
        <f t="shared" si="92"/>
        <v>INSERT INTO MST_D007_COMMON_D (ID,MST_D006_ID,QF_CODE,D_NO,VALUE01,VALUE02,VALUE03,VALUE04,VALUE05,DELETE_FLAG,UPDATE_FLAG,VALUE_TEXT1) VALUES('04232fd5-8b3a-edd0-05dc-674477b7dd87','d189a123-bd57-e253-54fb-ed1dce7fd63c','PP027','005899','2','203','20303','JPH10094','','N','0','');</v>
      </c>
    </row>
    <row r="5901" spans="1:23">
      <c r="A5901" t="s">
        <v>14544</v>
      </c>
      <c r="B5901" t="s">
        <v>3342</v>
      </c>
      <c r="C5901" s="18" t="s">
        <v>3343</v>
      </c>
      <c r="D5901" s="18" t="s">
        <v>3344</v>
      </c>
      <c r="E5901" s="18"/>
      <c r="F5901" s="18">
        <v>2</v>
      </c>
      <c r="G5901" s="18">
        <v>204</v>
      </c>
      <c r="H5901" s="18">
        <v>20401</v>
      </c>
      <c r="I5901" s="18" t="s">
        <v>14272</v>
      </c>
      <c r="U5901" s="170" t="s">
        <v>14545</v>
      </c>
      <c r="V5901" s="18" t="s">
        <v>3343</v>
      </c>
      <c r="W5901" t="str">
        <f t="shared" si="92"/>
        <v>INSERT INTO MST_D007_COMMON_D (ID,MST_D006_ID,QF_CODE,D_NO,VALUE01,VALUE02,VALUE03,VALUE04,VALUE05,DELETE_FLAG,UPDATE_FLAG,VALUE_TEXT1) VALUES('bf3a38cc-6fff-82d3-4052-3765e22d71e0','d189a123-bd57-e253-54fb-ed1dce7fd63c','PP027','005900','2','204','20401','JPH10094','','N','0','');</v>
      </c>
    </row>
    <row r="5902" spans="1:23">
      <c r="A5902" t="s">
        <v>14546</v>
      </c>
      <c r="B5902" t="s">
        <v>3342</v>
      </c>
      <c r="C5902" s="18" t="s">
        <v>3343</v>
      </c>
      <c r="D5902" s="18" t="s">
        <v>3344</v>
      </c>
      <c r="E5902" s="18"/>
      <c r="F5902" s="18">
        <v>2</v>
      </c>
      <c r="G5902" s="18">
        <v>204</v>
      </c>
      <c r="H5902" s="18">
        <v>20402</v>
      </c>
      <c r="I5902" s="18" t="s">
        <v>14272</v>
      </c>
      <c r="U5902" s="170" t="s">
        <v>14547</v>
      </c>
      <c r="V5902" s="18" t="s">
        <v>3343</v>
      </c>
      <c r="W5902" t="str">
        <f t="shared" si="92"/>
        <v>INSERT INTO MST_D007_COMMON_D (ID,MST_D006_ID,QF_CODE,D_NO,VALUE01,VALUE02,VALUE03,VALUE04,VALUE05,DELETE_FLAG,UPDATE_FLAG,VALUE_TEXT1) VALUES('f37cec59-c0fa-e449-34e6-b2effd536eb9','d189a123-bd57-e253-54fb-ed1dce7fd63c','PP027','005901','2','204','20402','JPH10094','','N','0','');</v>
      </c>
    </row>
    <row r="5903" spans="1:23">
      <c r="A5903" t="s">
        <v>14548</v>
      </c>
      <c r="B5903" t="s">
        <v>3342</v>
      </c>
      <c r="C5903" s="18" t="s">
        <v>3343</v>
      </c>
      <c r="D5903" s="18" t="s">
        <v>3344</v>
      </c>
      <c r="E5903" s="18"/>
      <c r="F5903" s="18">
        <v>2</v>
      </c>
      <c r="G5903" s="18">
        <v>204</v>
      </c>
      <c r="H5903" s="18">
        <v>20403</v>
      </c>
      <c r="I5903" s="18" t="s">
        <v>14272</v>
      </c>
      <c r="U5903" s="170" t="s">
        <v>14549</v>
      </c>
      <c r="V5903" s="18" t="s">
        <v>3343</v>
      </c>
      <c r="W5903" t="str">
        <f t="shared" si="92"/>
        <v>INSERT INTO MST_D007_COMMON_D (ID,MST_D006_ID,QF_CODE,D_NO,VALUE01,VALUE02,VALUE03,VALUE04,VALUE05,DELETE_FLAG,UPDATE_FLAG,VALUE_TEXT1) VALUES('dd4da18a-baae-d516-67f6-5e069904c041','d189a123-bd57-e253-54fb-ed1dce7fd63c','PP027','005902','2','204','20403','JPH10094','','N','0','');</v>
      </c>
    </row>
    <row r="5904" spans="1:23">
      <c r="A5904" t="s">
        <v>14550</v>
      </c>
      <c r="B5904" t="s">
        <v>3342</v>
      </c>
      <c r="C5904" s="18" t="s">
        <v>3343</v>
      </c>
      <c r="D5904" s="18" t="s">
        <v>3344</v>
      </c>
      <c r="E5904" s="18"/>
      <c r="F5904" s="18">
        <v>2</v>
      </c>
      <c r="G5904" s="18">
        <v>204</v>
      </c>
      <c r="H5904" s="18">
        <v>20404</v>
      </c>
      <c r="I5904" s="18" t="s">
        <v>14272</v>
      </c>
      <c r="U5904" s="170" t="s">
        <v>14551</v>
      </c>
      <c r="V5904" s="18" t="s">
        <v>3343</v>
      </c>
      <c r="W5904" t="str">
        <f t="shared" si="92"/>
        <v>INSERT INTO MST_D007_COMMON_D (ID,MST_D006_ID,QF_CODE,D_NO,VALUE01,VALUE02,VALUE03,VALUE04,VALUE05,DELETE_FLAG,UPDATE_FLAG,VALUE_TEXT1) VALUES('a974334e-9459-e57a-6cda-7edb90bbff89','d189a123-bd57-e253-54fb-ed1dce7fd63c','PP027','005903','2','204','20404','JPH10094','','N','0','');</v>
      </c>
    </row>
    <row r="5905" spans="1:23">
      <c r="A5905" t="s">
        <v>14552</v>
      </c>
      <c r="B5905" t="s">
        <v>3342</v>
      </c>
      <c r="C5905" s="18" t="s">
        <v>3343</v>
      </c>
      <c r="D5905" s="18" t="s">
        <v>3344</v>
      </c>
      <c r="E5905" s="18"/>
      <c r="F5905" s="18">
        <v>2</v>
      </c>
      <c r="G5905" s="18">
        <v>204</v>
      </c>
      <c r="H5905" s="18">
        <v>20405</v>
      </c>
      <c r="I5905" s="18" t="s">
        <v>14272</v>
      </c>
      <c r="U5905" s="170" t="s">
        <v>14553</v>
      </c>
      <c r="V5905" s="18" t="s">
        <v>3343</v>
      </c>
      <c r="W5905" t="str">
        <f t="shared" si="92"/>
        <v>INSERT INTO MST_D007_COMMON_D (ID,MST_D006_ID,QF_CODE,D_NO,VALUE01,VALUE02,VALUE03,VALUE04,VALUE05,DELETE_FLAG,UPDATE_FLAG,VALUE_TEXT1) VALUES('beec5282-6c1d-cbc9-48af-9f676cdf1e07','d189a123-bd57-e253-54fb-ed1dce7fd63c','PP027','005904','2','204','20405','JPH10094','','N','0','');</v>
      </c>
    </row>
    <row r="5906" spans="1:23">
      <c r="A5906" t="s">
        <v>14554</v>
      </c>
      <c r="B5906" t="s">
        <v>3342</v>
      </c>
      <c r="C5906" s="18" t="s">
        <v>3343</v>
      </c>
      <c r="D5906" s="18" t="s">
        <v>3344</v>
      </c>
      <c r="E5906" s="18"/>
      <c r="F5906" s="18">
        <v>2</v>
      </c>
      <c r="G5906" s="18">
        <v>205</v>
      </c>
      <c r="H5906" s="18">
        <v>20501</v>
      </c>
      <c r="I5906" s="18" t="s">
        <v>14272</v>
      </c>
      <c r="U5906" s="170" t="s">
        <v>14555</v>
      </c>
      <c r="V5906" s="18" t="s">
        <v>3343</v>
      </c>
      <c r="W5906" t="str">
        <f t="shared" si="92"/>
        <v>INSERT INTO MST_D007_COMMON_D (ID,MST_D006_ID,QF_CODE,D_NO,VALUE01,VALUE02,VALUE03,VALUE04,VALUE05,DELETE_FLAG,UPDATE_FLAG,VALUE_TEXT1) VALUES('7cc4fdb1-b9a5-b502-3ce6-f1ef440f7efb','d189a123-bd57-e253-54fb-ed1dce7fd63c','PP027','005905','2','205','20501','JPH10094','','N','0','');</v>
      </c>
    </row>
    <row r="5907" spans="1:23">
      <c r="A5907" t="s">
        <v>14556</v>
      </c>
      <c r="B5907" t="s">
        <v>3342</v>
      </c>
      <c r="C5907" s="18" t="s">
        <v>3343</v>
      </c>
      <c r="D5907" s="18" t="s">
        <v>3344</v>
      </c>
      <c r="E5907" s="18"/>
      <c r="F5907" s="18">
        <v>2</v>
      </c>
      <c r="G5907" s="18">
        <v>205</v>
      </c>
      <c r="H5907" s="18">
        <v>20502</v>
      </c>
      <c r="I5907" s="18" t="s">
        <v>14272</v>
      </c>
      <c r="U5907" s="170" t="s">
        <v>14557</v>
      </c>
      <c r="V5907" s="18" t="s">
        <v>3343</v>
      </c>
      <c r="W5907" t="str">
        <f t="shared" si="92"/>
        <v>INSERT INTO MST_D007_COMMON_D (ID,MST_D006_ID,QF_CODE,D_NO,VALUE01,VALUE02,VALUE03,VALUE04,VALUE05,DELETE_FLAG,UPDATE_FLAG,VALUE_TEXT1) VALUES('36a8c2a9-389c-cecb-cdca-0baada1ba5ff','d189a123-bd57-e253-54fb-ed1dce7fd63c','PP027','005906','2','205','20502','JPH10094','','N','0','');</v>
      </c>
    </row>
    <row r="5908" spans="1:23">
      <c r="A5908" t="s">
        <v>14558</v>
      </c>
      <c r="B5908" t="s">
        <v>3342</v>
      </c>
      <c r="C5908" s="18" t="s">
        <v>3343</v>
      </c>
      <c r="D5908" s="18" t="s">
        <v>3344</v>
      </c>
      <c r="E5908" s="18"/>
      <c r="F5908" s="18">
        <v>2</v>
      </c>
      <c r="G5908" s="18">
        <v>206</v>
      </c>
      <c r="H5908" s="18">
        <v>20601</v>
      </c>
      <c r="I5908" s="18" t="s">
        <v>14272</v>
      </c>
      <c r="U5908" s="170" t="s">
        <v>14559</v>
      </c>
      <c r="V5908" s="18" t="s">
        <v>3343</v>
      </c>
      <c r="W5908" t="str">
        <f t="shared" si="92"/>
        <v>INSERT INTO MST_D007_COMMON_D (ID,MST_D006_ID,QF_CODE,D_NO,VALUE01,VALUE02,VALUE03,VALUE04,VALUE05,DELETE_FLAG,UPDATE_FLAG,VALUE_TEXT1) VALUES('f5b07712-eca0-40cb-1143-e68effd7c514','d189a123-bd57-e253-54fb-ed1dce7fd63c','PP027','005907','2','206','20601','JPH10094','','N','0','');</v>
      </c>
    </row>
    <row r="5909" spans="1:23">
      <c r="A5909" t="s">
        <v>14560</v>
      </c>
      <c r="B5909" t="s">
        <v>3342</v>
      </c>
      <c r="C5909" s="18" t="s">
        <v>3343</v>
      </c>
      <c r="D5909" s="18" t="s">
        <v>3344</v>
      </c>
      <c r="E5909" s="18"/>
      <c r="F5909" s="18">
        <v>2</v>
      </c>
      <c r="G5909" s="18">
        <v>206</v>
      </c>
      <c r="H5909" s="18">
        <v>20602</v>
      </c>
      <c r="I5909" s="18" t="s">
        <v>14272</v>
      </c>
      <c r="U5909" s="170" t="s">
        <v>14561</v>
      </c>
      <c r="V5909" s="18" t="s">
        <v>3343</v>
      </c>
      <c r="W5909" t="str">
        <f t="shared" si="92"/>
        <v>INSERT INTO MST_D007_COMMON_D (ID,MST_D006_ID,QF_CODE,D_NO,VALUE01,VALUE02,VALUE03,VALUE04,VALUE05,DELETE_FLAG,UPDATE_FLAG,VALUE_TEXT1) VALUES('dc99501e-b4b6-bf45-2b3d-2bafa926813a','d189a123-bd57-e253-54fb-ed1dce7fd63c','PP027','005908','2','206','20602','JPH10094','','N','0','');</v>
      </c>
    </row>
    <row r="5910" spans="1:23">
      <c r="A5910" t="s">
        <v>14562</v>
      </c>
      <c r="B5910" t="s">
        <v>3342</v>
      </c>
      <c r="C5910" s="18" t="s">
        <v>3343</v>
      </c>
      <c r="D5910" s="18" t="s">
        <v>3344</v>
      </c>
      <c r="E5910" s="18"/>
      <c r="F5910" s="18">
        <v>2</v>
      </c>
      <c r="G5910" s="18">
        <v>207</v>
      </c>
      <c r="H5910" s="18">
        <v>20701</v>
      </c>
      <c r="I5910" s="18" t="s">
        <v>14272</v>
      </c>
      <c r="U5910" s="170" t="s">
        <v>14563</v>
      </c>
      <c r="V5910" s="18" t="s">
        <v>3343</v>
      </c>
      <c r="W5910" t="str">
        <f t="shared" si="92"/>
        <v>INSERT INTO MST_D007_COMMON_D (ID,MST_D006_ID,QF_CODE,D_NO,VALUE01,VALUE02,VALUE03,VALUE04,VALUE05,DELETE_FLAG,UPDATE_FLAG,VALUE_TEXT1) VALUES('aa06d3e4-16ac-e1fa-22fe-ee74294a13dd','d189a123-bd57-e253-54fb-ed1dce7fd63c','PP027','005909','2','207','20701','JPH10094','','N','0','');</v>
      </c>
    </row>
    <row r="5911" spans="1:23">
      <c r="A5911" t="s">
        <v>14564</v>
      </c>
      <c r="B5911" t="s">
        <v>3342</v>
      </c>
      <c r="C5911" s="18" t="s">
        <v>3343</v>
      </c>
      <c r="D5911" s="18" t="s">
        <v>3344</v>
      </c>
      <c r="E5911" s="18"/>
      <c r="F5911" s="18">
        <v>2</v>
      </c>
      <c r="G5911" s="18">
        <v>207</v>
      </c>
      <c r="H5911" s="18">
        <v>20702</v>
      </c>
      <c r="I5911" s="18" t="s">
        <v>14272</v>
      </c>
      <c r="U5911" s="170" t="s">
        <v>14565</v>
      </c>
      <c r="V5911" s="18" t="s">
        <v>3343</v>
      </c>
      <c r="W5911" t="str">
        <f t="shared" si="92"/>
        <v>INSERT INTO MST_D007_COMMON_D (ID,MST_D006_ID,QF_CODE,D_NO,VALUE01,VALUE02,VALUE03,VALUE04,VALUE05,DELETE_FLAG,UPDATE_FLAG,VALUE_TEXT1) VALUES('7ad36aaa-6fd8-61fe-ac80-e271e7506ffa','d189a123-bd57-e253-54fb-ed1dce7fd63c','PP027','005910','2','207','20702','JPH10094','','N','0','');</v>
      </c>
    </row>
    <row r="5912" spans="1:23">
      <c r="A5912" t="s">
        <v>14566</v>
      </c>
      <c r="B5912" t="s">
        <v>3342</v>
      </c>
      <c r="C5912" s="18" t="s">
        <v>3343</v>
      </c>
      <c r="D5912" s="18" t="s">
        <v>3344</v>
      </c>
      <c r="E5912" s="18"/>
      <c r="F5912" s="18">
        <v>2</v>
      </c>
      <c r="G5912" s="18">
        <v>208</v>
      </c>
      <c r="H5912" s="18">
        <v>20801</v>
      </c>
      <c r="I5912" s="18" t="s">
        <v>14272</v>
      </c>
      <c r="U5912" s="170" t="s">
        <v>14567</v>
      </c>
      <c r="V5912" s="18" t="s">
        <v>3343</v>
      </c>
      <c r="W5912" t="str">
        <f t="shared" si="92"/>
        <v>INSERT INTO MST_D007_COMMON_D (ID,MST_D006_ID,QF_CODE,D_NO,VALUE01,VALUE02,VALUE03,VALUE04,VALUE05,DELETE_FLAG,UPDATE_FLAG,VALUE_TEXT1) VALUES('460995dd-3cf1-fdfb-2bf9-870d2ffc4b0a','d189a123-bd57-e253-54fb-ed1dce7fd63c','PP027','005911','2','208','20801','JPH10094','','N','0','');</v>
      </c>
    </row>
    <row r="5913" spans="1:23">
      <c r="A5913" t="s">
        <v>14568</v>
      </c>
      <c r="B5913" t="s">
        <v>3342</v>
      </c>
      <c r="C5913" s="18" t="s">
        <v>3343</v>
      </c>
      <c r="D5913" s="18" t="s">
        <v>3344</v>
      </c>
      <c r="E5913" s="18"/>
      <c r="F5913" s="18">
        <v>1</v>
      </c>
      <c r="G5913" s="18">
        <v>141</v>
      </c>
      <c r="H5913" s="18">
        <v>14101</v>
      </c>
      <c r="I5913" s="18" t="s">
        <v>14569</v>
      </c>
      <c r="U5913" s="170" t="s">
        <v>14570</v>
      </c>
      <c r="V5913" s="18" t="s">
        <v>3343</v>
      </c>
      <c r="W5913" t="str">
        <f t="shared" si="92"/>
        <v>INSERT INTO MST_D007_COMMON_D (ID,MST_D006_ID,QF_CODE,D_NO,VALUE01,VALUE02,VALUE03,VALUE04,VALUE05,DELETE_FLAG,UPDATE_FLAG,VALUE_TEXT1) VALUES('8eceafc9-2c5e-a6d5-f838-e4bddcffa5c3','d189a123-bd57-e253-54fb-ed1dce7fd63c','PP027','005912','1','141','14101','JPH10100','','N','0','');</v>
      </c>
    </row>
    <row r="5914" spans="1:23">
      <c r="A5914" t="s">
        <v>14571</v>
      </c>
      <c r="B5914" t="s">
        <v>3342</v>
      </c>
      <c r="C5914" s="18" t="s">
        <v>3343</v>
      </c>
      <c r="D5914" s="18" t="s">
        <v>3344</v>
      </c>
      <c r="E5914" s="18"/>
      <c r="F5914" s="18">
        <v>1</v>
      </c>
      <c r="G5914" s="18">
        <v>141</v>
      </c>
      <c r="H5914" s="18">
        <v>14102</v>
      </c>
      <c r="I5914" s="18" t="s">
        <v>14569</v>
      </c>
      <c r="U5914" s="170" t="s">
        <v>14572</v>
      </c>
      <c r="V5914" s="18" t="s">
        <v>3343</v>
      </c>
      <c r="W5914" t="str">
        <f t="shared" si="92"/>
        <v>INSERT INTO MST_D007_COMMON_D (ID,MST_D006_ID,QF_CODE,D_NO,VALUE01,VALUE02,VALUE03,VALUE04,VALUE05,DELETE_FLAG,UPDATE_FLAG,VALUE_TEXT1) VALUES('9a2c796f-caae-f308-dd42-5602b9b8c2cb','d189a123-bd57-e253-54fb-ed1dce7fd63c','PP027','005913','1','141','14102','JPH10100','','N','0','');</v>
      </c>
    </row>
    <row r="5915" spans="1:23">
      <c r="A5915" t="s">
        <v>14573</v>
      </c>
      <c r="B5915" t="s">
        <v>3342</v>
      </c>
      <c r="C5915" s="18" t="s">
        <v>3343</v>
      </c>
      <c r="D5915" s="18" t="s">
        <v>3344</v>
      </c>
      <c r="E5915" s="18"/>
      <c r="F5915" s="18">
        <v>1</v>
      </c>
      <c r="G5915" s="18">
        <v>141</v>
      </c>
      <c r="H5915" s="18">
        <v>14103</v>
      </c>
      <c r="I5915" s="18" t="s">
        <v>14569</v>
      </c>
      <c r="U5915" s="170" t="s">
        <v>14574</v>
      </c>
      <c r="V5915" s="18" t="s">
        <v>3343</v>
      </c>
      <c r="W5915" t="str">
        <f t="shared" si="92"/>
        <v>INSERT INTO MST_D007_COMMON_D (ID,MST_D006_ID,QF_CODE,D_NO,VALUE01,VALUE02,VALUE03,VALUE04,VALUE05,DELETE_FLAG,UPDATE_FLAG,VALUE_TEXT1) VALUES('b1cf4a00-ad3d-3f6a-aaab-3cc036f0ffe1','d189a123-bd57-e253-54fb-ed1dce7fd63c','PP027','005914','1','141','14103','JPH10100','','N','0','');</v>
      </c>
    </row>
    <row r="5916" spans="1:23">
      <c r="A5916" t="s">
        <v>14575</v>
      </c>
      <c r="B5916" t="s">
        <v>3342</v>
      </c>
      <c r="C5916" s="18" t="s">
        <v>3343</v>
      </c>
      <c r="D5916" s="18" t="s">
        <v>3344</v>
      </c>
      <c r="E5916" s="18"/>
      <c r="F5916" s="18">
        <v>1</v>
      </c>
      <c r="G5916" s="18">
        <v>141</v>
      </c>
      <c r="H5916" s="18">
        <v>14104</v>
      </c>
      <c r="I5916" s="18" t="s">
        <v>14569</v>
      </c>
      <c r="U5916" s="170" t="s">
        <v>14576</v>
      </c>
      <c r="V5916" s="18" t="s">
        <v>3343</v>
      </c>
      <c r="W5916" t="str">
        <f t="shared" si="92"/>
        <v>INSERT INTO MST_D007_COMMON_D (ID,MST_D006_ID,QF_CODE,D_NO,VALUE01,VALUE02,VALUE03,VALUE04,VALUE05,DELETE_FLAG,UPDATE_FLAG,VALUE_TEXT1) VALUES('bbddf4a4-972c-ce68-cf1f-1f40c72dbd51','d189a123-bd57-e253-54fb-ed1dce7fd63c','PP027','005915','1','141','14104','JPH10100','','N','0','');</v>
      </c>
    </row>
    <row r="5917" spans="1:23">
      <c r="A5917" t="s">
        <v>14577</v>
      </c>
      <c r="B5917" t="s">
        <v>3342</v>
      </c>
      <c r="C5917" s="18" t="s">
        <v>3343</v>
      </c>
      <c r="D5917" s="18" t="s">
        <v>3344</v>
      </c>
      <c r="E5917" s="18"/>
      <c r="F5917" s="18">
        <v>1</v>
      </c>
      <c r="G5917" s="18">
        <v>141</v>
      </c>
      <c r="H5917" s="18">
        <v>14105</v>
      </c>
      <c r="I5917" s="18" t="s">
        <v>14569</v>
      </c>
      <c r="U5917" s="170" t="s">
        <v>14578</v>
      </c>
      <c r="V5917" s="18" t="s">
        <v>3343</v>
      </c>
      <c r="W5917" t="str">
        <f t="shared" si="92"/>
        <v>INSERT INTO MST_D007_COMMON_D (ID,MST_D006_ID,QF_CODE,D_NO,VALUE01,VALUE02,VALUE03,VALUE04,VALUE05,DELETE_FLAG,UPDATE_FLAG,VALUE_TEXT1) VALUES('876680fb-834f-34dd-fab4-837df063ef40','d189a123-bd57-e253-54fb-ed1dce7fd63c','PP027','005916','1','141','14105','JPH10100','','N','0','');</v>
      </c>
    </row>
    <row r="5918" spans="1:23">
      <c r="A5918" t="s">
        <v>14579</v>
      </c>
      <c r="B5918" t="s">
        <v>3342</v>
      </c>
      <c r="C5918" s="18" t="s">
        <v>3343</v>
      </c>
      <c r="D5918" s="18" t="s">
        <v>3344</v>
      </c>
      <c r="E5918" s="18"/>
      <c r="F5918" s="18">
        <v>1</v>
      </c>
      <c r="G5918" s="18">
        <v>141</v>
      </c>
      <c r="H5918" s="18">
        <v>14106</v>
      </c>
      <c r="I5918" s="18" t="s">
        <v>14569</v>
      </c>
      <c r="U5918" s="170" t="s">
        <v>14580</v>
      </c>
      <c r="V5918" s="18" t="s">
        <v>3343</v>
      </c>
      <c r="W5918" t="str">
        <f t="shared" si="92"/>
        <v>INSERT INTO MST_D007_COMMON_D (ID,MST_D006_ID,QF_CODE,D_NO,VALUE01,VALUE02,VALUE03,VALUE04,VALUE05,DELETE_FLAG,UPDATE_FLAG,VALUE_TEXT1) VALUES('cd59acfc-b8cd-6af9-b5ba-ebc19bdc6e5d','d189a123-bd57-e253-54fb-ed1dce7fd63c','PP027','005917','1','141','14106','JPH10100','','N','0','');</v>
      </c>
    </row>
    <row r="5919" spans="1:23">
      <c r="A5919" t="s">
        <v>14581</v>
      </c>
      <c r="B5919" t="s">
        <v>3342</v>
      </c>
      <c r="C5919" s="18" t="s">
        <v>3343</v>
      </c>
      <c r="D5919" s="18" t="s">
        <v>3344</v>
      </c>
      <c r="E5919" s="18"/>
      <c r="F5919" s="18">
        <v>1</v>
      </c>
      <c r="G5919" s="18">
        <v>142</v>
      </c>
      <c r="H5919" s="18">
        <v>14201</v>
      </c>
      <c r="I5919" s="18" t="s">
        <v>14569</v>
      </c>
      <c r="U5919" s="170" t="s">
        <v>14582</v>
      </c>
      <c r="V5919" s="18" t="s">
        <v>3343</v>
      </c>
      <c r="W5919" t="str">
        <f t="shared" si="92"/>
        <v>INSERT INTO MST_D007_COMMON_D (ID,MST_D006_ID,QF_CODE,D_NO,VALUE01,VALUE02,VALUE03,VALUE04,VALUE05,DELETE_FLAG,UPDATE_FLAG,VALUE_TEXT1) VALUES('d0afd87c-2452-db16-c1a2-ad140e40aed0','d189a123-bd57-e253-54fb-ed1dce7fd63c','PP027','005918','1','142','14201','JPH10100','','N','0','');</v>
      </c>
    </row>
    <row r="5920" spans="1:23">
      <c r="A5920" t="s">
        <v>14583</v>
      </c>
      <c r="B5920" t="s">
        <v>3342</v>
      </c>
      <c r="C5920" s="18" t="s">
        <v>3343</v>
      </c>
      <c r="D5920" s="18" t="s">
        <v>3344</v>
      </c>
      <c r="E5920" s="18"/>
      <c r="F5920" s="18">
        <v>1</v>
      </c>
      <c r="G5920" s="18">
        <v>142</v>
      </c>
      <c r="H5920" s="18">
        <v>14202</v>
      </c>
      <c r="I5920" s="18" t="s">
        <v>14569</v>
      </c>
      <c r="U5920" s="170" t="s">
        <v>14584</v>
      </c>
      <c r="V5920" s="18" t="s">
        <v>3343</v>
      </c>
      <c r="W5920" t="str">
        <f t="shared" si="92"/>
        <v>INSERT INTO MST_D007_COMMON_D (ID,MST_D006_ID,QF_CODE,D_NO,VALUE01,VALUE02,VALUE03,VALUE04,VALUE05,DELETE_FLAG,UPDATE_FLAG,VALUE_TEXT1) VALUES('ca6f3f0b-c1bd-201b-dc0b-6bf1bdf1ce62','d189a123-bd57-e253-54fb-ed1dce7fd63c','PP027','005919','1','142','14202','JPH10100','','N','0','');</v>
      </c>
    </row>
    <row r="5921" spans="1:23">
      <c r="A5921" t="s">
        <v>14585</v>
      </c>
      <c r="B5921" t="s">
        <v>3342</v>
      </c>
      <c r="C5921" s="18" t="s">
        <v>3343</v>
      </c>
      <c r="D5921" s="18" t="s">
        <v>3344</v>
      </c>
      <c r="E5921" s="18"/>
      <c r="F5921" s="18">
        <v>1</v>
      </c>
      <c r="G5921" s="18">
        <v>142</v>
      </c>
      <c r="H5921" s="18">
        <v>14203</v>
      </c>
      <c r="I5921" s="18" t="s">
        <v>14569</v>
      </c>
      <c r="U5921" s="170" t="s">
        <v>14586</v>
      </c>
      <c r="V5921" s="18" t="s">
        <v>3343</v>
      </c>
      <c r="W5921" t="str">
        <f t="shared" si="92"/>
        <v>INSERT INTO MST_D007_COMMON_D (ID,MST_D006_ID,QF_CODE,D_NO,VALUE01,VALUE02,VALUE03,VALUE04,VALUE05,DELETE_FLAG,UPDATE_FLAG,VALUE_TEXT1) VALUES('b7bd9cc8-abcc-94ce-97cc-0d29ed4bb1bd','d189a123-bd57-e253-54fb-ed1dce7fd63c','PP027','005920','1','142','14203','JPH10100','','N','0','');</v>
      </c>
    </row>
    <row r="5922" spans="1:23">
      <c r="A5922" t="s">
        <v>14587</v>
      </c>
      <c r="B5922" t="s">
        <v>3342</v>
      </c>
      <c r="C5922" s="18" t="s">
        <v>3343</v>
      </c>
      <c r="D5922" s="18" t="s">
        <v>3344</v>
      </c>
      <c r="E5922" s="18"/>
      <c r="F5922" s="18">
        <v>1</v>
      </c>
      <c r="G5922" s="18">
        <v>142</v>
      </c>
      <c r="H5922" s="18">
        <v>14204</v>
      </c>
      <c r="I5922" s="18" t="s">
        <v>14569</v>
      </c>
      <c r="U5922" s="170" t="s">
        <v>14588</v>
      </c>
      <c r="V5922" s="18" t="s">
        <v>3343</v>
      </c>
      <c r="W5922" t="str">
        <f t="shared" si="92"/>
        <v>INSERT INTO MST_D007_COMMON_D (ID,MST_D006_ID,QF_CODE,D_NO,VALUE01,VALUE02,VALUE03,VALUE04,VALUE05,DELETE_FLAG,UPDATE_FLAG,VALUE_TEXT1) VALUES('b58fe9bf-afd1-4e83-2e70-d5a6b9410ceb','d189a123-bd57-e253-54fb-ed1dce7fd63c','PP027','005921','1','142','14204','JPH10100','','N','0','');</v>
      </c>
    </row>
    <row r="5923" spans="1:23">
      <c r="A5923" t="s">
        <v>14589</v>
      </c>
      <c r="B5923" t="s">
        <v>3342</v>
      </c>
      <c r="C5923" s="18" t="s">
        <v>3343</v>
      </c>
      <c r="D5923" s="18" t="s">
        <v>3344</v>
      </c>
      <c r="E5923" s="18"/>
      <c r="F5923" s="18">
        <v>1</v>
      </c>
      <c r="G5923" s="18">
        <v>142</v>
      </c>
      <c r="H5923" s="18">
        <v>14205</v>
      </c>
      <c r="I5923" s="18" t="s">
        <v>14569</v>
      </c>
      <c r="U5923" s="170" t="s">
        <v>14590</v>
      </c>
      <c r="V5923" s="18" t="s">
        <v>3343</v>
      </c>
      <c r="W5923" t="str">
        <f t="shared" si="92"/>
        <v>INSERT INTO MST_D007_COMMON_D (ID,MST_D006_ID,QF_CODE,D_NO,VALUE01,VALUE02,VALUE03,VALUE04,VALUE05,DELETE_FLAG,UPDATE_FLAG,VALUE_TEXT1) VALUES('b7047f2a-cdd2-ba85-e5e3-a13de56582ef','d189a123-bd57-e253-54fb-ed1dce7fd63c','PP027','005922','1','142','14205','JPH10100','','N','0','');</v>
      </c>
    </row>
    <row r="5924" spans="1:23">
      <c r="A5924" t="s">
        <v>14591</v>
      </c>
      <c r="B5924" t="s">
        <v>3342</v>
      </c>
      <c r="C5924" s="18" t="s">
        <v>3343</v>
      </c>
      <c r="D5924" s="18" t="s">
        <v>3344</v>
      </c>
      <c r="E5924" s="18"/>
      <c r="F5924" s="18">
        <v>1</v>
      </c>
      <c r="G5924" s="18">
        <v>142</v>
      </c>
      <c r="H5924" s="18">
        <v>14206</v>
      </c>
      <c r="I5924" s="18" t="s">
        <v>14569</v>
      </c>
      <c r="U5924" s="170" t="s">
        <v>14592</v>
      </c>
      <c r="V5924" s="18" t="s">
        <v>3343</v>
      </c>
      <c r="W5924" t="str">
        <f t="shared" si="92"/>
        <v>INSERT INTO MST_D007_COMMON_D (ID,MST_D006_ID,QF_CODE,D_NO,VALUE01,VALUE02,VALUE03,VALUE04,VALUE05,DELETE_FLAG,UPDATE_FLAG,VALUE_TEXT1) VALUES('e4d85d2a-46b5-a965-48c6-dc2b0fbda924','d189a123-bd57-e253-54fb-ed1dce7fd63c','PP027','005923','1','142','14206','JPH10100','','N','0','');</v>
      </c>
    </row>
    <row r="5925" spans="1:23">
      <c r="A5925" t="s">
        <v>14593</v>
      </c>
      <c r="B5925" t="s">
        <v>3342</v>
      </c>
      <c r="C5925" s="18" t="s">
        <v>3343</v>
      </c>
      <c r="D5925" s="18" t="s">
        <v>3344</v>
      </c>
      <c r="E5925" s="18"/>
      <c r="F5925" s="18">
        <v>1</v>
      </c>
      <c r="G5925" s="18">
        <v>143</v>
      </c>
      <c r="H5925" s="18">
        <v>14301</v>
      </c>
      <c r="I5925" s="18" t="s">
        <v>14569</v>
      </c>
      <c r="U5925" s="170" t="s">
        <v>14594</v>
      </c>
      <c r="V5925" s="18" t="s">
        <v>3343</v>
      </c>
      <c r="W5925" t="str">
        <f t="shared" si="92"/>
        <v>INSERT INTO MST_D007_COMMON_D (ID,MST_D006_ID,QF_CODE,D_NO,VALUE01,VALUE02,VALUE03,VALUE04,VALUE05,DELETE_FLAG,UPDATE_FLAG,VALUE_TEXT1) VALUES('efe4efab-fde4-a72c-dc98-f498f5e0cecf','d189a123-bd57-e253-54fb-ed1dce7fd63c','PP027','005924','1','143','14301','JPH10100','','N','0','');</v>
      </c>
    </row>
    <row r="5926" spans="1:23">
      <c r="A5926" t="s">
        <v>14595</v>
      </c>
      <c r="B5926" t="s">
        <v>3342</v>
      </c>
      <c r="C5926" s="18" t="s">
        <v>3343</v>
      </c>
      <c r="D5926" s="18" t="s">
        <v>3344</v>
      </c>
      <c r="E5926" s="18"/>
      <c r="F5926" s="18">
        <v>1</v>
      </c>
      <c r="G5926" s="18">
        <v>143</v>
      </c>
      <c r="H5926" s="18">
        <v>14302</v>
      </c>
      <c r="I5926" s="18" t="s">
        <v>14569</v>
      </c>
      <c r="U5926" s="170" t="s">
        <v>14596</v>
      </c>
      <c r="V5926" s="18" t="s">
        <v>3343</v>
      </c>
      <c r="W5926" t="str">
        <f t="shared" si="92"/>
        <v>INSERT INTO MST_D007_COMMON_D (ID,MST_D006_ID,QF_CODE,D_NO,VALUE01,VALUE02,VALUE03,VALUE04,VALUE05,DELETE_FLAG,UPDATE_FLAG,VALUE_TEXT1) VALUES('6ba9438d-f4cd-6ae7-0f70-f6344b32599a','d189a123-bd57-e253-54fb-ed1dce7fd63c','PP027','005925','1','143','14302','JPH10100','','N','0','');</v>
      </c>
    </row>
    <row r="5927" spans="1:23">
      <c r="A5927" t="s">
        <v>14597</v>
      </c>
      <c r="B5927" t="s">
        <v>3342</v>
      </c>
      <c r="C5927" s="18" t="s">
        <v>3343</v>
      </c>
      <c r="D5927" s="18" t="s">
        <v>3344</v>
      </c>
      <c r="E5927" s="18"/>
      <c r="F5927" s="18">
        <v>1</v>
      </c>
      <c r="G5927" s="18">
        <v>143</v>
      </c>
      <c r="H5927" s="18">
        <v>14303</v>
      </c>
      <c r="I5927" s="18" t="s">
        <v>14569</v>
      </c>
      <c r="U5927" s="170" t="s">
        <v>14598</v>
      </c>
      <c r="V5927" s="18" t="s">
        <v>3343</v>
      </c>
      <c r="W5927" t="str">
        <f t="shared" si="92"/>
        <v>INSERT INTO MST_D007_COMMON_D (ID,MST_D006_ID,QF_CODE,D_NO,VALUE01,VALUE02,VALUE03,VALUE04,VALUE05,DELETE_FLAG,UPDATE_FLAG,VALUE_TEXT1) VALUES('3b962e72-d541-8693-e8a2-bf97f4720ca0','d189a123-bd57-e253-54fb-ed1dce7fd63c','PP027','005926','1','143','14303','JPH10100','','N','0','');</v>
      </c>
    </row>
    <row r="5928" spans="1:23">
      <c r="A5928" t="s">
        <v>14599</v>
      </c>
      <c r="B5928" t="s">
        <v>3342</v>
      </c>
      <c r="C5928" s="18" t="s">
        <v>3343</v>
      </c>
      <c r="D5928" s="18" t="s">
        <v>3344</v>
      </c>
      <c r="E5928" s="18"/>
      <c r="F5928" s="18">
        <v>1</v>
      </c>
      <c r="G5928" s="18">
        <v>143</v>
      </c>
      <c r="H5928" s="18">
        <v>14304</v>
      </c>
      <c r="I5928" s="18" t="s">
        <v>14569</v>
      </c>
      <c r="U5928" s="170" t="s">
        <v>14600</v>
      </c>
      <c r="V5928" s="18" t="s">
        <v>3343</v>
      </c>
      <c r="W5928" t="str">
        <f t="shared" si="92"/>
        <v>INSERT INTO MST_D007_COMMON_D (ID,MST_D006_ID,QF_CODE,D_NO,VALUE01,VALUE02,VALUE03,VALUE04,VALUE05,DELETE_FLAG,UPDATE_FLAG,VALUE_TEXT1) VALUES('a05a07d5-f9ce-6025-dfff-deacf7bbe0c8','d189a123-bd57-e253-54fb-ed1dce7fd63c','PP027','005927','1','143','14304','JPH10100','','N','0','');</v>
      </c>
    </row>
    <row r="5929" spans="1:23">
      <c r="A5929" t="s">
        <v>14601</v>
      </c>
      <c r="B5929" t="s">
        <v>3342</v>
      </c>
      <c r="C5929" s="18" t="s">
        <v>3343</v>
      </c>
      <c r="D5929" s="18" t="s">
        <v>3344</v>
      </c>
      <c r="E5929" s="18"/>
      <c r="F5929" s="18">
        <v>1</v>
      </c>
      <c r="G5929" s="18">
        <v>143</v>
      </c>
      <c r="H5929" s="18">
        <v>14305</v>
      </c>
      <c r="I5929" s="18" t="s">
        <v>14569</v>
      </c>
      <c r="U5929" s="170" t="s">
        <v>14602</v>
      </c>
      <c r="V5929" s="18" t="s">
        <v>3343</v>
      </c>
      <c r="W5929" t="str">
        <f t="shared" si="92"/>
        <v>INSERT INTO MST_D007_COMMON_D (ID,MST_D006_ID,QF_CODE,D_NO,VALUE01,VALUE02,VALUE03,VALUE04,VALUE05,DELETE_FLAG,UPDATE_FLAG,VALUE_TEXT1) VALUES('addf7204-f2e6-67d0-dbb8-1fa95694db91','d189a123-bd57-e253-54fb-ed1dce7fd63c','PP027','005928','1','143','14305','JPH10100','','N','0','');</v>
      </c>
    </row>
    <row r="5930" spans="1:23">
      <c r="A5930" t="s">
        <v>14603</v>
      </c>
      <c r="B5930" t="s">
        <v>3342</v>
      </c>
      <c r="C5930" s="18" t="s">
        <v>3343</v>
      </c>
      <c r="D5930" s="18" t="s">
        <v>3344</v>
      </c>
      <c r="E5930" s="18"/>
      <c r="F5930" s="18">
        <v>1</v>
      </c>
      <c r="G5930" s="18">
        <v>143</v>
      </c>
      <c r="H5930" s="18">
        <v>14306</v>
      </c>
      <c r="I5930" s="18" t="s">
        <v>14569</v>
      </c>
      <c r="U5930" s="170" t="s">
        <v>14604</v>
      </c>
      <c r="V5930" s="18" t="s">
        <v>3343</v>
      </c>
      <c r="W5930" t="str">
        <f t="shared" si="92"/>
        <v>INSERT INTO MST_D007_COMMON_D (ID,MST_D006_ID,QF_CODE,D_NO,VALUE01,VALUE02,VALUE03,VALUE04,VALUE05,DELETE_FLAG,UPDATE_FLAG,VALUE_TEXT1) VALUES('c7892dce-2f74-c2f3-6dfb-3233df3f8978','d189a123-bd57-e253-54fb-ed1dce7fd63c','PP027','005929','1','143','14306','JPH10100','','N','0','');</v>
      </c>
    </row>
    <row r="5931" spans="1:23">
      <c r="A5931" t="s">
        <v>14605</v>
      </c>
      <c r="B5931" t="s">
        <v>3342</v>
      </c>
      <c r="C5931" s="18" t="s">
        <v>3343</v>
      </c>
      <c r="D5931" s="18" t="s">
        <v>3344</v>
      </c>
      <c r="E5931" s="18"/>
      <c r="F5931" s="18">
        <v>1</v>
      </c>
      <c r="G5931" s="18">
        <v>143</v>
      </c>
      <c r="H5931" s="18">
        <v>14307</v>
      </c>
      <c r="I5931" s="18" t="s">
        <v>14569</v>
      </c>
      <c r="U5931" s="170" t="s">
        <v>14606</v>
      </c>
      <c r="V5931" s="18" t="s">
        <v>3343</v>
      </c>
      <c r="W5931" t="str">
        <f t="shared" si="92"/>
        <v>INSERT INTO MST_D007_COMMON_D (ID,MST_D006_ID,QF_CODE,D_NO,VALUE01,VALUE02,VALUE03,VALUE04,VALUE05,DELETE_FLAG,UPDATE_FLAG,VALUE_TEXT1) VALUES('dc71050a-7c2e-ffb2-0bff-efff79c88db6','d189a123-bd57-e253-54fb-ed1dce7fd63c','PP027','005930','1','143','14307','JPH10100','','N','0','');</v>
      </c>
    </row>
    <row r="5932" spans="1:23">
      <c r="A5932" t="s">
        <v>14607</v>
      </c>
      <c r="B5932" t="s">
        <v>3342</v>
      </c>
      <c r="C5932" s="18" t="s">
        <v>3343</v>
      </c>
      <c r="D5932" s="18" t="s">
        <v>3344</v>
      </c>
      <c r="E5932" s="18"/>
      <c r="F5932" s="18">
        <v>1</v>
      </c>
      <c r="G5932" s="18">
        <v>143</v>
      </c>
      <c r="H5932" s="18">
        <v>14308</v>
      </c>
      <c r="I5932" s="18" t="s">
        <v>14569</v>
      </c>
      <c r="U5932" s="170" t="s">
        <v>14608</v>
      </c>
      <c r="V5932" s="18" t="s">
        <v>3343</v>
      </c>
      <c r="W5932" t="str">
        <f t="shared" si="92"/>
        <v>INSERT INTO MST_D007_COMMON_D (ID,MST_D006_ID,QF_CODE,D_NO,VALUE01,VALUE02,VALUE03,VALUE04,VALUE05,DELETE_FLAG,UPDATE_FLAG,VALUE_TEXT1) VALUES('2cd7fb44-bd57-dcee-ab10-a5d0cdcba601','d189a123-bd57-e253-54fb-ed1dce7fd63c','PP027','005931','1','143','14308','JPH10100','','N','0','');</v>
      </c>
    </row>
    <row r="5933" spans="1:23">
      <c r="A5933" t="s">
        <v>14609</v>
      </c>
      <c r="B5933" t="s">
        <v>3342</v>
      </c>
      <c r="C5933" s="18" t="s">
        <v>3343</v>
      </c>
      <c r="D5933" s="18" t="s">
        <v>3344</v>
      </c>
      <c r="E5933" s="18"/>
      <c r="F5933" s="18">
        <v>1</v>
      </c>
      <c r="G5933" s="18">
        <v>143</v>
      </c>
      <c r="H5933" s="18">
        <v>14309</v>
      </c>
      <c r="I5933" s="18" t="s">
        <v>14569</v>
      </c>
      <c r="U5933" s="170" t="s">
        <v>14610</v>
      </c>
      <c r="V5933" s="18" t="s">
        <v>3343</v>
      </c>
      <c r="W5933" t="str">
        <f t="shared" si="92"/>
        <v>INSERT INTO MST_D007_COMMON_D (ID,MST_D006_ID,QF_CODE,D_NO,VALUE01,VALUE02,VALUE03,VALUE04,VALUE05,DELETE_FLAG,UPDATE_FLAG,VALUE_TEXT1) VALUES('1b8cfae4-fcd3-9ce3-e856-54ff3c1ea1df','d189a123-bd57-e253-54fb-ed1dce7fd63c','PP027','005932','1','143','14309','JPH10100','','N','0','');</v>
      </c>
    </row>
    <row r="5934" spans="1:23">
      <c r="A5934" t="s">
        <v>14611</v>
      </c>
      <c r="B5934" t="s">
        <v>3342</v>
      </c>
      <c r="C5934" s="18" t="s">
        <v>3343</v>
      </c>
      <c r="D5934" s="18" t="s">
        <v>3344</v>
      </c>
      <c r="E5934" s="18"/>
      <c r="F5934" s="18">
        <v>1</v>
      </c>
      <c r="G5934" s="18">
        <v>143</v>
      </c>
      <c r="H5934" s="18">
        <v>14310</v>
      </c>
      <c r="I5934" s="18" t="s">
        <v>14569</v>
      </c>
      <c r="U5934" s="170" t="s">
        <v>14612</v>
      </c>
      <c r="V5934" s="18" t="s">
        <v>3343</v>
      </c>
      <c r="W5934" t="str">
        <f t="shared" si="92"/>
        <v>INSERT INTO MST_D007_COMMON_D (ID,MST_D006_ID,QF_CODE,D_NO,VALUE01,VALUE02,VALUE03,VALUE04,VALUE05,DELETE_FLAG,UPDATE_FLAG,VALUE_TEXT1) VALUES('82fc778c-bf7c-f299-da3e-d7fecc765eaf','d189a123-bd57-e253-54fb-ed1dce7fd63c','PP027','005933','1','143','14310','JPH10100','','N','0','');</v>
      </c>
    </row>
    <row r="5935" spans="1:23">
      <c r="A5935" t="s">
        <v>14613</v>
      </c>
      <c r="B5935" t="s">
        <v>3342</v>
      </c>
      <c r="C5935" s="18" t="s">
        <v>3343</v>
      </c>
      <c r="D5935" s="18" t="s">
        <v>3344</v>
      </c>
      <c r="E5935" s="18"/>
      <c r="F5935" s="18">
        <v>1</v>
      </c>
      <c r="G5935" s="18">
        <v>143</v>
      </c>
      <c r="H5935" s="18">
        <v>14311</v>
      </c>
      <c r="I5935" s="18" t="s">
        <v>14569</v>
      </c>
      <c r="U5935" s="170" t="s">
        <v>14614</v>
      </c>
      <c r="V5935" s="18" t="s">
        <v>3343</v>
      </c>
      <c r="W5935" t="str">
        <f t="shared" si="92"/>
        <v>INSERT INTO MST_D007_COMMON_D (ID,MST_D006_ID,QF_CODE,D_NO,VALUE01,VALUE02,VALUE03,VALUE04,VALUE05,DELETE_FLAG,UPDATE_FLAG,VALUE_TEXT1) VALUES('d7a174e6-9bbf-1bda-e0b9-fa3a55e5dbb6','d189a123-bd57-e253-54fb-ed1dce7fd63c','PP027','005934','1','143','14311','JPH10100','','N','0','');</v>
      </c>
    </row>
    <row r="5936" spans="1:23">
      <c r="A5936" t="s">
        <v>14615</v>
      </c>
      <c r="B5936" t="s">
        <v>3342</v>
      </c>
      <c r="C5936" s="18" t="s">
        <v>3343</v>
      </c>
      <c r="D5936" s="18" t="s">
        <v>3344</v>
      </c>
      <c r="E5936" s="18"/>
      <c r="F5936" s="18">
        <v>1</v>
      </c>
      <c r="G5936" s="18">
        <v>143</v>
      </c>
      <c r="H5936" s="18">
        <v>14312</v>
      </c>
      <c r="I5936" s="18" t="s">
        <v>14569</v>
      </c>
      <c r="U5936" s="170" t="s">
        <v>14616</v>
      </c>
      <c r="V5936" s="18" t="s">
        <v>3343</v>
      </c>
      <c r="W5936" t="str">
        <f t="shared" si="92"/>
        <v>INSERT INTO MST_D007_COMMON_D (ID,MST_D006_ID,QF_CODE,D_NO,VALUE01,VALUE02,VALUE03,VALUE04,VALUE05,DELETE_FLAG,UPDATE_FLAG,VALUE_TEXT1) VALUES('aceaa74e-cbe2-c59d-c388-fa7b67fc6fd1','d189a123-bd57-e253-54fb-ed1dce7fd63c','PP027','005935','1','143','14312','JPH10100','','N','0','');</v>
      </c>
    </row>
    <row r="5937" spans="1:23">
      <c r="A5937" t="s">
        <v>14617</v>
      </c>
      <c r="B5937" t="s">
        <v>3342</v>
      </c>
      <c r="C5937" s="18" t="s">
        <v>3343</v>
      </c>
      <c r="D5937" s="18" t="s">
        <v>3344</v>
      </c>
      <c r="E5937" s="18"/>
      <c r="F5937" s="18">
        <v>1</v>
      </c>
      <c r="G5937" s="18">
        <v>143</v>
      </c>
      <c r="H5937" s="18">
        <v>14313</v>
      </c>
      <c r="I5937" s="18" t="s">
        <v>14569</v>
      </c>
      <c r="U5937" s="170" t="s">
        <v>14618</v>
      </c>
      <c r="V5937" s="18" t="s">
        <v>3343</v>
      </c>
      <c r="W5937" t="str">
        <f t="shared" si="92"/>
        <v>INSERT INTO MST_D007_COMMON_D (ID,MST_D006_ID,QF_CODE,D_NO,VALUE01,VALUE02,VALUE03,VALUE04,VALUE05,DELETE_FLAG,UPDATE_FLAG,VALUE_TEXT1) VALUES('bd1294fd-ebf7-b79c-ac66-0fe4f730a1a1','d189a123-bd57-e253-54fb-ed1dce7fd63c','PP027','005936','1','143','14313','JPH10100','','N','0','');</v>
      </c>
    </row>
    <row r="5938" spans="1:23">
      <c r="A5938" t="s">
        <v>14619</v>
      </c>
      <c r="B5938" t="s">
        <v>3342</v>
      </c>
      <c r="C5938" s="18" t="s">
        <v>3343</v>
      </c>
      <c r="D5938" s="18" t="s">
        <v>3344</v>
      </c>
      <c r="E5938" s="18"/>
      <c r="F5938" s="18">
        <v>1</v>
      </c>
      <c r="G5938" s="18">
        <v>144</v>
      </c>
      <c r="H5938" s="18">
        <v>14401</v>
      </c>
      <c r="I5938" s="18" t="s">
        <v>14569</v>
      </c>
      <c r="U5938" s="170" t="s">
        <v>14620</v>
      </c>
      <c r="V5938" s="18" t="s">
        <v>3343</v>
      </c>
      <c r="W5938" t="str">
        <f t="shared" si="92"/>
        <v>INSERT INTO MST_D007_COMMON_D (ID,MST_D006_ID,QF_CODE,D_NO,VALUE01,VALUE02,VALUE03,VALUE04,VALUE05,DELETE_FLAG,UPDATE_FLAG,VALUE_TEXT1) VALUES('47deb511-88cb-c8c7-3c8b-82ed4fe77880','d189a123-bd57-e253-54fb-ed1dce7fd63c','PP027','005937','1','144','14401','JPH10100','','N','0','');</v>
      </c>
    </row>
    <row r="5939" spans="1:23">
      <c r="A5939" t="s">
        <v>14621</v>
      </c>
      <c r="B5939" t="s">
        <v>3342</v>
      </c>
      <c r="C5939" s="18" t="s">
        <v>3343</v>
      </c>
      <c r="D5939" s="18" t="s">
        <v>3344</v>
      </c>
      <c r="E5939" s="18"/>
      <c r="F5939" s="18">
        <v>1</v>
      </c>
      <c r="G5939" s="18">
        <v>144</v>
      </c>
      <c r="H5939" s="18">
        <v>14402</v>
      </c>
      <c r="I5939" s="18" t="s">
        <v>14569</v>
      </c>
      <c r="U5939" s="170" t="s">
        <v>14622</v>
      </c>
      <c r="V5939" s="18" t="s">
        <v>3343</v>
      </c>
      <c r="W5939" t="str">
        <f t="shared" si="92"/>
        <v>INSERT INTO MST_D007_COMMON_D (ID,MST_D006_ID,QF_CODE,D_NO,VALUE01,VALUE02,VALUE03,VALUE04,VALUE05,DELETE_FLAG,UPDATE_FLAG,VALUE_TEXT1) VALUES('c96671f1-b3e1-2e78-c574-febb9c5bfee7','d189a123-bd57-e253-54fb-ed1dce7fd63c','PP027','005938','1','144','14402','JPH10100','','N','0','');</v>
      </c>
    </row>
    <row r="5940" spans="1:23">
      <c r="A5940" t="s">
        <v>14623</v>
      </c>
      <c r="B5940" t="s">
        <v>3342</v>
      </c>
      <c r="C5940" s="18" t="s">
        <v>3343</v>
      </c>
      <c r="D5940" s="18" t="s">
        <v>3344</v>
      </c>
      <c r="E5940" s="18"/>
      <c r="F5940" s="18">
        <v>1</v>
      </c>
      <c r="G5940" s="18">
        <v>144</v>
      </c>
      <c r="H5940" s="18">
        <v>14403</v>
      </c>
      <c r="I5940" s="18" t="s">
        <v>14569</v>
      </c>
      <c r="U5940" s="170" t="s">
        <v>14624</v>
      </c>
      <c r="V5940" s="18" t="s">
        <v>3343</v>
      </c>
      <c r="W5940" t="str">
        <f t="shared" si="92"/>
        <v>INSERT INTO MST_D007_COMMON_D (ID,MST_D006_ID,QF_CODE,D_NO,VALUE01,VALUE02,VALUE03,VALUE04,VALUE05,DELETE_FLAG,UPDATE_FLAG,VALUE_TEXT1) VALUES('20a61306-e8e8-adbd-deac-ce0cf9bf7bc6','d189a123-bd57-e253-54fb-ed1dce7fd63c','PP027','005939','1','144','14403','JPH10100','','N','0','');</v>
      </c>
    </row>
    <row r="5941" spans="1:23">
      <c r="A5941" t="s">
        <v>14625</v>
      </c>
      <c r="B5941" t="s">
        <v>3342</v>
      </c>
      <c r="C5941" s="18" t="s">
        <v>3343</v>
      </c>
      <c r="D5941" s="18" t="s">
        <v>3344</v>
      </c>
      <c r="E5941" s="18"/>
      <c r="F5941" s="18">
        <v>1</v>
      </c>
      <c r="G5941" s="18">
        <v>144</v>
      </c>
      <c r="H5941" s="18">
        <v>14404</v>
      </c>
      <c r="I5941" s="18" t="s">
        <v>14569</v>
      </c>
      <c r="U5941" s="170" t="s">
        <v>14626</v>
      </c>
      <c r="V5941" s="18" t="s">
        <v>3343</v>
      </c>
      <c r="W5941" t="str">
        <f t="shared" si="92"/>
        <v>INSERT INTO MST_D007_COMMON_D (ID,MST_D006_ID,QF_CODE,D_NO,VALUE01,VALUE02,VALUE03,VALUE04,VALUE05,DELETE_FLAG,UPDATE_FLAG,VALUE_TEXT1) VALUES('e02bae85-9c4c-578f-0adf-5de5dfa629f5','d189a123-bd57-e253-54fb-ed1dce7fd63c','PP027','005940','1','144','14404','JPH10100','','N','0','');</v>
      </c>
    </row>
    <row r="5942" spans="1:23">
      <c r="A5942" t="s">
        <v>14627</v>
      </c>
      <c r="B5942" t="s">
        <v>3342</v>
      </c>
      <c r="C5942" s="18" t="s">
        <v>3343</v>
      </c>
      <c r="D5942" s="18" t="s">
        <v>3344</v>
      </c>
      <c r="E5942" s="18"/>
      <c r="F5942" s="18">
        <v>1</v>
      </c>
      <c r="G5942" s="18">
        <v>144</v>
      </c>
      <c r="H5942" s="18">
        <v>14405</v>
      </c>
      <c r="I5942" s="18" t="s">
        <v>14569</v>
      </c>
      <c r="U5942" s="170" t="s">
        <v>14628</v>
      </c>
      <c r="V5942" s="18" t="s">
        <v>3343</v>
      </c>
      <c r="W5942" t="str">
        <f t="shared" si="92"/>
        <v>INSERT INTO MST_D007_COMMON_D (ID,MST_D006_ID,QF_CODE,D_NO,VALUE01,VALUE02,VALUE03,VALUE04,VALUE05,DELETE_FLAG,UPDATE_FLAG,VALUE_TEXT1) VALUES('f6ae29b8-5ca0-f4e3-e0ab-0ce6ac06cdea','d189a123-bd57-e253-54fb-ed1dce7fd63c','PP027','005941','1','144','14405','JPH10100','','N','0','');</v>
      </c>
    </row>
    <row r="5943" spans="1:23">
      <c r="A5943" t="s">
        <v>14629</v>
      </c>
      <c r="B5943" t="s">
        <v>3342</v>
      </c>
      <c r="C5943" s="18" t="s">
        <v>3343</v>
      </c>
      <c r="D5943" s="18" t="s">
        <v>3344</v>
      </c>
      <c r="E5943" s="18"/>
      <c r="F5943" s="18">
        <v>1</v>
      </c>
      <c r="G5943" s="18">
        <v>144</v>
      </c>
      <c r="H5943" s="18">
        <v>14406</v>
      </c>
      <c r="I5943" s="18" t="s">
        <v>14569</v>
      </c>
      <c r="U5943" s="170" t="s">
        <v>14630</v>
      </c>
      <c r="V5943" s="18" t="s">
        <v>3343</v>
      </c>
      <c r="W5943" t="str">
        <f t="shared" si="92"/>
        <v>INSERT INTO MST_D007_COMMON_D (ID,MST_D006_ID,QF_CODE,D_NO,VALUE01,VALUE02,VALUE03,VALUE04,VALUE05,DELETE_FLAG,UPDATE_FLAG,VALUE_TEXT1) VALUES('5cd65eb6-937c-4047-15bc-a8dcdb681f6f','d189a123-bd57-e253-54fb-ed1dce7fd63c','PP027','005942','1','144','14406','JPH10100','','N','0','');</v>
      </c>
    </row>
    <row r="5944" spans="1:23">
      <c r="A5944" t="s">
        <v>14631</v>
      </c>
      <c r="B5944" t="s">
        <v>3342</v>
      </c>
      <c r="C5944" s="18" t="s">
        <v>3343</v>
      </c>
      <c r="D5944" s="18" t="s">
        <v>3344</v>
      </c>
      <c r="E5944" s="18"/>
      <c r="F5944" s="18">
        <v>1</v>
      </c>
      <c r="G5944" s="18">
        <v>144</v>
      </c>
      <c r="H5944" s="18">
        <v>14407</v>
      </c>
      <c r="I5944" s="18" t="s">
        <v>14569</v>
      </c>
      <c r="U5944" s="170" t="s">
        <v>14632</v>
      </c>
      <c r="V5944" s="18" t="s">
        <v>3343</v>
      </c>
      <c r="W5944" t="str">
        <f t="shared" si="92"/>
        <v>INSERT INTO MST_D007_COMMON_D (ID,MST_D006_ID,QF_CODE,D_NO,VALUE01,VALUE02,VALUE03,VALUE04,VALUE05,DELETE_FLAG,UPDATE_FLAG,VALUE_TEXT1) VALUES('053f9cf3-c470-06f4-e0bd-c2a0ef0cacf5','d189a123-bd57-e253-54fb-ed1dce7fd63c','PP027','005943','1','144','14407','JPH10100','','N','0','');</v>
      </c>
    </row>
    <row r="5945" spans="1:23">
      <c r="A5945" t="s">
        <v>14633</v>
      </c>
      <c r="B5945" t="s">
        <v>3342</v>
      </c>
      <c r="C5945" s="18" t="s">
        <v>3343</v>
      </c>
      <c r="D5945" s="18" t="s">
        <v>3344</v>
      </c>
      <c r="E5945" s="18"/>
      <c r="F5945" s="18">
        <v>1</v>
      </c>
      <c r="G5945" s="18">
        <v>144</v>
      </c>
      <c r="H5945" s="18">
        <v>14408</v>
      </c>
      <c r="I5945" s="18" t="s">
        <v>14569</v>
      </c>
      <c r="U5945" s="170" t="s">
        <v>14634</v>
      </c>
      <c r="V5945" s="18" t="s">
        <v>3343</v>
      </c>
      <c r="W5945" t="str">
        <f t="shared" si="92"/>
        <v>INSERT INTO MST_D007_COMMON_D (ID,MST_D006_ID,QF_CODE,D_NO,VALUE01,VALUE02,VALUE03,VALUE04,VALUE05,DELETE_FLAG,UPDATE_FLAG,VALUE_TEXT1) VALUES('d2bfea0b-ec61-9cdc-eff1-4ca07e9d5f4a','d189a123-bd57-e253-54fb-ed1dce7fd63c','PP027','005944','1','144','14408','JPH10100','','N','0','');</v>
      </c>
    </row>
    <row r="5946" spans="1:23">
      <c r="A5946" t="s">
        <v>14635</v>
      </c>
      <c r="B5946" t="s">
        <v>3342</v>
      </c>
      <c r="C5946" s="18" t="s">
        <v>3343</v>
      </c>
      <c r="D5946" s="18" t="s">
        <v>3344</v>
      </c>
      <c r="E5946" s="18"/>
      <c r="F5946" s="18">
        <v>1</v>
      </c>
      <c r="G5946" s="18">
        <v>144</v>
      </c>
      <c r="H5946" s="18">
        <v>14409</v>
      </c>
      <c r="I5946" s="18" t="s">
        <v>14569</v>
      </c>
      <c r="U5946" s="170" t="s">
        <v>14636</v>
      </c>
      <c r="V5946" s="18" t="s">
        <v>3343</v>
      </c>
      <c r="W5946" t="str">
        <f t="shared" si="92"/>
        <v>INSERT INTO MST_D007_COMMON_D (ID,MST_D006_ID,QF_CODE,D_NO,VALUE01,VALUE02,VALUE03,VALUE04,VALUE05,DELETE_FLAG,UPDATE_FLAG,VALUE_TEXT1) VALUES('aa9ce87d-676c-ef64-b9bf-571f017f8d8a','d189a123-bd57-e253-54fb-ed1dce7fd63c','PP027','005945','1','144','14409','JPH10100','','N','0','');</v>
      </c>
    </row>
    <row r="5947" spans="1:23">
      <c r="A5947" t="s">
        <v>14637</v>
      </c>
      <c r="B5947" t="s">
        <v>3342</v>
      </c>
      <c r="C5947" s="18" t="s">
        <v>3343</v>
      </c>
      <c r="D5947" s="18" t="s">
        <v>3344</v>
      </c>
      <c r="E5947" s="18"/>
      <c r="F5947" s="18">
        <v>1</v>
      </c>
      <c r="G5947" s="18">
        <v>144</v>
      </c>
      <c r="H5947" s="18">
        <v>14410</v>
      </c>
      <c r="I5947" s="18" t="s">
        <v>14569</v>
      </c>
      <c r="U5947" s="170" t="s">
        <v>14638</v>
      </c>
      <c r="V5947" s="18" t="s">
        <v>3343</v>
      </c>
      <c r="W5947" t="str">
        <f t="shared" si="92"/>
        <v>INSERT INTO MST_D007_COMMON_D (ID,MST_D006_ID,QF_CODE,D_NO,VALUE01,VALUE02,VALUE03,VALUE04,VALUE05,DELETE_FLAG,UPDATE_FLAG,VALUE_TEXT1) VALUES('abaaa33b-c6e4-8520-dd0f-0e78f17cefb6','d189a123-bd57-e253-54fb-ed1dce7fd63c','PP027','005946','1','144','14410','JPH10100','','N','0','');</v>
      </c>
    </row>
    <row r="5948" spans="1:23">
      <c r="A5948" t="s">
        <v>14639</v>
      </c>
      <c r="B5948" t="s">
        <v>3342</v>
      </c>
      <c r="C5948" s="18" t="s">
        <v>3343</v>
      </c>
      <c r="D5948" s="18" t="s">
        <v>3344</v>
      </c>
      <c r="E5948" s="18"/>
      <c r="F5948" s="18">
        <v>1</v>
      </c>
      <c r="G5948" s="18">
        <v>144</v>
      </c>
      <c r="H5948" s="18">
        <v>14411</v>
      </c>
      <c r="I5948" s="18" t="s">
        <v>14569</v>
      </c>
      <c r="U5948" s="170" t="s">
        <v>14640</v>
      </c>
      <c r="V5948" s="18" t="s">
        <v>3343</v>
      </c>
      <c r="W5948" t="str">
        <f t="shared" si="92"/>
        <v>INSERT INTO MST_D007_COMMON_D (ID,MST_D006_ID,QF_CODE,D_NO,VALUE01,VALUE02,VALUE03,VALUE04,VALUE05,DELETE_FLAG,UPDATE_FLAG,VALUE_TEXT1) VALUES('189dcf3f-5abb-35d2-9fee-92fd24b4ecf8','d189a123-bd57-e253-54fb-ed1dce7fd63c','PP027','005947','1','144','14411','JPH10100','','N','0','');</v>
      </c>
    </row>
    <row r="5949" spans="1:23">
      <c r="A5949" t="s">
        <v>14641</v>
      </c>
      <c r="B5949" t="s">
        <v>3342</v>
      </c>
      <c r="C5949" s="18" t="s">
        <v>3343</v>
      </c>
      <c r="D5949" s="18" t="s">
        <v>3344</v>
      </c>
      <c r="E5949" s="18"/>
      <c r="F5949" s="18">
        <v>1</v>
      </c>
      <c r="G5949" s="18">
        <v>144</v>
      </c>
      <c r="H5949" s="18">
        <v>14412</v>
      </c>
      <c r="I5949" s="18" t="s">
        <v>14569</v>
      </c>
      <c r="U5949" s="170" t="s">
        <v>14642</v>
      </c>
      <c r="V5949" s="18" t="s">
        <v>3343</v>
      </c>
      <c r="W5949" t="str">
        <f t="shared" si="92"/>
        <v>INSERT INTO MST_D007_COMMON_D (ID,MST_D006_ID,QF_CODE,D_NO,VALUE01,VALUE02,VALUE03,VALUE04,VALUE05,DELETE_FLAG,UPDATE_FLAG,VALUE_TEXT1) VALUES('a04b281c-ffeb-7bde-0a28-5fa3e508ba9c','d189a123-bd57-e253-54fb-ed1dce7fd63c','PP027','005948','1','144','14412','JPH10100','','N','0','');</v>
      </c>
    </row>
    <row r="5950" spans="1:23">
      <c r="A5950" t="s">
        <v>14643</v>
      </c>
      <c r="B5950" t="s">
        <v>3342</v>
      </c>
      <c r="C5950" s="18" t="s">
        <v>3343</v>
      </c>
      <c r="D5950" s="18" t="s">
        <v>3344</v>
      </c>
      <c r="E5950" s="18"/>
      <c r="F5950" s="18">
        <v>1</v>
      </c>
      <c r="G5950" s="18">
        <v>144</v>
      </c>
      <c r="H5950" s="18">
        <v>14413</v>
      </c>
      <c r="I5950" s="18" t="s">
        <v>14569</v>
      </c>
      <c r="U5950" s="170" t="s">
        <v>14644</v>
      </c>
      <c r="V5950" s="18" t="s">
        <v>3343</v>
      </c>
      <c r="W5950" t="str">
        <f t="shared" si="92"/>
        <v>INSERT INTO MST_D007_COMMON_D (ID,MST_D006_ID,QF_CODE,D_NO,VALUE01,VALUE02,VALUE03,VALUE04,VALUE05,DELETE_FLAG,UPDATE_FLAG,VALUE_TEXT1) VALUES('fbf9e8d0-6a0c-b5bf-de15-db18ddb588ab','d189a123-bd57-e253-54fb-ed1dce7fd63c','PP027','005949','1','144','14413','JPH10100','','N','0','');</v>
      </c>
    </row>
    <row r="5951" spans="1:23">
      <c r="A5951" t="s">
        <v>14645</v>
      </c>
      <c r="B5951" t="s">
        <v>3342</v>
      </c>
      <c r="C5951" s="18" t="s">
        <v>3343</v>
      </c>
      <c r="D5951" s="18" t="s">
        <v>3344</v>
      </c>
      <c r="E5951" s="18"/>
      <c r="F5951" s="18">
        <v>1</v>
      </c>
      <c r="G5951" s="18">
        <v>145</v>
      </c>
      <c r="H5951" s="18">
        <v>14501</v>
      </c>
      <c r="I5951" s="18" t="s">
        <v>14569</v>
      </c>
      <c r="U5951" s="170" t="s">
        <v>14646</v>
      </c>
      <c r="V5951" s="18" t="s">
        <v>3343</v>
      </c>
      <c r="W5951" t="str">
        <f t="shared" si="92"/>
        <v>INSERT INTO MST_D007_COMMON_D (ID,MST_D006_ID,QF_CODE,D_NO,VALUE01,VALUE02,VALUE03,VALUE04,VALUE05,DELETE_FLAG,UPDATE_FLAG,VALUE_TEXT1) VALUES('ae4624e8-2c8b-e3d4-834d-d3481b67d692','d189a123-bd57-e253-54fb-ed1dce7fd63c','PP027','005950','1','145','14501','JPH10100','','N','0','');</v>
      </c>
    </row>
    <row r="5952" spans="1:23">
      <c r="A5952" t="s">
        <v>14647</v>
      </c>
      <c r="B5952" t="s">
        <v>3342</v>
      </c>
      <c r="C5952" s="18" t="s">
        <v>3343</v>
      </c>
      <c r="D5952" s="18" t="s">
        <v>3344</v>
      </c>
      <c r="E5952" s="18"/>
      <c r="F5952" s="18">
        <v>1</v>
      </c>
      <c r="G5952" s="18">
        <v>145</v>
      </c>
      <c r="H5952" s="18">
        <v>14502</v>
      </c>
      <c r="I5952" s="18" t="s">
        <v>14569</v>
      </c>
      <c r="U5952" s="170" t="s">
        <v>14648</v>
      </c>
      <c r="V5952" s="18" t="s">
        <v>3343</v>
      </c>
      <c r="W5952" t="str">
        <f t="shared" si="92"/>
        <v>INSERT INTO MST_D007_COMMON_D (ID,MST_D006_ID,QF_CODE,D_NO,VALUE01,VALUE02,VALUE03,VALUE04,VALUE05,DELETE_FLAG,UPDATE_FLAG,VALUE_TEXT1) VALUES('499ddedb-359d-ccfe-729e-47fe76738806','d189a123-bd57-e253-54fb-ed1dce7fd63c','PP027','005951','1','145','14502','JPH10100','','N','0','');</v>
      </c>
    </row>
    <row r="5953" spans="1:23">
      <c r="A5953" t="s">
        <v>14649</v>
      </c>
      <c r="B5953" t="s">
        <v>3342</v>
      </c>
      <c r="C5953" s="18" t="s">
        <v>3343</v>
      </c>
      <c r="D5953" s="18" t="s">
        <v>3344</v>
      </c>
      <c r="E5953" s="18"/>
      <c r="F5953" s="18">
        <v>1</v>
      </c>
      <c r="G5953" s="18">
        <v>145</v>
      </c>
      <c r="H5953" s="18">
        <v>14503</v>
      </c>
      <c r="I5953" s="18" t="s">
        <v>14569</v>
      </c>
      <c r="U5953" s="170" t="s">
        <v>14650</v>
      </c>
      <c r="V5953" s="18" t="s">
        <v>3343</v>
      </c>
      <c r="W5953" t="str">
        <f t="shared" si="92"/>
        <v>INSERT INTO MST_D007_COMMON_D (ID,MST_D006_ID,QF_CODE,D_NO,VALUE01,VALUE02,VALUE03,VALUE04,VALUE05,DELETE_FLAG,UPDATE_FLAG,VALUE_TEXT1) VALUES('9b0036fa-2879-e918-adfa-ac0fa7edfbcc','d189a123-bd57-e253-54fb-ed1dce7fd63c','PP027','005952','1','145','14503','JPH10100','','N','0','');</v>
      </c>
    </row>
    <row r="5954" spans="1:23">
      <c r="A5954" t="s">
        <v>14651</v>
      </c>
      <c r="B5954" t="s">
        <v>3342</v>
      </c>
      <c r="C5954" s="18" t="s">
        <v>3343</v>
      </c>
      <c r="D5954" s="18" t="s">
        <v>3344</v>
      </c>
      <c r="E5954" s="18"/>
      <c r="F5954" s="18">
        <v>1</v>
      </c>
      <c r="G5954" s="18">
        <v>145</v>
      </c>
      <c r="H5954" s="18">
        <v>14504</v>
      </c>
      <c r="I5954" s="18" t="s">
        <v>14569</v>
      </c>
      <c r="U5954" s="170" t="s">
        <v>14652</v>
      </c>
      <c r="V5954" s="18" t="s">
        <v>3343</v>
      </c>
      <c r="W5954" t="str">
        <f t="shared" si="92"/>
        <v>INSERT INTO MST_D007_COMMON_D (ID,MST_D006_ID,QF_CODE,D_NO,VALUE01,VALUE02,VALUE03,VALUE04,VALUE05,DELETE_FLAG,UPDATE_FLAG,VALUE_TEXT1) VALUES('f6f0e6ca-b5e6-e37c-bdec-0952d93cb9dd','d189a123-bd57-e253-54fb-ed1dce7fd63c','PP027','005953','1','145','14504','JPH10100','','N','0','');</v>
      </c>
    </row>
    <row r="5955" spans="1:23">
      <c r="A5955" t="s">
        <v>14653</v>
      </c>
      <c r="B5955" t="s">
        <v>3342</v>
      </c>
      <c r="C5955" s="18" t="s">
        <v>3343</v>
      </c>
      <c r="D5955" s="18" t="s">
        <v>3344</v>
      </c>
      <c r="E5955" s="18"/>
      <c r="F5955" s="18">
        <v>1</v>
      </c>
      <c r="G5955" s="18">
        <v>145</v>
      </c>
      <c r="H5955" s="18">
        <v>14505</v>
      </c>
      <c r="I5955" s="18" t="s">
        <v>14569</v>
      </c>
      <c r="U5955" s="170" t="s">
        <v>14654</v>
      </c>
      <c r="V5955" s="18" t="s">
        <v>3343</v>
      </c>
      <c r="W5955" t="str">
        <f t="shared" ref="W5955:W6018" si="93">"  INSERT INTO MST_D007_COMMON_D (ID,MST_D006_ID,QF_CODE,D_NO,VALUE01,VALUE02,VALUE03,VALUE04,VALUE05,DELETE_FLAG,UPDATE_FLAG,VALUE_TEXT1) VALUES('"&amp;A5955&amp;"','"&amp;B5955&amp;"','"&amp;V5955&amp;"','"&amp;U5955&amp;"','"&amp;F5955&amp;"','"&amp;G5955&amp;"','"&amp;H5955&amp;"','"&amp;I5955&amp;"','"&amp;J5955&amp;"','N','0','"&amp;E5955&amp;"');"</f>
        <v>INSERT INTO MST_D007_COMMON_D (ID,MST_D006_ID,QF_CODE,D_NO,VALUE01,VALUE02,VALUE03,VALUE04,VALUE05,DELETE_FLAG,UPDATE_FLAG,VALUE_TEXT1) VALUES('3c7a4ba4-d5fc-6613-1a2e-edbed8fece2a','d189a123-bd57-e253-54fb-ed1dce7fd63c','PP027','005954','1','145','14505','JPH10100','','N','0','');</v>
      </c>
    </row>
    <row r="5956" spans="1:23">
      <c r="A5956" t="s">
        <v>14655</v>
      </c>
      <c r="B5956" t="s">
        <v>3342</v>
      </c>
      <c r="C5956" s="18" t="s">
        <v>3343</v>
      </c>
      <c r="D5956" s="18" t="s">
        <v>3344</v>
      </c>
      <c r="E5956" s="18"/>
      <c r="F5956" s="18">
        <v>1</v>
      </c>
      <c r="G5956" s="18">
        <v>146</v>
      </c>
      <c r="H5956" s="18">
        <v>14601</v>
      </c>
      <c r="I5956" s="18" t="s">
        <v>14569</v>
      </c>
      <c r="U5956" s="170" t="s">
        <v>14656</v>
      </c>
      <c r="V5956" s="18" t="s">
        <v>3343</v>
      </c>
      <c r="W5956" t="str">
        <f t="shared" si="93"/>
        <v>INSERT INTO MST_D007_COMMON_D (ID,MST_D006_ID,QF_CODE,D_NO,VALUE01,VALUE02,VALUE03,VALUE04,VALUE05,DELETE_FLAG,UPDATE_FLAG,VALUE_TEXT1) VALUES('f1294969-ce8b-d93b-11e6-afb4f595ad3a','d189a123-bd57-e253-54fb-ed1dce7fd63c','PP027','005955','1','146','14601','JPH10100','','N','0','');</v>
      </c>
    </row>
    <row r="5957" spans="1:23">
      <c r="A5957" t="s">
        <v>14657</v>
      </c>
      <c r="B5957" t="s">
        <v>3342</v>
      </c>
      <c r="C5957" s="18" t="s">
        <v>3343</v>
      </c>
      <c r="D5957" s="18" t="s">
        <v>3344</v>
      </c>
      <c r="E5957" s="18"/>
      <c r="F5957" s="18">
        <v>1</v>
      </c>
      <c r="G5957" s="18">
        <v>146</v>
      </c>
      <c r="H5957" s="18">
        <v>14602</v>
      </c>
      <c r="I5957" s="18" t="s">
        <v>14569</v>
      </c>
      <c r="U5957" s="170" t="s">
        <v>14658</v>
      </c>
      <c r="V5957" s="18" t="s">
        <v>3343</v>
      </c>
      <c r="W5957" t="str">
        <f t="shared" si="93"/>
        <v>INSERT INTO MST_D007_COMMON_D (ID,MST_D006_ID,QF_CODE,D_NO,VALUE01,VALUE02,VALUE03,VALUE04,VALUE05,DELETE_FLAG,UPDATE_FLAG,VALUE_TEXT1) VALUES('fe08dd63-badf-43de-addb-0d3e32df3af4','d189a123-bd57-e253-54fb-ed1dce7fd63c','PP027','005956','1','146','14602','JPH10100','','N','0','');</v>
      </c>
    </row>
    <row r="5958" spans="1:23">
      <c r="A5958" t="s">
        <v>14659</v>
      </c>
      <c r="B5958" t="s">
        <v>3342</v>
      </c>
      <c r="C5958" s="18" t="s">
        <v>3343</v>
      </c>
      <c r="D5958" s="18" t="s">
        <v>3344</v>
      </c>
      <c r="E5958" s="18"/>
      <c r="F5958" s="18">
        <v>1</v>
      </c>
      <c r="G5958" s="18">
        <v>146</v>
      </c>
      <c r="H5958" s="18">
        <v>14603</v>
      </c>
      <c r="I5958" s="18" t="s">
        <v>14569</v>
      </c>
      <c r="U5958" s="170" t="s">
        <v>14660</v>
      </c>
      <c r="V5958" s="18" t="s">
        <v>3343</v>
      </c>
      <c r="W5958" t="str">
        <f t="shared" si="93"/>
        <v>INSERT INTO MST_D007_COMMON_D (ID,MST_D006_ID,QF_CODE,D_NO,VALUE01,VALUE02,VALUE03,VALUE04,VALUE05,DELETE_FLAG,UPDATE_FLAG,VALUE_TEXT1) VALUES('55fda8fa-f9d2-0b16-76f4-1bac2a0a3afc','d189a123-bd57-e253-54fb-ed1dce7fd63c','PP027','005957','1','146','14603','JPH10100','','N','0','');</v>
      </c>
    </row>
    <row r="5959" spans="1:23">
      <c r="A5959" t="s">
        <v>14661</v>
      </c>
      <c r="B5959" t="s">
        <v>3342</v>
      </c>
      <c r="C5959" s="18" t="s">
        <v>3343</v>
      </c>
      <c r="D5959" s="18" t="s">
        <v>3344</v>
      </c>
      <c r="E5959" s="18"/>
      <c r="F5959" s="18">
        <v>1</v>
      </c>
      <c r="G5959" s="18">
        <v>146</v>
      </c>
      <c r="H5959" s="18">
        <v>14604</v>
      </c>
      <c r="I5959" s="18" t="s">
        <v>14569</v>
      </c>
      <c r="U5959" s="170" t="s">
        <v>14662</v>
      </c>
      <c r="V5959" s="18" t="s">
        <v>3343</v>
      </c>
      <c r="W5959" t="str">
        <f t="shared" si="93"/>
        <v>INSERT INTO MST_D007_COMMON_D (ID,MST_D006_ID,QF_CODE,D_NO,VALUE01,VALUE02,VALUE03,VALUE04,VALUE05,DELETE_FLAG,UPDATE_FLAG,VALUE_TEXT1) VALUES('b78ea61e-a9fc-f3ee-0ab1-16fe2bb30ca0','d189a123-bd57-e253-54fb-ed1dce7fd63c','PP027','005958','1','146','14604','JPH10100','','N','0','');</v>
      </c>
    </row>
    <row r="5960" spans="1:23">
      <c r="A5960" t="s">
        <v>14663</v>
      </c>
      <c r="B5960" t="s">
        <v>3342</v>
      </c>
      <c r="C5960" s="18" t="s">
        <v>3343</v>
      </c>
      <c r="D5960" s="18" t="s">
        <v>3344</v>
      </c>
      <c r="E5960" s="18"/>
      <c r="F5960" s="18">
        <v>1</v>
      </c>
      <c r="G5960" s="18">
        <v>146</v>
      </c>
      <c r="H5960" s="18">
        <v>14605</v>
      </c>
      <c r="I5960" s="18" t="s">
        <v>14569</v>
      </c>
      <c r="U5960" s="170" t="s">
        <v>14664</v>
      </c>
      <c r="V5960" s="18" t="s">
        <v>3343</v>
      </c>
      <c r="W5960" t="str">
        <f t="shared" si="93"/>
        <v>INSERT INTO MST_D007_COMMON_D (ID,MST_D006_ID,QF_CODE,D_NO,VALUE01,VALUE02,VALUE03,VALUE04,VALUE05,DELETE_FLAG,UPDATE_FLAG,VALUE_TEXT1) VALUES('fd15d9ea-02c2-f5ad-1b3b-7eefd8148d9e','d189a123-bd57-e253-54fb-ed1dce7fd63c','PP027','005959','1','146','14605','JPH10100','','N','0','');</v>
      </c>
    </row>
    <row r="5961" spans="1:23">
      <c r="A5961" t="s">
        <v>14665</v>
      </c>
      <c r="B5961" t="s">
        <v>3342</v>
      </c>
      <c r="C5961" s="18" t="s">
        <v>3343</v>
      </c>
      <c r="D5961" s="18" t="s">
        <v>3344</v>
      </c>
      <c r="E5961" s="18"/>
      <c r="F5961" s="18">
        <v>1</v>
      </c>
      <c r="G5961" s="18">
        <v>147</v>
      </c>
      <c r="H5961" s="18">
        <v>14701</v>
      </c>
      <c r="I5961" s="18" t="s">
        <v>14569</v>
      </c>
      <c r="U5961" s="170" t="s">
        <v>14666</v>
      </c>
      <c r="V5961" s="18" t="s">
        <v>3343</v>
      </c>
      <c r="W5961" t="str">
        <f t="shared" si="93"/>
        <v>INSERT INTO MST_D007_COMMON_D (ID,MST_D006_ID,QF_CODE,D_NO,VALUE01,VALUE02,VALUE03,VALUE04,VALUE05,DELETE_FLAG,UPDATE_FLAG,VALUE_TEXT1) VALUES('b0166a20-ad49-9acb-997c-4d6af569bc35','d189a123-bd57-e253-54fb-ed1dce7fd63c','PP027','005960','1','147','14701','JPH10100','','N','0','');</v>
      </c>
    </row>
    <row r="5962" spans="1:23">
      <c r="A5962" t="s">
        <v>14667</v>
      </c>
      <c r="B5962" t="s">
        <v>3342</v>
      </c>
      <c r="C5962" s="18" t="s">
        <v>3343</v>
      </c>
      <c r="D5962" s="18" t="s">
        <v>3344</v>
      </c>
      <c r="E5962" s="18"/>
      <c r="F5962" s="18">
        <v>1</v>
      </c>
      <c r="G5962" s="18">
        <v>148</v>
      </c>
      <c r="H5962" s="18">
        <v>14801</v>
      </c>
      <c r="I5962" s="18" t="s">
        <v>14569</v>
      </c>
      <c r="U5962" s="170" t="s">
        <v>14668</v>
      </c>
      <c r="V5962" s="18" t="s">
        <v>3343</v>
      </c>
      <c r="W5962" t="str">
        <f t="shared" si="93"/>
        <v>INSERT INTO MST_D007_COMMON_D (ID,MST_D006_ID,QF_CODE,D_NO,VALUE01,VALUE02,VALUE03,VALUE04,VALUE05,DELETE_FLAG,UPDATE_FLAG,VALUE_TEXT1) VALUES('95aa6b4d-c66a-b1a5-4fa3-cbf5a2a2ae92','d189a123-bd57-e253-54fb-ed1dce7fd63c','PP027','005961','1','148','14801','JPH10100','','N','0','');</v>
      </c>
    </row>
    <row r="5963" spans="1:23">
      <c r="A5963" t="s">
        <v>14669</v>
      </c>
      <c r="B5963" t="s">
        <v>3342</v>
      </c>
      <c r="C5963" s="18" t="s">
        <v>3343</v>
      </c>
      <c r="D5963" s="18" t="s">
        <v>3344</v>
      </c>
      <c r="E5963" s="18"/>
      <c r="F5963" s="18">
        <v>1</v>
      </c>
      <c r="G5963" s="18">
        <v>141</v>
      </c>
      <c r="H5963" s="18">
        <v>14101</v>
      </c>
      <c r="I5963" s="18" t="s">
        <v>14670</v>
      </c>
      <c r="U5963" s="170" t="s">
        <v>14671</v>
      </c>
      <c r="V5963" s="18" t="s">
        <v>3343</v>
      </c>
      <c r="W5963" t="str">
        <f t="shared" si="93"/>
        <v>INSERT INTO MST_D007_COMMON_D (ID,MST_D006_ID,QF_CODE,D_NO,VALUE01,VALUE02,VALUE03,VALUE04,VALUE05,DELETE_FLAG,UPDATE_FLAG,VALUE_TEXT1) VALUES('4c64eac7-9ac6-10df-03ee-f34feb5fb6bf','d189a123-bd57-e253-54fb-ed1dce7fd63c','PP027','005962','1','141','14101','JPH10101','','N','0','');</v>
      </c>
    </row>
    <row r="5964" spans="1:23">
      <c r="A5964" t="s">
        <v>14672</v>
      </c>
      <c r="B5964" t="s">
        <v>3342</v>
      </c>
      <c r="C5964" s="18" t="s">
        <v>3343</v>
      </c>
      <c r="D5964" s="18" t="s">
        <v>3344</v>
      </c>
      <c r="E5964" s="18"/>
      <c r="F5964" s="18">
        <v>1</v>
      </c>
      <c r="G5964" s="18">
        <v>141</v>
      </c>
      <c r="H5964" s="18">
        <v>14102</v>
      </c>
      <c r="I5964" s="18" t="s">
        <v>14670</v>
      </c>
      <c r="U5964" s="170" t="s">
        <v>14673</v>
      </c>
      <c r="V5964" s="18" t="s">
        <v>3343</v>
      </c>
      <c r="W5964" t="str">
        <f t="shared" si="93"/>
        <v>INSERT INTO MST_D007_COMMON_D (ID,MST_D006_ID,QF_CODE,D_NO,VALUE01,VALUE02,VALUE03,VALUE04,VALUE05,DELETE_FLAG,UPDATE_FLAG,VALUE_TEXT1) VALUES('8eae0fca-27c2-73a6-30d7-6dbe7aadd267','d189a123-bd57-e253-54fb-ed1dce7fd63c','PP027','005963','1','141','14102','JPH10101','','N','0','');</v>
      </c>
    </row>
    <row r="5965" spans="1:23">
      <c r="A5965" t="s">
        <v>14674</v>
      </c>
      <c r="B5965" t="s">
        <v>3342</v>
      </c>
      <c r="C5965" s="18" t="s">
        <v>3343</v>
      </c>
      <c r="D5965" s="18" t="s">
        <v>3344</v>
      </c>
      <c r="E5965" s="18"/>
      <c r="F5965" s="18">
        <v>1</v>
      </c>
      <c r="G5965" s="18">
        <v>141</v>
      </c>
      <c r="H5965" s="18">
        <v>14103</v>
      </c>
      <c r="I5965" s="18" t="s">
        <v>14670</v>
      </c>
      <c r="U5965" s="170" t="s">
        <v>14675</v>
      </c>
      <c r="V5965" s="18" t="s">
        <v>3343</v>
      </c>
      <c r="W5965" t="str">
        <f t="shared" si="93"/>
        <v>INSERT INTO MST_D007_COMMON_D (ID,MST_D006_ID,QF_CODE,D_NO,VALUE01,VALUE02,VALUE03,VALUE04,VALUE05,DELETE_FLAG,UPDATE_FLAG,VALUE_TEXT1) VALUES('c9a65726-cda3-a1c0-973e-2a4ef8564abd','d189a123-bd57-e253-54fb-ed1dce7fd63c','PP027','005964','1','141','14103','JPH10101','','N','0','');</v>
      </c>
    </row>
    <row r="5966" spans="1:23">
      <c r="A5966" t="s">
        <v>14676</v>
      </c>
      <c r="B5966" t="s">
        <v>3342</v>
      </c>
      <c r="C5966" s="18" t="s">
        <v>3343</v>
      </c>
      <c r="D5966" s="18" t="s">
        <v>3344</v>
      </c>
      <c r="E5966" s="18"/>
      <c r="F5966" s="18">
        <v>1</v>
      </c>
      <c r="G5966" s="18">
        <v>141</v>
      </c>
      <c r="H5966" s="18">
        <v>14104</v>
      </c>
      <c r="I5966" s="18" t="s">
        <v>14670</v>
      </c>
      <c r="U5966" s="170" t="s">
        <v>14677</v>
      </c>
      <c r="V5966" s="18" t="s">
        <v>3343</v>
      </c>
      <c r="W5966" t="str">
        <f t="shared" si="93"/>
        <v>INSERT INTO MST_D007_COMMON_D (ID,MST_D006_ID,QF_CODE,D_NO,VALUE01,VALUE02,VALUE03,VALUE04,VALUE05,DELETE_FLAG,UPDATE_FLAG,VALUE_TEXT1) VALUES('dcaa1ffa-f72e-05fb-cf84-f5143cbaedb4','d189a123-bd57-e253-54fb-ed1dce7fd63c','PP027','005965','1','141','14104','JPH10101','','N','0','');</v>
      </c>
    </row>
    <row r="5967" spans="1:23">
      <c r="A5967" t="s">
        <v>14678</v>
      </c>
      <c r="B5967" t="s">
        <v>3342</v>
      </c>
      <c r="C5967" s="18" t="s">
        <v>3343</v>
      </c>
      <c r="D5967" s="18" t="s">
        <v>3344</v>
      </c>
      <c r="E5967" s="18"/>
      <c r="F5967" s="18">
        <v>1</v>
      </c>
      <c r="G5967" s="18">
        <v>141</v>
      </c>
      <c r="H5967" s="18">
        <v>14105</v>
      </c>
      <c r="I5967" s="18" t="s">
        <v>14670</v>
      </c>
      <c r="U5967" s="170" t="s">
        <v>14679</v>
      </c>
      <c r="V5967" s="18" t="s">
        <v>3343</v>
      </c>
      <c r="W5967" t="str">
        <f t="shared" si="93"/>
        <v>INSERT INTO MST_D007_COMMON_D (ID,MST_D006_ID,QF_CODE,D_NO,VALUE01,VALUE02,VALUE03,VALUE04,VALUE05,DELETE_FLAG,UPDATE_FLAG,VALUE_TEXT1) VALUES('decfabf1-f201-eba8-aaca-0eaa78cbcb6e','d189a123-bd57-e253-54fb-ed1dce7fd63c','PP027','005966','1','141','14105','JPH10101','','N','0','');</v>
      </c>
    </row>
    <row r="5968" spans="1:23">
      <c r="A5968" t="s">
        <v>14680</v>
      </c>
      <c r="B5968" t="s">
        <v>3342</v>
      </c>
      <c r="C5968" s="18" t="s">
        <v>3343</v>
      </c>
      <c r="D5968" s="18" t="s">
        <v>3344</v>
      </c>
      <c r="E5968" s="18"/>
      <c r="F5968" s="18">
        <v>1</v>
      </c>
      <c r="G5968" s="18">
        <v>141</v>
      </c>
      <c r="H5968" s="18">
        <v>14106</v>
      </c>
      <c r="I5968" s="18" t="s">
        <v>14670</v>
      </c>
      <c r="U5968" s="170" t="s">
        <v>14681</v>
      </c>
      <c r="V5968" s="18" t="s">
        <v>3343</v>
      </c>
      <c r="W5968" t="str">
        <f t="shared" si="93"/>
        <v>INSERT INTO MST_D007_COMMON_D (ID,MST_D006_ID,QF_CODE,D_NO,VALUE01,VALUE02,VALUE03,VALUE04,VALUE05,DELETE_FLAG,UPDATE_FLAG,VALUE_TEXT1) VALUES('3463ce9b-8ffa-fe4c-e40c-dbc9691f9ff5','d189a123-bd57-e253-54fb-ed1dce7fd63c','PP027','005967','1','141','14106','JPH10101','','N','0','');</v>
      </c>
    </row>
    <row r="5969" spans="1:23">
      <c r="A5969" t="s">
        <v>14682</v>
      </c>
      <c r="B5969" t="s">
        <v>3342</v>
      </c>
      <c r="C5969" s="18" t="s">
        <v>3343</v>
      </c>
      <c r="D5969" s="18" t="s">
        <v>3344</v>
      </c>
      <c r="E5969" s="18"/>
      <c r="F5969" s="18">
        <v>1</v>
      </c>
      <c r="G5969" s="18">
        <v>142</v>
      </c>
      <c r="H5969" s="18">
        <v>14201</v>
      </c>
      <c r="I5969" s="18" t="s">
        <v>14670</v>
      </c>
      <c r="U5969" s="170" t="s">
        <v>14683</v>
      </c>
      <c r="V5969" s="18" t="s">
        <v>3343</v>
      </c>
      <c r="W5969" t="str">
        <f t="shared" si="93"/>
        <v>INSERT INTO MST_D007_COMMON_D (ID,MST_D006_ID,QF_CODE,D_NO,VALUE01,VALUE02,VALUE03,VALUE04,VALUE05,DELETE_FLAG,UPDATE_FLAG,VALUE_TEXT1) VALUES('4334fff3-1e3b-65ae-e46c-b1a1acf8c7bb','d189a123-bd57-e253-54fb-ed1dce7fd63c','PP027','005968','1','142','14201','JPH10101','','N','0','');</v>
      </c>
    </row>
    <row r="5970" spans="1:23">
      <c r="A5970" t="s">
        <v>14684</v>
      </c>
      <c r="B5970" t="s">
        <v>3342</v>
      </c>
      <c r="C5970" s="18" t="s">
        <v>3343</v>
      </c>
      <c r="D5970" s="18" t="s">
        <v>3344</v>
      </c>
      <c r="E5970" s="18"/>
      <c r="F5970" s="18">
        <v>1</v>
      </c>
      <c r="G5970" s="18">
        <v>142</v>
      </c>
      <c r="H5970" s="18">
        <v>14202</v>
      </c>
      <c r="I5970" s="18" t="s">
        <v>14670</v>
      </c>
      <c r="U5970" s="170" t="s">
        <v>14685</v>
      </c>
      <c r="V5970" s="18" t="s">
        <v>3343</v>
      </c>
      <c r="W5970" t="str">
        <f t="shared" si="93"/>
        <v>INSERT INTO MST_D007_COMMON_D (ID,MST_D006_ID,QF_CODE,D_NO,VALUE01,VALUE02,VALUE03,VALUE04,VALUE05,DELETE_FLAG,UPDATE_FLAG,VALUE_TEXT1) VALUES('a14eccb7-8ac9-ee93-d70c-1b7d2f4fde62','d189a123-bd57-e253-54fb-ed1dce7fd63c','PP027','005969','1','142','14202','JPH10101','','N','0','');</v>
      </c>
    </row>
    <row r="5971" spans="1:23">
      <c r="A5971" t="s">
        <v>14686</v>
      </c>
      <c r="B5971" t="s">
        <v>3342</v>
      </c>
      <c r="C5971" s="18" t="s">
        <v>3343</v>
      </c>
      <c r="D5971" s="18" t="s">
        <v>3344</v>
      </c>
      <c r="E5971" s="18"/>
      <c r="F5971" s="18">
        <v>1</v>
      </c>
      <c r="G5971" s="18">
        <v>142</v>
      </c>
      <c r="H5971" s="18">
        <v>14203</v>
      </c>
      <c r="I5971" s="18" t="s">
        <v>14670</v>
      </c>
      <c r="U5971" s="170" t="s">
        <v>14687</v>
      </c>
      <c r="V5971" s="18" t="s">
        <v>3343</v>
      </c>
      <c r="W5971" t="str">
        <f t="shared" si="93"/>
        <v>INSERT INTO MST_D007_COMMON_D (ID,MST_D006_ID,QF_CODE,D_NO,VALUE01,VALUE02,VALUE03,VALUE04,VALUE05,DELETE_FLAG,UPDATE_FLAG,VALUE_TEXT1) VALUES('0feb8d32-e5c4-3afd-f145-bceda751c677','d189a123-bd57-e253-54fb-ed1dce7fd63c','PP027','005970','1','142','14203','JPH10101','','N','0','');</v>
      </c>
    </row>
    <row r="5972" spans="1:23">
      <c r="A5972" t="s">
        <v>14688</v>
      </c>
      <c r="B5972" t="s">
        <v>3342</v>
      </c>
      <c r="C5972" s="18" t="s">
        <v>3343</v>
      </c>
      <c r="D5972" s="18" t="s">
        <v>3344</v>
      </c>
      <c r="E5972" s="18"/>
      <c r="F5972" s="18">
        <v>1</v>
      </c>
      <c r="G5972" s="18">
        <v>142</v>
      </c>
      <c r="H5972" s="18">
        <v>14204</v>
      </c>
      <c r="I5972" s="18" t="s">
        <v>14670</v>
      </c>
      <c r="U5972" s="170" t="s">
        <v>14689</v>
      </c>
      <c r="V5972" s="18" t="s">
        <v>3343</v>
      </c>
      <c r="W5972" t="str">
        <f t="shared" si="93"/>
        <v>INSERT INTO MST_D007_COMMON_D (ID,MST_D006_ID,QF_CODE,D_NO,VALUE01,VALUE02,VALUE03,VALUE04,VALUE05,DELETE_FLAG,UPDATE_FLAG,VALUE_TEXT1) VALUES('cde9fac7-1898-f799-6f88-2e0d9d9ada40','d189a123-bd57-e253-54fb-ed1dce7fd63c','PP027','005971','1','142','14204','JPH10101','','N','0','');</v>
      </c>
    </row>
    <row r="5973" spans="1:23">
      <c r="A5973" t="s">
        <v>14690</v>
      </c>
      <c r="B5973" t="s">
        <v>3342</v>
      </c>
      <c r="C5973" s="18" t="s">
        <v>3343</v>
      </c>
      <c r="D5973" s="18" t="s">
        <v>3344</v>
      </c>
      <c r="E5973" s="18"/>
      <c r="F5973" s="18">
        <v>1</v>
      </c>
      <c r="G5973" s="18">
        <v>142</v>
      </c>
      <c r="H5973" s="18">
        <v>14205</v>
      </c>
      <c r="I5973" s="18" t="s">
        <v>14670</v>
      </c>
      <c r="U5973" s="170" t="s">
        <v>14691</v>
      </c>
      <c r="V5973" s="18" t="s">
        <v>3343</v>
      </c>
      <c r="W5973" t="str">
        <f t="shared" si="93"/>
        <v>INSERT INTO MST_D007_COMMON_D (ID,MST_D006_ID,QF_CODE,D_NO,VALUE01,VALUE02,VALUE03,VALUE04,VALUE05,DELETE_FLAG,UPDATE_FLAG,VALUE_TEXT1) VALUES('d049d158-3443-519c-67d0-6285d2ebfdce','d189a123-bd57-e253-54fb-ed1dce7fd63c','PP027','005972','1','142','14205','JPH10101','','N','0','');</v>
      </c>
    </row>
    <row r="5974" spans="1:23">
      <c r="A5974" t="s">
        <v>14692</v>
      </c>
      <c r="B5974" t="s">
        <v>3342</v>
      </c>
      <c r="C5974" s="18" t="s">
        <v>3343</v>
      </c>
      <c r="D5974" s="18" t="s">
        <v>3344</v>
      </c>
      <c r="E5974" s="18"/>
      <c r="F5974" s="18">
        <v>1</v>
      </c>
      <c r="G5974" s="18">
        <v>142</v>
      </c>
      <c r="H5974" s="18">
        <v>14206</v>
      </c>
      <c r="I5974" s="18" t="s">
        <v>14670</v>
      </c>
      <c r="U5974" s="170" t="s">
        <v>14693</v>
      </c>
      <c r="V5974" s="18" t="s">
        <v>3343</v>
      </c>
      <c r="W5974" t="str">
        <f t="shared" si="93"/>
        <v>INSERT INTO MST_D007_COMMON_D (ID,MST_D006_ID,QF_CODE,D_NO,VALUE01,VALUE02,VALUE03,VALUE04,VALUE05,DELETE_FLAG,UPDATE_FLAG,VALUE_TEXT1) VALUES('3ea3ad9a-b2f6-cd6c-e420-8a0a9dbbef6a','d189a123-bd57-e253-54fb-ed1dce7fd63c','PP027','005973','1','142','14206','JPH10101','','N','0','');</v>
      </c>
    </row>
    <row r="5975" spans="1:23">
      <c r="A5975" t="s">
        <v>14694</v>
      </c>
      <c r="B5975" t="s">
        <v>3342</v>
      </c>
      <c r="C5975" s="18" t="s">
        <v>3343</v>
      </c>
      <c r="D5975" s="18" t="s">
        <v>3344</v>
      </c>
      <c r="E5975" s="18"/>
      <c r="F5975" s="18">
        <v>1</v>
      </c>
      <c r="G5975" s="18">
        <v>143</v>
      </c>
      <c r="H5975" s="18">
        <v>14301</v>
      </c>
      <c r="I5975" s="18" t="s">
        <v>14670</v>
      </c>
      <c r="U5975" s="170" t="s">
        <v>14695</v>
      </c>
      <c r="V5975" s="18" t="s">
        <v>3343</v>
      </c>
      <c r="W5975" t="str">
        <f t="shared" si="93"/>
        <v>INSERT INTO MST_D007_COMMON_D (ID,MST_D006_ID,QF_CODE,D_NO,VALUE01,VALUE02,VALUE03,VALUE04,VALUE05,DELETE_FLAG,UPDATE_FLAG,VALUE_TEXT1) VALUES('384dc2a5-e2d4-98e4-d3ce-a2c52ae8c338','d189a123-bd57-e253-54fb-ed1dce7fd63c','PP027','005974','1','143','14301','JPH10101','','N','0','');</v>
      </c>
    </row>
    <row r="5976" spans="1:23">
      <c r="A5976" t="s">
        <v>14696</v>
      </c>
      <c r="B5976" t="s">
        <v>3342</v>
      </c>
      <c r="C5976" s="18" t="s">
        <v>3343</v>
      </c>
      <c r="D5976" s="18" t="s">
        <v>3344</v>
      </c>
      <c r="E5976" s="18"/>
      <c r="F5976" s="18">
        <v>1</v>
      </c>
      <c r="G5976" s="18">
        <v>143</v>
      </c>
      <c r="H5976" s="18">
        <v>14302</v>
      </c>
      <c r="I5976" s="18" t="s">
        <v>14670</v>
      </c>
      <c r="U5976" s="170" t="s">
        <v>14697</v>
      </c>
      <c r="V5976" s="18" t="s">
        <v>3343</v>
      </c>
      <c r="W5976" t="str">
        <f t="shared" si="93"/>
        <v>INSERT INTO MST_D007_COMMON_D (ID,MST_D006_ID,QF_CODE,D_NO,VALUE01,VALUE02,VALUE03,VALUE04,VALUE05,DELETE_FLAG,UPDATE_FLAG,VALUE_TEXT1) VALUES('ff48528f-3e7a-f69d-f2fd-b7b58acae5ff','d189a123-bd57-e253-54fb-ed1dce7fd63c','PP027','005975','1','143','14302','JPH10101','','N','0','');</v>
      </c>
    </row>
    <row r="5977" spans="1:23">
      <c r="A5977" t="s">
        <v>14698</v>
      </c>
      <c r="B5977" t="s">
        <v>3342</v>
      </c>
      <c r="C5977" s="18" t="s">
        <v>3343</v>
      </c>
      <c r="D5977" s="18" t="s">
        <v>3344</v>
      </c>
      <c r="E5977" s="18"/>
      <c r="F5977" s="18">
        <v>1</v>
      </c>
      <c r="G5977" s="18">
        <v>143</v>
      </c>
      <c r="H5977" s="18">
        <v>14303</v>
      </c>
      <c r="I5977" s="18" t="s">
        <v>14670</v>
      </c>
      <c r="U5977" s="170" t="s">
        <v>14699</v>
      </c>
      <c r="V5977" s="18" t="s">
        <v>3343</v>
      </c>
      <c r="W5977" t="str">
        <f t="shared" si="93"/>
        <v>INSERT INTO MST_D007_COMMON_D (ID,MST_D006_ID,QF_CODE,D_NO,VALUE01,VALUE02,VALUE03,VALUE04,VALUE05,DELETE_FLAG,UPDATE_FLAG,VALUE_TEXT1) VALUES('2751b9c9-ab5c-f502-713e-b2d33c9f3d42','d189a123-bd57-e253-54fb-ed1dce7fd63c','PP027','005976','1','143','14303','JPH10101','','N','0','');</v>
      </c>
    </row>
    <row r="5978" spans="1:23">
      <c r="A5978" t="s">
        <v>14700</v>
      </c>
      <c r="B5978" t="s">
        <v>3342</v>
      </c>
      <c r="C5978" s="18" t="s">
        <v>3343</v>
      </c>
      <c r="D5978" s="18" t="s">
        <v>3344</v>
      </c>
      <c r="E5978" s="18"/>
      <c r="F5978" s="18">
        <v>1</v>
      </c>
      <c r="G5978" s="18">
        <v>143</v>
      </c>
      <c r="H5978" s="18">
        <v>14304</v>
      </c>
      <c r="I5978" s="18" t="s">
        <v>14670</v>
      </c>
      <c r="U5978" s="170" t="s">
        <v>14701</v>
      </c>
      <c r="V5978" s="18" t="s">
        <v>3343</v>
      </c>
      <c r="W5978" t="str">
        <f t="shared" si="93"/>
        <v>INSERT INTO MST_D007_COMMON_D (ID,MST_D006_ID,QF_CODE,D_NO,VALUE01,VALUE02,VALUE03,VALUE04,VALUE05,DELETE_FLAG,UPDATE_FLAG,VALUE_TEXT1) VALUES('4ba5b88d-6a1c-7c47-3c0d-bac153cfe432','d189a123-bd57-e253-54fb-ed1dce7fd63c','PP027','005977','1','143','14304','JPH10101','','N','0','');</v>
      </c>
    </row>
    <row r="5979" spans="1:23">
      <c r="A5979" t="s">
        <v>14702</v>
      </c>
      <c r="B5979" t="s">
        <v>3342</v>
      </c>
      <c r="C5979" s="18" t="s">
        <v>3343</v>
      </c>
      <c r="D5979" s="18" t="s">
        <v>3344</v>
      </c>
      <c r="E5979" s="18"/>
      <c r="F5979" s="18">
        <v>1</v>
      </c>
      <c r="G5979" s="18">
        <v>143</v>
      </c>
      <c r="H5979" s="18">
        <v>14305</v>
      </c>
      <c r="I5979" s="18" t="s">
        <v>14670</v>
      </c>
      <c r="U5979" s="170" t="s">
        <v>14703</v>
      </c>
      <c r="V5979" s="18" t="s">
        <v>3343</v>
      </c>
      <c r="W5979" t="str">
        <f t="shared" si="93"/>
        <v>INSERT INTO MST_D007_COMMON_D (ID,MST_D006_ID,QF_CODE,D_NO,VALUE01,VALUE02,VALUE03,VALUE04,VALUE05,DELETE_FLAG,UPDATE_FLAG,VALUE_TEXT1) VALUES('92d1ee9c-3e22-9b00-ee5a-2b7e31fa382f','d189a123-bd57-e253-54fb-ed1dce7fd63c','PP027','005978','1','143','14305','JPH10101','','N','0','');</v>
      </c>
    </row>
    <row r="5980" spans="1:23">
      <c r="A5980" t="s">
        <v>14704</v>
      </c>
      <c r="B5980" t="s">
        <v>3342</v>
      </c>
      <c r="C5980" s="18" t="s">
        <v>3343</v>
      </c>
      <c r="D5980" s="18" t="s">
        <v>3344</v>
      </c>
      <c r="E5980" s="18"/>
      <c r="F5980" s="18">
        <v>1</v>
      </c>
      <c r="G5980" s="18">
        <v>143</v>
      </c>
      <c r="H5980" s="18">
        <v>14306</v>
      </c>
      <c r="I5980" s="18" t="s">
        <v>14670</v>
      </c>
      <c r="U5980" s="170" t="s">
        <v>14705</v>
      </c>
      <c r="V5980" s="18" t="s">
        <v>3343</v>
      </c>
      <c r="W5980" t="str">
        <f t="shared" si="93"/>
        <v>INSERT INTO MST_D007_COMMON_D (ID,MST_D006_ID,QF_CODE,D_NO,VALUE01,VALUE02,VALUE03,VALUE04,VALUE05,DELETE_FLAG,UPDATE_FLAG,VALUE_TEXT1) VALUES('c6ffc85e-9bbe-bd66-ca99-709622016490','d189a123-bd57-e253-54fb-ed1dce7fd63c','PP027','005979','1','143','14306','JPH10101','','N','0','');</v>
      </c>
    </row>
    <row r="5981" spans="1:23">
      <c r="A5981" t="s">
        <v>14706</v>
      </c>
      <c r="B5981" t="s">
        <v>3342</v>
      </c>
      <c r="C5981" s="18" t="s">
        <v>3343</v>
      </c>
      <c r="D5981" s="18" t="s">
        <v>3344</v>
      </c>
      <c r="E5981" s="18"/>
      <c r="F5981" s="18">
        <v>1</v>
      </c>
      <c r="G5981" s="18">
        <v>143</v>
      </c>
      <c r="H5981" s="18">
        <v>14307</v>
      </c>
      <c r="I5981" s="18" t="s">
        <v>14670</v>
      </c>
      <c r="U5981" s="170" t="s">
        <v>14707</v>
      </c>
      <c r="V5981" s="18" t="s">
        <v>3343</v>
      </c>
      <c r="W5981" t="str">
        <f t="shared" si="93"/>
        <v>INSERT INTO MST_D007_COMMON_D (ID,MST_D006_ID,QF_CODE,D_NO,VALUE01,VALUE02,VALUE03,VALUE04,VALUE05,DELETE_FLAG,UPDATE_FLAG,VALUE_TEXT1) VALUES('f36eaa45-38bd-d29e-2a52-829bb4aad3bf','d189a123-bd57-e253-54fb-ed1dce7fd63c','PP027','005980','1','143','14307','JPH10101','','N','0','');</v>
      </c>
    </row>
    <row r="5982" spans="1:23">
      <c r="A5982" t="s">
        <v>14708</v>
      </c>
      <c r="B5982" t="s">
        <v>3342</v>
      </c>
      <c r="C5982" s="18" t="s">
        <v>3343</v>
      </c>
      <c r="D5982" s="18" t="s">
        <v>3344</v>
      </c>
      <c r="E5982" s="18"/>
      <c r="F5982" s="18">
        <v>1</v>
      </c>
      <c r="G5982" s="18">
        <v>143</v>
      </c>
      <c r="H5982" s="18">
        <v>14308</v>
      </c>
      <c r="I5982" s="18" t="s">
        <v>14670</v>
      </c>
      <c r="U5982" s="170" t="s">
        <v>14709</v>
      </c>
      <c r="V5982" s="18" t="s">
        <v>3343</v>
      </c>
      <c r="W5982" t="str">
        <f t="shared" si="93"/>
        <v>INSERT INTO MST_D007_COMMON_D (ID,MST_D006_ID,QF_CODE,D_NO,VALUE01,VALUE02,VALUE03,VALUE04,VALUE05,DELETE_FLAG,UPDATE_FLAG,VALUE_TEXT1) VALUES('af551d6c-af1f-78ab-2c8f-1d64ca13ab2c','d189a123-bd57-e253-54fb-ed1dce7fd63c','PP027','005981','1','143','14308','JPH10101','','N','0','');</v>
      </c>
    </row>
    <row r="5983" spans="1:23">
      <c r="A5983" t="s">
        <v>14710</v>
      </c>
      <c r="B5983" t="s">
        <v>3342</v>
      </c>
      <c r="C5983" s="18" t="s">
        <v>3343</v>
      </c>
      <c r="D5983" s="18" t="s">
        <v>3344</v>
      </c>
      <c r="E5983" s="18"/>
      <c r="F5983" s="18">
        <v>1</v>
      </c>
      <c r="G5983" s="18">
        <v>143</v>
      </c>
      <c r="H5983" s="18">
        <v>14309</v>
      </c>
      <c r="I5983" s="18" t="s">
        <v>14670</v>
      </c>
      <c r="U5983" s="170" t="s">
        <v>14711</v>
      </c>
      <c r="V5983" s="18" t="s">
        <v>3343</v>
      </c>
      <c r="W5983" t="str">
        <f t="shared" si="93"/>
        <v>INSERT INTO MST_D007_COMMON_D (ID,MST_D006_ID,QF_CODE,D_NO,VALUE01,VALUE02,VALUE03,VALUE04,VALUE05,DELETE_FLAG,UPDATE_FLAG,VALUE_TEXT1) VALUES('205483c7-ccde-fa1c-b7f6-c6fce1be41d6','d189a123-bd57-e253-54fb-ed1dce7fd63c','PP027','005982','1','143','14309','JPH10101','','N','0','');</v>
      </c>
    </row>
    <row r="5984" spans="1:23">
      <c r="A5984" t="s">
        <v>14712</v>
      </c>
      <c r="B5984" t="s">
        <v>3342</v>
      </c>
      <c r="C5984" s="18" t="s">
        <v>3343</v>
      </c>
      <c r="D5984" s="18" t="s">
        <v>3344</v>
      </c>
      <c r="E5984" s="18"/>
      <c r="F5984" s="18">
        <v>1</v>
      </c>
      <c r="G5984" s="18">
        <v>143</v>
      </c>
      <c r="H5984" s="18">
        <v>14310</v>
      </c>
      <c r="I5984" s="18" t="s">
        <v>14670</v>
      </c>
      <c r="U5984" s="170" t="s">
        <v>14713</v>
      </c>
      <c r="V5984" s="18" t="s">
        <v>3343</v>
      </c>
      <c r="W5984" t="str">
        <f t="shared" si="93"/>
        <v>INSERT INTO MST_D007_COMMON_D (ID,MST_D006_ID,QF_CODE,D_NO,VALUE01,VALUE02,VALUE03,VALUE04,VALUE05,DELETE_FLAG,UPDATE_FLAG,VALUE_TEXT1) VALUES('fb56e5cb-6fd1-7828-aa28-a42663cb82e1','d189a123-bd57-e253-54fb-ed1dce7fd63c','PP027','005983','1','143','14310','JPH10101','','N','0','');</v>
      </c>
    </row>
    <row r="5985" spans="1:23">
      <c r="A5985" t="s">
        <v>14714</v>
      </c>
      <c r="B5985" t="s">
        <v>3342</v>
      </c>
      <c r="C5985" s="18" t="s">
        <v>3343</v>
      </c>
      <c r="D5985" s="18" t="s">
        <v>3344</v>
      </c>
      <c r="E5985" s="18"/>
      <c r="F5985" s="18">
        <v>1</v>
      </c>
      <c r="G5985" s="18">
        <v>143</v>
      </c>
      <c r="H5985" s="18">
        <v>14311</v>
      </c>
      <c r="I5985" s="18" t="s">
        <v>14670</v>
      </c>
      <c r="U5985" s="170" t="s">
        <v>14715</v>
      </c>
      <c r="V5985" s="18" t="s">
        <v>3343</v>
      </c>
      <c r="W5985" t="str">
        <f t="shared" si="93"/>
        <v>INSERT INTO MST_D007_COMMON_D (ID,MST_D006_ID,QF_CODE,D_NO,VALUE01,VALUE02,VALUE03,VALUE04,VALUE05,DELETE_FLAG,UPDATE_FLAG,VALUE_TEXT1) VALUES('c65599ff-f1ce-3055-7aa5-f9badc3df076','d189a123-bd57-e253-54fb-ed1dce7fd63c','PP027','005984','1','143','14311','JPH10101','','N','0','');</v>
      </c>
    </row>
    <row r="5986" spans="1:23">
      <c r="A5986" t="s">
        <v>14716</v>
      </c>
      <c r="B5986" t="s">
        <v>3342</v>
      </c>
      <c r="C5986" s="18" t="s">
        <v>3343</v>
      </c>
      <c r="D5986" s="18" t="s">
        <v>3344</v>
      </c>
      <c r="E5986" s="18"/>
      <c r="F5986" s="18">
        <v>1</v>
      </c>
      <c r="G5986" s="18">
        <v>143</v>
      </c>
      <c r="H5986" s="18">
        <v>14312</v>
      </c>
      <c r="I5986" s="18" t="s">
        <v>14670</v>
      </c>
      <c r="U5986" s="170" t="s">
        <v>14717</v>
      </c>
      <c r="V5986" s="18" t="s">
        <v>3343</v>
      </c>
      <c r="W5986" t="str">
        <f t="shared" si="93"/>
        <v>INSERT INTO MST_D007_COMMON_D (ID,MST_D006_ID,QF_CODE,D_NO,VALUE01,VALUE02,VALUE03,VALUE04,VALUE05,DELETE_FLAG,UPDATE_FLAG,VALUE_TEXT1) VALUES('bf7ca3bf-fd0a-6ada-1fea-e6f42ff4e1b6','d189a123-bd57-e253-54fb-ed1dce7fd63c','PP027','005985','1','143','14312','JPH10101','','N','0','');</v>
      </c>
    </row>
    <row r="5987" spans="1:23">
      <c r="A5987" t="s">
        <v>14718</v>
      </c>
      <c r="B5987" t="s">
        <v>3342</v>
      </c>
      <c r="C5987" s="18" t="s">
        <v>3343</v>
      </c>
      <c r="D5987" s="18" t="s">
        <v>3344</v>
      </c>
      <c r="E5987" s="18"/>
      <c r="F5987" s="18">
        <v>1</v>
      </c>
      <c r="G5987" s="18">
        <v>143</v>
      </c>
      <c r="H5987" s="18">
        <v>14313</v>
      </c>
      <c r="I5987" s="18" t="s">
        <v>14670</v>
      </c>
      <c r="U5987" s="170" t="s">
        <v>14719</v>
      </c>
      <c r="V5987" s="18" t="s">
        <v>3343</v>
      </c>
      <c r="W5987" t="str">
        <f t="shared" si="93"/>
        <v>INSERT INTO MST_D007_COMMON_D (ID,MST_D006_ID,QF_CODE,D_NO,VALUE01,VALUE02,VALUE03,VALUE04,VALUE05,DELETE_FLAG,UPDATE_FLAG,VALUE_TEXT1) VALUES('c6ddf42c-beba-fcb6-8a22-c26c7e7b0db4','d189a123-bd57-e253-54fb-ed1dce7fd63c','PP027','005986','1','143','14313','JPH10101','','N','0','');</v>
      </c>
    </row>
    <row r="5988" spans="1:23">
      <c r="A5988" t="s">
        <v>14720</v>
      </c>
      <c r="B5988" t="s">
        <v>3342</v>
      </c>
      <c r="C5988" s="18" t="s">
        <v>3343</v>
      </c>
      <c r="D5988" s="18" t="s">
        <v>3344</v>
      </c>
      <c r="E5988" s="18"/>
      <c r="F5988" s="18">
        <v>1</v>
      </c>
      <c r="G5988" s="18">
        <v>144</v>
      </c>
      <c r="H5988" s="18">
        <v>14401</v>
      </c>
      <c r="I5988" s="18" t="s">
        <v>14670</v>
      </c>
      <c r="U5988" s="170" t="s">
        <v>14721</v>
      </c>
      <c r="V5988" s="18" t="s">
        <v>3343</v>
      </c>
      <c r="W5988" t="str">
        <f t="shared" si="93"/>
        <v>INSERT INTO MST_D007_COMMON_D (ID,MST_D006_ID,QF_CODE,D_NO,VALUE01,VALUE02,VALUE03,VALUE04,VALUE05,DELETE_FLAG,UPDATE_FLAG,VALUE_TEXT1) VALUES('7ecb3bcc-f2c7-7d5a-a4fc-006853caab6d','d189a123-bd57-e253-54fb-ed1dce7fd63c','PP027','005987','1','144','14401','JPH10101','','N','0','');</v>
      </c>
    </row>
    <row r="5989" spans="1:23">
      <c r="A5989" t="s">
        <v>14722</v>
      </c>
      <c r="B5989" t="s">
        <v>3342</v>
      </c>
      <c r="C5989" s="18" t="s">
        <v>3343</v>
      </c>
      <c r="D5989" s="18" t="s">
        <v>3344</v>
      </c>
      <c r="E5989" s="18"/>
      <c r="F5989" s="18">
        <v>1</v>
      </c>
      <c r="G5989" s="18">
        <v>144</v>
      </c>
      <c r="H5989" s="18">
        <v>14402</v>
      </c>
      <c r="I5989" s="18" t="s">
        <v>14670</v>
      </c>
      <c r="U5989" s="170" t="s">
        <v>14723</v>
      </c>
      <c r="V5989" s="18" t="s">
        <v>3343</v>
      </c>
      <c r="W5989" t="str">
        <f t="shared" si="93"/>
        <v>INSERT INTO MST_D007_COMMON_D (ID,MST_D006_ID,QF_CODE,D_NO,VALUE01,VALUE02,VALUE03,VALUE04,VALUE05,DELETE_FLAG,UPDATE_FLAG,VALUE_TEXT1) VALUES('38acf64c-32a9-7ef4-e0d4-25cc95cfbbf7','d189a123-bd57-e253-54fb-ed1dce7fd63c','PP027','005988','1','144','14402','JPH10101','','N','0','');</v>
      </c>
    </row>
    <row r="5990" spans="1:23">
      <c r="A5990" t="s">
        <v>14724</v>
      </c>
      <c r="B5990" t="s">
        <v>3342</v>
      </c>
      <c r="C5990" s="18" t="s">
        <v>3343</v>
      </c>
      <c r="D5990" s="18" t="s">
        <v>3344</v>
      </c>
      <c r="E5990" s="18"/>
      <c r="F5990" s="18">
        <v>1</v>
      </c>
      <c r="G5990" s="18">
        <v>144</v>
      </c>
      <c r="H5990" s="18">
        <v>14403</v>
      </c>
      <c r="I5990" s="18" t="s">
        <v>14670</v>
      </c>
      <c r="U5990" s="170" t="s">
        <v>14725</v>
      </c>
      <c r="V5990" s="18" t="s">
        <v>3343</v>
      </c>
      <c r="W5990" t="str">
        <f t="shared" si="93"/>
        <v>INSERT INTO MST_D007_COMMON_D (ID,MST_D006_ID,QF_CODE,D_NO,VALUE01,VALUE02,VALUE03,VALUE04,VALUE05,DELETE_FLAG,UPDATE_FLAG,VALUE_TEXT1) VALUES('0d832221-e965-5f6c-3d3e-4c8e3af20920','d189a123-bd57-e253-54fb-ed1dce7fd63c','PP027','005989','1','144','14403','JPH10101','','N','0','');</v>
      </c>
    </row>
    <row r="5991" spans="1:23">
      <c r="A5991" t="s">
        <v>14726</v>
      </c>
      <c r="B5991" t="s">
        <v>3342</v>
      </c>
      <c r="C5991" s="18" t="s">
        <v>3343</v>
      </c>
      <c r="D5991" s="18" t="s">
        <v>3344</v>
      </c>
      <c r="E5991" s="18"/>
      <c r="F5991" s="18">
        <v>1</v>
      </c>
      <c r="G5991" s="18">
        <v>144</v>
      </c>
      <c r="H5991" s="18">
        <v>14404</v>
      </c>
      <c r="I5991" s="18" t="s">
        <v>14670</v>
      </c>
      <c r="U5991" s="170" t="s">
        <v>14727</v>
      </c>
      <c r="V5991" s="18" t="s">
        <v>3343</v>
      </c>
      <c r="W5991" t="str">
        <f t="shared" si="93"/>
        <v>INSERT INTO MST_D007_COMMON_D (ID,MST_D006_ID,QF_CODE,D_NO,VALUE01,VALUE02,VALUE03,VALUE04,VALUE05,DELETE_FLAG,UPDATE_FLAG,VALUE_TEXT1) VALUES('1a8fbfb8-e38c-22f8-5dbe-a25eeb0bde8a','d189a123-bd57-e253-54fb-ed1dce7fd63c','PP027','005990','1','144','14404','JPH10101','','N','0','');</v>
      </c>
    </row>
    <row r="5992" spans="1:23">
      <c r="A5992" t="s">
        <v>14728</v>
      </c>
      <c r="B5992" t="s">
        <v>3342</v>
      </c>
      <c r="C5992" s="18" t="s">
        <v>3343</v>
      </c>
      <c r="D5992" s="18" t="s">
        <v>3344</v>
      </c>
      <c r="E5992" s="18"/>
      <c r="F5992" s="18">
        <v>1</v>
      </c>
      <c r="G5992" s="18">
        <v>144</v>
      </c>
      <c r="H5992" s="18">
        <v>14405</v>
      </c>
      <c r="I5992" s="18" t="s">
        <v>14670</v>
      </c>
      <c r="U5992" s="170" t="s">
        <v>14729</v>
      </c>
      <c r="V5992" s="18" t="s">
        <v>3343</v>
      </c>
      <c r="W5992" t="str">
        <f t="shared" si="93"/>
        <v>INSERT INTO MST_D007_COMMON_D (ID,MST_D006_ID,QF_CODE,D_NO,VALUE01,VALUE02,VALUE03,VALUE04,VALUE05,DELETE_FLAG,UPDATE_FLAG,VALUE_TEXT1) VALUES('4dc234dc-daf1-2dbb-8562-d82dd16049ad','d189a123-bd57-e253-54fb-ed1dce7fd63c','PP027','005991','1','144','14405','JPH10101','','N','0','');</v>
      </c>
    </row>
    <row r="5993" spans="1:23">
      <c r="A5993" t="s">
        <v>14730</v>
      </c>
      <c r="B5993" t="s">
        <v>3342</v>
      </c>
      <c r="C5993" s="18" t="s">
        <v>3343</v>
      </c>
      <c r="D5993" s="18" t="s">
        <v>3344</v>
      </c>
      <c r="E5993" s="18"/>
      <c r="F5993" s="18">
        <v>1</v>
      </c>
      <c r="G5993" s="18">
        <v>144</v>
      </c>
      <c r="H5993" s="18">
        <v>14406</v>
      </c>
      <c r="I5993" s="18" t="s">
        <v>14670</v>
      </c>
      <c r="U5993" s="170" t="s">
        <v>14731</v>
      </c>
      <c r="V5993" s="18" t="s">
        <v>3343</v>
      </c>
      <c r="W5993" t="str">
        <f t="shared" si="93"/>
        <v>INSERT INTO MST_D007_COMMON_D (ID,MST_D006_ID,QF_CODE,D_NO,VALUE01,VALUE02,VALUE03,VALUE04,VALUE05,DELETE_FLAG,UPDATE_FLAG,VALUE_TEXT1) VALUES('e7ee1bdd-d688-ccea-ba0f-2993d5c399f0','d189a123-bd57-e253-54fb-ed1dce7fd63c','PP027','005992','1','144','14406','JPH10101','','N','0','');</v>
      </c>
    </row>
    <row r="5994" spans="1:23">
      <c r="A5994" t="s">
        <v>14732</v>
      </c>
      <c r="B5994" t="s">
        <v>3342</v>
      </c>
      <c r="C5994" s="18" t="s">
        <v>3343</v>
      </c>
      <c r="D5994" s="18" t="s">
        <v>3344</v>
      </c>
      <c r="E5994" s="18"/>
      <c r="F5994" s="18">
        <v>1</v>
      </c>
      <c r="G5994" s="18">
        <v>144</v>
      </c>
      <c r="H5994" s="18">
        <v>14407</v>
      </c>
      <c r="I5994" s="18" t="s">
        <v>14670</v>
      </c>
      <c r="U5994" s="170" t="s">
        <v>14733</v>
      </c>
      <c r="V5994" s="18" t="s">
        <v>3343</v>
      </c>
      <c r="W5994" t="str">
        <f t="shared" si="93"/>
        <v>INSERT INTO MST_D007_COMMON_D (ID,MST_D006_ID,QF_CODE,D_NO,VALUE01,VALUE02,VALUE03,VALUE04,VALUE05,DELETE_FLAG,UPDATE_FLAG,VALUE_TEXT1) VALUES('0fee32aa-db7d-e1cc-ebd2-7eca8a2da8ab','d189a123-bd57-e253-54fb-ed1dce7fd63c','PP027','005993','1','144','14407','JPH10101','','N','0','');</v>
      </c>
    </row>
    <row r="5995" spans="1:23">
      <c r="A5995" t="s">
        <v>14734</v>
      </c>
      <c r="B5995" t="s">
        <v>3342</v>
      </c>
      <c r="C5995" s="18" t="s">
        <v>3343</v>
      </c>
      <c r="D5995" s="18" t="s">
        <v>3344</v>
      </c>
      <c r="E5995" s="18"/>
      <c r="F5995" s="18">
        <v>1</v>
      </c>
      <c r="G5995" s="18">
        <v>144</v>
      </c>
      <c r="H5995" s="18">
        <v>14408</v>
      </c>
      <c r="I5995" s="18" t="s">
        <v>14670</v>
      </c>
      <c r="U5995" s="170" t="s">
        <v>14735</v>
      </c>
      <c r="V5995" s="18" t="s">
        <v>3343</v>
      </c>
      <c r="W5995" t="str">
        <f t="shared" si="93"/>
        <v>INSERT INTO MST_D007_COMMON_D (ID,MST_D006_ID,QF_CODE,D_NO,VALUE01,VALUE02,VALUE03,VALUE04,VALUE05,DELETE_FLAG,UPDATE_FLAG,VALUE_TEXT1) VALUES('8bea1e79-ffcf-f9fd-0e2b-3077fd23adef','d189a123-bd57-e253-54fb-ed1dce7fd63c','PP027','005994','1','144','14408','JPH10101','','N','0','');</v>
      </c>
    </row>
    <row r="5996" spans="1:23">
      <c r="A5996" t="s">
        <v>14736</v>
      </c>
      <c r="B5996" t="s">
        <v>3342</v>
      </c>
      <c r="C5996" s="18" t="s">
        <v>3343</v>
      </c>
      <c r="D5996" s="18" t="s">
        <v>3344</v>
      </c>
      <c r="E5996" s="18"/>
      <c r="F5996" s="18">
        <v>1</v>
      </c>
      <c r="G5996" s="18">
        <v>144</v>
      </c>
      <c r="H5996" s="18">
        <v>14409</v>
      </c>
      <c r="I5996" s="18" t="s">
        <v>14670</v>
      </c>
      <c r="U5996" s="170" t="s">
        <v>14737</v>
      </c>
      <c r="V5996" s="18" t="s">
        <v>3343</v>
      </c>
      <c r="W5996" t="str">
        <f t="shared" si="93"/>
        <v>INSERT INTO MST_D007_COMMON_D (ID,MST_D006_ID,QF_CODE,D_NO,VALUE01,VALUE02,VALUE03,VALUE04,VALUE05,DELETE_FLAG,UPDATE_FLAG,VALUE_TEXT1) VALUES('efecf9bf-67d0-f6b8-6a8c-077bb23213b9','d189a123-bd57-e253-54fb-ed1dce7fd63c','PP027','005995','1','144','14409','JPH10101','','N','0','');</v>
      </c>
    </row>
    <row r="5997" spans="1:23">
      <c r="A5997" t="s">
        <v>14738</v>
      </c>
      <c r="B5997" t="s">
        <v>3342</v>
      </c>
      <c r="C5997" s="18" t="s">
        <v>3343</v>
      </c>
      <c r="D5997" s="18" t="s">
        <v>3344</v>
      </c>
      <c r="E5997" s="18"/>
      <c r="F5997" s="18">
        <v>1</v>
      </c>
      <c r="G5997" s="18">
        <v>144</v>
      </c>
      <c r="H5997" s="18">
        <v>14410</v>
      </c>
      <c r="I5997" s="18" t="s">
        <v>14670</v>
      </c>
      <c r="U5997" s="170" t="s">
        <v>14739</v>
      </c>
      <c r="V5997" s="18" t="s">
        <v>3343</v>
      </c>
      <c r="W5997" t="str">
        <f t="shared" si="93"/>
        <v>INSERT INTO MST_D007_COMMON_D (ID,MST_D006_ID,QF_CODE,D_NO,VALUE01,VALUE02,VALUE03,VALUE04,VALUE05,DELETE_FLAG,UPDATE_FLAG,VALUE_TEXT1) VALUES('bbebff40-e3a3-cd9e-cf2f-4a7afef5fbac','d189a123-bd57-e253-54fb-ed1dce7fd63c','PP027','005996','1','144','14410','JPH10101','','N','0','');</v>
      </c>
    </row>
    <row r="5998" spans="1:23">
      <c r="A5998" t="s">
        <v>14740</v>
      </c>
      <c r="B5998" t="s">
        <v>3342</v>
      </c>
      <c r="C5998" s="18" t="s">
        <v>3343</v>
      </c>
      <c r="D5998" s="18" t="s">
        <v>3344</v>
      </c>
      <c r="E5998" s="18"/>
      <c r="F5998" s="18">
        <v>1</v>
      </c>
      <c r="G5998" s="18">
        <v>144</v>
      </c>
      <c r="H5998" s="18">
        <v>14411</v>
      </c>
      <c r="I5998" s="18" t="s">
        <v>14670</v>
      </c>
      <c r="U5998" s="170" t="s">
        <v>14741</v>
      </c>
      <c r="V5998" s="18" t="s">
        <v>3343</v>
      </c>
      <c r="W5998" t="str">
        <f t="shared" si="93"/>
        <v>INSERT INTO MST_D007_COMMON_D (ID,MST_D006_ID,QF_CODE,D_NO,VALUE01,VALUE02,VALUE03,VALUE04,VALUE05,DELETE_FLAG,UPDATE_FLAG,VALUE_TEXT1) VALUES('fdccc14e-c10a-bc1e-5e89-4fcbed2a9a90','d189a123-bd57-e253-54fb-ed1dce7fd63c','PP027','005997','1','144','14411','JPH10101','','N','0','');</v>
      </c>
    </row>
    <row r="5999" spans="1:23">
      <c r="A5999" t="s">
        <v>14742</v>
      </c>
      <c r="B5999" t="s">
        <v>3342</v>
      </c>
      <c r="C5999" s="18" t="s">
        <v>3343</v>
      </c>
      <c r="D5999" s="18" t="s">
        <v>3344</v>
      </c>
      <c r="E5999" s="18"/>
      <c r="F5999" s="18">
        <v>1</v>
      </c>
      <c r="G5999" s="18">
        <v>144</v>
      </c>
      <c r="H5999" s="18">
        <v>14412</v>
      </c>
      <c r="I5999" s="18" t="s">
        <v>14670</v>
      </c>
      <c r="U5999" s="170" t="s">
        <v>14743</v>
      </c>
      <c r="V5999" s="18" t="s">
        <v>3343</v>
      </c>
      <c r="W5999" t="str">
        <f t="shared" si="93"/>
        <v>INSERT INTO MST_D007_COMMON_D (ID,MST_D006_ID,QF_CODE,D_NO,VALUE01,VALUE02,VALUE03,VALUE04,VALUE05,DELETE_FLAG,UPDATE_FLAG,VALUE_TEXT1) VALUES('8b3425f5-56a5-e1db-18bf-edc31fa0a90b','d189a123-bd57-e253-54fb-ed1dce7fd63c','PP027','005998','1','144','14412','JPH10101','','N','0','');</v>
      </c>
    </row>
    <row r="6000" spans="1:23">
      <c r="A6000" t="s">
        <v>14744</v>
      </c>
      <c r="B6000" t="s">
        <v>3342</v>
      </c>
      <c r="C6000" s="18" t="s">
        <v>3343</v>
      </c>
      <c r="D6000" s="18" t="s">
        <v>3344</v>
      </c>
      <c r="E6000" s="18"/>
      <c r="F6000" s="18">
        <v>1</v>
      </c>
      <c r="G6000" s="18">
        <v>144</v>
      </c>
      <c r="H6000" s="18">
        <v>14413</v>
      </c>
      <c r="I6000" s="18" t="s">
        <v>14670</v>
      </c>
      <c r="U6000" s="170" t="s">
        <v>14745</v>
      </c>
      <c r="V6000" s="18" t="s">
        <v>3343</v>
      </c>
      <c r="W6000" t="str">
        <f t="shared" si="93"/>
        <v>INSERT INTO MST_D007_COMMON_D (ID,MST_D006_ID,QF_CODE,D_NO,VALUE01,VALUE02,VALUE03,VALUE04,VALUE05,DELETE_FLAG,UPDATE_FLAG,VALUE_TEXT1) VALUES('37a5d3a9-2d0f-5a22-b4ea-ca1218f7ca26','d189a123-bd57-e253-54fb-ed1dce7fd63c','PP027','005999','1','144','14413','JPH10101','','N','0','');</v>
      </c>
    </row>
    <row r="6001" spans="1:23">
      <c r="A6001" t="s">
        <v>14746</v>
      </c>
      <c r="B6001" t="s">
        <v>3342</v>
      </c>
      <c r="C6001" s="18" t="s">
        <v>3343</v>
      </c>
      <c r="D6001" s="18" t="s">
        <v>3344</v>
      </c>
      <c r="E6001" s="18"/>
      <c r="F6001" s="18">
        <v>1</v>
      </c>
      <c r="G6001" s="18">
        <v>145</v>
      </c>
      <c r="H6001" s="18">
        <v>14501</v>
      </c>
      <c r="I6001" s="18" t="s">
        <v>14670</v>
      </c>
      <c r="U6001" s="170" t="s">
        <v>14747</v>
      </c>
      <c r="V6001" s="18" t="s">
        <v>3343</v>
      </c>
      <c r="W6001" t="str">
        <f t="shared" si="93"/>
        <v>INSERT INTO MST_D007_COMMON_D (ID,MST_D006_ID,QF_CODE,D_NO,VALUE01,VALUE02,VALUE03,VALUE04,VALUE05,DELETE_FLAG,UPDATE_FLAG,VALUE_TEXT1) VALUES('07568760-8080-9846-a4b9-df9e0bcb3f67','d189a123-bd57-e253-54fb-ed1dce7fd63c','PP027','006000','1','145','14501','JPH10101','','N','0','');</v>
      </c>
    </row>
    <row r="6002" spans="1:23">
      <c r="A6002" t="s">
        <v>14748</v>
      </c>
      <c r="B6002" t="s">
        <v>3342</v>
      </c>
      <c r="C6002" s="18" t="s">
        <v>3343</v>
      </c>
      <c r="D6002" s="18" t="s">
        <v>3344</v>
      </c>
      <c r="E6002" s="18"/>
      <c r="F6002" s="18">
        <v>1</v>
      </c>
      <c r="G6002" s="18">
        <v>145</v>
      </c>
      <c r="H6002" s="18">
        <v>14502</v>
      </c>
      <c r="I6002" s="18" t="s">
        <v>14670</v>
      </c>
      <c r="U6002" s="170" t="s">
        <v>14749</v>
      </c>
      <c r="V6002" s="18" t="s">
        <v>3343</v>
      </c>
      <c r="W6002" t="str">
        <f t="shared" si="93"/>
        <v>INSERT INTO MST_D007_COMMON_D (ID,MST_D006_ID,QF_CODE,D_NO,VALUE01,VALUE02,VALUE03,VALUE04,VALUE05,DELETE_FLAG,UPDATE_FLAG,VALUE_TEXT1) VALUES('ce9eaac6-dbe7-63be-71d3-944bb60cd7dc','d189a123-bd57-e253-54fb-ed1dce7fd63c','PP027','006001','1','145','14502','JPH10101','','N','0','');</v>
      </c>
    </row>
    <row r="6003" spans="1:23">
      <c r="A6003" t="s">
        <v>14750</v>
      </c>
      <c r="B6003" t="s">
        <v>3342</v>
      </c>
      <c r="C6003" s="18" t="s">
        <v>3343</v>
      </c>
      <c r="D6003" s="18" t="s">
        <v>3344</v>
      </c>
      <c r="E6003" s="18"/>
      <c r="F6003" s="18">
        <v>1</v>
      </c>
      <c r="G6003" s="18">
        <v>145</v>
      </c>
      <c r="H6003" s="18">
        <v>14503</v>
      </c>
      <c r="I6003" s="18" t="s">
        <v>14670</v>
      </c>
      <c r="U6003" s="170" t="s">
        <v>14751</v>
      </c>
      <c r="V6003" s="18" t="s">
        <v>3343</v>
      </c>
      <c r="W6003" t="str">
        <f t="shared" si="93"/>
        <v>INSERT INTO MST_D007_COMMON_D (ID,MST_D006_ID,QF_CODE,D_NO,VALUE01,VALUE02,VALUE03,VALUE04,VALUE05,DELETE_FLAG,UPDATE_FLAG,VALUE_TEXT1) VALUES('abacdda8-71cb-6e48-bf3f-d82b5dfbea9d','d189a123-bd57-e253-54fb-ed1dce7fd63c','PP027','006002','1','145','14503','JPH10101','','N','0','');</v>
      </c>
    </row>
    <row r="6004" spans="1:23">
      <c r="A6004" t="s">
        <v>14752</v>
      </c>
      <c r="B6004" t="s">
        <v>3342</v>
      </c>
      <c r="C6004" s="18" t="s">
        <v>3343</v>
      </c>
      <c r="D6004" s="18" t="s">
        <v>3344</v>
      </c>
      <c r="E6004" s="18"/>
      <c r="F6004" s="18">
        <v>1</v>
      </c>
      <c r="G6004" s="18">
        <v>145</v>
      </c>
      <c r="H6004" s="18">
        <v>14504</v>
      </c>
      <c r="I6004" s="18" t="s">
        <v>14670</v>
      </c>
      <c r="U6004" s="170" t="s">
        <v>14753</v>
      </c>
      <c r="V6004" s="18" t="s">
        <v>3343</v>
      </c>
      <c r="W6004" t="str">
        <f t="shared" si="93"/>
        <v>INSERT INTO MST_D007_COMMON_D (ID,MST_D006_ID,QF_CODE,D_NO,VALUE01,VALUE02,VALUE03,VALUE04,VALUE05,DELETE_FLAG,UPDATE_FLAG,VALUE_TEXT1) VALUES('2db5a4ce-ac1f-a89f-123e-f35a4abf2da8','d189a123-bd57-e253-54fb-ed1dce7fd63c','PP027','006003','1','145','14504','JPH10101','','N','0','');</v>
      </c>
    </row>
    <row r="6005" spans="1:23">
      <c r="A6005" t="s">
        <v>14754</v>
      </c>
      <c r="B6005" t="s">
        <v>3342</v>
      </c>
      <c r="C6005" s="18" t="s">
        <v>3343</v>
      </c>
      <c r="D6005" s="18" t="s">
        <v>3344</v>
      </c>
      <c r="E6005" s="18"/>
      <c r="F6005" s="18">
        <v>1</v>
      </c>
      <c r="G6005" s="18">
        <v>145</v>
      </c>
      <c r="H6005" s="18">
        <v>14505</v>
      </c>
      <c r="I6005" s="18" t="s">
        <v>14670</v>
      </c>
      <c r="U6005" s="170" t="s">
        <v>14755</v>
      </c>
      <c r="V6005" s="18" t="s">
        <v>3343</v>
      </c>
      <c r="W6005" t="str">
        <f t="shared" si="93"/>
        <v>INSERT INTO MST_D007_COMMON_D (ID,MST_D006_ID,QF_CODE,D_NO,VALUE01,VALUE02,VALUE03,VALUE04,VALUE05,DELETE_FLAG,UPDATE_FLAG,VALUE_TEXT1) VALUES('03ebc6e2-c01e-9dc0-c4f7-ab1ae4c7f53e','d189a123-bd57-e253-54fb-ed1dce7fd63c','PP027','006004','1','145','14505','JPH10101','','N','0','');</v>
      </c>
    </row>
    <row r="6006" spans="1:23">
      <c r="A6006" t="s">
        <v>14756</v>
      </c>
      <c r="B6006" t="s">
        <v>3342</v>
      </c>
      <c r="C6006" s="18" t="s">
        <v>3343</v>
      </c>
      <c r="D6006" s="18" t="s">
        <v>3344</v>
      </c>
      <c r="E6006" s="18"/>
      <c r="F6006" s="18">
        <v>1</v>
      </c>
      <c r="G6006" s="18">
        <v>146</v>
      </c>
      <c r="H6006" s="18">
        <v>14601</v>
      </c>
      <c r="I6006" s="18" t="s">
        <v>14670</v>
      </c>
      <c r="U6006" s="170" t="s">
        <v>14757</v>
      </c>
      <c r="V6006" s="18" t="s">
        <v>3343</v>
      </c>
      <c r="W6006" t="str">
        <f t="shared" si="93"/>
        <v>INSERT INTO MST_D007_COMMON_D (ID,MST_D006_ID,QF_CODE,D_NO,VALUE01,VALUE02,VALUE03,VALUE04,VALUE05,DELETE_FLAG,UPDATE_FLAG,VALUE_TEXT1) VALUES('61b52d48-8f17-3854-41df-dd2777ecae45','d189a123-bd57-e253-54fb-ed1dce7fd63c','PP027','006005','1','146','14601','JPH10101','','N','0','');</v>
      </c>
    </row>
    <row r="6007" spans="1:23">
      <c r="A6007" t="s">
        <v>14758</v>
      </c>
      <c r="B6007" t="s">
        <v>3342</v>
      </c>
      <c r="C6007" s="18" t="s">
        <v>3343</v>
      </c>
      <c r="D6007" s="18" t="s">
        <v>3344</v>
      </c>
      <c r="E6007" s="18"/>
      <c r="F6007" s="18">
        <v>1</v>
      </c>
      <c r="G6007" s="18">
        <v>146</v>
      </c>
      <c r="H6007" s="18">
        <v>14602</v>
      </c>
      <c r="I6007" s="18" t="s">
        <v>14670</v>
      </c>
      <c r="U6007" s="170" t="s">
        <v>14759</v>
      </c>
      <c r="V6007" s="18" t="s">
        <v>3343</v>
      </c>
      <c r="W6007" t="str">
        <f t="shared" si="93"/>
        <v>INSERT INTO MST_D007_COMMON_D (ID,MST_D006_ID,QF_CODE,D_NO,VALUE01,VALUE02,VALUE03,VALUE04,VALUE05,DELETE_FLAG,UPDATE_FLAG,VALUE_TEXT1) VALUES('be0f4446-e5b0-3597-686d-4b5a60d2a215','d189a123-bd57-e253-54fb-ed1dce7fd63c','PP027','006006','1','146','14602','JPH10101','','N','0','');</v>
      </c>
    </row>
    <row r="6008" spans="1:23">
      <c r="A6008" t="s">
        <v>14760</v>
      </c>
      <c r="B6008" t="s">
        <v>3342</v>
      </c>
      <c r="C6008" s="18" t="s">
        <v>3343</v>
      </c>
      <c r="D6008" s="18" t="s">
        <v>3344</v>
      </c>
      <c r="E6008" s="18"/>
      <c r="F6008" s="18">
        <v>1</v>
      </c>
      <c r="G6008" s="18">
        <v>146</v>
      </c>
      <c r="H6008" s="18">
        <v>14603</v>
      </c>
      <c r="I6008" s="18" t="s">
        <v>14670</v>
      </c>
      <c r="U6008" s="170" t="s">
        <v>14761</v>
      </c>
      <c r="V6008" s="18" t="s">
        <v>3343</v>
      </c>
      <c r="W6008" t="str">
        <f t="shared" si="93"/>
        <v>INSERT INTO MST_D007_COMMON_D (ID,MST_D006_ID,QF_CODE,D_NO,VALUE01,VALUE02,VALUE03,VALUE04,VALUE05,DELETE_FLAG,UPDATE_FLAG,VALUE_TEXT1) VALUES('cb67bff9-02ba-b30f-b0ba-26a0c3904aae','d189a123-bd57-e253-54fb-ed1dce7fd63c','PP027','006007','1','146','14603','JPH10101','','N','0','');</v>
      </c>
    </row>
    <row r="6009" spans="1:23">
      <c r="A6009" t="s">
        <v>14762</v>
      </c>
      <c r="B6009" t="s">
        <v>3342</v>
      </c>
      <c r="C6009" s="18" t="s">
        <v>3343</v>
      </c>
      <c r="D6009" s="18" t="s">
        <v>3344</v>
      </c>
      <c r="E6009" s="18"/>
      <c r="F6009" s="18">
        <v>1</v>
      </c>
      <c r="G6009" s="18">
        <v>146</v>
      </c>
      <c r="H6009" s="18">
        <v>14604</v>
      </c>
      <c r="I6009" s="18" t="s">
        <v>14670</v>
      </c>
      <c r="U6009" s="170" t="s">
        <v>14763</v>
      </c>
      <c r="V6009" s="18" t="s">
        <v>3343</v>
      </c>
      <c r="W6009" t="str">
        <f t="shared" si="93"/>
        <v>INSERT INTO MST_D007_COMMON_D (ID,MST_D006_ID,QF_CODE,D_NO,VALUE01,VALUE02,VALUE03,VALUE04,VALUE05,DELETE_FLAG,UPDATE_FLAG,VALUE_TEXT1) VALUES('a11da9c4-7e8a-a3fd-ccb2-760d63f62c8e','d189a123-bd57-e253-54fb-ed1dce7fd63c','PP027','006008','1','146','14604','JPH10101','','N','0','');</v>
      </c>
    </row>
    <row r="6010" spans="1:23">
      <c r="A6010" t="s">
        <v>14764</v>
      </c>
      <c r="B6010" t="s">
        <v>3342</v>
      </c>
      <c r="C6010" s="18" t="s">
        <v>3343</v>
      </c>
      <c r="D6010" s="18" t="s">
        <v>3344</v>
      </c>
      <c r="E6010" s="18"/>
      <c r="F6010" s="18">
        <v>1</v>
      </c>
      <c r="G6010" s="18">
        <v>146</v>
      </c>
      <c r="H6010" s="18">
        <v>14605</v>
      </c>
      <c r="I6010" s="18" t="s">
        <v>14670</v>
      </c>
      <c r="U6010" s="170" t="s">
        <v>14765</v>
      </c>
      <c r="V6010" s="18" t="s">
        <v>3343</v>
      </c>
      <c r="W6010" t="str">
        <f t="shared" si="93"/>
        <v>INSERT INTO MST_D007_COMMON_D (ID,MST_D006_ID,QF_CODE,D_NO,VALUE01,VALUE02,VALUE03,VALUE04,VALUE05,DELETE_FLAG,UPDATE_FLAG,VALUE_TEXT1) VALUES('b8a1ded7-93ba-199b-ed9e-0efcfd230d29','d189a123-bd57-e253-54fb-ed1dce7fd63c','PP027','006009','1','146','14605','JPH10101','','N','0','');</v>
      </c>
    </row>
    <row r="6011" spans="1:23">
      <c r="A6011" t="s">
        <v>14766</v>
      </c>
      <c r="B6011" t="s">
        <v>3342</v>
      </c>
      <c r="C6011" s="18" t="s">
        <v>3343</v>
      </c>
      <c r="D6011" s="18" t="s">
        <v>3344</v>
      </c>
      <c r="E6011" s="18"/>
      <c r="F6011" s="18">
        <v>1</v>
      </c>
      <c r="G6011" s="18">
        <v>147</v>
      </c>
      <c r="H6011" s="18">
        <v>14701</v>
      </c>
      <c r="I6011" s="18" t="s">
        <v>14670</v>
      </c>
      <c r="U6011" s="170" t="s">
        <v>14767</v>
      </c>
      <c r="V6011" s="18" t="s">
        <v>3343</v>
      </c>
      <c r="W6011" t="str">
        <f t="shared" si="93"/>
        <v>INSERT INTO MST_D007_COMMON_D (ID,MST_D006_ID,QF_CODE,D_NO,VALUE01,VALUE02,VALUE03,VALUE04,VALUE05,DELETE_FLAG,UPDATE_FLAG,VALUE_TEXT1) VALUES('4e665bde-80c5-99bf-cb8a-ec6f19868fe2','d189a123-bd57-e253-54fb-ed1dce7fd63c','PP027','006010','1','147','14701','JPH10101','','N','0','');</v>
      </c>
    </row>
    <row r="6012" spans="1:23">
      <c r="A6012" t="s">
        <v>14768</v>
      </c>
      <c r="B6012" t="s">
        <v>3342</v>
      </c>
      <c r="C6012" s="18" t="s">
        <v>3343</v>
      </c>
      <c r="D6012" s="18" t="s">
        <v>3344</v>
      </c>
      <c r="E6012" s="18"/>
      <c r="F6012" s="18">
        <v>1</v>
      </c>
      <c r="G6012" s="18">
        <v>148</v>
      </c>
      <c r="H6012" s="18">
        <v>14801</v>
      </c>
      <c r="I6012" s="18" t="s">
        <v>14670</v>
      </c>
      <c r="U6012" s="170" t="s">
        <v>14769</v>
      </c>
      <c r="V6012" s="18" t="s">
        <v>3343</v>
      </c>
      <c r="W6012" t="str">
        <f t="shared" si="93"/>
        <v>INSERT INTO MST_D007_COMMON_D (ID,MST_D006_ID,QF_CODE,D_NO,VALUE01,VALUE02,VALUE03,VALUE04,VALUE05,DELETE_FLAG,UPDATE_FLAG,VALUE_TEXT1) VALUES('c3a9dfb4-3b1d-022c-5ee0-fa788c794b22','d189a123-bd57-e253-54fb-ed1dce7fd63c','PP027','006011','1','148','14801','JPH10101','','N','0','');</v>
      </c>
    </row>
    <row r="6013" spans="1:23">
      <c r="A6013" t="s">
        <v>14770</v>
      </c>
      <c r="B6013" t="s">
        <v>3342</v>
      </c>
      <c r="C6013" s="18" t="s">
        <v>3343</v>
      </c>
      <c r="D6013" s="18" t="s">
        <v>3344</v>
      </c>
      <c r="E6013" s="18"/>
      <c r="F6013" s="18">
        <v>1</v>
      </c>
      <c r="G6013" s="18">
        <v>131</v>
      </c>
      <c r="H6013" s="18">
        <v>13101</v>
      </c>
      <c r="I6013" s="18" t="s">
        <v>14771</v>
      </c>
      <c r="U6013" s="170" t="s">
        <v>14772</v>
      </c>
      <c r="V6013" s="18" t="s">
        <v>3343</v>
      </c>
      <c r="W6013" t="str">
        <f t="shared" si="93"/>
        <v>INSERT INTO MST_D007_COMMON_D (ID,MST_D006_ID,QF_CODE,D_NO,VALUE01,VALUE02,VALUE03,VALUE04,VALUE05,DELETE_FLAG,UPDATE_FLAG,VALUE_TEXT1) VALUES('bab3b76d-ee26-ae76-cd2b-e12d50ca6bdb','d189a123-bd57-e253-54fb-ed1dce7fd63c','PP027','006012','1','131','13101','JPH10102','','N','0','');</v>
      </c>
    </row>
    <row r="6014" spans="1:23">
      <c r="A6014" t="s">
        <v>14773</v>
      </c>
      <c r="B6014" t="s">
        <v>3342</v>
      </c>
      <c r="C6014" s="18" t="s">
        <v>3343</v>
      </c>
      <c r="D6014" s="18" t="s">
        <v>3344</v>
      </c>
      <c r="E6014" s="18"/>
      <c r="F6014" s="18">
        <v>1</v>
      </c>
      <c r="G6014" s="18">
        <v>131</v>
      </c>
      <c r="H6014" s="18">
        <v>13102</v>
      </c>
      <c r="I6014" s="18" t="s">
        <v>14771</v>
      </c>
      <c r="U6014" s="170" t="s">
        <v>14774</v>
      </c>
      <c r="V6014" s="18" t="s">
        <v>3343</v>
      </c>
      <c r="W6014" t="str">
        <f t="shared" si="93"/>
        <v>INSERT INTO MST_D007_COMMON_D (ID,MST_D006_ID,QF_CODE,D_NO,VALUE01,VALUE02,VALUE03,VALUE04,VALUE05,DELETE_FLAG,UPDATE_FLAG,VALUE_TEXT1) VALUES('2d4ba96c-88c7-4baa-3b35-c8113feef41c','d189a123-bd57-e253-54fb-ed1dce7fd63c','PP027','006013','1','131','13102','JPH10102','','N','0','');</v>
      </c>
    </row>
    <row r="6015" spans="1:23">
      <c r="A6015" t="s">
        <v>14775</v>
      </c>
      <c r="B6015" t="s">
        <v>3342</v>
      </c>
      <c r="C6015" s="18" t="s">
        <v>3343</v>
      </c>
      <c r="D6015" s="18" t="s">
        <v>3344</v>
      </c>
      <c r="E6015" s="18"/>
      <c r="F6015" s="18">
        <v>1</v>
      </c>
      <c r="G6015" s="18">
        <v>131</v>
      </c>
      <c r="H6015" s="18">
        <v>13103</v>
      </c>
      <c r="I6015" s="18" t="s">
        <v>14771</v>
      </c>
      <c r="U6015" s="170" t="s">
        <v>14776</v>
      </c>
      <c r="V6015" s="18" t="s">
        <v>3343</v>
      </c>
      <c r="W6015" t="str">
        <f t="shared" si="93"/>
        <v>INSERT INTO MST_D007_COMMON_D (ID,MST_D006_ID,QF_CODE,D_NO,VALUE01,VALUE02,VALUE03,VALUE04,VALUE05,DELETE_FLAG,UPDATE_FLAG,VALUE_TEXT1) VALUES('aeb7cca6-5ee7-795e-72cc-c93cdbfdb458','d189a123-bd57-e253-54fb-ed1dce7fd63c','PP027','006014','1','131','13103','JPH10102','','N','0','');</v>
      </c>
    </row>
    <row r="6016" spans="1:23">
      <c r="A6016" t="s">
        <v>14777</v>
      </c>
      <c r="B6016" t="s">
        <v>3342</v>
      </c>
      <c r="C6016" s="18" t="s">
        <v>3343</v>
      </c>
      <c r="D6016" s="18" t="s">
        <v>3344</v>
      </c>
      <c r="E6016" s="18"/>
      <c r="F6016" s="18">
        <v>1</v>
      </c>
      <c r="G6016" s="18">
        <v>131</v>
      </c>
      <c r="H6016" s="18">
        <v>13104</v>
      </c>
      <c r="I6016" s="18" t="s">
        <v>14771</v>
      </c>
      <c r="U6016" s="170" t="s">
        <v>14778</v>
      </c>
      <c r="V6016" s="18" t="s">
        <v>3343</v>
      </c>
      <c r="W6016" t="str">
        <f t="shared" si="93"/>
        <v>INSERT INTO MST_D007_COMMON_D (ID,MST_D006_ID,QF_CODE,D_NO,VALUE01,VALUE02,VALUE03,VALUE04,VALUE05,DELETE_FLAG,UPDATE_FLAG,VALUE_TEXT1) VALUES('96cf5f0a-edd3-f5fd-dba4-dea45977a7ba','d189a123-bd57-e253-54fb-ed1dce7fd63c','PP027','006015','1','131','13104','JPH10102','','N','0','');</v>
      </c>
    </row>
    <row r="6017" spans="1:23">
      <c r="A6017" t="s">
        <v>14779</v>
      </c>
      <c r="B6017" t="s">
        <v>3342</v>
      </c>
      <c r="C6017" s="18" t="s">
        <v>3343</v>
      </c>
      <c r="D6017" s="18" t="s">
        <v>3344</v>
      </c>
      <c r="E6017" s="18"/>
      <c r="F6017" s="18">
        <v>1</v>
      </c>
      <c r="G6017" s="18">
        <v>131</v>
      </c>
      <c r="H6017" s="18">
        <v>13105</v>
      </c>
      <c r="I6017" s="18" t="s">
        <v>14771</v>
      </c>
      <c r="U6017" s="170" t="s">
        <v>14780</v>
      </c>
      <c r="V6017" s="18" t="s">
        <v>3343</v>
      </c>
      <c r="W6017" t="str">
        <f t="shared" si="93"/>
        <v>INSERT INTO MST_D007_COMMON_D (ID,MST_D006_ID,QF_CODE,D_NO,VALUE01,VALUE02,VALUE03,VALUE04,VALUE05,DELETE_FLAG,UPDATE_FLAG,VALUE_TEXT1) VALUES('0eaee2a9-f761-b6d8-bd4d-497f3be8f69d','d189a123-bd57-e253-54fb-ed1dce7fd63c','PP027','006016','1','131','13105','JPH10102','','N','0','');</v>
      </c>
    </row>
    <row r="6018" spans="1:23">
      <c r="A6018" t="s">
        <v>14781</v>
      </c>
      <c r="B6018" t="s">
        <v>3342</v>
      </c>
      <c r="C6018" s="18" t="s">
        <v>3343</v>
      </c>
      <c r="D6018" s="18" t="s">
        <v>3344</v>
      </c>
      <c r="E6018" s="18"/>
      <c r="F6018" s="18">
        <v>1</v>
      </c>
      <c r="G6018" s="18">
        <v>131</v>
      </c>
      <c r="H6018" s="18">
        <v>13106</v>
      </c>
      <c r="I6018" s="18" t="s">
        <v>14771</v>
      </c>
      <c r="U6018" s="170" t="s">
        <v>14782</v>
      </c>
      <c r="V6018" s="18" t="s">
        <v>3343</v>
      </c>
      <c r="W6018" t="str">
        <f t="shared" si="93"/>
        <v>INSERT INTO MST_D007_COMMON_D (ID,MST_D006_ID,QF_CODE,D_NO,VALUE01,VALUE02,VALUE03,VALUE04,VALUE05,DELETE_FLAG,UPDATE_FLAG,VALUE_TEXT1) VALUES('8bfbdebb-1290-b0b0-8db4-7a1d3353d1cb','d189a123-bd57-e253-54fb-ed1dce7fd63c','PP027','006017','1','131','13106','JPH10102','','N','0','');</v>
      </c>
    </row>
    <row r="6019" spans="1:23">
      <c r="A6019" t="s">
        <v>14783</v>
      </c>
      <c r="B6019" t="s">
        <v>3342</v>
      </c>
      <c r="C6019" s="18" t="s">
        <v>3343</v>
      </c>
      <c r="D6019" s="18" t="s">
        <v>3344</v>
      </c>
      <c r="E6019" s="18"/>
      <c r="F6019" s="18">
        <v>1</v>
      </c>
      <c r="G6019" s="18">
        <v>131</v>
      </c>
      <c r="H6019" s="18">
        <v>13107</v>
      </c>
      <c r="I6019" s="18" t="s">
        <v>14771</v>
      </c>
      <c r="U6019" s="170" t="s">
        <v>14784</v>
      </c>
      <c r="V6019" s="18" t="s">
        <v>3343</v>
      </c>
      <c r="W6019" t="str">
        <f t="shared" ref="W6019:W6082" si="94">"  INSERT INTO MST_D007_COMMON_D (ID,MST_D006_ID,QF_CODE,D_NO,VALUE01,VALUE02,VALUE03,VALUE04,VALUE05,DELETE_FLAG,UPDATE_FLAG,VALUE_TEXT1) VALUES('"&amp;A6019&amp;"','"&amp;B6019&amp;"','"&amp;V6019&amp;"','"&amp;U6019&amp;"','"&amp;F6019&amp;"','"&amp;G6019&amp;"','"&amp;H6019&amp;"','"&amp;I6019&amp;"','"&amp;J6019&amp;"','N','0','"&amp;E6019&amp;"');"</f>
        <v>INSERT INTO MST_D007_COMMON_D (ID,MST_D006_ID,QF_CODE,D_NO,VALUE01,VALUE02,VALUE03,VALUE04,VALUE05,DELETE_FLAG,UPDATE_FLAG,VALUE_TEXT1) VALUES('73aa961d-482f-af22-5e8a-0ab3732cf59b','d189a123-bd57-e253-54fb-ed1dce7fd63c','PP027','006018','1','131','13107','JPH10102','','N','0','');</v>
      </c>
    </row>
    <row r="6020" spans="1:23">
      <c r="A6020" t="s">
        <v>14785</v>
      </c>
      <c r="B6020" t="s">
        <v>3342</v>
      </c>
      <c r="C6020" s="18" t="s">
        <v>3343</v>
      </c>
      <c r="D6020" s="18" t="s">
        <v>3344</v>
      </c>
      <c r="E6020" s="18"/>
      <c r="F6020" s="18">
        <v>1</v>
      </c>
      <c r="G6020" s="18">
        <v>131</v>
      </c>
      <c r="H6020" s="18">
        <v>13108</v>
      </c>
      <c r="I6020" s="18" t="s">
        <v>14771</v>
      </c>
      <c r="U6020" s="170" t="s">
        <v>14786</v>
      </c>
      <c r="V6020" s="18" t="s">
        <v>3343</v>
      </c>
      <c r="W6020" t="str">
        <f t="shared" si="94"/>
        <v>INSERT INTO MST_D007_COMMON_D (ID,MST_D006_ID,QF_CODE,D_NO,VALUE01,VALUE02,VALUE03,VALUE04,VALUE05,DELETE_FLAG,UPDATE_FLAG,VALUE_TEXT1) VALUES('0f89b4da-70fa-f0d1-7db3-2141db0afa2f','d189a123-bd57-e253-54fb-ed1dce7fd63c','PP027','006019','1','131','13108','JPH10102','','N','0','');</v>
      </c>
    </row>
    <row r="6021" spans="1:23">
      <c r="A6021" t="s">
        <v>14787</v>
      </c>
      <c r="B6021" t="s">
        <v>3342</v>
      </c>
      <c r="C6021" s="18" t="s">
        <v>3343</v>
      </c>
      <c r="D6021" s="18" t="s">
        <v>3344</v>
      </c>
      <c r="E6021" s="18"/>
      <c r="F6021" s="18">
        <v>1</v>
      </c>
      <c r="G6021" s="18">
        <v>131</v>
      </c>
      <c r="H6021" s="18">
        <v>13109</v>
      </c>
      <c r="I6021" s="18" t="s">
        <v>14771</v>
      </c>
      <c r="U6021" s="170" t="s">
        <v>14788</v>
      </c>
      <c r="V6021" s="18" t="s">
        <v>3343</v>
      </c>
      <c r="W6021" t="str">
        <f t="shared" si="94"/>
        <v>INSERT INTO MST_D007_COMMON_D (ID,MST_D006_ID,QF_CODE,D_NO,VALUE01,VALUE02,VALUE03,VALUE04,VALUE05,DELETE_FLAG,UPDATE_FLAG,VALUE_TEXT1) VALUES('d78a0b59-7d04-28a4-fc15-3d65cb4f0c09','d189a123-bd57-e253-54fb-ed1dce7fd63c','PP027','006020','1','131','13109','JPH10102','','N','0','');</v>
      </c>
    </row>
    <row r="6022" spans="1:23">
      <c r="A6022" t="s">
        <v>14789</v>
      </c>
      <c r="B6022" t="s">
        <v>3342</v>
      </c>
      <c r="C6022" s="18" t="s">
        <v>3343</v>
      </c>
      <c r="D6022" s="18" t="s">
        <v>3344</v>
      </c>
      <c r="E6022" s="18"/>
      <c r="F6022" s="18">
        <v>1</v>
      </c>
      <c r="G6022" s="18">
        <v>131</v>
      </c>
      <c r="H6022" s="18">
        <v>13110</v>
      </c>
      <c r="I6022" s="18" t="s">
        <v>14771</v>
      </c>
      <c r="U6022" s="170" t="s">
        <v>14790</v>
      </c>
      <c r="V6022" s="18" t="s">
        <v>3343</v>
      </c>
      <c r="W6022" t="str">
        <f t="shared" si="94"/>
        <v>INSERT INTO MST_D007_COMMON_D (ID,MST_D006_ID,QF_CODE,D_NO,VALUE01,VALUE02,VALUE03,VALUE04,VALUE05,DELETE_FLAG,UPDATE_FLAG,VALUE_TEXT1) VALUES('b0e11fb1-e1dd-9a7a-da70-78b9c5347bd3','d189a123-bd57-e253-54fb-ed1dce7fd63c','PP027','006021','1','131','13110','JPH10102','','N','0','');</v>
      </c>
    </row>
    <row r="6023" spans="1:23">
      <c r="A6023" t="s">
        <v>14791</v>
      </c>
      <c r="B6023" t="s">
        <v>3342</v>
      </c>
      <c r="C6023" s="18" t="s">
        <v>3343</v>
      </c>
      <c r="D6023" s="18" t="s">
        <v>3344</v>
      </c>
      <c r="E6023" s="18"/>
      <c r="F6023" s="18">
        <v>1</v>
      </c>
      <c r="G6023" s="18">
        <v>131</v>
      </c>
      <c r="H6023" s="18">
        <v>13111</v>
      </c>
      <c r="I6023" s="18" t="s">
        <v>14771</v>
      </c>
      <c r="U6023" s="170" t="s">
        <v>14792</v>
      </c>
      <c r="V6023" s="18" t="s">
        <v>3343</v>
      </c>
      <c r="W6023" t="str">
        <f t="shared" si="94"/>
        <v>INSERT INTO MST_D007_COMMON_D (ID,MST_D006_ID,QF_CODE,D_NO,VALUE01,VALUE02,VALUE03,VALUE04,VALUE05,DELETE_FLAG,UPDATE_FLAG,VALUE_TEXT1) VALUES('4e0b5f0d-eea6-9a82-db3c-6efacbb18bb2','d189a123-bd57-e253-54fb-ed1dce7fd63c','PP027','006022','1','131','13111','JPH10102','','N','0','');</v>
      </c>
    </row>
    <row r="6024" spans="1:23">
      <c r="A6024" t="s">
        <v>14793</v>
      </c>
      <c r="B6024" t="s">
        <v>3342</v>
      </c>
      <c r="C6024" s="18" t="s">
        <v>3343</v>
      </c>
      <c r="D6024" s="18" t="s">
        <v>3344</v>
      </c>
      <c r="E6024" s="18"/>
      <c r="F6024" s="18">
        <v>1</v>
      </c>
      <c r="G6024" s="18">
        <v>132</v>
      </c>
      <c r="H6024" s="18">
        <v>13201</v>
      </c>
      <c r="I6024" s="18" t="s">
        <v>14771</v>
      </c>
      <c r="U6024" s="170" t="s">
        <v>14794</v>
      </c>
      <c r="V6024" s="18" t="s">
        <v>3343</v>
      </c>
      <c r="W6024" t="str">
        <f t="shared" si="94"/>
        <v>INSERT INTO MST_D007_COMMON_D (ID,MST_D006_ID,QF_CODE,D_NO,VALUE01,VALUE02,VALUE03,VALUE04,VALUE05,DELETE_FLAG,UPDATE_FLAG,VALUE_TEXT1) VALUES('50c3b480-5cb7-d6bd-02fc-08f8bc6ab45c','d189a123-bd57-e253-54fb-ed1dce7fd63c','PP027','006023','1','132','13201','JPH10102','','N','0','');</v>
      </c>
    </row>
    <row r="6025" spans="1:23">
      <c r="A6025" t="s">
        <v>14795</v>
      </c>
      <c r="B6025" t="s">
        <v>3342</v>
      </c>
      <c r="C6025" s="18" t="s">
        <v>3343</v>
      </c>
      <c r="D6025" s="18" t="s">
        <v>3344</v>
      </c>
      <c r="E6025" s="18"/>
      <c r="F6025" s="18">
        <v>1</v>
      </c>
      <c r="G6025" s="18">
        <v>132</v>
      </c>
      <c r="H6025" s="18">
        <v>13202</v>
      </c>
      <c r="I6025" s="18" t="s">
        <v>14771</v>
      </c>
      <c r="U6025" s="170" t="s">
        <v>14796</v>
      </c>
      <c r="V6025" s="18" t="s">
        <v>3343</v>
      </c>
      <c r="W6025" t="str">
        <f t="shared" si="94"/>
        <v>INSERT INTO MST_D007_COMMON_D (ID,MST_D006_ID,QF_CODE,D_NO,VALUE01,VALUE02,VALUE03,VALUE04,VALUE05,DELETE_FLAG,UPDATE_FLAG,VALUE_TEXT1) VALUES('6e7cbace-b3a2-9064-ed56-9bafcf269a5a','d189a123-bd57-e253-54fb-ed1dce7fd63c','PP027','006024','1','132','13202','JPH10102','','N','0','');</v>
      </c>
    </row>
    <row r="6026" spans="1:23">
      <c r="A6026" t="s">
        <v>14797</v>
      </c>
      <c r="B6026" t="s">
        <v>3342</v>
      </c>
      <c r="C6026" s="18" t="s">
        <v>3343</v>
      </c>
      <c r="D6026" s="18" t="s">
        <v>3344</v>
      </c>
      <c r="E6026" s="18"/>
      <c r="F6026" s="18">
        <v>1</v>
      </c>
      <c r="G6026" s="18">
        <v>132</v>
      </c>
      <c r="H6026" s="18">
        <v>13203</v>
      </c>
      <c r="I6026" s="18" t="s">
        <v>14771</v>
      </c>
      <c r="U6026" s="170" t="s">
        <v>14798</v>
      </c>
      <c r="V6026" s="18" t="s">
        <v>3343</v>
      </c>
      <c r="W6026" t="str">
        <f t="shared" si="94"/>
        <v>INSERT INTO MST_D007_COMMON_D (ID,MST_D006_ID,QF_CODE,D_NO,VALUE01,VALUE02,VALUE03,VALUE04,VALUE05,DELETE_FLAG,UPDATE_FLAG,VALUE_TEXT1) VALUES('9a02ca0a-d5cd-accc-ab4a-7ca9f2c2c54a','d189a123-bd57-e253-54fb-ed1dce7fd63c','PP027','006025','1','132','13203','JPH10102','','N','0','');</v>
      </c>
    </row>
    <row r="6027" spans="1:23">
      <c r="A6027" t="s">
        <v>14799</v>
      </c>
      <c r="B6027" t="s">
        <v>3342</v>
      </c>
      <c r="C6027" s="18" t="s">
        <v>3343</v>
      </c>
      <c r="D6027" s="18" t="s">
        <v>3344</v>
      </c>
      <c r="E6027" s="18"/>
      <c r="F6027" s="18">
        <v>1</v>
      </c>
      <c r="G6027" s="18">
        <v>132</v>
      </c>
      <c r="H6027" s="18">
        <v>13204</v>
      </c>
      <c r="I6027" s="18" t="s">
        <v>14771</v>
      </c>
      <c r="U6027" s="170" t="s">
        <v>14800</v>
      </c>
      <c r="V6027" s="18" t="s">
        <v>3343</v>
      </c>
      <c r="W6027" t="str">
        <f t="shared" si="94"/>
        <v>INSERT INTO MST_D007_COMMON_D (ID,MST_D006_ID,QF_CODE,D_NO,VALUE01,VALUE02,VALUE03,VALUE04,VALUE05,DELETE_FLAG,UPDATE_FLAG,VALUE_TEXT1) VALUES('afae5af3-cdba-da0d-ad7a-4a37f4f0fd94','d189a123-bd57-e253-54fb-ed1dce7fd63c','PP027','006026','1','132','13204','JPH10102','','N','0','');</v>
      </c>
    </row>
    <row r="6028" spans="1:23">
      <c r="A6028" t="s">
        <v>14801</v>
      </c>
      <c r="B6028" t="s">
        <v>3342</v>
      </c>
      <c r="C6028" s="18" t="s">
        <v>3343</v>
      </c>
      <c r="D6028" s="18" t="s">
        <v>3344</v>
      </c>
      <c r="E6028" s="18"/>
      <c r="F6028" s="18">
        <v>1</v>
      </c>
      <c r="G6028" s="18">
        <v>132</v>
      </c>
      <c r="H6028" s="18">
        <v>13205</v>
      </c>
      <c r="I6028" s="18" t="s">
        <v>14771</v>
      </c>
      <c r="U6028" s="170" t="s">
        <v>14802</v>
      </c>
      <c r="V6028" s="18" t="s">
        <v>3343</v>
      </c>
      <c r="W6028" t="str">
        <f t="shared" si="94"/>
        <v>INSERT INTO MST_D007_COMMON_D (ID,MST_D006_ID,QF_CODE,D_NO,VALUE01,VALUE02,VALUE03,VALUE04,VALUE05,DELETE_FLAG,UPDATE_FLAG,VALUE_TEXT1) VALUES('66769efc-bca9-dc86-7aa9-a59617ef23b1','d189a123-bd57-e253-54fb-ed1dce7fd63c','PP027','006027','1','132','13205','JPH10102','','N','0','');</v>
      </c>
    </row>
    <row r="6029" spans="1:23">
      <c r="A6029" t="s">
        <v>14803</v>
      </c>
      <c r="B6029" t="s">
        <v>3342</v>
      </c>
      <c r="C6029" s="18" t="s">
        <v>3343</v>
      </c>
      <c r="D6029" s="18" t="s">
        <v>3344</v>
      </c>
      <c r="E6029" s="18"/>
      <c r="F6029" s="18">
        <v>1</v>
      </c>
      <c r="G6029" s="18">
        <v>132</v>
      </c>
      <c r="H6029" s="18">
        <v>13206</v>
      </c>
      <c r="I6029" s="18" t="s">
        <v>14771</v>
      </c>
      <c r="U6029" s="170" t="s">
        <v>14804</v>
      </c>
      <c r="V6029" s="18" t="s">
        <v>3343</v>
      </c>
      <c r="W6029" t="str">
        <f t="shared" si="94"/>
        <v>INSERT INTO MST_D007_COMMON_D (ID,MST_D006_ID,QF_CODE,D_NO,VALUE01,VALUE02,VALUE03,VALUE04,VALUE05,DELETE_FLAG,UPDATE_FLAG,VALUE_TEXT1) VALUES('f152ef3f-5d5a-cbdd-672e-008ee3e64f98','d189a123-bd57-e253-54fb-ed1dce7fd63c','PP027','006028','1','132','13206','JPH10102','','N','0','');</v>
      </c>
    </row>
    <row r="6030" spans="1:23">
      <c r="A6030" t="s">
        <v>14805</v>
      </c>
      <c r="B6030" t="s">
        <v>3342</v>
      </c>
      <c r="C6030" s="18" t="s">
        <v>3343</v>
      </c>
      <c r="D6030" s="18" t="s">
        <v>3344</v>
      </c>
      <c r="E6030" s="18"/>
      <c r="F6030" s="18">
        <v>1</v>
      </c>
      <c r="G6030" s="18">
        <v>132</v>
      </c>
      <c r="H6030" s="18">
        <v>13207</v>
      </c>
      <c r="I6030" s="18" t="s">
        <v>14771</v>
      </c>
      <c r="U6030" s="170" t="s">
        <v>14806</v>
      </c>
      <c r="V6030" s="18" t="s">
        <v>3343</v>
      </c>
      <c r="W6030" t="str">
        <f t="shared" si="94"/>
        <v>INSERT INTO MST_D007_COMMON_D (ID,MST_D006_ID,QF_CODE,D_NO,VALUE01,VALUE02,VALUE03,VALUE04,VALUE05,DELETE_FLAG,UPDATE_FLAG,VALUE_TEXT1) VALUES('2a1cec9c-5567-bffd-deea-03f2c0fe147f','d189a123-bd57-e253-54fb-ed1dce7fd63c','PP027','006029','1','132','13207','JPH10102','','N','0','');</v>
      </c>
    </row>
    <row r="6031" spans="1:23">
      <c r="A6031" t="s">
        <v>14807</v>
      </c>
      <c r="B6031" t="s">
        <v>3342</v>
      </c>
      <c r="C6031" s="18" t="s">
        <v>3343</v>
      </c>
      <c r="D6031" s="18" t="s">
        <v>3344</v>
      </c>
      <c r="E6031" s="18"/>
      <c r="F6031" s="18">
        <v>1</v>
      </c>
      <c r="G6031" s="18">
        <v>132</v>
      </c>
      <c r="H6031" s="18">
        <v>13208</v>
      </c>
      <c r="I6031" s="18" t="s">
        <v>14771</v>
      </c>
      <c r="U6031" s="170" t="s">
        <v>14808</v>
      </c>
      <c r="V6031" s="18" t="s">
        <v>3343</v>
      </c>
      <c r="W6031" t="str">
        <f t="shared" si="94"/>
        <v>INSERT INTO MST_D007_COMMON_D (ID,MST_D006_ID,QF_CODE,D_NO,VALUE01,VALUE02,VALUE03,VALUE04,VALUE05,DELETE_FLAG,UPDATE_FLAG,VALUE_TEXT1) VALUES('a1e95518-c595-8d4a-bcf0-dd92baa6a96e','d189a123-bd57-e253-54fb-ed1dce7fd63c','PP027','006030','1','132','13208','JPH10102','','N','0','');</v>
      </c>
    </row>
    <row r="6032" spans="1:23">
      <c r="A6032" t="s">
        <v>14809</v>
      </c>
      <c r="B6032" t="s">
        <v>3342</v>
      </c>
      <c r="C6032" s="18" t="s">
        <v>3343</v>
      </c>
      <c r="D6032" s="18" t="s">
        <v>3344</v>
      </c>
      <c r="E6032" s="18"/>
      <c r="F6032" s="18">
        <v>1</v>
      </c>
      <c r="G6032" s="18">
        <v>132</v>
      </c>
      <c r="H6032" s="18">
        <v>13209</v>
      </c>
      <c r="I6032" s="18" t="s">
        <v>14771</v>
      </c>
      <c r="U6032" s="170" t="s">
        <v>14810</v>
      </c>
      <c r="V6032" s="18" t="s">
        <v>3343</v>
      </c>
      <c r="W6032" t="str">
        <f t="shared" si="94"/>
        <v>INSERT INTO MST_D007_COMMON_D (ID,MST_D006_ID,QF_CODE,D_NO,VALUE01,VALUE02,VALUE03,VALUE04,VALUE05,DELETE_FLAG,UPDATE_FLAG,VALUE_TEXT1) VALUES('ed4240cd-28a4-1cc6-bfd8-83bfc9a9f3f9','d189a123-bd57-e253-54fb-ed1dce7fd63c','PP027','006031','1','132','13209','JPH10102','','N','0','');</v>
      </c>
    </row>
    <row r="6033" spans="1:23">
      <c r="A6033" t="s">
        <v>14811</v>
      </c>
      <c r="B6033" t="s">
        <v>3342</v>
      </c>
      <c r="C6033" s="18" t="s">
        <v>3343</v>
      </c>
      <c r="D6033" s="18" t="s">
        <v>3344</v>
      </c>
      <c r="E6033" s="18"/>
      <c r="F6033" s="18">
        <v>1</v>
      </c>
      <c r="G6033" s="18">
        <v>132</v>
      </c>
      <c r="H6033" s="18">
        <v>13210</v>
      </c>
      <c r="I6033" s="18" t="s">
        <v>14771</v>
      </c>
      <c r="U6033" s="170" t="s">
        <v>14812</v>
      </c>
      <c r="V6033" s="18" t="s">
        <v>3343</v>
      </c>
      <c r="W6033" t="str">
        <f t="shared" si="94"/>
        <v>INSERT INTO MST_D007_COMMON_D (ID,MST_D006_ID,QF_CODE,D_NO,VALUE01,VALUE02,VALUE03,VALUE04,VALUE05,DELETE_FLAG,UPDATE_FLAG,VALUE_TEXT1) VALUES('bdfde5de-d4af-9f7d-7b41-56ff3fdc0da3','d189a123-bd57-e253-54fb-ed1dce7fd63c','PP027','006032','1','132','13210','JPH10102','','N','0','');</v>
      </c>
    </row>
    <row r="6034" spans="1:23">
      <c r="A6034" t="s">
        <v>14813</v>
      </c>
      <c r="B6034" t="s">
        <v>3342</v>
      </c>
      <c r="C6034" s="18" t="s">
        <v>3343</v>
      </c>
      <c r="D6034" s="18" t="s">
        <v>3344</v>
      </c>
      <c r="E6034" s="18"/>
      <c r="F6034" s="18">
        <v>1</v>
      </c>
      <c r="G6034" s="18">
        <v>132</v>
      </c>
      <c r="H6034" s="18">
        <v>13211</v>
      </c>
      <c r="I6034" s="18" t="s">
        <v>14771</v>
      </c>
      <c r="U6034" s="170" t="s">
        <v>14814</v>
      </c>
      <c r="V6034" s="18" t="s">
        <v>3343</v>
      </c>
      <c r="W6034" t="str">
        <f t="shared" si="94"/>
        <v>INSERT INTO MST_D007_COMMON_D (ID,MST_D006_ID,QF_CODE,D_NO,VALUE01,VALUE02,VALUE03,VALUE04,VALUE05,DELETE_FLAG,UPDATE_FLAG,VALUE_TEXT1) VALUES('fae403b9-836f-60db-4ebc-6cdef2a013d9','d189a123-bd57-e253-54fb-ed1dce7fd63c','PP027','006033','1','132','13211','JPH10102','','N','0','');</v>
      </c>
    </row>
    <row r="6035" spans="1:23">
      <c r="A6035" t="s">
        <v>14815</v>
      </c>
      <c r="B6035" t="s">
        <v>3342</v>
      </c>
      <c r="C6035" s="18" t="s">
        <v>3343</v>
      </c>
      <c r="D6035" s="18" t="s">
        <v>3344</v>
      </c>
      <c r="E6035" s="18"/>
      <c r="F6035" s="18">
        <v>1</v>
      </c>
      <c r="G6035" s="18">
        <v>133</v>
      </c>
      <c r="H6035" s="18">
        <v>13301</v>
      </c>
      <c r="I6035" s="18" t="s">
        <v>14771</v>
      </c>
      <c r="U6035" s="170" t="s">
        <v>14816</v>
      </c>
      <c r="V6035" s="18" t="s">
        <v>3343</v>
      </c>
      <c r="W6035" t="str">
        <f t="shared" si="94"/>
        <v>INSERT INTO MST_D007_COMMON_D (ID,MST_D006_ID,QF_CODE,D_NO,VALUE01,VALUE02,VALUE03,VALUE04,VALUE05,DELETE_FLAG,UPDATE_FLAG,VALUE_TEXT1) VALUES('c7aad7bb-cb86-9b46-e2b2-9807a64d418f','d189a123-bd57-e253-54fb-ed1dce7fd63c','PP027','006034','1','133','13301','JPH10102','','N','0','');</v>
      </c>
    </row>
    <row r="6036" spans="1:23">
      <c r="A6036" t="s">
        <v>14817</v>
      </c>
      <c r="B6036" t="s">
        <v>3342</v>
      </c>
      <c r="C6036" s="18" t="s">
        <v>3343</v>
      </c>
      <c r="D6036" s="18" t="s">
        <v>3344</v>
      </c>
      <c r="E6036" s="18"/>
      <c r="F6036" s="18">
        <v>1</v>
      </c>
      <c r="G6036" s="18">
        <v>133</v>
      </c>
      <c r="H6036" s="18">
        <v>13302</v>
      </c>
      <c r="I6036" s="18" t="s">
        <v>14771</v>
      </c>
      <c r="U6036" s="170" t="s">
        <v>14818</v>
      </c>
      <c r="V6036" s="18" t="s">
        <v>3343</v>
      </c>
      <c r="W6036" t="str">
        <f t="shared" si="94"/>
        <v>INSERT INTO MST_D007_COMMON_D (ID,MST_D006_ID,QF_CODE,D_NO,VALUE01,VALUE02,VALUE03,VALUE04,VALUE05,DELETE_FLAG,UPDATE_FLAG,VALUE_TEXT1) VALUES('f0fed5cf-5ecb-ec20-27f0-e3378937f999','d189a123-bd57-e253-54fb-ed1dce7fd63c','PP027','006035','1','133','13302','JPH10102','','N','0','');</v>
      </c>
    </row>
    <row r="6037" spans="1:23">
      <c r="A6037" t="s">
        <v>14819</v>
      </c>
      <c r="B6037" t="s">
        <v>3342</v>
      </c>
      <c r="C6037" s="18" t="s">
        <v>3343</v>
      </c>
      <c r="D6037" s="18" t="s">
        <v>3344</v>
      </c>
      <c r="E6037" s="18"/>
      <c r="F6037" s="18">
        <v>1</v>
      </c>
      <c r="G6037" s="18">
        <v>133</v>
      </c>
      <c r="H6037" s="18">
        <v>13303</v>
      </c>
      <c r="I6037" s="18" t="s">
        <v>14771</v>
      </c>
      <c r="U6037" s="170" t="s">
        <v>14820</v>
      </c>
      <c r="V6037" s="18" t="s">
        <v>3343</v>
      </c>
      <c r="W6037" t="str">
        <f t="shared" si="94"/>
        <v>INSERT INTO MST_D007_COMMON_D (ID,MST_D006_ID,QF_CODE,D_NO,VALUE01,VALUE02,VALUE03,VALUE04,VALUE05,DELETE_FLAG,UPDATE_FLAG,VALUE_TEXT1) VALUES('348dc0a3-17c5-1df1-89bb-fd4f5b087ee7','d189a123-bd57-e253-54fb-ed1dce7fd63c','PP027','006036','1','133','13303','JPH10102','','N','0','');</v>
      </c>
    </row>
    <row r="6038" spans="1:23">
      <c r="A6038" t="s">
        <v>14821</v>
      </c>
      <c r="B6038" t="s">
        <v>3342</v>
      </c>
      <c r="C6038" s="18" t="s">
        <v>3343</v>
      </c>
      <c r="D6038" s="18" t="s">
        <v>3344</v>
      </c>
      <c r="E6038" s="18"/>
      <c r="F6038" s="18">
        <v>1</v>
      </c>
      <c r="G6038" s="18">
        <v>133</v>
      </c>
      <c r="H6038" s="18">
        <v>13304</v>
      </c>
      <c r="I6038" s="18" t="s">
        <v>14771</v>
      </c>
      <c r="U6038" s="170" t="s">
        <v>14822</v>
      </c>
      <c r="V6038" s="18" t="s">
        <v>3343</v>
      </c>
      <c r="W6038" t="str">
        <f t="shared" si="94"/>
        <v>INSERT INTO MST_D007_COMMON_D (ID,MST_D006_ID,QF_CODE,D_NO,VALUE01,VALUE02,VALUE03,VALUE04,VALUE05,DELETE_FLAG,UPDATE_FLAG,VALUE_TEXT1) VALUES('c1d5b6fd-525b-bbd5-e12b-ae984923f517','d189a123-bd57-e253-54fb-ed1dce7fd63c','PP027','006037','1','133','13304','JPH10102','','N','0','');</v>
      </c>
    </row>
    <row r="6039" spans="1:23">
      <c r="A6039" t="s">
        <v>14823</v>
      </c>
      <c r="B6039" t="s">
        <v>3342</v>
      </c>
      <c r="C6039" s="18" t="s">
        <v>3343</v>
      </c>
      <c r="D6039" s="18" t="s">
        <v>3344</v>
      </c>
      <c r="E6039" s="18"/>
      <c r="F6039" s="18">
        <v>1</v>
      </c>
      <c r="G6039" s="18">
        <v>133</v>
      </c>
      <c r="H6039" s="18">
        <v>13305</v>
      </c>
      <c r="I6039" s="18" t="s">
        <v>14771</v>
      </c>
      <c r="U6039" s="170" t="s">
        <v>14824</v>
      </c>
      <c r="V6039" s="18" t="s">
        <v>3343</v>
      </c>
      <c r="W6039" t="str">
        <f t="shared" si="94"/>
        <v>INSERT INTO MST_D007_COMMON_D (ID,MST_D006_ID,QF_CODE,D_NO,VALUE01,VALUE02,VALUE03,VALUE04,VALUE05,DELETE_FLAG,UPDATE_FLAG,VALUE_TEXT1) VALUES('d7d964d2-834d-f21b-3ead-8fdd3f3e175e','d189a123-bd57-e253-54fb-ed1dce7fd63c','PP027','006038','1','133','13305','JPH10102','','N','0','');</v>
      </c>
    </row>
    <row r="6040" spans="1:23">
      <c r="A6040" t="s">
        <v>14825</v>
      </c>
      <c r="B6040" t="s">
        <v>3342</v>
      </c>
      <c r="C6040" s="18" t="s">
        <v>3343</v>
      </c>
      <c r="D6040" s="18" t="s">
        <v>3344</v>
      </c>
      <c r="E6040" s="18"/>
      <c r="F6040" s="18">
        <v>1</v>
      </c>
      <c r="G6040" s="18">
        <v>133</v>
      </c>
      <c r="H6040" s="18">
        <v>13306</v>
      </c>
      <c r="I6040" s="18" t="s">
        <v>14771</v>
      </c>
      <c r="U6040" s="170" t="s">
        <v>14826</v>
      </c>
      <c r="V6040" s="18" t="s">
        <v>3343</v>
      </c>
      <c r="W6040" t="str">
        <f t="shared" si="94"/>
        <v>INSERT INTO MST_D007_COMMON_D (ID,MST_D006_ID,QF_CODE,D_NO,VALUE01,VALUE02,VALUE03,VALUE04,VALUE05,DELETE_FLAG,UPDATE_FLAG,VALUE_TEXT1) VALUES('cf875022-f60b-0f84-dd93-69dd1631ec8e','d189a123-bd57-e253-54fb-ed1dce7fd63c','PP027','006039','1','133','13306','JPH10102','','N','0','');</v>
      </c>
    </row>
    <row r="6041" spans="1:23">
      <c r="A6041" t="s">
        <v>14827</v>
      </c>
      <c r="B6041" t="s">
        <v>3342</v>
      </c>
      <c r="C6041" s="18" t="s">
        <v>3343</v>
      </c>
      <c r="D6041" s="18" t="s">
        <v>3344</v>
      </c>
      <c r="E6041" s="18"/>
      <c r="F6041" s="18">
        <v>1</v>
      </c>
      <c r="G6041" s="18">
        <v>133</v>
      </c>
      <c r="H6041" s="18">
        <v>13307</v>
      </c>
      <c r="I6041" s="18" t="s">
        <v>14771</v>
      </c>
      <c r="U6041" s="170" t="s">
        <v>14828</v>
      </c>
      <c r="V6041" s="18" t="s">
        <v>3343</v>
      </c>
      <c r="W6041" t="str">
        <f t="shared" si="94"/>
        <v>INSERT INTO MST_D007_COMMON_D (ID,MST_D006_ID,QF_CODE,D_NO,VALUE01,VALUE02,VALUE03,VALUE04,VALUE05,DELETE_FLAG,UPDATE_FLAG,VALUE_TEXT1) VALUES('dab64fc9-1bfd-cbae-da0a-c0d113050ab9','d189a123-bd57-e253-54fb-ed1dce7fd63c','PP027','006040','1','133','13307','JPH10102','','N','0','');</v>
      </c>
    </row>
    <row r="6042" spans="1:23">
      <c r="A6042" t="s">
        <v>14829</v>
      </c>
      <c r="B6042" t="s">
        <v>3342</v>
      </c>
      <c r="C6042" s="18" t="s">
        <v>3343</v>
      </c>
      <c r="D6042" s="18" t="s">
        <v>3344</v>
      </c>
      <c r="E6042" s="18"/>
      <c r="F6042" s="18">
        <v>1</v>
      </c>
      <c r="G6042" s="18">
        <v>133</v>
      </c>
      <c r="H6042" s="18">
        <v>13308</v>
      </c>
      <c r="I6042" s="18" t="s">
        <v>14771</v>
      </c>
      <c r="U6042" s="170" t="s">
        <v>14830</v>
      </c>
      <c r="V6042" s="18" t="s">
        <v>3343</v>
      </c>
      <c r="W6042" t="str">
        <f t="shared" si="94"/>
        <v>INSERT INTO MST_D007_COMMON_D (ID,MST_D006_ID,QF_CODE,D_NO,VALUE01,VALUE02,VALUE03,VALUE04,VALUE05,DELETE_FLAG,UPDATE_FLAG,VALUE_TEXT1) VALUES('5d1a7dbe-3d33-424a-52e1-4c9f8ebcf6e7','d189a123-bd57-e253-54fb-ed1dce7fd63c','PP027','006041','1','133','13308','JPH10102','','N','0','');</v>
      </c>
    </row>
    <row r="6043" spans="1:23">
      <c r="A6043" t="s">
        <v>14831</v>
      </c>
      <c r="B6043" t="s">
        <v>3342</v>
      </c>
      <c r="C6043" s="18" t="s">
        <v>3343</v>
      </c>
      <c r="D6043" s="18" t="s">
        <v>3344</v>
      </c>
      <c r="E6043" s="18"/>
      <c r="F6043" s="18">
        <v>1</v>
      </c>
      <c r="G6043" s="18">
        <v>133</v>
      </c>
      <c r="H6043" s="18">
        <v>13309</v>
      </c>
      <c r="I6043" s="18" t="s">
        <v>14771</v>
      </c>
      <c r="U6043" s="170" t="s">
        <v>14832</v>
      </c>
      <c r="V6043" s="18" t="s">
        <v>3343</v>
      </c>
      <c r="W6043" t="str">
        <f t="shared" si="94"/>
        <v>INSERT INTO MST_D007_COMMON_D (ID,MST_D006_ID,QF_CODE,D_NO,VALUE01,VALUE02,VALUE03,VALUE04,VALUE05,DELETE_FLAG,UPDATE_FLAG,VALUE_TEXT1) VALUES('fffc0254-6481-fcec-700d-8b1ec72dbaa9','d189a123-bd57-e253-54fb-ed1dce7fd63c','PP027','006042','1','133','13309','JPH10102','','N','0','');</v>
      </c>
    </row>
    <row r="6044" spans="1:23">
      <c r="A6044" t="s">
        <v>14833</v>
      </c>
      <c r="B6044" t="s">
        <v>3342</v>
      </c>
      <c r="C6044" s="18" t="s">
        <v>3343</v>
      </c>
      <c r="D6044" s="18" t="s">
        <v>3344</v>
      </c>
      <c r="E6044" s="18"/>
      <c r="F6044" s="18">
        <v>1</v>
      </c>
      <c r="G6044" s="18">
        <v>133</v>
      </c>
      <c r="H6044" s="18">
        <v>13310</v>
      </c>
      <c r="I6044" s="18" t="s">
        <v>14771</v>
      </c>
      <c r="U6044" s="170" t="s">
        <v>14834</v>
      </c>
      <c r="V6044" s="18" t="s">
        <v>3343</v>
      </c>
      <c r="W6044" t="str">
        <f t="shared" si="94"/>
        <v>INSERT INTO MST_D007_COMMON_D (ID,MST_D006_ID,QF_CODE,D_NO,VALUE01,VALUE02,VALUE03,VALUE04,VALUE05,DELETE_FLAG,UPDATE_FLAG,VALUE_TEXT1) VALUES('00b508a0-bd19-c95e-a31f-fdc0ce1f531c','d189a123-bd57-e253-54fb-ed1dce7fd63c','PP027','006043','1','133','13310','JPH10102','','N','0','');</v>
      </c>
    </row>
    <row r="6045" spans="1:23">
      <c r="A6045" t="s">
        <v>14835</v>
      </c>
      <c r="B6045" t="s">
        <v>3342</v>
      </c>
      <c r="C6045" s="18" t="s">
        <v>3343</v>
      </c>
      <c r="D6045" s="18" t="s">
        <v>3344</v>
      </c>
      <c r="E6045" s="18"/>
      <c r="F6045" s="18">
        <v>1</v>
      </c>
      <c r="G6045" s="18">
        <v>133</v>
      </c>
      <c r="H6045" s="18">
        <v>13311</v>
      </c>
      <c r="I6045" s="18" t="s">
        <v>14771</v>
      </c>
      <c r="U6045" s="170" t="s">
        <v>14836</v>
      </c>
      <c r="V6045" s="18" t="s">
        <v>3343</v>
      </c>
      <c r="W6045" t="str">
        <f t="shared" si="94"/>
        <v>INSERT INTO MST_D007_COMMON_D (ID,MST_D006_ID,QF_CODE,D_NO,VALUE01,VALUE02,VALUE03,VALUE04,VALUE05,DELETE_FLAG,UPDATE_FLAG,VALUE_TEXT1) VALUES('7fc2b2b0-6e69-5cbe-5fee-0b9405f39ebc','d189a123-bd57-e253-54fb-ed1dce7fd63c','PP027','006044','1','133','13311','JPH10102','','N','0','');</v>
      </c>
    </row>
    <row r="6046" spans="1:23">
      <c r="A6046" t="s">
        <v>14837</v>
      </c>
      <c r="B6046" t="s">
        <v>3342</v>
      </c>
      <c r="C6046" s="18" t="s">
        <v>3343</v>
      </c>
      <c r="D6046" s="18" t="s">
        <v>3344</v>
      </c>
      <c r="E6046" s="18"/>
      <c r="F6046" s="18">
        <v>1</v>
      </c>
      <c r="G6046" s="18">
        <v>134</v>
      </c>
      <c r="H6046" s="18">
        <v>13401</v>
      </c>
      <c r="I6046" s="18" t="s">
        <v>14771</v>
      </c>
      <c r="U6046" s="170" t="s">
        <v>14838</v>
      </c>
      <c r="V6046" s="18" t="s">
        <v>3343</v>
      </c>
      <c r="W6046" t="str">
        <f t="shared" si="94"/>
        <v>INSERT INTO MST_D007_COMMON_D (ID,MST_D006_ID,QF_CODE,D_NO,VALUE01,VALUE02,VALUE03,VALUE04,VALUE05,DELETE_FLAG,UPDATE_FLAG,VALUE_TEXT1) VALUES('fa581221-f731-f0ba-3de5-ba4d5af0eeeb','d189a123-bd57-e253-54fb-ed1dce7fd63c','PP027','006045','1','134','13401','JPH10102','','N','0','');</v>
      </c>
    </row>
    <row r="6047" spans="1:23">
      <c r="A6047" t="s">
        <v>14839</v>
      </c>
      <c r="B6047" t="s">
        <v>3342</v>
      </c>
      <c r="C6047" s="18" t="s">
        <v>3343</v>
      </c>
      <c r="D6047" s="18" t="s">
        <v>3344</v>
      </c>
      <c r="E6047" s="18"/>
      <c r="F6047" s="18">
        <v>1</v>
      </c>
      <c r="G6047" s="18">
        <v>134</v>
      </c>
      <c r="H6047" s="18">
        <v>13402</v>
      </c>
      <c r="I6047" s="18" t="s">
        <v>14771</v>
      </c>
      <c r="U6047" s="170" t="s">
        <v>14840</v>
      </c>
      <c r="V6047" s="18" t="s">
        <v>3343</v>
      </c>
      <c r="W6047" t="str">
        <f t="shared" si="94"/>
        <v>INSERT INTO MST_D007_COMMON_D (ID,MST_D006_ID,QF_CODE,D_NO,VALUE01,VALUE02,VALUE03,VALUE04,VALUE05,DELETE_FLAG,UPDATE_FLAG,VALUE_TEXT1) VALUES('cc4c5fcb-aadb-e3a3-b7c3-f7bf2c694508','d189a123-bd57-e253-54fb-ed1dce7fd63c','PP027','006046','1','134','13402','JPH10102','','N','0','');</v>
      </c>
    </row>
    <row r="6048" spans="1:23">
      <c r="A6048" t="s">
        <v>14841</v>
      </c>
      <c r="B6048" t="s">
        <v>3342</v>
      </c>
      <c r="C6048" s="18" t="s">
        <v>3343</v>
      </c>
      <c r="D6048" s="18" t="s">
        <v>3344</v>
      </c>
      <c r="E6048" s="18"/>
      <c r="F6048" s="18">
        <v>1</v>
      </c>
      <c r="G6048" s="18">
        <v>134</v>
      </c>
      <c r="H6048" s="18">
        <v>13403</v>
      </c>
      <c r="I6048" s="18" t="s">
        <v>14771</v>
      </c>
      <c r="U6048" s="170" t="s">
        <v>14842</v>
      </c>
      <c r="V6048" s="18" t="s">
        <v>3343</v>
      </c>
      <c r="W6048" t="str">
        <f t="shared" si="94"/>
        <v>INSERT INTO MST_D007_COMMON_D (ID,MST_D006_ID,QF_CODE,D_NO,VALUE01,VALUE02,VALUE03,VALUE04,VALUE05,DELETE_FLAG,UPDATE_FLAG,VALUE_TEXT1) VALUES('3b55aa2a-e8fc-8194-4e92-6c6687d587cc','d189a123-bd57-e253-54fb-ed1dce7fd63c','PP027','006047','1','134','13403','JPH10102','','N','0','');</v>
      </c>
    </row>
    <row r="6049" spans="1:23">
      <c r="A6049" t="s">
        <v>14843</v>
      </c>
      <c r="B6049" t="s">
        <v>3342</v>
      </c>
      <c r="C6049" s="18" t="s">
        <v>3343</v>
      </c>
      <c r="D6049" s="18" t="s">
        <v>3344</v>
      </c>
      <c r="E6049" s="18"/>
      <c r="F6049" s="18">
        <v>1</v>
      </c>
      <c r="G6049" s="18">
        <v>134</v>
      </c>
      <c r="H6049" s="18">
        <v>13404</v>
      </c>
      <c r="I6049" s="18" t="s">
        <v>14771</v>
      </c>
      <c r="U6049" s="170" t="s">
        <v>14844</v>
      </c>
      <c r="V6049" s="18" t="s">
        <v>3343</v>
      </c>
      <c r="W6049" t="str">
        <f t="shared" si="94"/>
        <v>INSERT INTO MST_D007_COMMON_D (ID,MST_D006_ID,QF_CODE,D_NO,VALUE01,VALUE02,VALUE03,VALUE04,VALUE05,DELETE_FLAG,UPDATE_FLAG,VALUE_TEXT1) VALUES('d9ac14ad-e106-f0d2-be7c-cadf7d1e4b8e','d189a123-bd57-e253-54fb-ed1dce7fd63c','PP027','006048','1','134','13404','JPH10102','','N','0','');</v>
      </c>
    </row>
    <row r="6050" spans="1:23">
      <c r="A6050" t="s">
        <v>14845</v>
      </c>
      <c r="B6050" t="s">
        <v>3342</v>
      </c>
      <c r="C6050" s="18" t="s">
        <v>3343</v>
      </c>
      <c r="D6050" s="18" t="s">
        <v>3344</v>
      </c>
      <c r="E6050" s="18"/>
      <c r="F6050" s="18">
        <v>1</v>
      </c>
      <c r="G6050" s="18">
        <v>134</v>
      </c>
      <c r="H6050" s="18">
        <v>13405</v>
      </c>
      <c r="I6050" s="18" t="s">
        <v>14771</v>
      </c>
      <c r="U6050" s="170" t="s">
        <v>14846</v>
      </c>
      <c r="V6050" s="18" t="s">
        <v>3343</v>
      </c>
      <c r="W6050" t="str">
        <f t="shared" si="94"/>
        <v>INSERT INTO MST_D007_COMMON_D (ID,MST_D006_ID,QF_CODE,D_NO,VALUE01,VALUE02,VALUE03,VALUE04,VALUE05,DELETE_FLAG,UPDATE_FLAG,VALUE_TEXT1) VALUES('bb7b1e8c-fa32-c1f8-cb3f-c42ae25377fa','d189a123-bd57-e253-54fb-ed1dce7fd63c','PP027','006049','1','134','13405','JPH10102','','N','0','');</v>
      </c>
    </row>
    <row r="6051" spans="1:23">
      <c r="A6051" t="s">
        <v>14847</v>
      </c>
      <c r="B6051" t="s">
        <v>3342</v>
      </c>
      <c r="C6051" s="18" t="s">
        <v>3343</v>
      </c>
      <c r="D6051" s="18" t="s">
        <v>3344</v>
      </c>
      <c r="E6051" s="18"/>
      <c r="F6051" s="18">
        <v>1</v>
      </c>
      <c r="G6051" s="18">
        <v>134</v>
      </c>
      <c r="H6051" s="18">
        <v>13406</v>
      </c>
      <c r="I6051" s="18" t="s">
        <v>14771</v>
      </c>
      <c r="U6051" s="170" t="s">
        <v>14848</v>
      </c>
      <c r="V6051" s="18" t="s">
        <v>3343</v>
      </c>
      <c r="W6051" t="str">
        <f t="shared" si="94"/>
        <v>INSERT INTO MST_D007_COMMON_D (ID,MST_D006_ID,QF_CODE,D_NO,VALUE01,VALUE02,VALUE03,VALUE04,VALUE05,DELETE_FLAG,UPDATE_FLAG,VALUE_TEXT1) VALUES('bfdd3ca1-d04a-ec80-72d1-2a85cc18892b','d189a123-bd57-e253-54fb-ed1dce7fd63c','PP027','006050','1','134','13406','JPH10102','','N','0','');</v>
      </c>
    </row>
    <row r="6052" spans="1:23">
      <c r="A6052" t="s">
        <v>14849</v>
      </c>
      <c r="B6052" t="s">
        <v>3342</v>
      </c>
      <c r="C6052" s="18" t="s">
        <v>3343</v>
      </c>
      <c r="D6052" s="18" t="s">
        <v>3344</v>
      </c>
      <c r="E6052" s="18"/>
      <c r="F6052" s="18">
        <v>1</v>
      </c>
      <c r="G6052" s="18">
        <v>134</v>
      </c>
      <c r="H6052" s="18">
        <v>13407</v>
      </c>
      <c r="I6052" s="18" t="s">
        <v>14771</v>
      </c>
      <c r="U6052" s="170" t="s">
        <v>14850</v>
      </c>
      <c r="V6052" s="18" t="s">
        <v>3343</v>
      </c>
      <c r="W6052" t="str">
        <f t="shared" si="94"/>
        <v>INSERT INTO MST_D007_COMMON_D (ID,MST_D006_ID,QF_CODE,D_NO,VALUE01,VALUE02,VALUE03,VALUE04,VALUE05,DELETE_FLAG,UPDATE_FLAG,VALUE_TEXT1) VALUES('1af61e77-f09d-f952-838a-fd7b73a3eccc','d189a123-bd57-e253-54fb-ed1dce7fd63c','PP027','006051','1','134','13407','JPH10102','','N','0','');</v>
      </c>
    </row>
    <row r="6053" spans="1:23">
      <c r="A6053" t="s">
        <v>14851</v>
      </c>
      <c r="B6053" t="s">
        <v>3342</v>
      </c>
      <c r="C6053" s="18" t="s">
        <v>3343</v>
      </c>
      <c r="D6053" s="18" t="s">
        <v>3344</v>
      </c>
      <c r="E6053" s="18"/>
      <c r="F6053" s="18">
        <v>1</v>
      </c>
      <c r="G6053" s="18">
        <v>134</v>
      </c>
      <c r="H6053" s="18">
        <v>13408</v>
      </c>
      <c r="I6053" s="18" t="s">
        <v>14771</v>
      </c>
      <c r="U6053" s="170" t="s">
        <v>14852</v>
      </c>
      <c r="V6053" s="18" t="s">
        <v>3343</v>
      </c>
      <c r="W6053" t="str">
        <f t="shared" si="94"/>
        <v>INSERT INTO MST_D007_COMMON_D (ID,MST_D006_ID,QF_CODE,D_NO,VALUE01,VALUE02,VALUE03,VALUE04,VALUE05,DELETE_FLAG,UPDATE_FLAG,VALUE_TEXT1) VALUES('8ab83eaa-3f93-6cf6-50d8-aebd58bc483a','d189a123-bd57-e253-54fb-ed1dce7fd63c','PP027','006052','1','134','13408','JPH10102','','N','0','');</v>
      </c>
    </row>
    <row r="6054" spans="1:23">
      <c r="A6054" t="s">
        <v>14853</v>
      </c>
      <c r="B6054" t="s">
        <v>3342</v>
      </c>
      <c r="C6054" s="18" t="s">
        <v>3343</v>
      </c>
      <c r="D6054" s="18" t="s">
        <v>3344</v>
      </c>
      <c r="E6054" s="18"/>
      <c r="F6054" s="18">
        <v>1</v>
      </c>
      <c r="G6054" s="18">
        <v>134</v>
      </c>
      <c r="H6054" s="18">
        <v>13409</v>
      </c>
      <c r="I6054" s="18" t="s">
        <v>14771</v>
      </c>
      <c r="U6054" s="170" t="s">
        <v>14854</v>
      </c>
      <c r="V6054" s="18" t="s">
        <v>3343</v>
      </c>
      <c r="W6054" t="str">
        <f t="shared" si="94"/>
        <v>INSERT INTO MST_D007_COMMON_D (ID,MST_D006_ID,QF_CODE,D_NO,VALUE01,VALUE02,VALUE03,VALUE04,VALUE05,DELETE_FLAG,UPDATE_FLAG,VALUE_TEXT1) VALUES('1c2dfe9e-199f-8faf-a83f-1c5f5f3106ea','d189a123-bd57-e253-54fb-ed1dce7fd63c','PP027','006053','1','134','13409','JPH10102','','N','0','');</v>
      </c>
    </row>
    <row r="6055" spans="1:23">
      <c r="A6055" t="s">
        <v>14855</v>
      </c>
      <c r="B6055" t="s">
        <v>3342</v>
      </c>
      <c r="C6055" s="18" t="s">
        <v>3343</v>
      </c>
      <c r="D6055" s="18" t="s">
        <v>3344</v>
      </c>
      <c r="E6055" s="18"/>
      <c r="F6055" s="18">
        <v>1</v>
      </c>
      <c r="G6055" s="18">
        <v>134</v>
      </c>
      <c r="H6055" s="18">
        <v>13410</v>
      </c>
      <c r="I6055" s="18" t="s">
        <v>14771</v>
      </c>
      <c r="U6055" s="170" t="s">
        <v>14856</v>
      </c>
      <c r="V6055" s="18" t="s">
        <v>3343</v>
      </c>
      <c r="W6055" t="str">
        <f t="shared" si="94"/>
        <v>INSERT INTO MST_D007_COMMON_D (ID,MST_D006_ID,QF_CODE,D_NO,VALUE01,VALUE02,VALUE03,VALUE04,VALUE05,DELETE_FLAG,UPDATE_FLAG,VALUE_TEXT1) VALUES('82187c64-02d6-2a99-6e25-dec45cef5f3b','d189a123-bd57-e253-54fb-ed1dce7fd63c','PP027','006054','1','134','13410','JPH10102','','N','0','');</v>
      </c>
    </row>
    <row r="6056" spans="1:23">
      <c r="A6056" t="s">
        <v>14857</v>
      </c>
      <c r="B6056" t="s">
        <v>3342</v>
      </c>
      <c r="C6056" s="18" t="s">
        <v>3343</v>
      </c>
      <c r="D6056" s="18" t="s">
        <v>3344</v>
      </c>
      <c r="E6056" s="18"/>
      <c r="F6056" s="18">
        <v>1</v>
      </c>
      <c r="G6056" s="18">
        <v>134</v>
      </c>
      <c r="H6056" s="18">
        <v>13411</v>
      </c>
      <c r="I6056" s="18" t="s">
        <v>14771</v>
      </c>
      <c r="U6056" s="170" t="s">
        <v>14858</v>
      </c>
      <c r="V6056" s="18" t="s">
        <v>3343</v>
      </c>
      <c r="W6056" t="str">
        <f t="shared" si="94"/>
        <v>INSERT INTO MST_D007_COMMON_D (ID,MST_D006_ID,QF_CODE,D_NO,VALUE01,VALUE02,VALUE03,VALUE04,VALUE05,DELETE_FLAG,UPDATE_FLAG,VALUE_TEXT1) VALUES('32265ae8-1e87-b9f5-7ea6-cf5f2999bc05','d189a123-bd57-e253-54fb-ed1dce7fd63c','PP027','006055','1','134','13411','JPH10102','','N','0','');</v>
      </c>
    </row>
    <row r="6057" spans="1:23">
      <c r="A6057" t="s">
        <v>14859</v>
      </c>
      <c r="B6057" t="s">
        <v>3342</v>
      </c>
      <c r="C6057" s="18" t="s">
        <v>3343</v>
      </c>
      <c r="D6057" s="18" t="s">
        <v>3344</v>
      </c>
      <c r="E6057" s="18"/>
      <c r="F6057" s="18">
        <v>1</v>
      </c>
      <c r="G6057" s="18">
        <v>135</v>
      </c>
      <c r="H6057" s="18">
        <v>13501</v>
      </c>
      <c r="I6057" s="18" t="s">
        <v>14771</v>
      </c>
      <c r="U6057" s="170" t="s">
        <v>14860</v>
      </c>
      <c r="V6057" s="18" t="s">
        <v>3343</v>
      </c>
      <c r="W6057" t="str">
        <f t="shared" si="94"/>
        <v>INSERT INTO MST_D007_COMMON_D (ID,MST_D006_ID,QF_CODE,D_NO,VALUE01,VALUE02,VALUE03,VALUE04,VALUE05,DELETE_FLAG,UPDATE_FLAG,VALUE_TEXT1) VALUES('09bd3b21-5b4c-d929-9c2d-5898932ac3bf','d189a123-bd57-e253-54fb-ed1dce7fd63c','PP027','006056','1','135','13501','JPH10102','','N','0','');</v>
      </c>
    </row>
    <row r="6058" spans="1:23">
      <c r="A6058" t="s">
        <v>14861</v>
      </c>
      <c r="B6058" t="s">
        <v>3342</v>
      </c>
      <c r="C6058" s="18" t="s">
        <v>3343</v>
      </c>
      <c r="D6058" s="18" t="s">
        <v>3344</v>
      </c>
      <c r="E6058" s="18"/>
      <c r="F6058" s="18">
        <v>1</v>
      </c>
      <c r="G6058" s="18">
        <v>135</v>
      </c>
      <c r="H6058" s="18">
        <v>13502</v>
      </c>
      <c r="I6058" s="18" t="s">
        <v>14771</v>
      </c>
      <c r="U6058" s="170" t="s">
        <v>14862</v>
      </c>
      <c r="V6058" s="18" t="s">
        <v>3343</v>
      </c>
      <c r="W6058" t="str">
        <f t="shared" si="94"/>
        <v>INSERT INTO MST_D007_COMMON_D (ID,MST_D006_ID,QF_CODE,D_NO,VALUE01,VALUE02,VALUE03,VALUE04,VALUE05,DELETE_FLAG,UPDATE_FLAG,VALUE_TEXT1) VALUES('aa9238af-d0fa-0eb4-d6dd-d4e6b871c4f4','d189a123-bd57-e253-54fb-ed1dce7fd63c','PP027','006057','1','135','13502','JPH10102','','N','0','');</v>
      </c>
    </row>
    <row r="6059" spans="1:23">
      <c r="A6059" t="s">
        <v>14863</v>
      </c>
      <c r="B6059" t="s">
        <v>3342</v>
      </c>
      <c r="C6059" s="18" t="s">
        <v>3343</v>
      </c>
      <c r="D6059" s="18" t="s">
        <v>3344</v>
      </c>
      <c r="E6059" s="18"/>
      <c r="F6059" s="18">
        <v>1</v>
      </c>
      <c r="G6059" s="18">
        <v>136</v>
      </c>
      <c r="H6059" s="18">
        <v>13601</v>
      </c>
      <c r="I6059" s="18" t="s">
        <v>14771</v>
      </c>
      <c r="U6059" s="170" t="s">
        <v>14864</v>
      </c>
      <c r="V6059" s="18" t="s">
        <v>3343</v>
      </c>
      <c r="W6059" t="str">
        <f t="shared" si="94"/>
        <v>INSERT INTO MST_D007_COMMON_D (ID,MST_D006_ID,QF_CODE,D_NO,VALUE01,VALUE02,VALUE03,VALUE04,VALUE05,DELETE_FLAG,UPDATE_FLAG,VALUE_TEXT1) VALUES('bcc7d831-0172-363b-3d92-9412db9c4519','d189a123-bd57-e253-54fb-ed1dce7fd63c','PP027','006058','1','136','13601','JPH10102','','N','0','');</v>
      </c>
    </row>
    <row r="6060" spans="1:23">
      <c r="A6060" t="s">
        <v>14865</v>
      </c>
      <c r="B6060" t="s">
        <v>3342</v>
      </c>
      <c r="C6060" s="18" t="s">
        <v>3343</v>
      </c>
      <c r="D6060" s="18" t="s">
        <v>3344</v>
      </c>
      <c r="E6060" s="18"/>
      <c r="F6060" s="18">
        <v>1</v>
      </c>
      <c r="G6060" s="18">
        <v>137</v>
      </c>
      <c r="H6060" s="18">
        <v>13701</v>
      </c>
      <c r="I6060" s="18" t="s">
        <v>14771</v>
      </c>
      <c r="U6060" s="170" t="s">
        <v>14866</v>
      </c>
      <c r="V6060" s="18" t="s">
        <v>3343</v>
      </c>
      <c r="W6060" t="str">
        <f t="shared" si="94"/>
        <v>INSERT INTO MST_D007_COMMON_D (ID,MST_D006_ID,QF_CODE,D_NO,VALUE01,VALUE02,VALUE03,VALUE04,VALUE05,DELETE_FLAG,UPDATE_FLAG,VALUE_TEXT1) VALUES('a8c4fee5-6f06-7d89-1299-0cd570e433b8','d189a123-bd57-e253-54fb-ed1dce7fd63c','PP027','006059','1','137','13701','JPH10102','','N','0','');</v>
      </c>
    </row>
    <row r="6061" spans="1:23">
      <c r="A6061" t="s">
        <v>14867</v>
      </c>
      <c r="B6061" t="s">
        <v>3342</v>
      </c>
      <c r="C6061" s="18" t="s">
        <v>3343</v>
      </c>
      <c r="D6061" s="18" t="s">
        <v>3344</v>
      </c>
      <c r="E6061" s="18"/>
      <c r="F6061" s="18">
        <v>2</v>
      </c>
      <c r="G6061" s="18">
        <v>231</v>
      </c>
      <c r="H6061" s="18">
        <v>23101</v>
      </c>
      <c r="I6061" s="18" t="s">
        <v>14771</v>
      </c>
      <c r="U6061" s="170" t="s">
        <v>14868</v>
      </c>
      <c r="V6061" s="18" t="s">
        <v>3343</v>
      </c>
      <c r="W6061" t="str">
        <f t="shared" si="94"/>
        <v>INSERT INTO MST_D007_COMMON_D (ID,MST_D006_ID,QF_CODE,D_NO,VALUE01,VALUE02,VALUE03,VALUE04,VALUE05,DELETE_FLAG,UPDATE_FLAG,VALUE_TEXT1) VALUES('eeb185c3-c1a9-a3fd-f807-70f67e848835','d189a123-bd57-e253-54fb-ed1dce7fd63c','PP027','006060','2','231','23101','JPH10102','','N','0','');</v>
      </c>
    </row>
    <row r="6062" spans="1:23">
      <c r="A6062" t="s">
        <v>14869</v>
      </c>
      <c r="B6062" t="s">
        <v>3342</v>
      </c>
      <c r="C6062" s="18" t="s">
        <v>3343</v>
      </c>
      <c r="D6062" s="18" t="s">
        <v>3344</v>
      </c>
      <c r="E6062" s="18"/>
      <c r="F6062" s="18">
        <v>3</v>
      </c>
      <c r="G6062" s="18">
        <v>331</v>
      </c>
      <c r="H6062" s="18"/>
      <c r="I6062" s="18" t="s">
        <v>14771</v>
      </c>
      <c r="U6062" s="170" t="s">
        <v>14870</v>
      </c>
      <c r="V6062" s="18" t="s">
        <v>3343</v>
      </c>
      <c r="W6062" t="str">
        <f t="shared" si="94"/>
        <v>INSERT INTO MST_D007_COMMON_D (ID,MST_D006_ID,QF_CODE,D_NO,VALUE01,VALUE02,VALUE03,VALUE04,VALUE05,DELETE_FLAG,UPDATE_FLAG,VALUE_TEXT1) VALUES('e7bf217b-eefe-3eba-bf3b-17cf0b8e6ffd','d189a123-bd57-e253-54fb-ed1dce7fd63c','PP027','006061','3','331','','JPH10102','','N','0','');</v>
      </c>
    </row>
    <row r="6063" spans="1:23">
      <c r="A6063" t="s">
        <v>14871</v>
      </c>
      <c r="B6063" t="s">
        <v>3342</v>
      </c>
      <c r="C6063" s="18" t="s">
        <v>3343</v>
      </c>
      <c r="D6063" s="18" t="s">
        <v>3344</v>
      </c>
      <c r="E6063" s="18"/>
      <c r="F6063" s="18">
        <v>3</v>
      </c>
      <c r="G6063" s="18">
        <v>332</v>
      </c>
      <c r="H6063" s="18"/>
      <c r="I6063" s="18" t="s">
        <v>14771</v>
      </c>
      <c r="U6063" s="170" t="s">
        <v>14872</v>
      </c>
      <c r="V6063" s="18" t="s">
        <v>3343</v>
      </c>
      <c r="W6063" t="str">
        <f t="shared" si="94"/>
        <v>INSERT INTO MST_D007_COMMON_D (ID,MST_D006_ID,QF_CODE,D_NO,VALUE01,VALUE02,VALUE03,VALUE04,VALUE05,DELETE_FLAG,UPDATE_FLAG,VALUE_TEXT1) VALUES('51f32e20-b38f-1de6-73c1-3e57a3fa343d','d189a123-bd57-e253-54fb-ed1dce7fd63c','PP027','006062','3','332','','JPH10102','','N','0','');</v>
      </c>
    </row>
    <row r="6064" spans="1:23">
      <c r="A6064" t="s">
        <v>14873</v>
      </c>
      <c r="B6064" t="s">
        <v>3342</v>
      </c>
      <c r="C6064" s="18" t="s">
        <v>3343</v>
      </c>
      <c r="D6064" s="18" t="s">
        <v>3344</v>
      </c>
      <c r="E6064" s="18"/>
      <c r="F6064" s="18">
        <v>1</v>
      </c>
      <c r="G6064" s="18">
        <v>131</v>
      </c>
      <c r="H6064" s="18">
        <v>13101</v>
      </c>
      <c r="I6064" s="18" t="s">
        <v>14874</v>
      </c>
      <c r="U6064" s="170" t="s">
        <v>14875</v>
      </c>
      <c r="V6064" s="18" t="s">
        <v>3343</v>
      </c>
      <c r="W6064" t="str">
        <f t="shared" si="94"/>
        <v>INSERT INTO MST_D007_COMMON_D (ID,MST_D006_ID,QF_CODE,D_NO,VALUE01,VALUE02,VALUE03,VALUE04,VALUE05,DELETE_FLAG,UPDATE_FLAG,VALUE_TEXT1) VALUES('f66af634-64da-3fdb-4adc-f55d88438735','d189a123-bd57-e253-54fb-ed1dce7fd63c','PP027','006063','1','131','13101','JPH10103','','N','0','');</v>
      </c>
    </row>
    <row r="6065" spans="1:23">
      <c r="A6065" t="s">
        <v>14876</v>
      </c>
      <c r="B6065" t="s">
        <v>3342</v>
      </c>
      <c r="C6065" s="18" t="s">
        <v>3343</v>
      </c>
      <c r="D6065" s="18" t="s">
        <v>3344</v>
      </c>
      <c r="E6065" s="18"/>
      <c r="F6065" s="18">
        <v>1</v>
      </c>
      <c r="G6065" s="18">
        <v>131</v>
      </c>
      <c r="H6065" s="18">
        <v>13102</v>
      </c>
      <c r="I6065" s="18" t="s">
        <v>14874</v>
      </c>
      <c r="U6065" s="170" t="s">
        <v>14877</v>
      </c>
      <c r="V6065" s="18" t="s">
        <v>3343</v>
      </c>
      <c r="W6065" t="str">
        <f t="shared" si="94"/>
        <v>INSERT INTO MST_D007_COMMON_D (ID,MST_D006_ID,QF_CODE,D_NO,VALUE01,VALUE02,VALUE03,VALUE04,VALUE05,DELETE_FLAG,UPDATE_FLAG,VALUE_TEXT1) VALUES('987346e8-cae2-e9f6-6e7b-7dbd1e78ffc1','d189a123-bd57-e253-54fb-ed1dce7fd63c','PP027','006064','1','131','13102','JPH10103','','N','0','');</v>
      </c>
    </row>
    <row r="6066" spans="1:23">
      <c r="A6066" t="s">
        <v>14878</v>
      </c>
      <c r="B6066" t="s">
        <v>3342</v>
      </c>
      <c r="C6066" s="18" t="s">
        <v>3343</v>
      </c>
      <c r="D6066" s="18" t="s">
        <v>3344</v>
      </c>
      <c r="E6066" s="18"/>
      <c r="F6066" s="18">
        <v>1</v>
      </c>
      <c r="G6066" s="18">
        <v>131</v>
      </c>
      <c r="H6066" s="18">
        <v>13103</v>
      </c>
      <c r="I6066" s="18" t="s">
        <v>14874</v>
      </c>
      <c r="U6066" s="170" t="s">
        <v>14879</v>
      </c>
      <c r="V6066" s="18" t="s">
        <v>3343</v>
      </c>
      <c r="W6066" t="str">
        <f t="shared" si="94"/>
        <v>INSERT INTO MST_D007_COMMON_D (ID,MST_D006_ID,QF_CODE,D_NO,VALUE01,VALUE02,VALUE03,VALUE04,VALUE05,DELETE_FLAG,UPDATE_FLAG,VALUE_TEXT1) VALUES('68902afc-a941-ea0c-32b3-a3b1e3cadfeb','d189a123-bd57-e253-54fb-ed1dce7fd63c','PP027','006065','1','131','13103','JPH10103','','N','0','');</v>
      </c>
    </row>
    <row r="6067" spans="1:23">
      <c r="A6067" t="s">
        <v>14880</v>
      </c>
      <c r="B6067" t="s">
        <v>3342</v>
      </c>
      <c r="C6067" s="18" t="s">
        <v>3343</v>
      </c>
      <c r="D6067" s="18" t="s">
        <v>3344</v>
      </c>
      <c r="E6067" s="18"/>
      <c r="F6067" s="18">
        <v>1</v>
      </c>
      <c r="G6067" s="18">
        <v>131</v>
      </c>
      <c r="H6067" s="18">
        <v>13104</v>
      </c>
      <c r="I6067" s="18" t="s">
        <v>14874</v>
      </c>
      <c r="U6067" s="170" t="s">
        <v>14881</v>
      </c>
      <c r="V6067" s="18" t="s">
        <v>3343</v>
      </c>
      <c r="W6067" t="str">
        <f t="shared" si="94"/>
        <v>INSERT INTO MST_D007_COMMON_D (ID,MST_D006_ID,QF_CODE,D_NO,VALUE01,VALUE02,VALUE03,VALUE04,VALUE05,DELETE_FLAG,UPDATE_FLAG,VALUE_TEXT1) VALUES('242c2fd1-2b9e-a510-a78f-3df91c4a4cc7','d189a123-bd57-e253-54fb-ed1dce7fd63c','PP027','006066','1','131','13104','JPH10103','','N','0','');</v>
      </c>
    </row>
    <row r="6068" spans="1:23">
      <c r="A6068" t="s">
        <v>14882</v>
      </c>
      <c r="B6068" t="s">
        <v>3342</v>
      </c>
      <c r="C6068" s="18" t="s">
        <v>3343</v>
      </c>
      <c r="D6068" s="18" t="s">
        <v>3344</v>
      </c>
      <c r="E6068" s="18"/>
      <c r="F6068" s="18">
        <v>1</v>
      </c>
      <c r="G6068" s="18">
        <v>131</v>
      </c>
      <c r="H6068" s="18">
        <v>13105</v>
      </c>
      <c r="I6068" s="18" t="s">
        <v>14874</v>
      </c>
      <c r="U6068" s="170" t="s">
        <v>14883</v>
      </c>
      <c r="V6068" s="18" t="s">
        <v>3343</v>
      </c>
      <c r="W6068" t="str">
        <f t="shared" si="94"/>
        <v>INSERT INTO MST_D007_COMMON_D (ID,MST_D006_ID,QF_CODE,D_NO,VALUE01,VALUE02,VALUE03,VALUE04,VALUE05,DELETE_FLAG,UPDATE_FLAG,VALUE_TEXT1) VALUES('e0881b5b-d296-65e2-38da-bd96abe0b6f5','d189a123-bd57-e253-54fb-ed1dce7fd63c','PP027','006067','1','131','13105','JPH10103','','N','0','');</v>
      </c>
    </row>
    <row r="6069" spans="1:23">
      <c r="A6069" t="s">
        <v>14884</v>
      </c>
      <c r="B6069" t="s">
        <v>3342</v>
      </c>
      <c r="C6069" s="18" t="s">
        <v>3343</v>
      </c>
      <c r="D6069" s="18" t="s">
        <v>3344</v>
      </c>
      <c r="E6069" s="18"/>
      <c r="F6069" s="18">
        <v>1</v>
      </c>
      <c r="G6069" s="18">
        <v>131</v>
      </c>
      <c r="H6069" s="18">
        <v>13106</v>
      </c>
      <c r="I6069" s="18" t="s">
        <v>14874</v>
      </c>
      <c r="U6069" s="170" t="s">
        <v>14885</v>
      </c>
      <c r="V6069" s="18" t="s">
        <v>3343</v>
      </c>
      <c r="W6069" t="str">
        <f t="shared" si="94"/>
        <v>INSERT INTO MST_D007_COMMON_D (ID,MST_D006_ID,QF_CODE,D_NO,VALUE01,VALUE02,VALUE03,VALUE04,VALUE05,DELETE_FLAG,UPDATE_FLAG,VALUE_TEXT1) VALUES('df19372a-ccef-a44f-aacd-fd7d630ed3ba','d189a123-bd57-e253-54fb-ed1dce7fd63c','PP027','006068','1','131','13106','JPH10103','','N','0','');</v>
      </c>
    </row>
    <row r="6070" spans="1:23">
      <c r="A6070" t="s">
        <v>14886</v>
      </c>
      <c r="B6070" t="s">
        <v>3342</v>
      </c>
      <c r="C6070" s="18" t="s">
        <v>3343</v>
      </c>
      <c r="D6070" s="18" t="s">
        <v>3344</v>
      </c>
      <c r="E6070" s="18"/>
      <c r="F6070" s="18">
        <v>1</v>
      </c>
      <c r="G6070" s="18">
        <v>131</v>
      </c>
      <c r="H6070" s="18">
        <v>13107</v>
      </c>
      <c r="I6070" s="18" t="s">
        <v>14874</v>
      </c>
      <c r="U6070" s="170" t="s">
        <v>14887</v>
      </c>
      <c r="V6070" s="18" t="s">
        <v>3343</v>
      </c>
      <c r="W6070" t="str">
        <f t="shared" si="94"/>
        <v>INSERT INTO MST_D007_COMMON_D (ID,MST_D006_ID,QF_CODE,D_NO,VALUE01,VALUE02,VALUE03,VALUE04,VALUE05,DELETE_FLAG,UPDATE_FLAG,VALUE_TEXT1) VALUES('3d6fe120-a02b-64a6-86e3-977aa1271a2b','d189a123-bd57-e253-54fb-ed1dce7fd63c','PP027','006069','1','131','13107','JPH10103','','N','0','');</v>
      </c>
    </row>
    <row r="6071" spans="1:23">
      <c r="A6071" t="s">
        <v>14888</v>
      </c>
      <c r="B6071" t="s">
        <v>3342</v>
      </c>
      <c r="C6071" s="18" t="s">
        <v>3343</v>
      </c>
      <c r="D6071" s="18" t="s">
        <v>3344</v>
      </c>
      <c r="E6071" s="18"/>
      <c r="F6071" s="18">
        <v>1</v>
      </c>
      <c r="G6071" s="18">
        <v>131</v>
      </c>
      <c r="H6071" s="18">
        <v>13108</v>
      </c>
      <c r="I6071" s="18" t="s">
        <v>14874</v>
      </c>
      <c r="U6071" s="170" t="s">
        <v>14889</v>
      </c>
      <c r="V6071" s="18" t="s">
        <v>3343</v>
      </c>
      <c r="W6071" t="str">
        <f t="shared" si="94"/>
        <v>INSERT INTO MST_D007_COMMON_D (ID,MST_D006_ID,QF_CODE,D_NO,VALUE01,VALUE02,VALUE03,VALUE04,VALUE05,DELETE_FLAG,UPDATE_FLAG,VALUE_TEXT1) VALUES('2cabcf16-fff4-0dde-9adf-a70de1cd6e2f','d189a123-bd57-e253-54fb-ed1dce7fd63c','PP027','006070','1','131','13108','JPH10103','','N','0','');</v>
      </c>
    </row>
    <row r="6072" spans="1:23">
      <c r="A6072" t="s">
        <v>14890</v>
      </c>
      <c r="B6072" t="s">
        <v>3342</v>
      </c>
      <c r="C6072" s="18" t="s">
        <v>3343</v>
      </c>
      <c r="D6072" s="18" t="s">
        <v>3344</v>
      </c>
      <c r="E6072" s="18"/>
      <c r="F6072" s="18">
        <v>1</v>
      </c>
      <c r="G6072" s="18">
        <v>131</v>
      </c>
      <c r="H6072" s="18">
        <v>13109</v>
      </c>
      <c r="I6072" s="18" t="s">
        <v>14874</v>
      </c>
      <c r="U6072" s="170" t="s">
        <v>14891</v>
      </c>
      <c r="V6072" s="18" t="s">
        <v>3343</v>
      </c>
      <c r="W6072" t="str">
        <f t="shared" si="94"/>
        <v>INSERT INTO MST_D007_COMMON_D (ID,MST_D006_ID,QF_CODE,D_NO,VALUE01,VALUE02,VALUE03,VALUE04,VALUE05,DELETE_FLAG,UPDATE_FLAG,VALUE_TEXT1) VALUES('ed4edb69-a81d-e0d9-62ca-6939b84083b6','d189a123-bd57-e253-54fb-ed1dce7fd63c','PP027','006071','1','131','13109','JPH10103','','N','0','');</v>
      </c>
    </row>
    <row r="6073" spans="1:23">
      <c r="A6073" t="s">
        <v>14892</v>
      </c>
      <c r="B6073" t="s">
        <v>3342</v>
      </c>
      <c r="C6073" s="18" t="s">
        <v>3343</v>
      </c>
      <c r="D6073" s="18" t="s">
        <v>3344</v>
      </c>
      <c r="E6073" s="18"/>
      <c r="F6073" s="18">
        <v>1</v>
      </c>
      <c r="G6073" s="18">
        <v>131</v>
      </c>
      <c r="H6073" s="18">
        <v>13110</v>
      </c>
      <c r="I6073" s="18" t="s">
        <v>14874</v>
      </c>
      <c r="U6073" s="170" t="s">
        <v>14893</v>
      </c>
      <c r="V6073" s="18" t="s">
        <v>3343</v>
      </c>
      <c r="W6073" t="str">
        <f t="shared" si="94"/>
        <v>INSERT INTO MST_D007_COMMON_D (ID,MST_D006_ID,QF_CODE,D_NO,VALUE01,VALUE02,VALUE03,VALUE04,VALUE05,DELETE_FLAG,UPDATE_FLAG,VALUE_TEXT1) VALUES('f7bbc6a4-80cc-ad03-c97f-56bcdfdc1e22','d189a123-bd57-e253-54fb-ed1dce7fd63c','PP027','006072','1','131','13110','JPH10103','','N','0','');</v>
      </c>
    </row>
    <row r="6074" spans="1:23">
      <c r="A6074" t="s">
        <v>14894</v>
      </c>
      <c r="B6074" t="s">
        <v>3342</v>
      </c>
      <c r="C6074" s="18" t="s">
        <v>3343</v>
      </c>
      <c r="D6074" s="18" t="s">
        <v>3344</v>
      </c>
      <c r="E6074" s="18"/>
      <c r="F6074" s="18">
        <v>1</v>
      </c>
      <c r="G6074" s="18">
        <v>131</v>
      </c>
      <c r="H6074" s="18">
        <v>13111</v>
      </c>
      <c r="I6074" s="18" t="s">
        <v>14874</v>
      </c>
      <c r="U6074" s="170" t="s">
        <v>14895</v>
      </c>
      <c r="V6074" s="18" t="s">
        <v>3343</v>
      </c>
      <c r="W6074" t="str">
        <f t="shared" si="94"/>
        <v>INSERT INTO MST_D007_COMMON_D (ID,MST_D006_ID,QF_CODE,D_NO,VALUE01,VALUE02,VALUE03,VALUE04,VALUE05,DELETE_FLAG,UPDATE_FLAG,VALUE_TEXT1) VALUES('33dd6ff1-ff6d-6ada-c8ea-2d3293fa8659','d189a123-bd57-e253-54fb-ed1dce7fd63c','PP027','006073','1','131','13111','JPH10103','','N','0','');</v>
      </c>
    </row>
    <row r="6075" spans="1:23">
      <c r="A6075" t="s">
        <v>14896</v>
      </c>
      <c r="B6075" t="s">
        <v>3342</v>
      </c>
      <c r="C6075" s="18" t="s">
        <v>3343</v>
      </c>
      <c r="D6075" s="18" t="s">
        <v>3344</v>
      </c>
      <c r="E6075" s="18"/>
      <c r="F6075" s="18">
        <v>1</v>
      </c>
      <c r="G6075" s="18">
        <v>132</v>
      </c>
      <c r="H6075" s="18">
        <v>13201</v>
      </c>
      <c r="I6075" s="18" t="s">
        <v>14874</v>
      </c>
      <c r="U6075" s="170" t="s">
        <v>14897</v>
      </c>
      <c r="V6075" s="18" t="s">
        <v>3343</v>
      </c>
      <c r="W6075" t="str">
        <f t="shared" si="94"/>
        <v>INSERT INTO MST_D007_COMMON_D (ID,MST_D006_ID,QF_CODE,D_NO,VALUE01,VALUE02,VALUE03,VALUE04,VALUE05,DELETE_FLAG,UPDATE_FLAG,VALUE_TEXT1) VALUES('911a097e-dcfe-bcc4-dc1d-00bebf880dd7','d189a123-bd57-e253-54fb-ed1dce7fd63c','PP027','006074','1','132','13201','JPH10103','','N','0','');</v>
      </c>
    </row>
    <row r="6076" spans="1:23">
      <c r="A6076" t="s">
        <v>14898</v>
      </c>
      <c r="B6076" t="s">
        <v>3342</v>
      </c>
      <c r="C6076" s="18" t="s">
        <v>3343</v>
      </c>
      <c r="D6076" s="18" t="s">
        <v>3344</v>
      </c>
      <c r="E6076" s="18"/>
      <c r="F6076" s="18">
        <v>1</v>
      </c>
      <c r="G6076" s="18">
        <v>132</v>
      </c>
      <c r="H6076" s="18">
        <v>13202</v>
      </c>
      <c r="I6076" s="18" t="s">
        <v>14874</v>
      </c>
      <c r="U6076" s="170" t="s">
        <v>14899</v>
      </c>
      <c r="V6076" s="18" t="s">
        <v>3343</v>
      </c>
      <c r="W6076" t="str">
        <f t="shared" si="94"/>
        <v>INSERT INTO MST_D007_COMMON_D (ID,MST_D006_ID,QF_CODE,D_NO,VALUE01,VALUE02,VALUE03,VALUE04,VALUE05,DELETE_FLAG,UPDATE_FLAG,VALUE_TEXT1) VALUES('2f8adc6e-b681-0c88-4fe3-be71621b57c6','d189a123-bd57-e253-54fb-ed1dce7fd63c','PP027','006075','1','132','13202','JPH10103','','N','0','');</v>
      </c>
    </row>
    <row r="6077" spans="1:23">
      <c r="A6077" t="s">
        <v>14900</v>
      </c>
      <c r="B6077" t="s">
        <v>3342</v>
      </c>
      <c r="C6077" s="18" t="s">
        <v>3343</v>
      </c>
      <c r="D6077" s="18" t="s">
        <v>3344</v>
      </c>
      <c r="E6077" s="18"/>
      <c r="F6077" s="18">
        <v>1</v>
      </c>
      <c r="G6077" s="18">
        <v>132</v>
      </c>
      <c r="H6077" s="18">
        <v>13203</v>
      </c>
      <c r="I6077" s="18" t="s">
        <v>14874</v>
      </c>
      <c r="U6077" s="170" t="s">
        <v>14901</v>
      </c>
      <c r="V6077" s="18" t="s">
        <v>3343</v>
      </c>
      <c r="W6077" t="str">
        <f t="shared" si="94"/>
        <v>INSERT INTO MST_D007_COMMON_D (ID,MST_D006_ID,QF_CODE,D_NO,VALUE01,VALUE02,VALUE03,VALUE04,VALUE05,DELETE_FLAG,UPDATE_FLAG,VALUE_TEXT1) VALUES('3744bcfe-7b6a-0fb3-a7f4-d959f218c74b','d189a123-bd57-e253-54fb-ed1dce7fd63c','PP027','006076','1','132','13203','JPH10103','','N','0','');</v>
      </c>
    </row>
    <row r="6078" spans="1:23">
      <c r="A6078" t="s">
        <v>14902</v>
      </c>
      <c r="B6078" t="s">
        <v>3342</v>
      </c>
      <c r="C6078" s="18" t="s">
        <v>3343</v>
      </c>
      <c r="D6078" s="18" t="s">
        <v>3344</v>
      </c>
      <c r="E6078" s="18"/>
      <c r="F6078" s="18">
        <v>1</v>
      </c>
      <c r="G6078" s="18">
        <v>132</v>
      </c>
      <c r="H6078" s="18">
        <v>13204</v>
      </c>
      <c r="I6078" s="18" t="s">
        <v>14874</v>
      </c>
      <c r="U6078" s="170" t="s">
        <v>14903</v>
      </c>
      <c r="V6078" s="18" t="s">
        <v>3343</v>
      </c>
      <c r="W6078" t="str">
        <f t="shared" si="94"/>
        <v>INSERT INTO MST_D007_COMMON_D (ID,MST_D006_ID,QF_CODE,D_NO,VALUE01,VALUE02,VALUE03,VALUE04,VALUE05,DELETE_FLAG,UPDATE_FLAG,VALUE_TEXT1) VALUES('6bcc7e83-ac57-048e-39ce-aabbcfd5aefe','d189a123-bd57-e253-54fb-ed1dce7fd63c','PP027','006077','1','132','13204','JPH10103','','N','0','');</v>
      </c>
    </row>
    <row r="6079" spans="1:23">
      <c r="A6079" t="s">
        <v>14904</v>
      </c>
      <c r="B6079" t="s">
        <v>3342</v>
      </c>
      <c r="C6079" s="18" t="s">
        <v>3343</v>
      </c>
      <c r="D6079" s="18" t="s">
        <v>3344</v>
      </c>
      <c r="E6079" s="18"/>
      <c r="F6079" s="18">
        <v>1</v>
      </c>
      <c r="G6079" s="18">
        <v>132</v>
      </c>
      <c r="H6079" s="18">
        <v>13205</v>
      </c>
      <c r="I6079" s="18" t="s">
        <v>14874</v>
      </c>
      <c r="U6079" s="170" t="s">
        <v>14905</v>
      </c>
      <c r="V6079" s="18" t="s">
        <v>3343</v>
      </c>
      <c r="W6079" t="str">
        <f t="shared" si="94"/>
        <v>INSERT INTO MST_D007_COMMON_D (ID,MST_D006_ID,QF_CODE,D_NO,VALUE01,VALUE02,VALUE03,VALUE04,VALUE05,DELETE_FLAG,UPDATE_FLAG,VALUE_TEXT1) VALUES('b28d4f08-feda-ae0b-15af-65473dfdbdbb','d189a123-bd57-e253-54fb-ed1dce7fd63c','PP027','006078','1','132','13205','JPH10103','','N','0','');</v>
      </c>
    </row>
    <row r="6080" spans="1:23">
      <c r="A6080" t="s">
        <v>14906</v>
      </c>
      <c r="B6080" t="s">
        <v>3342</v>
      </c>
      <c r="C6080" s="18" t="s">
        <v>3343</v>
      </c>
      <c r="D6080" s="18" t="s">
        <v>3344</v>
      </c>
      <c r="E6080" s="18"/>
      <c r="F6080" s="18">
        <v>1</v>
      </c>
      <c r="G6080" s="18">
        <v>132</v>
      </c>
      <c r="H6080" s="18">
        <v>13206</v>
      </c>
      <c r="I6080" s="18" t="s">
        <v>14874</v>
      </c>
      <c r="U6080" s="170" t="s">
        <v>14907</v>
      </c>
      <c r="V6080" s="18" t="s">
        <v>3343</v>
      </c>
      <c r="W6080" t="str">
        <f t="shared" si="94"/>
        <v>INSERT INTO MST_D007_COMMON_D (ID,MST_D006_ID,QF_CODE,D_NO,VALUE01,VALUE02,VALUE03,VALUE04,VALUE05,DELETE_FLAG,UPDATE_FLAG,VALUE_TEXT1) VALUES('88b18120-f72e-6899-f387-47ca77beecb9','d189a123-bd57-e253-54fb-ed1dce7fd63c','PP027','006079','1','132','13206','JPH10103','','N','0','');</v>
      </c>
    </row>
    <row r="6081" spans="1:23">
      <c r="A6081" t="s">
        <v>14908</v>
      </c>
      <c r="B6081" t="s">
        <v>3342</v>
      </c>
      <c r="C6081" s="18" t="s">
        <v>3343</v>
      </c>
      <c r="D6081" s="18" t="s">
        <v>3344</v>
      </c>
      <c r="E6081" s="18"/>
      <c r="F6081" s="18">
        <v>1</v>
      </c>
      <c r="G6081" s="18">
        <v>132</v>
      </c>
      <c r="H6081" s="18">
        <v>13207</v>
      </c>
      <c r="I6081" s="18" t="s">
        <v>14874</v>
      </c>
      <c r="U6081" s="170" t="s">
        <v>14909</v>
      </c>
      <c r="V6081" s="18" t="s">
        <v>3343</v>
      </c>
      <c r="W6081" t="str">
        <f t="shared" si="94"/>
        <v>INSERT INTO MST_D007_COMMON_D (ID,MST_D006_ID,QF_CODE,D_NO,VALUE01,VALUE02,VALUE03,VALUE04,VALUE05,DELETE_FLAG,UPDATE_FLAG,VALUE_TEXT1) VALUES('b88c6c6c-9141-93a9-a58d-2a4bed2a4b03','d189a123-bd57-e253-54fb-ed1dce7fd63c','PP027','006080','1','132','13207','JPH10103','','N','0','');</v>
      </c>
    </row>
    <row r="6082" spans="1:23">
      <c r="A6082" t="s">
        <v>14910</v>
      </c>
      <c r="B6082" t="s">
        <v>3342</v>
      </c>
      <c r="C6082" s="18" t="s">
        <v>3343</v>
      </c>
      <c r="D6082" s="18" t="s">
        <v>3344</v>
      </c>
      <c r="E6082" s="18"/>
      <c r="F6082" s="18">
        <v>1</v>
      </c>
      <c r="G6082" s="18">
        <v>132</v>
      </c>
      <c r="H6082" s="18">
        <v>13208</v>
      </c>
      <c r="I6082" s="18" t="s">
        <v>14874</v>
      </c>
      <c r="U6082" s="170" t="s">
        <v>14911</v>
      </c>
      <c r="V6082" s="18" t="s">
        <v>3343</v>
      </c>
      <c r="W6082" t="str">
        <f t="shared" si="94"/>
        <v>INSERT INTO MST_D007_COMMON_D (ID,MST_D006_ID,QF_CODE,D_NO,VALUE01,VALUE02,VALUE03,VALUE04,VALUE05,DELETE_FLAG,UPDATE_FLAG,VALUE_TEXT1) VALUES('44294d2e-1e87-21bb-7f71-9abc53ae124e','d189a123-bd57-e253-54fb-ed1dce7fd63c','PP027','006081','1','132','13208','JPH10103','','N','0','');</v>
      </c>
    </row>
    <row r="6083" spans="1:23">
      <c r="A6083" t="s">
        <v>14912</v>
      </c>
      <c r="B6083" t="s">
        <v>3342</v>
      </c>
      <c r="C6083" s="18" t="s">
        <v>3343</v>
      </c>
      <c r="D6083" s="18" t="s">
        <v>3344</v>
      </c>
      <c r="E6083" s="18"/>
      <c r="F6083" s="18">
        <v>1</v>
      </c>
      <c r="G6083" s="18">
        <v>132</v>
      </c>
      <c r="H6083" s="18">
        <v>13209</v>
      </c>
      <c r="I6083" s="18" t="s">
        <v>14874</v>
      </c>
      <c r="U6083" s="170" t="s">
        <v>14913</v>
      </c>
      <c r="V6083" s="18" t="s">
        <v>3343</v>
      </c>
      <c r="W6083" t="str">
        <f t="shared" ref="W6083:W6146" si="95">"  INSERT INTO MST_D007_COMMON_D (ID,MST_D006_ID,QF_CODE,D_NO,VALUE01,VALUE02,VALUE03,VALUE04,VALUE05,DELETE_FLAG,UPDATE_FLAG,VALUE_TEXT1) VALUES('"&amp;A6083&amp;"','"&amp;B6083&amp;"','"&amp;V6083&amp;"','"&amp;U6083&amp;"','"&amp;F6083&amp;"','"&amp;G6083&amp;"','"&amp;H6083&amp;"','"&amp;I6083&amp;"','"&amp;J6083&amp;"','N','0','"&amp;E6083&amp;"');"</f>
        <v>INSERT INTO MST_D007_COMMON_D (ID,MST_D006_ID,QF_CODE,D_NO,VALUE01,VALUE02,VALUE03,VALUE04,VALUE05,DELETE_FLAG,UPDATE_FLAG,VALUE_TEXT1) VALUES('3cffdf7a-6c4e-65c0-1cfc-5e60c34fd031','d189a123-bd57-e253-54fb-ed1dce7fd63c','PP027','006082','1','132','13209','JPH10103','','N','0','');</v>
      </c>
    </row>
    <row r="6084" spans="1:23">
      <c r="A6084" t="s">
        <v>14914</v>
      </c>
      <c r="B6084" t="s">
        <v>3342</v>
      </c>
      <c r="C6084" s="18" t="s">
        <v>3343</v>
      </c>
      <c r="D6084" s="18" t="s">
        <v>3344</v>
      </c>
      <c r="E6084" s="18"/>
      <c r="F6084" s="18">
        <v>1</v>
      </c>
      <c r="G6084" s="18">
        <v>132</v>
      </c>
      <c r="H6084" s="18">
        <v>13210</v>
      </c>
      <c r="I6084" s="18" t="s">
        <v>14874</v>
      </c>
      <c r="U6084" s="170" t="s">
        <v>14915</v>
      </c>
      <c r="V6084" s="18" t="s">
        <v>3343</v>
      </c>
      <c r="W6084" t="str">
        <f t="shared" si="95"/>
        <v>INSERT INTO MST_D007_COMMON_D (ID,MST_D006_ID,QF_CODE,D_NO,VALUE01,VALUE02,VALUE03,VALUE04,VALUE05,DELETE_FLAG,UPDATE_FLAG,VALUE_TEXT1) VALUES('6514a0af-6404-1bba-c9b6-f7ab2afb12d6','d189a123-bd57-e253-54fb-ed1dce7fd63c','PP027','006083','1','132','13210','JPH10103','','N','0','');</v>
      </c>
    </row>
    <row r="6085" spans="1:23">
      <c r="A6085" t="s">
        <v>14916</v>
      </c>
      <c r="B6085" t="s">
        <v>3342</v>
      </c>
      <c r="C6085" s="18" t="s">
        <v>3343</v>
      </c>
      <c r="D6085" s="18" t="s">
        <v>3344</v>
      </c>
      <c r="E6085" s="18"/>
      <c r="F6085" s="18">
        <v>1</v>
      </c>
      <c r="G6085" s="18">
        <v>132</v>
      </c>
      <c r="H6085" s="18">
        <v>13211</v>
      </c>
      <c r="I6085" s="18" t="s">
        <v>14874</v>
      </c>
      <c r="U6085" s="170" t="s">
        <v>14917</v>
      </c>
      <c r="V6085" s="18" t="s">
        <v>3343</v>
      </c>
      <c r="W6085" t="str">
        <f t="shared" si="95"/>
        <v>INSERT INTO MST_D007_COMMON_D (ID,MST_D006_ID,QF_CODE,D_NO,VALUE01,VALUE02,VALUE03,VALUE04,VALUE05,DELETE_FLAG,UPDATE_FLAG,VALUE_TEXT1) VALUES('b787f5bb-aab2-05f8-95d3-ab0bef7b658d','d189a123-bd57-e253-54fb-ed1dce7fd63c','PP027','006084','1','132','13211','JPH10103','','N','0','');</v>
      </c>
    </row>
    <row r="6086" spans="1:23">
      <c r="A6086" t="s">
        <v>14918</v>
      </c>
      <c r="B6086" t="s">
        <v>3342</v>
      </c>
      <c r="C6086" s="18" t="s">
        <v>3343</v>
      </c>
      <c r="D6086" s="18" t="s">
        <v>3344</v>
      </c>
      <c r="E6086" s="18"/>
      <c r="F6086" s="18">
        <v>1</v>
      </c>
      <c r="G6086" s="18">
        <v>133</v>
      </c>
      <c r="H6086" s="18">
        <v>13301</v>
      </c>
      <c r="I6086" s="18" t="s">
        <v>14874</v>
      </c>
      <c r="U6086" s="170" t="s">
        <v>14919</v>
      </c>
      <c r="V6086" s="18" t="s">
        <v>3343</v>
      </c>
      <c r="W6086" t="str">
        <f t="shared" si="95"/>
        <v>INSERT INTO MST_D007_COMMON_D (ID,MST_D006_ID,QF_CODE,D_NO,VALUE01,VALUE02,VALUE03,VALUE04,VALUE05,DELETE_FLAG,UPDATE_FLAG,VALUE_TEXT1) VALUES('2cf051de-02c7-8542-c11b-a334a05f3b2c','d189a123-bd57-e253-54fb-ed1dce7fd63c','PP027','006085','1','133','13301','JPH10103','','N','0','');</v>
      </c>
    </row>
    <row r="6087" spans="1:23">
      <c r="A6087" t="s">
        <v>14920</v>
      </c>
      <c r="B6087" t="s">
        <v>3342</v>
      </c>
      <c r="C6087" s="18" t="s">
        <v>3343</v>
      </c>
      <c r="D6087" s="18" t="s">
        <v>3344</v>
      </c>
      <c r="E6087" s="18"/>
      <c r="F6087" s="18">
        <v>1</v>
      </c>
      <c r="G6087" s="18">
        <v>133</v>
      </c>
      <c r="H6087" s="18">
        <v>13302</v>
      </c>
      <c r="I6087" s="18" t="s">
        <v>14874</v>
      </c>
      <c r="U6087" s="170" t="s">
        <v>14921</v>
      </c>
      <c r="V6087" s="18" t="s">
        <v>3343</v>
      </c>
      <c r="W6087" t="str">
        <f t="shared" si="95"/>
        <v>INSERT INTO MST_D007_COMMON_D (ID,MST_D006_ID,QF_CODE,D_NO,VALUE01,VALUE02,VALUE03,VALUE04,VALUE05,DELETE_FLAG,UPDATE_FLAG,VALUE_TEXT1) VALUES('f7c25ad1-d45e-8ed2-8cb0-359865809276','d189a123-bd57-e253-54fb-ed1dce7fd63c','PP027','006086','1','133','13302','JPH10103','','N','0','');</v>
      </c>
    </row>
    <row r="6088" spans="1:23">
      <c r="A6088" t="s">
        <v>14922</v>
      </c>
      <c r="B6088" t="s">
        <v>3342</v>
      </c>
      <c r="C6088" s="18" t="s">
        <v>3343</v>
      </c>
      <c r="D6088" s="18" t="s">
        <v>3344</v>
      </c>
      <c r="E6088" s="18"/>
      <c r="F6088" s="18">
        <v>1</v>
      </c>
      <c r="G6088" s="18">
        <v>133</v>
      </c>
      <c r="H6088" s="18">
        <v>13303</v>
      </c>
      <c r="I6088" s="18" t="s">
        <v>14874</v>
      </c>
      <c r="U6088" s="170" t="s">
        <v>14923</v>
      </c>
      <c r="V6088" s="18" t="s">
        <v>3343</v>
      </c>
      <c r="W6088" t="str">
        <f t="shared" si="95"/>
        <v>INSERT INTO MST_D007_COMMON_D (ID,MST_D006_ID,QF_CODE,D_NO,VALUE01,VALUE02,VALUE03,VALUE04,VALUE05,DELETE_FLAG,UPDATE_FLAG,VALUE_TEXT1) VALUES('bfabbf4c-e4b1-a61e-30b8-897eb5c7f81f','d189a123-bd57-e253-54fb-ed1dce7fd63c','PP027','006087','1','133','13303','JPH10103','','N','0','');</v>
      </c>
    </row>
    <row r="6089" spans="1:23">
      <c r="A6089" t="s">
        <v>14924</v>
      </c>
      <c r="B6089" t="s">
        <v>3342</v>
      </c>
      <c r="C6089" s="18" t="s">
        <v>3343</v>
      </c>
      <c r="D6089" s="18" t="s">
        <v>3344</v>
      </c>
      <c r="E6089" s="18"/>
      <c r="F6089" s="18">
        <v>1</v>
      </c>
      <c r="G6089" s="18">
        <v>133</v>
      </c>
      <c r="H6089" s="18">
        <v>13304</v>
      </c>
      <c r="I6089" s="18" t="s">
        <v>14874</v>
      </c>
      <c r="U6089" s="170" t="s">
        <v>14925</v>
      </c>
      <c r="V6089" s="18" t="s">
        <v>3343</v>
      </c>
      <c r="W6089" t="str">
        <f t="shared" si="95"/>
        <v>INSERT INTO MST_D007_COMMON_D (ID,MST_D006_ID,QF_CODE,D_NO,VALUE01,VALUE02,VALUE03,VALUE04,VALUE05,DELETE_FLAG,UPDATE_FLAG,VALUE_TEXT1) VALUES('039adbc9-ffc9-841c-029d-3192d4189e6f','d189a123-bd57-e253-54fb-ed1dce7fd63c','PP027','006088','1','133','13304','JPH10103','','N','0','');</v>
      </c>
    </row>
    <row r="6090" spans="1:23">
      <c r="A6090" t="s">
        <v>14926</v>
      </c>
      <c r="B6090" t="s">
        <v>3342</v>
      </c>
      <c r="C6090" s="18" t="s">
        <v>3343</v>
      </c>
      <c r="D6090" s="18" t="s">
        <v>3344</v>
      </c>
      <c r="E6090" s="18"/>
      <c r="F6090" s="18">
        <v>1</v>
      </c>
      <c r="G6090" s="18">
        <v>133</v>
      </c>
      <c r="H6090" s="18">
        <v>13305</v>
      </c>
      <c r="I6090" s="18" t="s">
        <v>14874</v>
      </c>
      <c r="U6090" s="170" t="s">
        <v>14927</v>
      </c>
      <c r="V6090" s="18" t="s">
        <v>3343</v>
      </c>
      <c r="W6090" t="str">
        <f t="shared" si="95"/>
        <v>INSERT INTO MST_D007_COMMON_D (ID,MST_D006_ID,QF_CODE,D_NO,VALUE01,VALUE02,VALUE03,VALUE04,VALUE05,DELETE_FLAG,UPDATE_FLAG,VALUE_TEXT1) VALUES('af9cdde4-f1e5-abfe-bedc-abce9ce6fdc4','d189a123-bd57-e253-54fb-ed1dce7fd63c','PP027','006089','1','133','13305','JPH10103','','N','0','');</v>
      </c>
    </row>
    <row r="6091" spans="1:23">
      <c r="A6091" t="s">
        <v>14928</v>
      </c>
      <c r="B6091" t="s">
        <v>3342</v>
      </c>
      <c r="C6091" s="18" t="s">
        <v>3343</v>
      </c>
      <c r="D6091" s="18" t="s">
        <v>3344</v>
      </c>
      <c r="E6091" s="18"/>
      <c r="F6091" s="18">
        <v>1</v>
      </c>
      <c r="G6091" s="18">
        <v>133</v>
      </c>
      <c r="H6091" s="18">
        <v>13306</v>
      </c>
      <c r="I6091" s="18" t="s">
        <v>14874</v>
      </c>
      <c r="U6091" s="170" t="s">
        <v>14929</v>
      </c>
      <c r="V6091" s="18" t="s">
        <v>3343</v>
      </c>
      <c r="W6091" t="str">
        <f t="shared" si="95"/>
        <v>INSERT INTO MST_D007_COMMON_D (ID,MST_D006_ID,QF_CODE,D_NO,VALUE01,VALUE02,VALUE03,VALUE04,VALUE05,DELETE_FLAG,UPDATE_FLAG,VALUE_TEXT1) VALUES('ebe0fb3c-e08e-f518-268a-cbc143e2ee6a','d189a123-bd57-e253-54fb-ed1dce7fd63c','PP027','006090','1','133','13306','JPH10103','','N','0','');</v>
      </c>
    </row>
    <row r="6092" spans="1:23">
      <c r="A6092" t="s">
        <v>14930</v>
      </c>
      <c r="B6092" t="s">
        <v>3342</v>
      </c>
      <c r="C6092" s="18" t="s">
        <v>3343</v>
      </c>
      <c r="D6092" s="18" t="s">
        <v>3344</v>
      </c>
      <c r="E6092" s="18"/>
      <c r="F6092" s="18">
        <v>1</v>
      </c>
      <c r="G6092" s="18">
        <v>133</v>
      </c>
      <c r="H6092" s="18">
        <v>13307</v>
      </c>
      <c r="I6092" s="18" t="s">
        <v>14874</v>
      </c>
      <c r="U6092" s="170" t="s">
        <v>14931</v>
      </c>
      <c r="V6092" s="18" t="s">
        <v>3343</v>
      </c>
      <c r="W6092" t="str">
        <f t="shared" si="95"/>
        <v>INSERT INTO MST_D007_COMMON_D (ID,MST_D006_ID,QF_CODE,D_NO,VALUE01,VALUE02,VALUE03,VALUE04,VALUE05,DELETE_FLAG,UPDATE_FLAG,VALUE_TEXT1) VALUES('edaf7be2-18ef-fa79-ffd8-f0ee965dc050','d189a123-bd57-e253-54fb-ed1dce7fd63c','PP027','006091','1','133','13307','JPH10103','','N','0','');</v>
      </c>
    </row>
    <row r="6093" spans="1:23">
      <c r="A6093" t="s">
        <v>14932</v>
      </c>
      <c r="B6093" t="s">
        <v>3342</v>
      </c>
      <c r="C6093" s="18" t="s">
        <v>3343</v>
      </c>
      <c r="D6093" s="18" t="s">
        <v>3344</v>
      </c>
      <c r="E6093" s="18"/>
      <c r="F6093" s="18">
        <v>1</v>
      </c>
      <c r="G6093" s="18">
        <v>133</v>
      </c>
      <c r="H6093" s="18">
        <v>13308</v>
      </c>
      <c r="I6093" s="18" t="s">
        <v>14874</v>
      </c>
      <c r="U6093" s="170" t="s">
        <v>14933</v>
      </c>
      <c r="V6093" s="18" t="s">
        <v>3343</v>
      </c>
      <c r="W6093" t="str">
        <f t="shared" si="95"/>
        <v>INSERT INTO MST_D007_COMMON_D (ID,MST_D006_ID,QF_CODE,D_NO,VALUE01,VALUE02,VALUE03,VALUE04,VALUE05,DELETE_FLAG,UPDATE_FLAG,VALUE_TEXT1) VALUES('4e8d09ee-d2e8-d5cb-d25d-b30ced591d8f','d189a123-bd57-e253-54fb-ed1dce7fd63c','PP027','006092','1','133','13308','JPH10103','','N','0','');</v>
      </c>
    </row>
    <row r="6094" spans="1:23">
      <c r="A6094" t="s">
        <v>14934</v>
      </c>
      <c r="B6094" t="s">
        <v>3342</v>
      </c>
      <c r="C6094" s="18" t="s">
        <v>3343</v>
      </c>
      <c r="D6094" s="18" t="s">
        <v>3344</v>
      </c>
      <c r="E6094" s="18"/>
      <c r="F6094" s="18">
        <v>1</v>
      </c>
      <c r="G6094" s="18">
        <v>133</v>
      </c>
      <c r="H6094" s="18">
        <v>13309</v>
      </c>
      <c r="I6094" s="18" t="s">
        <v>14874</v>
      </c>
      <c r="U6094" s="170" t="s">
        <v>14935</v>
      </c>
      <c r="V6094" s="18" t="s">
        <v>3343</v>
      </c>
      <c r="W6094" t="str">
        <f t="shared" si="95"/>
        <v>INSERT INTO MST_D007_COMMON_D (ID,MST_D006_ID,QF_CODE,D_NO,VALUE01,VALUE02,VALUE03,VALUE04,VALUE05,DELETE_FLAG,UPDATE_FLAG,VALUE_TEXT1) VALUES('d1c7df02-1d9a-c7e2-39d5-a198256315d2','d189a123-bd57-e253-54fb-ed1dce7fd63c','PP027','006093','1','133','13309','JPH10103','','N','0','');</v>
      </c>
    </row>
    <row r="6095" spans="1:23">
      <c r="A6095" t="s">
        <v>14936</v>
      </c>
      <c r="B6095" t="s">
        <v>3342</v>
      </c>
      <c r="C6095" s="18" t="s">
        <v>3343</v>
      </c>
      <c r="D6095" s="18" t="s">
        <v>3344</v>
      </c>
      <c r="E6095" s="18"/>
      <c r="F6095" s="18">
        <v>1</v>
      </c>
      <c r="G6095" s="18">
        <v>133</v>
      </c>
      <c r="H6095" s="18">
        <v>13310</v>
      </c>
      <c r="I6095" s="18" t="s">
        <v>14874</v>
      </c>
      <c r="U6095" s="170" t="s">
        <v>14937</v>
      </c>
      <c r="V6095" s="18" t="s">
        <v>3343</v>
      </c>
      <c r="W6095" t="str">
        <f t="shared" si="95"/>
        <v>INSERT INTO MST_D007_COMMON_D (ID,MST_D006_ID,QF_CODE,D_NO,VALUE01,VALUE02,VALUE03,VALUE04,VALUE05,DELETE_FLAG,UPDATE_FLAG,VALUE_TEXT1) VALUES('1b0e2c3f-9dc8-19e0-27e1-d341f8f3adbb','d189a123-bd57-e253-54fb-ed1dce7fd63c','PP027','006094','1','133','13310','JPH10103','','N','0','');</v>
      </c>
    </row>
    <row r="6096" spans="1:23">
      <c r="A6096" t="s">
        <v>14938</v>
      </c>
      <c r="B6096" t="s">
        <v>3342</v>
      </c>
      <c r="C6096" s="18" t="s">
        <v>3343</v>
      </c>
      <c r="D6096" s="18" t="s">
        <v>3344</v>
      </c>
      <c r="E6096" s="18"/>
      <c r="F6096" s="18">
        <v>1</v>
      </c>
      <c r="G6096" s="18">
        <v>133</v>
      </c>
      <c r="H6096" s="18">
        <v>13311</v>
      </c>
      <c r="I6096" s="18" t="s">
        <v>14874</v>
      </c>
      <c r="U6096" s="170" t="s">
        <v>14939</v>
      </c>
      <c r="V6096" s="18" t="s">
        <v>3343</v>
      </c>
      <c r="W6096" t="str">
        <f t="shared" si="95"/>
        <v>INSERT INTO MST_D007_COMMON_D (ID,MST_D006_ID,QF_CODE,D_NO,VALUE01,VALUE02,VALUE03,VALUE04,VALUE05,DELETE_FLAG,UPDATE_FLAG,VALUE_TEXT1) VALUES('85578a1f-9cc6-bd12-babf-eabdfff1aab6','d189a123-bd57-e253-54fb-ed1dce7fd63c','PP027','006095','1','133','13311','JPH10103','','N','0','');</v>
      </c>
    </row>
    <row r="6097" spans="1:23">
      <c r="A6097" t="s">
        <v>14940</v>
      </c>
      <c r="B6097" t="s">
        <v>3342</v>
      </c>
      <c r="C6097" s="18" t="s">
        <v>3343</v>
      </c>
      <c r="D6097" s="18" t="s">
        <v>3344</v>
      </c>
      <c r="E6097" s="18"/>
      <c r="F6097" s="18">
        <v>1</v>
      </c>
      <c r="G6097" s="18">
        <v>134</v>
      </c>
      <c r="H6097" s="18">
        <v>13401</v>
      </c>
      <c r="I6097" s="18" t="s">
        <v>14874</v>
      </c>
      <c r="U6097" s="170" t="s">
        <v>14941</v>
      </c>
      <c r="V6097" s="18" t="s">
        <v>3343</v>
      </c>
      <c r="W6097" t="str">
        <f t="shared" si="95"/>
        <v>INSERT INTO MST_D007_COMMON_D (ID,MST_D006_ID,QF_CODE,D_NO,VALUE01,VALUE02,VALUE03,VALUE04,VALUE05,DELETE_FLAG,UPDATE_FLAG,VALUE_TEXT1) VALUES('ccf82559-1b1a-bce7-c5f5-efefe75c753d','d189a123-bd57-e253-54fb-ed1dce7fd63c','PP027','006096','1','134','13401','JPH10103','','N','0','');</v>
      </c>
    </row>
    <row r="6098" spans="1:23">
      <c r="A6098" t="s">
        <v>14942</v>
      </c>
      <c r="B6098" t="s">
        <v>3342</v>
      </c>
      <c r="C6098" s="18" t="s">
        <v>3343</v>
      </c>
      <c r="D6098" s="18" t="s">
        <v>3344</v>
      </c>
      <c r="E6098" s="18"/>
      <c r="F6098" s="18">
        <v>1</v>
      </c>
      <c r="G6098" s="18">
        <v>134</v>
      </c>
      <c r="H6098" s="18">
        <v>13402</v>
      </c>
      <c r="I6098" s="18" t="s">
        <v>14874</v>
      </c>
      <c r="U6098" s="170" t="s">
        <v>14943</v>
      </c>
      <c r="V6098" s="18" t="s">
        <v>3343</v>
      </c>
      <c r="W6098" t="str">
        <f t="shared" si="95"/>
        <v>INSERT INTO MST_D007_COMMON_D (ID,MST_D006_ID,QF_CODE,D_NO,VALUE01,VALUE02,VALUE03,VALUE04,VALUE05,DELETE_FLAG,UPDATE_FLAG,VALUE_TEXT1) VALUES('dec63e5b-d752-b1bc-9341-2d24526b17e7','d189a123-bd57-e253-54fb-ed1dce7fd63c','PP027','006097','1','134','13402','JPH10103','','N','0','');</v>
      </c>
    </row>
    <row r="6099" spans="1:23">
      <c r="A6099" t="s">
        <v>14944</v>
      </c>
      <c r="B6099" t="s">
        <v>3342</v>
      </c>
      <c r="C6099" s="18" t="s">
        <v>3343</v>
      </c>
      <c r="D6099" s="18" t="s">
        <v>3344</v>
      </c>
      <c r="E6099" s="18"/>
      <c r="F6099" s="18">
        <v>1</v>
      </c>
      <c r="G6099" s="18">
        <v>134</v>
      </c>
      <c r="H6099" s="18">
        <v>13403</v>
      </c>
      <c r="I6099" s="18" t="s">
        <v>14874</v>
      </c>
      <c r="U6099" s="170" t="s">
        <v>14945</v>
      </c>
      <c r="V6099" s="18" t="s">
        <v>3343</v>
      </c>
      <c r="W6099" t="str">
        <f t="shared" si="95"/>
        <v>INSERT INTO MST_D007_COMMON_D (ID,MST_D006_ID,QF_CODE,D_NO,VALUE01,VALUE02,VALUE03,VALUE04,VALUE05,DELETE_FLAG,UPDATE_FLAG,VALUE_TEXT1) VALUES('ebcef982-ff89-0431-b686-1deb22ff7db6','d189a123-bd57-e253-54fb-ed1dce7fd63c','PP027','006098','1','134','13403','JPH10103','','N','0','');</v>
      </c>
    </row>
    <row r="6100" spans="1:23">
      <c r="A6100" t="s">
        <v>14946</v>
      </c>
      <c r="B6100" t="s">
        <v>3342</v>
      </c>
      <c r="C6100" s="18" t="s">
        <v>3343</v>
      </c>
      <c r="D6100" s="18" t="s">
        <v>3344</v>
      </c>
      <c r="E6100" s="18"/>
      <c r="F6100" s="18">
        <v>1</v>
      </c>
      <c r="G6100" s="18">
        <v>134</v>
      </c>
      <c r="H6100" s="18">
        <v>13404</v>
      </c>
      <c r="I6100" s="18" t="s">
        <v>14874</v>
      </c>
      <c r="U6100" s="170" t="s">
        <v>14947</v>
      </c>
      <c r="V6100" s="18" t="s">
        <v>3343</v>
      </c>
      <c r="W6100" t="str">
        <f t="shared" si="95"/>
        <v>INSERT INTO MST_D007_COMMON_D (ID,MST_D006_ID,QF_CODE,D_NO,VALUE01,VALUE02,VALUE03,VALUE04,VALUE05,DELETE_FLAG,UPDATE_FLAG,VALUE_TEXT1) VALUES('4bdf7d90-8f8e-2491-ae9d-afaf55cba37c','d189a123-bd57-e253-54fb-ed1dce7fd63c','PP027','006099','1','134','13404','JPH10103','','N','0','');</v>
      </c>
    </row>
    <row r="6101" spans="1:23">
      <c r="A6101" t="s">
        <v>14948</v>
      </c>
      <c r="B6101" t="s">
        <v>3342</v>
      </c>
      <c r="C6101" s="18" t="s">
        <v>3343</v>
      </c>
      <c r="D6101" s="18" t="s">
        <v>3344</v>
      </c>
      <c r="E6101" s="18"/>
      <c r="F6101" s="18">
        <v>1</v>
      </c>
      <c r="G6101" s="18">
        <v>134</v>
      </c>
      <c r="H6101" s="18">
        <v>13405</v>
      </c>
      <c r="I6101" s="18" t="s">
        <v>14874</v>
      </c>
      <c r="U6101" s="170" t="s">
        <v>14949</v>
      </c>
      <c r="V6101" s="18" t="s">
        <v>3343</v>
      </c>
      <c r="W6101" t="str">
        <f t="shared" si="95"/>
        <v>INSERT INTO MST_D007_COMMON_D (ID,MST_D006_ID,QF_CODE,D_NO,VALUE01,VALUE02,VALUE03,VALUE04,VALUE05,DELETE_FLAG,UPDATE_FLAG,VALUE_TEXT1) VALUES('d5a74710-fd20-0b0b-2954-a664b785c38f','d189a123-bd57-e253-54fb-ed1dce7fd63c','PP027','006100','1','134','13405','JPH10103','','N','0','');</v>
      </c>
    </row>
    <row r="6102" spans="1:23">
      <c r="A6102" t="s">
        <v>14950</v>
      </c>
      <c r="B6102" t="s">
        <v>3342</v>
      </c>
      <c r="C6102" s="18" t="s">
        <v>3343</v>
      </c>
      <c r="D6102" s="18" t="s">
        <v>3344</v>
      </c>
      <c r="E6102" s="18"/>
      <c r="F6102" s="18">
        <v>1</v>
      </c>
      <c r="G6102" s="18">
        <v>134</v>
      </c>
      <c r="H6102" s="18">
        <v>13406</v>
      </c>
      <c r="I6102" s="18" t="s">
        <v>14874</v>
      </c>
      <c r="U6102" s="170" t="s">
        <v>14951</v>
      </c>
      <c r="V6102" s="18" t="s">
        <v>3343</v>
      </c>
      <c r="W6102" t="str">
        <f t="shared" si="95"/>
        <v>INSERT INTO MST_D007_COMMON_D (ID,MST_D006_ID,QF_CODE,D_NO,VALUE01,VALUE02,VALUE03,VALUE04,VALUE05,DELETE_FLAG,UPDATE_FLAG,VALUE_TEXT1) VALUES('cb17a5e2-9676-d00f-aea3-459f7d4beace','d189a123-bd57-e253-54fb-ed1dce7fd63c','PP027','006101','1','134','13406','JPH10103','','N','0','');</v>
      </c>
    </row>
    <row r="6103" spans="1:23">
      <c r="A6103" t="s">
        <v>14952</v>
      </c>
      <c r="B6103" t="s">
        <v>3342</v>
      </c>
      <c r="C6103" s="18" t="s">
        <v>3343</v>
      </c>
      <c r="D6103" s="18" t="s">
        <v>3344</v>
      </c>
      <c r="E6103" s="18"/>
      <c r="F6103" s="18">
        <v>1</v>
      </c>
      <c r="G6103" s="18">
        <v>134</v>
      </c>
      <c r="H6103" s="18">
        <v>13407</v>
      </c>
      <c r="I6103" s="18" t="s">
        <v>14874</v>
      </c>
      <c r="U6103" s="170" t="s">
        <v>14953</v>
      </c>
      <c r="V6103" s="18" t="s">
        <v>3343</v>
      </c>
      <c r="W6103" t="str">
        <f t="shared" si="95"/>
        <v>INSERT INTO MST_D007_COMMON_D (ID,MST_D006_ID,QF_CODE,D_NO,VALUE01,VALUE02,VALUE03,VALUE04,VALUE05,DELETE_FLAG,UPDATE_FLAG,VALUE_TEXT1) VALUES('5f1d928e-aa2e-8c9f-32d0-8f063bf1ef6a','d189a123-bd57-e253-54fb-ed1dce7fd63c','PP027','006102','1','134','13407','JPH10103','','N','0','');</v>
      </c>
    </row>
    <row r="6104" spans="1:23">
      <c r="A6104" t="s">
        <v>14954</v>
      </c>
      <c r="B6104" t="s">
        <v>3342</v>
      </c>
      <c r="C6104" s="18" t="s">
        <v>3343</v>
      </c>
      <c r="D6104" s="18" t="s">
        <v>3344</v>
      </c>
      <c r="E6104" s="18"/>
      <c r="F6104" s="18">
        <v>1</v>
      </c>
      <c r="G6104" s="18">
        <v>134</v>
      </c>
      <c r="H6104" s="18">
        <v>13408</v>
      </c>
      <c r="I6104" s="18" t="s">
        <v>14874</v>
      </c>
      <c r="U6104" s="170" t="s">
        <v>14955</v>
      </c>
      <c r="V6104" s="18" t="s">
        <v>3343</v>
      </c>
      <c r="W6104" t="str">
        <f t="shared" si="95"/>
        <v>INSERT INTO MST_D007_COMMON_D (ID,MST_D006_ID,QF_CODE,D_NO,VALUE01,VALUE02,VALUE03,VALUE04,VALUE05,DELETE_FLAG,UPDATE_FLAG,VALUE_TEXT1) VALUES('613fd572-a5ad-29b2-d402-5963a8c3486b','d189a123-bd57-e253-54fb-ed1dce7fd63c','PP027','006103','1','134','13408','JPH10103','','N','0','');</v>
      </c>
    </row>
    <row r="6105" spans="1:23">
      <c r="A6105" t="s">
        <v>14956</v>
      </c>
      <c r="B6105" t="s">
        <v>3342</v>
      </c>
      <c r="C6105" s="18" t="s">
        <v>3343</v>
      </c>
      <c r="D6105" s="18" t="s">
        <v>3344</v>
      </c>
      <c r="E6105" s="18"/>
      <c r="F6105" s="18">
        <v>1</v>
      </c>
      <c r="G6105" s="18">
        <v>134</v>
      </c>
      <c r="H6105" s="18">
        <v>13409</v>
      </c>
      <c r="I6105" s="18" t="s">
        <v>14874</v>
      </c>
      <c r="U6105" s="170" t="s">
        <v>14957</v>
      </c>
      <c r="V6105" s="18" t="s">
        <v>3343</v>
      </c>
      <c r="W6105" t="str">
        <f t="shared" si="95"/>
        <v>INSERT INTO MST_D007_COMMON_D (ID,MST_D006_ID,QF_CODE,D_NO,VALUE01,VALUE02,VALUE03,VALUE04,VALUE05,DELETE_FLAG,UPDATE_FLAG,VALUE_TEXT1) VALUES('dee240f8-6fea-b8da-b5a8-e6de1c0d4df1','d189a123-bd57-e253-54fb-ed1dce7fd63c','PP027','006104','1','134','13409','JPH10103','','N','0','');</v>
      </c>
    </row>
    <row r="6106" spans="1:23">
      <c r="A6106" t="s">
        <v>14958</v>
      </c>
      <c r="B6106" t="s">
        <v>3342</v>
      </c>
      <c r="C6106" s="18" t="s">
        <v>3343</v>
      </c>
      <c r="D6106" s="18" t="s">
        <v>3344</v>
      </c>
      <c r="E6106" s="18"/>
      <c r="F6106" s="18">
        <v>1</v>
      </c>
      <c r="G6106" s="18">
        <v>134</v>
      </c>
      <c r="H6106" s="18">
        <v>13410</v>
      </c>
      <c r="I6106" s="18" t="s">
        <v>14874</v>
      </c>
      <c r="U6106" s="170" t="s">
        <v>14959</v>
      </c>
      <c r="V6106" s="18" t="s">
        <v>3343</v>
      </c>
      <c r="W6106" t="str">
        <f t="shared" si="95"/>
        <v>INSERT INTO MST_D007_COMMON_D (ID,MST_D006_ID,QF_CODE,D_NO,VALUE01,VALUE02,VALUE03,VALUE04,VALUE05,DELETE_FLAG,UPDATE_FLAG,VALUE_TEXT1) VALUES('7e44ff7e-48b6-58f0-2d5f-cea1932b2df4','d189a123-bd57-e253-54fb-ed1dce7fd63c','PP027','006105','1','134','13410','JPH10103','','N','0','');</v>
      </c>
    </row>
    <row r="6107" spans="1:23">
      <c r="A6107" t="s">
        <v>14960</v>
      </c>
      <c r="B6107" t="s">
        <v>3342</v>
      </c>
      <c r="C6107" s="18" t="s">
        <v>3343</v>
      </c>
      <c r="D6107" s="18" t="s">
        <v>3344</v>
      </c>
      <c r="E6107" s="18"/>
      <c r="F6107" s="18">
        <v>1</v>
      </c>
      <c r="G6107" s="18">
        <v>134</v>
      </c>
      <c r="H6107" s="18">
        <v>13411</v>
      </c>
      <c r="I6107" s="18" t="s">
        <v>14874</v>
      </c>
      <c r="U6107" s="170" t="s">
        <v>14961</v>
      </c>
      <c r="V6107" s="18" t="s">
        <v>3343</v>
      </c>
      <c r="W6107" t="str">
        <f t="shared" si="95"/>
        <v>INSERT INTO MST_D007_COMMON_D (ID,MST_D006_ID,QF_CODE,D_NO,VALUE01,VALUE02,VALUE03,VALUE04,VALUE05,DELETE_FLAG,UPDATE_FLAG,VALUE_TEXT1) VALUES('522fc2bb-3ba2-c96d-d86e-d011e49677fb','d189a123-bd57-e253-54fb-ed1dce7fd63c','PP027','006106','1','134','13411','JPH10103','','N','0','');</v>
      </c>
    </row>
    <row r="6108" spans="1:23">
      <c r="A6108" t="s">
        <v>14962</v>
      </c>
      <c r="B6108" t="s">
        <v>3342</v>
      </c>
      <c r="C6108" s="18" t="s">
        <v>3343</v>
      </c>
      <c r="D6108" s="18" t="s">
        <v>3344</v>
      </c>
      <c r="E6108" s="18"/>
      <c r="F6108" s="18">
        <v>1</v>
      </c>
      <c r="G6108" s="18">
        <v>135</v>
      </c>
      <c r="H6108" s="18">
        <v>13501</v>
      </c>
      <c r="I6108" s="18" t="s">
        <v>14874</v>
      </c>
      <c r="U6108" s="170" t="s">
        <v>14963</v>
      </c>
      <c r="V6108" s="18" t="s">
        <v>3343</v>
      </c>
      <c r="W6108" t="str">
        <f t="shared" si="95"/>
        <v>INSERT INTO MST_D007_COMMON_D (ID,MST_D006_ID,QF_CODE,D_NO,VALUE01,VALUE02,VALUE03,VALUE04,VALUE05,DELETE_FLAG,UPDATE_FLAG,VALUE_TEXT1) VALUES('043ea4fa-e3b1-aa6f-a5de-cb7c3cdbdd5f','d189a123-bd57-e253-54fb-ed1dce7fd63c','PP027','006107','1','135','13501','JPH10103','','N','0','');</v>
      </c>
    </row>
    <row r="6109" spans="1:23">
      <c r="A6109" t="s">
        <v>14964</v>
      </c>
      <c r="B6109" t="s">
        <v>3342</v>
      </c>
      <c r="C6109" s="18" t="s">
        <v>3343</v>
      </c>
      <c r="D6109" s="18" t="s">
        <v>3344</v>
      </c>
      <c r="E6109" s="18"/>
      <c r="F6109" s="18">
        <v>1</v>
      </c>
      <c r="G6109" s="18">
        <v>135</v>
      </c>
      <c r="H6109" s="18">
        <v>13502</v>
      </c>
      <c r="I6109" s="18" t="s">
        <v>14874</v>
      </c>
      <c r="U6109" s="170" t="s">
        <v>14965</v>
      </c>
      <c r="V6109" s="18" t="s">
        <v>3343</v>
      </c>
      <c r="W6109" t="str">
        <f t="shared" si="95"/>
        <v>INSERT INTO MST_D007_COMMON_D (ID,MST_D006_ID,QF_CODE,D_NO,VALUE01,VALUE02,VALUE03,VALUE04,VALUE05,DELETE_FLAG,UPDATE_FLAG,VALUE_TEXT1) VALUES('76f6c6df-eb1e-4ad5-da18-0c1717d9596b','d189a123-bd57-e253-54fb-ed1dce7fd63c','PP027','006108','1','135','13502','JPH10103','','N','0','');</v>
      </c>
    </row>
    <row r="6110" spans="1:23">
      <c r="A6110" t="s">
        <v>14966</v>
      </c>
      <c r="B6110" t="s">
        <v>3342</v>
      </c>
      <c r="C6110" s="18" t="s">
        <v>3343</v>
      </c>
      <c r="D6110" s="18" t="s">
        <v>3344</v>
      </c>
      <c r="E6110" s="18"/>
      <c r="F6110" s="18">
        <v>1</v>
      </c>
      <c r="G6110" s="18">
        <v>136</v>
      </c>
      <c r="H6110" s="18">
        <v>13601</v>
      </c>
      <c r="I6110" s="18" t="s">
        <v>14874</v>
      </c>
      <c r="U6110" s="170" t="s">
        <v>14967</v>
      </c>
      <c r="V6110" s="18" t="s">
        <v>3343</v>
      </c>
      <c r="W6110" t="str">
        <f t="shared" si="95"/>
        <v>INSERT INTO MST_D007_COMMON_D (ID,MST_D006_ID,QF_CODE,D_NO,VALUE01,VALUE02,VALUE03,VALUE04,VALUE05,DELETE_FLAG,UPDATE_FLAG,VALUE_TEXT1) VALUES('caf2fb6e-b1fb-edf2-6a9f-dfaa39441c4a','d189a123-bd57-e253-54fb-ed1dce7fd63c','PP027','006109','1','136','13601','JPH10103','','N','0','');</v>
      </c>
    </row>
    <row r="6111" spans="1:23">
      <c r="A6111" t="s">
        <v>14968</v>
      </c>
      <c r="B6111" t="s">
        <v>3342</v>
      </c>
      <c r="C6111" s="18" t="s">
        <v>3343</v>
      </c>
      <c r="D6111" s="18" t="s">
        <v>3344</v>
      </c>
      <c r="E6111" s="18"/>
      <c r="F6111" s="18">
        <v>1</v>
      </c>
      <c r="G6111" s="18">
        <v>137</v>
      </c>
      <c r="H6111" s="18">
        <v>13701</v>
      </c>
      <c r="I6111" s="18" t="s">
        <v>14874</v>
      </c>
      <c r="U6111" s="170" t="s">
        <v>14969</v>
      </c>
      <c r="V6111" s="18" t="s">
        <v>3343</v>
      </c>
      <c r="W6111" t="str">
        <f t="shared" si="95"/>
        <v>INSERT INTO MST_D007_COMMON_D (ID,MST_D006_ID,QF_CODE,D_NO,VALUE01,VALUE02,VALUE03,VALUE04,VALUE05,DELETE_FLAG,UPDATE_FLAG,VALUE_TEXT1) VALUES('9e8bccdc-d1df-9f66-c26f-6894258d6521','d189a123-bd57-e253-54fb-ed1dce7fd63c','PP027','006110','1','137','13701','JPH10103','','N','0','');</v>
      </c>
    </row>
    <row r="6112" spans="1:23">
      <c r="A6112" t="s">
        <v>14970</v>
      </c>
      <c r="B6112" t="s">
        <v>3342</v>
      </c>
      <c r="C6112" s="18" t="s">
        <v>3343</v>
      </c>
      <c r="D6112" s="18" t="s">
        <v>3344</v>
      </c>
      <c r="E6112" s="18"/>
      <c r="F6112" s="18">
        <v>2</v>
      </c>
      <c r="G6112" s="18">
        <v>231</v>
      </c>
      <c r="H6112" s="18">
        <v>23101</v>
      </c>
      <c r="I6112" s="18" t="s">
        <v>14874</v>
      </c>
      <c r="U6112" s="170" t="s">
        <v>14971</v>
      </c>
      <c r="V6112" s="18" t="s">
        <v>3343</v>
      </c>
      <c r="W6112" t="str">
        <f t="shared" si="95"/>
        <v>INSERT INTO MST_D007_COMMON_D (ID,MST_D006_ID,QF_CODE,D_NO,VALUE01,VALUE02,VALUE03,VALUE04,VALUE05,DELETE_FLAG,UPDATE_FLAG,VALUE_TEXT1) VALUES('cfd49500-26fa-61dc-5fba-b8e0ae0a0752','d189a123-bd57-e253-54fb-ed1dce7fd63c','PP027','006111','2','231','23101','JPH10103','','N','0','');</v>
      </c>
    </row>
    <row r="6113" spans="1:23">
      <c r="A6113" t="s">
        <v>14972</v>
      </c>
      <c r="B6113" t="s">
        <v>3342</v>
      </c>
      <c r="C6113" s="18" t="s">
        <v>3343</v>
      </c>
      <c r="D6113" s="18" t="s">
        <v>3344</v>
      </c>
      <c r="E6113" s="18"/>
      <c r="F6113" s="18">
        <v>3</v>
      </c>
      <c r="G6113" s="18">
        <v>331</v>
      </c>
      <c r="H6113" s="18"/>
      <c r="I6113" s="18" t="s">
        <v>14874</v>
      </c>
      <c r="U6113" s="170" t="s">
        <v>14973</v>
      </c>
      <c r="V6113" s="18" t="s">
        <v>3343</v>
      </c>
      <c r="W6113" t="str">
        <f t="shared" si="95"/>
        <v>INSERT INTO MST_D007_COMMON_D (ID,MST_D006_ID,QF_CODE,D_NO,VALUE01,VALUE02,VALUE03,VALUE04,VALUE05,DELETE_FLAG,UPDATE_FLAG,VALUE_TEXT1) VALUES('0509af26-af1d-fe56-b423-eccb1fea77a8','d189a123-bd57-e253-54fb-ed1dce7fd63c','PP027','006112','3','331','','JPH10103','','N','0','');</v>
      </c>
    </row>
    <row r="6114" spans="1:23">
      <c r="A6114" t="s">
        <v>14974</v>
      </c>
      <c r="B6114" t="s">
        <v>3342</v>
      </c>
      <c r="C6114" s="18" t="s">
        <v>3343</v>
      </c>
      <c r="D6114" s="18" t="s">
        <v>3344</v>
      </c>
      <c r="E6114" s="18"/>
      <c r="F6114" s="18">
        <v>3</v>
      </c>
      <c r="G6114" s="18">
        <v>332</v>
      </c>
      <c r="H6114" s="18"/>
      <c r="I6114" s="18" t="s">
        <v>14874</v>
      </c>
      <c r="U6114" s="170" t="s">
        <v>14975</v>
      </c>
      <c r="V6114" s="18" t="s">
        <v>3343</v>
      </c>
      <c r="W6114" t="str">
        <f t="shared" si="95"/>
        <v>INSERT INTO MST_D007_COMMON_D (ID,MST_D006_ID,QF_CODE,D_NO,VALUE01,VALUE02,VALUE03,VALUE04,VALUE05,DELETE_FLAG,UPDATE_FLAG,VALUE_TEXT1) VALUES('688c6406-14df-c679-4285-dccc7d0bf0de','d189a123-bd57-e253-54fb-ed1dce7fd63c','PP027','006113','3','332','','JPH10103','','N','0','');</v>
      </c>
    </row>
    <row r="6115" spans="1:23">
      <c r="A6115" t="s">
        <v>14976</v>
      </c>
      <c r="B6115" t="s">
        <v>3342</v>
      </c>
      <c r="C6115" s="18" t="s">
        <v>3343</v>
      </c>
      <c r="D6115" s="18" t="s">
        <v>3344</v>
      </c>
      <c r="E6115" s="18"/>
      <c r="F6115" s="18">
        <v>1</v>
      </c>
      <c r="G6115" s="18">
        <v>101</v>
      </c>
      <c r="H6115" s="18">
        <v>10101</v>
      </c>
      <c r="I6115" s="18" t="s">
        <v>14977</v>
      </c>
      <c r="U6115" s="170" t="s">
        <v>14978</v>
      </c>
      <c r="V6115" s="18" t="s">
        <v>3343</v>
      </c>
      <c r="W6115" t="str">
        <f t="shared" si="95"/>
        <v>INSERT INTO MST_D007_COMMON_D (ID,MST_D006_ID,QF_CODE,D_NO,VALUE01,VALUE02,VALUE03,VALUE04,VALUE05,DELETE_FLAG,UPDATE_FLAG,VALUE_TEXT1) VALUES('56e6f30b-b9ed-a626-9fec-8240f0fee88b','d189a123-bd57-e253-54fb-ed1dce7fd63c','PP027','006114','1','101','10101','JPH10104','','N','0','');</v>
      </c>
    </row>
    <row r="6116" spans="1:23">
      <c r="A6116" t="s">
        <v>14979</v>
      </c>
      <c r="B6116" t="s">
        <v>3342</v>
      </c>
      <c r="C6116" s="18" t="s">
        <v>3343</v>
      </c>
      <c r="D6116" s="18" t="s">
        <v>3344</v>
      </c>
      <c r="E6116" s="18"/>
      <c r="F6116" s="18">
        <v>1</v>
      </c>
      <c r="G6116" s="18">
        <v>101</v>
      </c>
      <c r="H6116" s="18">
        <v>10102</v>
      </c>
      <c r="I6116" s="18" t="s">
        <v>14977</v>
      </c>
      <c r="U6116" s="170" t="s">
        <v>14980</v>
      </c>
      <c r="V6116" s="18" t="s">
        <v>3343</v>
      </c>
      <c r="W6116" t="str">
        <f t="shared" si="95"/>
        <v>INSERT INTO MST_D007_COMMON_D (ID,MST_D006_ID,QF_CODE,D_NO,VALUE01,VALUE02,VALUE03,VALUE04,VALUE05,DELETE_FLAG,UPDATE_FLAG,VALUE_TEXT1) VALUES('b300f1ae-ecc4-5a36-af1b-af06c6ba9df6','d189a123-bd57-e253-54fb-ed1dce7fd63c','PP027','006115','1','101','10102','JPH10104','','N','0','');</v>
      </c>
    </row>
    <row r="6117" spans="1:23">
      <c r="A6117" t="s">
        <v>14981</v>
      </c>
      <c r="B6117" t="s">
        <v>3342</v>
      </c>
      <c r="C6117" s="18" t="s">
        <v>3343</v>
      </c>
      <c r="D6117" s="18" t="s">
        <v>3344</v>
      </c>
      <c r="E6117" s="18"/>
      <c r="F6117" s="18">
        <v>1</v>
      </c>
      <c r="G6117" s="18">
        <v>102</v>
      </c>
      <c r="H6117" s="18">
        <v>10201</v>
      </c>
      <c r="I6117" s="18" t="s">
        <v>14977</v>
      </c>
      <c r="U6117" s="170" t="s">
        <v>14982</v>
      </c>
      <c r="V6117" s="18" t="s">
        <v>3343</v>
      </c>
      <c r="W6117" t="str">
        <f t="shared" si="95"/>
        <v>INSERT INTO MST_D007_COMMON_D (ID,MST_D006_ID,QF_CODE,D_NO,VALUE01,VALUE02,VALUE03,VALUE04,VALUE05,DELETE_FLAG,UPDATE_FLAG,VALUE_TEXT1) VALUES('bcad3ebd-85ff-3b92-da0d-cdf96a64b3e0','d189a123-bd57-e253-54fb-ed1dce7fd63c','PP027','006116','1','102','10201','JPH10104','','N','0','');</v>
      </c>
    </row>
    <row r="6118" spans="1:23">
      <c r="A6118" t="s">
        <v>14983</v>
      </c>
      <c r="B6118" t="s">
        <v>3342</v>
      </c>
      <c r="C6118" s="18" t="s">
        <v>3343</v>
      </c>
      <c r="D6118" s="18" t="s">
        <v>3344</v>
      </c>
      <c r="E6118" s="18"/>
      <c r="F6118" s="18">
        <v>1</v>
      </c>
      <c r="G6118" s="18">
        <v>103</v>
      </c>
      <c r="H6118" s="18">
        <v>10301</v>
      </c>
      <c r="I6118" s="18" t="s">
        <v>14977</v>
      </c>
      <c r="U6118" s="170" t="s">
        <v>14984</v>
      </c>
      <c r="V6118" s="18" t="s">
        <v>3343</v>
      </c>
      <c r="W6118" t="str">
        <f t="shared" si="95"/>
        <v>INSERT INTO MST_D007_COMMON_D (ID,MST_D006_ID,QF_CODE,D_NO,VALUE01,VALUE02,VALUE03,VALUE04,VALUE05,DELETE_FLAG,UPDATE_FLAG,VALUE_TEXT1) VALUES('9c149dbc-c5aa-b81a-bb11-c160fd23bf5f','d189a123-bd57-e253-54fb-ed1dce7fd63c','PP027','006117','1','103','10301','JPH10104','','N','0','');</v>
      </c>
    </row>
    <row r="6119" spans="1:23">
      <c r="A6119" t="s">
        <v>14985</v>
      </c>
      <c r="B6119" t="s">
        <v>3342</v>
      </c>
      <c r="C6119" s="18" t="s">
        <v>3343</v>
      </c>
      <c r="D6119" s="18" t="s">
        <v>3344</v>
      </c>
      <c r="E6119" s="18"/>
      <c r="F6119" s="18">
        <v>1</v>
      </c>
      <c r="G6119" s="18">
        <v>103</v>
      </c>
      <c r="H6119" s="18">
        <v>10302</v>
      </c>
      <c r="I6119" s="18" t="s">
        <v>14977</v>
      </c>
      <c r="U6119" s="170" t="s">
        <v>14986</v>
      </c>
      <c r="V6119" s="18" t="s">
        <v>3343</v>
      </c>
      <c r="W6119" t="str">
        <f t="shared" si="95"/>
        <v>INSERT INTO MST_D007_COMMON_D (ID,MST_D006_ID,QF_CODE,D_NO,VALUE01,VALUE02,VALUE03,VALUE04,VALUE05,DELETE_FLAG,UPDATE_FLAG,VALUE_TEXT1) VALUES('80147281-f51e-8468-cd4c-4f68cf56f4d9','d189a123-bd57-e253-54fb-ed1dce7fd63c','PP027','006118','1','103','10302','JPH10104','','N','0','');</v>
      </c>
    </row>
    <row r="6120" spans="1:23">
      <c r="A6120" t="s">
        <v>14987</v>
      </c>
      <c r="B6120" t="s">
        <v>3342</v>
      </c>
      <c r="C6120" s="18" t="s">
        <v>3343</v>
      </c>
      <c r="D6120" s="18" t="s">
        <v>3344</v>
      </c>
      <c r="E6120" s="18"/>
      <c r="F6120" s="18">
        <v>1</v>
      </c>
      <c r="G6120" s="18">
        <v>103</v>
      </c>
      <c r="H6120" s="18">
        <v>10303</v>
      </c>
      <c r="I6120" s="18" t="s">
        <v>14977</v>
      </c>
      <c r="U6120" s="170" t="s">
        <v>14988</v>
      </c>
      <c r="V6120" s="18" t="s">
        <v>3343</v>
      </c>
      <c r="W6120" t="str">
        <f t="shared" si="95"/>
        <v>INSERT INTO MST_D007_COMMON_D (ID,MST_D006_ID,QF_CODE,D_NO,VALUE01,VALUE02,VALUE03,VALUE04,VALUE05,DELETE_FLAG,UPDATE_FLAG,VALUE_TEXT1) VALUES('7d4ff383-0dea-0987-c4c4-ceb77fef2cd2','d189a123-bd57-e253-54fb-ed1dce7fd63c','PP027','006119','1','103','10303','JPH10104','','N','0','');</v>
      </c>
    </row>
    <row r="6121" spans="1:23">
      <c r="A6121" t="s">
        <v>14989</v>
      </c>
      <c r="B6121" t="s">
        <v>3342</v>
      </c>
      <c r="C6121" s="18" t="s">
        <v>3343</v>
      </c>
      <c r="D6121" s="18" t="s">
        <v>3344</v>
      </c>
      <c r="E6121" s="18"/>
      <c r="F6121" s="18">
        <v>1</v>
      </c>
      <c r="G6121" s="18">
        <v>103</v>
      </c>
      <c r="H6121" s="18">
        <v>10304</v>
      </c>
      <c r="I6121" s="18" t="s">
        <v>14977</v>
      </c>
      <c r="U6121" s="170" t="s">
        <v>14990</v>
      </c>
      <c r="V6121" s="18" t="s">
        <v>3343</v>
      </c>
      <c r="W6121" t="str">
        <f t="shared" si="95"/>
        <v>INSERT INTO MST_D007_COMMON_D (ID,MST_D006_ID,QF_CODE,D_NO,VALUE01,VALUE02,VALUE03,VALUE04,VALUE05,DELETE_FLAG,UPDATE_FLAG,VALUE_TEXT1) VALUES('c9437a11-ead8-bafc-af5c-fac9ee5cba9b','d189a123-bd57-e253-54fb-ed1dce7fd63c','PP027','006120','1','103','10304','JPH10104','','N','0','');</v>
      </c>
    </row>
    <row r="6122" spans="1:23">
      <c r="A6122" t="s">
        <v>14991</v>
      </c>
      <c r="B6122" t="s">
        <v>3342</v>
      </c>
      <c r="C6122" s="18" t="s">
        <v>3343</v>
      </c>
      <c r="D6122" s="18" t="s">
        <v>3344</v>
      </c>
      <c r="E6122" s="18"/>
      <c r="F6122" s="18">
        <v>1</v>
      </c>
      <c r="G6122" s="18">
        <v>103</v>
      </c>
      <c r="H6122" s="18">
        <v>10305</v>
      </c>
      <c r="I6122" s="18" t="s">
        <v>14977</v>
      </c>
      <c r="U6122" s="170" t="s">
        <v>14992</v>
      </c>
      <c r="V6122" s="18" t="s">
        <v>3343</v>
      </c>
      <c r="W6122" t="str">
        <f t="shared" si="95"/>
        <v>INSERT INTO MST_D007_COMMON_D (ID,MST_D006_ID,QF_CODE,D_NO,VALUE01,VALUE02,VALUE03,VALUE04,VALUE05,DELETE_FLAG,UPDATE_FLAG,VALUE_TEXT1) VALUES('0de4d4e9-a7ff-d777-66c3-cbdfc20eaaef','d189a123-bd57-e253-54fb-ed1dce7fd63c','PP027','006121','1','103','10305','JPH10104','','N','0','');</v>
      </c>
    </row>
    <row r="6123" spans="1:23">
      <c r="A6123" t="s">
        <v>14993</v>
      </c>
      <c r="B6123" t="s">
        <v>3342</v>
      </c>
      <c r="C6123" s="18" t="s">
        <v>3343</v>
      </c>
      <c r="D6123" s="18" t="s">
        <v>3344</v>
      </c>
      <c r="E6123" s="18"/>
      <c r="F6123" s="18">
        <v>1</v>
      </c>
      <c r="G6123" s="18">
        <v>103</v>
      </c>
      <c r="H6123" s="18">
        <v>10306</v>
      </c>
      <c r="I6123" s="18" t="s">
        <v>14977</v>
      </c>
      <c r="U6123" s="170" t="s">
        <v>14994</v>
      </c>
      <c r="V6123" s="18" t="s">
        <v>3343</v>
      </c>
      <c r="W6123" t="str">
        <f t="shared" si="95"/>
        <v>INSERT INTO MST_D007_COMMON_D (ID,MST_D006_ID,QF_CODE,D_NO,VALUE01,VALUE02,VALUE03,VALUE04,VALUE05,DELETE_FLAG,UPDATE_FLAG,VALUE_TEXT1) VALUES('147c6c6f-d742-1471-aae8-ebd909bafce7','d189a123-bd57-e253-54fb-ed1dce7fd63c','PP027','006122','1','103','10306','JPH10104','','N','0','');</v>
      </c>
    </row>
    <row r="6124" spans="1:23">
      <c r="A6124" t="s">
        <v>14995</v>
      </c>
      <c r="B6124" t="s">
        <v>3342</v>
      </c>
      <c r="C6124" s="18" t="s">
        <v>3343</v>
      </c>
      <c r="D6124" s="18" t="s">
        <v>3344</v>
      </c>
      <c r="E6124" s="18"/>
      <c r="F6124" s="18">
        <v>1</v>
      </c>
      <c r="G6124" s="18">
        <v>103</v>
      </c>
      <c r="H6124" s="18">
        <v>10307</v>
      </c>
      <c r="I6124" s="18" t="s">
        <v>14977</v>
      </c>
      <c r="U6124" s="170" t="s">
        <v>14996</v>
      </c>
      <c r="V6124" s="18" t="s">
        <v>3343</v>
      </c>
      <c r="W6124" t="str">
        <f t="shared" si="95"/>
        <v>INSERT INTO MST_D007_COMMON_D (ID,MST_D006_ID,QF_CODE,D_NO,VALUE01,VALUE02,VALUE03,VALUE04,VALUE05,DELETE_FLAG,UPDATE_FLAG,VALUE_TEXT1) VALUES('aa611b78-828e-dfbe-154d-accb2d7f3bab','d189a123-bd57-e253-54fb-ed1dce7fd63c','PP027','006123','1','103','10307','JPH10104','','N','0','');</v>
      </c>
    </row>
    <row r="6125" spans="1:23">
      <c r="A6125" t="s">
        <v>14997</v>
      </c>
      <c r="B6125" t="s">
        <v>3342</v>
      </c>
      <c r="C6125" s="18" t="s">
        <v>3343</v>
      </c>
      <c r="D6125" s="18" t="s">
        <v>3344</v>
      </c>
      <c r="E6125" s="18"/>
      <c r="F6125" s="18">
        <v>1</v>
      </c>
      <c r="G6125" s="18">
        <v>103</v>
      </c>
      <c r="H6125" s="18">
        <v>10308</v>
      </c>
      <c r="I6125" s="18" t="s">
        <v>14977</v>
      </c>
      <c r="U6125" s="170" t="s">
        <v>14998</v>
      </c>
      <c r="V6125" s="18" t="s">
        <v>3343</v>
      </c>
      <c r="W6125" t="str">
        <f t="shared" si="95"/>
        <v>INSERT INTO MST_D007_COMMON_D (ID,MST_D006_ID,QF_CODE,D_NO,VALUE01,VALUE02,VALUE03,VALUE04,VALUE05,DELETE_FLAG,UPDATE_FLAG,VALUE_TEXT1) VALUES('fe5bcbd8-a0ae-f238-3770-8b0d71df8b46','d189a123-bd57-e253-54fb-ed1dce7fd63c','PP027','006124','1','103','10308','JPH10104','','N','0','');</v>
      </c>
    </row>
    <row r="6126" spans="1:23">
      <c r="A6126" t="s">
        <v>14999</v>
      </c>
      <c r="B6126" t="s">
        <v>3342</v>
      </c>
      <c r="C6126" s="18" t="s">
        <v>3343</v>
      </c>
      <c r="D6126" s="18" t="s">
        <v>3344</v>
      </c>
      <c r="E6126" s="18"/>
      <c r="F6126" s="18">
        <v>1</v>
      </c>
      <c r="G6126" s="18">
        <v>103</v>
      </c>
      <c r="H6126" s="18">
        <v>10309</v>
      </c>
      <c r="I6126" s="18" t="s">
        <v>14977</v>
      </c>
      <c r="U6126" s="170" t="s">
        <v>15000</v>
      </c>
      <c r="V6126" s="18" t="s">
        <v>3343</v>
      </c>
      <c r="W6126" t="str">
        <f t="shared" si="95"/>
        <v>INSERT INTO MST_D007_COMMON_D (ID,MST_D006_ID,QF_CODE,D_NO,VALUE01,VALUE02,VALUE03,VALUE04,VALUE05,DELETE_FLAG,UPDATE_FLAG,VALUE_TEXT1) VALUES('9efcd6d3-b311-efd7-0008-fc148d31cade','d189a123-bd57-e253-54fb-ed1dce7fd63c','PP027','006125','1','103','10309','JPH10104','','N','0','');</v>
      </c>
    </row>
    <row r="6127" spans="1:23">
      <c r="A6127" t="s">
        <v>15001</v>
      </c>
      <c r="B6127" t="s">
        <v>3342</v>
      </c>
      <c r="C6127" s="18" t="s">
        <v>3343</v>
      </c>
      <c r="D6127" s="18" t="s">
        <v>3344</v>
      </c>
      <c r="E6127" s="18"/>
      <c r="F6127" s="18">
        <v>1</v>
      </c>
      <c r="G6127" s="18">
        <v>103</v>
      </c>
      <c r="H6127" s="18">
        <v>10310</v>
      </c>
      <c r="I6127" s="18" t="s">
        <v>14977</v>
      </c>
      <c r="U6127" s="170" t="s">
        <v>15002</v>
      </c>
      <c r="V6127" s="18" t="s">
        <v>3343</v>
      </c>
      <c r="W6127" t="str">
        <f t="shared" si="95"/>
        <v>INSERT INTO MST_D007_COMMON_D (ID,MST_D006_ID,QF_CODE,D_NO,VALUE01,VALUE02,VALUE03,VALUE04,VALUE05,DELETE_FLAG,UPDATE_FLAG,VALUE_TEXT1) VALUES('fe3f3db4-9214-772b-882c-5a5caa99d2c2','d189a123-bd57-e253-54fb-ed1dce7fd63c','PP027','006126','1','103','10310','JPH10104','','N','0','');</v>
      </c>
    </row>
    <row r="6128" spans="1:23">
      <c r="A6128" t="s">
        <v>15003</v>
      </c>
      <c r="B6128" t="s">
        <v>3342</v>
      </c>
      <c r="C6128" s="18" t="s">
        <v>3343</v>
      </c>
      <c r="D6128" s="18" t="s">
        <v>3344</v>
      </c>
      <c r="E6128" s="18"/>
      <c r="F6128" s="18">
        <v>1</v>
      </c>
      <c r="G6128" s="18">
        <v>103</v>
      </c>
      <c r="H6128" s="18">
        <v>10311</v>
      </c>
      <c r="I6128" s="18" t="s">
        <v>14977</v>
      </c>
      <c r="U6128" s="170" t="s">
        <v>15004</v>
      </c>
      <c r="V6128" s="18" t="s">
        <v>3343</v>
      </c>
      <c r="W6128" t="str">
        <f t="shared" si="95"/>
        <v>INSERT INTO MST_D007_COMMON_D (ID,MST_D006_ID,QF_CODE,D_NO,VALUE01,VALUE02,VALUE03,VALUE04,VALUE05,DELETE_FLAG,UPDATE_FLAG,VALUE_TEXT1) VALUES('540eff6c-b574-143a-0691-cdbac67de1fd','d189a123-bd57-e253-54fb-ed1dce7fd63c','PP027','006127','1','103','10311','JPH10104','','N','0','');</v>
      </c>
    </row>
    <row r="6129" spans="1:23">
      <c r="A6129" t="s">
        <v>15005</v>
      </c>
      <c r="B6129" t="s">
        <v>3342</v>
      </c>
      <c r="C6129" s="18" t="s">
        <v>3343</v>
      </c>
      <c r="D6129" s="18" t="s">
        <v>3344</v>
      </c>
      <c r="E6129" s="18"/>
      <c r="F6129" s="18">
        <v>1</v>
      </c>
      <c r="G6129" s="18">
        <v>103</v>
      </c>
      <c r="H6129" s="18">
        <v>10312</v>
      </c>
      <c r="I6129" s="18" t="s">
        <v>14977</v>
      </c>
      <c r="U6129" s="170" t="s">
        <v>15006</v>
      </c>
      <c r="V6129" s="18" t="s">
        <v>3343</v>
      </c>
      <c r="W6129" t="str">
        <f t="shared" si="95"/>
        <v>INSERT INTO MST_D007_COMMON_D (ID,MST_D006_ID,QF_CODE,D_NO,VALUE01,VALUE02,VALUE03,VALUE04,VALUE05,DELETE_FLAG,UPDATE_FLAG,VALUE_TEXT1) VALUES('fde292ca-1abc-5b01-c461-764b3dcee46b','d189a123-bd57-e253-54fb-ed1dce7fd63c','PP027','006128','1','103','10312','JPH10104','','N','0','');</v>
      </c>
    </row>
    <row r="6130" spans="1:23">
      <c r="A6130" t="s">
        <v>15007</v>
      </c>
      <c r="B6130" t="s">
        <v>3342</v>
      </c>
      <c r="C6130" s="18" t="s">
        <v>3343</v>
      </c>
      <c r="D6130" s="18" t="s">
        <v>3344</v>
      </c>
      <c r="E6130" s="18"/>
      <c r="F6130" s="18">
        <v>1</v>
      </c>
      <c r="G6130" s="18">
        <v>103</v>
      </c>
      <c r="H6130" s="18">
        <v>10313</v>
      </c>
      <c r="I6130" s="18" t="s">
        <v>14977</v>
      </c>
      <c r="U6130" s="170" t="s">
        <v>15008</v>
      </c>
      <c r="V6130" s="18" t="s">
        <v>3343</v>
      </c>
      <c r="W6130" t="str">
        <f t="shared" si="95"/>
        <v>INSERT INTO MST_D007_COMMON_D (ID,MST_D006_ID,QF_CODE,D_NO,VALUE01,VALUE02,VALUE03,VALUE04,VALUE05,DELETE_FLAG,UPDATE_FLAG,VALUE_TEXT1) VALUES('1653a7cd-d22f-274c-07bd-6e6d87fda7ff','d189a123-bd57-e253-54fb-ed1dce7fd63c','PP027','006129','1','103','10313','JPH10104','','N','0','');</v>
      </c>
    </row>
    <row r="6131" spans="1:23">
      <c r="A6131" t="s">
        <v>15009</v>
      </c>
      <c r="B6131" t="s">
        <v>3342</v>
      </c>
      <c r="C6131" s="18" t="s">
        <v>3343</v>
      </c>
      <c r="D6131" s="18" t="s">
        <v>3344</v>
      </c>
      <c r="E6131" s="18"/>
      <c r="F6131" s="18">
        <v>1</v>
      </c>
      <c r="G6131" s="18">
        <v>103</v>
      </c>
      <c r="H6131" s="18">
        <v>10314</v>
      </c>
      <c r="I6131" s="18" t="s">
        <v>14977</v>
      </c>
      <c r="U6131" s="170" t="s">
        <v>15010</v>
      </c>
      <c r="V6131" s="18" t="s">
        <v>3343</v>
      </c>
      <c r="W6131" t="str">
        <f t="shared" si="95"/>
        <v>INSERT INTO MST_D007_COMMON_D (ID,MST_D006_ID,QF_CODE,D_NO,VALUE01,VALUE02,VALUE03,VALUE04,VALUE05,DELETE_FLAG,UPDATE_FLAG,VALUE_TEXT1) VALUES('cebb91f2-6f1a-3e5f-e91a-ec0ad6c3219a','d189a123-bd57-e253-54fb-ed1dce7fd63c','PP027','006130','1','103','10314','JPH10104','','N','0','');</v>
      </c>
    </row>
    <row r="6132" spans="1:23">
      <c r="A6132" t="s">
        <v>15011</v>
      </c>
      <c r="B6132" t="s">
        <v>3342</v>
      </c>
      <c r="C6132" s="18" t="s">
        <v>3343</v>
      </c>
      <c r="D6132" s="18" t="s">
        <v>3344</v>
      </c>
      <c r="E6132" s="18"/>
      <c r="F6132" s="18">
        <v>1</v>
      </c>
      <c r="G6132" s="18">
        <v>103</v>
      </c>
      <c r="H6132" s="18">
        <v>10315</v>
      </c>
      <c r="I6132" s="18" t="s">
        <v>14977</v>
      </c>
      <c r="U6132" s="170" t="s">
        <v>15012</v>
      </c>
      <c r="V6132" s="18" t="s">
        <v>3343</v>
      </c>
      <c r="W6132" t="str">
        <f t="shared" si="95"/>
        <v>INSERT INTO MST_D007_COMMON_D (ID,MST_D006_ID,QF_CODE,D_NO,VALUE01,VALUE02,VALUE03,VALUE04,VALUE05,DELETE_FLAG,UPDATE_FLAG,VALUE_TEXT1) VALUES('71fc8570-52db-b213-ed9a-4deb4a9d685b','d189a123-bd57-e253-54fb-ed1dce7fd63c','PP027','006131','1','103','10315','JPH10104','','N','0','');</v>
      </c>
    </row>
    <row r="6133" spans="1:23">
      <c r="A6133" t="s">
        <v>15013</v>
      </c>
      <c r="B6133" t="s">
        <v>3342</v>
      </c>
      <c r="C6133" s="18" t="s">
        <v>3343</v>
      </c>
      <c r="D6133" s="18" t="s">
        <v>3344</v>
      </c>
      <c r="E6133" s="18"/>
      <c r="F6133" s="18">
        <v>1</v>
      </c>
      <c r="G6133" s="18">
        <v>103</v>
      </c>
      <c r="H6133" s="18">
        <v>10316</v>
      </c>
      <c r="I6133" s="18" t="s">
        <v>14977</v>
      </c>
      <c r="U6133" s="170" t="s">
        <v>15014</v>
      </c>
      <c r="V6133" s="18" t="s">
        <v>3343</v>
      </c>
      <c r="W6133" t="str">
        <f t="shared" si="95"/>
        <v>INSERT INTO MST_D007_COMMON_D (ID,MST_D006_ID,QF_CODE,D_NO,VALUE01,VALUE02,VALUE03,VALUE04,VALUE05,DELETE_FLAG,UPDATE_FLAG,VALUE_TEXT1) VALUES('393bfa41-f78c-ea2b-7ba1-ac0baea993c2','d189a123-bd57-e253-54fb-ed1dce7fd63c','PP027','006132','1','103','10316','JPH10104','','N','0','');</v>
      </c>
    </row>
    <row r="6134" spans="1:23">
      <c r="A6134" t="s">
        <v>15015</v>
      </c>
      <c r="B6134" t="s">
        <v>3342</v>
      </c>
      <c r="C6134" s="18" t="s">
        <v>3343</v>
      </c>
      <c r="D6134" s="18" t="s">
        <v>3344</v>
      </c>
      <c r="E6134" s="18"/>
      <c r="F6134" s="18">
        <v>1</v>
      </c>
      <c r="G6134" s="18">
        <v>104</v>
      </c>
      <c r="H6134" s="18">
        <v>10401</v>
      </c>
      <c r="I6134" s="18" t="s">
        <v>14977</v>
      </c>
      <c r="U6134" s="170" t="s">
        <v>15016</v>
      </c>
      <c r="V6134" s="18" t="s">
        <v>3343</v>
      </c>
      <c r="W6134" t="str">
        <f t="shared" si="95"/>
        <v>INSERT INTO MST_D007_COMMON_D (ID,MST_D006_ID,QF_CODE,D_NO,VALUE01,VALUE02,VALUE03,VALUE04,VALUE05,DELETE_FLAG,UPDATE_FLAG,VALUE_TEXT1) VALUES('44ac2aab-c683-4ccb-d8a0-1715bbe3e583','d189a123-bd57-e253-54fb-ed1dce7fd63c','PP027','006133','1','104','10401','JPH10104','','N','0','');</v>
      </c>
    </row>
    <row r="6135" spans="1:23">
      <c r="A6135" t="s">
        <v>15017</v>
      </c>
      <c r="B6135" t="s">
        <v>3342</v>
      </c>
      <c r="C6135" s="18" t="s">
        <v>3343</v>
      </c>
      <c r="D6135" s="18" t="s">
        <v>3344</v>
      </c>
      <c r="E6135" s="18"/>
      <c r="F6135" s="18">
        <v>1</v>
      </c>
      <c r="G6135" s="18">
        <v>104</v>
      </c>
      <c r="H6135" s="18">
        <v>10402</v>
      </c>
      <c r="I6135" s="18" t="s">
        <v>14977</v>
      </c>
      <c r="U6135" s="170" t="s">
        <v>15018</v>
      </c>
      <c r="V6135" s="18" t="s">
        <v>3343</v>
      </c>
      <c r="W6135" t="str">
        <f t="shared" si="95"/>
        <v>INSERT INTO MST_D007_COMMON_D (ID,MST_D006_ID,QF_CODE,D_NO,VALUE01,VALUE02,VALUE03,VALUE04,VALUE05,DELETE_FLAG,UPDATE_FLAG,VALUE_TEXT1) VALUES('8c47d033-a8cf-8b4b-b3b1-c5bff6f4a128','d189a123-bd57-e253-54fb-ed1dce7fd63c','PP027','006134','1','104','10402','JPH10104','','N','0','');</v>
      </c>
    </row>
    <row r="6136" spans="1:23">
      <c r="A6136" t="s">
        <v>15019</v>
      </c>
      <c r="B6136" t="s">
        <v>3342</v>
      </c>
      <c r="C6136" s="18" t="s">
        <v>3343</v>
      </c>
      <c r="D6136" s="18" t="s">
        <v>3344</v>
      </c>
      <c r="E6136" s="18"/>
      <c r="F6136" s="18">
        <v>1</v>
      </c>
      <c r="G6136" s="18">
        <v>104</v>
      </c>
      <c r="H6136" s="18">
        <v>10403</v>
      </c>
      <c r="I6136" s="18" t="s">
        <v>14977</v>
      </c>
      <c r="U6136" s="170" t="s">
        <v>15020</v>
      </c>
      <c r="V6136" s="18" t="s">
        <v>3343</v>
      </c>
      <c r="W6136" t="str">
        <f t="shared" si="95"/>
        <v>INSERT INTO MST_D007_COMMON_D (ID,MST_D006_ID,QF_CODE,D_NO,VALUE01,VALUE02,VALUE03,VALUE04,VALUE05,DELETE_FLAG,UPDATE_FLAG,VALUE_TEXT1) VALUES('cffb2d16-03d7-a64d-92fa-7d323519beb1','d189a123-bd57-e253-54fb-ed1dce7fd63c','PP027','006135','1','104','10403','JPH10104','','N','0','');</v>
      </c>
    </row>
    <row r="6137" spans="1:23">
      <c r="A6137" t="s">
        <v>15021</v>
      </c>
      <c r="B6137" t="s">
        <v>3342</v>
      </c>
      <c r="C6137" s="18" t="s">
        <v>3343</v>
      </c>
      <c r="D6137" s="18" t="s">
        <v>3344</v>
      </c>
      <c r="E6137" s="18"/>
      <c r="F6137" s="18">
        <v>1</v>
      </c>
      <c r="G6137" s="18">
        <v>104</v>
      </c>
      <c r="H6137" s="18">
        <v>10404</v>
      </c>
      <c r="I6137" s="18" t="s">
        <v>14977</v>
      </c>
      <c r="U6137" s="170" t="s">
        <v>15022</v>
      </c>
      <c r="V6137" s="18" t="s">
        <v>3343</v>
      </c>
      <c r="W6137" t="str">
        <f t="shared" si="95"/>
        <v>INSERT INTO MST_D007_COMMON_D (ID,MST_D006_ID,QF_CODE,D_NO,VALUE01,VALUE02,VALUE03,VALUE04,VALUE05,DELETE_FLAG,UPDATE_FLAG,VALUE_TEXT1) VALUES('ae6ca7bd-d19e-1a3d-a61c-7decbef3f8d3','d189a123-bd57-e253-54fb-ed1dce7fd63c','PP027','006136','1','104','10404','JPH10104','','N','0','');</v>
      </c>
    </row>
    <row r="6138" spans="1:23">
      <c r="A6138" t="s">
        <v>15023</v>
      </c>
      <c r="B6138" t="s">
        <v>3342</v>
      </c>
      <c r="C6138" s="18" t="s">
        <v>3343</v>
      </c>
      <c r="D6138" s="18" t="s">
        <v>3344</v>
      </c>
      <c r="E6138" s="18"/>
      <c r="F6138" s="18">
        <v>1</v>
      </c>
      <c r="G6138" s="18">
        <v>104</v>
      </c>
      <c r="H6138" s="18">
        <v>10405</v>
      </c>
      <c r="I6138" s="18" t="s">
        <v>14977</v>
      </c>
      <c r="U6138" s="170" t="s">
        <v>15024</v>
      </c>
      <c r="V6138" s="18" t="s">
        <v>3343</v>
      </c>
      <c r="W6138" t="str">
        <f t="shared" si="95"/>
        <v>INSERT INTO MST_D007_COMMON_D (ID,MST_D006_ID,QF_CODE,D_NO,VALUE01,VALUE02,VALUE03,VALUE04,VALUE05,DELETE_FLAG,UPDATE_FLAG,VALUE_TEXT1) VALUES('b997fc88-bfed-fd10-cbbf-1d00b8cb7bf4','d189a123-bd57-e253-54fb-ed1dce7fd63c','PP027','006137','1','104','10405','JPH10104','','N','0','');</v>
      </c>
    </row>
    <row r="6139" spans="1:23">
      <c r="A6139" t="s">
        <v>15025</v>
      </c>
      <c r="B6139" t="s">
        <v>3342</v>
      </c>
      <c r="C6139" s="18" t="s">
        <v>3343</v>
      </c>
      <c r="D6139" s="18" t="s">
        <v>3344</v>
      </c>
      <c r="E6139" s="18"/>
      <c r="F6139" s="18">
        <v>1</v>
      </c>
      <c r="G6139" s="18">
        <v>104</v>
      </c>
      <c r="H6139" s="18">
        <v>10406</v>
      </c>
      <c r="I6139" s="18" t="s">
        <v>14977</v>
      </c>
      <c r="U6139" s="170" t="s">
        <v>15026</v>
      </c>
      <c r="V6139" s="18" t="s">
        <v>3343</v>
      </c>
      <c r="W6139" t="str">
        <f t="shared" si="95"/>
        <v>INSERT INTO MST_D007_COMMON_D (ID,MST_D006_ID,QF_CODE,D_NO,VALUE01,VALUE02,VALUE03,VALUE04,VALUE05,DELETE_FLAG,UPDATE_FLAG,VALUE_TEXT1) VALUES('d45aa25f-f8ad-6fa6-5bdc-e196b7cb96f8','d189a123-bd57-e253-54fb-ed1dce7fd63c','PP027','006138','1','104','10406','JPH10104','','N','0','');</v>
      </c>
    </row>
    <row r="6140" spans="1:23">
      <c r="A6140" t="s">
        <v>15027</v>
      </c>
      <c r="B6140" t="s">
        <v>3342</v>
      </c>
      <c r="C6140" s="18" t="s">
        <v>3343</v>
      </c>
      <c r="D6140" s="18" t="s">
        <v>3344</v>
      </c>
      <c r="E6140" s="18"/>
      <c r="F6140" s="18">
        <v>1</v>
      </c>
      <c r="G6140" s="18">
        <v>104</v>
      </c>
      <c r="H6140" s="18">
        <v>10407</v>
      </c>
      <c r="I6140" s="18" t="s">
        <v>14977</v>
      </c>
      <c r="U6140" s="170" t="s">
        <v>15028</v>
      </c>
      <c r="V6140" s="18" t="s">
        <v>3343</v>
      </c>
      <c r="W6140" t="str">
        <f t="shared" si="95"/>
        <v>INSERT INTO MST_D007_COMMON_D (ID,MST_D006_ID,QF_CODE,D_NO,VALUE01,VALUE02,VALUE03,VALUE04,VALUE05,DELETE_FLAG,UPDATE_FLAG,VALUE_TEXT1) VALUES('7ab020df-46ee-e868-c106-a64b71cbde00','d189a123-bd57-e253-54fb-ed1dce7fd63c','PP027','006139','1','104','10407','JPH10104','','N','0','');</v>
      </c>
    </row>
    <row r="6141" spans="1:23">
      <c r="A6141" t="s">
        <v>15029</v>
      </c>
      <c r="B6141" t="s">
        <v>3342</v>
      </c>
      <c r="C6141" s="18" t="s">
        <v>3343</v>
      </c>
      <c r="D6141" s="18" t="s">
        <v>3344</v>
      </c>
      <c r="E6141" s="18"/>
      <c r="F6141" s="18">
        <v>1</v>
      </c>
      <c r="G6141" s="18">
        <v>104</v>
      </c>
      <c r="H6141" s="18">
        <v>10408</v>
      </c>
      <c r="I6141" s="18" t="s">
        <v>14977</v>
      </c>
      <c r="U6141" s="170" t="s">
        <v>15030</v>
      </c>
      <c r="V6141" s="18" t="s">
        <v>3343</v>
      </c>
      <c r="W6141" t="str">
        <f t="shared" si="95"/>
        <v>INSERT INTO MST_D007_COMMON_D (ID,MST_D006_ID,QF_CODE,D_NO,VALUE01,VALUE02,VALUE03,VALUE04,VALUE05,DELETE_FLAG,UPDATE_FLAG,VALUE_TEXT1) VALUES('ebe20d02-2d00-bcfc-5fff-0c8d455164af','d189a123-bd57-e253-54fb-ed1dce7fd63c','PP027','006140','1','104','10408','JPH10104','','N','0','');</v>
      </c>
    </row>
    <row r="6142" spans="1:23">
      <c r="A6142" t="s">
        <v>15031</v>
      </c>
      <c r="B6142" t="s">
        <v>3342</v>
      </c>
      <c r="C6142" s="18" t="s">
        <v>3343</v>
      </c>
      <c r="D6142" s="18" t="s">
        <v>3344</v>
      </c>
      <c r="E6142" s="18"/>
      <c r="F6142" s="18">
        <v>1</v>
      </c>
      <c r="G6142" s="18">
        <v>104</v>
      </c>
      <c r="H6142" s="18">
        <v>10409</v>
      </c>
      <c r="I6142" s="18" t="s">
        <v>14977</v>
      </c>
      <c r="U6142" s="170" t="s">
        <v>15032</v>
      </c>
      <c r="V6142" s="18" t="s">
        <v>3343</v>
      </c>
      <c r="W6142" t="str">
        <f t="shared" si="95"/>
        <v>INSERT INTO MST_D007_COMMON_D (ID,MST_D006_ID,QF_CODE,D_NO,VALUE01,VALUE02,VALUE03,VALUE04,VALUE05,DELETE_FLAG,UPDATE_FLAG,VALUE_TEXT1) VALUES('fc8cc166-32df-e4e4-1cbd-240fd4da85ab','d189a123-bd57-e253-54fb-ed1dce7fd63c','PP027','006141','1','104','10409','JPH10104','','N','0','');</v>
      </c>
    </row>
    <row r="6143" spans="1:23">
      <c r="A6143" t="s">
        <v>15033</v>
      </c>
      <c r="B6143" t="s">
        <v>3342</v>
      </c>
      <c r="C6143" s="18" t="s">
        <v>3343</v>
      </c>
      <c r="D6143" s="18" t="s">
        <v>3344</v>
      </c>
      <c r="E6143" s="18"/>
      <c r="F6143" s="18">
        <v>1</v>
      </c>
      <c r="G6143" s="18">
        <v>104</v>
      </c>
      <c r="H6143" s="18">
        <v>10410</v>
      </c>
      <c r="I6143" s="18" t="s">
        <v>14977</v>
      </c>
      <c r="U6143" s="170" t="s">
        <v>15034</v>
      </c>
      <c r="V6143" s="18" t="s">
        <v>3343</v>
      </c>
      <c r="W6143" t="str">
        <f t="shared" si="95"/>
        <v>INSERT INTO MST_D007_COMMON_D (ID,MST_D006_ID,QF_CODE,D_NO,VALUE01,VALUE02,VALUE03,VALUE04,VALUE05,DELETE_FLAG,UPDATE_FLAG,VALUE_TEXT1) VALUES('ef70b69e-cbb3-d8a1-2302-2860d67c14b3','d189a123-bd57-e253-54fb-ed1dce7fd63c','PP027','006142','1','104','10410','JPH10104','','N','0','');</v>
      </c>
    </row>
    <row r="6144" spans="1:23">
      <c r="A6144" t="s">
        <v>15035</v>
      </c>
      <c r="B6144" t="s">
        <v>3342</v>
      </c>
      <c r="C6144" s="18" t="s">
        <v>3343</v>
      </c>
      <c r="D6144" s="18" t="s">
        <v>3344</v>
      </c>
      <c r="E6144" s="18"/>
      <c r="F6144" s="18">
        <v>1</v>
      </c>
      <c r="G6144" s="18">
        <v>104</v>
      </c>
      <c r="H6144" s="18">
        <v>10411</v>
      </c>
      <c r="I6144" s="18" t="s">
        <v>14977</v>
      </c>
      <c r="U6144" s="170" t="s">
        <v>15036</v>
      </c>
      <c r="V6144" s="18" t="s">
        <v>3343</v>
      </c>
      <c r="W6144" t="str">
        <f t="shared" si="95"/>
        <v>INSERT INTO MST_D007_COMMON_D (ID,MST_D006_ID,QF_CODE,D_NO,VALUE01,VALUE02,VALUE03,VALUE04,VALUE05,DELETE_FLAG,UPDATE_FLAG,VALUE_TEXT1) VALUES('828a13a8-457d-ffdc-d8eb-b5d6daa6ec0e','d189a123-bd57-e253-54fb-ed1dce7fd63c','PP027','006143','1','104','10411','JPH10104','','N','0','');</v>
      </c>
    </row>
    <row r="6145" spans="1:23">
      <c r="A6145" t="s">
        <v>15037</v>
      </c>
      <c r="B6145" t="s">
        <v>3342</v>
      </c>
      <c r="C6145" s="18" t="s">
        <v>3343</v>
      </c>
      <c r="D6145" s="18" t="s">
        <v>3344</v>
      </c>
      <c r="E6145" s="18"/>
      <c r="F6145" s="18">
        <v>1</v>
      </c>
      <c r="G6145" s="18">
        <v>104</v>
      </c>
      <c r="H6145" s="18">
        <v>10412</v>
      </c>
      <c r="I6145" s="18" t="s">
        <v>14977</v>
      </c>
      <c r="U6145" s="170" t="s">
        <v>15038</v>
      </c>
      <c r="V6145" s="18" t="s">
        <v>3343</v>
      </c>
      <c r="W6145" t="str">
        <f t="shared" si="95"/>
        <v>INSERT INTO MST_D007_COMMON_D (ID,MST_D006_ID,QF_CODE,D_NO,VALUE01,VALUE02,VALUE03,VALUE04,VALUE05,DELETE_FLAG,UPDATE_FLAG,VALUE_TEXT1) VALUES('acf0f9ba-d12c-46ed-0922-ca362eccf76c','d189a123-bd57-e253-54fb-ed1dce7fd63c','PP027','006144','1','104','10412','JPH10104','','N','0','');</v>
      </c>
    </row>
    <row r="6146" spans="1:23">
      <c r="A6146" t="s">
        <v>15039</v>
      </c>
      <c r="B6146" t="s">
        <v>3342</v>
      </c>
      <c r="C6146" s="18" t="s">
        <v>3343</v>
      </c>
      <c r="D6146" s="18" t="s">
        <v>3344</v>
      </c>
      <c r="E6146" s="18"/>
      <c r="F6146" s="18">
        <v>1</v>
      </c>
      <c r="G6146" s="18">
        <v>104</v>
      </c>
      <c r="H6146" s="18">
        <v>10413</v>
      </c>
      <c r="I6146" s="18" t="s">
        <v>14977</v>
      </c>
      <c r="U6146" s="170" t="s">
        <v>15040</v>
      </c>
      <c r="V6146" s="18" t="s">
        <v>3343</v>
      </c>
      <c r="W6146" t="str">
        <f t="shared" si="95"/>
        <v>INSERT INTO MST_D007_COMMON_D (ID,MST_D006_ID,QF_CODE,D_NO,VALUE01,VALUE02,VALUE03,VALUE04,VALUE05,DELETE_FLAG,UPDATE_FLAG,VALUE_TEXT1) VALUES('a9c7f32c-7469-1ec5-4bed-007dee2e9663','d189a123-bd57-e253-54fb-ed1dce7fd63c','PP027','006145','1','104','10413','JPH10104','','N','0','');</v>
      </c>
    </row>
    <row r="6147" spans="1:23">
      <c r="A6147" t="s">
        <v>15041</v>
      </c>
      <c r="B6147" t="s">
        <v>3342</v>
      </c>
      <c r="C6147" s="18" t="s">
        <v>3343</v>
      </c>
      <c r="D6147" s="18" t="s">
        <v>3344</v>
      </c>
      <c r="E6147" s="18"/>
      <c r="F6147" s="18">
        <v>1</v>
      </c>
      <c r="G6147" s="18">
        <v>104</v>
      </c>
      <c r="H6147" s="18">
        <v>10414</v>
      </c>
      <c r="I6147" s="18" t="s">
        <v>14977</v>
      </c>
      <c r="U6147" s="170" t="s">
        <v>15042</v>
      </c>
      <c r="V6147" s="18" t="s">
        <v>3343</v>
      </c>
      <c r="W6147" t="str">
        <f t="shared" ref="W6147:W6210" si="96">"  INSERT INTO MST_D007_COMMON_D (ID,MST_D006_ID,QF_CODE,D_NO,VALUE01,VALUE02,VALUE03,VALUE04,VALUE05,DELETE_FLAG,UPDATE_FLAG,VALUE_TEXT1) VALUES('"&amp;A6147&amp;"','"&amp;B6147&amp;"','"&amp;V6147&amp;"','"&amp;U6147&amp;"','"&amp;F6147&amp;"','"&amp;G6147&amp;"','"&amp;H6147&amp;"','"&amp;I6147&amp;"','"&amp;J6147&amp;"','N','0','"&amp;E6147&amp;"');"</f>
        <v>INSERT INTO MST_D007_COMMON_D (ID,MST_D006_ID,QF_CODE,D_NO,VALUE01,VALUE02,VALUE03,VALUE04,VALUE05,DELETE_FLAG,UPDATE_FLAG,VALUE_TEXT1) VALUES('93ef7dd4-2852-c55e-2eb6-f76b8ceaf1ef','d189a123-bd57-e253-54fb-ed1dce7fd63c','PP027','006146','1','104','10414','JPH10104','','N','0','');</v>
      </c>
    </row>
    <row r="6148" spans="1:23">
      <c r="A6148" t="s">
        <v>15043</v>
      </c>
      <c r="B6148" t="s">
        <v>3342</v>
      </c>
      <c r="C6148" s="18" t="s">
        <v>3343</v>
      </c>
      <c r="D6148" s="18" t="s">
        <v>3344</v>
      </c>
      <c r="E6148" s="18"/>
      <c r="F6148" s="18">
        <v>1</v>
      </c>
      <c r="G6148" s="18">
        <v>104</v>
      </c>
      <c r="H6148" s="18">
        <v>10415</v>
      </c>
      <c r="I6148" s="18" t="s">
        <v>14977</v>
      </c>
      <c r="U6148" s="170" t="s">
        <v>15044</v>
      </c>
      <c r="V6148" s="18" t="s">
        <v>3343</v>
      </c>
      <c r="W6148" t="str">
        <f t="shared" si="96"/>
        <v>INSERT INTO MST_D007_COMMON_D (ID,MST_D006_ID,QF_CODE,D_NO,VALUE01,VALUE02,VALUE03,VALUE04,VALUE05,DELETE_FLAG,UPDATE_FLAG,VALUE_TEXT1) VALUES('94ebccbf-fe2d-b325-e370-1add4a8257f7','d189a123-bd57-e253-54fb-ed1dce7fd63c','PP027','006147','1','104','10415','JPH10104','','N','0','');</v>
      </c>
    </row>
    <row r="6149" spans="1:23">
      <c r="A6149" t="s">
        <v>15045</v>
      </c>
      <c r="B6149" t="s">
        <v>3342</v>
      </c>
      <c r="C6149" s="18" t="s">
        <v>3343</v>
      </c>
      <c r="D6149" s="18" t="s">
        <v>3344</v>
      </c>
      <c r="E6149" s="18"/>
      <c r="F6149" s="18">
        <v>1</v>
      </c>
      <c r="G6149" s="18">
        <v>104</v>
      </c>
      <c r="H6149" s="18">
        <v>10416</v>
      </c>
      <c r="I6149" s="18" t="s">
        <v>14977</v>
      </c>
      <c r="U6149" s="170" t="s">
        <v>15046</v>
      </c>
      <c r="V6149" s="18" t="s">
        <v>3343</v>
      </c>
      <c r="W6149" t="str">
        <f t="shared" si="96"/>
        <v>INSERT INTO MST_D007_COMMON_D (ID,MST_D006_ID,QF_CODE,D_NO,VALUE01,VALUE02,VALUE03,VALUE04,VALUE05,DELETE_FLAG,UPDATE_FLAG,VALUE_TEXT1) VALUES('ef0357ba-7a6a-3ef1-6158-cd482e008b3c','d189a123-bd57-e253-54fb-ed1dce7fd63c','PP027','006148','1','104','10416','JPH10104','','N','0','');</v>
      </c>
    </row>
    <row r="6150" spans="1:23">
      <c r="A6150" t="s">
        <v>15047</v>
      </c>
      <c r="B6150" t="s">
        <v>3342</v>
      </c>
      <c r="C6150" s="18" t="s">
        <v>3343</v>
      </c>
      <c r="D6150" s="18" t="s">
        <v>3344</v>
      </c>
      <c r="E6150" s="18"/>
      <c r="F6150" s="18">
        <v>1</v>
      </c>
      <c r="G6150" s="18">
        <v>105</v>
      </c>
      <c r="H6150" s="18">
        <v>10501</v>
      </c>
      <c r="I6150" s="18" t="s">
        <v>14977</v>
      </c>
      <c r="U6150" s="170" t="s">
        <v>15048</v>
      </c>
      <c r="V6150" s="18" t="s">
        <v>3343</v>
      </c>
      <c r="W6150" t="str">
        <f t="shared" si="96"/>
        <v>INSERT INTO MST_D007_COMMON_D (ID,MST_D006_ID,QF_CODE,D_NO,VALUE01,VALUE02,VALUE03,VALUE04,VALUE05,DELETE_FLAG,UPDATE_FLAG,VALUE_TEXT1) VALUES('b6c7bd4e-aea0-af6b-fc5b-06c2b09dbb45','d189a123-bd57-e253-54fb-ed1dce7fd63c','PP027','006149','1','105','10501','JPH10104','','N','0','');</v>
      </c>
    </row>
    <row r="6151" spans="1:23">
      <c r="A6151" t="s">
        <v>15049</v>
      </c>
      <c r="B6151" t="s">
        <v>3342</v>
      </c>
      <c r="C6151" s="18" t="s">
        <v>3343</v>
      </c>
      <c r="D6151" s="18" t="s">
        <v>3344</v>
      </c>
      <c r="E6151" s="18"/>
      <c r="F6151" s="18">
        <v>1</v>
      </c>
      <c r="G6151" s="18">
        <v>105</v>
      </c>
      <c r="H6151" s="18">
        <v>10502</v>
      </c>
      <c r="I6151" s="18" t="s">
        <v>14977</v>
      </c>
      <c r="U6151" s="170" t="s">
        <v>15050</v>
      </c>
      <c r="V6151" s="18" t="s">
        <v>3343</v>
      </c>
      <c r="W6151" t="str">
        <f t="shared" si="96"/>
        <v>INSERT INTO MST_D007_COMMON_D (ID,MST_D006_ID,QF_CODE,D_NO,VALUE01,VALUE02,VALUE03,VALUE04,VALUE05,DELETE_FLAG,UPDATE_FLAG,VALUE_TEXT1) VALUES('0f82dcbe-6ad1-8989-c2e1-3fdb38b71d1d','d189a123-bd57-e253-54fb-ed1dce7fd63c','PP027','006150','1','105','10502','JPH10104','','N','0','');</v>
      </c>
    </row>
    <row r="6152" spans="1:23">
      <c r="A6152" t="s">
        <v>15051</v>
      </c>
      <c r="B6152" t="s">
        <v>3342</v>
      </c>
      <c r="C6152" s="18" t="s">
        <v>3343</v>
      </c>
      <c r="D6152" s="18" t="s">
        <v>3344</v>
      </c>
      <c r="E6152" s="18"/>
      <c r="F6152" s="18">
        <v>1</v>
      </c>
      <c r="G6152" s="18">
        <v>105</v>
      </c>
      <c r="H6152" s="18">
        <v>10503</v>
      </c>
      <c r="I6152" s="18" t="s">
        <v>14977</v>
      </c>
      <c r="U6152" s="170" t="s">
        <v>15052</v>
      </c>
      <c r="V6152" s="18" t="s">
        <v>3343</v>
      </c>
      <c r="W6152" t="str">
        <f t="shared" si="96"/>
        <v>INSERT INTO MST_D007_COMMON_D (ID,MST_D006_ID,QF_CODE,D_NO,VALUE01,VALUE02,VALUE03,VALUE04,VALUE05,DELETE_FLAG,UPDATE_FLAG,VALUE_TEXT1) VALUES('2ca4259f-fe9a-2d3e-5042-df00e6995a7a','d189a123-bd57-e253-54fb-ed1dce7fd63c','PP027','006151','1','105','10503','JPH10104','','N','0','');</v>
      </c>
    </row>
    <row r="6153" spans="1:23">
      <c r="A6153" t="s">
        <v>15053</v>
      </c>
      <c r="B6153" t="s">
        <v>3342</v>
      </c>
      <c r="C6153" s="18" t="s">
        <v>3343</v>
      </c>
      <c r="D6153" s="18" t="s">
        <v>3344</v>
      </c>
      <c r="E6153" s="18"/>
      <c r="F6153" s="18">
        <v>1</v>
      </c>
      <c r="G6153" s="18">
        <v>105</v>
      </c>
      <c r="H6153" s="18">
        <v>10504</v>
      </c>
      <c r="I6153" s="18" t="s">
        <v>14977</v>
      </c>
      <c r="U6153" s="170" t="s">
        <v>15054</v>
      </c>
      <c r="V6153" s="18" t="s">
        <v>3343</v>
      </c>
      <c r="W6153" t="str">
        <f t="shared" si="96"/>
        <v>INSERT INTO MST_D007_COMMON_D (ID,MST_D006_ID,QF_CODE,D_NO,VALUE01,VALUE02,VALUE03,VALUE04,VALUE05,DELETE_FLAG,UPDATE_FLAG,VALUE_TEXT1) VALUES('1b76ada3-1495-aae0-e226-f37ca04d801b','d189a123-bd57-e253-54fb-ed1dce7fd63c','PP027','006152','1','105','10504','JPH10104','','N','0','');</v>
      </c>
    </row>
    <row r="6154" spans="1:23">
      <c r="A6154" t="s">
        <v>15055</v>
      </c>
      <c r="B6154" t="s">
        <v>3342</v>
      </c>
      <c r="C6154" s="18" t="s">
        <v>3343</v>
      </c>
      <c r="D6154" s="18" t="s">
        <v>3344</v>
      </c>
      <c r="E6154" s="18"/>
      <c r="F6154" s="18">
        <v>1</v>
      </c>
      <c r="G6154" s="18">
        <v>105</v>
      </c>
      <c r="H6154" s="18">
        <v>10505</v>
      </c>
      <c r="I6154" s="18" t="s">
        <v>14977</v>
      </c>
      <c r="U6154" s="170" t="s">
        <v>15056</v>
      </c>
      <c r="V6154" s="18" t="s">
        <v>3343</v>
      </c>
      <c r="W6154" t="str">
        <f t="shared" si="96"/>
        <v>INSERT INTO MST_D007_COMMON_D (ID,MST_D006_ID,QF_CODE,D_NO,VALUE01,VALUE02,VALUE03,VALUE04,VALUE05,DELETE_FLAG,UPDATE_FLAG,VALUE_TEXT1) VALUES('4cb3bbeb-7f20-db57-8365-7ab3edbd86f6','d189a123-bd57-e253-54fb-ed1dce7fd63c','PP027','006153','1','105','10505','JPH10104','','N','0','');</v>
      </c>
    </row>
    <row r="6155" spans="1:23">
      <c r="A6155" t="s">
        <v>15057</v>
      </c>
      <c r="B6155" t="s">
        <v>3342</v>
      </c>
      <c r="C6155" s="18" t="s">
        <v>3343</v>
      </c>
      <c r="D6155" s="18" t="s">
        <v>3344</v>
      </c>
      <c r="E6155" s="18"/>
      <c r="F6155" s="18">
        <v>1</v>
      </c>
      <c r="G6155" s="18">
        <v>105</v>
      </c>
      <c r="H6155" s="18">
        <v>10506</v>
      </c>
      <c r="I6155" s="18" t="s">
        <v>14977</v>
      </c>
      <c r="U6155" s="170" t="s">
        <v>15058</v>
      </c>
      <c r="V6155" s="18" t="s">
        <v>3343</v>
      </c>
      <c r="W6155" t="str">
        <f t="shared" si="96"/>
        <v>INSERT INTO MST_D007_COMMON_D (ID,MST_D006_ID,QF_CODE,D_NO,VALUE01,VALUE02,VALUE03,VALUE04,VALUE05,DELETE_FLAG,UPDATE_FLAG,VALUE_TEXT1) VALUES('e3bf3438-baae-6974-2d0b-df8f5b3f82c0','d189a123-bd57-e253-54fb-ed1dce7fd63c','PP027','006154','1','105','10506','JPH10104','','N','0','');</v>
      </c>
    </row>
    <row r="6156" spans="1:23">
      <c r="A6156" t="s">
        <v>15059</v>
      </c>
      <c r="B6156" t="s">
        <v>3342</v>
      </c>
      <c r="C6156" s="18" t="s">
        <v>3343</v>
      </c>
      <c r="D6156" s="18" t="s">
        <v>3344</v>
      </c>
      <c r="E6156" s="18"/>
      <c r="F6156" s="18">
        <v>1</v>
      </c>
      <c r="G6156" s="18">
        <v>105</v>
      </c>
      <c r="H6156" s="18">
        <v>10507</v>
      </c>
      <c r="I6156" s="18" t="s">
        <v>14977</v>
      </c>
      <c r="U6156" s="170" t="s">
        <v>15060</v>
      </c>
      <c r="V6156" s="18" t="s">
        <v>3343</v>
      </c>
      <c r="W6156" t="str">
        <f t="shared" si="96"/>
        <v>INSERT INTO MST_D007_COMMON_D (ID,MST_D006_ID,QF_CODE,D_NO,VALUE01,VALUE02,VALUE03,VALUE04,VALUE05,DELETE_FLAG,UPDATE_FLAG,VALUE_TEXT1) VALUES('defcded2-efd6-b8d8-c74b-d93adbdb9fbb','d189a123-bd57-e253-54fb-ed1dce7fd63c','PP027','006155','1','105','10507','JPH10104','','N','0','');</v>
      </c>
    </row>
    <row r="6157" spans="1:23">
      <c r="A6157" t="s">
        <v>15061</v>
      </c>
      <c r="B6157" t="s">
        <v>3342</v>
      </c>
      <c r="C6157" s="18" t="s">
        <v>3343</v>
      </c>
      <c r="D6157" s="18" t="s">
        <v>3344</v>
      </c>
      <c r="E6157" s="18"/>
      <c r="F6157" s="18">
        <v>1</v>
      </c>
      <c r="G6157" s="18">
        <v>105</v>
      </c>
      <c r="H6157" s="18">
        <v>10508</v>
      </c>
      <c r="I6157" s="18" t="s">
        <v>14977</v>
      </c>
      <c r="U6157" s="170" t="s">
        <v>15062</v>
      </c>
      <c r="V6157" s="18" t="s">
        <v>3343</v>
      </c>
      <c r="W6157" t="str">
        <f t="shared" si="96"/>
        <v>INSERT INTO MST_D007_COMMON_D (ID,MST_D006_ID,QF_CODE,D_NO,VALUE01,VALUE02,VALUE03,VALUE04,VALUE05,DELETE_FLAG,UPDATE_FLAG,VALUE_TEXT1) VALUES('d80bcf54-e2d6-c072-c87e-badfc2d64bae','d189a123-bd57-e253-54fb-ed1dce7fd63c','PP027','006156','1','105','10508','JPH10104','','N','0','');</v>
      </c>
    </row>
    <row r="6158" spans="1:23">
      <c r="A6158" t="s">
        <v>15063</v>
      </c>
      <c r="B6158" t="s">
        <v>3342</v>
      </c>
      <c r="C6158" s="18" t="s">
        <v>3343</v>
      </c>
      <c r="D6158" s="18" t="s">
        <v>3344</v>
      </c>
      <c r="E6158" s="18"/>
      <c r="F6158" s="18">
        <v>1</v>
      </c>
      <c r="G6158" s="18">
        <v>105</v>
      </c>
      <c r="H6158" s="18">
        <v>10509</v>
      </c>
      <c r="I6158" s="18" t="s">
        <v>14977</v>
      </c>
      <c r="U6158" s="170" t="s">
        <v>15064</v>
      </c>
      <c r="V6158" s="18" t="s">
        <v>3343</v>
      </c>
      <c r="W6158" t="str">
        <f t="shared" si="96"/>
        <v>INSERT INTO MST_D007_COMMON_D (ID,MST_D006_ID,QF_CODE,D_NO,VALUE01,VALUE02,VALUE03,VALUE04,VALUE05,DELETE_FLAG,UPDATE_FLAG,VALUE_TEXT1) VALUES('fcbc8e86-a3ba-dfd7-dbf5-30fae507ab37','d189a123-bd57-e253-54fb-ed1dce7fd63c','PP027','006157','1','105','10509','JPH10104','','N','0','');</v>
      </c>
    </row>
    <row r="6159" spans="1:23">
      <c r="A6159" t="s">
        <v>15065</v>
      </c>
      <c r="B6159" t="s">
        <v>3342</v>
      </c>
      <c r="C6159" s="18" t="s">
        <v>3343</v>
      </c>
      <c r="D6159" s="18" t="s">
        <v>3344</v>
      </c>
      <c r="E6159" s="18"/>
      <c r="F6159" s="18">
        <v>1</v>
      </c>
      <c r="G6159" s="18">
        <v>105</v>
      </c>
      <c r="H6159" s="18">
        <v>10510</v>
      </c>
      <c r="I6159" s="18" t="s">
        <v>14977</v>
      </c>
      <c r="U6159" s="170" t="s">
        <v>15066</v>
      </c>
      <c r="V6159" s="18" t="s">
        <v>3343</v>
      </c>
      <c r="W6159" t="str">
        <f t="shared" si="96"/>
        <v>INSERT INTO MST_D007_COMMON_D (ID,MST_D006_ID,QF_CODE,D_NO,VALUE01,VALUE02,VALUE03,VALUE04,VALUE05,DELETE_FLAG,UPDATE_FLAG,VALUE_TEXT1) VALUES('acf294f5-c0fb-e408-8adb-1862b5c4aaba','d189a123-bd57-e253-54fb-ed1dce7fd63c','PP027','006158','1','105','10510','JPH10104','','N','0','');</v>
      </c>
    </row>
    <row r="6160" spans="1:23">
      <c r="A6160" t="s">
        <v>15067</v>
      </c>
      <c r="B6160" t="s">
        <v>3342</v>
      </c>
      <c r="C6160" s="18" t="s">
        <v>3343</v>
      </c>
      <c r="D6160" s="18" t="s">
        <v>3344</v>
      </c>
      <c r="E6160" s="18"/>
      <c r="F6160" s="18">
        <v>1</v>
      </c>
      <c r="G6160" s="18">
        <v>105</v>
      </c>
      <c r="H6160" s="18">
        <v>10511</v>
      </c>
      <c r="I6160" s="18" t="s">
        <v>14977</v>
      </c>
      <c r="U6160" s="170" t="s">
        <v>15068</v>
      </c>
      <c r="V6160" s="18" t="s">
        <v>3343</v>
      </c>
      <c r="W6160" t="str">
        <f t="shared" si="96"/>
        <v>INSERT INTO MST_D007_COMMON_D (ID,MST_D006_ID,QF_CODE,D_NO,VALUE01,VALUE02,VALUE03,VALUE04,VALUE05,DELETE_FLAG,UPDATE_FLAG,VALUE_TEXT1) VALUES('2efd352e-84ab-25d4-6af6-f7499bacae3c','d189a123-bd57-e253-54fb-ed1dce7fd63c','PP027','006159','1','105','10511','JPH10104','','N','0','');</v>
      </c>
    </row>
    <row r="6161" spans="1:23">
      <c r="A6161" t="s">
        <v>15069</v>
      </c>
      <c r="B6161" t="s">
        <v>3342</v>
      </c>
      <c r="C6161" s="18" t="s">
        <v>3343</v>
      </c>
      <c r="D6161" s="18" t="s">
        <v>3344</v>
      </c>
      <c r="E6161" s="18"/>
      <c r="F6161" s="18">
        <v>1</v>
      </c>
      <c r="G6161" s="18">
        <v>105</v>
      </c>
      <c r="H6161" s="18">
        <v>10512</v>
      </c>
      <c r="I6161" s="18" t="s">
        <v>14977</v>
      </c>
      <c r="U6161" s="170" t="s">
        <v>15070</v>
      </c>
      <c r="V6161" s="18" t="s">
        <v>3343</v>
      </c>
      <c r="W6161" t="str">
        <f t="shared" si="96"/>
        <v>INSERT INTO MST_D007_COMMON_D (ID,MST_D006_ID,QF_CODE,D_NO,VALUE01,VALUE02,VALUE03,VALUE04,VALUE05,DELETE_FLAG,UPDATE_FLAG,VALUE_TEXT1) VALUES('4154ad08-9f46-0b4f-e7ae-b1432c0fceae','d189a123-bd57-e253-54fb-ed1dce7fd63c','PP027','006160','1','105','10512','JPH10104','','N','0','');</v>
      </c>
    </row>
    <row r="6162" spans="1:23">
      <c r="A6162" t="s">
        <v>15071</v>
      </c>
      <c r="B6162" t="s">
        <v>3342</v>
      </c>
      <c r="C6162" s="18" t="s">
        <v>3343</v>
      </c>
      <c r="D6162" s="18" t="s">
        <v>3344</v>
      </c>
      <c r="E6162" s="18"/>
      <c r="F6162" s="18">
        <v>1</v>
      </c>
      <c r="G6162" s="18">
        <v>105</v>
      </c>
      <c r="H6162" s="18">
        <v>10513</v>
      </c>
      <c r="I6162" s="18" t="s">
        <v>14977</v>
      </c>
      <c r="U6162" s="170" t="s">
        <v>15072</v>
      </c>
      <c r="V6162" s="18" t="s">
        <v>3343</v>
      </c>
      <c r="W6162" t="str">
        <f t="shared" si="96"/>
        <v>INSERT INTO MST_D007_COMMON_D (ID,MST_D006_ID,QF_CODE,D_NO,VALUE01,VALUE02,VALUE03,VALUE04,VALUE05,DELETE_FLAG,UPDATE_FLAG,VALUE_TEXT1) VALUES('fbb6771f-2507-95a1-be8f-bae630c19f41','d189a123-bd57-e253-54fb-ed1dce7fd63c','PP027','006161','1','105','10513','JPH10104','','N','0','');</v>
      </c>
    </row>
    <row r="6163" spans="1:23">
      <c r="A6163" t="s">
        <v>15073</v>
      </c>
      <c r="B6163" t="s">
        <v>3342</v>
      </c>
      <c r="C6163" s="18" t="s">
        <v>3343</v>
      </c>
      <c r="D6163" s="18" t="s">
        <v>3344</v>
      </c>
      <c r="E6163" s="18"/>
      <c r="F6163" s="18">
        <v>1</v>
      </c>
      <c r="G6163" s="18">
        <v>105</v>
      </c>
      <c r="H6163" s="18">
        <v>10514</v>
      </c>
      <c r="I6163" s="18" t="s">
        <v>14977</v>
      </c>
      <c r="U6163" s="170" t="s">
        <v>15074</v>
      </c>
      <c r="V6163" s="18" t="s">
        <v>3343</v>
      </c>
      <c r="W6163" t="str">
        <f t="shared" si="96"/>
        <v>INSERT INTO MST_D007_COMMON_D (ID,MST_D006_ID,QF_CODE,D_NO,VALUE01,VALUE02,VALUE03,VALUE04,VALUE05,DELETE_FLAG,UPDATE_FLAG,VALUE_TEXT1) VALUES('ca1ba244-daf0-46fe-eb21-c9012dba2f8f','d189a123-bd57-e253-54fb-ed1dce7fd63c','PP027','006162','1','105','10514','JPH10104','','N','0','');</v>
      </c>
    </row>
    <row r="6164" spans="1:23">
      <c r="A6164" t="s">
        <v>15075</v>
      </c>
      <c r="B6164" t="s">
        <v>3342</v>
      </c>
      <c r="C6164" s="18" t="s">
        <v>3343</v>
      </c>
      <c r="D6164" s="18" t="s">
        <v>3344</v>
      </c>
      <c r="E6164" s="18"/>
      <c r="F6164" s="18">
        <v>1</v>
      </c>
      <c r="G6164" s="18">
        <v>105</v>
      </c>
      <c r="H6164" s="18">
        <v>10515</v>
      </c>
      <c r="I6164" s="18" t="s">
        <v>14977</v>
      </c>
      <c r="U6164" s="170" t="s">
        <v>15076</v>
      </c>
      <c r="V6164" s="18" t="s">
        <v>3343</v>
      </c>
      <c r="W6164" t="str">
        <f t="shared" si="96"/>
        <v>INSERT INTO MST_D007_COMMON_D (ID,MST_D006_ID,QF_CODE,D_NO,VALUE01,VALUE02,VALUE03,VALUE04,VALUE05,DELETE_FLAG,UPDATE_FLAG,VALUE_TEXT1) VALUES('f3abef8c-47dc-ff12-ffd9-43ae75c2cf5a','d189a123-bd57-e253-54fb-ed1dce7fd63c','PP027','006163','1','105','10515','JPH10104','','N','0','');</v>
      </c>
    </row>
    <row r="6165" spans="1:23">
      <c r="A6165" t="s">
        <v>15077</v>
      </c>
      <c r="B6165" t="s">
        <v>3342</v>
      </c>
      <c r="C6165" s="18" t="s">
        <v>3343</v>
      </c>
      <c r="D6165" s="18" t="s">
        <v>3344</v>
      </c>
      <c r="E6165" s="18"/>
      <c r="F6165" s="18">
        <v>1</v>
      </c>
      <c r="G6165" s="18">
        <v>105</v>
      </c>
      <c r="H6165" s="18">
        <v>10516</v>
      </c>
      <c r="I6165" s="18" t="s">
        <v>14977</v>
      </c>
      <c r="U6165" s="170" t="s">
        <v>15078</v>
      </c>
      <c r="V6165" s="18" t="s">
        <v>3343</v>
      </c>
      <c r="W6165" t="str">
        <f t="shared" si="96"/>
        <v>INSERT INTO MST_D007_COMMON_D (ID,MST_D006_ID,QF_CODE,D_NO,VALUE01,VALUE02,VALUE03,VALUE04,VALUE05,DELETE_FLAG,UPDATE_FLAG,VALUE_TEXT1) VALUES('ffc7cf98-bbe7-cdee-6d6d-cfb9adcf682f','d189a123-bd57-e253-54fb-ed1dce7fd63c','PP027','006164','1','105','10516','JPH10104','','N','0','');</v>
      </c>
    </row>
    <row r="6166" spans="1:23">
      <c r="A6166" t="s">
        <v>15079</v>
      </c>
      <c r="B6166" t="s">
        <v>3342</v>
      </c>
      <c r="C6166" s="18" t="s">
        <v>3343</v>
      </c>
      <c r="D6166" s="18" t="s">
        <v>3344</v>
      </c>
      <c r="E6166" s="18"/>
      <c r="F6166" s="18">
        <v>1</v>
      </c>
      <c r="G6166" s="18">
        <v>105</v>
      </c>
      <c r="H6166" s="18">
        <v>10517</v>
      </c>
      <c r="I6166" s="18" t="s">
        <v>14977</v>
      </c>
      <c r="U6166" s="170" t="s">
        <v>15080</v>
      </c>
      <c r="V6166" s="18" t="s">
        <v>3343</v>
      </c>
      <c r="W6166" t="str">
        <f t="shared" si="96"/>
        <v>INSERT INTO MST_D007_COMMON_D (ID,MST_D006_ID,QF_CODE,D_NO,VALUE01,VALUE02,VALUE03,VALUE04,VALUE05,DELETE_FLAG,UPDATE_FLAG,VALUE_TEXT1) VALUES('df098959-0996-4d90-1c2c-cadcd71d82cb','d189a123-bd57-e253-54fb-ed1dce7fd63c','PP027','006165','1','105','10517','JPH10104','','N','0','');</v>
      </c>
    </row>
    <row r="6167" spans="1:23">
      <c r="A6167" t="s">
        <v>15081</v>
      </c>
      <c r="B6167" t="s">
        <v>3342</v>
      </c>
      <c r="C6167" s="18" t="s">
        <v>3343</v>
      </c>
      <c r="D6167" s="18" t="s">
        <v>3344</v>
      </c>
      <c r="E6167" s="18"/>
      <c r="F6167" s="18">
        <v>1</v>
      </c>
      <c r="G6167" s="18">
        <v>105</v>
      </c>
      <c r="H6167" s="18">
        <v>10518</v>
      </c>
      <c r="I6167" s="18" t="s">
        <v>14977</v>
      </c>
      <c r="U6167" s="170" t="s">
        <v>15082</v>
      </c>
      <c r="V6167" s="18" t="s">
        <v>3343</v>
      </c>
      <c r="W6167" t="str">
        <f t="shared" si="96"/>
        <v>INSERT INTO MST_D007_COMMON_D (ID,MST_D006_ID,QF_CODE,D_NO,VALUE01,VALUE02,VALUE03,VALUE04,VALUE05,DELETE_FLAG,UPDATE_FLAG,VALUE_TEXT1) VALUES('8ae99527-ebb2-dfc4-ddf7-90528bf5fc1a','d189a123-bd57-e253-54fb-ed1dce7fd63c','PP027','006166','1','105','10518','JPH10104','','N','0','');</v>
      </c>
    </row>
    <row r="6168" spans="1:23">
      <c r="A6168" t="s">
        <v>15083</v>
      </c>
      <c r="B6168" t="s">
        <v>3342</v>
      </c>
      <c r="C6168" s="18" t="s">
        <v>3343</v>
      </c>
      <c r="D6168" s="18" t="s">
        <v>3344</v>
      </c>
      <c r="E6168" s="18"/>
      <c r="F6168" s="18">
        <v>1</v>
      </c>
      <c r="G6168" s="18">
        <v>105</v>
      </c>
      <c r="H6168" s="18">
        <v>10519</v>
      </c>
      <c r="I6168" s="18" t="s">
        <v>14977</v>
      </c>
      <c r="U6168" s="170" t="s">
        <v>15084</v>
      </c>
      <c r="V6168" s="18" t="s">
        <v>3343</v>
      </c>
      <c r="W6168" t="str">
        <f t="shared" si="96"/>
        <v>INSERT INTO MST_D007_COMMON_D (ID,MST_D006_ID,QF_CODE,D_NO,VALUE01,VALUE02,VALUE03,VALUE04,VALUE05,DELETE_FLAG,UPDATE_FLAG,VALUE_TEXT1) VALUES('3eee6a1e-f788-77cb-d9cf-eacaa8b551ef','d189a123-bd57-e253-54fb-ed1dce7fd63c','PP027','006167','1','105','10519','JPH10104','','N','0','');</v>
      </c>
    </row>
    <row r="6169" spans="1:23">
      <c r="A6169" t="s">
        <v>15085</v>
      </c>
      <c r="B6169" t="s">
        <v>3342</v>
      </c>
      <c r="C6169" s="18" t="s">
        <v>3343</v>
      </c>
      <c r="D6169" s="18" t="s">
        <v>3344</v>
      </c>
      <c r="E6169" s="18"/>
      <c r="F6169" s="18">
        <v>1</v>
      </c>
      <c r="G6169" s="18">
        <v>105</v>
      </c>
      <c r="H6169" s="18">
        <v>10520</v>
      </c>
      <c r="I6169" s="18" t="s">
        <v>14977</v>
      </c>
      <c r="U6169" s="170" t="s">
        <v>15086</v>
      </c>
      <c r="V6169" s="18" t="s">
        <v>3343</v>
      </c>
      <c r="W6169" t="str">
        <f t="shared" si="96"/>
        <v>INSERT INTO MST_D007_COMMON_D (ID,MST_D006_ID,QF_CODE,D_NO,VALUE01,VALUE02,VALUE03,VALUE04,VALUE05,DELETE_FLAG,UPDATE_FLAG,VALUE_TEXT1) VALUES('e5f6eff7-4e27-e6d7-c2af-800ee1b01c3c','d189a123-bd57-e253-54fb-ed1dce7fd63c','PP027','006168','1','105','10520','JPH10104','','N','0','');</v>
      </c>
    </row>
    <row r="6170" spans="1:23">
      <c r="A6170" t="s">
        <v>15087</v>
      </c>
      <c r="B6170" t="s">
        <v>3342</v>
      </c>
      <c r="C6170" s="18" t="s">
        <v>3343</v>
      </c>
      <c r="D6170" s="18" t="s">
        <v>3344</v>
      </c>
      <c r="E6170" s="18"/>
      <c r="F6170" s="18">
        <v>1</v>
      </c>
      <c r="G6170" s="18">
        <v>106</v>
      </c>
      <c r="H6170" s="18">
        <v>10601</v>
      </c>
      <c r="I6170" s="18" t="s">
        <v>14977</v>
      </c>
      <c r="U6170" s="170" t="s">
        <v>15088</v>
      </c>
      <c r="V6170" s="18" t="s">
        <v>3343</v>
      </c>
      <c r="W6170" t="str">
        <f t="shared" si="96"/>
        <v>INSERT INTO MST_D007_COMMON_D (ID,MST_D006_ID,QF_CODE,D_NO,VALUE01,VALUE02,VALUE03,VALUE04,VALUE05,DELETE_FLAG,UPDATE_FLAG,VALUE_TEXT1) VALUES('edebfac1-2a95-d3fe-b1e8-a9dcbf37c2fd','d189a123-bd57-e253-54fb-ed1dce7fd63c','PP027','006169','1','106','10601','JPH10104','','N','0','');</v>
      </c>
    </row>
    <row r="6171" spans="1:23">
      <c r="A6171" t="s">
        <v>15089</v>
      </c>
      <c r="B6171" t="s">
        <v>3342</v>
      </c>
      <c r="C6171" s="18" t="s">
        <v>3343</v>
      </c>
      <c r="D6171" s="18" t="s">
        <v>3344</v>
      </c>
      <c r="E6171" s="18"/>
      <c r="F6171" s="18">
        <v>1</v>
      </c>
      <c r="G6171" s="18">
        <v>106</v>
      </c>
      <c r="H6171" s="18">
        <v>10602</v>
      </c>
      <c r="I6171" s="18" t="s">
        <v>14977</v>
      </c>
      <c r="U6171" s="170" t="s">
        <v>15090</v>
      </c>
      <c r="V6171" s="18" t="s">
        <v>3343</v>
      </c>
      <c r="W6171" t="str">
        <f t="shared" si="96"/>
        <v>INSERT INTO MST_D007_COMMON_D (ID,MST_D006_ID,QF_CODE,D_NO,VALUE01,VALUE02,VALUE03,VALUE04,VALUE05,DELETE_FLAG,UPDATE_FLAG,VALUE_TEXT1) VALUES('8c1f70ba-d8bb-aafb-411a-98402779c4bf','d189a123-bd57-e253-54fb-ed1dce7fd63c','PP027','006170','1','106','10602','JPH10104','','N','0','');</v>
      </c>
    </row>
    <row r="6172" spans="1:23">
      <c r="A6172" t="s">
        <v>15091</v>
      </c>
      <c r="B6172" t="s">
        <v>3342</v>
      </c>
      <c r="C6172" s="18" t="s">
        <v>3343</v>
      </c>
      <c r="D6172" s="18" t="s">
        <v>3344</v>
      </c>
      <c r="E6172" s="18"/>
      <c r="F6172" s="18">
        <v>1</v>
      </c>
      <c r="G6172" s="18">
        <v>106</v>
      </c>
      <c r="H6172" s="18">
        <v>10603</v>
      </c>
      <c r="I6172" s="18" t="s">
        <v>14977</v>
      </c>
      <c r="U6172" s="170" t="s">
        <v>15092</v>
      </c>
      <c r="V6172" s="18" t="s">
        <v>3343</v>
      </c>
      <c r="W6172" t="str">
        <f t="shared" si="96"/>
        <v>INSERT INTO MST_D007_COMMON_D (ID,MST_D006_ID,QF_CODE,D_NO,VALUE01,VALUE02,VALUE03,VALUE04,VALUE05,DELETE_FLAG,UPDATE_FLAG,VALUE_TEXT1) VALUES('ccc1bb76-3b20-fcc3-f45d-18acfac66838','d189a123-bd57-e253-54fb-ed1dce7fd63c','PP027','006171','1','106','10603','JPH10104','','N','0','');</v>
      </c>
    </row>
    <row r="6173" spans="1:23">
      <c r="A6173" t="s">
        <v>15093</v>
      </c>
      <c r="B6173" t="s">
        <v>3342</v>
      </c>
      <c r="C6173" s="18" t="s">
        <v>3343</v>
      </c>
      <c r="D6173" s="18" t="s">
        <v>3344</v>
      </c>
      <c r="E6173" s="18"/>
      <c r="F6173" s="18">
        <v>1</v>
      </c>
      <c r="G6173" s="18">
        <v>106</v>
      </c>
      <c r="H6173" s="18">
        <v>10604</v>
      </c>
      <c r="I6173" s="18" t="s">
        <v>14977</v>
      </c>
      <c r="U6173" s="170" t="s">
        <v>15094</v>
      </c>
      <c r="V6173" s="18" t="s">
        <v>3343</v>
      </c>
      <c r="W6173" t="str">
        <f t="shared" si="96"/>
        <v>INSERT INTO MST_D007_COMMON_D (ID,MST_D006_ID,QF_CODE,D_NO,VALUE01,VALUE02,VALUE03,VALUE04,VALUE05,DELETE_FLAG,UPDATE_FLAG,VALUE_TEXT1) VALUES('3aba0664-abde-c7bd-a3ab-0f7174a454fb','d189a123-bd57-e253-54fb-ed1dce7fd63c','PP027','006172','1','106','10604','JPH10104','','N','0','');</v>
      </c>
    </row>
    <row r="6174" spans="1:23">
      <c r="A6174" t="s">
        <v>15095</v>
      </c>
      <c r="B6174" t="s">
        <v>3342</v>
      </c>
      <c r="C6174" s="18" t="s">
        <v>3343</v>
      </c>
      <c r="D6174" s="18" t="s">
        <v>3344</v>
      </c>
      <c r="E6174" s="18"/>
      <c r="F6174" s="18">
        <v>1</v>
      </c>
      <c r="G6174" s="18">
        <v>106</v>
      </c>
      <c r="H6174" s="18">
        <v>10605</v>
      </c>
      <c r="I6174" s="18" t="s">
        <v>14977</v>
      </c>
      <c r="U6174" s="170" t="s">
        <v>15096</v>
      </c>
      <c r="V6174" s="18" t="s">
        <v>3343</v>
      </c>
      <c r="W6174" t="str">
        <f t="shared" si="96"/>
        <v>INSERT INTO MST_D007_COMMON_D (ID,MST_D006_ID,QF_CODE,D_NO,VALUE01,VALUE02,VALUE03,VALUE04,VALUE05,DELETE_FLAG,UPDATE_FLAG,VALUE_TEXT1) VALUES('21b56f5f-8811-d5b1-4049-0a7a12e81286','d189a123-bd57-e253-54fb-ed1dce7fd63c','PP027','006173','1','106','10605','JPH10104','','N','0','');</v>
      </c>
    </row>
    <row r="6175" spans="1:23">
      <c r="A6175" t="s">
        <v>15097</v>
      </c>
      <c r="B6175" t="s">
        <v>3342</v>
      </c>
      <c r="C6175" s="18" t="s">
        <v>3343</v>
      </c>
      <c r="D6175" s="18" t="s">
        <v>3344</v>
      </c>
      <c r="E6175" s="18"/>
      <c r="F6175" s="18">
        <v>1</v>
      </c>
      <c r="G6175" s="18">
        <v>106</v>
      </c>
      <c r="H6175" s="18">
        <v>10606</v>
      </c>
      <c r="I6175" s="18" t="s">
        <v>14977</v>
      </c>
      <c r="U6175" s="170" t="s">
        <v>15098</v>
      </c>
      <c r="V6175" s="18" t="s">
        <v>3343</v>
      </c>
      <c r="W6175" t="str">
        <f t="shared" si="96"/>
        <v>INSERT INTO MST_D007_COMMON_D (ID,MST_D006_ID,QF_CODE,D_NO,VALUE01,VALUE02,VALUE03,VALUE04,VALUE05,DELETE_FLAG,UPDATE_FLAG,VALUE_TEXT1) VALUES('b2beacb2-3c3a-0319-8f30-17a6f8cf3f21','d189a123-bd57-e253-54fb-ed1dce7fd63c','PP027','006174','1','106','10606','JPH10104','','N','0','');</v>
      </c>
    </row>
    <row r="6176" spans="1:23">
      <c r="A6176" t="s">
        <v>15099</v>
      </c>
      <c r="B6176" t="s">
        <v>3342</v>
      </c>
      <c r="C6176" s="18" t="s">
        <v>3343</v>
      </c>
      <c r="D6176" s="18" t="s">
        <v>3344</v>
      </c>
      <c r="E6176" s="18"/>
      <c r="F6176" s="18">
        <v>1</v>
      </c>
      <c r="G6176" s="18">
        <v>106</v>
      </c>
      <c r="H6176" s="18">
        <v>10607</v>
      </c>
      <c r="I6176" s="18" t="s">
        <v>14977</v>
      </c>
      <c r="U6176" s="170" t="s">
        <v>15100</v>
      </c>
      <c r="V6176" s="18" t="s">
        <v>3343</v>
      </c>
      <c r="W6176" t="str">
        <f t="shared" si="96"/>
        <v>INSERT INTO MST_D007_COMMON_D (ID,MST_D006_ID,QF_CODE,D_NO,VALUE01,VALUE02,VALUE03,VALUE04,VALUE05,DELETE_FLAG,UPDATE_FLAG,VALUE_TEXT1) VALUES('dece6af5-33a8-ea41-3e57-cb36d0ceffcd','d189a123-bd57-e253-54fb-ed1dce7fd63c','PP027','006175','1','106','10607','JPH10104','','N','0','');</v>
      </c>
    </row>
    <row r="6177" spans="1:23">
      <c r="A6177" t="s">
        <v>15101</v>
      </c>
      <c r="B6177" t="s">
        <v>3342</v>
      </c>
      <c r="C6177" s="18" t="s">
        <v>3343</v>
      </c>
      <c r="D6177" s="18" t="s">
        <v>3344</v>
      </c>
      <c r="E6177" s="18"/>
      <c r="F6177" s="18">
        <v>1</v>
      </c>
      <c r="G6177" s="18">
        <v>106</v>
      </c>
      <c r="H6177" s="18">
        <v>10608</v>
      </c>
      <c r="I6177" s="18" t="s">
        <v>14977</v>
      </c>
      <c r="U6177" s="170" t="s">
        <v>15102</v>
      </c>
      <c r="V6177" s="18" t="s">
        <v>3343</v>
      </c>
      <c r="W6177" t="str">
        <f t="shared" si="96"/>
        <v>INSERT INTO MST_D007_COMMON_D (ID,MST_D006_ID,QF_CODE,D_NO,VALUE01,VALUE02,VALUE03,VALUE04,VALUE05,DELETE_FLAG,UPDATE_FLAG,VALUE_TEXT1) VALUES('02af4db5-1bee-e4e4-f7f5-fdd928ca51b8','d189a123-bd57-e253-54fb-ed1dce7fd63c','PP027','006176','1','106','10608','JPH10104','','N','0','');</v>
      </c>
    </row>
    <row r="6178" spans="1:23">
      <c r="A6178" t="s">
        <v>15103</v>
      </c>
      <c r="B6178" t="s">
        <v>3342</v>
      </c>
      <c r="C6178" s="18" t="s">
        <v>3343</v>
      </c>
      <c r="D6178" s="18" t="s">
        <v>3344</v>
      </c>
      <c r="E6178" s="18"/>
      <c r="F6178" s="18">
        <v>1</v>
      </c>
      <c r="G6178" s="18">
        <v>106</v>
      </c>
      <c r="H6178" s="18">
        <v>10609</v>
      </c>
      <c r="I6178" s="18" t="s">
        <v>14977</v>
      </c>
      <c r="U6178" s="170" t="s">
        <v>15104</v>
      </c>
      <c r="V6178" s="18" t="s">
        <v>3343</v>
      </c>
      <c r="W6178" t="str">
        <f t="shared" si="96"/>
        <v>INSERT INTO MST_D007_COMMON_D (ID,MST_D006_ID,QF_CODE,D_NO,VALUE01,VALUE02,VALUE03,VALUE04,VALUE05,DELETE_FLAG,UPDATE_FLAG,VALUE_TEXT1) VALUES('af9c363a-e2a4-dfae-ec22-88d00b95abde','d189a123-bd57-e253-54fb-ed1dce7fd63c','PP027','006177','1','106','10609','JPH10104','','N','0','');</v>
      </c>
    </row>
    <row r="6179" spans="1:23">
      <c r="A6179" t="s">
        <v>15105</v>
      </c>
      <c r="B6179" t="s">
        <v>3342</v>
      </c>
      <c r="C6179" s="18" t="s">
        <v>3343</v>
      </c>
      <c r="D6179" s="18" t="s">
        <v>3344</v>
      </c>
      <c r="E6179" s="18"/>
      <c r="F6179" s="18">
        <v>1</v>
      </c>
      <c r="G6179" s="18">
        <v>106</v>
      </c>
      <c r="H6179" s="18">
        <v>10610</v>
      </c>
      <c r="I6179" s="18" t="s">
        <v>14977</v>
      </c>
      <c r="U6179" s="170" t="s">
        <v>15106</v>
      </c>
      <c r="V6179" s="18" t="s">
        <v>3343</v>
      </c>
      <c r="W6179" t="str">
        <f t="shared" si="96"/>
        <v>INSERT INTO MST_D007_COMMON_D (ID,MST_D006_ID,QF_CODE,D_NO,VALUE01,VALUE02,VALUE03,VALUE04,VALUE05,DELETE_FLAG,UPDATE_FLAG,VALUE_TEXT1) VALUES('9f5d81f1-4835-ec86-596a-45a0e1ba7b2b','d189a123-bd57-e253-54fb-ed1dce7fd63c','PP027','006178','1','106','10610','JPH10104','','N','0','');</v>
      </c>
    </row>
    <row r="6180" spans="1:23">
      <c r="A6180" t="s">
        <v>15107</v>
      </c>
      <c r="B6180" t="s">
        <v>3342</v>
      </c>
      <c r="C6180" s="18" t="s">
        <v>3343</v>
      </c>
      <c r="D6180" s="18" t="s">
        <v>3344</v>
      </c>
      <c r="E6180" s="18"/>
      <c r="F6180" s="18">
        <v>1</v>
      </c>
      <c r="G6180" s="18">
        <v>106</v>
      </c>
      <c r="H6180" s="18">
        <v>10611</v>
      </c>
      <c r="I6180" s="18" t="s">
        <v>14977</v>
      </c>
      <c r="U6180" s="170" t="s">
        <v>15108</v>
      </c>
      <c r="V6180" s="18" t="s">
        <v>3343</v>
      </c>
      <c r="W6180" t="str">
        <f t="shared" si="96"/>
        <v>INSERT INTO MST_D007_COMMON_D (ID,MST_D006_ID,QF_CODE,D_NO,VALUE01,VALUE02,VALUE03,VALUE04,VALUE05,DELETE_FLAG,UPDATE_FLAG,VALUE_TEXT1) VALUES('6c48af17-720c-cdad-a960-cffeefc48d3b','d189a123-bd57-e253-54fb-ed1dce7fd63c','PP027','006179','1','106','10611','JPH10104','','N','0','');</v>
      </c>
    </row>
    <row r="6181" spans="1:23">
      <c r="A6181" t="s">
        <v>15109</v>
      </c>
      <c r="B6181" t="s">
        <v>3342</v>
      </c>
      <c r="C6181" s="18" t="s">
        <v>3343</v>
      </c>
      <c r="D6181" s="18" t="s">
        <v>3344</v>
      </c>
      <c r="E6181" s="18"/>
      <c r="F6181" s="18">
        <v>1</v>
      </c>
      <c r="G6181" s="18">
        <v>106</v>
      </c>
      <c r="H6181" s="18">
        <v>10612</v>
      </c>
      <c r="I6181" s="18" t="s">
        <v>14977</v>
      </c>
      <c r="U6181" s="170" t="s">
        <v>15110</v>
      </c>
      <c r="V6181" s="18" t="s">
        <v>3343</v>
      </c>
      <c r="W6181" t="str">
        <f t="shared" si="96"/>
        <v>INSERT INTO MST_D007_COMMON_D (ID,MST_D006_ID,QF_CODE,D_NO,VALUE01,VALUE02,VALUE03,VALUE04,VALUE05,DELETE_FLAG,UPDATE_FLAG,VALUE_TEXT1) VALUES('c960ea40-777d-8fc8-b0fc-b3fcf323ad7e','d189a123-bd57-e253-54fb-ed1dce7fd63c','PP027','006180','1','106','10612','JPH10104','','N','0','');</v>
      </c>
    </row>
    <row r="6182" spans="1:23">
      <c r="A6182" t="s">
        <v>15111</v>
      </c>
      <c r="B6182" t="s">
        <v>3342</v>
      </c>
      <c r="C6182" s="18" t="s">
        <v>3343</v>
      </c>
      <c r="D6182" s="18" t="s">
        <v>3344</v>
      </c>
      <c r="E6182" s="18"/>
      <c r="F6182" s="18">
        <v>1</v>
      </c>
      <c r="G6182" s="18">
        <v>106</v>
      </c>
      <c r="H6182" s="18">
        <v>10613</v>
      </c>
      <c r="I6182" s="18" t="s">
        <v>14977</v>
      </c>
      <c r="U6182" s="170" t="s">
        <v>15112</v>
      </c>
      <c r="V6182" s="18" t="s">
        <v>3343</v>
      </c>
      <c r="W6182" t="str">
        <f t="shared" si="96"/>
        <v>INSERT INTO MST_D007_COMMON_D (ID,MST_D006_ID,QF_CODE,D_NO,VALUE01,VALUE02,VALUE03,VALUE04,VALUE05,DELETE_FLAG,UPDATE_FLAG,VALUE_TEXT1) VALUES('b6c69f7d-2a60-839b-6ca8-5bcc3b0eb3cf','d189a123-bd57-e253-54fb-ed1dce7fd63c','PP027','006181','1','106','10613','JPH10104','','N','0','');</v>
      </c>
    </row>
    <row r="6183" spans="1:23">
      <c r="A6183" t="s">
        <v>15113</v>
      </c>
      <c r="B6183" t="s">
        <v>3342</v>
      </c>
      <c r="C6183" s="18" t="s">
        <v>3343</v>
      </c>
      <c r="D6183" s="18" t="s">
        <v>3344</v>
      </c>
      <c r="E6183" s="18"/>
      <c r="F6183" s="18">
        <v>1</v>
      </c>
      <c r="G6183" s="18">
        <v>106</v>
      </c>
      <c r="H6183" s="18">
        <v>10614</v>
      </c>
      <c r="I6183" s="18" t="s">
        <v>14977</v>
      </c>
      <c r="U6183" s="170" t="s">
        <v>15114</v>
      </c>
      <c r="V6183" s="18" t="s">
        <v>3343</v>
      </c>
      <c r="W6183" t="str">
        <f t="shared" si="96"/>
        <v>INSERT INTO MST_D007_COMMON_D (ID,MST_D006_ID,QF_CODE,D_NO,VALUE01,VALUE02,VALUE03,VALUE04,VALUE05,DELETE_FLAG,UPDATE_FLAG,VALUE_TEXT1) VALUES('e29f2188-9d36-02fd-72dc-42e69d2fa6ea','d189a123-bd57-e253-54fb-ed1dce7fd63c','PP027','006182','1','106','10614','JPH10104','','N','0','');</v>
      </c>
    </row>
    <row r="6184" spans="1:23">
      <c r="A6184" t="s">
        <v>15115</v>
      </c>
      <c r="B6184" t="s">
        <v>3342</v>
      </c>
      <c r="C6184" s="18" t="s">
        <v>3343</v>
      </c>
      <c r="D6184" s="18" t="s">
        <v>3344</v>
      </c>
      <c r="E6184" s="18"/>
      <c r="F6184" s="18">
        <v>1</v>
      </c>
      <c r="G6184" s="18">
        <v>106</v>
      </c>
      <c r="H6184" s="18">
        <v>10615</v>
      </c>
      <c r="I6184" s="18" t="s">
        <v>14977</v>
      </c>
      <c r="U6184" s="170" t="s">
        <v>15116</v>
      </c>
      <c r="V6184" s="18" t="s">
        <v>3343</v>
      </c>
      <c r="W6184" t="str">
        <f t="shared" si="96"/>
        <v>INSERT INTO MST_D007_COMMON_D (ID,MST_D006_ID,QF_CODE,D_NO,VALUE01,VALUE02,VALUE03,VALUE04,VALUE05,DELETE_FLAG,UPDATE_FLAG,VALUE_TEXT1) VALUES('96ff3de1-3806-b083-a8f6-b48dc9dffa2a','d189a123-bd57-e253-54fb-ed1dce7fd63c','PP027','006183','1','106','10615','JPH10104','','N','0','');</v>
      </c>
    </row>
    <row r="6185" spans="1:23">
      <c r="A6185" t="s">
        <v>15117</v>
      </c>
      <c r="B6185" t="s">
        <v>3342</v>
      </c>
      <c r="C6185" s="18" t="s">
        <v>3343</v>
      </c>
      <c r="D6185" s="18" t="s">
        <v>3344</v>
      </c>
      <c r="E6185" s="18"/>
      <c r="F6185" s="18">
        <v>1</v>
      </c>
      <c r="G6185" s="18">
        <v>106</v>
      </c>
      <c r="H6185" s="18">
        <v>10616</v>
      </c>
      <c r="I6185" s="18" t="s">
        <v>14977</v>
      </c>
      <c r="U6185" s="170" t="s">
        <v>15118</v>
      </c>
      <c r="V6185" s="18" t="s">
        <v>3343</v>
      </c>
      <c r="W6185" t="str">
        <f t="shared" si="96"/>
        <v>INSERT INTO MST_D007_COMMON_D (ID,MST_D006_ID,QF_CODE,D_NO,VALUE01,VALUE02,VALUE03,VALUE04,VALUE05,DELETE_FLAG,UPDATE_FLAG,VALUE_TEXT1) VALUES('de8a7fce-aabc-eebf-d14d-364fc3bbfc97','d189a123-bd57-e253-54fb-ed1dce7fd63c','PP027','006184','1','106','10616','JPH10104','','N','0','');</v>
      </c>
    </row>
    <row r="6186" spans="1:23">
      <c r="A6186" t="s">
        <v>15119</v>
      </c>
      <c r="B6186" t="s">
        <v>3342</v>
      </c>
      <c r="C6186" s="18" t="s">
        <v>3343</v>
      </c>
      <c r="D6186" s="18" t="s">
        <v>3344</v>
      </c>
      <c r="E6186" s="18"/>
      <c r="F6186" s="18">
        <v>1</v>
      </c>
      <c r="G6186" s="18">
        <v>106</v>
      </c>
      <c r="H6186" s="18">
        <v>10617</v>
      </c>
      <c r="I6186" s="18" t="s">
        <v>14977</v>
      </c>
      <c r="U6186" s="170" t="s">
        <v>15120</v>
      </c>
      <c r="V6186" s="18" t="s">
        <v>3343</v>
      </c>
      <c r="W6186" t="str">
        <f t="shared" si="96"/>
        <v>INSERT INTO MST_D007_COMMON_D (ID,MST_D006_ID,QF_CODE,D_NO,VALUE01,VALUE02,VALUE03,VALUE04,VALUE05,DELETE_FLAG,UPDATE_FLAG,VALUE_TEXT1) VALUES('c3b4053d-a8a1-d1eb-d4fb-e2ea20cfcf21','d189a123-bd57-e253-54fb-ed1dce7fd63c','PP027','006185','1','106','10617','JPH10104','','N','0','');</v>
      </c>
    </row>
    <row r="6187" spans="1:23">
      <c r="A6187" t="s">
        <v>15121</v>
      </c>
      <c r="B6187" t="s">
        <v>3342</v>
      </c>
      <c r="C6187" s="18" t="s">
        <v>3343</v>
      </c>
      <c r="D6187" s="18" t="s">
        <v>3344</v>
      </c>
      <c r="E6187" s="18"/>
      <c r="F6187" s="18">
        <v>1</v>
      </c>
      <c r="G6187" s="18">
        <v>106</v>
      </c>
      <c r="H6187" s="18">
        <v>10618</v>
      </c>
      <c r="I6187" s="18" t="s">
        <v>14977</v>
      </c>
      <c r="U6187" s="170" t="s">
        <v>15122</v>
      </c>
      <c r="V6187" s="18" t="s">
        <v>3343</v>
      </c>
      <c r="W6187" t="str">
        <f t="shared" si="96"/>
        <v>INSERT INTO MST_D007_COMMON_D (ID,MST_D006_ID,QF_CODE,D_NO,VALUE01,VALUE02,VALUE03,VALUE04,VALUE05,DELETE_FLAG,UPDATE_FLAG,VALUE_TEXT1) VALUES('dbdd4b06-baea-4c2d-eefd-f01640baaed4','d189a123-bd57-e253-54fb-ed1dce7fd63c','PP027','006186','1','106','10618','JPH10104','','N','0','');</v>
      </c>
    </row>
    <row r="6188" spans="1:23">
      <c r="A6188" t="s">
        <v>15123</v>
      </c>
      <c r="B6188" t="s">
        <v>3342</v>
      </c>
      <c r="C6188" s="18" t="s">
        <v>3343</v>
      </c>
      <c r="D6188" s="18" t="s">
        <v>3344</v>
      </c>
      <c r="E6188" s="18"/>
      <c r="F6188" s="18">
        <v>1</v>
      </c>
      <c r="G6188" s="18">
        <v>106</v>
      </c>
      <c r="H6188" s="18">
        <v>10619</v>
      </c>
      <c r="I6188" s="18" t="s">
        <v>14977</v>
      </c>
      <c r="U6188" s="170" t="s">
        <v>15124</v>
      </c>
      <c r="V6188" s="18" t="s">
        <v>3343</v>
      </c>
      <c r="W6188" t="str">
        <f t="shared" si="96"/>
        <v>INSERT INTO MST_D007_COMMON_D (ID,MST_D006_ID,QF_CODE,D_NO,VALUE01,VALUE02,VALUE03,VALUE04,VALUE05,DELETE_FLAG,UPDATE_FLAG,VALUE_TEXT1) VALUES('11971738-d9ed-921a-ec81-4ba5e0a4cc7e','d189a123-bd57-e253-54fb-ed1dce7fd63c','PP027','006187','1','106','10619','JPH10104','','N','0','');</v>
      </c>
    </row>
    <row r="6189" spans="1:23">
      <c r="A6189" t="s">
        <v>15125</v>
      </c>
      <c r="B6189" t="s">
        <v>3342</v>
      </c>
      <c r="C6189" s="18" t="s">
        <v>3343</v>
      </c>
      <c r="D6189" s="18" t="s">
        <v>3344</v>
      </c>
      <c r="E6189" s="18"/>
      <c r="F6189" s="18">
        <v>1</v>
      </c>
      <c r="G6189" s="18">
        <v>106</v>
      </c>
      <c r="H6189" s="18">
        <v>10620</v>
      </c>
      <c r="I6189" s="18" t="s">
        <v>14977</v>
      </c>
      <c r="U6189" s="170" t="s">
        <v>15126</v>
      </c>
      <c r="V6189" s="18" t="s">
        <v>3343</v>
      </c>
      <c r="W6189" t="str">
        <f t="shared" si="96"/>
        <v>INSERT INTO MST_D007_COMMON_D (ID,MST_D006_ID,QF_CODE,D_NO,VALUE01,VALUE02,VALUE03,VALUE04,VALUE05,DELETE_FLAG,UPDATE_FLAG,VALUE_TEXT1) VALUES('b7aade35-df19-4dae-b3c4-6a7e1cd158ad','d189a123-bd57-e253-54fb-ed1dce7fd63c','PP027','006188','1','106','10620','JPH10104','','N','0','');</v>
      </c>
    </row>
    <row r="6190" spans="1:23">
      <c r="A6190" t="s">
        <v>15127</v>
      </c>
      <c r="B6190" t="s">
        <v>3342</v>
      </c>
      <c r="C6190" s="18" t="s">
        <v>3343</v>
      </c>
      <c r="D6190" s="18" t="s">
        <v>3344</v>
      </c>
      <c r="E6190" s="18"/>
      <c r="F6190" s="18">
        <v>1</v>
      </c>
      <c r="G6190" s="18">
        <v>107</v>
      </c>
      <c r="H6190" s="18">
        <v>10701</v>
      </c>
      <c r="I6190" s="18" t="s">
        <v>14977</v>
      </c>
      <c r="U6190" s="170" t="s">
        <v>15128</v>
      </c>
      <c r="V6190" s="18" t="s">
        <v>3343</v>
      </c>
      <c r="W6190" t="str">
        <f t="shared" si="96"/>
        <v>INSERT INTO MST_D007_COMMON_D (ID,MST_D006_ID,QF_CODE,D_NO,VALUE01,VALUE02,VALUE03,VALUE04,VALUE05,DELETE_FLAG,UPDATE_FLAG,VALUE_TEXT1) VALUES('9dc2ea13-f365-5bca-fa7d-aff9a0b34ef8','d189a123-bd57-e253-54fb-ed1dce7fd63c','PP027','006189','1','107','10701','JPH10104','','N','0','');</v>
      </c>
    </row>
    <row r="6191" spans="1:23">
      <c r="A6191" t="s">
        <v>15129</v>
      </c>
      <c r="B6191" t="s">
        <v>3342</v>
      </c>
      <c r="C6191" s="18" t="s">
        <v>3343</v>
      </c>
      <c r="D6191" s="18" t="s">
        <v>3344</v>
      </c>
      <c r="E6191" s="18"/>
      <c r="F6191" s="18">
        <v>1</v>
      </c>
      <c r="G6191" s="18">
        <v>107</v>
      </c>
      <c r="H6191" s="18">
        <v>10702</v>
      </c>
      <c r="I6191" s="18" t="s">
        <v>14977</v>
      </c>
      <c r="U6191" s="170" t="s">
        <v>15130</v>
      </c>
      <c r="V6191" s="18" t="s">
        <v>3343</v>
      </c>
      <c r="W6191" t="str">
        <f t="shared" si="96"/>
        <v>INSERT INTO MST_D007_COMMON_D (ID,MST_D006_ID,QF_CODE,D_NO,VALUE01,VALUE02,VALUE03,VALUE04,VALUE05,DELETE_FLAG,UPDATE_FLAG,VALUE_TEXT1) VALUES('db4ca0cd-aecb-bb32-bf43-f99af3e3f2b3','d189a123-bd57-e253-54fb-ed1dce7fd63c','PP027','006190','1','107','10702','JPH10104','','N','0','');</v>
      </c>
    </row>
    <row r="6192" spans="1:23">
      <c r="A6192" t="s">
        <v>15131</v>
      </c>
      <c r="B6192" t="s">
        <v>3342</v>
      </c>
      <c r="C6192" s="18" t="s">
        <v>3343</v>
      </c>
      <c r="D6192" s="18" t="s">
        <v>3344</v>
      </c>
      <c r="E6192" s="18"/>
      <c r="F6192" s="18">
        <v>1</v>
      </c>
      <c r="G6192" s="18">
        <v>107</v>
      </c>
      <c r="H6192" s="18">
        <v>10703</v>
      </c>
      <c r="I6192" s="18" t="s">
        <v>14977</v>
      </c>
      <c r="U6192" s="170" t="s">
        <v>15132</v>
      </c>
      <c r="V6192" s="18" t="s">
        <v>3343</v>
      </c>
      <c r="W6192" t="str">
        <f t="shared" si="96"/>
        <v>INSERT INTO MST_D007_COMMON_D (ID,MST_D006_ID,QF_CODE,D_NO,VALUE01,VALUE02,VALUE03,VALUE04,VALUE05,DELETE_FLAG,UPDATE_FLAG,VALUE_TEXT1) VALUES('ef8d3c9c-6dbb-2dc8-c51c-821b88bcdbe5','d189a123-bd57-e253-54fb-ed1dce7fd63c','PP027','006191','1','107','10703','JPH10104','','N','0','');</v>
      </c>
    </row>
    <row r="6193" spans="1:23">
      <c r="A6193" t="s">
        <v>15133</v>
      </c>
      <c r="B6193" t="s">
        <v>3342</v>
      </c>
      <c r="C6193" s="18" t="s">
        <v>3343</v>
      </c>
      <c r="D6193" s="18" t="s">
        <v>3344</v>
      </c>
      <c r="E6193" s="18"/>
      <c r="F6193" s="18">
        <v>1</v>
      </c>
      <c r="G6193" s="18">
        <v>107</v>
      </c>
      <c r="H6193" s="18">
        <v>10704</v>
      </c>
      <c r="I6193" s="18" t="s">
        <v>14977</v>
      </c>
      <c r="U6193" s="170" t="s">
        <v>15134</v>
      </c>
      <c r="V6193" s="18" t="s">
        <v>3343</v>
      </c>
      <c r="W6193" t="str">
        <f t="shared" si="96"/>
        <v>INSERT INTO MST_D007_COMMON_D (ID,MST_D006_ID,QF_CODE,D_NO,VALUE01,VALUE02,VALUE03,VALUE04,VALUE05,DELETE_FLAG,UPDATE_FLAG,VALUE_TEXT1) VALUES('57c95e15-2e41-cb9a-c5e0-cd4bd8ea0aa3','d189a123-bd57-e253-54fb-ed1dce7fd63c','PP027','006192','1','107','10704','JPH10104','','N','0','');</v>
      </c>
    </row>
    <row r="6194" spans="1:23">
      <c r="A6194" t="s">
        <v>15135</v>
      </c>
      <c r="B6194" t="s">
        <v>3342</v>
      </c>
      <c r="C6194" s="18" t="s">
        <v>3343</v>
      </c>
      <c r="D6194" s="18" t="s">
        <v>3344</v>
      </c>
      <c r="E6194" s="18"/>
      <c r="F6194" s="18">
        <v>1</v>
      </c>
      <c r="G6194" s="18">
        <v>107</v>
      </c>
      <c r="H6194" s="18">
        <v>10705</v>
      </c>
      <c r="I6194" s="18" t="s">
        <v>14977</v>
      </c>
      <c r="U6194" s="170" t="s">
        <v>15136</v>
      </c>
      <c r="V6194" s="18" t="s">
        <v>3343</v>
      </c>
      <c r="W6194" t="str">
        <f t="shared" si="96"/>
        <v>INSERT INTO MST_D007_COMMON_D (ID,MST_D006_ID,QF_CODE,D_NO,VALUE01,VALUE02,VALUE03,VALUE04,VALUE05,DELETE_FLAG,UPDATE_FLAG,VALUE_TEXT1) VALUES('16aabc67-9fdb-631b-5e5b-910de41b4b6a','d189a123-bd57-e253-54fb-ed1dce7fd63c','PP027','006193','1','107','10705','JPH10104','','N','0','');</v>
      </c>
    </row>
    <row r="6195" spans="1:23">
      <c r="A6195" t="s">
        <v>15137</v>
      </c>
      <c r="B6195" t="s">
        <v>3342</v>
      </c>
      <c r="C6195" s="18" t="s">
        <v>3343</v>
      </c>
      <c r="D6195" s="18" t="s">
        <v>3344</v>
      </c>
      <c r="E6195" s="18"/>
      <c r="F6195" s="18">
        <v>1</v>
      </c>
      <c r="G6195" s="18">
        <v>107</v>
      </c>
      <c r="H6195" s="18">
        <v>10706</v>
      </c>
      <c r="I6195" s="18" t="s">
        <v>14977</v>
      </c>
      <c r="U6195" s="170" t="s">
        <v>15138</v>
      </c>
      <c r="V6195" s="18" t="s">
        <v>3343</v>
      </c>
      <c r="W6195" t="str">
        <f t="shared" si="96"/>
        <v>INSERT INTO MST_D007_COMMON_D (ID,MST_D006_ID,QF_CODE,D_NO,VALUE01,VALUE02,VALUE03,VALUE04,VALUE05,DELETE_FLAG,UPDATE_FLAG,VALUE_TEXT1) VALUES('9859ce79-1da1-dcd6-9f93-8eaf34e03768','d189a123-bd57-e253-54fb-ed1dce7fd63c','PP027','006194','1','107','10706','JPH10104','','N','0','');</v>
      </c>
    </row>
    <row r="6196" spans="1:23">
      <c r="A6196" t="s">
        <v>15139</v>
      </c>
      <c r="B6196" t="s">
        <v>3342</v>
      </c>
      <c r="C6196" s="18" t="s">
        <v>3343</v>
      </c>
      <c r="D6196" s="18" t="s">
        <v>3344</v>
      </c>
      <c r="E6196" s="18"/>
      <c r="F6196" s="18">
        <v>1</v>
      </c>
      <c r="G6196" s="18">
        <v>107</v>
      </c>
      <c r="H6196" s="18">
        <v>10707</v>
      </c>
      <c r="I6196" s="18" t="s">
        <v>14977</v>
      </c>
      <c r="U6196" s="170" t="s">
        <v>15140</v>
      </c>
      <c r="V6196" s="18" t="s">
        <v>3343</v>
      </c>
      <c r="W6196" t="str">
        <f t="shared" si="96"/>
        <v>INSERT INTO MST_D007_COMMON_D (ID,MST_D006_ID,QF_CODE,D_NO,VALUE01,VALUE02,VALUE03,VALUE04,VALUE05,DELETE_FLAG,UPDATE_FLAG,VALUE_TEXT1) VALUES('cffddabe-29ed-f966-aeb7-8bda1cfa6ed3','d189a123-bd57-e253-54fb-ed1dce7fd63c','PP027','006195','1','107','10707','JPH10104','','N','0','');</v>
      </c>
    </row>
    <row r="6197" spans="1:23">
      <c r="A6197" t="s">
        <v>15141</v>
      </c>
      <c r="B6197" t="s">
        <v>3342</v>
      </c>
      <c r="C6197" s="18" t="s">
        <v>3343</v>
      </c>
      <c r="D6197" s="18" t="s">
        <v>3344</v>
      </c>
      <c r="E6197" s="18"/>
      <c r="F6197" s="18">
        <v>1</v>
      </c>
      <c r="G6197" s="18">
        <v>107</v>
      </c>
      <c r="H6197" s="18">
        <v>10708</v>
      </c>
      <c r="I6197" s="18" t="s">
        <v>14977</v>
      </c>
      <c r="U6197" s="170" t="s">
        <v>15142</v>
      </c>
      <c r="V6197" s="18" t="s">
        <v>3343</v>
      </c>
      <c r="W6197" t="str">
        <f t="shared" si="96"/>
        <v>INSERT INTO MST_D007_COMMON_D (ID,MST_D006_ID,QF_CODE,D_NO,VALUE01,VALUE02,VALUE03,VALUE04,VALUE05,DELETE_FLAG,UPDATE_FLAG,VALUE_TEXT1) VALUES('8f7faacd-acba-e3c7-b707-88e78a85b5fd','d189a123-bd57-e253-54fb-ed1dce7fd63c','PP027','006196','1','107','10708','JPH10104','','N','0','');</v>
      </c>
    </row>
    <row r="6198" spans="1:23">
      <c r="A6198" t="s">
        <v>15143</v>
      </c>
      <c r="B6198" t="s">
        <v>3342</v>
      </c>
      <c r="C6198" s="18" t="s">
        <v>3343</v>
      </c>
      <c r="D6198" s="18" t="s">
        <v>3344</v>
      </c>
      <c r="E6198" s="18"/>
      <c r="F6198" s="18">
        <v>1</v>
      </c>
      <c r="G6198" s="18">
        <v>107</v>
      </c>
      <c r="H6198" s="18">
        <v>10709</v>
      </c>
      <c r="I6198" s="18" t="s">
        <v>14977</v>
      </c>
      <c r="U6198" s="170" t="s">
        <v>15144</v>
      </c>
      <c r="V6198" s="18" t="s">
        <v>3343</v>
      </c>
      <c r="W6198" t="str">
        <f t="shared" si="96"/>
        <v>INSERT INTO MST_D007_COMMON_D (ID,MST_D006_ID,QF_CODE,D_NO,VALUE01,VALUE02,VALUE03,VALUE04,VALUE05,DELETE_FLAG,UPDATE_FLAG,VALUE_TEXT1) VALUES('aa937f82-7f3e-180c-8ca7-90737b476ade','d189a123-bd57-e253-54fb-ed1dce7fd63c','PP027','006197','1','107','10709','JPH10104','','N','0','');</v>
      </c>
    </row>
    <row r="6199" spans="1:23">
      <c r="A6199" t="s">
        <v>15145</v>
      </c>
      <c r="B6199" t="s">
        <v>3342</v>
      </c>
      <c r="C6199" s="18" t="s">
        <v>3343</v>
      </c>
      <c r="D6199" s="18" t="s">
        <v>3344</v>
      </c>
      <c r="E6199" s="18"/>
      <c r="F6199" s="18">
        <v>1</v>
      </c>
      <c r="G6199" s="18">
        <v>107</v>
      </c>
      <c r="H6199" s="18">
        <v>10710</v>
      </c>
      <c r="I6199" s="18" t="s">
        <v>14977</v>
      </c>
      <c r="U6199" s="170" t="s">
        <v>15146</v>
      </c>
      <c r="V6199" s="18" t="s">
        <v>3343</v>
      </c>
      <c r="W6199" t="str">
        <f t="shared" si="96"/>
        <v>INSERT INTO MST_D007_COMMON_D (ID,MST_D006_ID,QF_CODE,D_NO,VALUE01,VALUE02,VALUE03,VALUE04,VALUE05,DELETE_FLAG,UPDATE_FLAG,VALUE_TEXT1) VALUES('1064bcac-d0bc-f01a-e1f5-efc5f3cdf294','d189a123-bd57-e253-54fb-ed1dce7fd63c','PP027','006198','1','107','10710','JPH10104','','N','0','');</v>
      </c>
    </row>
    <row r="6200" spans="1:23">
      <c r="A6200" t="s">
        <v>15147</v>
      </c>
      <c r="B6200" t="s">
        <v>3342</v>
      </c>
      <c r="C6200" s="18" t="s">
        <v>3343</v>
      </c>
      <c r="D6200" s="18" t="s">
        <v>3344</v>
      </c>
      <c r="E6200" s="18"/>
      <c r="F6200" s="18">
        <v>1</v>
      </c>
      <c r="G6200" s="18">
        <v>107</v>
      </c>
      <c r="H6200" s="18">
        <v>10711</v>
      </c>
      <c r="I6200" s="18" t="s">
        <v>14977</v>
      </c>
      <c r="U6200" s="170" t="s">
        <v>15148</v>
      </c>
      <c r="V6200" s="18" t="s">
        <v>3343</v>
      </c>
      <c r="W6200" t="str">
        <f t="shared" si="96"/>
        <v>INSERT INTO MST_D007_COMMON_D (ID,MST_D006_ID,QF_CODE,D_NO,VALUE01,VALUE02,VALUE03,VALUE04,VALUE05,DELETE_FLAG,UPDATE_FLAG,VALUE_TEXT1) VALUES('c1a8aecd-36ef-fc00-c9ce-b2b13c81c233','d189a123-bd57-e253-54fb-ed1dce7fd63c','PP027','006199','1','107','10711','JPH10104','','N','0','');</v>
      </c>
    </row>
    <row r="6201" spans="1:23">
      <c r="A6201" t="s">
        <v>15149</v>
      </c>
      <c r="B6201" t="s">
        <v>3342</v>
      </c>
      <c r="C6201" s="18" t="s">
        <v>3343</v>
      </c>
      <c r="D6201" s="18" t="s">
        <v>3344</v>
      </c>
      <c r="E6201" s="18"/>
      <c r="F6201" s="18">
        <v>1</v>
      </c>
      <c r="G6201" s="18">
        <v>107</v>
      </c>
      <c r="H6201" s="18">
        <v>10712</v>
      </c>
      <c r="I6201" s="18" t="s">
        <v>14977</v>
      </c>
      <c r="U6201" s="170" t="s">
        <v>15150</v>
      </c>
      <c r="V6201" s="18" t="s">
        <v>3343</v>
      </c>
      <c r="W6201" t="str">
        <f t="shared" si="96"/>
        <v>INSERT INTO MST_D007_COMMON_D (ID,MST_D006_ID,QF_CODE,D_NO,VALUE01,VALUE02,VALUE03,VALUE04,VALUE05,DELETE_FLAG,UPDATE_FLAG,VALUE_TEXT1) VALUES('5bd8692f-83d8-c5fb-ee7c-cfbeec3f8b3d','d189a123-bd57-e253-54fb-ed1dce7fd63c','PP027','006200','1','107','10712','JPH10104','','N','0','');</v>
      </c>
    </row>
    <row r="6202" spans="1:23">
      <c r="A6202" t="s">
        <v>15151</v>
      </c>
      <c r="B6202" t="s">
        <v>3342</v>
      </c>
      <c r="C6202" s="18" t="s">
        <v>3343</v>
      </c>
      <c r="D6202" s="18" t="s">
        <v>3344</v>
      </c>
      <c r="E6202" s="18"/>
      <c r="F6202" s="18">
        <v>1</v>
      </c>
      <c r="G6202" s="18">
        <v>107</v>
      </c>
      <c r="H6202" s="18">
        <v>10713</v>
      </c>
      <c r="I6202" s="18" t="s">
        <v>14977</v>
      </c>
      <c r="U6202" s="170" t="s">
        <v>15152</v>
      </c>
      <c r="V6202" s="18" t="s">
        <v>3343</v>
      </c>
      <c r="W6202" t="str">
        <f t="shared" si="96"/>
        <v>INSERT INTO MST_D007_COMMON_D (ID,MST_D006_ID,QF_CODE,D_NO,VALUE01,VALUE02,VALUE03,VALUE04,VALUE05,DELETE_FLAG,UPDATE_FLAG,VALUE_TEXT1) VALUES('40ef8bc3-790f-ac03-4fdc-5e4ddd59b227','d189a123-bd57-e253-54fb-ed1dce7fd63c','PP027','006201','1','107','10713','JPH10104','','N','0','');</v>
      </c>
    </row>
    <row r="6203" spans="1:23">
      <c r="A6203" t="s">
        <v>15153</v>
      </c>
      <c r="B6203" t="s">
        <v>3342</v>
      </c>
      <c r="C6203" s="18" t="s">
        <v>3343</v>
      </c>
      <c r="D6203" s="18" t="s">
        <v>3344</v>
      </c>
      <c r="E6203" s="18"/>
      <c r="F6203" s="18">
        <v>1</v>
      </c>
      <c r="G6203" s="18">
        <v>107</v>
      </c>
      <c r="H6203" s="18">
        <v>10714</v>
      </c>
      <c r="I6203" s="18" t="s">
        <v>14977</v>
      </c>
      <c r="U6203" s="170" t="s">
        <v>15154</v>
      </c>
      <c r="V6203" s="18" t="s">
        <v>3343</v>
      </c>
      <c r="W6203" t="str">
        <f t="shared" si="96"/>
        <v>INSERT INTO MST_D007_COMMON_D (ID,MST_D006_ID,QF_CODE,D_NO,VALUE01,VALUE02,VALUE03,VALUE04,VALUE05,DELETE_FLAG,UPDATE_FLAG,VALUE_TEXT1) VALUES('c2bb71d6-d73d-dc1a-3763-8983329ebd7d','d189a123-bd57-e253-54fb-ed1dce7fd63c','PP027','006202','1','107','10714','JPH10104','','N','0','');</v>
      </c>
    </row>
    <row r="6204" spans="1:23">
      <c r="A6204" t="s">
        <v>15155</v>
      </c>
      <c r="B6204" t="s">
        <v>3342</v>
      </c>
      <c r="C6204" s="18" t="s">
        <v>3343</v>
      </c>
      <c r="D6204" s="18" t="s">
        <v>3344</v>
      </c>
      <c r="E6204" s="18"/>
      <c r="F6204" s="18">
        <v>1</v>
      </c>
      <c r="G6204" s="18">
        <v>107</v>
      </c>
      <c r="H6204" s="18">
        <v>10715</v>
      </c>
      <c r="I6204" s="18" t="s">
        <v>14977</v>
      </c>
      <c r="U6204" s="170" t="s">
        <v>15156</v>
      </c>
      <c r="V6204" s="18" t="s">
        <v>3343</v>
      </c>
      <c r="W6204" t="str">
        <f t="shared" si="96"/>
        <v>INSERT INTO MST_D007_COMMON_D (ID,MST_D006_ID,QF_CODE,D_NO,VALUE01,VALUE02,VALUE03,VALUE04,VALUE05,DELETE_FLAG,UPDATE_FLAG,VALUE_TEXT1) VALUES('dfaacc8f-7a46-d9cb-0ee5-01aac751ff80','d189a123-bd57-e253-54fb-ed1dce7fd63c','PP027','006203','1','107','10715','JPH10104','','N','0','');</v>
      </c>
    </row>
    <row r="6205" spans="1:23">
      <c r="A6205" t="s">
        <v>15157</v>
      </c>
      <c r="B6205" t="s">
        <v>3342</v>
      </c>
      <c r="C6205" s="18" t="s">
        <v>3343</v>
      </c>
      <c r="D6205" s="18" t="s">
        <v>3344</v>
      </c>
      <c r="E6205" s="18"/>
      <c r="F6205" s="18">
        <v>1</v>
      </c>
      <c r="G6205" s="18">
        <v>107</v>
      </c>
      <c r="H6205" s="18">
        <v>10716</v>
      </c>
      <c r="I6205" s="18" t="s">
        <v>14977</v>
      </c>
      <c r="U6205" s="170" t="s">
        <v>15158</v>
      </c>
      <c r="V6205" s="18" t="s">
        <v>3343</v>
      </c>
      <c r="W6205" t="str">
        <f t="shared" si="96"/>
        <v>INSERT INTO MST_D007_COMMON_D (ID,MST_D006_ID,QF_CODE,D_NO,VALUE01,VALUE02,VALUE03,VALUE04,VALUE05,DELETE_FLAG,UPDATE_FLAG,VALUE_TEXT1) VALUES('5b12924c-2dce-a66a-2854-ae3bf96095a5','d189a123-bd57-e253-54fb-ed1dce7fd63c','PP027','006204','1','107','10716','JPH10104','','N','0','');</v>
      </c>
    </row>
    <row r="6206" spans="1:23">
      <c r="A6206" t="s">
        <v>15159</v>
      </c>
      <c r="B6206" t="s">
        <v>3342</v>
      </c>
      <c r="C6206" s="18" t="s">
        <v>3343</v>
      </c>
      <c r="D6206" s="18" t="s">
        <v>3344</v>
      </c>
      <c r="E6206" s="18"/>
      <c r="F6206" s="18">
        <v>1</v>
      </c>
      <c r="G6206" s="18">
        <v>107</v>
      </c>
      <c r="H6206" s="18">
        <v>10717</v>
      </c>
      <c r="I6206" s="18" t="s">
        <v>14977</v>
      </c>
      <c r="U6206" s="170" t="s">
        <v>15160</v>
      </c>
      <c r="V6206" s="18" t="s">
        <v>3343</v>
      </c>
      <c r="W6206" t="str">
        <f t="shared" si="96"/>
        <v>INSERT INTO MST_D007_COMMON_D (ID,MST_D006_ID,QF_CODE,D_NO,VALUE01,VALUE02,VALUE03,VALUE04,VALUE05,DELETE_FLAG,UPDATE_FLAG,VALUE_TEXT1) VALUES('bec2bfa3-3a13-b37d-ed5c-0718067630cc','d189a123-bd57-e253-54fb-ed1dce7fd63c','PP027','006205','1','107','10717','JPH10104','','N','0','');</v>
      </c>
    </row>
    <row r="6207" spans="1:23">
      <c r="A6207" t="s">
        <v>15161</v>
      </c>
      <c r="B6207" t="s">
        <v>3342</v>
      </c>
      <c r="C6207" s="18" t="s">
        <v>3343</v>
      </c>
      <c r="D6207" s="18" t="s">
        <v>3344</v>
      </c>
      <c r="E6207" s="18"/>
      <c r="F6207" s="18">
        <v>1</v>
      </c>
      <c r="G6207" s="18">
        <v>107</v>
      </c>
      <c r="H6207" s="18">
        <v>10718</v>
      </c>
      <c r="I6207" s="18" t="s">
        <v>14977</v>
      </c>
      <c r="U6207" s="170" t="s">
        <v>15162</v>
      </c>
      <c r="V6207" s="18" t="s">
        <v>3343</v>
      </c>
      <c r="W6207" t="str">
        <f t="shared" si="96"/>
        <v>INSERT INTO MST_D007_COMMON_D (ID,MST_D006_ID,QF_CODE,D_NO,VALUE01,VALUE02,VALUE03,VALUE04,VALUE05,DELETE_FLAG,UPDATE_FLAG,VALUE_TEXT1) VALUES('4cae8ed3-034b-66c8-ab8c-18cf8e52c2ef','d189a123-bd57-e253-54fb-ed1dce7fd63c','PP027','006206','1','107','10718','JPH10104','','N','0','');</v>
      </c>
    </row>
    <row r="6208" spans="1:23">
      <c r="A6208" t="s">
        <v>15163</v>
      </c>
      <c r="B6208" t="s">
        <v>3342</v>
      </c>
      <c r="C6208" s="18" t="s">
        <v>3343</v>
      </c>
      <c r="D6208" s="18" t="s">
        <v>3344</v>
      </c>
      <c r="E6208" s="18"/>
      <c r="F6208" s="18">
        <v>1</v>
      </c>
      <c r="G6208" s="18">
        <v>108</v>
      </c>
      <c r="H6208" s="18">
        <v>10801</v>
      </c>
      <c r="I6208" s="18" t="s">
        <v>14977</v>
      </c>
      <c r="U6208" s="170" t="s">
        <v>15164</v>
      </c>
      <c r="V6208" s="18" t="s">
        <v>3343</v>
      </c>
      <c r="W6208" t="str">
        <f t="shared" si="96"/>
        <v>INSERT INTO MST_D007_COMMON_D (ID,MST_D006_ID,QF_CODE,D_NO,VALUE01,VALUE02,VALUE03,VALUE04,VALUE05,DELETE_FLAG,UPDATE_FLAG,VALUE_TEXT1) VALUES('6bc1fce6-9308-cfdd-edf6-e25d97ab4cd6','d189a123-bd57-e253-54fb-ed1dce7fd63c','PP027','006207','1','108','10801','JPH10104','','N','0','');</v>
      </c>
    </row>
    <row r="6209" spans="1:23">
      <c r="A6209" t="s">
        <v>15165</v>
      </c>
      <c r="B6209" t="s">
        <v>3342</v>
      </c>
      <c r="C6209" s="18" t="s">
        <v>3343</v>
      </c>
      <c r="D6209" s="18" t="s">
        <v>3344</v>
      </c>
      <c r="E6209" s="18"/>
      <c r="F6209" s="18">
        <v>1</v>
      </c>
      <c r="G6209" s="18">
        <v>108</v>
      </c>
      <c r="H6209" s="18">
        <v>10802</v>
      </c>
      <c r="I6209" s="18" t="s">
        <v>14977</v>
      </c>
      <c r="U6209" s="170" t="s">
        <v>15166</v>
      </c>
      <c r="V6209" s="18" t="s">
        <v>3343</v>
      </c>
      <c r="W6209" t="str">
        <f t="shared" si="96"/>
        <v>INSERT INTO MST_D007_COMMON_D (ID,MST_D006_ID,QF_CODE,D_NO,VALUE01,VALUE02,VALUE03,VALUE04,VALUE05,DELETE_FLAG,UPDATE_FLAG,VALUE_TEXT1) VALUES('5af814cc-b7ab-e3c8-df5b-e84e4aabe423','d189a123-bd57-e253-54fb-ed1dce7fd63c','PP027','006208','1','108','10802','JPH10104','','N','0','');</v>
      </c>
    </row>
    <row r="6210" spans="1:23">
      <c r="A6210" t="s">
        <v>15167</v>
      </c>
      <c r="B6210" t="s">
        <v>3342</v>
      </c>
      <c r="C6210" s="18" t="s">
        <v>3343</v>
      </c>
      <c r="D6210" s="18" t="s">
        <v>3344</v>
      </c>
      <c r="E6210" s="18"/>
      <c r="F6210" s="18">
        <v>1</v>
      </c>
      <c r="G6210" s="18">
        <v>108</v>
      </c>
      <c r="H6210" s="18">
        <v>10803</v>
      </c>
      <c r="I6210" s="18" t="s">
        <v>14977</v>
      </c>
      <c r="U6210" s="170" t="s">
        <v>15168</v>
      </c>
      <c r="V6210" s="18" t="s">
        <v>3343</v>
      </c>
      <c r="W6210" t="str">
        <f t="shared" si="96"/>
        <v>INSERT INTO MST_D007_COMMON_D (ID,MST_D006_ID,QF_CODE,D_NO,VALUE01,VALUE02,VALUE03,VALUE04,VALUE05,DELETE_FLAG,UPDATE_FLAG,VALUE_TEXT1) VALUES('5adf0bd4-2422-a116-e0ea-dbfb1f8a68f4','d189a123-bd57-e253-54fb-ed1dce7fd63c','PP027','006209','1','108','10803','JPH10104','','N','0','');</v>
      </c>
    </row>
    <row r="6211" spans="1:23">
      <c r="A6211" t="s">
        <v>15169</v>
      </c>
      <c r="B6211" t="s">
        <v>3342</v>
      </c>
      <c r="C6211" s="18" t="s">
        <v>3343</v>
      </c>
      <c r="D6211" s="18" t="s">
        <v>3344</v>
      </c>
      <c r="E6211" s="18"/>
      <c r="F6211" s="18">
        <v>1</v>
      </c>
      <c r="G6211" s="18">
        <v>108</v>
      </c>
      <c r="H6211" s="18">
        <v>10804</v>
      </c>
      <c r="I6211" s="18" t="s">
        <v>14977</v>
      </c>
      <c r="U6211" s="170" t="s">
        <v>15170</v>
      </c>
      <c r="V6211" s="18" t="s">
        <v>3343</v>
      </c>
      <c r="W6211" t="str">
        <f t="shared" ref="W6211:W6274" si="97">"  INSERT INTO MST_D007_COMMON_D (ID,MST_D006_ID,QF_CODE,D_NO,VALUE01,VALUE02,VALUE03,VALUE04,VALUE05,DELETE_FLAG,UPDATE_FLAG,VALUE_TEXT1) VALUES('"&amp;A6211&amp;"','"&amp;B6211&amp;"','"&amp;V6211&amp;"','"&amp;U6211&amp;"','"&amp;F6211&amp;"','"&amp;G6211&amp;"','"&amp;H6211&amp;"','"&amp;I6211&amp;"','"&amp;J6211&amp;"','N','0','"&amp;E6211&amp;"');"</f>
        <v>INSERT INTO MST_D007_COMMON_D (ID,MST_D006_ID,QF_CODE,D_NO,VALUE01,VALUE02,VALUE03,VALUE04,VALUE05,DELETE_FLAG,UPDATE_FLAG,VALUE_TEXT1) VALUES('19c23848-3ede-d516-e1fd-ebdcae1770f1','d189a123-bd57-e253-54fb-ed1dce7fd63c','PP027','006210','1','108','10804','JPH10104','','N','0','');</v>
      </c>
    </row>
    <row r="6212" spans="1:23">
      <c r="A6212" t="s">
        <v>15171</v>
      </c>
      <c r="B6212" t="s">
        <v>3342</v>
      </c>
      <c r="C6212" s="18" t="s">
        <v>3343</v>
      </c>
      <c r="D6212" s="18" t="s">
        <v>3344</v>
      </c>
      <c r="E6212" s="18"/>
      <c r="F6212" s="18">
        <v>1</v>
      </c>
      <c r="G6212" s="18">
        <v>108</v>
      </c>
      <c r="H6212" s="18">
        <v>10805</v>
      </c>
      <c r="I6212" s="18" t="s">
        <v>14977</v>
      </c>
      <c r="U6212" s="170" t="s">
        <v>15172</v>
      </c>
      <c r="V6212" s="18" t="s">
        <v>3343</v>
      </c>
      <c r="W6212" t="str">
        <f t="shared" si="97"/>
        <v>INSERT INTO MST_D007_COMMON_D (ID,MST_D006_ID,QF_CODE,D_NO,VALUE01,VALUE02,VALUE03,VALUE04,VALUE05,DELETE_FLAG,UPDATE_FLAG,VALUE_TEXT1) VALUES('5ed3eae5-ad3a-8cdc-a44a-3e32d7b3cf09','d189a123-bd57-e253-54fb-ed1dce7fd63c','PP027','006211','1','108','10805','JPH10104','','N','0','');</v>
      </c>
    </row>
    <row r="6213" spans="1:23">
      <c r="A6213" t="s">
        <v>15173</v>
      </c>
      <c r="B6213" t="s">
        <v>3342</v>
      </c>
      <c r="C6213" s="18" t="s">
        <v>3343</v>
      </c>
      <c r="D6213" s="18" t="s">
        <v>3344</v>
      </c>
      <c r="E6213" s="18"/>
      <c r="F6213" s="18">
        <v>1</v>
      </c>
      <c r="G6213" s="18">
        <v>108</v>
      </c>
      <c r="H6213" s="18">
        <v>10806</v>
      </c>
      <c r="I6213" s="18" t="s">
        <v>14977</v>
      </c>
      <c r="U6213" s="170" t="s">
        <v>15174</v>
      </c>
      <c r="V6213" s="18" t="s">
        <v>3343</v>
      </c>
      <c r="W6213" t="str">
        <f t="shared" si="97"/>
        <v>INSERT INTO MST_D007_COMMON_D (ID,MST_D006_ID,QF_CODE,D_NO,VALUE01,VALUE02,VALUE03,VALUE04,VALUE05,DELETE_FLAG,UPDATE_FLAG,VALUE_TEXT1) VALUES('73ea3fc3-dc99-3439-d8cd-93a0eb9d646e','d189a123-bd57-e253-54fb-ed1dce7fd63c','PP027','006212','1','108','10806','JPH10104','','N','0','');</v>
      </c>
    </row>
    <row r="6214" spans="1:23">
      <c r="A6214" t="s">
        <v>15175</v>
      </c>
      <c r="B6214" t="s">
        <v>3342</v>
      </c>
      <c r="C6214" s="18" t="s">
        <v>3343</v>
      </c>
      <c r="D6214" s="18" t="s">
        <v>3344</v>
      </c>
      <c r="E6214" s="18"/>
      <c r="F6214" s="18">
        <v>1</v>
      </c>
      <c r="G6214" s="18">
        <v>108</v>
      </c>
      <c r="H6214" s="18">
        <v>10807</v>
      </c>
      <c r="I6214" s="18" t="s">
        <v>14977</v>
      </c>
      <c r="U6214" s="170" t="s">
        <v>15176</v>
      </c>
      <c r="V6214" s="18" t="s">
        <v>3343</v>
      </c>
      <c r="W6214" t="str">
        <f t="shared" si="97"/>
        <v>INSERT INTO MST_D007_COMMON_D (ID,MST_D006_ID,QF_CODE,D_NO,VALUE01,VALUE02,VALUE03,VALUE04,VALUE05,DELETE_FLAG,UPDATE_FLAG,VALUE_TEXT1) VALUES('ce7d3fc8-bde6-f97e-5cfa-d26ad7db2c7c','d189a123-bd57-e253-54fb-ed1dce7fd63c','PP027','006213','1','108','10807','JPH10104','','N','0','');</v>
      </c>
    </row>
    <row r="6215" spans="1:23">
      <c r="A6215" t="s">
        <v>15177</v>
      </c>
      <c r="B6215" t="s">
        <v>3342</v>
      </c>
      <c r="C6215" s="18" t="s">
        <v>3343</v>
      </c>
      <c r="D6215" s="18" t="s">
        <v>3344</v>
      </c>
      <c r="E6215" s="18"/>
      <c r="F6215" s="18">
        <v>1</v>
      </c>
      <c r="G6215" s="18">
        <v>108</v>
      </c>
      <c r="H6215" s="18">
        <v>10808</v>
      </c>
      <c r="I6215" s="18" t="s">
        <v>14977</v>
      </c>
      <c r="U6215" s="170" t="s">
        <v>15178</v>
      </c>
      <c r="V6215" s="18" t="s">
        <v>3343</v>
      </c>
      <c r="W6215" t="str">
        <f t="shared" si="97"/>
        <v>INSERT INTO MST_D007_COMMON_D (ID,MST_D006_ID,QF_CODE,D_NO,VALUE01,VALUE02,VALUE03,VALUE04,VALUE05,DELETE_FLAG,UPDATE_FLAG,VALUE_TEXT1) VALUES('896a42ce-e3cf-e8bb-d6e4-b1bcf7dffb4d','d189a123-bd57-e253-54fb-ed1dce7fd63c','PP027','006214','1','108','10808','JPH10104','','N','0','');</v>
      </c>
    </row>
    <row r="6216" spans="1:23">
      <c r="A6216" t="s">
        <v>15179</v>
      </c>
      <c r="B6216" t="s">
        <v>3342</v>
      </c>
      <c r="C6216" s="18" t="s">
        <v>3343</v>
      </c>
      <c r="D6216" s="18" t="s">
        <v>3344</v>
      </c>
      <c r="E6216" s="18"/>
      <c r="F6216" s="18">
        <v>1</v>
      </c>
      <c r="G6216" s="18">
        <v>108</v>
      </c>
      <c r="H6216" s="18">
        <v>10809</v>
      </c>
      <c r="I6216" s="18" t="s">
        <v>14977</v>
      </c>
      <c r="U6216" s="170" t="s">
        <v>15180</v>
      </c>
      <c r="V6216" s="18" t="s">
        <v>3343</v>
      </c>
      <c r="W6216" t="str">
        <f t="shared" si="97"/>
        <v>INSERT INTO MST_D007_COMMON_D (ID,MST_D006_ID,QF_CODE,D_NO,VALUE01,VALUE02,VALUE03,VALUE04,VALUE05,DELETE_FLAG,UPDATE_FLAG,VALUE_TEXT1) VALUES('f56bdf53-c1c7-6beb-ffad-de8d3cefd85d','d189a123-bd57-e253-54fb-ed1dce7fd63c','PP027','006215','1','108','10809','JPH10104','','N','0','');</v>
      </c>
    </row>
    <row r="6217" spans="1:23">
      <c r="A6217" t="s">
        <v>15181</v>
      </c>
      <c r="B6217" t="s">
        <v>3342</v>
      </c>
      <c r="C6217" s="18" t="s">
        <v>3343</v>
      </c>
      <c r="D6217" s="18" t="s">
        <v>3344</v>
      </c>
      <c r="E6217" s="18"/>
      <c r="F6217" s="18">
        <v>1</v>
      </c>
      <c r="G6217" s="18">
        <v>108</v>
      </c>
      <c r="H6217" s="18">
        <v>10810</v>
      </c>
      <c r="I6217" s="18" t="s">
        <v>14977</v>
      </c>
      <c r="U6217" s="170" t="s">
        <v>15182</v>
      </c>
      <c r="V6217" s="18" t="s">
        <v>3343</v>
      </c>
      <c r="W6217" t="str">
        <f t="shared" si="97"/>
        <v>INSERT INTO MST_D007_COMMON_D (ID,MST_D006_ID,QF_CODE,D_NO,VALUE01,VALUE02,VALUE03,VALUE04,VALUE05,DELETE_FLAG,UPDATE_FLAG,VALUE_TEXT1) VALUES('105cfdac-c0e3-1c9b-5d5d-0a5953a846b7','d189a123-bd57-e253-54fb-ed1dce7fd63c','PP027','006216','1','108','10810','JPH10104','','N','0','');</v>
      </c>
    </row>
    <row r="6218" spans="1:23">
      <c r="A6218" t="s">
        <v>15183</v>
      </c>
      <c r="B6218" t="s">
        <v>3342</v>
      </c>
      <c r="C6218" s="18" t="s">
        <v>3343</v>
      </c>
      <c r="D6218" s="18" t="s">
        <v>3344</v>
      </c>
      <c r="E6218" s="18"/>
      <c r="F6218" s="18">
        <v>1</v>
      </c>
      <c r="G6218" s="18">
        <v>108</v>
      </c>
      <c r="H6218" s="18">
        <v>10811</v>
      </c>
      <c r="I6218" s="18" t="s">
        <v>14977</v>
      </c>
      <c r="U6218" s="170" t="s">
        <v>15184</v>
      </c>
      <c r="V6218" s="18" t="s">
        <v>3343</v>
      </c>
      <c r="W6218" t="str">
        <f t="shared" si="97"/>
        <v>INSERT INTO MST_D007_COMMON_D (ID,MST_D006_ID,QF_CODE,D_NO,VALUE01,VALUE02,VALUE03,VALUE04,VALUE05,DELETE_FLAG,UPDATE_FLAG,VALUE_TEXT1) VALUES('7c6e8fbd-2f40-1acd-d76a-daee5da5ebd4','d189a123-bd57-e253-54fb-ed1dce7fd63c','PP027','006217','1','108','10811','JPH10104','','N','0','');</v>
      </c>
    </row>
    <row r="6219" spans="1:23">
      <c r="A6219" t="s">
        <v>15185</v>
      </c>
      <c r="B6219" t="s">
        <v>3342</v>
      </c>
      <c r="C6219" s="18" t="s">
        <v>3343</v>
      </c>
      <c r="D6219" s="18" t="s">
        <v>3344</v>
      </c>
      <c r="E6219" s="18"/>
      <c r="F6219" s="18">
        <v>1</v>
      </c>
      <c r="G6219" s="18">
        <v>108</v>
      </c>
      <c r="H6219" s="18">
        <v>10812</v>
      </c>
      <c r="I6219" s="18" t="s">
        <v>14977</v>
      </c>
      <c r="U6219" s="170" t="s">
        <v>15186</v>
      </c>
      <c r="V6219" s="18" t="s">
        <v>3343</v>
      </c>
      <c r="W6219" t="str">
        <f t="shared" si="97"/>
        <v>INSERT INTO MST_D007_COMMON_D (ID,MST_D006_ID,QF_CODE,D_NO,VALUE01,VALUE02,VALUE03,VALUE04,VALUE05,DELETE_FLAG,UPDATE_FLAG,VALUE_TEXT1) VALUES('ee1e7ca5-c8a9-a8d0-f668-abb137fbfba8','d189a123-bd57-e253-54fb-ed1dce7fd63c','PP027','006218','1','108','10812','JPH10104','','N','0','');</v>
      </c>
    </row>
    <row r="6220" spans="1:23">
      <c r="A6220" t="s">
        <v>15187</v>
      </c>
      <c r="B6220" t="s">
        <v>3342</v>
      </c>
      <c r="C6220" s="18" t="s">
        <v>3343</v>
      </c>
      <c r="D6220" s="18" t="s">
        <v>3344</v>
      </c>
      <c r="E6220" s="18"/>
      <c r="F6220" s="18">
        <v>1</v>
      </c>
      <c r="G6220" s="18">
        <v>108</v>
      </c>
      <c r="H6220" s="18">
        <v>10813</v>
      </c>
      <c r="I6220" s="18" t="s">
        <v>14977</v>
      </c>
      <c r="U6220" s="170" t="s">
        <v>15188</v>
      </c>
      <c r="V6220" s="18" t="s">
        <v>3343</v>
      </c>
      <c r="W6220" t="str">
        <f t="shared" si="97"/>
        <v>INSERT INTO MST_D007_COMMON_D (ID,MST_D006_ID,QF_CODE,D_NO,VALUE01,VALUE02,VALUE03,VALUE04,VALUE05,DELETE_FLAG,UPDATE_FLAG,VALUE_TEXT1) VALUES('de7baba1-6f7c-9dd0-37a5-e642c6097c42','d189a123-bd57-e253-54fb-ed1dce7fd63c','PP027','006219','1','108','10813','JPH10104','','N','0','');</v>
      </c>
    </row>
    <row r="6221" spans="1:23">
      <c r="A6221" t="s">
        <v>15189</v>
      </c>
      <c r="B6221" t="s">
        <v>3342</v>
      </c>
      <c r="C6221" s="18" t="s">
        <v>3343</v>
      </c>
      <c r="D6221" s="18" t="s">
        <v>3344</v>
      </c>
      <c r="E6221" s="18"/>
      <c r="F6221" s="18">
        <v>1</v>
      </c>
      <c r="G6221" s="18">
        <v>108</v>
      </c>
      <c r="H6221" s="18">
        <v>10814</v>
      </c>
      <c r="I6221" s="18" t="s">
        <v>14977</v>
      </c>
      <c r="U6221" s="170" t="s">
        <v>15190</v>
      </c>
      <c r="V6221" s="18" t="s">
        <v>3343</v>
      </c>
      <c r="W6221" t="str">
        <f t="shared" si="97"/>
        <v>INSERT INTO MST_D007_COMMON_D (ID,MST_D006_ID,QF_CODE,D_NO,VALUE01,VALUE02,VALUE03,VALUE04,VALUE05,DELETE_FLAG,UPDATE_FLAG,VALUE_TEXT1) VALUES('dfcab44e-3df0-5bce-3f5c-2515ad9bf5b0','d189a123-bd57-e253-54fb-ed1dce7fd63c','PP027','006220','1','108','10814','JPH10104','','N','0','');</v>
      </c>
    </row>
    <row r="6222" spans="1:23">
      <c r="A6222" t="s">
        <v>15191</v>
      </c>
      <c r="B6222" t="s">
        <v>3342</v>
      </c>
      <c r="C6222" s="18" t="s">
        <v>3343</v>
      </c>
      <c r="D6222" s="18" t="s">
        <v>3344</v>
      </c>
      <c r="E6222" s="18"/>
      <c r="F6222" s="18">
        <v>1</v>
      </c>
      <c r="G6222" s="18">
        <v>108</v>
      </c>
      <c r="H6222" s="18">
        <v>10815</v>
      </c>
      <c r="I6222" s="18" t="s">
        <v>14977</v>
      </c>
      <c r="U6222" s="170" t="s">
        <v>15192</v>
      </c>
      <c r="V6222" s="18" t="s">
        <v>3343</v>
      </c>
      <c r="W6222" t="str">
        <f t="shared" si="97"/>
        <v>INSERT INTO MST_D007_COMMON_D (ID,MST_D006_ID,QF_CODE,D_NO,VALUE01,VALUE02,VALUE03,VALUE04,VALUE05,DELETE_FLAG,UPDATE_FLAG,VALUE_TEXT1) VALUES('5f15d7f0-d4a9-da9f-7b48-d28e496255e0','d189a123-bd57-e253-54fb-ed1dce7fd63c','PP027','006221','1','108','10815','JPH10104','','N','0','');</v>
      </c>
    </row>
    <row r="6223" spans="1:23">
      <c r="A6223" t="s">
        <v>15193</v>
      </c>
      <c r="B6223" t="s">
        <v>3342</v>
      </c>
      <c r="C6223" s="18" t="s">
        <v>3343</v>
      </c>
      <c r="D6223" s="18" t="s">
        <v>3344</v>
      </c>
      <c r="E6223" s="18"/>
      <c r="F6223" s="18">
        <v>1</v>
      </c>
      <c r="G6223" s="18">
        <v>108</v>
      </c>
      <c r="H6223" s="18">
        <v>10816</v>
      </c>
      <c r="I6223" s="18" t="s">
        <v>14977</v>
      </c>
      <c r="U6223" s="170" t="s">
        <v>15194</v>
      </c>
      <c r="V6223" s="18" t="s">
        <v>3343</v>
      </c>
      <c r="W6223" t="str">
        <f t="shared" si="97"/>
        <v>INSERT INTO MST_D007_COMMON_D (ID,MST_D006_ID,QF_CODE,D_NO,VALUE01,VALUE02,VALUE03,VALUE04,VALUE05,DELETE_FLAG,UPDATE_FLAG,VALUE_TEXT1) VALUES('8fe72b92-cfaf-889e-fefc-3b5e1dd5f582','d189a123-bd57-e253-54fb-ed1dce7fd63c','PP027','006222','1','108','10816','JPH10104','','N','0','');</v>
      </c>
    </row>
    <row r="6224" spans="1:23">
      <c r="A6224" t="s">
        <v>15195</v>
      </c>
      <c r="B6224" t="s">
        <v>3342</v>
      </c>
      <c r="C6224" s="18" t="s">
        <v>3343</v>
      </c>
      <c r="D6224" s="18" t="s">
        <v>3344</v>
      </c>
      <c r="E6224" s="18"/>
      <c r="F6224" s="18">
        <v>1</v>
      </c>
      <c r="G6224" s="18">
        <v>108</v>
      </c>
      <c r="H6224" s="18">
        <v>10817</v>
      </c>
      <c r="I6224" s="18" t="s">
        <v>14977</v>
      </c>
      <c r="U6224" s="170" t="s">
        <v>15196</v>
      </c>
      <c r="V6224" s="18" t="s">
        <v>3343</v>
      </c>
      <c r="W6224" t="str">
        <f t="shared" si="97"/>
        <v>INSERT INTO MST_D007_COMMON_D (ID,MST_D006_ID,QF_CODE,D_NO,VALUE01,VALUE02,VALUE03,VALUE04,VALUE05,DELETE_FLAG,UPDATE_FLAG,VALUE_TEXT1) VALUES('7d7b8bec-bccc-2f20-ff56-e1011b4bbccc','d189a123-bd57-e253-54fb-ed1dce7fd63c','PP027','006223','1','108','10817','JPH10104','','N','0','');</v>
      </c>
    </row>
    <row r="6225" spans="1:23">
      <c r="A6225" t="s">
        <v>15197</v>
      </c>
      <c r="B6225" t="s">
        <v>3342</v>
      </c>
      <c r="C6225" s="18" t="s">
        <v>3343</v>
      </c>
      <c r="D6225" s="18" t="s">
        <v>3344</v>
      </c>
      <c r="E6225" s="18"/>
      <c r="F6225" s="18">
        <v>1</v>
      </c>
      <c r="G6225" s="18">
        <v>108</v>
      </c>
      <c r="H6225" s="18">
        <v>10818</v>
      </c>
      <c r="I6225" s="18" t="s">
        <v>14977</v>
      </c>
      <c r="U6225" s="170" t="s">
        <v>15198</v>
      </c>
      <c r="V6225" s="18" t="s">
        <v>3343</v>
      </c>
      <c r="W6225" t="str">
        <f t="shared" si="97"/>
        <v>INSERT INTO MST_D007_COMMON_D (ID,MST_D006_ID,QF_CODE,D_NO,VALUE01,VALUE02,VALUE03,VALUE04,VALUE05,DELETE_FLAG,UPDATE_FLAG,VALUE_TEXT1) VALUES('0c05beb1-6bbb-bb76-31fc-cbecf27e7dbb','d189a123-bd57-e253-54fb-ed1dce7fd63c','PP027','006224','1','108','10818','JPH10104','','N','0','');</v>
      </c>
    </row>
    <row r="6226" spans="1:23">
      <c r="A6226" t="s">
        <v>15199</v>
      </c>
      <c r="B6226" t="s">
        <v>3342</v>
      </c>
      <c r="C6226" s="18" t="s">
        <v>3343</v>
      </c>
      <c r="D6226" s="18" t="s">
        <v>3344</v>
      </c>
      <c r="E6226" s="18"/>
      <c r="F6226" s="18">
        <v>1</v>
      </c>
      <c r="G6226" s="18">
        <v>109</v>
      </c>
      <c r="H6226" s="18">
        <v>10901</v>
      </c>
      <c r="I6226" s="18" t="s">
        <v>14977</v>
      </c>
      <c r="U6226" s="170" t="s">
        <v>15200</v>
      </c>
      <c r="V6226" s="18" t="s">
        <v>3343</v>
      </c>
      <c r="W6226" t="str">
        <f t="shared" si="97"/>
        <v>INSERT INTO MST_D007_COMMON_D (ID,MST_D006_ID,QF_CODE,D_NO,VALUE01,VALUE02,VALUE03,VALUE04,VALUE05,DELETE_FLAG,UPDATE_FLAG,VALUE_TEXT1) VALUES('cfa97be9-ada2-fdcb-faeb-c5bc6cc1aada','d189a123-bd57-e253-54fb-ed1dce7fd63c','PP027','006225','1','109','10901','JPH10104','','N','0','');</v>
      </c>
    </row>
    <row r="6227" spans="1:23">
      <c r="A6227" t="s">
        <v>15201</v>
      </c>
      <c r="B6227" t="s">
        <v>3342</v>
      </c>
      <c r="C6227" s="18" t="s">
        <v>3343</v>
      </c>
      <c r="D6227" s="18" t="s">
        <v>3344</v>
      </c>
      <c r="E6227" s="18"/>
      <c r="F6227" s="18">
        <v>1</v>
      </c>
      <c r="G6227" s="18">
        <v>109</v>
      </c>
      <c r="H6227" s="18">
        <v>10902</v>
      </c>
      <c r="I6227" s="18" t="s">
        <v>14977</v>
      </c>
      <c r="U6227" s="170" t="s">
        <v>15202</v>
      </c>
      <c r="V6227" s="18" t="s">
        <v>3343</v>
      </c>
      <c r="W6227" t="str">
        <f t="shared" si="97"/>
        <v>INSERT INTO MST_D007_COMMON_D (ID,MST_D006_ID,QF_CODE,D_NO,VALUE01,VALUE02,VALUE03,VALUE04,VALUE05,DELETE_FLAG,UPDATE_FLAG,VALUE_TEXT1) VALUES('e87d6280-2637-c1a7-9364-9daffd1ffa0f','d189a123-bd57-e253-54fb-ed1dce7fd63c','PP027','006226','1','109','10902','JPH10104','','N','0','');</v>
      </c>
    </row>
    <row r="6228" spans="1:23">
      <c r="A6228" t="s">
        <v>15203</v>
      </c>
      <c r="B6228" t="s">
        <v>3342</v>
      </c>
      <c r="C6228" s="18" t="s">
        <v>3343</v>
      </c>
      <c r="D6228" s="18" t="s">
        <v>3344</v>
      </c>
      <c r="E6228" s="18"/>
      <c r="F6228" s="18">
        <v>1</v>
      </c>
      <c r="G6228" s="18" t="s">
        <v>4639</v>
      </c>
      <c r="H6228" s="18" t="s">
        <v>4640</v>
      </c>
      <c r="I6228" s="18" t="s">
        <v>14977</v>
      </c>
      <c r="U6228" s="170" t="s">
        <v>15204</v>
      </c>
      <c r="V6228" s="18" t="s">
        <v>3343</v>
      </c>
      <c r="W6228" t="str">
        <f t="shared" si="97"/>
        <v>INSERT INTO MST_D007_COMMON_D (ID,MST_D006_ID,QF_CODE,D_NO,VALUE01,VALUE02,VALUE03,VALUE04,VALUE05,DELETE_FLAG,UPDATE_FLAG,VALUE_TEXT1) VALUES('38aca0d2-7d39-4ce4-8cfe-2dba6cb4caad','d189a123-bd57-e253-54fb-ed1dce7fd63c','PP027','006227','1','10A','10A01','JPH10104','','N','0','');</v>
      </c>
    </row>
    <row r="6229" spans="1:23">
      <c r="A6229" t="s">
        <v>15205</v>
      </c>
      <c r="B6229" t="s">
        <v>3342</v>
      </c>
      <c r="C6229" s="18" t="s">
        <v>3343</v>
      </c>
      <c r="D6229" s="18" t="s">
        <v>3344</v>
      </c>
      <c r="E6229" s="18"/>
      <c r="F6229" s="18">
        <v>2</v>
      </c>
      <c r="G6229" s="18">
        <v>201</v>
      </c>
      <c r="H6229" s="18">
        <v>20101</v>
      </c>
      <c r="I6229" s="18" t="s">
        <v>14977</v>
      </c>
      <c r="U6229" s="170" t="s">
        <v>15206</v>
      </c>
      <c r="V6229" s="18" t="s">
        <v>3343</v>
      </c>
      <c r="W6229" t="str">
        <f t="shared" si="97"/>
        <v>INSERT INTO MST_D007_COMMON_D (ID,MST_D006_ID,QF_CODE,D_NO,VALUE01,VALUE02,VALUE03,VALUE04,VALUE05,DELETE_FLAG,UPDATE_FLAG,VALUE_TEXT1) VALUES('8ed94c7e-a2df-fecf-cc49-ce8dda0d14fa','d189a123-bd57-e253-54fb-ed1dce7fd63c','PP027','006228','2','201','20101','JPH10104','','N','0','');</v>
      </c>
    </row>
    <row r="6230" spans="1:23">
      <c r="A6230" t="s">
        <v>15207</v>
      </c>
      <c r="B6230" t="s">
        <v>3342</v>
      </c>
      <c r="C6230" s="18" t="s">
        <v>3343</v>
      </c>
      <c r="D6230" s="18" t="s">
        <v>3344</v>
      </c>
      <c r="E6230" s="18"/>
      <c r="F6230" s="18">
        <v>2</v>
      </c>
      <c r="G6230" s="18">
        <v>201</v>
      </c>
      <c r="H6230" s="18">
        <v>20102</v>
      </c>
      <c r="I6230" s="18" t="s">
        <v>14977</v>
      </c>
      <c r="U6230" s="170" t="s">
        <v>15208</v>
      </c>
      <c r="V6230" s="18" t="s">
        <v>3343</v>
      </c>
      <c r="W6230" t="str">
        <f t="shared" si="97"/>
        <v>INSERT INTO MST_D007_COMMON_D (ID,MST_D006_ID,QF_CODE,D_NO,VALUE01,VALUE02,VALUE03,VALUE04,VALUE05,DELETE_FLAG,UPDATE_FLAG,VALUE_TEXT1) VALUES('dbbf72a6-1caa-de2d-ff02-aab0d812aff0','d189a123-bd57-e253-54fb-ed1dce7fd63c','PP027','006229','2','201','20102','JPH10104','','N','0','');</v>
      </c>
    </row>
    <row r="6231" spans="1:23">
      <c r="A6231" t="s">
        <v>15209</v>
      </c>
      <c r="B6231" t="s">
        <v>3342</v>
      </c>
      <c r="C6231" s="18" t="s">
        <v>3343</v>
      </c>
      <c r="D6231" s="18" t="s">
        <v>3344</v>
      </c>
      <c r="E6231" s="18"/>
      <c r="F6231" s="18">
        <v>2</v>
      </c>
      <c r="G6231" s="18">
        <v>201</v>
      </c>
      <c r="H6231" s="18">
        <v>20103</v>
      </c>
      <c r="I6231" s="18" t="s">
        <v>14977</v>
      </c>
      <c r="U6231" s="170" t="s">
        <v>15210</v>
      </c>
      <c r="V6231" s="18" t="s">
        <v>3343</v>
      </c>
      <c r="W6231" t="str">
        <f t="shared" si="97"/>
        <v>INSERT INTO MST_D007_COMMON_D (ID,MST_D006_ID,QF_CODE,D_NO,VALUE01,VALUE02,VALUE03,VALUE04,VALUE05,DELETE_FLAG,UPDATE_FLAG,VALUE_TEXT1) VALUES('fffeddf5-bdac-f51e-87f9-77feea290817','d189a123-bd57-e253-54fb-ed1dce7fd63c','PP027','006230','2','201','20103','JPH10104','','N','0','');</v>
      </c>
    </row>
    <row r="6232" spans="1:23">
      <c r="A6232" t="s">
        <v>15211</v>
      </c>
      <c r="B6232" t="s">
        <v>3342</v>
      </c>
      <c r="C6232" s="18" t="s">
        <v>3343</v>
      </c>
      <c r="D6232" s="18" t="s">
        <v>3344</v>
      </c>
      <c r="E6232" s="18"/>
      <c r="F6232" s="18">
        <v>2</v>
      </c>
      <c r="G6232" s="18">
        <v>201</v>
      </c>
      <c r="H6232" s="18">
        <v>20104</v>
      </c>
      <c r="I6232" s="18" t="s">
        <v>14977</v>
      </c>
      <c r="U6232" s="170" t="s">
        <v>15212</v>
      </c>
      <c r="V6232" s="18" t="s">
        <v>3343</v>
      </c>
      <c r="W6232" t="str">
        <f t="shared" si="97"/>
        <v>INSERT INTO MST_D007_COMMON_D (ID,MST_D006_ID,QF_CODE,D_NO,VALUE01,VALUE02,VALUE03,VALUE04,VALUE05,DELETE_FLAG,UPDATE_FLAG,VALUE_TEXT1) VALUES('fe2c8b20-aae3-680e-8ac8-cc4dd97c595e','d189a123-bd57-e253-54fb-ed1dce7fd63c','PP027','006231','2','201','20104','JPH10104','','N','0','');</v>
      </c>
    </row>
    <row r="6233" spans="1:23">
      <c r="A6233" t="s">
        <v>15213</v>
      </c>
      <c r="B6233" t="s">
        <v>3342</v>
      </c>
      <c r="C6233" s="18" t="s">
        <v>3343</v>
      </c>
      <c r="D6233" s="18" t="s">
        <v>3344</v>
      </c>
      <c r="E6233" s="18"/>
      <c r="F6233" s="18">
        <v>2</v>
      </c>
      <c r="G6233" s="18">
        <v>201</v>
      </c>
      <c r="H6233" s="18">
        <v>20105</v>
      </c>
      <c r="I6233" s="18" t="s">
        <v>14977</v>
      </c>
      <c r="U6233" s="170" t="s">
        <v>15214</v>
      </c>
      <c r="V6233" s="18" t="s">
        <v>3343</v>
      </c>
      <c r="W6233" t="str">
        <f t="shared" si="97"/>
        <v>INSERT INTO MST_D007_COMMON_D (ID,MST_D006_ID,QF_CODE,D_NO,VALUE01,VALUE02,VALUE03,VALUE04,VALUE05,DELETE_FLAG,UPDATE_FLAG,VALUE_TEXT1) VALUES('905fcb3e-a3cb-4812-7a71-beaa2c46bfc0','d189a123-bd57-e253-54fb-ed1dce7fd63c','PP027','006232','2','201','20105','JPH10104','','N','0','');</v>
      </c>
    </row>
    <row r="6234" spans="1:23">
      <c r="A6234" t="s">
        <v>15215</v>
      </c>
      <c r="B6234" t="s">
        <v>3342</v>
      </c>
      <c r="C6234" s="18" t="s">
        <v>3343</v>
      </c>
      <c r="D6234" s="18" t="s">
        <v>3344</v>
      </c>
      <c r="E6234" s="18"/>
      <c r="F6234" s="18">
        <v>2</v>
      </c>
      <c r="G6234" s="18">
        <v>201</v>
      </c>
      <c r="H6234" s="18">
        <v>20106</v>
      </c>
      <c r="I6234" s="18" t="s">
        <v>14977</v>
      </c>
      <c r="U6234" s="170" t="s">
        <v>15216</v>
      </c>
      <c r="V6234" s="18" t="s">
        <v>3343</v>
      </c>
      <c r="W6234" t="str">
        <f t="shared" si="97"/>
        <v>INSERT INTO MST_D007_COMMON_D (ID,MST_D006_ID,QF_CODE,D_NO,VALUE01,VALUE02,VALUE03,VALUE04,VALUE05,DELETE_FLAG,UPDATE_FLAG,VALUE_TEXT1) VALUES('32ec806a-bfd5-74aa-16f3-e6ea04cdcbfe','d189a123-bd57-e253-54fb-ed1dce7fd63c','PP027','006233','2','201','20106','JPH10104','','N','0','');</v>
      </c>
    </row>
    <row r="6235" spans="1:23">
      <c r="A6235" t="s">
        <v>15217</v>
      </c>
      <c r="B6235" t="s">
        <v>3342</v>
      </c>
      <c r="C6235" s="18" t="s">
        <v>3343</v>
      </c>
      <c r="D6235" s="18" t="s">
        <v>3344</v>
      </c>
      <c r="E6235" s="18"/>
      <c r="F6235" s="18">
        <v>2</v>
      </c>
      <c r="G6235" s="18">
        <v>201</v>
      </c>
      <c r="H6235" s="18">
        <v>20107</v>
      </c>
      <c r="I6235" s="18" t="s">
        <v>14977</v>
      </c>
      <c r="U6235" s="170" t="s">
        <v>15218</v>
      </c>
      <c r="V6235" s="18" t="s">
        <v>3343</v>
      </c>
      <c r="W6235" t="str">
        <f t="shared" si="97"/>
        <v>INSERT INTO MST_D007_COMMON_D (ID,MST_D006_ID,QF_CODE,D_NO,VALUE01,VALUE02,VALUE03,VALUE04,VALUE05,DELETE_FLAG,UPDATE_FLAG,VALUE_TEXT1) VALUES('06b04355-a2fe-3e8c-e527-7ee770c53bff','d189a123-bd57-e253-54fb-ed1dce7fd63c','PP027','006234','2','201','20107','JPH10104','','N','0','');</v>
      </c>
    </row>
    <row r="6236" spans="1:23">
      <c r="A6236" t="s">
        <v>15219</v>
      </c>
      <c r="B6236" t="s">
        <v>3342</v>
      </c>
      <c r="C6236" s="18" t="s">
        <v>3343</v>
      </c>
      <c r="D6236" s="18" t="s">
        <v>3344</v>
      </c>
      <c r="E6236" s="18"/>
      <c r="F6236" s="18">
        <v>2</v>
      </c>
      <c r="G6236" s="18">
        <v>201</v>
      </c>
      <c r="H6236" s="18">
        <v>20108</v>
      </c>
      <c r="I6236" s="18" t="s">
        <v>14977</v>
      </c>
      <c r="U6236" s="170" t="s">
        <v>15220</v>
      </c>
      <c r="V6236" s="18" t="s">
        <v>3343</v>
      </c>
      <c r="W6236" t="str">
        <f t="shared" si="97"/>
        <v>INSERT INTO MST_D007_COMMON_D (ID,MST_D006_ID,QF_CODE,D_NO,VALUE01,VALUE02,VALUE03,VALUE04,VALUE05,DELETE_FLAG,UPDATE_FLAG,VALUE_TEXT1) VALUES('f2cceafa-b2ef-66fe-9d30-8d38bee9bc43','d189a123-bd57-e253-54fb-ed1dce7fd63c','PP027','006235','2','201','20108','JPH10104','','N','0','');</v>
      </c>
    </row>
    <row r="6237" spans="1:23">
      <c r="A6237" t="s">
        <v>15221</v>
      </c>
      <c r="B6237" t="s">
        <v>3342</v>
      </c>
      <c r="C6237" s="18" t="s">
        <v>3343</v>
      </c>
      <c r="D6237" s="18" t="s">
        <v>3344</v>
      </c>
      <c r="E6237" s="18"/>
      <c r="F6237" s="18">
        <v>2</v>
      </c>
      <c r="G6237" s="18">
        <v>201</v>
      </c>
      <c r="H6237" s="18">
        <v>20109</v>
      </c>
      <c r="I6237" s="18" t="s">
        <v>14977</v>
      </c>
      <c r="U6237" s="170" t="s">
        <v>15222</v>
      </c>
      <c r="V6237" s="18" t="s">
        <v>3343</v>
      </c>
      <c r="W6237" t="str">
        <f t="shared" si="97"/>
        <v>INSERT INTO MST_D007_COMMON_D (ID,MST_D006_ID,QF_CODE,D_NO,VALUE01,VALUE02,VALUE03,VALUE04,VALUE05,DELETE_FLAG,UPDATE_FLAG,VALUE_TEXT1) VALUES('a94d0475-0d7f-ecd3-012a-e72ce0f9cbad','d189a123-bd57-e253-54fb-ed1dce7fd63c','PP027','006236','2','201','20109','JPH10104','','N','0','');</v>
      </c>
    </row>
    <row r="6238" spans="1:23">
      <c r="A6238" t="s">
        <v>15223</v>
      </c>
      <c r="B6238" t="s">
        <v>3342</v>
      </c>
      <c r="C6238" s="18" t="s">
        <v>3343</v>
      </c>
      <c r="D6238" s="18" t="s">
        <v>3344</v>
      </c>
      <c r="E6238" s="18"/>
      <c r="F6238" s="18">
        <v>2</v>
      </c>
      <c r="G6238" s="18">
        <v>201</v>
      </c>
      <c r="H6238" s="18">
        <v>20110</v>
      </c>
      <c r="I6238" s="18" t="s">
        <v>14977</v>
      </c>
      <c r="U6238" s="170" t="s">
        <v>15224</v>
      </c>
      <c r="V6238" s="18" t="s">
        <v>3343</v>
      </c>
      <c r="W6238" t="str">
        <f t="shared" si="97"/>
        <v>INSERT INTO MST_D007_COMMON_D (ID,MST_D006_ID,QF_CODE,D_NO,VALUE01,VALUE02,VALUE03,VALUE04,VALUE05,DELETE_FLAG,UPDATE_FLAG,VALUE_TEXT1) VALUES('fc682c2d-747c-441c-1fd3-ecfa7af63a27','d189a123-bd57-e253-54fb-ed1dce7fd63c','PP027','006237','2','201','20110','JPH10104','','N','0','');</v>
      </c>
    </row>
    <row r="6239" spans="1:23">
      <c r="A6239" t="s">
        <v>15225</v>
      </c>
      <c r="B6239" t="s">
        <v>3342</v>
      </c>
      <c r="C6239" s="18" t="s">
        <v>3343</v>
      </c>
      <c r="D6239" s="18" t="s">
        <v>3344</v>
      </c>
      <c r="E6239" s="18"/>
      <c r="F6239" s="18">
        <v>2</v>
      </c>
      <c r="G6239" s="18">
        <v>201</v>
      </c>
      <c r="H6239" s="18">
        <v>20111</v>
      </c>
      <c r="I6239" s="18" t="s">
        <v>14977</v>
      </c>
      <c r="U6239" s="170" t="s">
        <v>15226</v>
      </c>
      <c r="V6239" s="18" t="s">
        <v>3343</v>
      </c>
      <c r="W6239" t="str">
        <f t="shared" si="97"/>
        <v>INSERT INTO MST_D007_COMMON_D (ID,MST_D006_ID,QF_CODE,D_NO,VALUE01,VALUE02,VALUE03,VALUE04,VALUE05,DELETE_FLAG,UPDATE_FLAG,VALUE_TEXT1) VALUES('f181e3fc-f91e-2ece-ad61-ca1b2bd5783d','d189a123-bd57-e253-54fb-ed1dce7fd63c','PP027','006238','2','201','20111','JPH10104','','N','0','');</v>
      </c>
    </row>
    <row r="6240" spans="1:23">
      <c r="A6240" t="s">
        <v>15227</v>
      </c>
      <c r="B6240" t="s">
        <v>3342</v>
      </c>
      <c r="C6240" s="18" t="s">
        <v>3343</v>
      </c>
      <c r="D6240" s="18" t="s">
        <v>3344</v>
      </c>
      <c r="E6240" s="18"/>
      <c r="F6240" s="18">
        <v>2</v>
      </c>
      <c r="G6240" s="18">
        <v>201</v>
      </c>
      <c r="H6240" s="18">
        <v>20112</v>
      </c>
      <c r="I6240" s="18" t="s">
        <v>14977</v>
      </c>
      <c r="U6240" s="170" t="s">
        <v>15228</v>
      </c>
      <c r="V6240" s="18" t="s">
        <v>3343</v>
      </c>
      <c r="W6240" t="str">
        <f t="shared" si="97"/>
        <v>INSERT INTO MST_D007_COMMON_D (ID,MST_D006_ID,QF_CODE,D_NO,VALUE01,VALUE02,VALUE03,VALUE04,VALUE05,DELETE_FLAG,UPDATE_FLAG,VALUE_TEXT1) VALUES('6c9cb748-b424-5cf0-728d-fcbe4cb7bae6','d189a123-bd57-e253-54fb-ed1dce7fd63c','PP027','006239','2','201','20112','JPH10104','','N','0','');</v>
      </c>
    </row>
    <row r="6241" spans="1:23">
      <c r="A6241" t="s">
        <v>15229</v>
      </c>
      <c r="B6241" t="s">
        <v>3342</v>
      </c>
      <c r="C6241" s="18" t="s">
        <v>3343</v>
      </c>
      <c r="D6241" s="18" t="s">
        <v>3344</v>
      </c>
      <c r="E6241" s="18"/>
      <c r="F6241" s="18">
        <v>2</v>
      </c>
      <c r="G6241" s="18">
        <v>201</v>
      </c>
      <c r="H6241" s="18">
        <v>20113</v>
      </c>
      <c r="I6241" s="18" t="s">
        <v>14977</v>
      </c>
      <c r="U6241" s="170" t="s">
        <v>15230</v>
      </c>
      <c r="V6241" s="18" t="s">
        <v>3343</v>
      </c>
      <c r="W6241" t="str">
        <f t="shared" si="97"/>
        <v>INSERT INTO MST_D007_COMMON_D (ID,MST_D006_ID,QF_CODE,D_NO,VALUE01,VALUE02,VALUE03,VALUE04,VALUE05,DELETE_FLAG,UPDATE_FLAG,VALUE_TEXT1) VALUES('e4f3b612-6ff3-653e-e5a4-6dd1dcf99bbd','d189a123-bd57-e253-54fb-ed1dce7fd63c','PP027','006240','2','201','20113','JPH10104','','N','0','');</v>
      </c>
    </row>
    <row r="6242" spans="1:23">
      <c r="A6242" t="s">
        <v>15231</v>
      </c>
      <c r="B6242" t="s">
        <v>3342</v>
      </c>
      <c r="C6242" s="18" t="s">
        <v>3343</v>
      </c>
      <c r="D6242" s="18" t="s">
        <v>3344</v>
      </c>
      <c r="E6242" s="18"/>
      <c r="F6242" s="18">
        <v>2</v>
      </c>
      <c r="G6242" s="18">
        <v>201</v>
      </c>
      <c r="H6242" s="18">
        <v>20114</v>
      </c>
      <c r="I6242" s="18" t="s">
        <v>14977</v>
      </c>
      <c r="U6242" s="170" t="s">
        <v>15232</v>
      </c>
      <c r="V6242" s="18" t="s">
        <v>3343</v>
      </c>
      <c r="W6242" t="str">
        <f t="shared" si="97"/>
        <v>INSERT INTO MST_D007_COMMON_D (ID,MST_D006_ID,QF_CODE,D_NO,VALUE01,VALUE02,VALUE03,VALUE04,VALUE05,DELETE_FLAG,UPDATE_FLAG,VALUE_TEXT1) VALUES('c6827fd6-390b-22c3-fc30-e57bf6cb65b1','d189a123-bd57-e253-54fb-ed1dce7fd63c','PP027','006241','2','201','20114','JPH10104','','N','0','');</v>
      </c>
    </row>
    <row r="6243" spans="1:23">
      <c r="A6243" t="s">
        <v>15233</v>
      </c>
      <c r="B6243" t="s">
        <v>3342</v>
      </c>
      <c r="C6243" s="18" t="s">
        <v>3343</v>
      </c>
      <c r="D6243" s="18" t="s">
        <v>3344</v>
      </c>
      <c r="E6243" s="18"/>
      <c r="F6243" s="18">
        <v>2</v>
      </c>
      <c r="G6243" s="18">
        <v>201</v>
      </c>
      <c r="H6243" s="18">
        <v>20115</v>
      </c>
      <c r="I6243" s="18" t="s">
        <v>14977</v>
      </c>
      <c r="U6243" s="170" t="s">
        <v>15234</v>
      </c>
      <c r="V6243" s="18" t="s">
        <v>3343</v>
      </c>
      <c r="W6243" t="str">
        <f t="shared" si="97"/>
        <v>INSERT INTO MST_D007_COMMON_D (ID,MST_D006_ID,QF_CODE,D_NO,VALUE01,VALUE02,VALUE03,VALUE04,VALUE05,DELETE_FLAG,UPDATE_FLAG,VALUE_TEXT1) VALUES('faec47d4-6c5e-ec8a-99e7-1cff5e0dacc2','d189a123-bd57-e253-54fb-ed1dce7fd63c','PP027','006242','2','201','20115','JPH10104','','N','0','');</v>
      </c>
    </row>
    <row r="6244" spans="1:23">
      <c r="A6244" t="s">
        <v>15235</v>
      </c>
      <c r="B6244" t="s">
        <v>3342</v>
      </c>
      <c r="C6244" s="18" t="s">
        <v>3343</v>
      </c>
      <c r="D6244" s="18" t="s">
        <v>3344</v>
      </c>
      <c r="E6244" s="18"/>
      <c r="F6244" s="18">
        <v>2</v>
      </c>
      <c r="G6244" s="18">
        <v>201</v>
      </c>
      <c r="H6244" s="18">
        <v>20116</v>
      </c>
      <c r="I6244" s="18" t="s">
        <v>14977</v>
      </c>
      <c r="U6244" s="170" t="s">
        <v>15236</v>
      </c>
      <c r="V6244" s="18" t="s">
        <v>3343</v>
      </c>
      <c r="W6244" t="str">
        <f t="shared" si="97"/>
        <v>INSERT INTO MST_D007_COMMON_D (ID,MST_D006_ID,QF_CODE,D_NO,VALUE01,VALUE02,VALUE03,VALUE04,VALUE05,DELETE_FLAG,UPDATE_FLAG,VALUE_TEXT1) VALUES('57906dc9-a7aa-25aa-76b1-8943d5cc8d4f','d189a123-bd57-e253-54fb-ed1dce7fd63c','PP027','006243','2','201','20116','JPH10104','','N','0','');</v>
      </c>
    </row>
    <row r="6245" spans="1:23">
      <c r="A6245" t="s">
        <v>15237</v>
      </c>
      <c r="B6245" t="s">
        <v>3342</v>
      </c>
      <c r="C6245" s="18" t="s">
        <v>3343</v>
      </c>
      <c r="D6245" s="18" t="s">
        <v>3344</v>
      </c>
      <c r="E6245" s="18"/>
      <c r="F6245" s="18">
        <v>2</v>
      </c>
      <c r="G6245" s="18">
        <v>202</v>
      </c>
      <c r="H6245" s="18">
        <v>20201</v>
      </c>
      <c r="I6245" s="18" t="s">
        <v>14977</v>
      </c>
      <c r="U6245" s="170" t="s">
        <v>15238</v>
      </c>
      <c r="V6245" s="18" t="s">
        <v>3343</v>
      </c>
      <c r="W6245" t="str">
        <f t="shared" si="97"/>
        <v>INSERT INTO MST_D007_COMMON_D (ID,MST_D006_ID,QF_CODE,D_NO,VALUE01,VALUE02,VALUE03,VALUE04,VALUE05,DELETE_FLAG,UPDATE_FLAG,VALUE_TEXT1) VALUES('da2daac9-fc22-bc2b-05ae-74c723a2ebfa','d189a123-bd57-e253-54fb-ed1dce7fd63c','PP027','006244','2','202','20201','JPH10104','','N','0','');</v>
      </c>
    </row>
    <row r="6246" spans="1:23">
      <c r="A6246" t="s">
        <v>15239</v>
      </c>
      <c r="B6246" t="s">
        <v>3342</v>
      </c>
      <c r="C6246" s="18" t="s">
        <v>3343</v>
      </c>
      <c r="D6246" s="18" t="s">
        <v>3344</v>
      </c>
      <c r="E6246" s="18"/>
      <c r="F6246" s="18">
        <v>2</v>
      </c>
      <c r="G6246" s="18">
        <v>202</v>
      </c>
      <c r="H6246" s="18">
        <v>20202</v>
      </c>
      <c r="I6246" s="18" t="s">
        <v>14977</v>
      </c>
      <c r="U6246" s="170" t="s">
        <v>15240</v>
      </c>
      <c r="V6246" s="18" t="s">
        <v>3343</v>
      </c>
      <c r="W6246" t="str">
        <f t="shared" si="97"/>
        <v>INSERT INTO MST_D007_COMMON_D (ID,MST_D006_ID,QF_CODE,D_NO,VALUE01,VALUE02,VALUE03,VALUE04,VALUE05,DELETE_FLAG,UPDATE_FLAG,VALUE_TEXT1) VALUES('1fab1f7e-4db5-0f7b-213b-92c6baf9e5b1','d189a123-bd57-e253-54fb-ed1dce7fd63c','PP027','006245','2','202','20202','JPH10104','','N','0','');</v>
      </c>
    </row>
    <row r="6247" spans="1:23">
      <c r="A6247" t="s">
        <v>15241</v>
      </c>
      <c r="B6247" t="s">
        <v>3342</v>
      </c>
      <c r="C6247" s="18" t="s">
        <v>3343</v>
      </c>
      <c r="D6247" s="18" t="s">
        <v>3344</v>
      </c>
      <c r="E6247" s="18"/>
      <c r="F6247" s="18">
        <v>2</v>
      </c>
      <c r="G6247" s="18">
        <v>202</v>
      </c>
      <c r="H6247" s="18">
        <v>20203</v>
      </c>
      <c r="I6247" s="18" t="s">
        <v>14977</v>
      </c>
      <c r="U6247" s="170" t="s">
        <v>15242</v>
      </c>
      <c r="V6247" s="18" t="s">
        <v>3343</v>
      </c>
      <c r="W6247" t="str">
        <f t="shared" si="97"/>
        <v>INSERT INTO MST_D007_COMMON_D (ID,MST_D006_ID,QF_CODE,D_NO,VALUE01,VALUE02,VALUE03,VALUE04,VALUE05,DELETE_FLAG,UPDATE_FLAG,VALUE_TEXT1) VALUES('2f0a1a6a-7c41-e714-a9ca-b0eccedf3bd7','d189a123-bd57-e253-54fb-ed1dce7fd63c','PP027','006246','2','202','20203','JPH10104','','N','0','');</v>
      </c>
    </row>
    <row r="6248" spans="1:23">
      <c r="A6248" t="s">
        <v>15243</v>
      </c>
      <c r="B6248" t="s">
        <v>3342</v>
      </c>
      <c r="C6248" s="18" t="s">
        <v>3343</v>
      </c>
      <c r="D6248" s="18" t="s">
        <v>3344</v>
      </c>
      <c r="E6248" s="18"/>
      <c r="F6248" s="18">
        <v>2</v>
      </c>
      <c r="G6248" s="18">
        <v>203</v>
      </c>
      <c r="H6248" s="18">
        <v>20301</v>
      </c>
      <c r="I6248" s="18" t="s">
        <v>14977</v>
      </c>
      <c r="U6248" s="170" t="s">
        <v>15244</v>
      </c>
      <c r="V6248" s="18" t="s">
        <v>3343</v>
      </c>
      <c r="W6248" t="str">
        <f t="shared" si="97"/>
        <v>INSERT INTO MST_D007_COMMON_D (ID,MST_D006_ID,QF_CODE,D_NO,VALUE01,VALUE02,VALUE03,VALUE04,VALUE05,DELETE_FLAG,UPDATE_FLAG,VALUE_TEXT1) VALUES('711cc8af-aacb-f929-b411-9fa35e3672dc','d189a123-bd57-e253-54fb-ed1dce7fd63c','PP027','006247','2','203','20301','JPH10104','','N','0','');</v>
      </c>
    </row>
    <row r="6249" spans="1:23">
      <c r="A6249" t="s">
        <v>15245</v>
      </c>
      <c r="B6249" t="s">
        <v>3342</v>
      </c>
      <c r="C6249" s="18" t="s">
        <v>3343</v>
      </c>
      <c r="D6249" s="18" t="s">
        <v>3344</v>
      </c>
      <c r="E6249" s="18"/>
      <c r="F6249" s="18">
        <v>2</v>
      </c>
      <c r="G6249" s="18">
        <v>203</v>
      </c>
      <c r="H6249" s="18">
        <v>20302</v>
      </c>
      <c r="I6249" s="18" t="s">
        <v>14977</v>
      </c>
      <c r="U6249" s="170" t="s">
        <v>15246</v>
      </c>
      <c r="V6249" s="18" t="s">
        <v>3343</v>
      </c>
      <c r="W6249" t="str">
        <f t="shared" si="97"/>
        <v>INSERT INTO MST_D007_COMMON_D (ID,MST_D006_ID,QF_CODE,D_NO,VALUE01,VALUE02,VALUE03,VALUE04,VALUE05,DELETE_FLAG,UPDATE_FLAG,VALUE_TEXT1) VALUES('babdc682-dd3a-b34e-8421-1ac86b6818a9','d189a123-bd57-e253-54fb-ed1dce7fd63c','PP027','006248','2','203','20302','JPH10104','','N','0','');</v>
      </c>
    </row>
    <row r="6250" spans="1:23">
      <c r="A6250" t="s">
        <v>15247</v>
      </c>
      <c r="B6250" t="s">
        <v>3342</v>
      </c>
      <c r="C6250" s="18" t="s">
        <v>3343</v>
      </c>
      <c r="D6250" s="18" t="s">
        <v>3344</v>
      </c>
      <c r="E6250" s="18"/>
      <c r="F6250" s="18">
        <v>2</v>
      </c>
      <c r="G6250" s="18">
        <v>203</v>
      </c>
      <c r="H6250" s="18">
        <v>20303</v>
      </c>
      <c r="I6250" s="18" t="s">
        <v>14977</v>
      </c>
      <c r="U6250" s="170" t="s">
        <v>15248</v>
      </c>
      <c r="V6250" s="18" t="s">
        <v>3343</v>
      </c>
      <c r="W6250" t="str">
        <f t="shared" si="97"/>
        <v>INSERT INTO MST_D007_COMMON_D (ID,MST_D006_ID,QF_CODE,D_NO,VALUE01,VALUE02,VALUE03,VALUE04,VALUE05,DELETE_FLAG,UPDATE_FLAG,VALUE_TEXT1) VALUES('61e3d3f5-85c9-d20f-a79c-92b62515233a','d189a123-bd57-e253-54fb-ed1dce7fd63c','PP027','006249','2','203','20303','JPH10104','','N','0','');</v>
      </c>
    </row>
    <row r="6251" spans="1:23">
      <c r="A6251" t="s">
        <v>15249</v>
      </c>
      <c r="B6251" t="s">
        <v>3342</v>
      </c>
      <c r="C6251" s="18" t="s">
        <v>3343</v>
      </c>
      <c r="D6251" s="18" t="s">
        <v>3344</v>
      </c>
      <c r="E6251" s="18"/>
      <c r="F6251" s="18">
        <v>2</v>
      </c>
      <c r="G6251" s="18">
        <v>204</v>
      </c>
      <c r="H6251" s="18">
        <v>20401</v>
      </c>
      <c r="I6251" s="18" t="s">
        <v>14977</v>
      </c>
      <c r="U6251" s="170" t="s">
        <v>15250</v>
      </c>
      <c r="V6251" s="18" t="s">
        <v>3343</v>
      </c>
      <c r="W6251" t="str">
        <f t="shared" si="97"/>
        <v>INSERT INTO MST_D007_COMMON_D (ID,MST_D006_ID,QF_CODE,D_NO,VALUE01,VALUE02,VALUE03,VALUE04,VALUE05,DELETE_FLAG,UPDATE_FLAG,VALUE_TEXT1) VALUES('5558dcac-efe8-12ac-ffd7-4bcfbd5dd26f','d189a123-bd57-e253-54fb-ed1dce7fd63c','PP027','006250','2','204','20401','JPH10104','','N','0','');</v>
      </c>
    </row>
    <row r="6252" spans="1:23">
      <c r="A6252" t="s">
        <v>15251</v>
      </c>
      <c r="B6252" t="s">
        <v>3342</v>
      </c>
      <c r="C6252" s="18" t="s">
        <v>3343</v>
      </c>
      <c r="D6252" s="18" t="s">
        <v>3344</v>
      </c>
      <c r="E6252" s="18"/>
      <c r="F6252" s="18">
        <v>2</v>
      </c>
      <c r="G6252" s="18">
        <v>204</v>
      </c>
      <c r="H6252" s="18">
        <v>20402</v>
      </c>
      <c r="I6252" s="18" t="s">
        <v>14977</v>
      </c>
      <c r="U6252" s="170" t="s">
        <v>15252</v>
      </c>
      <c r="V6252" s="18" t="s">
        <v>3343</v>
      </c>
      <c r="W6252" t="str">
        <f t="shared" si="97"/>
        <v>INSERT INTO MST_D007_COMMON_D (ID,MST_D006_ID,QF_CODE,D_NO,VALUE01,VALUE02,VALUE03,VALUE04,VALUE05,DELETE_FLAG,UPDATE_FLAG,VALUE_TEXT1) VALUES('e3ae775a-7170-ddae-ebd1-e9d617d3e2c5','d189a123-bd57-e253-54fb-ed1dce7fd63c','PP027','006251','2','204','20402','JPH10104','','N','0','');</v>
      </c>
    </row>
    <row r="6253" spans="1:23">
      <c r="A6253" t="s">
        <v>15253</v>
      </c>
      <c r="B6253" t="s">
        <v>3342</v>
      </c>
      <c r="C6253" s="18" t="s">
        <v>3343</v>
      </c>
      <c r="D6253" s="18" t="s">
        <v>3344</v>
      </c>
      <c r="E6253" s="18"/>
      <c r="F6253" s="18">
        <v>2</v>
      </c>
      <c r="G6253" s="18">
        <v>204</v>
      </c>
      <c r="H6253" s="18">
        <v>20403</v>
      </c>
      <c r="I6253" s="18" t="s">
        <v>14977</v>
      </c>
      <c r="U6253" s="170" t="s">
        <v>15254</v>
      </c>
      <c r="V6253" s="18" t="s">
        <v>3343</v>
      </c>
      <c r="W6253" t="str">
        <f t="shared" si="97"/>
        <v>INSERT INTO MST_D007_COMMON_D (ID,MST_D006_ID,QF_CODE,D_NO,VALUE01,VALUE02,VALUE03,VALUE04,VALUE05,DELETE_FLAG,UPDATE_FLAG,VALUE_TEXT1) VALUES('b341dce1-8916-9909-b393-eacd1ffbcade','d189a123-bd57-e253-54fb-ed1dce7fd63c','PP027','006252','2','204','20403','JPH10104','','N','0','');</v>
      </c>
    </row>
    <row r="6254" spans="1:23">
      <c r="A6254" t="s">
        <v>15255</v>
      </c>
      <c r="B6254" t="s">
        <v>3342</v>
      </c>
      <c r="C6254" s="18" t="s">
        <v>3343</v>
      </c>
      <c r="D6254" s="18" t="s">
        <v>3344</v>
      </c>
      <c r="E6254" s="18"/>
      <c r="F6254" s="18">
        <v>2</v>
      </c>
      <c r="G6254" s="18">
        <v>204</v>
      </c>
      <c r="H6254" s="18">
        <v>20404</v>
      </c>
      <c r="I6254" s="18" t="s">
        <v>14977</v>
      </c>
      <c r="U6254" s="170" t="s">
        <v>15256</v>
      </c>
      <c r="V6254" s="18" t="s">
        <v>3343</v>
      </c>
      <c r="W6254" t="str">
        <f t="shared" si="97"/>
        <v>INSERT INTO MST_D007_COMMON_D (ID,MST_D006_ID,QF_CODE,D_NO,VALUE01,VALUE02,VALUE03,VALUE04,VALUE05,DELETE_FLAG,UPDATE_FLAG,VALUE_TEXT1) VALUES('f3ea7fb7-20ab-c379-b3fa-fecb73036a15','d189a123-bd57-e253-54fb-ed1dce7fd63c','PP027','006253','2','204','20404','JPH10104','','N','0','');</v>
      </c>
    </row>
    <row r="6255" spans="1:23">
      <c r="A6255" t="s">
        <v>15257</v>
      </c>
      <c r="B6255" t="s">
        <v>3342</v>
      </c>
      <c r="C6255" s="18" t="s">
        <v>3343</v>
      </c>
      <c r="D6255" s="18" t="s">
        <v>3344</v>
      </c>
      <c r="E6255" s="18"/>
      <c r="F6255" s="18">
        <v>2</v>
      </c>
      <c r="G6255" s="18">
        <v>204</v>
      </c>
      <c r="H6255" s="18">
        <v>20405</v>
      </c>
      <c r="I6255" s="18" t="s">
        <v>14977</v>
      </c>
      <c r="U6255" s="170" t="s">
        <v>15258</v>
      </c>
      <c r="V6255" s="18" t="s">
        <v>3343</v>
      </c>
      <c r="W6255" t="str">
        <f t="shared" si="97"/>
        <v>INSERT INTO MST_D007_COMMON_D (ID,MST_D006_ID,QF_CODE,D_NO,VALUE01,VALUE02,VALUE03,VALUE04,VALUE05,DELETE_FLAG,UPDATE_FLAG,VALUE_TEXT1) VALUES('dde0aa15-6541-c6be-1165-7e76bedf3a6f','d189a123-bd57-e253-54fb-ed1dce7fd63c','PP027','006254','2','204','20405','JPH10104','','N','0','');</v>
      </c>
    </row>
    <row r="6256" spans="1:23">
      <c r="A6256" t="s">
        <v>15259</v>
      </c>
      <c r="B6256" t="s">
        <v>3342</v>
      </c>
      <c r="C6256" s="18" t="s">
        <v>3343</v>
      </c>
      <c r="D6256" s="18" t="s">
        <v>3344</v>
      </c>
      <c r="E6256" s="18"/>
      <c r="F6256" s="18">
        <v>2</v>
      </c>
      <c r="G6256" s="18">
        <v>205</v>
      </c>
      <c r="H6256" s="18">
        <v>20501</v>
      </c>
      <c r="I6256" s="18" t="s">
        <v>14977</v>
      </c>
      <c r="U6256" s="170" t="s">
        <v>15260</v>
      </c>
      <c r="V6256" s="18" t="s">
        <v>3343</v>
      </c>
      <c r="W6256" t="str">
        <f t="shared" si="97"/>
        <v>INSERT INTO MST_D007_COMMON_D (ID,MST_D006_ID,QF_CODE,D_NO,VALUE01,VALUE02,VALUE03,VALUE04,VALUE05,DELETE_FLAG,UPDATE_FLAG,VALUE_TEXT1) VALUES('e5755fa5-9d70-b2ec-1b6b-6db6816feb33','d189a123-bd57-e253-54fb-ed1dce7fd63c','PP027','006255','2','205','20501','JPH10104','','N','0','');</v>
      </c>
    </row>
    <row r="6257" spans="1:23">
      <c r="A6257" t="s">
        <v>15261</v>
      </c>
      <c r="B6257" t="s">
        <v>3342</v>
      </c>
      <c r="C6257" s="18" t="s">
        <v>3343</v>
      </c>
      <c r="D6257" s="18" t="s">
        <v>3344</v>
      </c>
      <c r="E6257" s="18"/>
      <c r="F6257" s="18">
        <v>2</v>
      </c>
      <c r="G6257" s="18">
        <v>205</v>
      </c>
      <c r="H6257" s="18">
        <v>20502</v>
      </c>
      <c r="I6257" s="18" t="s">
        <v>14977</v>
      </c>
      <c r="U6257" s="170" t="s">
        <v>15262</v>
      </c>
      <c r="V6257" s="18" t="s">
        <v>3343</v>
      </c>
      <c r="W6257" t="str">
        <f t="shared" si="97"/>
        <v>INSERT INTO MST_D007_COMMON_D (ID,MST_D006_ID,QF_CODE,D_NO,VALUE01,VALUE02,VALUE03,VALUE04,VALUE05,DELETE_FLAG,UPDATE_FLAG,VALUE_TEXT1) VALUES('cf1cb5fc-1d0d-e3be-851f-a05c45935bcd','d189a123-bd57-e253-54fb-ed1dce7fd63c','PP027','006256','2','205','20502','JPH10104','','N','0','');</v>
      </c>
    </row>
    <row r="6258" spans="1:23">
      <c r="A6258" t="s">
        <v>15263</v>
      </c>
      <c r="B6258" t="s">
        <v>3342</v>
      </c>
      <c r="C6258" s="18" t="s">
        <v>3343</v>
      </c>
      <c r="D6258" s="18" t="s">
        <v>3344</v>
      </c>
      <c r="E6258" s="18"/>
      <c r="F6258" s="18">
        <v>2</v>
      </c>
      <c r="G6258" s="18">
        <v>206</v>
      </c>
      <c r="H6258" s="18">
        <v>20601</v>
      </c>
      <c r="I6258" s="18" t="s">
        <v>14977</v>
      </c>
      <c r="U6258" s="170" t="s">
        <v>15264</v>
      </c>
      <c r="V6258" s="18" t="s">
        <v>3343</v>
      </c>
      <c r="W6258" t="str">
        <f t="shared" si="97"/>
        <v>INSERT INTO MST_D007_COMMON_D (ID,MST_D006_ID,QF_CODE,D_NO,VALUE01,VALUE02,VALUE03,VALUE04,VALUE05,DELETE_FLAG,UPDATE_FLAG,VALUE_TEXT1) VALUES('c4bed2ae-d398-e36b-1c27-fc99d0bdfafb','d189a123-bd57-e253-54fb-ed1dce7fd63c','PP027','006257','2','206','20601','JPH10104','','N','0','');</v>
      </c>
    </row>
    <row r="6259" spans="1:23">
      <c r="A6259" t="s">
        <v>15265</v>
      </c>
      <c r="B6259" t="s">
        <v>3342</v>
      </c>
      <c r="C6259" s="18" t="s">
        <v>3343</v>
      </c>
      <c r="D6259" s="18" t="s">
        <v>3344</v>
      </c>
      <c r="E6259" s="18"/>
      <c r="F6259" s="18">
        <v>2</v>
      </c>
      <c r="G6259" s="18">
        <v>206</v>
      </c>
      <c r="H6259" s="18">
        <v>20602</v>
      </c>
      <c r="I6259" s="18" t="s">
        <v>14977</v>
      </c>
      <c r="U6259" s="170" t="s">
        <v>15266</v>
      </c>
      <c r="V6259" s="18" t="s">
        <v>3343</v>
      </c>
      <c r="W6259" t="str">
        <f t="shared" si="97"/>
        <v>INSERT INTO MST_D007_COMMON_D (ID,MST_D006_ID,QF_CODE,D_NO,VALUE01,VALUE02,VALUE03,VALUE04,VALUE05,DELETE_FLAG,UPDATE_FLAG,VALUE_TEXT1) VALUES('f47ff0d4-1fa6-bbf9-c6dc-9c65d4ba99fe','d189a123-bd57-e253-54fb-ed1dce7fd63c','PP027','006258','2','206','20602','JPH10104','','N','0','');</v>
      </c>
    </row>
    <row r="6260" spans="1:23">
      <c r="A6260" t="s">
        <v>15267</v>
      </c>
      <c r="B6260" t="s">
        <v>3342</v>
      </c>
      <c r="C6260" s="18" t="s">
        <v>3343</v>
      </c>
      <c r="D6260" s="18" t="s">
        <v>3344</v>
      </c>
      <c r="E6260" s="18"/>
      <c r="F6260" s="18">
        <v>2</v>
      </c>
      <c r="G6260" s="18">
        <v>207</v>
      </c>
      <c r="H6260" s="18">
        <v>20701</v>
      </c>
      <c r="I6260" s="18" t="s">
        <v>14977</v>
      </c>
      <c r="U6260" s="170" t="s">
        <v>15268</v>
      </c>
      <c r="V6260" s="18" t="s">
        <v>3343</v>
      </c>
      <c r="W6260" t="str">
        <f t="shared" si="97"/>
        <v>INSERT INTO MST_D007_COMMON_D (ID,MST_D006_ID,QF_CODE,D_NO,VALUE01,VALUE02,VALUE03,VALUE04,VALUE05,DELETE_FLAG,UPDATE_FLAG,VALUE_TEXT1) VALUES('1ba5eede-79c7-1e34-7c4d-1c9446c25eef','d189a123-bd57-e253-54fb-ed1dce7fd63c','PP027','006259','2','207','20701','JPH10104','','N','0','');</v>
      </c>
    </row>
    <row r="6261" spans="1:23">
      <c r="A6261" t="s">
        <v>15269</v>
      </c>
      <c r="B6261" t="s">
        <v>3342</v>
      </c>
      <c r="C6261" s="18" t="s">
        <v>3343</v>
      </c>
      <c r="D6261" s="18" t="s">
        <v>3344</v>
      </c>
      <c r="E6261" s="18"/>
      <c r="F6261" s="18">
        <v>2</v>
      </c>
      <c r="G6261" s="18">
        <v>207</v>
      </c>
      <c r="H6261" s="18">
        <v>20702</v>
      </c>
      <c r="I6261" s="18" t="s">
        <v>14977</v>
      </c>
      <c r="U6261" s="170" t="s">
        <v>15270</v>
      </c>
      <c r="V6261" s="18" t="s">
        <v>3343</v>
      </c>
      <c r="W6261" t="str">
        <f t="shared" si="97"/>
        <v>INSERT INTO MST_D007_COMMON_D (ID,MST_D006_ID,QF_CODE,D_NO,VALUE01,VALUE02,VALUE03,VALUE04,VALUE05,DELETE_FLAG,UPDATE_FLAG,VALUE_TEXT1) VALUES('b917d8da-9ca2-0d8d-ccc4-d46fe709baab','d189a123-bd57-e253-54fb-ed1dce7fd63c','PP027','006260','2','207','20702','JPH10104','','N','0','');</v>
      </c>
    </row>
    <row r="6262" spans="1:23">
      <c r="A6262" t="s">
        <v>15271</v>
      </c>
      <c r="B6262" t="s">
        <v>3342</v>
      </c>
      <c r="C6262" s="18" t="s">
        <v>3343</v>
      </c>
      <c r="D6262" s="18" t="s">
        <v>3344</v>
      </c>
      <c r="E6262" s="18"/>
      <c r="F6262" s="18">
        <v>2</v>
      </c>
      <c r="G6262" s="18">
        <v>208</v>
      </c>
      <c r="H6262" s="18">
        <v>20801</v>
      </c>
      <c r="I6262" s="18" t="s">
        <v>14977</v>
      </c>
      <c r="U6262" s="170" t="s">
        <v>15272</v>
      </c>
      <c r="V6262" s="18" t="s">
        <v>3343</v>
      </c>
      <c r="W6262" t="str">
        <f t="shared" si="97"/>
        <v>INSERT INTO MST_D007_COMMON_D (ID,MST_D006_ID,QF_CODE,D_NO,VALUE01,VALUE02,VALUE03,VALUE04,VALUE05,DELETE_FLAG,UPDATE_FLAG,VALUE_TEXT1) VALUES('b8dcb5fe-98a5-a2d2-0afa-ab1b5e2102be','d189a123-bd57-e253-54fb-ed1dce7fd63c','PP027','006261','2','208','20801','JPH10104','','N','0','');</v>
      </c>
    </row>
    <row r="6263" spans="1:23">
      <c r="A6263" t="s">
        <v>15273</v>
      </c>
      <c r="B6263" t="s">
        <v>3342</v>
      </c>
      <c r="C6263" s="18" t="s">
        <v>3343</v>
      </c>
      <c r="D6263" s="18" t="s">
        <v>3344</v>
      </c>
      <c r="E6263" s="18"/>
      <c r="F6263" s="18">
        <v>1</v>
      </c>
      <c r="G6263" s="18">
        <v>111</v>
      </c>
      <c r="H6263" s="18">
        <v>11101</v>
      </c>
      <c r="I6263" s="18" t="s">
        <v>15274</v>
      </c>
      <c r="U6263" s="170" t="s">
        <v>15275</v>
      </c>
      <c r="V6263" s="18" t="s">
        <v>3343</v>
      </c>
      <c r="W6263" t="str">
        <f t="shared" si="97"/>
        <v>INSERT INTO MST_D007_COMMON_D (ID,MST_D006_ID,QF_CODE,D_NO,VALUE01,VALUE02,VALUE03,VALUE04,VALUE05,DELETE_FLAG,UPDATE_FLAG,VALUE_TEXT1) VALUES('1adb5e84-9f68-a8ee-a6d6-ac34a890fd5f','d189a123-bd57-e253-54fb-ed1dce7fd63c','PP027','006262','1','111','11101','JPH10108','','N','0','');</v>
      </c>
    </row>
    <row r="6264" spans="1:23">
      <c r="A6264" t="s">
        <v>15276</v>
      </c>
      <c r="B6264" t="s">
        <v>3342</v>
      </c>
      <c r="C6264" s="18" t="s">
        <v>3343</v>
      </c>
      <c r="D6264" s="18" t="s">
        <v>3344</v>
      </c>
      <c r="E6264" s="18"/>
      <c r="F6264" s="18">
        <v>1</v>
      </c>
      <c r="G6264" s="18">
        <v>111</v>
      </c>
      <c r="H6264" s="18">
        <v>11102</v>
      </c>
      <c r="I6264" s="18" t="s">
        <v>15274</v>
      </c>
      <c r="U6264" s="170" t="s">
        <v>15277</v>
      </c>
      <c r="V6264" s="18" t="s">
        <v>3343</v>
      </c>
      <c r="W6264" t="str">
        <f t="shared" si="97"/>
        <v>INSERT INTO MST_D007_COMMON_D (ID,MST_D006_ID,QF_CODE,D_NO,VALUE01,VALUE02,VALUE03,VALUE04,VALUE05,DELETE_FLAG,UPDATE_FLAG,VALUE_TEXT1) VALUES('073d87e9-defd-f204-61df-b67ba279df2f','d189a123-bd57-e253-54fb-ed1dce7fd63c','PP027','006263','1','111','11102','JPH10108','','N','0','');</v>
      </c>
    </row>
    <row r="6265" spans="1:23">
      <c r="A6265" t="s">
        <v>15278</v>
      </c>
      <c r="B6265" t="s">
        <v>3342</v>
      </c>
      <c r="C6265" s="18" t="s">
        <v>3343</v>
      </c>
      <c r="D6265" s="18" t="s">
        <v>3344</v>
      </c>
      <c r="E6265" s="18"/>
      <c r="F6265" s="18">
        <v>1</v>
      </c>
      <c r="G6265" s="18">
        <v>111</v>
      </c>
      <c r="H6265" s="18">
        <v>11103</v>
      </c>
      <c r="I6265" s="18" t="s">
        <v>15274</v>
      </c>
      <c r="U6265" s="170" t="s">
        <v>15279</v>
      </c>
      <c r="V6265" s="18" t="s">
        <v>3343</v>
      </c>
      <c r="W6265" t="str">
        <f t="shared" si="97"/>
        <v>INSERT INTO MST_D007_COMMON_D (ID,MST_D006_ID,QF_CODE,D_NO,VALUE01,VALUE02,VALUE03,VALUE04,VALUE05,DELETE_FLAG,UPDATE_FLAG,VALUE_TEXT1) VALUES('ccec7ecd-cb0b-bf3a-a9db-4c8a9c60dcad','d189a123-bd57-e253-54fb-ed1dce7fd63c','PP027','006264','1','111','11103','JPH10108','','N','0','');</v>
      </c>
    </row>
    <row r="6266" spans="1:23">
      <c r="A6266" t="s">
        <v>15280</v>
      </c>
      <c r="B6266" t="s">
        <v>3342</v>
      </c>
      <c r="C6266" s="18" t="s">
        <v>3343</v>
      </c>
      <c r="D6266" s="18" t="s">
        <v>3344</v>
      </c>
      <c r="E6266" s="18"/>
      <c r="F6266" s="18">
        <v>1</v>
      </c>
      <c r="G6266" s="18">
        <v>111</v>
      </c>
      <c r="H6266" s="18">
        <v>11104</v>
      </c>
      <c r="I6266" s="18" t="s">
        <v>15274</v>
      </c>
      <c r="U6266" s="170" t="s">
        <v>15281</v>
      </c>
      <c r="V6266" s="18" t="s">
        <v>3343</v>
      </c>
      <c r="W6266" t="str">
        <f t="shared" si="97"/>
        <v>INSERT INTO MST_D007_COMMON_D (ID,MST_D006_ID,QF_CODE,D_NO,VALUE01,VALUE02,VALUE03,VALUE04,VALUE05,DELETE_FLAG,UPDATE_FLAG,VALUE_TEXT1) VALUES('ca7dcee9-c788-a2f7-c8da-d82ee842c9cd','d189a123-bd57-e253-54fb-ed1dce7fd63c','PP027','006265','1','111','11104','JPH10108','','N','0','');</v>
      </c>
    </row>
    <row r="6267" spans="1:23">
      <c r="A6267" t="s">
        <v>15282</v>
      </c>
      <c r="B6267" t="s">
        <v>3342</v>
      </c>
      <c r="C6267" s="18" t="s">
        <v>3343</v>
      </c>
      <c r="D6267" s="18" t="s">
        <v>3344</v>
      </c>
      <c r="E6267" s="18"/>
      <c r="F6267" s="18">
        <v>1</v>
      </c>
      <c r="G6267" s="18">
        <v>111</v>
      </c>
      <c r="H6267" s="18">
        <v>11105</v>
      </c>
      <c r="I6267" s="18" t="s">
        <v>15274</v>
      </c>
      <c r="U6267" s="170" t="s">
        <v>15283</v>
      </c>
      <c r="V6267" s="18" t="s">
        <v>3343</v>
      </c>
      <c r="W6267" t="str">
        <f t="shared" si="97"/>
        <v>INSERT INTO MST_D007_COMMON_D (ID,MST_D006_ID,QF_CODE,D_NO,VALUE01,VALUE02,VALUE03,VALUE04,VALUE05,DELETE_FLAG,UPDATE_FLAG,VALUE_TEXT1) VALUES('db5c60d2-8be1-766f-aace-330aa8ba23c8','d189a123-bd57-e253-54fb-ed1dce7fd63c','PP027','006266','1','111','11105','JPH10108','','N','0','');</v>
      </c>
    </row>
    <row r="6268" spans="1:23">
      <c r="A6268" t="s">
        <v>15284</v>
      </c>
      <c r="B6268" t="s">
        <v>3342</v>
      </c>
      <c r="C6268" s="18" t="s">
        <v>3343</v>
      </c>
      <c r="D6268" s="18" t="s">
        <v>3344</v>
      </c>
      <c r="E6268" s="18"/>
      <c r="F6268" s="18">
        <v>1</v>
      </c>
      <c r="G6268" s="18">
        <v>111</v>
      </c>
      <c r="H6268" s="18">
        <v>11106</v>
      </c>
      <c r="I6268" s="18" t="s">
        <v>15274</v>
      </c>
      <c r="U6268" s="170" t="s">
        <v>15285</v>
      </c>
      <c r="V6268" s="18" t="s">
        <v>3343</v>
      </c>
      <c r="W6268" t="str">
        <f t="shared" si="97"/>
        <v>INSERT INTO MST_D007_COMMON_D (ID,MST_D006_ID,QF_CODE,D_NO,VALUE01,VALUE02,VALUE03,VALUE04,VALUE05,DELETE_FLAG,UPDATE_FLAG,VALUE_TEXT1) VALUES('017a3bfd-bb03-87e4-e847-6fdb54b9bc84','d189a123-bd57-e253-54fb-ed1dce7fd63c','PP027','006267','1','111','11106','JPH10108','','N','0','');</v>
      </c>
    </row>
    <row r="6269" spans="1:23">
      <c r="A6269" t="s">
        <v>15286</v>
      </c>
      <c r="B6269" t="s">
        <v>3342</v>
      </c>
      <c r="C6269" s="18" t="s">
        <v>3343</v>
      </c>
      <c r="D6269" s="18" t="s">
        <v>3344</v>
      </c>
      <c r="E6269" s="18"/>
      <c r="F6269" s="18">
        <v>1</v>
      </c>
      <c r="G6269" s="18">
        <v>111</v>
      </c>
      <c r="H6269" s="18">
        <v>11107</v>
      </c>
      <c r="I6269" s="18" t="s">
        <v>15274</v>
      </c>
      <c r="U6269" s="170" t="s">
        <v>15287</v>
      </c>
      <c r="V6269" s="18" t="s">
        <v>3343</v>
      </c>
      <c r="W6269" t="str">
        <f t="shared" si="97"/>
        <v>INSERT INTO MST_D007_COMMON_D (ID,MST_D006_ID,QF_CODE,D_NO,VALUE01,VALUE02,VALUE03,VALUE04,VALUE05,DELETE_FLAG,UPDATE_FLAG,VALUE_TEXT1) VALUES('2dd44a52-bae9-d98d-c9e7-9c9affcb7ede','d189a123-bd57-e253-54fb-ed1dce7fd63c','PP027','006268','1','111','11107','JPH10108','','N','0','');</v>
      </c>
    </row>
    <row r="6270" spans="1:23">
      <c r="A6270" t="s">
        <v>15288</v>
      </c>
      <c r="B6270" t="s">
        <v>3342</v>
      </c>
      <c r="C6270" s="18" t="s">
        <v>3343</v>
      </c>
      <c r="D6270" s="18" t="s">
        <v>3344</v>
      </c>
      <c r="E6270" s="18"/>
      <c r="F6270" s="18">
        <v>1</v>
      </c>
      <c r="G6270" s="18">
        <v>111</v>
      </c>
      <c r="H6270" s="18">
        <v>11108</v>
      </c>
      <c r="I6270" s="18" t="s">
        <v>15274</v>
      </c>
      <c r="U6270" s="170" t="s">
        <v>15289</v>
      </c>
      <c r="V6270" s="18" t="s">
        <v>3343</v>
      </c>
      <c r="W6270" t="str">
        <f t="shared" si="97"/>
        <v>INSERT INTO MST_D007_COMMON_D (ID,MST_D006_ID,QF_CODE,D_NO,VALUE01,VALUE02,VALUE03,VALUE04,VALUE05,DELETE_FLAG,UPDATE_FLAG,VALUE_TEXT1) VALUES('595fbd5c-94d3-45d3-421b-6795adaaa733','d189a123-bd57-e253-54fb-ed1dce7fd63c','PP027','006269','1','111','11108','JPH10108','','N','0','');</v>
      </c>
    </row>
    <row r="6271" spans="1:23">
      <c r="A6271" t="s">
        <v>15290</v>
      </c>
      <c r="B6271" t="s">
        <v>3342</v>
      </c>
      <c r="C6271" s="18" t="s">
        <v>3343</v>
      </c>
      <c r="D6271" s="18" t="s">
        <v>3344</v>
      </c>
      <c r="E6271" s="18"/>
      <c r="F6271" s="18">
        <v>1</v>
      </c>
      <c r="G6271" s="18">
        <v>112</v>
      </c>
      <c r="H6271" s="18">
        <v>11201</v>
      </c>
      <c r="I6271" s="18" t="s">
        <v>15274</v>
      </c>
      <c r="U6271" s="170" t="s">
        <v>15291</v>
      </c>
      <c r="V6271" s="18" t="s">
        <v>3343</v>
      </c>
      <c r="W6271" t="str">
        <f t="shared" si="97"/>
        <v>INSERT INTO MST_D007_COMMON_D (ID,MST_D006_ID,QF_CODE,D_NO,VALUE01,VALUE02,VALUE03,VALUE04,VALUE05,DELETE_FLAG,UPDATE_FLAG,VALUE_TEXT1) VALUES('fe8a16df-ea5d-af95-4bb6-db5fd6e78a67','d189a123-bd57-e253-54fb-ed1dce7fd63c','PP027','006270','1','112','11201','JPH10108','','N','0','');</v>
      </c>
    </row>
    <row r="6272" spans="1:23">
      <c r="A6272" t="s">
        <v>15292</v>
      </c>
      <c r="B6272" t="s">
        <v>3342</v>
      </c>
      <c r="C6272" s="18" t="s">
        <v>3343</v>
      </c>
      <c r="D6272" s="18" t="s">
        <v>3344</v>
      </c>
      <c r="E6272" s="18"/>
      <c r="F6272" s="18">
        <v>1</v>
      </c>
      <c r="G6272" s="18">
        <v>112</v>
      </c>
      <c r="H6272" s="18">
        <v>11202</v>
      </c>
      <c r="I6272" s="18" t="s">
        <v>15274</v>
      </c>
      <c r="U6272" s="170" t="s">
        <v>15293</v>
      </c>
      <c r="V6272" s="18" t="s">
        <v>3343</v>
      </c>
      <c r="W6272" t="str">
        <f t="shared" si="97"/>
        <v>INSERT INTO MST_D007_COMMON_D (ID,MST_D006_ID,QF_CODE,D_NO,VALUE01,VALUE02,VALUE03,VALUE04,VALUE05,DELETE_FLAG,UPDATE_FLAG,VALUE_TEXT1) VALUES('c7deadc3-c1bc-d7de-39d8-02f9ea232c2a','d189a123-bd57-e253-54fb-ed1dce7fd63c','PP027','006271','1','112','11202','JPH10108','','N','0','');</v>
      </c>
    </row>
    <row r="6273" spans="1:23">
      <c r="A6273" t="s">
        <v>15294</v>
      </c>
      <c r="B6273" t="s">
        <v>3342</v>
      </c>
      <c r="C6273" s="18" t="s">
        <v>3343</v>
      </c>
      <c r="D6273" s="18" t="s">
        <v>3344</v>
      </c>
      <c r="E6273" s="18"/>
      <c r="F6273" s="18">
        <v>1</v>
      </c>
      <c r="G6273" s="18">
        <v>112</v>
      </c>
      <c r="H6273" s="18">
        <v>11203</v>
      </c>
      <c r="I6273" s="18" t="s">
        <v>15274</v>
      </c>
      <c r="U6273" s="170" t="s">
        <v>15295</v>
      </c>
      <c r="V6273" s="18" t="s">
        <v>3343</v>
      </c>
      <c r="W6273" t="str">
        <f t="shared" si="97"/>
        <v>INSERT INTO MST_D007_COMMON_D (ID,MST_D006_ID,QF_CODE,D_NO,VALUE01,VALUE02,VALUE03,VALUE04,VALUE05,DELETE_FLAG,UPDATE_FLAG,VALUE_TEXT1) VALUES('71dd7be3-eee0-85c2-92b1-d25f476cbc7e','d189a123-bd57-e253-54fb-ed1dce7fd63c','PP027','006272','1','112','11203','JPH10108','','N','0','');</v>
      </c>
    </row>
    <row r="6274" spans="1:23">
      <c r="A6274" t="s">
        <v>15296</v>
      </c>
      <c r="B6274" t="s">
        <v>3342</v>
      </c>
      <c r="C6274" s="18" t="s">
        <v>3343</v>
      </c>
      <c r="D6274" s="18" t="s">
        <v>3344</v>
      </c>
      <c r="E6274" s="18"/>
      <c r="F6274" s="18">
        <v>1</v>
      </c>
      <c r="G6274" s="18">
        <v>112</v>
      </c>
      <c r="H6274" s="18">
        <v>11204</v>
      </c>
      <c r="I6274" s="18" t="s">
        <v>15274</v>
      </c>
      <c r="U6274" s="170" t="s">
        <v>15297</v>
      </c>
      <c r="V6274" s="18" t="s">
        <v>3343</v>
      </c>
      <c r="W6274" t="str">
        <f t="shared" si="97"/>
        <v>INSERT INTO MST_D007_COMMON_D (ID,MST_D006_ID,QF_CODE,D_NO,VALUE01,VALUE02,VALUE03,VALUE04,VALUE05,DELETE_FLAG,UPDATE_FLAG,VALUE_TEXT1) VALUES('5c9e91a8-ed37-c93e-64aa-9ec0ffc5a062','d189a123-bd57-e253-54fb-ed1dce7fd63c','PP027','006273','1','112','11204','JPH10108','','N','0','');</v>
      </c>
    </row>
    <row r="6275" spans="1:23">
      <c r="A6275" t="s">
        <v>15298</v>
      </c>
      <c r="B6275" t="s">
        <v>3342</v>
      </c>
      <c r="C6275" s="18" t="s">
        <v>3343</v>
      </c>
      <c r="D6275" s="18" t="s">
        <v>3344</v>
      </c>
      <c r="E6275" s="18"/>
      <c r="F6275" s="18">
        <v>1</v>
      </c>
      <c r="G6275" s="18">
        <v>112</v>
      </c>
      <c r="H6275" s="18">
        <v>11205</v>
      </c>
      <c r="I6275" s="18" t="s">
        <v>15274</v>
      </c>
      <c r="U6275" s="170" t="s">
        <v>15299</v>
      </c>
      <c r="V6275" s="18" t="s">
        <v>3343</v>
      </c>
      <c r="W6275" t="str">
        <f t="shared" ref="W6275:W6338" si="98">"  INSERT INTO MST_D007_COMMON_D (ID,MST_D006_ID,QF_CODE,D_NO,VALUE01,VALUE02,VALUE03,VALUE04,VALUE05,DELETE_FLAG,UPDATE_FLAG,VALUE_TEXT1) VALUES('"&amp;A6275&amp;"','"&amp;B6275&amp;"','"&amp;V6275&amp;"','"&amp;U6275&amp;"','"&amp;F6275&amp;"','"&amp;G6275&amp;"','"&amp;H6275&amp;"','"&amp;I6275&amp;"','"&amp;J6275&amp;"','N','0','"&amp;E6275&amp;"');"</f>
        <v>INSERT INTO MST_D007_COMMON_D (ID,MST_D006_ID,QF_CODE,D_NO,VALUE01,VALUE02,VALUE03,VALUE04,VALUE05,DELETE_FLAG,UPDATE_FLAG,VALUE_TEXT1) VALUES('6ad7cfe6-cdaf-b579-1a17-9a7d2b0f7879','d189a123-bd57-e253-54fb-ed1dce7fd63c','PP027','006274','1','112','11205','JPH10108','','N','0','');</v>
      </c>
    </row>
    <row r="6276" spans="1:23">
      <c r="A6276" t="s">
        <v>15300</v>
      </c>
      <c r="B6276" t="s">
        <v>3342</v>
      </c>
      <c r="C6276" s="18" t="s">
        <v>3343</v>
      </c>
      <c r="D6276" s="18" t="s">
        <v>3344</v>
      </c>
      <c r="E6276" s="18"/>
      <c r="F6276" s="18">
        <v>1</v>
      </c>
      <c r="G6276" s="18">
        <v>112</v>
      </c>
      <c r="H6276" s="18">
        <v>11206</v>
      </c>
      <c r="I6276" s="18" t="s">
        <v>15274</v>
      </c>
      <c r="U6276" s="170" t="s">
        <v>15301</v>
      </c>
      <c r="V6276" s="18" t="s">
        <v>3343</v>
      </c>
      <c r="W6276" t="str">
        <f t="shared" si="98"/>
        <v>INSERT INTO MST_D007_COMMON_D (ID,MST_D006_ID,QF_CODE,D_NO,VALUE01,VALUE02,VALUE03,VALUE04,VALUE05,DELETE_FLAG,UPDATE_FLAG,VALUE_TEXT1) VALUES('eee5f0ef-7cd9-c3e2-ffe1-45ebf5fbc768','d189a123-bd57-e253-54fb-ed1dce7fd63c','PP027','006275','1','112','11206','JPH10108','','N','0','');</v>
      </c>
    </row>
    <row r="6277" spans="1:23">
      <c r="A6277" t="s">
        <v>15302</v>
      </c>
      <c r="B6277" t="s">
        <v>3342</v>
      </c>
      <c r="C6277" s="18" t="s">
        <v>3343</v>
      </c>
      <c r="D6277" s="18" t="s">
        <v>3344</v>
      </c>
      <c r="E6277" s="18"/>
      <c r="F6277" s="18">
        <v>1</v>
      </c>
      <c r="G6277" s="18">
        <v>112</v>
      </c>
      <c r="H6277" s="18">
        <v>11207</v>
      </c>
      <c r="I6277" s="18" t="s">
        <v>15274</v>
      </c>
      <c r="U6277" s="170" t="s">
        <v>15303</v>
      </c>
      <c r="V6277" s="18" t="s">
        <v>3343</v>
      </c>
      <c r="W6277" t="str">
        <f t="shared" si="98"/>
        <v>INSERT INTO MST_D007_COMMON_D (ID,MST_D006_ID,QF_CODE,D_NO,VALUE01,VALUE02,VALUE03,VALUE04,VALUE05,DELETE_FLAG,UPDATE_FLAG,VALUE_TEXT1) VALUES('7038b1e7-7f76-acbd-d567-fead82a96e4c','d189a123-bd57-e253-54fb-ed1dce7fd63c','PP027','006276','1','112','11207','JPH10108','','N','0','');</v>
      </c>
    </row>
    <row r="6278" spans="1:23">
      <c r="A6278" t="s">
        <v>15304</v>
      </c>
      <c r="B6278" t="s">
        <v>3342</v>
      </c>
      <c r="C6278" s="18" t="s">
        <v>3343</v>
      </c>
      <c r="D6278" s="18" t="s">
        <v>3344</v>
      </c>
      <c r="E6278" s="18"/>
      <c r="F6278" s="18">
        <v>1</v>
      </c>
      <c r="G6278" s="18">
        <v>112</v>
      </c>
      <c r="H6278" s="18">
        <v>11208</v>
      </c>
      <c r="I6278" s="18" t="s">
        <v>15274</v>
      </c>
      <c r="U6278" s="170" t="s">
        <v>15305</v>
      </c>
      <c r="V6278" s="18" t="s">
        <v>3343</v>
      </c>
      <c r="W6278" t="str">
        <f t="shared" si="98"/>
        <v>INSERT INTO MST_D007_COMMON_D (ID,MST_D006_ID,QF_CODE,D_NO,VALUE01,VALUE02,VALUE03,VALUE04,VALUE05,DELETE_FLAG,UPDATE_FLAG,VALUE_TEXT1) VALUES('dda46f2e-b0a4-da9b-eadf-246237d6b2ee','d189a123-bd57-e253-54fb-ed1dce7fd63c','PP027','006277','1','112','11208','JPH10108','','N','0','');</v>
      </c>
    </row>
    <row r="6279" spans="1:23">
      <c r="A6279" t="s">
        <v>15306</v>
      </c>
      <c r="B6279" t="s">
        <v>3342</v>
      </c>
      <c r="C6279" s="18" t="s">
        <v>3343</v>
      </c>
      <c r="D6279" s="18" t="s">
        <v>3344</v>
      </c>
      <c r="E6279" s="18"/>
      <c r="F6279" s="18">
        <v>1</v>
      </c>
      <c r="G6279" s="18">
        <v>113</v>
      </c>
      <c r="H6279" s="18">
        <v>11301</v>
      </c>
      <c r="I6279" s="18" t="s">
        <v>15274</v>
      </c>
      <c r="U6279" s="170" t="s">
        <v>15307</v>
      </c>
      <c r="V6279" s="18" t="s">
        <v>3343</v>
      </c>
      <c r="W6279" t="str">
        <f t="shared" si="98"/>
        <v>INSERT INTO MST_D007_COMMON_D (ID,MST_D006_ID,QF_CODE,D_NO,VALUE01,VALUE02,VALUE03,VALUE04,VALUE05,DELETE_FLAG,UPDATE_FLAG,VALUE_TEXT1) VALUES('d4d3caee-c3b8-89df-d6db-da261947226e','d189a123-bd57-e253-54fb-ed1dce7fd63c','PP027','006278','1','113','11301','JPH10108','','N','0','');</v>
      </c>
    </row>
    <row r="6280" spans="1:23">
      <c r="A6280" t="s">
        <v>15308</v>
      </c>
      <c r="B6280" t="s">
        <v>3342</v>
      </c>
      <c r="C6280" s="18" t="s">
        <v>3343</v>
      </c>
      <c r="D6280" s="18" t="s">
        <v>3344</v>
      </c>
      <c r="E6280" s="18"/>
      <c r="F6280" s="18">
        <v>1</v>
      </c>
      <c r="G6280" s="18">
        <v>113</v>
      </c>
      <c r="H6280" s="18">
        <v>11302</v>
      </c>
      <c r="I6280" s="18" t="s">
        <v>15274</v>
      </c>
      <c r="U6280" s="170" t="s">
        <v>15309</v>
      </c>
      <c r="V6280" s="18" t="s">
        <v>3343</v>
      </c>
      <c r="W6280" t="str">
        <f t="shared" si="98"/>
        <v>INSERT INTO MST_D007_COMMON_D (ID,MST_D006_ID,QF_CODE,D_NO,VALUE01,VALUE02,VALUE03,VALUE04,VALUE05,DELETE_FLAG,UPDATE_FLAG,VALUE_TEXT1) VALUES('c010a3ef-da1e-a48a-72fe-cbc596bcbfb0','d189a123-bd57-e253-54fb-ed1dce7fd63c','PP027','006279','1','113','11302','JPH10108','','N','0','');</v>
      </c>
    </row>
    <row r="6281" spans="1:23">
      <c r="A6281" t="s">
        <v>15310</v>
      </c>
      <c r="B6281" t="s">
        <v>3342</v>
      </c>
      <c r="C6281" s="18" t="s">
        <v>3343</v>
      </c>
      <c r="D6281" s="18" t="s">
        <v>3344</v>
      </c>
      <c r="E6281" s="18"/>
      <c r="F6281" s="18">
        <v>1</v>
      </c>
      <c r="G6281" s="18">
        <v>114</v>
      </c>
      <c r="H6281" s="18">
        <v>11401</v>
      </c>
      <c r="I6281" s="18" t="s">
        <v>15274</v>
      </c>
      <c r="U6281" s="170" t="s">
        <v>15311</v>
      </c>
      <c r="V6281" s="18" t="s">
        <v>3343</v>
      </c>
      <c r="W6281" t="str">
        <f t="shared" si="98"/>
        <v>INSERT INTO MST_D007_COMMON_D (ID,MST_D006_ID,QF_CODE,D_NO,VALUE01,VALUE02,VALUE03,VALUE04,VALUE05,DELETE_FLAG,UPDATE_FLAG,VALUE_TEXT1) VALUES('564bafca-2da4-7e9e-eeed-45ba28e23f54','d189a123-bd57-e253-54fb-ed1dce7fd63c','PP027','006280','1','114','11401','JPH10108','','N','0','');</v>
      </c>
    </row>
    <row r="6282" spans="1:23">
      <c r="A6282" t="s">
        <v>15312</v>
      </c>
      <c r="B6282" t="s">
        <v>3342</v>
      </c>
      <c r="C6282" s="18" t="s">
        <v>3343</v>
      </c>
      <c r="D6282" s="18" t="s">
        <v>3344</v>
      </c>
      <c r="E6282" s="18"/>
      <c r="F6282" s="18">
        <v>1</v>
      </c>
      <c r="G6282" s="18">
        <v>114</v>
      </c>
      <c r="H6282" s="18">
        <v>11402</v>
      </c>
      <c r="I6282" s="18" t="s">
        <v>15274</v>
      </c>
      <c r="U6282" s="170" t="s">
        <v>15313</v>
      </c>
      <c r="V6282" s="18" t="s">
        <v>3343</v>
      </c>
      <c r="W6282" t="str">
        <f t="shared" si="98"/>
        <v>INSERT INTO MST_D007_COMMON_D (ID,MST_D006_ID,QF_CODE,D_NO,VALUE01,VALUE02,VALUE03,VALUE04,VALUE05,DELETE_FLAG,UPDATE_FLAG,VALUE_TEXT1) VALUES('e26a7d5b-9182-72d9-bf9b-9bc4a121ced3','d189a123-bd57-e253-54fb-ed1dce7fd63c','PP027','006281','1','114','11402','JPH10108','','N','0','');</v>
      </c>
    </row>
    <row r="6283" spans="1:23">
      <c r="A6283" t="s">
        <v>15314</v>
      </c>
      <c r="B6283" t="s">
        <v>3342</v>
      </c>
      <c r="C6283" s="18" t="s">
        <v>3343</v>
      </c>
      <c r="D6283" s="18" t="s">
        <v>3344</v>
      </c>
      <c r="E6283" s="18"/>
      <c r="F6283" s="18">
        <v>1</v>
      </c>
      <c r="G6283" s="18">
        <v>115</v>
      </c>
      <c r="H6283" s="18">
        <v>11501</v>
      </c>
      <c r="I6283" s="18" t="s">
        <v>15274</v>
      </c>
      <c r="U6283" s="170" t="s">
        <v>15315</v>
      </c>
      <c r="V6283" s="18" t="s">
        <v>3343</v>
      </c>
      <c r="W6283" t="str">
        <f t="shared" si="98"/>
        <v>INSERT INTO MST_D007_COMMON_D (ID,MST_D006_ID,QF_CODE,D_NO,VALUE01,VALUE02,VALUE03,VALUE04,VALUE05,DELETE_FLAG,UPDATE_FLAG,VALUE_TEXT1) VALUES('8be82c45-2a5f-defe-7ca9-7baffefef5bc','d189a123-bd57-e253-54fb-ed1dce7fd63c','PP027','006282','1','115','11501','JPH10108','','N','0','');</v>
      </c>
    </row>
    <row r="6284" spans="1:23">
      <c r="A6284" t="s">
        <v>15316</v>
      </c>
      <c r="B6284" t="s">
        <v>3342</v>
      </c>
      <c r="C6284" s="18" t="s">
        <v>3343</v>
      </c>
      <c r="D6284" s="18" t="s">
        <v>3344</v>
      </c>
      <c r="E6284" s="18"/>
      <c r="F6284" s="18">
        <v>1</v>
      </c>
      <c r="G6284" s="18">
        <v>115</v>
      </c>
      <c r="H6284" s="18">
        <v>11502</v>
      </c>
      <c r="I6284" s="18" t="s">
        <v>15274</v>
      </c>
      <c r="U6284" s="170" t="s">
        <v>15317</v>
      </c>
      <c r="V6284" s="18" t="s">
        <v>3343</v>
      </c>
      <c r="W6284" t="str">
        <f t="shared" si="98"/>
        <v>INSERT INTO MST_D007_COMMON_D (ID,MST_D006_ID,QF_CODE,D_NO,VALUE01,VALUE02,VALUE03,VALUE04,VALUE05,DELETE_FLAG,UPDATE_FLAG,VALUE_TEXT1) VALUES('f465e2d0-2ea9-9ee2-ec33-3e7ef3de9b78','d189a123-bd57-e253-54fb-ed1dce7fd63c','PP027','006283','1','115','11502','JPH10108','','N','0','');</v>
      </c>
    </row>
    <row r="6285" spans="1:23">
      <c r="A6285" t="s">
        <v>15318</v>
      </c>
      <c r="B6285" t="s">
        <v>3342</v>
      </c>
      <c r="C6285" s="18" t="s">
        <v>3343</v>
      </c>
      <c r="D6285" s="18" t="s">
        <v>3344</v>
      </c>
      <c r="E6285" s="18"/>
      <c r="F6285" s="18">
        <v>1</v>
      </c>
      <c r="G6285" s="18">
        <v>115</v>
      </c>
      <c r="H6285" s="18">
        <v>11503</v>
      </c>
      <c r="I6285" s="18" t="s">
        <v>15274</v>
      </c>
      <c r="U6285" s="170" t="s">
        <v>15319</v>
      </c>
      <c r="V6285" s="18" t="s">
        <v>3343</v>
      </c>
      <c r="W6285" t="str">
        <f t="shared" si="98"/>
        <v>INSERT INTO MST_D007_COMMON_D (ID,MST_D006_ID,QF_CODE,D_NO,VALUE01,VALUE02,VALUE03,VALUE04,VALUE05,DELETE_FLAG,UPDATE_FLAG,VALUE_TEXT1) VALUES('6cb3edfd-3b89-2f9c-c59e-aaf6610de82d','d189a123-bd57-e253-54fb-ed1dce7fd63c','PP027','006284','1','115','11503','JPH10108','','N','0','');</v>
      </c>
    </row>
    <row r="6286" spans="1:23">
      <c r="A6286" t="s">
        <v>15320</v>
      </c>
      <c r="B6286" t="s">
        <v>3342</v>
      </c>
      <c r="C6286" s="18" t="s">
        <v>3343</v>
      </c>
      <c r="D6286" s="18" t="s">
        <v>3344</v>
      </c>
      <c r="E6286" s="18"/>
      <c r="F6286" s="18">
        <v>1</v>
      </c>
      <c r="G6286" s="18">
        <v>115</v>
      </c>
      <c r="H6286" s="18">
        <v>11504</v>
      </c>
      <c r="I6286" s="18" t="s">
        <v>15274</v>
      </c>
      <c r="U6286" s="170" t="s">
        <v>15321</v>
      </c>
      <c r="V6286" s="18" t="s">
        <v>3343</v>
      </c>
      <c r="W6286" t="str">
        <f t="shared" si="98"/>
        <v>INSERT INTO MST_D007_COMMON_D (ID,MST_D006_ID,QF_CODE,D_NO,VALUE01,VALUE02,VALUE03,VALUE04,VALUE05,DELETE_FLAG,UPDATE_FLAG,VALUE_TEXT1) VALUES('660e71f0-3614-dd3e-2b0c-14ac95d40d8f','d189a123-bd57-e253-54fb-ed1dce7fd63c','PP027','006285','1','115','11504','JPH10108','','N','0','');</v>
      </c>
    </row>
    <row r="6287" spans="1:23">
      <c r="A6287" t="s">
        <v>15322</v>
      </c>
      <c r="B6287" t="s">
        <v>3342</v>
      </c>
      <c r="C6287" s="18" t="s">
        <v>3343</v>
      </c>
      <c r="D6287" s="18" t="s">
        <v>3344</v>
      </c>
      <c r="E6287" s="18"/>
      <c r="F6287" s="18">
        <v>1</v>
      </c>
      <c r="G6287" s="18">
        <v>115</v>
      </c>
      <c r="H6287" s="18">
        <v>11505</v>
      </c>
      <c r="I6287" s="18" t="s">
        <v>15274</v>
      </c>
      <c r="U6287" s="170" t="s">
        <v>15323</v>
      </c>
      <c r="V6287" s="18" t="s">
        <v>3343</v>
      </c>
      <c r="W6287" t="str">
        <f t="shared" si="98"/>
        <v>INSERT INTO MST_D007_COMMON_D (ID,MST_D006_ID,QF_CODE,D_NO,VALUE01,VALUE02,VALUE03,VALUE04,VALUE05,DELETE_FLAG,UPDATE_FLAG,VALUE_TEXT1) VALUES('ff8f3b2c-abb7-959a-632f-2fa5e0afbbed','d189a123-bd57-e253-54fb-ed1dce7fd63c','PP027','006286','1','115','11505','JPH10108','','N','0','');</v>
      </c>
    </row>
    <row r="6288" spans="1:23">
      <c r="A6288" t="s">
        <v>15324</v>
      </c>
      <c r="B6288" t="s">
        <v>3342</v>
      </c>
      <c r="C6288" s="18" t="s">
        <v>3343</v>
      </c>
      <c r="D6288" s="18" t="s">
        <v>3344</v>
      </c>
      <c r="E6288" s="18"/>
      <c r="F6288" s="18">
        <v>1</v>
      </c>
      <c r="G6288" s="18">
        <v>115</v>
      </c>
      <c r="H6288" s="18">
        <v>11506</v>
      </c>
      <c r="I6288" s="18" t="s">
        <v>15274</v>
      </c>
      <c r="U6288" s="170" t="s">
        <v>15325</v>
      </c>
      <c r="V6288" s="18" t="s">
        <v>3343</v>
      </c>
      <c r="W6288" t="str">
        <f t="shared" si="98"/>
        <v>INSERT INTO MST_D007_COMMON_D (ID,MST_D006_ID,QF_CODE,D_NO,VALUE01,VALUE02,VALUE03,VALUE04,VALUE05,DELETE_FLAG,UPDATE_FLAG,VALUE_TEXT1) VALUES('e27c63fe-cb9d-30eb-cd06-678db19a9d32','d189a123-bd57-e253-54fb-ed1dce7fd63c','PP027','006287','1','115','11506','JPH10108','','N','0','');</v>
      </c>
    </row>
    <row r="6289" spans="1:23">
      <c r="A6289" t="s">
        <v>15326</v>
      </c>
      <c r="B6289" t="s">
        <v>3342</v>
      </c>
      <c r="C6289" s="18" t="s">
        <v>3343</v>
      </c>
      <c r="D6289" s="18" t="s">
        <v>3344</v>
      </c>
      <c r="E6289" s="18"/>
      <c r="F6289" s="18">
        <v>1</v>
      </c>
      <c r="G6289" s="18">
        <v>116</v>
      </c>
      <c r="H6289" s="18">
        <v>11601</v>
      </c>
      <c r="I6289" s="18" t="s">
        <v>15274</v>
      </c>
      <c r="U6289" s="170" t="s">
        <v>15327</v>
      </c>
      <c r="V6289" s="18" t="s">
        <v>3343</v>
      </c>
      <c r="W6289" t="str">
        <f t="shared" si="98"/>
        <v>INSERT INTO MST_D007_COMMON_D (ID,MST_D006_ID,QF_CODE,D_NO,VALUE01,VALUE02,VALUE03,VALUE04,VALUE05,DELETE_FLAG,UPDATE_FLAG,VALUE_TEXT1) VALUES('42318395-ced1-bf5c-9e57-55f96e00a24a','d189a123-bd57-e253-54fb-ed1dce7fd63c','PP027','006288','1','116','11601','JPH10108','','N','0','');</v>
      </c>
    </row>
    <row r="6290" spans="1:23">
      <c r="A6290" t="s">
        <v>15328</v>
      </c>
      <c r="B6290" t="s">
        <v>3342</v>
      </c>
      <c r="C6290" s="18" t="s">
        <v>3343</v>
      </c>
      <c r="D6290" s="18" t="s">
        <v>3344</v>
      </c>
      <c r="E6290" s="18"/>
      <c r="F6290" s="18">
        <v>1</v>
      </c>
      <c r="G6290" s="18">
        <v>116</v>
      </c>
      <c r="H6290" s="18">
        <v>11602</v>
      </c>
      <c r="I6290" s="18" t="s">
        <v>15274</v>
      </c>
      <c r="U6290" s="170" t="s">
        <v>15329</v>
      </c>
      <c r="V6290" s="18" t="s">
        <v>3343</v>
      </c>
      <c r="W6290" t="str">
        <f t="shared" si="98"/>
        <v>INSERT INTO MST_D007_COMMON_D (ID,MST_D006_ID,QF_CODE,D_NO,VALUE01,VALUE02,VALUE03,VALUE04,VALUE05,DELETE_FLAG,UPDATE_FLAG,VALUE_TEXT1) VALUES('d1534155-ce6b-9dc5-f213-451bb9e52c52','d189a123-bd57-e253-54fb-ed1dce7fd63c','PP027','006289','1','116','11602','JPH10108','','N','0','');</v>
      </c>
    </row>
    <row r="6291" spans="1:23">
      <c r="A6291" t="s">
        <v>15330</v>
      </c>
      <c r="B6291" t="s">
        <v>3342</v>
      </c>
      <c r="C6291" s="18" t="s">
        <v>3343</v>
      </c>
      <c r="D6291" s="18" t="s">
        <v>3344</v>
      </c>
      <c r="E6291" s="18"/>
      <c r="F6291" s="18">
        <v>1</v>
      </c>
      <c r="G6291" s="18">
        <v>116</v>
      </c>
      <c r="H6291" s="18">
        <v>11603</v>
      </c>
      <c r="I6291" s="18" t="s">
        <v>15274</v>
      </c>
      <c r="U6291" s="170" t="s">
        <v>15331</v>
      </c>
      <c r="V6291" s="18" t="s">
        <v>3343</v>
      </c>
      <c r="W6291" t="str">
        <f t="shared" si="98"/>
        <v>INSERT INTO MST_D007_COMMON_D (ID,MST_D006_ID,QF_CODE,D_NO,VALUE01,VALUE02,VALUE03,VALUE04,VALUE05,DELETE_FLAG,UPDATE_FLAG,VALUE_TEXT1) VALUES('66ffa86f-6eae-d5c6-c639-5a7f3d181734','d189a123-bd57-e253-54fb-ed1dce7fd63c','PP027','006290','1','116','11603','JPH10108','','N','0','');</v>
      </c>
    </row>
    <row r="6292" spans="1:23">
      <c r="A6292" t="s">
        <v>15332</v>
      </c>
      <c r="B6292" t="s">
        <v>3342</v>
      </c>
      <c r="C6292" s="18" t="s">
        <v>3343</v>
      </c>
      <c r="D6292" s="18" t="s">
        <v>3344</v>
      </c>
      <c r="E6292" s="18"/>
      <c r="F6292" s="18">
        <v>1</v>
      </c>
      <c r="G6292" s="18">
        <v>116</v>
      </c>
      <c r="H6292" s="18">
        <v>11604</v>
      </c>
      <c r="I6292" s="18" t="s">
        <v>15274</v>
      </c>
      <c r="U6292" s="170" t="s">
        <v>15333</v>
      </c>
      <c r="V6292" s="18" t="s">
        <v>3343</v>
      </c>
      <c r="W6292" t="str">
        <f t="shared" si="98"/>
        <v>INSERT INTO MST_D007_COMMON_D (ID,MST_D006_ID,QF_CODE,D_NO,VALUE01,VALUE02,VALUE03,VALUE04,VALUE05,DELETE_FLAG,UPDATE_FLAG,VALUE_TEXT1) VALUES('4fddab0f-32e0-d3dd-13db-fae95c594cee','d189a123-bd57-e253-54fb-ed1dce7fd63c','PP027','006291','1','116','11604','JPH10108','','N','0','');</v>
      </c>
    </row>
    <row r="6293" spans="1:23">
      <c r="A6293" t="s">
        <v>15334</v>
      </c>
      <c r="B6293" t="s">
        <v>3342</v>
      </c>
      <c r="C6293" s="18" t="s">
        <v>3343</v>
      </c>
      <c r="D6293" s="18" t="s">
        <v>3344</v>
      </c>
      <c r="E6293" s="18"/>
      <c r="F6293" s="18">
        <v>1</v>
      </c>
      <c r="G6293" s="18">
        <v>116</v>
      </c>
      <c r="H6293" s="18">
        <v>11605</v>
      </c>
      <c r="I6293" s="18" t="s">
        <v>15274</v>
      </c>
      <c r="U6293" s="170" t="s">
        <v>15335</v>
      </c>
      <c r="V6293" s="18" t="s">
        <v>3343</v>
      </c>
      <c r="W6293" t="str">
        <f t="shared" si="98"/>
        <v>INSERT INTO MST_D007_COMMON_D (ID,MST_D006_ID,QF_CODE,D_NO,VALUE01,VALUE02,VALUE03,VALUE04,VALUE05,DELETE_FLAG,UPDATE_FLAG,VALUE_TEXT1) VALUES('6ba3bb4a-7c7c-bf9d-0424-f7c6a7f5b6fa','d189a123-bd57-e253-54fb-ed1dce7fd63c','PP027','006292','1','116','11605','JPH10108','','N','0','');</v>
      </c>
    </row>
    <row r="6294" spans="1:23">
      <c r="A6294" t="s">
        <v>15336</v>
      </c>
      <c r="B6294" t="s">
        <v>3342</v>
      </c>
      <c r="C6294" s="18" t="s">
        <v>3343</v>
      </c>
      <c r="D6294" s="18" t="s">
        <v>3344</v>
      </c>
      <c r="E6294" s="18"/>
      <c r="F6294" s="18">
        <v>1</v>
      </c>
      <c r="G6294" s="18">
        <v>116</v>
      </c>
      <c r="H6294" s="18">
        <v>11606</v>
      </c>
      <c r="I6294" s="18" t="s">
        <v>15274</v>
      </c>
      <c r="U6294" s="170" t="s">
        <v>15337</v>
      </c>
      <c r="V6294" s="18" t="s">
        <v>3343</v>
      </c>
      <c r="W6294" t="str">
        <f t="shared" si="98"/>
        <v>INSERT INTO MST_D007_COMMON_D (ID,MST_D006_ID,QF_CODE,D_NO,VALUE01,VALUE02,VALUE03,VALUE04,VALUE05,DELETE_FLAG,UPDATE_FLAG,VALUE_TEXT1) VALUES('571acf73-682a-4e01-bdb0-abbdae8cf8af','d189a123-bd57-e253-54fb-ed1dce7fd63c','PP027','006293','1','116','11606','JPH10108','','N','0','');</v>
      </c>
    </row>
    <row r="6295" spans="1:23">
      <c r="A6295" t="s">
        <v>15338</v>
      </c>
      <c r="B6295" t="s">
        <v>3342</v>
      </c>
      <c r="C6295" s="18" t="s">
        <v>3343</v>
      </c>
      <c r="D6295" s="18" t="s">
        <v>3344</v>
      </c>
      <c r="E6295" s="18"/>
      <c r="F6295" s="18">
        <v>1</v>
      </c>
      <c r="G6295" s="18">
        <v>117</v>
      </c>
      <c r="H6295" s="18">
        <v>11701</v>
      </c>
      <c r="I6295" s="18" t="s">
        <v>15274</v>
      </c>
      <c r="U6295" s="170" t="s">
        <v>15339</v>
      </c>
      <c r="V6295" s="18" t="s">
        <v>3343</v>
      </c>
      <c r="W6295" t="str">
        <f t="shared" si="98"/>
        <v>INSERT INTO MST_D007_COMMON_D (ID,MST_D006_ID,QF_CODE,D_NO,VALUE01,VALUE02,VALUE03,VALUE04,VALUE05,DELETE_FLAG,UPDATE_FLAG,VALUE_TEXT1) VALUES('d6f9cadf-8e25-ae8d-e49e-88e2c9ffdcab','d189a123-bd57-e253-54fb-ed1dce7fd63c','PP027','006294','1','117','11701','JPH10108','','N','0','');</v>
      </c>
    </row>
    <row r="6296" spans="1:23">
      <c r="A6296" t="s">
        <v>15340</v>
      </c>
      <c r="B6296" t="s">
        <v>3342</v>
      </c>
      <c r="C6296" s="18" t="s">
        <v>3343</v>
      </c>
      <c r="D6296" s="18" t="s">
        <v>3344</v>
      </c>
      <c r="E6296" s="18"/>
      <c r="F6296" s="18">
        <v>1</v>
      </c>
      <c r="G6296" s="18">
        <v>118</v>
      </c>
      <c r="H6296" s="18">
        <v>11801</v>
      </c>
      <c r="I6296" s="18" t="s">
        <v>15274</v>
      </c>
      <c r="U6296" s="170" t="s">
        <v>15341</v>
      </c>
      <c r="V6296" s="18" t="s">
        <v>3343</v>
      </c>
      <c r="W6296" t="str">
        <f t="shared" si="98"/>
        <v>INSERT INTO MST_D007_COMMON_D (ID,MST_D006_ID,QF_CODE,D_NO,VALUE01,VALUE02,VALUE03,VALUE04,VALUE05,DELETE_FLAG,UPDATE_FLAG,VALUE_TEXT1) VALUES('c710412c-c9fb-c0cb-6fe4-b62bc0bac7fd','d189a123-bd57-e253-54fb-ed1dce7fd63c','PP027','006295','1','118','11801','JPH10108','','N','0','');</v>
      </c>
    </row>
    <row r="6297" spans="1:23">
      <c r="A6297" t="s">
        <v>15342</v>
      </c>
      <c r="B6297" t="s">
        <v>3342</v>
      </c>
      <c r="C6297" s="18" t="s">
        <v>3343</v>
      </c>
      <c r="D6297" s="18" t="s">
        <v>3344</v>
      </c>
      <c r="E6297" s="18"/>
      <c r="F6297" s="18">
        <v>1</v>
      </c>
      <c r="G6297" s="18">
        <v>119</v>
      </c>
      <c r="H6297" s="18">
        <v>11901</v>
      </c>
      <c r="I6297" s="18" t="s">
        <v>15274</v>
      </c>
      <c r="U6297" s="170" t="s">
        <v>15343</v>
      </c>
      <c r="V6297" s="18" t="s">
        <v>3343</v>
      </c>
      <c r="W6297" t="str">
        <f t="shared" si="98"/>
        <v>INSERT INTO MST_D007_COMMON_D (ID,MST_D006_ID,QF_CODE,D_NO,VALUE01,VALUE02,VALUE03,VALUE04,VALUE05,DELETE_FLAG,UPDATE_FLAG,VALUE_TEXT1) VALUES('1ccb4c64-3bdd-a2b1-f2e5-f69082b6cfb0','d189a123-bd57-e253-54fb-ed1dce7fd63c','PP027','006296','1','119','11901','JPH10108','','N','0','');</v>
      </c>
    </row>
    <row r="6298" spans="1:23">
      <c r="A6298" t="s">
        <v>15344</v>
      </c>
      <c r="B6298" t="s">
        <v>3342</v>
      </c>
      <c r="C6298" s="18" t="s">
        <v>3343</v>
      </c>
      <c r="D6298" s="18" t="s">
        <v>3344</v>
      </c>
      <c r="E6298" s="18"/>
      <c r="F6298" s="18">
        <v>2</v>
      </c>
      <c r="G6298" s="18">
        <v>211</v>
      </c>
      <c r="H6298" s="18">
        <v>21101</v>
      </c>
      <c r="I6298" s="18" t="s">
        <v>15274</v>
      </c>
      <c r="U6298" s="170" t="s">
        <v>15345</v>
      </c>
      <c r="V6298" s="18" t="s">
        <v>3343</v>
      </c>
      <c r="W6298" t="str">
        <f t="shared" si="98"/>
        <v>INSERT INTO MST_D007_COMMON_D (ID,MST_D006_ID,QF_CODE,D_NO,VALUE01,VALUE02,VALUE03,VALUE04,VALUE05,DELETE_FLAG,UPDATE_FLAG,VALUE_TEXT1) VALUES('325e8a2f-ac7a-9e7f-a8da-f8c6a9bbbde9','d189a123-bd57-e253-54fb-ed1dce7fd63c','PP027','006297','2','211','21101','JPH10108','','N','0','');</v>
      </c>
    </row>
    <row r="6299" spans="1:23">
      <c r="A6299" t="s">
        <v>15346</v>
      </c>
      <c r="B6299" t="s">
        <v>3342</v>
      </c>
      <c r="C6299" s="18" t="s">
        <v>3343</v>
      </c>
      <c r="D6299" s="18" t="s">
        <v>3344</v>
      </c>
      <c r="E6299" s="18"/>
      <c r="F6299" s="18">
        <v>2</v>
      </c>
      <c r="G6299" s="18">
        <v>211</v>
      </c>
      <c r="H6299" s="18">
        <v>21102</v>
      </c>
      <c r="I6299" s="18" t="s">
        <v>15274</v>
      </c>
      <c r="U6299" s="170" t="s">
        <v>15347</v>
      </c>
      <c r="V6299" s="18" t="s">
        <v>3343</v>
      </c>
      <c r="W6299" t="str">
        <f t="shared" si="98"/>
        <v>INSERT INTO MST_D007_COMMON_D (ID,MST_D006_ID,QF_CODE,D_NO,VALUE01,VALUE02,VALUE03,VALUE04,VALUE05,DELETE_FLAG,UPDATE_FLAG,VALUE_TEXT1) VALUES('4517d0c9-edbb-c811-020f-55fbb1fdf67e','d189a123-bd57-e253-54fb-ed1dce7fd63c','PP027','006298','2','211','21102','JPH10108','','N','0','');</v>
      </c>
    </row>
    <row r="6300" spans="1:23">
      <c r="A6300" t="s">
        <v>15348</v>
      </c>
      <c r="B6300" t="s">
        <v>3342</v>
      </c>
      <c r="C6300" s="18" t="s">
        <v>3343</v>
      </c>
      <c r="D6300" s="18" t="s">
        <v>3344</v>
      </c>
      <c r="E6300" s="18"/>
      <c r="F6300" s="18">
        <v>2</v>
      </c>
      <c r="G6300" s="18">
        <v>211</v>
      </c>
      <c r="H6300" s="18">
        <v>21103</v>
      </c>
      <c r="I6300" s="18" t="s">
        <v>15274</v>
      </c>
      <c r="U6300" s="170" t="s">
        <v>15349</v>
      </c>
      <c r="V6300" s="18" t="s">
        <v>3343</v>
      </c>
      <c r="W6300" t="str">
        <f t="shared" si="98"/>
        <v>INSERT INTO MST_D007_COMMON_D (ID,MST_D006_ID,QF_CODE,D_NO,VALUE01,VALUE02,VALUE03,VALUE04,VALUE05,DELETE_FLAG,UPDATE_FLAG,VALUE_TEXT1) VALUES('f15e6dea-965f-0337-9e16-983edef829ad','d189a123-bd57-e253-54fb-ed1dce7fd63c','PP027','006299','2','211','21103','JPH10108','','N','0','');</v>
      </c>
    </row>
    <row r="6301" spans="1:23">
      <c r="A6301" t="s">
        <v>15350</v>
      </c>
      <c r="B6301" t="s">
        <v>3342</v>
      </c>
      <c r="C6301" s="18" t="s">
        <v>3343</v>
      </c>
      <c r="D6301" s="18" t="s">
        <v>3344</v>
      </c>
      <c r="E6301" s="18"/>
      <c r="F6301" s="18">
        <v>2</v>
      </c>
      <c r="G6301" s="18">
        <v>211</v>
      </c>
      <c r="H6301" s="18">
        <v>21104</v>
      </c>
      <c r="I6301" s="18" t="s">
        <v>15274</v>
      </c>
      <c r="U6301" s="170" t="s">
        <v>15351</v>
      </c>
      <c r="V6301" s="18" t="s">
        <v>3343</v>
      </c>
      <c r="W6301" t="str">
        <f t="shared" si="98"/>
        <v>INSERT INTO MST_D007_COMMON_D (ID,MST_D006_ID,QF_CODE,D_NO,VALUE01,VALUE02,VALUE03,VALUE04,VALUE05,DELETE_FLAG,UPDATE_FLAG,VALUE_TEXT1) VALUES('ba8342ed-8cba-a21e-a86c-88c1f4895cfd','d189a123-bd57-e253-54fb-ed1dce7fd63c','PP027','006300','2','211','21104','JPH10108','','N','0','');</v>
      </c>
    </row>
    <row r="6302" spans="1:23">
      <c r="A6302" t="s">
        <v>15352</v>
      </c>
      <c r="B6302" t="s">
        <v>3342</v>
      </c>
      <c r="C6302" s="18" t="s">
        <v>3343</v>
      </c>
      <c r="D6302" s="18" t="s">
        <v>3344</v>
      </c>
      <c r="E6302" s="18"/>
      <c r="F6302" s="18">
        <v>2</v>
      </c>
      <c r="G6302" s="18">
        <v>211</v>
      </c>
      <c r="H6302" s="18">
        <v>21105</v>
      </c>
      <c r="I6302" s="18" t="s">
        <v>15274</v>
      </c>
      <c r="U6302" s="170" t="s">
        <v>15353</v>
      </c>
      <c r="V6302" s="18" t="s">
        <v>3343</v>
      </c>
      <c r="W6302" t="str">
        <f t="shared" si="98"/>
        <v>INSERT INTO MST_D007_COMMON_D (ID,MST_D006_ID,QF_CODE,D_NO,VALUE01,VALUE02,VALUE03,VALUE04,VALUE05,DELETE_FLAG,UPDATE_FLAG,VALUE_TEXT1) VALUES('8f3ae24e-bb0c-dcde-5ae3-70b58750f71d','d189a123-bd57-e253-54fb-ed1dce7fd63c','PP027','006301','2','211','21105','JPH10108','','N','0','');</v>
      </c>
    </row>
    <row r="6303" spans="1:23">
      <c r="A6303" t="s">
        <v>15354</v>
      </c>
      <c r="B6303" t="s">
        <v>3342</v>
      </c>
      <c r="C6303" s="18" t="s">
        <v>3343</v>
      </c>
      <c r="D6303" s="18" t="s">
        <v>3344</v>
      </c>
      <c r="E6303" s="18"/>
      <c r="F6303" s="18">
        <v>2</v>
      </c>
      <c r="G6303" s="18">
        <v>211</v>
      </c>
      <c r="H6303" s="18">
        <v>21106</v>
      </c>
      <c r="I6303" s="18" t="s">
        <v>15274</v>
      </c>
      <c r="U6303" s="170" t="s">
        <v>15355</v>
      </c>
      <c r="V6303" s="18" t="s">
        <v>3343</v>
      </c>
      <c r="W6303" t="str">
        <f t="shared" si="98"/>
        <v>INSERT INTO MST_D007_COMMON_D (ID,MST_D006_ID,QF_CODE,D_NO,VALUE01,VALUE02,VALUE03,VALUE04,VALUE05,DELETE_FLAG,UPDATE_FLAG,VALUE_TEXT1) VALUES('8bdff12a-b5ad-d0d7-07ab-de7bd0bfb9ea','d189a123-bd57-e253-54fb-ed1dce7fd63c','PP027','006302','2','211','21106','JPH10108','','N','0','');</v>
      </c>
    </row>
    <row r="6304" spans="1:23">
      <c r="A6304" t="s">
        <v>15356</v>
      </c>
      <c r="B6304" t="s">
        <v>3342</v>
      </c>
      <c r="C6304" s="18" t="s">
        <v>3343</v>
      </c>
      <c r="D6304" s="18" t="s">
        <v>3344</v>
      </c>
      <c r="E6304" s="18"/>
      <c r="F6304" s="18">
        <v>2</v>
      </c>
      <c r="G6304" s="18">
        <v>211</v>
      </c>
      <c r="H6304" s="18">
        <v>21107</v>
      </c>
      <c r="I6304" s="18" t="s">
        <v>15274</v>
      </c>
      <c r="U6304" s="170" t="s">
        <v>15357</v>
      </c>
      <c r="V6304" s="18" t="s">
        <v>3343</v>
      </c>
      <c r="W6304" t="str">
        <f t="shared" si="98"/>
        <v>INSERT INTO MST_D007_COMMON_D (ID,MST_D006_ID,QF_CODE,D_NO,VALUE01,VALUE02,VALUE03,VALUE04,VALUE05,DELETE_FLAG,UPDATE_FLAG,VALUE_TEXT1) VALUES('c1bf01f5-8681-09f3-bc6f-bf5f0c7ee8d2','d189a123-bd57-e253-54fb-ed1dce7fd63c','PP027','006303','2','211','21107','JPH10108','','N','0','');</v>
      </c>
    </row>
    <row r="6305" spans="1:23">
      <c r="A6305" t="s">
        <v>15358</v>
      </c>
      <c r="B6305" t="s">
        <v>3342</v>
      </c>
      <c r="C6305" s="18" t="s">
        <v>3343</v>
      </c>
      <c r="D6305" s="18" t="s">
        <v>3344</v>
      </c>
      <c r="E6305" s="18"/>
      <c r="F6305" s="18">
        <v>2</v>
      </c>
      <c r="G6305" s="18">
        <v>211</v>
      </c>
      <c r="H6305" s="18">
        <v>21108</v>
      </c>
      <c r="I6305" s="18" t="s">
        <v>15274</v>
      </c>
      <c r="U6305" s="170" t="s">
        <v>15359</v>
      </c>
      <c r="V6305" s="18" t="s">
        <v>3343</v>
      </c>
      <c r="W6305" t="str">
        <f t="shared" si="98"/>
        <v>INSERT INTO MST_D007_COMMON_D (ID,MST_D006_ID,QF_CODE,D_NO,VALUE01,VALUE02,VALUE03,VALUE04,VALUE05,DELETE_FLAG,UPDATE_FLAG,VALUE_TEXT1) VALUES('94573eb1-d2a9-eecb-bdfe-db456a3e9ec7','d189a123-bd57-e253-54fb-ed1dce7fd63c','PP027','006304','2','211','21108','JPH10108','','N','0','');</v>
      </c>
    </row>
    <row r="6306" spans="1:23">
      <c r="A6306" t="s">
        <v>15360</v>
      </c>
      <c r="B6306" t="s">
        <v>3342</v>
      </c>
      <c r="C6306" s="18" t="s">
        <v>3343</v>
      </c>
      <c r="D6306" s="18" t="s">
        <v>3344</v>
      </c>
      <c r="E6306" s="18"/>
      <c r="F6306" s="18">
        <v>2</v>
      </c>
      <c r="G6306" s="18">
        <v>211</v>
      </c>
      <c r="H6306" s="18">
        <v>21109</v>
      </c>
      <c r="I6306" s="18" t="s">
        <v>15274</v>
      </c>
      <c r="U6306" s="170" t="s">
        <v>15361</v>
      </c>
      <c r="V6306" s="18" t="s">
        <v>3343</v>
      </c>
      <c r="W6306" t="str">
        <f t="shared" si="98"/>
        <v>INSERT INTO MST_D007_COMMON_D (ID,MST_D006_ID,QF_CODE,D_NO,VALUE01,VALUE02,VALUE03,VALUE04,VALUE05,DELETE_FLAG,UPDATE_FLAG,VALUE_TEXT1) VALUES('f9232fa7-5859-ef45-9b5d-b9ebd6ced25f','d189a123-bd57-e253-54fb-ed1dce7fd63c','PP027','006305','2','211','21109','JPH10108','','N','0','');</v>
      </c>
    </row>
    <row r="6307" spans="1:23">
      <c r="A6307" t="s">
        <v>15362</v>
      </c>
      <c r="B6307" t="s">
        <v>3342</v>
      </c>
      <c r="C6307" s="18" t="s">
        <v>3343</v>
      </c>
      <c r="D6307" s="18" t="s">
        <v>3344</v>
      </c>
      <c r="E6307" s="18"/>
      <c r="F6307" s="18">
        <v>2</v>
      </c>
      <c r="G6307" s="18">
        <v>211</v>
      </c>
      <c r="H6307" s="18">
        <v>21110</v>
      </c>
      <c r="I6307" s="18" t="s">
        <v>15274</v>
      </c>
      <c r="U6307" s="170" t="s">
        <v>15363</v>
      </c>
      <c r="V6307" s="18" t="s">
        <v>3343</v>
      </c>
      <c r="W6307" t="str">
        <f t="shared" si="98"/>
        <v>INSERT INTO MST_D007_COMMON_D (ID,MST_D006_ID,QF_CODE,D_NO,VALUE01,VALUE02,VALUE03,VALUE04,VALUE05,DELETE_FLAG,UPDATE_FLAG,VALUE_TEXT1) VALUES('b4ed48c3-ff16-d6e9-18c7-aa3e6d82f8a5','d189a123-bd57-e253-54fb-ed1dce7fd63c','PP027','006306','2','211','21110','JPH10108','','N','0','');</v>
      </c>
    </row>
    <row r="6308" spans="1:23">
      <c r="A6308" t="s">
        <v>15364</v>
      </c>
      <c r="B6308" t="s">
        <v>3342</v>
      </c>
      <c r="C6308" s="18" t="s">
        <v>3343</v>
      </c>
      <c r="D6308" s="18" t="s">
        <v>3344</v>
      </c>
      <c r="E6308" s="18"/>
      <c r="F6308" s="18">
        <v>2</v>
      </c>
      <c r="G6308" s="18">
        <v>211</v>
      </c>
      <c r="H6308" s="18">
        <v>21111</v>
      </c>
      <c r="I6308" s="18" t="s">
        <v>15274</v>
      </c>
      <c r="U6308" s="170" t="s">
        <v>15365</v>
      </c>
      <c r="V6308" s="18" t="s">
        <v>3343</v>
      </c>
      <c r="W6308" t="str">
        <f t="shared" si="98"/>
        <v>INSERT INTO MST_D007_COMMON_D (ID,MST_D006_ID,QF_CODE,D_NO,VALUE01,VALUE02,VALUE03,VALUE04,VALUE05,DELETE_FLAG,UPDATE_FLAG,VALUE_TEXT1) VALUES('f71645c5-2c96-c0af-75f0-e9a2d9d16c7a','d189a123-bd57-e253-54fb-ed1dce7fd63c','PP027','006307','2','211','21111','JPH10108','','N','0','');</v>
      </c>
    </row>
    <row r="6309" spans="1:23">
      <c r="A6309" t="s">
        <v>15366</v>
      </c>
      <c r="B6309" t="s">
        <v>3342</v>
      </c>
      <c r="C6309" s="18" t="s">
        <v>3343</v>
      </c>
      <c r="D6309" s="18" t="s">
        <v>3344</v>
      </c>
      <c r="E6309" s="18"/>
      <c r="F6309" s="18">
        <v>2</v>
      </c>
      <c r="G6309" s="18">
        <v>211</v>
      </c>
      <c r="H6309" s="18">
        <v>21112</v>
      </c>
      <c r="I6309" s="18" t="s">
        <v>15274</v>
      </c>
      <c r="U6309" s="170" t="s">
        <v>15367</v>
      </c>
      <c r="V6309" s="18" t="s">
        <v>3343</v>
      </c>
      <c r="W6309" t="str">
        <f t="shared" si="98"/>
        <v>INSERT INTO MST_D007_COMMON_D (ID,MST_D006_ID,QF_CODE,D_NO,VALUE01,VALUE02,VALUE03,VALUE04,VALUE05,DELETE_FLAG,UPDATE_FLAG,VALUE_TEXT1) VALUES('a17b0c2b-7a73-e628-62ba-fd2f00b4a564','d189a123-bd57-e253-54fb-ed1dce7fd63c','PP027','006308','2','211','21112','JPH10108','','N','0','');</v>
      </c>
    </row>
    <row r="6310" spans="1:23">
      <c r="A6310" t="s">
        <v>15368</v>
      </c>
      <c r="B6310" t="s">
        <v>3342</v>
      </c>
      <c r="C6310" s="18" t="s">
        <v>3343</v>
      </c>
      <c r="D6310" s="18" t="s">
        <v>3344</v>
      </c>
      <c r="E6310" s="18"/>
      <c r="F6310" s="18">
        <v>2</v>
      </c>
      <c r="G6310" s="18">
        <v>211</v>
      </c>
      <c r="H6310" s="18">
        <v>21113</v>
      </c>
      <c r="I6310" s="18" t="s">
        <v>15274</v>
      </c>
      <c r="U6310" s="170" t="s">
        <v>15369</v>
      </c>
      <c r="V6310" s="18" t="s">
        <v>3343</v>
      </c>
      <c r="W6310" t="str">
        <f t="shared" si="98"/>
        <v>INSERT INTO MST_D007_COMMON_D (ID,MST_D006_ID,QF_CODE,D_NO,VALUE01,VALUE02,VALUE03,VALUE04,VALUE05,DELETE_FLAG,UPDATE_FLAG,VALUE_TEXT1) VALUES('6bb983b8-d2fa-4c1c-aafd-cbd6fdda8c7b','d189a123-bd57-e253-54fb-ed1dce7fd63c','PP027','006309','2','211','21113','JPH10108','','N','0','');</v>
      </c>
    </row>
    <row r="6311" spans="1:23">
      <c r="A6311" t="s">
        <v>15370</v>
      </c>
      <c r="B6311" t="s">
        <v>3342</v>
      </c>
      <c r="C6311" s="18" t="s">
        <v>3343</v>
      </c>
      <c r="D6311" s="18" t="s">
        <v>3344</v>
      </c>
      <c r="E6311" s="18"/>
      <c r="F6311" s="18">
        <v>2</v>
      </c>
      <c r="G6311" s="18">
        <v>211</v>
      </c>
      <c r="H6311" s="18">
        <v>21114</v>
      </c>
      <c r="I6311" s="18" t="s">
        <v>15274</v>
      </c>
      <c r="U6311" s="170" t="s">
        <v>15371</v>
      </c>
      <c r="V6311" s="18" t="s">
        <v>3343</v>
      </c>
      <c r="W6311" t="str">
        <f t="shared" si="98"/>
        <v>INSERT INTO MST_D007_COMMON_D (ID,MST_D006_ID,QF_CODE,D_NO,VALUE01,VALUE02,VALUE03,VALUE04,VALUE05,DELETE_FLAG,UPDATE_FLAG,VALUE_TEXT1) VALUES('84c90a9e-ae70-b3d2-5afd-43a9fbbe78cc','d189a123-bd57-e253-54fb-ed1dce7fd63c','PP027','006310','2','211','21114','JPH10108','','N','0','');</v>
      </c>
    </row>
    <row r="6312" spans="1:23">
      <c r="A6312" t="s">
        <v>15372</v>
      </c>
      <c r="B6312" t="s">
        <v>3342</v>
      </c>
      <c r="C6312" s="18" t="s">
        <v>3343</v>
      </c>
      <c r="D6312" s="18" t="s">
        <v>3344</v>
      </c>
      <c r="E6312" s="18"/>
      <c r="F6312" s="18">
        <v>2</v>
      </c>
      <c r="G6312" s="18">
        <v>212</v>
      </c>
      <c r="H6312" s="18">
        <v>21201</v>
      </c>
      <c r="I6312" s="18" t="s">
        <v>15274</v>
      </c>
      <c r="U6312" s="170" t="s">
        <v>15373</v>
      </c>
      <c r="V6312" s="18" t="s">
        <v>3343</v>
      </c>
      <c r="W6312" t="str">
        <f t="shared" si="98"/>
        <v>INSERT INTO MST_D007_COMMON_D (ID,MST_D006_ID,QF_CODE,D_NO,VALUE01,VALUE02,VALUE03,VALUE04,VALUE05,DELETE_FLAG,UPDATE_FLAG,VALUE_TEXT1) VALUES('feabb867-ab9d-7aaf-6791-ea5c8c8bcbff','d189a123-bd57-e253-54fb-ed1dce7fd63c','PP027','006311','2','212','21201','JPH10108','','N','0','');</v>
      </c>
    </row>
    <row r="6313" spans="1:23">
      <c r="A6313" t="s">
        <v>15374</v>
      </c>
      <c r="B6313" t="s">
        <v>3342</v>
      </c>
      <c r="C6313" s="18" t="s">
        <v>3343</v>
      </c>
      <c r="D6313" s="18" t="s">
        <v>3344</v>
      </c>
      <c r="E6313" s="18"/>
      <c r="F6313" s="18">
        <v>3</v>
      </c>
      <c r="G6313" s="18">
        <v>311</v>
      </c>
      <c r="H6313" s="18"/>
      <c r="I6313" s="18" t="s">
        <v>15274</v>
      </c>
      <c r="U6313" s="170" t="s">
        <v>15375</v>
      </c>
      <c r="V6313" s="18" t="s">
        <v>3343</v>
      </c>
      <c r="W6313" t="str">
        <f t="shared" si="98"/>
        <v>INSERT INTO MST_D007_COMMON_D (ID,MST_D006_ID,QF_CODE,D_NO,VALUE01,VALUE02,VALUE03,VALUE04,VALUE05,DELETE_FLAG,UPDATE_FLAG,VALUE_TEXT1) VALUES('c4ed1d20-968c-bafb-eaa1-36d5de6d8916','d189a123-bd57-e253-54fb-ed1dce7fd63c','PP027','006312','3','311','','JPH10108','','N','0','');</v>
      </c>
    </row>
    <row r="6314" spans="1:23">
      <c r="A6314" t="s">
        <v>15376</v>
      </c>
      <c r="B6314" t="s">
        <v>3342</v>
      </c>
      <c r="C6314" s="18" t="s">
        <v>3343</v>
      </c>
      <c r="D6314" s="18" t="s">
        <v>3344</v>
      </c>
      <c r="E6314" s="18"/>
      <c r="F6314" s="18">
        <v>3</v>
      </c>
      <c r="G6314" s="18">
        <v>312</v>
      </c>
      <c r="H6314" s="18"/>
      <c r="I6314" s="18" t="s">
        <v>15274</v>
      </c>
      <c r="U6314" s="170" t="s">
        <v>15377</v>
      </c>
      <c r="V6314" s="18" t="s">
        <v>3343</v>
      </c>
      <c r="W6314" t="str">
        <f t="shared" si="98"/>
        <v>INSERT INTO MST_D007_COMMON_D (ID,MST_D006_ID,QF_CODE,D_NO,VALUE01,VALUE02,VALUE03,VALUE04,VALUE05,DELETE_FLAG,UPDATE_FLAG,VALUE_TEXT1) VALUES('0570df3f-fd0e-c6cc-eec3-ea0ceff51b74','d189a123-bd57-e253-54fb-ed1dce7fd63c','PP027','006313','3','312','','JPH10108','','N','0','');</v>
      </c>
    </row>
    <row r="6315" spans="1:23">
      <c r="A6315" t="s">
        <v>15378</v>
      </c>
      <c r="B6315" t="s">
        <v>3342</v>
      </c>
      <c r="C6315" s="18" t="s">
        <v>3343</v>
      </c>
      <c r="D6315" s="18" t="s">
        <v>3344</v>
      </c>
      <c r="E6315" s="18"/>
      <c r="F6315" s="18">
        <v>3</v>
      </c>
      <c r="G6315" s="18">
        <v>313</v>
      </c>
      <c r="H6315" s="18"/>
      <c r="I6315" s="18" t="s">
        <v>15274</v>
      </c>
      <c r="U6315" s="170" t="s">
        <v>15379</v>
      </c>
      <c r="V6315" s="18" t="s">
        <v>3343</v>
      </c>
      <c r="W6315" t="str">
        <f t="shared" si="98"/>
        <v>INSERT INTO MST_D007_COMMON_D (ID,MST_D006_ID,QF_CODE,D_NO,VALUE01,VALUE02,VALUE03,VALUE04,VALUE05,DELETE_FLAG,UPDATE_FLAG,VALUE_TEXT1) VALUES('4ccfa226-3bc7-1e96-d1f2-9d3d81a1c77a','d189a123-bd57-e253-54fb-ed1dce7fd63c','PP027','006314','3','313','','JPH10108','','N','0','');</v>
      </c>
    </row>
    <row r="6316" spans="1:23">
      <c r="A6316" t="s">
        <v>15380</v>
      </c>
      <c r="B6316" t="s">
        <v>3342</v>
      </c>
      <c r="C6316" s="18" t="s">
        <v>3343</v>
      </c>
      <c r="D6316" s="18" t="s">
        <v>3344</v>
      </c>
      <c r="E6316" s="18"/>
      <c r="F6316" s="18">
        <v>3</v>
      </c>
      <c r="G6316" s="18">
        <v>314</v>
      </c>
      <c r="H6316" s="18"/>
      <c r="I6316" s="18" t="s">
        <v>15274</v>
      </c>
      <c r="U6316" s="170" t="s">
        <v>15381</v>
      </c>
      <c r="V6316" s="18" t="s">
        <v>3343</v>
      </c>
      <c r="W6316" t="str">
        <f t="shared" si="98"/>
        <v>INSERT INTO MST_D007_COMMON_D (ID,MST_D006_ID,QF_CODE,D_NO,VALUE01,VALUE02,VALUE03,VALUE04,VALUE05,DELETE_FLAG,UPDATE_FLAG,VALUE_TEXT1) VALUES('d506aa8b-43d0-a49b-cbd1-e3944da75257','d189a123-bd57-e253-54fb-ed1dce7fd63c','PP027','006315','3','314','','JPH10108','','N','0','');</v>
      </c>
    </row>
    <row r="6317" spans="1:23">
      <c r="A6317" t="s">
        <v>15382</v>
      </c>
      <c r="B6317" t="s">
        <v>3342</v>
      </c>
      <c r="C6317" s="18" t="s">
        <v>3343</v>
      </c>
      <c r="D6317" s="18" t="s">
        <v>3344</v>
      </c>
      <c r="E6317" s="18"/>
      <c r="F6317" s="18">
        <v>3</v>
      </c>
      <c r="G6317" s="18">
        <v>315</v>
      </c>
      <c r="H6317" s="18"/>
      <c r="I6317" s="18" t="s">
        <v>15274</v>
      </c>
      <c r="U6317" s="170" t="s">
        <v>15383</v>
      </c>
      <c r="V6317" s="18" t="s">
        <v>3343</v>
      </c>
      <c r="W6317" t="str">
        <f t="shared" si="98"/>
        <v>INSERT INTO MST_D007_COMMON_D (ID,MST_D006_ID,QF_CODE,D_NO,VALUE01,VALUE02,VALUE03,VALUE04,VALUE05,DELETE_FLAG,UPDATE_FLAG,VALUE_TEXT1) VALUES('bfab7f31-adb2-946f-2cf2-c52e2fc1d206','d189a123-bd57-e253-54fb-ed1dce7fd63c','PP027','006316','3','315','','JPH10108','','N','0','');</v>
      </c>
    </row>
    <row r="6318" spans="1:23">
      <c r="A6318" t="s">
        <v>15384</v>
      </c>
      <c r="B6318" t="s">
        <v>3342</v>
      </c>
      <c r="C6318" s="18" t="s">
        <v>3343</v>
      </c>
      <c r="D6318" s="18" t="s">
        <v>3344</v>
      </c>
      <c r="E6318" s="18"/>
      <c r="F6318" s="18">
        <v>3</v>
      </c>
      <c r="G6318" s="18">
        <v>316</v>
      </c>
      <c r="H6318" s="18"/>
      <c r="I6318" s="18" t="s">
        <v>15274</v>
      </c>
      <c r="U6318" s="170" t="s">
        <v>15385</v>
      </c>
      <c r="V6318" s="18" t="s">
        <v>3343</v>
      </c>
      <c r="W6318" t="str">
        <f t="shared" si="98"/>
        <v>INSERT INTO MST_D007_COMMON_D (ID,MST_D006_ID,QF_CODE,D_NO,VALUE01,VALUE02,VALUE03,VALUE04,VALUE05,DELETE_FLAG,UPDATE_FLAG,VALUE_TEXT1) VALUES('a05edc49-3e4a-5ca6-fcd8-f5af6ba861fa','d189a123-bd57-e253-54fb-ed1dce7fd63c','PP027','006317','3','316','','JPH10108','','N','0','');</v>
      </c>
    </row>
    <row r="6319" spans="1:23">
      <c r="A6319" t="s">
        <v>15386</v>
      </c>
      <c r="B6319" t="s">
        <v>3342</v>
      </c>
      <c r="C6319" s="18" t="s">
        <v>3343</v>
      </c>
      <c r="D6319" s="18" t="s">
        <v>3344</v>
      </c>
      <c r="E6319" s="18"/>
      <c r="F6319" s="18">
        <v>3</v>
      </c>
      <c r="G6319" s="18">
        <v>317</v>
      </c>
      <c r="H6319" s="18"/>
      <c r="I6319" s="18" t="s">
        <v>15274</v>
      </c>
      <c r="U6319" s="170" t="s">
        <v>15387</v>
      </c>
      <c r="V6319" s="18" t="s">
        <v>3343</v>
      </c>
      <c r="W6319" t="str">
        <f t="shared" si="98"/>
        <v>INSERT INTO MST_D007_COMMON_D (ID,MST_D006_ID,QF_CODE,D_NO,VALUE01,VALUE02,VALUE03,VALUE04,VALUE05,DELETE_FLAG,UPDATE_FLAG,VALUE_TEXT1) VALUES('9ed9cae7-71e2-5edc-a673-9c3e787c020f','d189a123-bd57-e253-54fb-ed1dce7fd63c','PP027','006318','3','317','','JPH10108','','N','0','');</v>
      </c>
    </row>
    <row r="6320" spans="1:23">
      <c r="A6320" t="s">
        <v>15388</v>
      </c>
      <c r="B6320" t="s">
        <v>3342</v>
      </c>
      <c r="C6320" s="18" t="s">
        <v>3343</v>
      </c>
      <c r="D6320" s="18" t="s">
        <v>3344</v>
      </c>
      <c r="E6320" s="18"/>
      <c r="F6320" s="18">
        <v>3</v>
      </c>
      <c r="G6320" s="18">
        <v>318</v>
      </c>
      <c r="H6320" s="18"/>
      <c r="I6320" s="18" t="s">
        <v>15274</v>
      </c>
      <c r="U6320" s="170" t="s">
        <v>15389</v>
      </c>
      <c r="V6320" s="18" t="s">
        <v>3343</v>
      </c>
      <c r="W6320" t="str">
        <f t="shared" si="98"/>
        <v>INSERT INTO MST_D007_COMMON_D (ID,MST_D006_ID,QF_CODE,D_NO,VALUE01,VALUE02,VALUE03,VALUE04,VALUE05,DELETE_FLAG,UPDATE_FLAG,VALUE_TEXT1) VALUES('8f22bc0f-1ecf-449a-bba9-f5d2ab1c0a2b','d189a123-bd57-e253-54fb-ed1dce7fd63c','PP027','006319','3','318','','JPH10108','','N','0','');</v>
      </c>
    </row>
    <row r="6321" spans="1:23">
      <c r="A6321" t="s">
        <v>15390</v>
      </c>
      <c r="B6321" t="s">
        <v>3342</v>
      </c>
      <c r="C6321" s="18" t="s">
        <v>3343</v>
      </c>
      <c r="D6321" s="18" t="s">
        <v>3344</v>
      </c>
      <c r="E6321" s="18"/>
      <c r="F6321" s="18">
        <v>3</v>
      </c>
      <c r="G6321" s="18">
        <v>319</v>
      </c>
      <c r="H6321" s="18"/>
      <c r="I6321" s="18" t="s">
        <v>15274</v>
      </c>
      <c r="U6321" s="170" t="s">
        <v>15391</v>
      </c>
      <c r="V6321" s="18" t="s">
        <v>3343</v>
      </c>
      <c r="W6321" t="str">
        <f t="shared" si="98"/>
        <v>INSERT INTO MST_D007_COMMON_D (ID,MST_D006_ID,QF_CODE,D_NO,VALUE01,VALUE02,VALUE03,VALUE04,VALUE05,DELETE_FLAG,UPDATE_FLAG,VALUE_TEXT1) VALUES('3c1c435c-aecc-1e12-e8fb-6abe1b7d9dda','d189a123-bd57-e253-54fb-ed1dce7fd63c','PP027','006320','3','319','','JPH10108','','N','0','');</v>
      </c>
    </row>
    <row r="6322" spans="1:23">
      <c r="A6322" t="s">
        <v>15392</v>
      </c>
      <c r="B6322" t="s">
        <v>3342</v>
      </c>
      <c r="C6322" s="18" t="s">
        <v>3343</v>
      </c>
      <c r="D6322" s="18" t="s">
        <v>3344</v>
      </c>
      <c r="E6322" s="18"/>
      <c r="F6322" s="18">
        <v>3</v>
      </c>
      <c r="G6322" s="18" t="s">
        <v>5106</v>
      </c>
      <c r="H6322" s="18"/>
      <c r="I6322" s="18" t="s">
        <v>15274</v>
      </c>
      <c r="U6322" s="170" t="s">
        <v>15393</v>
      </c>
      <c r="V6322" s="18" t="s">
        <v>3343</v>
      </c>
      <c r="W6322" t="str">
        <f t="shared" si="98"/>
        <v>INSERT INTO MST_D007_COMMON_D (ID,MST_D006_ID,QF_CODE,D_NO,VALUE01,VALUE02,VALUE03,VALUE04,VALUE05,DELETE_FLAG,UPDATE_FLAG,VALUE_TEXT1) VALUES('8222e036-3c2e-0a6e-360c-59b0b68fea46','d189a123-bd57-e253-54fb-ed1dce7fd63c','PP027','006321','3','31A','','JPH10108','','N','0','');</v>
      </c>
    </row>
    <row r="6323" spans="1:23">
      <c r="A6323" t="s">
        <v>15394</v>
      </c>
      <c r="B6323" t="s">
        <v>3342</v>
      </c>
      <c r="C6323" s="18" t="s">
        <v>3343</v>
      </c>
      <c r="D6323" s="18" t="s">
        <v>3344</v>
      </c>
      <c r="E6323" s="18"/>
      <c r="F6323" s="18">
        <v>1</v>
      </c>
      <c r="G6323" s="18">
        <v>111</v>
      </c>
      <c r="H6323" s="18">
        <v>11101</v>
      </c>
      <c r="I6323" s="18" t="s">
        <v>15395</v>
      </c>
      <c r="U6323" s="170" t="s">
        <v>15396</v>
      </c>
      <c r="V6323" s="18" t="s">
        <v>3343</v>
      </c>
      <c r="W6323" t="str">
        <f t="shared" si="98"/>
        <v>INSERT INTO MST_D007_COMMON_D (ID,MST_D006_ID,QF_CODE,D_NO,VALUE01,VALUE02,VALUE03,VALUE04,VALUE05,DELETE_FLAG,UPDATE_FLAG,VALUE_TEXT1) VALUES('7df557d7-71f8-ae58-2baf-ddafa5d106dc','d189a123-bd57-e253-54fb-ed1dce7fd63c','PP027','006322','1','111','11101','JPH10109','','N','0','');</v>
      </c>
    </row>
    <row r="6324" spans="1:23">
      <c r="A6324" t="s">
        <v>15397</v>
      </c>
      <c r="B6324" t="s">
        <v>3342</v>
      </c>
      <c r="C6324" s="18" t="s">
        <v>3343</v>
      </c>
      <c r="D6324" s="18" t="s">
        <v>3344</v>
      </c>
      <c r="E6324" s="18"/>
      <c r="F6324" s="18">
        <v>1</v>
      </c>
      <c r="G6324" s="18">
        <v>111</v>
      </c>
      <c r="H6324" s="18">
        <v>11102</v>
      </c>
      <c r="I6324" s="18" t="s">
        <v>15395</v>
      </c>
      <c r="U6324" s="170" t="s">
        <v>15398</v>
      </c>
      <c r="V6324" s="18" t="s">
        <v>3343</v>
      </c>
      <c r="W6324" t="str">
        <f t="shared" si="98"/>
        <v>INSERT INTO MST_D007_COMMON_D (ID,MST_D006_ID,QF_CODE,D_NO,VALUE01,VALUE02,VALUE03,VALUE04,VALUE05,DELETE_FLAG,UPDATE_FLAG,VALUE_TEXT1) VALUES('dc8eeeb4-2777-7dd0-e365-c2ce43d2c58f','d189a123-bd57-e253-54fb-ed1dce7fd63c','PP027','006323','1','111','11102','JPH10109','','N','0','');</v>
      </c>
    </row>
    <row r="6325" spans="1:23">
      <c r="A6325" t="s">
        <v>15399</v>
      </c>
      <c r="B6325" t="s">
        <v>3342</v>
      </c>
      <c r="C6325" s="18" t="s">
        <v>3343</v>
      </c>
      <c r="D6325" s="18" t="s">
        <v>3344</v>
      </c>
      <c r="E6325" s="18"/>
      <c r="F6325" s="18">
        <v>1</v>
      </c>
      <c r="G6325" s="18">
        <v>111</v>
      </c>
      <c r="H6325" s="18">
        <v>11103</v>
      </c>
      <c r="I6325" s="18" t="s">
        <v>15395</v>
      </c>
      <c r="U6325" s="170" t="s">
        <v>15400</v>
      </c>
      <c r="V6325" s="18" t="s">
        <v>3343</v>
      </c>
      <c r="W6325" t="str">
        <f t="shared" si="98"/>
        <v>INSERT INTO MST_D007_COMMON_D (ID,MST_D006_ID,QF_CODE,D_NO,VALUE01,VALUE02,VALUE03,VALUE04,VALUE05,DELETE_FLAG,UPDATE_FLAG,VALUE_TEXT1) VALUES('0eaa4dc3-4df1-5b2c-d636-cf620c5cc0b5','d189a123-bd57-e253-54fb-ed1dce7fd63c','PP027','006324','1','111','11103','JPH10109','','N','0','');</v>
      </c>
    </row>
    <row r="6326" spans="1:23">
      <c r="A6326" t="s">
        <v>15401</v>
      </c>
      <c r="B6326" t="s">
        <v>3342</v>
      </c>
      <c r="C6326" s="18" t="s">
        <v>3343</v>
      </c>
      <c r="D6326" s="18" t="s">
        <v>3344</v>
      </c>
      <c r="E6326" s="18"/>
      <c r="F6326" s="18">
        <v>1</v>
      </c>
      <c r="G6326" s="18">
        <v>111</v>
      </c>
      <c r="H6326" s="18">
        <v>11104</v>
      </c>
      <c r="I6326" s="18" t="s">
        <v>15395</v>
      </c>
      <c r="U6326" s="170" t="s">
        <v>15402</v>
      </c>
      <c r="V6326" s="18" t="s">
        <v>3343</v>
      </c>
      <c r="W6326" t="str">
        <f t="shared" si="98"/>
        <v>INSERT INTO MST_D007_COMMON_D (ID,MST_D006_ID,QF_CODE,D_NO,VALUE01,VALUE02,VALUE03,VALUE04,VALUE05,DELETE_FLAG,UPDATE_FLAG,VALUE_TEXT1) VALUES('45e8cc89-08fc-7789-6b2b-d26ef63faf14','d189a123-bd57-e253-54fb-ed1dce7fd63c','PP027','006325','1','111','11104','JPH10109','','N','0','');</v>
      </c>
    </row>
    <row r="6327" spans="1:23">
      <c r="A6327" t="s">
        <v>15403</v>
      </c>
      <c r="B6327" t="s">
        <v>3342</v>
      </c>
      <c r="C6327" s="18" t="s">
        <v>3343</v>
      </c>
      <c r="D6327" s="18" t="s">
        <v>3344</v>
      </c>
      <c r="E6327" s="18"/>
      <c r="F6327" s="18">
        <v>1</v>
      </c>
      <c r="G6327" s="18">
        <v>111</v>
      </c>
      <c r="H6327" s="18">
        <v>11105</v>
      </c>
      <c r="I6327" s="18" t="s">
        <v>15395</v>
      </c>
      <c r="U6327" s="170" t="s">
        <v>15404</v>
      </c>
      <c r="V6327" s="18" t="s">
        <v>3343</v>
      </c>
      <c r="W6327" t="str">
        <f t="shared" si="98"/>
        <v>INSERT INTO MST_D007_COMMON_D (ID,MST_D006_ID,QF_CODE,D_NO,VALUE01,VALUE02,VALUE03,VALUE04,VALUE05,DELETE_FLAG,UPDATE_FLAG,VALUE_TEXT1) VALUES('3a2a7fdc-e0bc-7cfc-11da-16ac52fb36ac','d189a123-bd57-e253-54fb-ed1dce7fd63c','PP027','006326','1','111','11105','JPH10109','','N','0','');</v>
      </c>
    </row>
    <row r="6328" spans="1:23">
      <c r="A6328" t="s">
        <v>15405</v>
      </c>
      <c r="B6328" t="s">
        <v>3342</v>
      </c>
      <c r="C6328" s="18" t="s">
        <v>3343</v>
      </c>
      <c r="D6328" s="18" t="s">
        <v>3344</v>
      </c>
      <c r="E6328" s="18"/>
      <c r="F6328" s="18">
        <v>1</v>
      </c>
      <c r="G6328" s="18">
        <v>111</v>
      </c>
      <c r="H6328" s="18">
        <v>11106</v>
      </c>
      <c r="I6328" s="18" t="s">
        <v>15395</v>
      </c>
      <c r="U6328" s="170" t="s">
        <v>15406</v>
      </c>
      <c r="V6328" s="18" t="s">
        <v>3343</v>
      </c>
      <c r="W6328" t="str">
        <f t="shared" si="98"/>
        <v>INSERT INTO MST_D007_COMMON_D (ID,MST_D006_ID,QF_CODE,D_NO,VALUE01,VALUE02,VALUE03,VALUE04,VALUE05,DELETE_FLAG,UPDATE_FLAG,VALUE_TEXT1) VALUES('bafe6dd7-4dd5-0010-424e-95c21e22a7bc','d189a123-bd57-e253-54fb-ed1dce7fd63c','PP027','006327','1','111','11106','JPH10109','','N','0','');</v>
      </c>
    </row>
    <row r="6329" spans="1:23">
      <c r="A6329" t="s">
        <v>15407</v>
      </c>
      <c r="B6329" t="s">
        <v>3342</v>
      </c>
      <c r="C6329" s="18" t="s">
        <v>3343</v>
      </c>
      <c r="D6329" s="18" t="s">
        <v>3344</v>
      </c>
      <c r="E6329" s="18"/>
      <c r="F6329" s="18">
        <v>1</v>
      </c>
      <c r="G6329" s="18">
        <v>111</v>
      </c>
      <c r="H6329" s="18">
        <v>11107</v>
      </c>
      <c r="I6329" s="18" t="s">
        <v>15395</v>
      </c>
      <c r="U6329" s="170" t="s">
        <v>15408</v>
      </c>
      <c r="V6329" s="18" t="s">
        <v>3343</v>
      </c>
      <c r="W6329" t="str">
        <f t="shared" si="98"/>
        <v>INSERT INTO MST_D007_COMMON_D (ID,MST_D006_ID,QF_CODE,D_NO,VALUE01,VALUE02,VALUE03,VALUE04,VALUE05,DELETE_FLAG,UPDATE_FLAG,VALUE_TEXT1) VALUES('e4a0a3f9-fbce-10ad-f7c5-bd035cbd0400','d189a123-bd57-e253-54fb-ed1dce7fd63c','PP027','006328','1','111','11107','JPH10109','','N','0','');</v>
      </c>
    </row>
    <row r="6330" spans="1:23">
      <c r="A6330" t="s">
        <v>15409</v>
      </c>
      <c r="B6330" t="s">
        <v>3342</v>
      </c>
      <c r="C6330" s="18" t="s">
        <v>3343</v>
      </c>
      <c r="D6330" s="18" t="s">
        <v>3344</v>
      </c>
      <c r="E6330" s="18"/>
      <c r="F6330" s="18">
        <v>1</v>
      </c>
      <c r="G6330" s="18">
        <v>111</v>
      </c>
      <c r="H6330" s="18">
        <v>11108</v>
      </c>
      <c r="I6330" s="18" t="s">
        <v>15395</v>
      </c>
      <c r="U6330" s="170" t="s">
        <v>15410</v>
      </c>
      <c r="V6330" s="18" t="s">
        <v>3343</v>
      </c>
      <c r="W6330" t="str">
        <f t="shared" si="98"/>
        <v>INSERT INTO MST_D007_COMMON_D (ID,MST_D006_ID,QF_CODE,D_NO,VALUE01,VALUE02,VALUE03,VALUE04,VALUE05,DELETE_FLAG,UPDATE_FLAG,VALUE_TEXT1) VALUES('c4bb33c5-c08b-adcc-3acf-b7d45c65cece','d189a123-bd57-e253-54fb-ed1dce7fd63c','PP027','006329','1','111','11108','JPH10109','','N','0','');</v>
      </c>
    </row>
    <row r="6331" spans="1:23">
      <c r="A6331" t="s">
        <v>15411</v>
      </c>
      <c r="B6331" t="s">
        <v>3342</v>
      </c>
      <c r="C6331" s="18" t="s">
        <v>3343</v>
      </c>
      <c r="D6331" s="18" t="s">
        <v>3344</v>
      </c>
      <c r="E6331" s="18"/>
      <c r="F6331" s="18">
        <v>1</v>
      </c>
      <c r="G6331" s="18">
        <v>112</v>
      </c>
      <c r="H6331" s="18">
        <v>11201</v>
      </c>
      <c r="I6331" s="18" t="s">
        <v>15395</v>
      </c>
      <c r="U6331" s="170" t="s">
        <v>15412</v>
      </c>
      <c r="V6331" s="18" t="s">
        <v>3343</v>
      </c>
      <c r="W6331" t="str">
        <f t="shared" si="98"/>
        <v>INSERT INTO MST_D007_COMMON_D (ID,MST_D006_ID,QF_CODE,D_NO,VALUE01,VALUE02,VALUE03,VALUE04,VALUE05,DELETE_FLAG,UPDATE_FLAG,VALUE_TEXT1) VALUES('e65be1ce-022a-edbe-f920-b86ca26c57b0','d189a123-bd57-e253-54fb-ed1dce7fd63c','PP027','006330','1','112','11201','JPH10109','','N','0','');</v>
      </c>
    </row>
    <row r="6332" spans="1:23">
      <c r="A6332" t="s">
        <v>15413</v>
      </c>
      <c r="B6332" t="s">
        <v>3342</v>
      </c>
      <c r="C6332" s="18" t="s">
        <v>3343</v>
      </c>
      <c r="D6332" s="18" t="s">
        <v>3344</v>
      </c>
      <c r="E6332" s="18"/>
      <c r="F6332" s="18">
        <v>1</v>
      </c>
      <c r="G6332" s="18">
        <v>112</v>
      </c>
      <c r="H6332" s="18">
        <v>11202</v>
      </c>
      <c r="I6332" s="18" t="s">
        <v>15395</v>
      </c>
      <c r="U6332" s="170" t="s">
        <v>15414</v>
      </c>
      <c r="V6332" s="18" t="s">
        <v>3343</v>
      </c>
      <c r="W6332" t="str">
        <f t="shared" si="98"/>
        <v>INSERT INTO MST_D007_COMMON_D (ID,MST_D006_ID,QF_CODE,D_NO,VALUE01,VALUE02,VALUE03,VALUE04,VALUE05,DELETE_FLAG,UPDATE_FLAG,VALUE_TEXT1) VALUES('d3c8f4b5-567b-ee33-ca5b-c28b75c03edc','d189a123-bd57-e253-54fb-ed1dce7fd63c','PP027','006331','1','112','11202','JPH10109','','N','0','');</v>
      </c>
    </row>
    <row r="6333" spans="1:23">
      <c r="A6333" t="s">
        <v>15415</v>
      </c>
      <c r="B6333" t="s">
        <v>3342</v>
      </c>
      <c r="C6333" s="18" t="s">
        <v>3343</v>
      </c>
      <c r="D6333" s="18" t="s">
        <v>3344</v>
      </c>
      <c r="E6333" s="18"/>
      <c r="F6333" s="18">
        <v>1</v>
      </c>
      <c r="G6333" s="18">
        <v>112</v>
      </c>
      <c r="H6333" s="18">
        <v>11203</v>
      </c>
      <c r="I6333" s="18" t="s">
        <v>15395</v>
      </c>
      <c r="U6333" s="170" t="s">
        <v>15416</v>
      </c>
      <c r="V6333" s="18" t="s">
        <v>3343</v>
      </c>
      <c r="W6333" t="str">
        <f t="shared" si="98"/>
        <v>INSERT INTO MST_D007_COMMON_D (ID,MST_D006_ID,QF_CODE,D_NO,VALUE01,VALUE02,VALUE03,VALUE04,VALUE05,DELETE_FLAG,UPDATE_FLAG,VALUE_TEXT1) VALUES('eccf3c6d-362a-e20e-7fab-6005cba0fc8c','d189a123-bd57-e253-54fb-ed1dce7fd63c','PP027','006332','1','112','11203','JPH10109','','N','0','');</v>
      </c>
    </row>
    <row r="6334" spans="1:23">
      <c r="A6334" t="s">
        <v>15417</v>
      </c>
      <c r="B6334" t="s">
        <v>3342</v>
      </c>
      <c r="C6334" s="18" t="s">
        <v>3343</v>
      </c>
      <c r="D6334" s="18" t="s">
        <v>3344</v>
      </c>
      <c r="E6334" s="18"/>
      <c r="F6334" s="18">
        <v>1</v>
      </c>
      <c r="G6334" s="18">
        <v>112</v>
      </c>
      <c r="H6334" s="18">
        <v>11204</v>
      </c>
      <c r="I6334" s="18" t="s">
        <v>15395</v>
      </c>
      <c r="U6334" s="170" t="s">
        <v>15418</v>
      </c>
      <c r="V6334" s="18" t="s">
        <v>3343</v>
      </c>
      <c r="W6334" t="str">
        <f t="shared" si="98"/>
        <v>INSERT INTO MST_D007_COMMON_D (ID,MST_D006_ID,QF_CODE,D_NO,VALUE01,VALUE02,VALUE03,VALUE04,VALUE05,DELETE_FLAG,UPDATE_FLAG,VALUE_TEXT1) VALUES('edf5c8cb-c8d2-6cb8-4308-cfa9068e3775','d189a123-bd57-e253-54fb-ed1dce7fd63c','PP027','006333','1','112','11204','JPH10109','','N','0','');</v>
      </c>
    </row>
    <row r="6335" spans="1:23">
      <c r="A6335" t="s">
        <v>15419</v>
      </c>
      <c r="B6335" t="s">
        <v>3342</v>
      </c>
      <c r="C6335" s="18" t="s">
        <v>3343</v>
      </c>
      <c r="D6335" s="18" t="s">
        <v>3344</v>
      </c>
      <c r="E6335" s="18"/>
      <c r="F6335" s="18">
        <v>1</v>
      </c>
      <c r="G6335" s="18">
        <v>112</v>
      </c>
      <c r="H6335" s="18">
        <v>11205</v>
      </c>
      <c r="I6335" s="18" t="s">
        <v>15395</v>
      </c>
      <c r="U6335" s="170" t="s">
        <v>15420</v>
      </c>
      <c r="V6335" s="18" t="s">
        <v>3343</v>
      </c>
      <c r="W6335" t="str">
        <f t="shared" si="98"/>
        <v>INSERT INTO MST_D007_COMMON_D (ID,MST_D006_ID,QF_CODE,D_NO,VALUE01,VALUE02,VALUE03,VALUE04,VALUE05,DELETE_FLAG,UPDATE_FLAG,VALUE_TEXT1) VALUES('c6e48f6e-89bc-c581-f75f-1bda557376b1','d189a123-bd57-e253-54fb-ed1dce7fd63c','PP027','006334','1','112','11205','JPH10109','','N','0','');</v>
      </c>
    </row>
    <row r="6336" spans="1:23">
      <c r="A6336" t="s">
        <v>15421</v>
      </c>
      <c r="B6336" t="s">
        <v>3342</v>
      </c>
      <c r="C6336" s="18" t="s">
        <v>3343</v>
      </c>
      <c r="D6336" s="18" t="s">
        <v>3344</v>
      </c>
      <c r="E6336" s="18"/>
      <c r="F6336" s="18">
        <v>1</v>
      </c>
      <c r="G6336" s="18">
        <v>112</v>
      </c>
      <c r="H6336" s="18">
        <v>11206</v>
      </c>
      <c r="I6336" s="18" t="s">
        <v>15395</v>
      </c>
      <c r="U6336" s="170" t="s">
        <v>15422</v>
      </c>
      <c r="V6336" s="18" t="s">
        <v>3343</v>
      </c>
      <c r="W6336" t="str">
        <f t="shared" si="98"/>
        <v>INSERT INTO MST_D007_COMMON_D (ID,MST_D006_ID,QF_CODE,D_NO,VALUE01,VALUE02,VALUE03,VALUE04,VALUE05,DELETE_FLAG,UPDATE_FLAG,VALUE_TEXT1) VALUES('44bbca3e-0ae5-2eb8-b086-5aadbadbae2c','d189a123-bd57-e253-54fb-ed1dce7fd63c','PP027','006335','1','112','11206','JPH10109','','N','0','');</v>
      </c>
    </row>
    <row r="6337" spans="1:23">
      <c r="A6337" t="s">
        <v>15423</v>
      </c>
      <c r="B6337" t="s">
        <v>3342</v>
      </c>
      <c r="C6337" s="18" t="s">
        <v>3343</v>
      </c>
      <c r="D6337" s="18" t="s">
        <v>3344</v>
      </c>
      <c r="E6337" s="18"/>
      <c r="F6337" s="18">
        <v>1</v>
      </c>
      <c r="G6337" s="18">
        <v>112</v>
      </c>
      <c r="H6337" s="18">
        <v>11207</v>
      </c>
      <c r="I6337" s="18" t="s">
        <v>15395</v>
      </c>
      <c r="U6337" s="170" t="s">
        <v>15424</v>
      </c>
      <c r="V6337" s="18" t="s">
        <v>3343</v>
      </c>
      <c r="W6337" t="str">
        <f t="shared" si="98"/>
        <v>INSERT INTO MST_D007_COMMON_D (ID,MST_D006_ID,QF_CODE,D_NO,VALUE01,VALUE02,VALUE03,VALUE04,VALUE05,DELETE_FLAG,UPDATE_FLAG,VALUE_TEXT1) VALUES('a81a326c-c91a-b91a-e03e-aef8490bce83','d189a123-bd57-e253-54fb-ed1dce7fd63c','PP027','006336','1','112','11207','JPH10109','','N','0','');</v>
      </c>
    </row>
    <row r="6338" spans="1:23">
      <c r="A6338" t="s">
        <v>15425</v>
      </c>
      <c r="B6338" t="s">
        <v>3342</v>
      </c>
      <c r="C6338" s="18" t="s">
        <v>3343</v>
      </c>
      <c r="D6338" s="18" t="s">
        <v>3344</v>
      </c>
      <c r="E6338" s="18"/>
      <c r="F6338" s="18">
        <v>1</v>
      </c>
      <c r="G6338" s="18">
        <v>112</v>
      </c>
      <c r="H6338" s="18">
        <v>11208</v>
      </c>
      <c r="I6338" s="18" t="s">
        <v>15395</v>
      </c>
      <c r="U6338" s="170" t="s">
        <v>15426</v>
      </c>
      <c r="V6338" s="18" t="s">
        <v>3343</v>
      </c>
      <c r="W6338" t="str">
        <f t="shared" si="98"/>
        <v>INSERT INTO MST_D007_COMMON_D (ID,MST_D006_ID,QF_CODE,D_NO,VALUE01,VALUE02,VALUE03,VALUE04,VALUE05,DELETE_FLAG,UPDATE_FLAG,VALUE_TEXT1) VALUES('0a3cdf77-51bb-4d82-ddbd-07baea883cbe','d189a123-bd57-e253-54fb-ed1dce7fd63c','PP027','006337','1','112','11208','JPH10109','','N','0','');</v>
      </c>
    </row>
    <row r="6339" spans="1:23">
      <c r="A6339" t="s">
        <v>15427</v>
      </c>
      <c r="B6339" t="s">
        <v>3342</v>
      </c>
      <c r="C6339" s="18" t="s">
        <v>3343</v>
      </c>
      <c r="D6339" s="18" t="s">
        <v>3344</v>
      </c>
      <c r="E6339" s="18"/>
      <c r="F6339" s="18">
        <v>1</v>
      </c>
      <c r="G6339" s="18">
        <v>113</v>
      </c>
      <c r="H6339" s="18">
        <v>11301</v>
      </c>
      <c r="I6339" s="18" t="s">
        <v>15395</v>
      </c>
      <c r="U6339" s="170" t="s">
        <v>15428</v>
      </c>
      <c r="V6339" s="18" t="s">
        <v>3343</v>
      </c>
      <c r="W6339" t="str">
        <f t="shared" ref="W6339:W6402" si="99">"  INSERT INTO MST_D007_COMMON_D (ID,MST_D006_ID,QF_CODE,D_NO,VALUE01,VALUE02,VALUE03,VALUE04,VALUE05,DELETE_FLAG,UPDATE_FLAG,VALUE_TEXT1) VALUES('"&amp;A6339&amp;"','"&amp;B6339&amp;"','"&amp;V6339&amp;"','"&amp;U6339&amp;"','"&amp;F6339&amp;"','"&amp;G6339&amp;"','"&amp;H6339&amp;"','"&amp;I6339&amp;"','"&amp;J6339&amp;"','N','0','"&amp;E6339&amp;"');"</f>
        <v>INSERT INTO MST_D007_COMMON_D (ID,MST_D006_ID,QF_CODE,D_NO,VALUE01,VALUE02,VALUE03,VALUE04,VALUE05,DELETE_FLAG,UPDATE_FLAG,VALUE_TEXT1) VALUES('bc2b64b1-4faf-5634-f544-f62ed1008ef3','d189a123-bd57-e253-54fb-ed1dce7fd63c','PP027','006338','1','113','11301','JPH10109','','N','0','');</v>
      </c>
    </row>
    <row r="6340" spans="1:23">
      <c r="A6340" t="s">
        <v>15429</v>
      </c>
      <c r="B6340" t="s">
        <v>3342</v>
      </c>
      <c r="C6340" s="18" t="s">
        <v>3343</v>
      </c>
      <c r="D6340" s="18" t="s">
        <v>3344</v>
      </c>
      <c r="E6340" s="18"/>
      <c r="F6340" s="18">
        <v>1</v>
      </c>
      <c r="G6340" s="18">
        <v>113</v>
      </c>
      <c r="H6340" s="18">
        <v>11302</v>
      </c>
      <c r="I6340" s="18" t="s">
        <v>15395</v>
      </c>
      <c r="U6340" s="170" t="s">
        <v>15430</v>
      </c>
      <c r="V6340" s="18" t="s">
        <v>3343</v>
      </c>
      <c r="W6340" t="str">
        <f t="shared" si="99"/>
        <v>INSERT INTO MST_D007_COMMON_D (ID,MST_D006_ID,QF_CODE,D_NO,VALUE01,VALUE02,VALUE03,VALUE04,VALUE05,DELETE_FLAG,UPDATE_FLAG,VALUE_TEXT1) VALUES('5d8f462c-2a65-ede2-fc30-92ef0ecb7a4c','d189a123-bd57-e253-54fb-ed1dce7fd63c','PP027','006339','1','113','11302','JPH10109','','N','0','');</v>
      </c>
    </row>
    <row r="6341" spans="1:23">
      <c r="A6341" t="s">
        <v>15431</v>
      </c>
      <c r="B6341" t="s">
        <v>3342</v>
      </c>
      <c r="C6341" s="18" t="s">
        <v>3343</v>
      </c>
      <c r="D6341" s="18" t="s">
        <v>3344</v>
      </c>
      <c r="E6341" s="18"/>
      <c r="F6341" s="18">
        <v>1</v>
      </c>
      <c r="G6341" s="18">
        <v>114</v>
      </c>
      <c r="H6341" s="18">
        <v>11401</v>
      </c>
      <c r="I6341" s="18" t="s">
        <v>15395</v>
      </c>
      <c r="U6341" s="170" t="s">
        <v>15432</v>
      </c>
      <c r="V6341" s="18" t="s">
        <v>3343</v>
      </c>
      <c r="W6341" t="str">
        <f t="shared" si="99"/>
        <v>INSERT INTO MST_D007_COMMON_D (ID,MST_D006_ID,QF_CODE,D_NO,VALUE01,VALUE02,VALUE03,VALUE04,VALUE05,DELETE_FLAG,UPDATE_FLAG,VALUE_TEXT1) VALUES('7fdf8c6c-f8d2-a55a-cf79-e5dcab05a8c8','d189a123-bd57-e253-54fb-ed1dce7fd63c','PP027','006340','1','114','11401','JPH10109','','N','0','');</v>
      </c>
    </row>
    <row r="6342" spans="1:23">
      <c r="A6342" t="s">
        <v>15433</v>
      </c>
      <c r="B6342" t="s">
        <v>3342</v>
      </c>
      <c r="C6342" s="18" t="s">
        <v>3343</v>
      </c>
      <c r="D6342" s="18" t="s">
        <v>3344</v>
      </c>
      <c r="E6342" s="18"/>
      <c r="F6342" s="18">
        <v>1</v>
      </c>
      <c r="G6342" s="18">
        <v>114</v>
      </c>
      <c r="H6342" s="18">
        <v>11402</v>
      </c>
      <c r="I6342" s="18" t="s">
        <v>15395</v>
      </c>
      <c r="U6342" s="170" t="s">
        <v>15434</v>
      </c>
      <c r="V6342" s="18" t="s">
        <v>3343</v>
      </c>
      <c r="W6342" t="str">
        <f t="shared" si="99"/>
        <v>INSERT INTO MST_D007_COMMON_D (ID,MST_D006_ID,QF_CODE,D_NO,VALUE01,VALUE02,VALUE03,VALUE04,VALUE05,DELETE_FLAG,UPDATE_FLAG,VALUE_TEXT1) VALUES('f3d16cb3-a7d6-7f2a-716c-d8ea7257b957','d189a123-bd57-e253-54fb-ed1dce7fd63c','PP027','006341','1','114','11402','JPH10109','','N','0','');</v>
      </c>
    </row>
    <row r="6343" spans="1:23">
      <c r="A6343" t="s">
        <v>15435</v>
      </c>
      <c r="B6343" t="s">
        <v>3342</v>
      </c>
      <c r="C6343" s="18" t="s">
        <v>3343</v>
      </c>
      <c r="D6343" s="18" t="s">
        <v>3344</v>
      </c>
      <c r="E6343" s="18"/>
      <c r="F6343" s="18">
        <v>1</v>
      </c>
      <c r="G6343" s="18">
        <v>115</v>
      </c>
      <c r="H6343" s="18">
        <v>11501</v>
      </c>
      <c r="I6343" s="18" t="s">
        <v>15395</v>
      </c>
      <c r="U6343" s="170" t="s">
        <v>15436</v>
      </c>
      <c r="V6343" s="18" t="s">
        <v>3343</v>
      </c>
      <c r="W6343" t="str">
        <f t="shared" si="99"/>
        <v>INSERT INTO MST_D007_COMMON_D (ID,MST_D006_ID,QF_CODE,D_NO,VALUE01,VALUE02,VALUE03,VALUE04,VALUE05,DELETE_FLAG,UPDATE_FLAG,VALUE_TEXT1) VALUES('f8e7af1f-2cc3-3dec-8ad0-2ed823f5cccf','d189a123-bd57-e253-54fb-ed1dce7fd63c','PP027','006342','1','115','11501','JPH10109','','N','0','');</v>
      </c>
    </row>
    <row r="6344" spans="1:23">
      <c r="A6344" t="s">
        <v>15437</v>
      </c>
      <c r="B6344" t="s">
        <v>3342</v>
      </c>
      <c r="C6344" s="18" t="s">
        <v>3343</v>
      </c>
      <c r="D6344" s="18" t="s">
        <v>3344</v>
      </c>
      <c r="E6344" s="18"/>
      <c r="F6344" s="18">
        <v>1</v>
      </c>
      <c r="G6344" s="18">
        <v>115</v>
      </c>
      <c r="H6344" s="18">
        <v>11502</v>
      </c>
      <c r="I6344" s="18" t="s">
        <v>15395</v>
      </c>
      <c r="U6344" s="170" t="s">
        <v>15438</v>
      </c>
      <c r="V6344" s="18" t="s">
        <v>3343</v>
      </c>
      <c r="W6344" t="str">
        <f t="shared" si="99"/>
        <v>INSERT INTO MST_D007_COMMON_D (ID,MST_D006_ID,QF_CODE,D_NO,VALUE01,VALUE02,VALUE03,VALUE04,VALUE05,DELETE_FLAG,UPDATE_FLAG,VALUE_TEXT1) VALUES('d9b291bc-2ef1-e4bb-edcf-a4b624e3d212','d189a123-bd57-e253-54fb-ed1dce7fd63c','PP027','006343','1','115','11502','JPH10109','','N','0','');</v>
      </c>
    </row>
    <row r="6345" spans="1:23">
      <c r="A6345" t="s">
        <v>15439</v>
      </c>
      <c r="B6345" t="s">
        <v>3342</v>
      </c>
      <c r="C6345" s="18" t="s">
        <v>3343</v>
      </c>
      <c r="D6345" s="18" t="s">
        <v>3344</v>
      </c>
      <c r="E6345" s="18"/>
      <c r="F6345" s="18">
        <v>1</v>
      </c>
      <c r="G6345" s="18">
        <v>115</v>
      </c>
      <c r="H6345" s="18">
        <v>11503</v>
      </c>
      <c r="I6345" s="18" t="s">
        <v>15395</v>
      </c>
      <c r="U6345" s="170" t="s">
        <v>15440</v>
      </c>
      <c r="V6345" s="18" t="s">
        <v>3343</v>
      </c>
      <c r="W6345" t="str">
        <f t="shared" si="99"/>
        <v>INSERT INTO MST_D007_COMMON_D (ID,MST_D006_ID,QF_CODE,D_NO,VALUE01,VALUE02,VALUE03,VALUE04,VALUE05,DELETE_FLAG,UPDATE_FLAG,VALUE_TEXT1) VALUES('44f5dff0-31d8-708c-a316-bb8d4093a67e','d189a123-bd57-e253-54fb-ed1dce7fd63c','PP027','006344','1','115','11503','JPH10109','','N','0','');</v>
      </c>
    </row>
    <row r="6346" spans="1:23">
      <c r="A6346" t="s">
        <v>15441</v>
      </c>
      <c r="B6346" t="s">
        <v>3342</v>
      </c>
      <c r="C6346" s="18" t="s">
        <v>3343</v>
      </c>
      <c r="D6346" s="18" t="s">
        <v>3344</v>
      </c>
      <c r="E6346" s="18"/>
      <c r="F6346" s="18">
        <v>1</v>
      </c>
      <c r="G6346" s="18">
        <v>115</v>
      </c>
      <c r="H6346" s="18">
        <v>11504</v>
      </c>
      <c r="I6346" s="18" t="s">
        <v>15395</v>
      </c>
      <c r="U6346" s="170" t="s">
        <v>15442</v>
      </c>
      <c r="V6346" s="18" t="s">
        <v>3343</v>
      </c>
      <c r="W6346" t="str">
        <f t="shared" si="99"/>
        <v>INSERT INTO MST_D007_COMMON_D (ID,MST_D006_ID,QF_CODE,D_NO,VALUE01,VALUE02,VALUE03,VALUE04,VALUE05,DELETE_FLAG,UPDATE_FLAG,VALUE_TEXT1) VALUES('2b72c8a6-f4a6-ad54-caea-2946cfcd0ac8','d189a123-bd57-e253-54fb-ed1dce7fd63c','PP027','006345','1','115','11504','JPH10109','','N','0','');</v>
      </c>
    </row>
    <row r="6347" spans="1:23">
      <c r="A6347" t="s">
        <v>15443</v>
      </c>
      <c r="B6347" t="s">
        <v>3342</v>
      </c>
      <c r="C6347" s="18" t="s">
        <v>3343</v>
      </c>
      <c r="D6347" s="18" t="s">
        <v>3344</v>
      </c>
      <c r="E6347" s="18"/>
      <c r="F6347" s="18">
        <v>1</v>
      </c>
      <c r="G6347" s="18">
        <v>115</v>
      </c>
      <c r="H6347" s="18">
        <v>11505</v>
      </c>
      <c r="I6347" s="18" t="s">
        <v>15395</v>
      </c>
      <c r="U6347" s="170" t="s">
        <v>15444</v>
      </c>
      <c r="V6347" s="18" t="s">
        <v>3343</v>
      </c>
      <c r="W6347" t="str">
        <f t="shared" si="99"/>
        <v>INSERT INTO MST_D007_COMMON_D (ID,MST_D006_ID,QF_CODE,D_NO,VALUE01,VALUE02,VALUE03,VALUE04,VALUE05,DELETE_FLAG,UPDATE_FLAG,VALUE_TEXT1) VALUES('fbfecbda-befb-cf7f-0efc-35fae4c56fe8','d189a123-bd57-e253-54fb-ed1dce7fd63c','PP027','006346','1','115','11505','JPH10109','','N','0','');</v>
      </c>
    </row>
    <row r="6348" spans="1:23">
      <c r="A6348" t="s">
        <v>15445</v>
      </c>
      <c r="B6348" t="s">
        <v>3342</v>
      </c>
      <c r="C6348" s="18" t="s">
        <v>3343</v>
      </c>
      <c r="D6348" s="18" t="s">
        <v>3344</v>
      </c>
      <c r="E6348" s="18"/>
      <c r="F6348" s="18">
        <v>1</v>
      </c>
      <c r="G6348" s="18">
        <v>115</v>
      </c>
      <c r="H6348" s="18">
        <v>11506</v>
      </c>
      <c r="I6348" s="18" t="s">
        <v>15395</v>
      </c>
      <c r="U6348" s="170" t="s">
        <v>15446</v>
      </c>
      <c r="V6348" s="18" t="s">
        <v>3343</v>
      </c>
      <c r="W6348" t="str">
        <f t="shared" si="99"/>
        <v>INSERT INTO MST_D007_COMMON_D (ID,MST_D006_ID,QF_CODE,D_NO,VALUE01,VALUE02,VALUE03,VALUE04,VALUE05,DELETE_FLAG,UPDATE_FLAG,VALUE_TEXT1) VALUES('beabbe86-21ff-15ce-9813-801e08fde6e1','d189a123-bd57-e253-54fb-ed1dce7fd63c','PP027','006347','1','115','11506','JPH10109','','N','0','');</v>
      </c>
    </row>
    <row r="6349" spans="1:23">
      <c r="A6349" t="s">
        <v>15447</v>
      </c>
      <c r="B6349" t="s">
        <v>3342</v>
      </c>
      <c r="C6349" s="18" t="s">
        <v>3343</v>
      </c>
      <c r="D6349" s="18" t="s">
        <v>3344</v>
      </c>
      <c r="E6349" s="18"/>
      <c r="F6349" s="18">
        <v>1</v>
      </c>
      <c r="G6349" s="18">
        <v>116</v>
      </c>
      <c r="H6349" s="18">
        <v>11601</v>
      </c>
      <c r="I6349" s="18" t="s">
        <v>15395</v>
      </c>
      <c r="U6349" s="170" t="s">
        <v>15448</v>
      </c>
      <c r="V6349" s="18" t="s">
        <v>3343</v>
      </c>
      <c r="W6349" t="str">
        <f t="shared" si="99"/>
        <v>INSERT INTO MST_D007_COMMON_D (ID,MST_D006_ID,QF_CODE,D_NO,VALUE01,VALUE02,VALUE03,VALUE04,VALUE05,DELETE_FLAG,UPDATE_FLAG,VALUE_TEXT1) VALUES('ec5da610-c119-127a-4eec-f6b8440c3d22','d189a123-bd57-e253-54fb-ed1dce7fd63c','PP027','006348','1','116','11601','JPH10109','','N','0','');</v>
      </c>
    </row>
    <row r="6350" spans="1:23">
      <c r="A6350" t="s">
        <v>15449</v>
      </c>
      <c r="B6350" t="s">
        <v>3342</v>
      </c>
      <c r="C6350" s="18" t="s">
        <v>3343</v>
      </c>
      <c r="D6350" s="18" t="s">
        <v>3344</v>
      </c>
      <c r="E6350" s="18"/>
      <c r="F6350" s="18">
        <v>1</v>
      </c>
      <c r="G6350" s="18">
        <v>116</v>
      </c>
      <c r="H6350" s="18">
        <v>11602</v>
      </c>
      <c r="I6350" s="18" t="s">
        <v>15395</v>
      </c>
      <c r="U6350" s="170" t="s">
        <v>15450</v>
      </c>
      <c r="V6350" s="18" t="s">
        <v>3343</v>
      </c>
      <c r="W6350" t="str">
        <f t="shared" si="99"/>
        <v>INSERT INTO MST_D007_COMMON_D (ID,MST_D006_ID,QF_CODE,D_NO,VALUE01,VALUE02,VALUE03,VALUE04,VALUE05,DELETE_FLAG,UPDATE_FLAG,VALUE_TEXT1) VALUES('9ba35a76-5f52-77fd-248f-dbd771e716b5','d189a123-bd57-e253-54fb-ed1dce7fd63c','PP027','006349','1','116','11602','JPH10109','','N','0','');</v>
      </c>
    </row>
    <row r="6351" spans="1:23">
      <c r="A6351" t="s">
        <v>15451</v>
      </c>
      <c r="B6351" t="s">
        <v>3342</v>
      </c>
      <c r="C6351" s="18" t="s">
        <v>3343</v>
      </c>
      <c r="D6351" s="18" t="s">
        <v>3344</v>
      </c>
      <c r="E6351" s="18"/>
      <c r="F6351" s="18">
        <v>1</v>
      </c>
      <c r="G6351" s="18">
        <v>116</v>
      </c>
      <c r="H6351" s="18">
        <v>11603</v>
      </c>
      <c r="I6351" s="18" t="s">
        <v>15395</v>
      </c>
      <c r="U6351" s="170" t="s">
        <v>15452</v>
      </c>
      <c r="V6351" s="18" t="s">
        <v>3343</v>
      </c>
      <c r="W6351" t="str">
        <f t="shared" si="99"/>
        <v>INSERT INTO MST_D007_COMMON_D (ID,MST_D006_ID,QF_CODE,D_NO,VALUE01,VALUE02,VALUE03,VALUE04,VALUE05,DELETE_FLAG,UPDATE_FLAG,VALUE_TEXT1) VALUES('6da2f2fc-a12a-038b-c5ea-9594f4a47d87','d189a123-bd57-e253-54fb-ed1dce7fd63c','PP027','006350','1','116','11603','JPH10109','','N','0','');</v>
      </c>
    </row>
    <row r="6352" spans="1:23">
      <c r="A6352" t="s">
        <v>15453</v>
      </c>
      <c r="B6352" t="s">
        <v>3342</v>
      </c>
      <c r="C6352" s="18" t="s">
        <v>3343</v>
      </c>
      <c r="D6352" s="18" t="s">
        <v>3344</v>
      </c>
      <c r="E6352" s="18"/>
      <c r="F6352" s="18">
        <v>1</v>
      </c>
      <c r="G6352" s="18">
        <v>116</v>
      </c>
      <c r="H6352" s="18">
        <v>11604</v>
      </c>
      <c r="I6352" s="18" t="s">
        <v>15395</v>
      </c>
      <c r="U6352" s="170" t="s">
        <v>15454</v>
      </c>
      <c r="V6352" s="18" t="s">
        <v>3343</v>
      </c>
      <c r="W6352" t="str">
        <f t="shared" si="99"/>
        <v>INSERT INTO MST_D007_COMMON_D (ID,MST_D006_ID,QF_CODE,D_NO,VALUE01,VALUE02,VALUE03,VALUE04,VALUE05,DELETE_FLAG,UPDATE_FLAG,VALUE_TEXT1) VALUES('96b50a9f-a925-b898-6d40-ff8aea4e01a9','d189a123-bd57-e253-54fb-ed1dce7fd63c','PP027','006351','1','116','11604','JPH10109','','N','0','');</v>
      </c>
    </row>
    <row r="6353" spans="1:23">
      <c r="A6353" t="s">
        <v>15455</v>
      </c>
      <c r="B6353" t="s">
        <v>3342</v>
      </c>
      <c r="C6353" s="18" t="s">
        <v>3343</v>
      </c>
      <c r="D6353" s="18" t="s">
        <v>3344</v>
      </c>
      <c r="E6353" s="18"/>
      <c r="F6353" s="18">
        <v>1</v>
      </c>
      <c r="G6353" s="18">
        <v>116</v>
      </c>
      <c r="H6353" s="18">
        <v>11605</v>
      </c>
      <c r="I6353" s="18" t="s">
        <v>15395</v>
      </c>
      <c r="U6353" s="170" t="s">
        <v>15456</v>
      </c>
      <c r="V6353" s="18" t="s">
        <v>3343</v>
      </c>
      <c r="W6353" t="str">
        <f t="shared" si="99"/>
        <v>INSERT INTO MST_D007_COMMON_D (ID,MST_D006_ID,QF_CODE,D_NO,VALUE01,VALUE02,VALUE03,VALUE04,VALUE05,DELETE_FLAG,UPDATE_FLAG,VALUE_TEXT1) VALUES('14b4f735-90a1-1f08-ba8a-237770d85abf','d189a123-bd57-e253-54fb-ed1dce7fd63c','PP027','006352','1','116','11605','JPH10109','','N','0','');</v>
      </c>
    </row>
    <row r="6354" spans="1:23">
      <c r="A6354" t="s">
        <v>15457</v>
      </c>
      <c r="B6354" t="s">
        <v>3342</v>
      </c>
      <c r="C6354" s="18" t="s">
        <v>3343</v>
      </c>
      <c r="D6354" s="18" t="s">
        <v>3344</v>
      </c>
      <c r="E6354" s="18"/>
      <c r="F6354" s="18">
        <v>1</v>
      </c>
      <c r="G6354" s="18">
        <v>116</v>
      </c>
      <c r="H6354" s="18">
        <v>11606</v>
      </c>
      <c r="I6354" s="18" t="s">
        <v>15395</v>
      </c>
      <c r="U6354" s="170" t="s">
        <v>15458</v>
      </c>
      <c r="V6354" s="18" t="s">
        <v>3343</v>
      </c>
      <c r="W6354" t="str">
        <f t="shared" si="99"/>
        <v>INSERT INTO MST_D007_COMMON_D (ID,MST_D006_ID,QF_CODE,D_NO,VALUE01,VALUE02,VALUE03,VALUE04,VALUE05,DELETE_FLAG,UPDATE_FLAG,VALUE_TEXT1) VALUES('1a35d7cd-31b3-d7b1-d162-b989dc9c8fd3','d189a123-bd57-e253-54fb-ed1dce7fd63c','PP027','006353','1','116','11606','JPH10109','','N','0','');</v>
      </c>
    </row>
    <row r="6355" spans="1:23">
      <c r="A6355" t="s">
        <v>15459</v>
      </c>
      <c r="B6355" t="s">
        <v>3342</v>
      </c>
      <c r="C6355" s="18" t="s">
        <v>3343</v>
      </c>
      <c r="D6355" s="18" t="s">
        <v>3344</v>
      </c>
      <c r="E6355" s="18"/>
      <c r="F6355" s="18">
        <v>1</v>
      </c>
      <c r="G6355" s="18">
        <v>117</v>
      </c>
      <c r="H6355" s="18">
        <v>11701</v>
      </c>
      <c r="I6355" s="18" t="s">
        <v>15395</v>
      </c>
      <c r="U6355" s="170" t="s">
        <v>15460</v>
      </c>
      <c r="V6355" s="18" t="s">
        <v>3343</v>
      </c>
      <c r="W6355" t="str">
        <f t="shared" si="99"/>
        <v>INSERT INTO MST_D007_COMMON_D (ID,MST_D006_ID,QF_CODE,D_NO,VALUE01,VALUE02,VALUE03,VALUE04,VALUE05,DELETE_FLAG,UPDATE_FLAG,VALUE_TEXT1) VALUES('dac5eb6e-2bb0-613e-981a-e01a2f7bc1df','d189a123-bd57-e253-54fb-ed1dce7fd63c','PP027','006354','1','117','11701','JPH10109','','N','0','');</v>
      </c>
    </row>
    <row r="6356" spans="1:23">
      <c r="A6356" t="s">
        <v>15461</v>
      </c>
      <c r="B6356" t="s">
        <v>3342</v>
      </c>
      <c r="C6356" s="18" t="s">
        <v>3343</v>
      </c>
      <c r="D6356" s="18" t="s">
        <v>3344</v>
      </c>
      <c r="E6356" s="18"/>
      <c r="F6356" s="18">
        <v>1</v>
      </c>
      <c r="G6356" s="18">
        <v>118</v>
      </c>
      <c r="H6356" s="18">
        <v>11801</v>
      </c>
      <c r="I6356" s="18" t="s">
        <v>15395</v>
      </c>
      <c r="U6356" s="170" t="s">
        <v>15462</v>
      </c>
      <c r="V6356" s="18" t="s">
        <v>3343</v>
      </c>
      <c r="W6356" t="str">
        <f t="shared" si="99"/>
        <v>INSERT INTO MST_D007_COMMON_D (ID,MST_D006_ID,QF_CODE,D_NO,VALUE01,VALUE02,VALUE03,VALUE04,VALUE05,DELETE_FLAG,UPDATE_FLAG,VALUE_TEXT1) VALUES('a7c2a2c6-fa0d-58ce-93e0-2e2adcffd4ee','d189a123-bd57-e253-54fb-ed1dce7fd63c','PP027','006355','1','118','11801','JPH10109','','N','0','');</v>
      </c>
    </row>
    <row r="6357" spans="1:23">
      <c r="A6357" t="s">
        <v>15463</v>
      </c>
      <c r="B6357" t="s">
        <v>3342</v>
      </c>
      <c r="C6357" s="18" t="s">
        <v>3343</v>
      </c>
      <c r="D6357" s="18" t="s">
        <v>3344</v>
      </c>
      <c r="E6357" s="18"/>
      <c r="F6357" s="18">
        <v>1</v>
      </c>
      <c r="G6357" s="18">
        <v>119</v>
      </c>
      <c r="H6357" s="18">
        <v>11901</v>
      </c>
      <c r="I6357" s="18" t="s">
        <v>15395</v>
      </c>
      <c r="U6357" s="170" t="s">
        <v>15464</v>
      </c>
      <c r="V6357" s="18" t="s">
        <v>3343</v>
      </c>
      <c r="W6357" t="str">
        <f t="shared" si="99"/>
        <v>INSERT INTO MST_D007_COMMON_D (ID,MST_D006_ID,QF_CODE,D_NO,VALUE01,VALUE02,VALUE03,VALUE04,VALUE05,DELETE_FLAG,UPDATE_FLAG,VALUE_TEXT1) VALUES('e788d823-8dfa-bcd5-fb93-31581ac2a438','d189a123-bd57-e253-54fb-ed1dce7fd63c','PP027','006356','1','119','11901','JPH10109','','N','0','');</v>
      </c>
    </row>
    <row r="6358" spans="1:23">
      <c r="A6358" t="s">
        <v>15465</v>
      </c>
      <c r="B6358" t="s">
        <v>3342</v>
      </c>
      <c r="C6358" s="18" t="s">
        <v>3343</v>
      </c>
      <c r="D6358" s="18" t="s">
        <v>3344</v>
      </c>
      <c r="E6358" s="18"/>
      <c r="F6358" s="18">
        <v>2</v>
      </c>
      <c r="G6358" s="18">
        <v>211</v>
      </c>
      <c r="H6358" s="18">
        <v>21101</v>
      </c>
      <c r="I6358" s="18" t="s">
        <v>15395</v>
      </c>
      <c r="U6358" s="170" t="s">
        <v>15466</v>
      </c>
      <c r="V6358" s="18" t="s">
        <v>3343</v>
      </c>
      <c r="W6358" t="str">
        <f t="shared" si="99"/>
        <v>INSERT INTO MST_D007_COMMON_D (ID,MST_D006_ID,QF_CODE,D_NO,VALUE01,VALUE02,VALUE03,VALUE04,VALUE05,DELETE_FLAG,UPDATE_FLAG,VALUE_TEXT1) VALUES('7bfbd87d-9f88-fea3-3eaa-1aaeccf612e1','d189a123-bd57-e253-54fb-ed1dce7fd63c','PP027','006357','2','211','21101','JPH10109','','N','0','');</v>
      </c>
    </row>
    <row r="6359" spans="1:23">
      <c r="A6359" t="s">
        <v>15467</v>
      </c>
      <c r="B6359" t="s">
        <v>3342</v>
      </c>
      <c r="C6359" s="18" t="s">
        <v>3343</v>
      </c>
      <c r="D6359" s="18" t="s">
        <v>3344</v>
      </c>
      <c r="E6359" s="18"/>
      <c r="F6359" s="18">
        <v>2</v>
      </c>
      <c r="G6359" s="18">
        <v>211</v>
      </c>
      <c r="H6359" s="18">
        <v>21102</v>
      </c>
      <c r="I6359" s="18" t="s">
        <v>15395</v>
      </c>
      <c r="U6359" s="170" t="s">
        <v>15468</v>
      </c>
      <c r="V6359" s="18" t="s">
        <v>3343</v>
      </c>
      <c r="W6359" t="str">
        <f t="shared" si="99"/>
        <v>INSERT INTO MST_D007_COMMON_D (ID,MST_D006_ID,QF_CODE,D_NO,VALUE01,VALUE02,VALUE03,VALUE04,VALUE05,DELETE_FLAG,UPDATE_FLAG,VALUE_TEXT1) VALUES('92bfa7e7-1225-c92d-16d6-b3a956e4b40e','d189a123-bd57-e253-54fb-ed1dce7fd63c','PP027','006358','2','211','21102','JPH10109','','N','0','');</v>
      </c>
    </row>
    <row r="6360" spans="1:23">
      <c r="A6360" t="s">
        <v>15469</v>
      </c>
      <c r="B6360" t="s">
        <v>3342</v>
      </c>
      <c r="C6360" s="18" t="s">
        <v>3343</v>
      </c>
      <c r="D6360" s="18" t="s">
        <v>3344</v>
      </c>
      <c r="E6360" s="18"/>
      <c r="F6360" s="18">
        <v>2</v>
      </c>
      <c r="G6360" s="18">
        <v>211</v>
      </c>
      <c r="H6360" s="18">
        <v>21103</v>
      </c>
      <c r="I6360" s="18" t="s">
        <v>15395</v>
      </c>
      <c r="U6360" s="170" t="s">
        <v>15470</v>
      </c>
      <c r="V6360" s="18" t="s">
        <v>3343</v>
      </c>
      <c r="W6360" t="str">
        <f t="shared" si="99"/>
        <v>INSERT INTO MST_D007_COMMON_D (ID,MST_D006_ID,QF_CODE,D_NO,VALUE01,VALUE02,VALUE03,VALUE04,VALUE05,DELETE_FLAG,UPDATE_FLAG,VALUE_TEXT1) VALUES('ddc38f85-85ff-7cd2-ca69-b5e565f6dd8a','d189a123-bd57-e253-54fb-ed1dce7fd63c','PP027','006359','2','211','21103','JPH10109','','N','0','');</v>
      </c>
    </row>
    <row r="6361" spans="1:23">
      <c r="A6361" t="s">
        <v>15471</v>
      </c>
      <c r="B6361" t="s">
        <v>3342</v>
      </c>
      <c r="C6361" s="18" t="s">
        <v>3343</v>
      </c>
      <c r="D6361" s="18" t="s">
        <v>3344</v>
      </c>
      <c r="E6361" s="18"/>
      <c r="F6361" s="18">
        <v>2</v>
      </c>
      <c r="G6361" s="18">
        <v>211</v>
      </c>
      <c r="H6361" s="18">
        <v>21104</v>
      </c>
      <c r="I6361" s="18" t="s">
        <v>15395</v>
      </c>
      <c r="U6361" s="170" t="s">
        <v>15472</v>
      </c>
      <c r="V6361" s="18" t="s">
        <v>3343</v>
      </c>
      <c r="W6361" t="str">
        <f t="shared" si="99"/>
        <v>INSERT INTO MST_D007_COMMON_D (ID,MST_D006_ID,QF_CODE,D_NO,VALUE01,VALUE02,VALUE03,VALUE04,VALUE05,DELETE_FLAG,UPDATE_FLAG,VALUE_TEXT1) VALUES('aad7ec6f-dc38-d9a6-048d-3338cef7dffc','d189a123-bd57-e253-54fb-ed1dce7fd63c','PP027','006360','2','211','21104','JPH10109','','N','0','');</v>
      </c>
    </row>
    <row r="6362" spans="1:23">
      <c r="A6362" t="s">
        <v>15473</v>
      </c>
      <c r="B6362" t="s">
        <v>3342</v>
      </c>
      <c r="C6362" s="18" t="s">
        <v>3343</v>
      </c>
      <c r="D6362" s="18" t="s">
        <v>3344</v>
      </c>
      <c r="E6362" s="18"/>
      <c r="F6362" s="18">
        <v>2</v>
      </c>
      <c r="G6362" s="18">
        <v>211</v>
      </c>
      <c r="H6362" s="18">
        <v>21105</v>
      </c>
      <c r="I6362" s="18" t="s">
        <v>15395</v>
      </c>
      <c r="U6362" s="170" t="s">
        <v>15474</v>
      </c>
      <c r="V6362" s="18" t="s">
        <v>3343</v>
      </c>
      <c r="W6362" t="str">
        <f t="shared" si="99"/>
        <v>INSERT INTO MST_D007_COMMON_D (ID,MST_D006_ID,QF_CODE,D_NO,VALUE01,VALUE02,VALUE03,VALUE04,VALUE05,DELETE_FLAG,UPDATE_FLAG,VALUE_TEXT1) VALUES('6d34bab1-11c7-bdda-7463-07f8e2975aa0','d189a123-bd57-e253-54fb-ed1dce7fd63c','PP027','006361','2','211','21105','JPH10109','','N','0','');</v>
      </c>
    </row>
    <row r="6363" spans="1:23">
      <c r="A6363" t="s">
        <v>15475</v>
      </c>
      <c r="B6363" t="s">
        <v>3342</v>
      </c>
      <c r="C6363" s="18" t="s">
        <v>3343</v>
      </c>
      <c r="D6363" s="18" t="s">
        <v>3344</v>
      </c>
      <c r="E6363" s="18"/>
      <c r="F6363" s="18">
        <v>2</v>
      </c>
      <c r="G6363" s="18">
        <v>211</v>
      </c>
      <c r="H6363" s="18">
        <v>21106</v>
      </c>
      <c r="I6363" s="18" t="s">
        <v>15395</v>
      </c>
      <c r="U6363" s="170" t="s">
        <v>15476</v>
      </c>
      <c r="V6363" s="18" t="s">
        <v>3343</v>
      </c>
      <c r="W6363" t="str">
        <f t="shared" si="99"/>
        <v>INSERT INTO MST_D007_COMMON_D (ID,MST_D006_ID,QF_CODE,D_NO,VALUE01,VALUE02,VALUE03,VALUE04,VALUE05,DELETE_FLAG,UPDATE_FLAG,VALUE_TEXT1) VALUES('1b53da88-716c-0895-014b-1becce57ffc0','d189a123-bd57-e253-54fb-ed1dce7fd63c','PP027','006362','2','211','21106','JPH10109','','N','0','');</v>
      </c>
    </row>
    <row r="6364" spans="1:23">
      <c r="A6364" t="s">
        <v>15477</v>
      </c>
      <c r="B6364" t="s">
        <v>3342</v>
      </c>
      <c r="C6364" s="18" t="s">
        <v>3343</v>
      </c>
      <c r="D6364" s="18" t="s">
        <v>3344</v>
      </c>
      <c r="E6364" s="18"/>
      <c r="F6364" s="18">
        <v>2</v>
      </c>
      <c r="G6364" s="18">
        <v>211</v>
      </c>
      <c r="H6364" s="18">
        <v>21107</v>
      </c>
      <c r="I6364" s="18" t="s">
        <v>15395</v>
      </c>
      <c r="U6364" s="170" t="s">
        <v>15478</v>
      </c>
      <c r="V6364" s="18" t="s">
        <v>3343</v>
      </c>
      <c r="W6364" t="str">
        <f t="shared" si="99"/>
        <v>INSERT INTO MST_D007_COMMON_D (ID,MST_D006_ID,QF_CODE,D_NO,VALUE01,VALUE02,VALUE03,VALUE04,VALUE05,DELETE_FLAG,UPDATE_FLAG,VALUE_TEXT1) VALUES('244998df-ad14-bbd8-9de7-845c00ddc618','d189a123-bd57-e253-54fb-ed1dce7fd63c','PP027','006363','2','211','21107','JPH10109','','N','0','');</v>
      </c>
    </row>
    <row r="6365" spans="1:23">
      <c r="A6365" t="s">
        <v>15479</v>
      </c>
      <c r="B6365" t="s">
        <v>3342</v>
      </c>
      <c r="C6365" s="18" t="s">
        <v>3343</v>
      </c>
      <c r="D6365" s="18" t="s">
        <v>3344</v>
      </c>
      <c r="E6365" s="18"/>
      <c r="F6365" s="18">
        <v>2</v>
      </c>
      <c r="G6365" s="18">
        <v>211</v>
      </c>
      <c r="H6365" s="18">
        <v>21108</v>
      </c>
      <c r="I6365" s="18" t="s">
        <v>15395</v>
      </c>
      <c r="U6365" s="170" t="s">
        <v>15480</v>
      </c>
      <c r="V6365" s="18" t="s">
        <v>3343</v>
      </c>
      <c r="W6365" t="str">
        <f t="shared" si="99"/>
        <v>INSERT INTO MST_D007_COMMON_D (ID,MST_D006_ID,QF_CODE,D_NO,VALUE01,VALUE02,VALUE03,VALUE04,VALUE05,DELETE_FLAG,UPDATE_FLAG,VALUE_TEXT1) VALUES('9a7efb6d-6212-c7ac-f8de-c323ef3f6a95','d189a123-bd57-e253-54fb-ed1dce7fd63c','PP027','006364','2','211','21108','JPH10109','','N','0','');</v>
      </c>
    </row>
    <row r="6366" spans="1:23">
      <c r="A6366" t="s">
        <v>15481</v>
      </c>
      <c r="B6366" t="s">
        <v>3342</v>
      </c>
      <c r="C6366" s="18" t="s">
        <v>3343</v>
      </c>
      <c r="D6366" s="18" t="s">
        <v>3344</v>
      </c>
      <c r="E6366" s="18"/>
      <c r="F6366" s="18">
        <v>2</v>
      </c>
      <c r="G6366" s="18">
        <v>211</v>
      </c>
      <c r="H6366" s="18">
        <v>21109</v>
      </c>
      <c r="I6366" s="18" t="s">
        <v>15395</v>
      </c>
      <c r="U6366" s="170" t="s">
        <v>15482</v>
      </c>
      <c r="V6366" s="18" t="s">
        <v>3343</v>
      </c>
      <c r="W6366" t="str">
        <f t="shared" si="99"/>
        <v>INSERT INTO MST_D007_COMMON_D (ID,MST_D006_ID,QF_CODE,D_NO,VALUE01,VALUE02,VALUE03,VALUE04,VALUE05,DELETE_FLAG,UPDATE_FLAG,VALUE_TEXT1) VALUES('eebe655b-4aff-bd06-ef3f-4bda299f2a2a','d189a123-bd57-e253-54fb-ed1dce7fd63c','PP027','006365','2','211','21109','JPH10109','','N','0','');</v>
      </c>
    </row>
    <row r="6367" spans="1:23">
      <c r="A6367" t="s">
        <v>15483</v>
      </c>
      <c r="B6367" t="s">
        <v>3342</v>
      </c>
      <c r="C6367" s="18" t="s">
        <v>3343</v>
      </c>
      <c r="D6367" s="18" t="s">
        <v>3344</v>
      </c>
      <c r="E6367" s="18"/>
      <c r="F6367" s="18">
        <v>2</v>
      </c>
      <c r="G6367" s="18">
        <v>211</v>
      </c>
      <c r="H6367" s="18">
        <v>21110</v>
      </c>
      <c r="I6367" s="18" t="s">
        <v>15395</v>
      </c>
      <c r="U6367" s="170" t="s">
        <v>15484</v>
      </c>
      <c r="V6367" s="18" t="s">
        <v>3343</v>
      </c>
      <c r="W6367" t="str">
        <f t="shared" si="99"/>
        <v>INSERT INTO MST_D007_COMMON_D (ID,MST_D006_ID,QF_CODE,D_NO,VALUE01,VALUE02,VALUE03,VALUE04,VALUE05,DELETE_FLAG,UPDATE_FLAG,VALUE_TEXT1) VALUES('b322edda-8bc0-83dc-e853-0a8ee2cd9853','d189a123-bd57-e253-54fb-ed1dce7fd63c','PP027','006366','2','211','21110','JPH10109','','N','0','');</v>
      </c>
    </row>
    <row r="6368" spans="1:23">
      <c r="A6368" t="s">
        <v>15485</v>
      </c>
      <c r="B6368" t="s">
        <v>3342</v>
      </c>
      <c r="C6368" s="18" t="s">
        <v>3343</v>
      </c>
      <c r="D6368" s="18" t="s">
        <v>3344</v>
      </c>
      <c r="E6368" s="18"/>
      <c r="F6368" s="18">
        <v>2</v>
      </c>
      <c r="G6368" s="18">
        <v>211</v>
      </c>
      <c r="H6368" s="18">
        <v>21111</v>
      </c>
      <c r="I6368" s="18" t="s">
        <v>15395</v>
      </c>
      <c r="U6368" s="170" t="s">
        <v>15486</v>
      </c>
      <c r="V6368" s="18" t="s">
        <v>3343</v>
      </c>
      <c r="W6368" t="str">
        <f t="shared" si="99"/>
        <v>INSERT INTO MST_D007_COMMON_D (ID,MST_D006_ID,QF_CODE,D_NO,VALUE01,VALUE02,VALUE03,VALUE04,VALUE05,DELETE_FLAG,UPDATE_FLAG,VALUE_TEXT1) VALUES('e3d6ba93-3ac7-6c98-a44c-aff014ba0306','d189a123-bd57-e253-54fb-ed1dce7fd63c','PP027','006367','2','211','21111','JPH10109','','N','0','');</v>
      </c>
    </row>
    <row r="6369" spans="1:23">
      <c r="A6369" t="s">
        <v>15487</v>
      </c>
      <c r="B6369" t="s">
        <v>3342</v>
      </c>
      <c r="C6369" s="18" t="s">
        <v>3343</v>
      </c>
      <c r="D6369" s="18" t="s">
        <v>3344</v>
      </c>
      <c r="E6369" s="18"/>
      <c r="F6369" s="18">
        <v>2</v>
      </c>
      <c r="G6369" s="18">
        <v>211</v>
      </c>
      <c r="H6369" s="18">
        <v>21112</v>
      </c>
      <c r="I6369" s="18" t="s">
        <v>15395</v>
      </c>
      <c r="U6369" s="170" t="s">
        <v>15488</v>
      </c>
      <c r="V6369" s="18" t="s">
        <v>3343</v>
      </c>
      <c r="W6369" t="str">
        <f t="shared" si="99"/>
        <v>INSERT INTO MST_D007_COMMON_D (ID,MST_D006_ID,QF_CODE,D_NO,VALUE01,VALUE02,VALUE03,VALUE04,VALUE05,DELETE_FLAG,UPDATE_FLAG,VALUE_TEXT1) VALUES('6cbf4ff2-adb1-a65a-7782-bf88cfacb62d','d189a123-bd57-e253-54fb-ed1dce7fd63c','PP027','006368','2','211','21112','JPH10109','','N','0','');</v>
      </c>
    </row>
    <row r="6370" spans="1:23">
      <c r="A6370" t="s">
        <v>15489</v>
      </c>
      <c r="B6370" t="s">
        <v>3342</v>
      </c>
      <c r="C6370" s="18" t="s">
        <v>3343</v>
      </c>
      <c r="D6370" s="18" t="s">
        <v>3344</v>
      </c>
      <c r="E6370" s="18"/>
      <c r="F6370" s="18">
        <v>2</v>
      </c>
      <c r="G6370" s="18">
        <v>211</v>
      </c>
      <c r="H6370" s="18">
        <v>21113</v>
      </c>
      <c r="I6370" s="18" t="s">
        <v>15395</v>
      </c>
      <c r="U6370" s="170" t="s">
        <v>15490</v>
      </c>
      <c r="V6370" s="18" t="s">
        <v>3343</v>
      </c>
      <c r="W6370" t="str">
        <f t="shared" si="99"/>
        <v>INSERT INTO MST_D007_COMMON_D (ID,MST_D006_ID,QF_CODE,D_NO,VALUE01,VALUE02,VALUE03,VALUE04,VALUE05,DELETE_FLAG,UPDATE_FLAG,VALUE_TEXT1) VALUES('f63f17f1-f6d4-c3ae-e87d-0211e67b2541','d189a123-bd57-e253-54fb-ed1dce7fd63c','PP027','006369','2','211','21113','JPH10109','','N','0','');</v>
      </c>
    </row>
    <row r="6371" spans="1:23">
      <c r="A6371" t="s">
        <v>15491</v>
      </c>
      <c r="B6371" t="s">
        <v>3342</v>
      </c>
      <c r="C6371" s="18" t="s">
        <v>3343</v>
      </c>
      <c r="D6371" s="18" t="s">
        <v>3344</v>
      </c>
      <c r="E6371" s="18"/>
      <c r="F6371" s="18">
        <v>2</v>
      </c>
      <c r="G6371" s="18">
        <v>211</v>
      </c>
      <c r="H6371" s="18">
        <v>21114</v>
      </c>
      <c r="I6371" s="18" t="s">
        <v>15395</v>
      </c>
      <c r="U6371" s="170" t="s">
        <v>15492</v>
      </c>
      <c r="V6371" s="18" t="s">
        <v>3343</v>
      </c>
      <c r="W6371" t="str">
        <f t="shared" si="99"/>
        <v>INSERT INTO MST_D007_COMMON_D (ID,MST_D006_ID,QF_CODE,D_NO,VALUE01,VALUE02,VALUE03,VALUE04,VALUE05,DELETE_FLAG,UPDATE_FLAG,VALUE_TEXT1) VALUES('7d61afc1-7a31-5b58-890a-ebfa1e1478ae','d189a123-bd57-e253-54fb-ed1dce7fd63c','PP027','006370','2','211','21114','JPH10109','','N','0','');</v>
      </c>
    </row>
    <row r="6372" spans="1:23">
      <c r="A6372" t="s">
        <v>15493</v>
      </c>
      <c r="B6372" t="s">
        <v>3342</v>
      </c>
      <c r="C6372" s="18" t="s">
        <v>3343</v>
      </c>
      <c r="D6372" s="18" t="s">
        <v>3344</v>
      </c>
      <c r="E6372" s="18"/>
      <c r="F6372" s="18">
        <v>2</v>
      </c>
      <c r="G6372" s="18">
        <v>212</v>
      </c>
      <c r="H6372" s="18">
        <v>21201</v>
      </c>
      <c r="I6372" s="18" t="s">
        <v>15395</v>
      </c>
      <c r="U6372" s="170" t="s">
        <v>15494</v>
      </c>
      <c r="V6372" s="18" t="s">
        <v>3343</v>
      </c>
      <c r="W6372" t="str">
        <f t="shared" si="99"/>
        <v>INSERT INTO MST_D007_COMMON_D (ID,MST_D006_ID,QF_CODE,D_NO,VALUE01,VALUE02,VALUE03,VALUE04,VALUE05,DELETE_FLAG,UPDATE_FLAG,VALUE_TEXT1) VALUES('6cffa9bb-cfd1-da97-b1ef-ab0a4fd33f2d','d189a123-bd57-e253-54fb-ed1dce7fd63c','PP027','006371','2','212','21201','JPH10109','','N','0','');</v>
      </c>
    </row>
    <row r="6373" spans="1:23">
      <c r="A6373" t="s">
        <v>15495</v>
      </c>
      <c r="B6373" t="s">
        <v>3342</v>
      </c>
      <c r="C6373" s="18" t="s">
        <v>3343</v>
      </c>
      <c r="D6373" s="18" t="s">
        <v>3344</v>
      </c>
      <c r="E6373" s="18"/>
      <c r="F6373" s="18">
        <v>3</v>
      </c>
      <c r="G6373" s="18">
        <v>311</v>
      </c>
      <c r="H6373" s="18"/>
      <c r="I6373" s="18" t="s">
        <v>15395</v>
      </c>
      <c r="U6373" s="170" t="s">
        <v>15496</v>
      </c>
      <c r="V6373" s="18" t="s">
        <v>3343</v>
      </c>
      <c r="W6373" t="str">
        <f t="shared" si="99"/>
        <v>INSERT INTO MST_D007_COMMON_D (ID,MST_D006_ID,QF_CODE,D_NO,VALUE01,VALUE02,VALUE03,VALUE04,VALUE05,DELETE_FLAG,UPDATE_FLAG,VALUE_TEXT1) VALUES('bfaa27cf-ccb0-fcf3-77ed-7c7dadb4f0c1','d189a123-bd57-e253-54fb-ed1dce7fd63c','PP027','006372','3','311','','JPH10109','','N','0','');</v>
      </c>
    </row>
    <row r="6374" spans="1:23">
      <c r="A6374" t="s">
        <v>15497</v>
      </c>
      <c r="B6374" t="s">
        <v>3342</v>
      </c>
      <c r="C6374" s="18" t="s">
        <v>3343</v>
      </c>
      <c r="D6374" s="18" t="s">
        <v>3344</v>
      </c>
      <c r="E6374" s="18"/>
      <c r="F6374" s="18">
        <v>3</v>
      </c>
      <c r="G6374" s="18">
        <v>312</v>
      </c>
      <c r="H6374" s="18"/>
      <c r="I6374" s="18" t="s">
        <v>15395</v>
      </c>
      <c r="U6374" s="170" t="s">
        <v>15498</v>
      </c>
      <c r="V6374" s="18" t="s">
        <v>3343</v>
      </c>
      <c r="W6374" t="str">
        <f t="shared" si="99"/>
        <v>INSERT INTO MST_D007_COMMON_D (ID,MST_D006_ID,QF_CODE,D_NO,VALUE01,VALUE02,VALUE03,VALUE04,VALUE05,DELETE_FLAG,UPDATE_FLAG,VALUE_TEXT1) VALUES('9e91d825-cf81-8b33-be15-a94a61d3a4d3','d189a123-bd57-e253-54fb-ed1dce7fd63c','PP027','006373','3','312','','JPH10109','','N','0','');</v>
      </c>
    </row>
    <row r="6375" spans="1:23">
      <c r="A6375" t="s">
        <v>15499</v>
      </c>
      <c r="B6375" t="s">
        <v>3342</v>
      </c>
      <c r="C6375" s="18" t="s">
        <v>3343</v>
      </c>
      <c r="D6375" s="18" t="s">
        <v>3344</v>
      </c>
      <c r="E6375" s="18"/>
      <c r="F6375" s="18">
        <v>3</v>
      </c>
      <c r="G6375" s="18">
        <v>313</v>
      </c>
      <c r="H6375" s="18"/>
      <c r="I6375" s="18" t="s">
        <v>15395</v>
      </c>
      <c r="U6375" s="170" t="s">
        <v>15500</v>
      </c>
      <c r="V6375" s="18" t="s">
        <v>3343</v>
      </c>
      <c r="W6375" t="str">
        <f t="shared" si="99"/>
        <v>INSERT INTO MST_D007_COMMON_D (ID,MST_D006_ID,QF_CODE,D_NO,VALUE01,VALUE02,VALUE03,VALUE04,VALUE05,DELETE_FLAG,UPDATE_FLAG,VALUE_TEXT1) VALUES('2a360b53-e4e8-dd53-ba23-06d5b2b44a59','d189a123-bd57-e253-54fb-ed1dce7fd63c','PP027','006374','3','313','','JPH10109','','N','0','');</v>
      </c>
    </row>
    <row r="6376" spans="1:23">
      <c r="A6376" t="s">
        <v>15501</v>
      </c>
      <c r="B6376" t="s">
        <v>3342</v>
      </c>
      <c r="C6376" s="18" t="s">
        <v>3343</v>
      </c>
      <c r="D6376" s="18" t="s">
        <v>3344</v>
      </c>
      <c r="E6376" s="18"/>
      <c r="F6376" s="18">
        <v>3</v>
      </c>
      <c r="G6376" s="18">
        <v>314</v>
      </c>
      <c r="H6376" s="18"/>
      <c r="I6376" s="18" t="s">
        <v>15395</v>
      </c>
      <c r="U6376" s="170" t="s">
        <v>15502</v>
      </c>
      <c r="V6376" s="18" t="s">
        <v>3343</v>
      </c>
      <c r="W6376" t="str">
        <f t="shared" si="99"/>
        <v>INSERT INTO MST_D007_COMMON_D (ID,MST_D006_ID,QF_CODE,D_NO,VALUE01,VALUE02,VALUE03,VALUE04,VALUE05,DELETE_FLAG,UPDATE_FLAG,VALUE_TEXT1) VALUES('b5232a73-8dc3-831a-6a11-6771e96dacbe','d189a123-bd57-e253-54fb-ed1dce7fd63c','PP027','006375','3','314','','JPH10109','','N','0','');</v>
      </c>
    </row>
    <row r="6377" spans="1:23">
      <c r="A6377" t="s">
        <v>15503</v>
      </c>
      <c r="B6377" t="s">
        <v>3342</v>
      </c>
      <c r="C6377" s="18" t="s">
        <v>3343</v>
      </c>
      <c r="D6377" s="18" t="s">
        <v>3344</v>
      </c>
      <c r="E6377" s="18"/>
      <c r="F6377" s="18">
        <v>3</v>
      </c>
      <c r="G6377" s="18">
        <v>315</v>
      </c>
      <c r="H6377" s="18"/>
      <c r="I6377" s="18" t="s">
        <v>15395</v>
      </c>
      <c r="U6377" s="170" t="s">
        <v>15504</v>
      </c>
      <c r="V6377" s="18" t="s">
        <v>3343</v>
      </c>
      <c r="W6377" t="str">
        <f t="shared" si="99"/>
        <v>INSERT INTO MST_D007_COMMON_D (ID,MST_D006_ID,QF_CODE,D_NO,VALUE01,VALUE02,VALUE03,VALUE04,VALUE05,DELETE_FLAG,UPDATE_FLAG,VALUE_TEXT1) VALUES('0bb431ec-c25f-491d-de3c-4fbb2103efee','d189a123-bd57-e253-54fb-ed1dce7fd63c','PP027','006376','3','315','','JPH10109','','N','0','');</v>
      </c>
    </row>
    <row r="6378" spans="1:23">
      <c r="A6378" t="s">
        <v>15505</v>
      </c>
      <c r="B6378" t="s">
        <v>3342</v>
      </c>
      <c r="C6378" s="18" t="s">
        <v>3343</v>
      </c>
      <c r="D6378" s="18" t="s">
        <v>3344</v>
      </c>
      <c r="E6378" s="18"/>
      <c r="F6378" s="18">
        <v>3</v>
      </c>
      <c r="G6378" s="18">
        <v>316</v>
      </c>
      <c r="H6378" s="18"/>
      <c r="I6378" s="18" t="s">
        <v>15395</v>
      </c>
      <c r="U6378" s="170" t="s">
        <v>15506</v>
      </c>
      <c r="V6378" s="18" t="s">
        <v>3343</v>
      </c>
      <c r="W6378" t="str">
        <f t="shared" si="99"/>
        <v>INSERT INTO MST_D007_COMMON_D (ID,MST_D006_ID,QF_CODE,D_NO,VALUE01,VALUE02,VALUE03,VALUE04,VALUE05,DELETE_FLAG,UPDATE_FLAG,VALUE_TEXT1) VALUES('a4040a62-16f9-ff2a-1e88-7bafa4d4b90f','d189a123-bd57-e253-54fb-ed1dce7fd63c','PP027','006377','3','316','','JPH10109','','N','0','');</v>
      </c>
    </row>
    <row r="6379" spans="1:23">
      <c r="A6379" t="s">
        <v>15507</v>
      </c>
      <c r="B6379" t="s">
        <v>3342</v>
      </c>
      <c r="C6379" s="18" t="s">
        <v>3343</v>
      </c>
      <c r="D6379" s="18" t="s">
        <v>3344</v>
      </c>
      <c r="E6379" s="18"/>
      <c r="F6379" s="18">
        <v>3</v>
      </c>
      <c r="G6379" s="18">
        <v>317</v>
      </c>
      <c r="H6379" s="18"/>
      <c r="I6379" s="18" t="s">
        <v>15395</v>
      </c>
      <c r="U6379" s="170" t="s">
        <v>15508</v>
      </c>
      <c r="V6379" s="18" t="s">
        <v>3343</v>
      </c>
      <c r="W6379" t="str">
        <f t="shared" si="99"/>
        <v>INSERT INTO MST_D007_COMMON_D (ID,MST_D006_ID,QF_CODE,D_NO,VALUE01,VALUE02,VALUE03,VALUE04,VALUE05,DELETE_FLAG,UPDATE_FLAG,VALUE_TEXT1) VALUES('abbe7ccf-e5db-46bd-d6a7-61f0a54fc471','d189a123-bd57-e253-54fb-ed1dce7fd63c','PP027','006378','3','317','','JPH10109','','N','0','');</v>
      </c>
    </row>
    <row r="6380" spans="1:23">
      <c r="A6380" t="s">
        <v>15509</v>
      </c>
      <c r="B6380" t="s">
        <v>3342</v>
      </c>
      <c r="C6380" s="18" t="s">
        <v>3343</v>
      </c>
      <c r="D6380" s="18" t="s">
        <v>3344</v>
      </c>
      <c r="E6380" s="18"/>
      <c r="F6380" s="18">
        <v>3</v>
      </c>
      <c r="G6380" s="18">
        <v>318</v>
      </c>
      <c r="H6380" s="18"/>
      <c r="I6380" s="18" t="s">
        <v>15395</v>
      </c>
      <c r="U6380" s="170" t="s">
        <v>15510</v>
      </c>
      <c r="V6380" s="18" t="s">
        <v>3343</v>
      </c>
      <c r="W6380" t="str">
        <f t="shared" si="99"/>
        <v>INSERT INTO MST_D007_COMMON_D (ID,MST_D006_ID,QF_CODE,D_NO,VALUE01,VALUE02,VALUE03,VALUE04,VALUE05,DELETE_FLAG,UPDATE_FLAG,VALUE_TEXT1) VALUES('665ad4cd-de2c-92bb-ddb8-92c91f8d7534','d189a123-bd57-e253-54fb-ed1dce7fd63c','PP027','006379','3','318','','JPH10109','','N','0','');</v>
      </c>
    </row>
    <row r="6381" spans="1:23">
      <c r="A6381" t="s">
        <v>15511</v>
      </c>
      <c r="B6381" t="s">
        <v>3342</v>
      </c>
      <c r="C6381" s="18" t="s">
        <v>3343</v>
      </c>
      <c r="D6381" s="18" t="s">
        <v>3344</v>
      </c>
      <c r="E6381" s="18"/>
      <c r="F6381" s="18">
        <v>3</v>
      </c>
      <c r="G6381" s="18">
        <v>319</v>
      </c>
      <c r="H6381" s="18"/>
      <c r="I6381" s="18" t="s">
        <v>15395</v>
      </c>
      <c r="U6381" s="170" t="s">
        <v>15512</v>
      </c>
      <c r="V6381" s="18" t="s">
        <v>3343</v>
      </c>
      <c r="W6381" t="str">
        <f t="shared" si="99"/>
        <v>INSERT INTO MST_D007_COMMON_D (ID,MST_D006_ID,QF_CODE,D_NO,VALUE01,VALUE02,VALUE03,VALUE04,VALUE05,DELETE_FLAG,UPDATE_FLAG,VALUE_TEXT1) VALUES('cbecfebe-fb6c-fa5b-4d15-2f57b7cfec89','d189a123-bd57-e253-54fb-ed1dce7fd63c','PP027','006380','3','319','','JPH10109','','N','0','');</v>
      </c>
    </row>
    <row r="6382" spans="1:23">
      <c r="A6382" t="s">
        <v>15513</v>
      </c>
      <c r="B6382" t="s">
        <v>3342</v>
      </c>
      <c r="C6382" s="18" t="s">
        <v>3343</v>
      </c>
      <c r="D6382" s="18" t="s">
        <v>3344</v>
      </c>
      <c r="E6382" s="18"/>
      <c r="F6382" s="18">
        <v>3</v>
      </c>
      <c r="G6382" s="18" t="s">
        <v>5106</v>
      </c>
      <c r="H6382" s="18"/>
      <c r="I6382" s="18" t="s">
        <v>15395</v>
      </c>
      <c r="U6382" s="170" t="s">
        <v>15514</v>
      </c>
      <c r="V6382" s="18" t="s">
        <v>3343</v>
      </c>
      <c r="W6382" t="str">
        <f t="shared" si="99"/>
        <v>INSERT INTO MST_D007_COMMON_D (ID,MST_D006_ID,QF_CODE,D_NO,VALUE01,VALUE02,VALUE03,VALUE04,VALUE05,DELETE_FLAG,UPDATE_FLAG,VALUE_TEXT1) VALUES('574c9b93-c449-9f19-3741-fba03b3aea41','d189a123-bd57-e253-54fb-ed1dce7fd63c','PP027','006381','3','31A','','JPH10109','','N','0','');</v>
      </c>
    </row>
    <row r="6383" spans="1:23">
      <c r="A6383" t="s">
        <v>15515</v>
      </c>
      <c r="B6383" t="s">
        <v>3342</v>
      </c>
      <c r="C6383" s="18" t="s">
        <v>3343</v>
      </c>
      <c r="D6383" s="18" t="s">
        <v>3344</v>
      </c>
      <c r="E6383" s="18"/>
      <c r="F6383" s="18">
        <v>1</v>
      </c>
      <c r="G6383" s="18">
        <v>141</v>
      </c>
      <c r="H6383" s="18">
        <v>14101</v>
      </c>
      <c r="I6383" s="18" t="s">
        <v>15516</v>
      </c>
      <c r="U6383" s="170" t="s">
        <v>15517</v>
      </c>
      <c r="V6383" s="18" t="s">
        <v>3343</v>
      </c>
      <c r="W6383" t="str">
        <f t="shared" si="99"/>
        <v>INSERT INTO MST_D007_COMMON_D (ID,MST_D006_ID,QF_CODE,D_NO,VALUE01,VALUE02,VALUE03,VALUE04,VALUE05,DELETE_FLAG,UPDATE_FLAG,VALUE_TEXT1) VALUES('e414a90e-ab2f-1ece-6eb7-fed5bb0f2df0','d189a123-bd57-e253-54fb-ed1dce7fd63c','PP027','006382','1','141','14101','JPH10110','','N','0','');</v>
      </c>
    </row>
    <row r="6384" spans="1:23">
      <c r="A6384" t="s">
        <v>15518</v>
      </c>
      <c r="B6384" t="s">
        <v>3342</v>
      </c>
      <c r="C6384" s="18" t="s">
        <v>3343</v>
      </c>
      <c r="D6384" s="18" t="s">
        <v>3344</v>
      </c>
      <c r="E6384" s="18"/>
      <c r="F6384" s="18">
        <v>1</v>
      </c>
      <c r="G6384" s="18">
        <v>141</v>
      </c>
      <c r="H6384" s="18">
        <v>14102</v>
      </c>
      <c r="I6384" s="18" t="s">
        <v>15516</v>
      </c>
      <c r="U6384" s="170" t="s">
        <v>15519</v>
      </c>
      <c r="V6384" s="18" t="s">
        <v>3343</v>
      </c>
      <c r="W6384" t="str">
        <f t="shared" si="99"/>
        <v>INSERT INTO MST_D007_COMMON_D (ID,MST_D006_ID,QF_CODE,D_NO,VALUE01,VALUE02,VALUE03,VALUE04,VALUE05,DELETE_FLAG,UPDATE_FLAG,VALUE_TEXT1) VALUES('82472c5a-832d-6248-defc-655aca56c2a5','d189a123-bd57-e253-54fb-ed1dce7fd63c','PP027','006383','1','141','14102','JPH10110','','N','0','');</v>
      </c>
    </row>
    <row r="6385" spans="1:23">
      <c r="A6385" t="s">
        <v>15520</v>
      </c>
      <c r="B6385" t="s">
        <v>3342</v>
      </c>
      <c r="C6385" s="18" t="s">
        <v>3343</v>
      </c>
      <c r="D6385" s="18" t="s">
        <v>3344</v>
      </c>
      <c r="E6385" s="18"/>
      <c r="F6385" s="18">
        <v>1</v>
      </c>
      <c r="G6385" s="18">
        <v>141</v>
      </c>
      <c r="H6385" s="18">
        <v>14103</v>
      </c>
      <c r="I6385" s="18" t="s">
        <v>15516</v>
      </c>
      <c r="U6385" s="170" t="s">
        <v>15521</v>
      </c>
      <c r="V6385" s="18" t="s">
        <v>3343</v>
      </c>
      <c r="W6385" t="str">
        <f t="shared" si="99"/>
        <v>INSERT INTO MST_D007_COMMON_D (ID,MST_D006_ID,QF_CODE,D_NO,VALUE01,VALUE02,VALUE03,VALUE04,VALUE05,DELETE_FLAG,UPDATE_FLAG,VALUE_TEXT1) VALUES('1bf48d50-0845-2a7c-0fca-a2d6c947e057','d189a123-bd57-e253-54fb-ed1dce7fd63c','PP027','006384','1','141','14103','JPH10110','','N','0','');</v>
      </c>
    </row>
    <row r="6386" spans="1:23">
      <c r="A6386" t="s">
        <v>15522</v>
      </c>
      <c r="B6386" t="s">
        <v>3342</v>
      </c>
      <c r="C6386" s="18" t="s">
        <v>3343</v>
      </c>
      <c r="D6386" s="18" t="s">
        <v>3344</v>
      </c>
      <c r="E6386" s="18"/>
      <c r="F6386" s="18">
        <v>1</v>
      </c>
      <c r="G6386" s="18">
        <v>141</v>
      </c>
      <c r="H6386" s="18">
        <v>14104</v>
      </c>
      <c r="I6386" s="18" t="s">
        <v>15516</v>
      </c>
      <c r="U6386" s="170" t="s">
        <v>15523</v>
      </c>
      <c r="V6386" s="18" t="s">
        <v>3343</v>
      </c>
      <c r="W6386" t="str">
        <f t="shared" si="99"/>
        <v>INSERT INTO MST_D007_COMMON_D (ID,MST_D006_ID,QF_CODE,D_NO,VALUE01,VALUE02,VALUE03,VALUE04,VALUE05,DELETE_FLAG,UPDATE_FLAG,VALUE_TEXT1) VALUES('85f43ded-11a7-4b8b-65b7-10ee4aa6c576','d189a123-bd57-e253-54fb-ed1dce7fd63c','PP027','006385','1','141','14104','JPH10110','','N','0','');</v>
      </c>
    </row>
    <row r="6387" spans="1:23">
      <c r="A6387" t="s">
        <v>15524</v>
      </c>
      <c r="B6387" t="s">
        <v>3342</v>
      </c>
      <c r="C6387" s="18" t="s">
        <v>3343</v>
      </c>
      <c r="D6387" s="18" t="s">
        <v>3344</v>
      </c>
      <c r="E6387" s="18"/>
      <c r="F6387" s="18">
        <v>1</v>
      </c>
      <c r="G6387" s="18">
        <v>141</v>
      </c>
      <c r="H6387" s="18">
        <v>14105</v>
      </c>
      <c r="I6387" s="18" t="s">
        <v>15516</v>
      </c>
      <c r="U6387" s="170" t="s">
        <v>15525</v>
      </c>
      <c r="V6387" s="18" t="s">
        <v>3343</v>
      </c>
      <c r="W6387" t="str">
        <f t="shared" si="99"/>
        <v>INSERT INTO MST_D007_COMMON_D (ID,MST_D006_ID,QF_CODE,D_NO,VALUE01,VALUE02,VALUE03,VALUE04,VALUE05,DELETE_FLAG,UPDATE_FLAG,VALUE_TEXT1) VALUES('1e77ae4f-fd2d-d58a-34fb-2dfe16ec88fd','d189a123-bd57-e253-54fb-ed1dce7fd63c','PP027','006386','1','141','14105','JPH10110','','N','0','');</v>
      </c>
    </row>
    <row r="6388" spans="1:23">
      <c r="A6388" t="s">
        <v>15526</v>
      </c>
      <c r="B6388" t="s">
        <v>3342</v>
      </c>
      <c r="C6388" s="18" t="s">
        <v>3343</v>
      </c>
      <c r="D6388" s="18" t="s">
        <v>3344</v>
      </c>
      <c r="E6388" s="18"/>
      <c r="F6388" s="18">
        <v>1</v>
      </c>
      <c r="G6388" s="18">
        <v>141</v>
      </c>
      <c r="H6388" s="18">
        <v>14106</v>
      </c>
      <c r="I6388" s="18" t="s">
        <v>15516</v>
      </c>
      <c r="U6388" s="170" t="s">
        <v>15527</v>
      </c>
      <c r="V6388" s="18" t="s">
        <v>3343</v>
      </c>
      <c r="W6388" t="str">
        <f t="shared" si="99"/>
        <v>INSERT INTO MST_D007_COMMON_D (ID,MST_D006_ID,QF_CODE,D_NO,VALUE01,VALUE02,VALUE03,VALUE04,VALUE05,DELETE_FLAG,UPDATE_FLAG,VALUE_TEXT1) VALUES('bce809f6-bea4-5a18-d8be-37bec84dfab2','d189a123-bd57-e253-54fb-ed1dce7fd63c','PP027','006387','1','141','14106','JPH10110','','N','0','');</v>
      </c>
    </row>
    <row r="6389" spans="1:23">
      <c r="A6389" t="s">
        <v>15528</v>
      </c>
      <c r="B6389" t="s">
        <v>3342</v>
      </c>
      <c r="C6389" s="18" t="s">
        <v>3343</v>
      </c>
      <c r="D6389" s="18" t="s">
        <v>3344</v>
      </c>
      <c r="E6389" s="18"/>
      <c r="F6389" s="18">
        <v>1</v>
      </c>
      <c r="G6389" s="18">
        <v>142</v>
      </c>
      <c r="H6389" s="18">
        <v>14201</v>
      </c>
      <c r="I6389" s="18" t="s">
        <v>15516</v>
      </c>
      <c r="U6389" s="170" t="s">
        <v>15529</v>
      </c>
      <c r="V6389" s="18" t="s">
        <v>3343</v>
      </c>
      <c r="W6389" t="str">
        <f t="shared" si="99"/>
        <v>INSERT INTO MST_D007_COMMON_D (ID,MST_D006_ID,QF_CODE,D_NO,VALUE01,VALUE02,VALUE03,VALUE04,VALUE05,DELETE_FLAG,UPDATE_FLAG,VALUE_TEXT1) VALUES('bf9fe158-fda7-9a9d-c2e3-523a2dece191','d189a123-bd57-e253-54fb-ed1dce7fd63c','PP027','006388','1','142','14201','JPH10110','','N','0','');</v>
      </c>
    </row>
    <row r="6390" spans="1:23">
      <c r="A6390" t="s">
        <v>15530</v>
      </c>
      <c r="B6390" t="s">
        <v>3342</v>
      </c>
      <c r="C6390" s="18" t="s">
        <v>3343</v>
      </c>
      <c r="D6390" s="18" t="s">
        <v>3344</v>
      </c>
      <c r="E6390" s="18"/>
      <c r="F6390" s="18">
        <v>1</v>
      </c>
      <c r="G6390" s="18">
        <v>142</v>
      </c>
      <c r="H6390" s="18">
        <v>14202</v>
      </c>
      <c r="I6390" s="18" t="s">
        <v>15516</v>
      </c>
      <c r="U6390" s="170" t="s">
        <v>15531</v>
      </c>
      <c r="V6390" s="18" t="s">
        <v>3343</v>
      </c>
      <c r="W6390" t="str">
        <f t="shared" si="99"/>
        <v>INSERT INTO MST_D007_COMMON_D (ID,MST_D006_ID,QF_CODE,D_NO,VALUE01,VALUE02,VALUE03,VALUE04,VALUE05,DELETE_FLAG,UPDATE_FLAG,VALUE_TEXT1) VALUES('76c53880-3c65-a1df-0363-a22d7f0c1e42','d189a123-bd57-e253-54fb-ed1dce7fd63c','PP027','006389','1','142','14202','JPH10110','','N','0','');</v>
      </c>
    </row>
    <row r="6391" spans="1:23">
      <c r="A6391" t="s">
        <v>15532</v>
      </c>
      <c r="B6391" t="s">
        <v>3342</v>
      </c>
      <c r="C6391" s="18" t="s">
        <v>3343</v>
      </c>
      <c r="D6391" s="18" t="s">
        <v>3344</v>
      </c>
      <c r="E6391" s="18"/>
      <c r="F6391" s="18">
        <v>1</v>
      </c>
      <c r="G6391" s="18">
        <v>142</v>
      </c>
      <c r="H6391" s="18">
        <v>14203</v>
      </c>
      <c r="I6391" s="18" t="s">
        <v>15516</v>
      </c>
      <c r="U6391" s="170" t="s">
        <v>15533</v>
      </c>
      <c r="V6391" s="18" t="s">
        <v>3343</v>
      </c>
      <c r="W6391" t="str">
        <f t="shared" si="99"/>
        <v>INSERT INTO MST_D007_COMMON_D (ID,MST_D006_ID,QF_CODE,D_NO,VALUE01,VALUE02,VALUE03,VALUE04,VALUE05,DELETE_FLAG,UPDATE_FLAG,VALUE_TEXT1) VALUES('2a4f999a-ded1-cc0f-3655-d98a44888fbe','d189a123-bd57-e253-54fb-ed1dce7fd63c','PP027','006390','1','142','14203','JPH10110','','N','0','');</v>
      </c>
    </row>
    <row r="6392" spans="1:23">
      <c r="A6392" t="s">
        <v>15534</v>
      </c>
      <c r="B6392" t="s">
        <v>3342</v>
      </c>
      <c r="C6392" s="18" t="s">
        <v>3343</v>
      </c>
      <c r="D6392" s="18" t="s">
        <v>3344</v>
      </c>
      <c r="E6392" s="18"/>
      <c r="F6392" s="18">
        <v>1</v>
      </c>
      <c r="G6392" s="18">
        <v>142</v>
      </c>
      <c r="H6392" s="18">
        <v>14204</v>
      </c>
      <c r="I6392" s="18" t="s">
        <v>15516</v>
      </c>
      <c r="U6392" s="170" t="s">
        <v>15535</v>
      </c>
      <c r="V6392" s="18" t="s">
        <v>3343</v>
      </c>
      <c r="W6392" t="str">
        <f t="shared" si="99"/>
        <v>INSERT INTO MST_D007_COMMON_D (ID,MST_D006_ID,QF_CODE,D_NO,VALUE01,VALUE02,VALUE03,VALUE04,VALUE05,DELETE_FLAG,UPDATE_FLAG,VALUE_TEXT1) VALUES('54149da4-e7b9-f8de-d9cf-c9ef1270b98c','d189a123-bd57-e253-54fb-ed1dce7fd63c','PP027','006391','1','142','14204','JPH10110','','N','0','');</v>
      </c>
    </row>
    <row r="6393" spans="1:23">
      <c r="A6393" t="s">
        <v>15536</v>
      </c>
      <c r="B6393" t="s">
        <v>3342</v>
      </c>
      <c r="C6393" s="18" t="s">
        <v>3343</v>
      </c>
      <c r="D6393" s="18" t="s">
        <v>3344</v>
      </c>
      <c r="E6393" s="18"/>
      <c r="F6393" s="18">
        <v>1</v>
      </c>
      <c r="G6393" s="18">
        <v>142</v>
      </c>
      <c r="H6393" s="18">
        <v>14205</v>
      </c>
      <c r="I6393" s="18" t="s">
        <v>15516</v>
      </c>
      <c r="U6393" s="170" t="s">
        <v>15537</v>
      </c>
      <c r="V6393" s="18" t="s">
        <v>3343</v>
      </c>
      <c r="W6393" t="str">
        <f t="shared" si="99"/>
        <v>INSERT INTO MST_D007_COMMON_D (ID,MST_D006_ID,QF_CODE,D_NO,VALUE01,VALUE02,VALUE03,VALUE04,VALUE05,DELETE_FLAG,UPDATE_FLAG,VALUE_TEXT1) VALUES('a3d246e2-d719-5a30-b0ec-7457cf79dd35','d189a123-bd57-e253-54fb-ed1dce7fd63c','PP027','006392','1','142','14205','JPH10110','','N','0','');</v>
      </c>
    </row>
    <row r="6394" spans="1:23">
      <c r="A6394" t="s">
        <v>15538</v>
      </c>
      <c r="B6394" t="s">
        <v>3342</v>
      </c>
      <c r="C6394" s="18" t="s">
        <v>3343</v>
      </c>
      <c r="D6394" s="18" t="s">
        <v>3344</v>
      </c>
      <c r="E6394" s="18"/>
      <c r="F6394" s="18">
        <v>1</v>
      </c>
      <c r="G6394" s="18">
        <v>142</v>
      </c>
      <c r="H6394" s="18">
        <v>14206</v>
      </c>
      <c r="I6394" s="18" t="s">
        <v>15516</v>
      </c>
      <c r="U6394" s="170" t="s">
        <v>15539</v>
      </c>
      <c r="V6394" s="18" t="s">
        <v>3343</v>
      </c>
      <c r="W6394" t="str">
        <f t="shared" si="99"/>
        <v>INSERT INTO MST_D007_COMMON_D (ID,MST_D006_ID,QF_CODE,D_NO,VALUE01,VALUE02,VALUE03,VALUE04,VALUE05,DELETE_FLAG,UPDATE_FLAG,VALUE_TEXT1) VALUES('38f728cc-6c89-ca6b-f0e2-fbeec3313c1e','d189a123-bd57-e253-54fb-ed1dce7fd63c','PP027','006393','1','142','14206','JPH10110','','N','0','');</v>
      </c>
    </row>
    <row r="6395" spans="1:23">
      <c r="A6395" t="s">
        <v>15540</v>
      </c>
      <c r="B6395" t="s">
        <v>3342</v>
      </c>
      <c r="C6395" s="18" t="s">
        <v>3343</v>
      </c>
      <c r="D6395" s="18" t="s">
        <v>3344</v>
      </c>
      <c r="E6395" s="18"/>
      <c r="F6395" s="18">
        <v>1</v>
      </c>
      <c r="G6395" s="18">
        <v>143</v>
      </c>
      <c r="H6395" s="18">
        <v>14301</v>
      </c>
      <c r="I6395" s="18" t="s">
        <v>15516</v>
      </c>
      <c r="U6395" s="170" t="s">
        <v>15541</v>
      </c>
      <c r="V6395" s="18" t="s">
        <v>3343</v>
      </c>
      <c r="W6395" t="str">
        <f t="shared" si="99"/>
        <v>INSERT INTO MST_D007_COMMON_D (ID,MST_D006_ID,QF_CODE,D_NO,VALUE01,VALUE02,VALUE03,VALUE04,VALUE05,DELETE_FLAG,UPDATE_FLAG,VALUE_TEXT1) VALUES('66d566dd-1f9e-4f66-f2dd-ec44e4e37b1e','d189a123-bd57-e253-54fb-ed1dce7fd63c','PP027','006394','1','143','14301','JPH10110','','N','0','');</v>
      </c>
    </row>
    <row r="6396" spans="1:23">
      <c r="A6396" t="s">
        <v>15542</v>
      </c>
      <c r="B6396" t="s">
        <v>3342</v>
      </c>
      <c r="C6396" s="18" t="s">
        <v>3343</v>
      </c>
      <c r="D6396" s="18" t="s">
        <v>3344</v>
      </c>
      <c r="E6396" s="18"/>
      <c r="F6396" s="18">
        <v>1</v>
      </c>
      <c r="G6396" s="18">
        <v>143</v>
      </c>
      <c r="H6396" s="18">
        <v>14302</v>
      </c>
      <c r="I6396" s="18" t="s">
        <v>15516</v>
      </c>
      <c r="U6396" s="170" t="s">
        <v>15543</v>
      </c>
      <c r="V6396" s="18" t="s">
        <v>3343</v>
      </c>
      <c r="W6396" t="str">
        <f t="shared" si="99"/>
        <v>INSERT INTO MST_D007_COMMON_D (ID,MST_D006_ID,QF_CODE,D_NO,VALUE01,VALUE02,VALUE03,VALUE04,VALUE05,DELETE_FLAG,UPDATE_FLAG,VALUE_TEXT1) VALUES('ad4ea29e-439a-aa97-13ec-c656b8c1fb9a','d189a123-bd57-e253-54fb-ed1dce7fd63c','PP027','006395','1','143','14302','JPH10110','','N','0','');</v>
      </c>
    </row>
    <row r="6397" spans="1:23">
      <c r="A6397" t="s">
        <v>15544</v>
      </c>
      <c r="B6397" t="s">
        <v>3342</v>
      </c>
      <c r="C6397" s="18" t="s">
        <v>3343</v>
      </c>
      <c r="D6397" s="18" t="s">
        <v>3344</v>
      </c>
      <c r="E6397" s="18"/>
      <c r="F6397" s="18">
        <v>1</v>
      </c>
      <c r="G6397" s="18">
        <v>143</v>
      </c>
      <c r="H6397" s="18">
        <v>14303</v>
      </c>
      <c r="I6397" s="18" t="s">
        <v>15516</v>
      </c>
      <c r="U6397" s="170" t="s">
        <v>15545</v>
      </c>
      <c r="V6397" s="18" t="s">
        <v>3343</v>
      </c>
      <c r="W6397" t="str">
        <f t="shared" si="99"/>
        <v>INSERT INTO MST_D007_COMMON_D (ID,MST_D006_ID,QF_CODE,D_NO,VALUE01,VALUE02,VALUE03,VALUE04,VALUE05,DELETE_FLAG,UPDATE_FLAG,VALUE_TEXT1) VALUES('5888546e-88ad-fc6e-8c08-9d8e77cfbffb','d189a123-bd57-e253-54fb-ed1dce7fd63c','PP027','006396','1','143','14303','JPH10110','','N','0','');</v>
      </c>
    </row>
    <row r="6398" spans="1:23">
      <c r="A6398" t="s">
        <v>15546</v>
      </c>
      <c r="B6398" t="s">
        <v>3342</v>
      </c>
      <c r="C6398" s="18" t="s">
        <v>3343</v>
      </c>
      <c r="D6398" s="18" t="s">
        <v>3344</v>
      </c>
      <c r="E6398" s="18"/>
      <c r="F6398" s="18">
        <v>1</v>
      </c>
      <c r="G6398" s="18">
        <v>143</v>
      </c>
      <c r="H6398" s="18">
        <v>14304</v>
      </c>
      <c r="I6398" s="18" t="s">
        <v>15516</v>
      </c>
      <c r="U6398" s="170" t="s">
        <v>15547</v>
      </c>
      <c r="V6398" s="18" t="s">
        <v>3343</v>
      </c>
      <c r="W6398" t="str">
        <f t="shared" si="99"/>
        <v>INSERT INTO MST_D007_COMMON_D (ID,MST_D006_ID,QF_CODE,D_NO,VALUE01,VALUE02,VALUE03,VALUE04,VALUE05,DELETE_FLAG,UPDATE_FLAG,VALUE_TEXT1) VALUES('e944a4fc-abdf-aeb6-0bd6-87f6c68e4d4e','d189a123-bd57-e253-54fb-ed1dce7fd63c','PP027','006397','1','143','14304','JPH10110','','N','0','');</v>
      </c>
    </row>
    <row r="6399" spans="1:23">
      <c r="A6399" t="s">
        <v>15548</v>
      </c>
      <c r="B6399" t="s">
        <v>3342</v>
      </c>
      <c r="C6399" s="18" t="s">
        <v>3343</v>
      </c>
      <c r="D6399" s="18" t="s">
        <v>3344</v>
      </c>
      <c r="E6399" s="18"/>
      <c r="F6399" s="18">
        <v>1</v>
      </c>
      <c r="G6399" s="18">
        <v>143</v>
      </c>
      <c r="H6399" s="18">
        <v>14305</v>
      </c>
      <c r="I6399" s="18" t="s">
        <v>15516</v>
      </c>
      <c r="U6399" s="170" t="s">
        <v>15549</v>
      </c>
      <c r="V6399" s="18" t="s">
        <v>3343</v>
      </c>
      <c r="W6399" t="str">
        <f t="shared" si="99"/>
        <v>INSERT INTO MST_D007_COMMON_D (ID,MST_D006_ID,QF_CODE,D_NO,VALUE01,VALUE02,VALUE03,VALUE04,VALUE05,DELETE_FLAG,UPDATE_FLAG,VALUE_TEXT1) VALUES('9dd4e2d7-dd3b-e103-ec57-981ac78daea1','d189a123-bd57-e253-54fb-ed1dce7fd63c','PP027','006398','1','143','14305','JPH10110','','N','0','');</v>
      </c>
    </row>
    <row r="6400" spans="1:23">
      <c r="A6400" t="s">
        <v>15550</v>
      </c>
      <c r="B6400" t="s">
        <v>3342</v>
      </c>
      <c r="C6400" s="18" t="s">
        <v>3343</v>
      </c>
      <c r="D6400" s="18" t="s">
        <v>3344</v>
      </c>
      <c r="E6400" s="18"/>
      <c r="F6400" s="18">
        <v>1</v>
      </c>
      <c r="G6400" s="18">
        <v>143</v>
      </c>
      <c r="H6400" s="18">
        <v>14306</v>
      </c>
      <c r="I6400" s="18" t="s">
        <v>15516</v>
      </c>
      <c r="U6400" s="170" t="s">
        <v>15551</v>
      </c>
      <c r="V6400" s="18" t="s">
        <v>3343</v>
      </c>
      <c r="W6400" t="str">
        <f t="shared" si="99"/>
        <v>INSERT INTO MST_D007_COMMON_D (ID,MST_D006_ID,QF_CODE,D_NO,VALUE01,VALUE02,VALUE03,VALUE04,VALUE05,DELETE_FLAG,UPDATE_FLAG,VALUE_TEXT1) VALUES('f37b6d55-6595-59f0-d7e0-09368cceac2e','d189a123-bd57-e253-54fb-ed1dce7fd63c','PP027','006399','1','143','14306','JPH10110','','N','0','');</v>
      </c>
    </row>
    <row r="6401" spans="1:23">
      <c r="A6401" t="s">
        <v>15552</v>
      </c>
      <c r="B6401" t="s">
        <v>3342</v>
      </c>
      <c r="C6401" s="18" t="s">
        <v>3343</v>
      </c>
      <c r="D6401" s="18" t="s">
        <v>3344</v>
      </c>
      <c r="E6401" s="18"/>
      <c r="F6401" s="18">
        <v>1</v>
      </c>
      <c r="G6401" s="18">
        <v>143</v>
      </c>
      <c r="H6401" s="18">
        <v>14307</v>
      </c>
      <c r="I6401" s="18" t="s">
        <v>15516</v>
      </c>
      <c r="U6401" s="170" t="s">
        <v>15553</v>
      </c>
      <c r="V6401" s="18" t="s">
        <v>3343</v>
      </c>
      <c r="W6401" t="str">
        <f t="shared" si="99"/>
        <v>INSERT INTO MST_D007_COMMON_D (ID,MST_D006_ID,QF_CODE,D_NO,VALUE01,VALUE02,VALUE03,VALUE04,VALUE05,DELETE_FLAG,UPDATE_FLAG,VALUE_TEXT1) VALUES('8df674c3-714b-b7e1-3a61-07b6695eb115','d189a123-bd57-e253-54fb-ed1dce7fd63c','PP027','006400','1','143','14307','JPH10110','','N','0','');</v>
      </c>
    </row>
    <row r="6402" spans="1:23">
      <c r="A6402" t="s">
        <v>15554</v>
      </c>
      <c r="B6402" t="s">
        <v>3342</v>
      </c>
      <c r="C6402" s="18" t="s">
        <v>3343</v>
      </c>
      <c r="D6402" s="18" t="s">
        <v>3344</v>
      </c>
      <c r="E6402" s="18"/>
      <c r="F6402" s="18">
        <v>1</v>
      </c>
      <c r="G6402" s="18">
        <v>143</v>
      </c>
      <c r="H6402" s="18">
        <v>14308</v>
      </c>
      <c r="I6402" s="18" t="s">
        <v>15516</v>
      </c>
      <c r="U6402" s="170" t="s">
        <v>15555</v>
      </c>
      <c r="V6402" s="18" t="s">
        <v>3343</v>
      </c>
      <c r="W6402" t="str">
        <f t="shared" si="99"/>
        <v>INSERT INTO MST_D007_COMMON_D (ID,MST_D006_ID,QF_CODE,D_NO,VALUE01,VALUE02,VALUE03,VALUE04,VALUE05,DELETE_FLAG,UPDATE_FLAG,VALUE_TEXT1) VALUES('d0ca8fae-620a-4b66-ac6a-bc1ba99e09fd','d189a123-bd57-e253-54fb-ed1dce7fd63c','PP027','006401','1','143','14308','JPH10110','','N','0','');</v>
      </c>
    </row>
    <row r="6403" spans="1:23">
      <c r="A6403" t="s">
        <v>15556</v>
      </c>
      <c r="B6403" t="s">
        <v>3342</v>
      </c>
      <c r="C6403" s="18" t="s">
        <v>3343</v>
      </c>
      <c r="D6403" s="18" t="s">
        <v>3344</v>
      </c>
      <c r="E6403" s="18"/>
      <c r="F6403" s="18">
        <v>1</v>
      </c>
      <c r="G6403" s="18">
        <v>143</v>
      </c>
      <c r="H6403" s="18">
        <v>14309</v>
      </c>
      <c r="I6403" s="18" t="s">
        <v>15516</v>
      </c>
      <c r="U6403" s="170" t="s">
        <v>15557</v>
      </c>
      <c r="V6403" s="18" t="s">
        <v>3343</v>
      </c>
      <c r="W6403" t="str">
        <f t="shared" ref="W6403:W6466" si="100">"  INSERT INTO MST_D007_COMMON_D (ID,MST_D006_ID,QF_CODE,D_NO,VALUE01,VALUE02,VALUE03,VALUE04,VALUE05,DELETE_FLAG,UPDATE_FLAG,VALUE_TEXT1) VALUES('"&amp;A6403&amp;"','"&amp;B6403&amp;"','"&amp;V6403&amp;"','"&amp;U6403&amp;"','"&amp;F6403&amp;"','"&amp;G6403&amp;"','"&amp;H6403&amp;"','"&amp;I6403&amp;"','"&amp;J6403&amp;"','N','0','"&amp;E6403&amp;"');"</f>
        <v>INSERT INTO MST_D007_COMMON_D (ID,MST_D006_ID,QF_CODE,D_NO,VALUE01,VALUE02,VALUE03,VALUE04,VALUE05,DELETE_FLAG,UPDATE_FLAG,VALUE_TEXT1) VALUES('608e3f7a-db33-8246-98eb-ecd227a51a88','d189a123-bd57-e253-54fb-ed1dce7fd63c','PP027','006402','1','143','14309','JPH10110','','N','0','');</v>
      </c>
    </row>
    <row r="6404" spans="1:23">
      <c r="A6404" t="s">
        <v>15558</v>
      </c>
      <c r="B6404" t="s">
        <v>3342</v>
      </c>
      <c r="C6404" s="18" t="s">
        <v>3343</v>
      </c>
      <c r="D6404" s="18" t="s">
        <v>3344</v>
      </c>
      <c r="E6404" s="18"/>
      <c r="F6404" s="18">
        <v>1</v>
      </c>
      <c r="G6404" s="18">
        <v>143</v>
      </c>
      <c r="H6404" s="18">
        <v>14310</v>
      </c>
      <c r="I6404" s="18" t="s">
        <v>15516</v>
      </c>
      <c r="U6404" s="170" t="s">
        <v>15559</v>
      </c>
      <c r="V6404" s="18" t="s">
        <v>3343</v>
      </c>
      <c r="W6404" t="str">
        <f t="shared" si="100"/>
        <v>INSERT INTO MST_D007_COMMON_D (ID,MST_D006_ID,QF_CODE,D_NO,VALUE01,VALUE02,VALUE03,VALUE04,VALUE05,DELETE_FLAG,UPDATE_FLAG,VALUE_TEXT1) VALUES('2f5ca88e-ef0e-5289-891b-afc1f22ec8e0','d189a123-bd57-e253-54fb-ed1dce7fd63c','PP027','006403','1','143','14310','JPH10110','','N','0','');</v>
      </c>
    </row>
    <row r="6405" spans="1:23">
      <c r="A6405" t="s">
        <v>15560</v>
      </c>
      <c r="B6405" t="s">
        <v>3342</v>
      </c>
      <c r="C6405" s="18" t="s">
        <v>3343</v>
      </c>
      <c r="D6405" s="18" t="s">
        <v>3344</v>
      </c>
      <c r="E6405" s="18"/>
      <c r="F6405" s="18">
        <v>1</v>
      </c>
      <c r="G6405" s="18">
        <v>143</v>
      </c>
      <c r="H6405" s="18">
        <v>14311</v>
      </c>
      <c r="I6405" s="18" t="s">
        <v>15516</v>
      </c>
      <c r="U6405" s="170" t="s">
        <v>15561</v>
      </c>
      <c r="V6405" s="18" t="s">
        <v>3343</v>
      </c>
      <c r="W6405" t="str">
        <f t="shared" si="100"/>
        <v>INSERT INTO MST_D007_COMMON_D (ID,MST_D006_ID,QF_CODE,D_NO,VALUE01,VALUE02,VALUE03,VALUE04,VALUE05,DELETE_FLAG,UPDATE_FLAG,VALUE_TEXT1) VALUES('4ac0b62e-fcee-75fa-cef2-0109fcef1d98','d189a123-bd57-e253-54fb-ed1dce7fd63c','PP027','006404','1','143','14311','JPH10110','','N','0','');</v>
      </c>
    </row>
    <row r="6406" spans="1:23">
      <c r="A6406" t="s">
        <v>15562</v>
      </c>
      <c r="B6406" t="s">
        <v>3342</v>
      </c>
      <c r="C6406" s="18" t="s">
        <v>3343</v>
      </c>
      <c r="D6406" s="18" t="s">
        <v>3344</v>
      </c>
      <c r="E6406" s="18"/>
      <c r="F6406" s="18">
        <v>1</v>
      </c>
      <c r="G6406" s="18">
        <v>143</v>
      </c>
      <c r="H6406" s="18">
        <v>14312</v>
      </c>
      <c r="I6406" s="18" t="s">
        <v>15516</v>
      </c>
      <c r="U6406" s="170" t="s">
        <v>15563</v>
      </c>
      <c r="V6406" s="18" t="s">
        <v>3343</v>
      </c>
      <c r="W6406" t="str">
        <f t="shared" si="100"/>
        <v>INSERT INTO MST_D007_COMMON_D (ID,MST_D006_ID,QF_CODE,D_NO,VALUE01,VALUE02,VALUE03,VALUE04,VALUE05,DELETE_FLAG,UPDATE_FLAG,VALUE_TEXT1) VALUES('f70e9ccb-9df1-cb00-5c46-1d3d3a9f7e7a','d189a123-bd57-e253-54fb-ed1dce7fd63c','PP027','006405','1','143','14312','JPH10110','','N','0','');</v>
      </c>
    </row>
    <row r="6407" spans="1:23">
      <c r="A6407" t="s">
        <v>15564</v>
      </c>
      <c r="B6407" t="s">
        <v>3342</v>
      </c>
      <c r="C6407" s="18" t="s">
        <v>3343</v>
      </c>
      <c r="D6407" s="18" t="s">
        <v>3344</v>
      </c>
      <c r="E6407" s="18"/>
      <c r="F6407" s="18">
        <v>1</v>
      </c>
      <c r="G6407" s="18">
        <v>143</v>
      </c>
      <c r="H6407" s="18">
        <v>14313</v>
      </c>
      <c r="I6407" s="18" t="s">
        <v>15516</v>
      </c>
      <c r="U6407" s="170" t="s">
        <v>15565</v>
      </c>
      <c r="V6407" s="18" t="s">
        <v>3343</v>
      </c>
      <c r="W6407" t="str">
        <f t="shared" si="100"/>
        <v>INSERT INTO MST_D007_COMMON_D (ID,MST_D006_ID,QF_CODE,D_NO,VALUE01,VALUE02,VALUE03,VALUE04,VALUE05,DELETE_FLAG,UPDATE_FLAG,VALUE_TEXT1) VALUES('bc069db7-fe6d-f05e-b1fa-293ecf0c27a0','d189a123-bd57-e253-54fb-ed1dce7fd63c','PP027','006406','1','143','14313','JPH10110','','N','0','');</v>
      </c>
    </row>
    <row r="6408" spans="1:23">
      <c r="A6408" t="s">
        <v>15566</v>
      </c>
      <c r="B6408" t="s">
        <v>3342</v>
      </c>
      <c r="C6408" s="18" t="s">
        <v>3343</v>
      </c>
      <c r="D6408" s="18" t="s">
        <v>3344</v>
      </c>
      <c r="E6408" s="18"/>
      <c r="F6408" s="18">
        <v>1</v>
      </c>
      <c r="G6408" s="18">
        <v>144</v>
      </c>
      <c r="H6408" s="18">
        <v>14401</v>
      </c>
      <c r="I6408" s="18" t="s">
        <v>15516</v>
      </c>
      <c r="U6408" s="170" t="s">
        <v>15567</v>
      </c>
      <c r="V6408" s="18" t="s">
        <v>3343</v>
      </c>
      <c r="W6408" t="str">
        <f t="shared" si="100"/>
        <v>INSERT INTO MST_D007_COMMON_D (ID,MST_D006_ID,QF_CODE,D_NO,VALUE01,VALUE02,VALUE03,VALUE04,VALUE05,DELETE_FLAG,UPDATE_FLAG,VALUE_TEXT1) VALUES('9c8ee8de-d205-ca4f-ded1-b0b0cbbdb6c3','d189a123-bd57-e253-54fb-ed1dce7fd63c','PP027','006407','1','144','14401','JPH10110','','N','0','');</v>
      </c>
    </row>
    <row r="6409" spans="1:23">
      <c r="A6409" t="s">
        <v>15568</v>
      </c>
      <c r="B6409" t="s">
        <v>3342</v>
      </c>
      <c r="C6409" s="18" t="s">
        <v>3343</v>
      </c>
      <c r="D6409" s="18" t="s">
        <v>3344</v>
      </c>
      <c r="E6409" s="18"/>
      <c r="F6409" s="18">
        <v>1</v>
      </c>
      <c r="G6409" s="18">
        <v>144</v>
      </c>
      <c r="H6409" s="18">
        <v>14402</v>
      </c>
      <c r="I6409" s="18" t="s">
        <v>15516</v>
      </c>
      <c r="U6409" s="170" t="s">
        <v>15569</v>
      </c>
      <c r="V6409" s="18" t="s">
        <v>3343</v>
      </c>
      <c r="W6409" t="str">
        <f t="shared" si="100"/>
        <v>INSERT INTO MST_D007_COMMON_D (ID,MST_D006_ID,QF_CODE,D_NO,VALUE01,VALUE02,VALUE03,VALUE04,VALUE05,DELETE_FLAG,UPDATE_FLAG,VALUE_TEXT1) VALUES('5be6bfc8-4f28-38f0-8929-0b2cd3e5d36e','d189a123-bd57-e253-54fb-ed1dce7fd63c','PP027','006408','1','144','14402','JPH10110','','N','0','');</v>
      </c>
    </row>
    <row r="6410" spans="1:23">
      <c r="A6410" t="s">
        <v>15570</v>
      </c>
      <c r="B6410" t="s">
        <v>3342</v>
      </c>
      <c r="C6410" s="18" t="s">
        <v>3343</v>
      </c>
      <c r="D6410" s="18" t="s">
        <v>3344</v>
      </c>
      <c r="E6410" s="18"/>
      <c r="F6410" s="18">
        <v>1</v>
      </c>
      <c r="G6410" s="18">
        <v>144</v>
      </c>
      <c r="H6410" s="18">
        <v>14403</v>
      </c>
      <c r="I6410" s="18" t="s">
        <v>15516</v>
      </c>
      <c r="U6410" s="170" t="s">
        <v>15571</v>
      </c>
      <c r="V6410" s="18" t="s">
        <v>3343</v>
      </c>
      <c r="W6410" t="str">
        <f t="shared" si="100"/>
        <v>INSERT INTO MST_D007_COMMON_D (ID,MST_D006_ID,QF_CODE,D_NO,VALUE01,VALUE02,VALUE03,VALUE04,VALUE05,DELETE_FLAG,UPDATE_FLAG,VALUE_TEXT1) VALUES('2a7e524d-bdf1-2bf8-4fd2-6f4d8decbca3','d189a123-bd57-e253-54fb-ed1dce7fd63c','PP027','006409','1','144','14403','JPH10110','','N','0','');</v>
      </c>
    </row>
    <row r="6411" spans="1:23">
      <c r="A6411" t="s">
        <v>15572</v>
      </c>
      <c r="B6411" t="s">
        <v>3342</v>
      </c>
      <c r="C6411" s="18" t="s">
        <v>3343</v>
      </c>
      <c r="D6411" s="18" t="s">
        <v>3344</v>
      </c>
      <c r="E6411" s="18"/>
      <c r="F6411" s="18">
        <v>1</v>
      </c>
      <c r="G6411" s="18">
        <v>144</v>
      </c>
      <c r="H6411" s="18">
        <v>14404</v>
      </c>
      <c r="I6411" s="18" t="s">
        <v>15516</v>
      </c>
      <c r="U6411" s="170" t="s">
        <v>15573</v>
      </c>
      <c r="V6411" s="18" t="s">
        <v>3343</v>
      </c>
      <c r="W6411" t="str">
        <f t="shared" si="100"/>
        <v>INSERT INTO MST_D007_COMMON_D (ID,MST_D006_ID,QF_CODE,D_NO,VALUE01,VALUE02,VALUE03,VALUE04,VALUE05,DELETE_FLAG,UPDATE_FLAG,VALUE_TEXT1) VALUES('9fc56207-26f0-4ec1-041b-cbfa44c7953e','d189a123-bd57-e253-54fb-ed1dce7fd63c','PP027','006410','1','144','14404','JPH10110','','N','0','');</v>
      </c>
    </row>
    <row r="6412" spans="1:23">
      <c r="A6412" t="s">
        <v>15574</v>
      </c>
      <c r="B6412" t="s">
        <v>3342</v>
      </c>
      <c r="C6412" s="18" t="s">
        <v>3343</v>
      </c>
      <c r="D6412" s="18" t="s">
        <v>3344</v>
      </c>
      <c r="E6412" s="18"/>
      <c r="F6412" s="18">
        <v>1</v>
      </c>
      <c r="G6412" s="18">
        <v>144</v>
      </c>
      <c r="H6412" s="18">
        <v>14405</v>
      </c>
      <c r="I6412" s="18" t="s">
        <v>15516</v>
      </c>
      <c r="U6412" s="170" t="s">
        <v>15575</v>
      </c>
      <c r="V6412" s="18" t="s">
        <v>3343</v>
      </c>
      <c r="W6412" t="str">
        <f t="shared" si="100"/>
        <v>INSERT INTO MST_D007_COMMON_D (ID,MST_D006_ID,QF_CODE,D_NO,VALUE01,VALUE02,VALUE03,VALUE04,VALUE05,DELETE_FLAG,UPDATE_FLAG,VALUE_TEXT1) VALUES('28e28f40-506e-3dde-da2b-a619426344cc','d189a123-bd57-e253-54fb-ed1dce7fd63c','PP027','006411','1','144','14405','JPH10110','','N','0','');</v>
      </c>
    </row>
    <row r="6413" spans="1:23">
      <c r="A6413" t="s">
        <v>15576</v>
      </c>
      <c r="B6413" t="s">
        <v>3342</v>
      </c>
      <c r="C6413" s="18" t="s">
        <v>3343</v>
      </c>
      <c r="D6413" s="18" t="s">
        <v>3344</v>
      </c>
      <c r="E6413" s="18"/>
      <c r="F6413" s="18">
        <v>1</v>
      </c>
      <c r="G6413" s="18">
        <v>144</v>
      </c>
      <c r="H6413" s="18">
        <v>14406</v>
      </c>
      <c r="I6413" s="18" t="s">
        <v>15516</v>
      </c>
      <c r="U6413" s="170" t="s">
        <v>15577</v>
      </c>
      <c r="V6413" s="18" t="s">
        <v>3343</v>
      </c>
      <c r="W6413" t="str">
        <f t="shared" si="100"/>
        <v>INSERT INTO MST_D007_COMMON_D (ID,MST_D006_ID,QF_CODE,D_NO,VALUE01,VALUE02,VALUE03,VALUE04,VALUE05,DELETE_FLAG,UPDATE_FLAG,VALUE_TEXT1) VALUES('22af0d40-739c-eeff-28fe-c9fa6f096592','d189a123-bd57-e253-54fb-ed1dce7fd63c','PP027','006412','1','144','14406','JPH10110','','N','0','');</v>
      </c>
    </row>
    <row r="6414" spans="1:23">
      <c r="A6414" t="s">
        <v>15578</v>
      </c>
      <c r="B6414" t="s">
        <v>3342</v>
      </c>
      <c r="C6414" s="18" t="s">
        <v>3343</v>
      </c>
      <c r="D6414" s="18" t="s">
        <v>3344</v>
      </c>
      <c r="E6414" s="18"/>
      <c r="F6414" s="18">
        <v>1</v>
      </c>
      <c r="G6414" s="18">
        <v>144</v>
      </c>
      <c r="H6414" s="18">
        <v>14407</v>
      </c>
      <c r="I6414" s="18" t="s">
        <v>15516</v>
      </c>
      <c r="U6414" s="170" t="s">
        <v>15579</v>
      </c>
      <c r="V6414" s="18" t="s">
        <v>3343</v>
      </c>
      <c r="W6414" t="str">
        <f t="shared" si="100"/>
        <v>INSERT INTO MST_D007_COMMON_D (ID,MST_D006_ID,QF_CODE,D_NO,VALUE01,VALUE02,VALUE03,VALUE04,VALUE05,DELETE_FLAG,UPDATE_FLAG,VALUE_TEXT1) VALUES('c822fce4-26dc-f645-afdb-90290ae01df4','d189a123-bd57-e253-54fb-ed1dce7fd63c','PP027','006413','1','144','14407','JPH10110','','N','0','');</v>
      </c>
    </row>
    <row r="6415" spans="1:23">
      <c r="A6415" t="s">
        <v>15580</v>
      </c>
      <c r="B6415" t="s">
        <v>3342</v>
      </c>
      <c r="C6415" s="18" t="s">
        <v>3343</v>
      </c>
      <c r="D6415" s="18" t="s">
        <v>3344</v>
      </c>
      <c r="E6415" s="18"/>
      <c r="F6415" s="18">
        <v>1</v>
      </c>
      <c r="G6415" s="18">
        <v>144</v>
      </c>
      <c r="H6415" s="18">
        <v>14408</v>
      </c>
      <c r="I6415" s="18" t="s">
        <v>15516</v>
      </c>
      <c r="U6415" s="170" t="s">
        <v>15581</v>
      </c>
      <c r="V6415" s="18" t="s">
        <v>3343</v>
      </c>
      <c r="W6415" t="str">
        <f t="shared" si="100"/>
        <v>INSERT INTO MST_D007_COMMON_D (ID,MST_D006_ID,QF_CODE,D_NO,VALUE01,VALUE02,VALUE03,VALUE04,VALUE05,DELETE_FLAG,UPDATE_FLAG,VALUE_TEXT1) VALUES('4f7931ec-c389-0169-5f05-4ff13d907fab','d189a123-bd57-e253-54fb-ed1dce7fd63c','PP027','006414','1','144','14408','JPH10110','','N','0','');</v>
      </c>
    </row>
    <row r="6416" spans="1:23">
      <c r="A6416" t="s">
        <v>15582</v>
      </c>
      <c r="B6416" t="s">
        <v>3342</v>
      </c>
      <c r="C6416" s="18" t="s">
        <v>3343</v>
      </c>
      <c r="D6416" s="18" t="s">
        <v>3344</v>
      </c>
      <c r="E6416" s="18"/>
      <c r="F6416" s="18">
        <v>1</v>
      </c>
      <c r="G6416" s="18">
        <v>144</v>
      </c>
      <c r="H6416" s="18">
        <v>14409</v>
      </c>
      <c r="I6416" s="18" t="s">
        <v>15516</v>
      </c>
      <c r="U6416" s="170" t="s">
        <v>15583</v>
      </c>
      <c r="V6416" s="18" t="s">
        <v>3343</v>
      </c>
      <c r="W6416" t="str">
        <f t="shared" si="100"/>
        <v>INSERT INTO MST_D007_COMMON_D (ID,MST_D006_ID,QF_CODE,D_NO,VALUE01,VALUE02,VALUE03,VALUE04,VALUE05,DELETE_FLAG,UPDATE_FLAG,VALUE_TEXT1) VALUES('f82dbf9e-3f07-f3c6-5bdd-9319033585eb','d189a123-bd57-e253-54fb-ed1dce7fd63c','PP027','006415','1','144','14409','JPH10110','','N','0','');</v>
      </c>
    </row>
    <row r="6417" spans="1:23">
      <c r="A6417" t="s">
        <v>15584</v>
      </c>
      <c r="B6417" t="s">
        <v>3342</v>
      </c>
      <c r="C6417" s="18" t="s">
        <v>3343</v>
      </c>
      <c r="D6417" s="18" t="s">
        <v>3344</v>
      </c>
      <c r="E6417" s="18"/>
      <c r="F6417" s="18">
        <v>1</v>
      </c>
      <c r="G6417" s="18">
        <v>144</v>
      </c>
      <c r="H6417" s="18">
        <v>14410</v>
      </c>
      <c r="I6417" s="18" t="s">
        <v>15516</v>
      </c>
      <c r="U6417" s="170" t="s">
        <v>15585</v>
      </c>
      <c r="V6417" s="18" t="s">
        <v>3343</v>
      </c>
      <c r="W6417" t="str">
        <f t="shared" si="100"/>
        <v>INSERT INTO MST_D007_COMMON_D (ID,MST_D006_ID,QF_CODE,D_NO,VALUE01,VALUE02,VALUE03,VALUE04,VALUE05,DELETE_FLAG,UPDATE_FLAG,VALUE_TEXT1) VALUES('3dfdfeb0-c1ee-f4ad-5ad1-945d1b6dbc0e','d189a123-bd57-e253-54fb-ed1dce7fd63c','PP027','006416','1','144','14410','JPH10110','','N','0','');</v>
      </c>
    </row>
    <row r="6418" spans="1:23">
      <c r="A6418" t="s">
        <v>15586</v>
      </c>
      <c r="B6418" t="s">
        <v>3342</v>
      </c>
      <c r="C6418" s="18" t="s">
        <v>3343</v>
      </c>
      <c r="D6418" s="18" t="s">
        <v>3344</v>
      </c>
      <c r="E6418" s="18"/>
      <c r="F6418" s="18">
        <v>1</v>
      </c>
      <c r="G6418" s="18">
        <v>144</v>
      </c>
      <c r="H6418" s="18">
        <v>14411</v>
      </c>
      <c r="I6418" s="18" t="s">
        <v>15516</v>
      </c>
      <c r="U6418" s="170" t="s">
        <v>15587</v>
      </c>
      <c r="V6418" s="18" t="s">
        <v>3343</v>
      </c>
      <c r="W6418" t="str">
        <f t="shared" si="100"/>
        <v>INSERT INTO MST_D007_COMMON_D (ID,MST_D006_ID,QF_CODE,D_NO,VALUE01,VALUE02,VALUE03,VALUE04,VALUE05,DELETE_FLAG,UPDATE_FLAG,VALUE_TEXT1) VALUES('ae85942a-0530-dfb4-c8b6-0f187b40fdcf','d189a123-bd57-e253-54fb-ed1dce7fd63c','PP027','006417','1','144','14411','JPH10110','','N','0','');</v>
      </c>
    </row>
    <row r="6419" spans="1:23">
      <c r="A6419" t="s">
        <v>15588</v>
      </c>
      <c r="B6419" t="s">
        <v>3342</v>
      </c>
      <c r="C6419" s="18" t="s">
        <v>3343</v>
      </c>
      <c r="D6419" s="18" t="s">
        <v>3344</v>
      </c>
      <c r="E6419" s="18"/>
      <c r="F6419" s="18">
        <v>1</v>
      </c>
      <c r="G6419" s="18">
        <v>144</v>
      </c>
      <c r="H6419" s="18">
        <v>14412</v>
      </c>
      <c r="I6419" s="18" t="s">
        <v>15516</v>
      </c>
      <c r="U6419" s="170" t="s">
        <v>15589</v>
      </c>
      <c r="V6419" s="18" t="s">
        <v>3343</v>
      </c>
      <c r="W6419" t="str">
        <f t="shared" si="100"/>
        <v>INSERT INTO MST_D007_COMMON_D (ID,MST_D006_ID,QF_CODE,D_NO,VALUE01,VALUE02,VALUE03,VALUE04,VALUE05,DELETE_FLAG,UPDATE_FLAG,VALUE_TEXT1) VALUES('2acfc6a8-ff8f-033e-4202-71dbff2b8991','d189a123-bd57-e253-54fb-ed1dce7fd63c','PP027','006418','1','144','14412','JPH10110','','N','0','');</v>
      </c>
    </row>
    <row r="6420" spans="1:23">
      <c r="A6420" t="s">
        <v>15590</v>
      </c>
      <c r="B6420" t="s">
        <v>3342</v>
      </c>
      <c r="C6420" s="18" t="s">
        <v>3343</v>
      </c>
      <c r="D6420" s="18" t="s">
        <v>3344</v>
      </c>
      <c r="E6420" s="18"/>
      <c r="F6420" s="18">
        <v>1</v>
      </c>
      <c r="G6420" s="18">
        <v>144</v>
      </c>
      <c r="H6420" s="18">
        <v>14413</v>
      </c>
      <c r="I6420" s="18" t="s">
        <v>15516</v>
      </c>
      <c r="U6420" s="170" t="s">
        <v>15591</v>
      </c>
      <c r="V6420" s="18" t="s">
        <v>3343</v>
      </c>
      <c r="W6420" t="str">
        <f t="shared" si="100"/>
        <v>INSERT INTO MST_D007_COMMON_D (ID,MST_D006_ID,QF_CODE,D_NO,VALUE01,VALUE02,VALUE03,VALUE04,VALUE05,DELETE_FLAG,UPDATE_FLAG,VALUE_TEXT1) VALUES('b0a83591-d850-6fce-9687-4ac75af2afde','d189a123-bd57-e253-54fb-ed1dce7fd63c','PP027','006419','1','144','14413','JPH10110','','N','0','');</v>
      </c>
    </row>
    <row r="6421" spans="1:23">
      <c r="A6421" t="s">
        <v>15592</v>
      </c>
      <c r="B6421" t="s">
        <v>3342</v>
      </c>
      <c r="C6421" s="18" t="s">
        <v>3343</v>
      </c>
      <c r="D6421" s="18" t="s">
        <v>3344</v>
      </c>
      <c r="E6421" s="18"/>
      <c r="F6421" s="18">
        <v>1</v>
      </c>
      <c r="G6421" s="18">
        <v>145</v>
      </c>
      <c r="H6421" s="18">
        <v>14501</v>
      </c>
      <c r="I6421" s="18" t="s">
        <v>15516</v>
      </c>
      <c r="U6421" s="170" t="s">
        <v>15593</v>
      </c>
      <c r="V6421" s="18" t="s">
        <v>3343</v>
      </c>
      <c r="W6421" t="str">
        <f t="shared" si="100"/>
        <v>INSERT INTO MST_D007_COMMON_D (ID,MST_D006_ID,QF_CODE,D_NO,VALUE01,VALUE02,VALUE03,VALUE04,VALUE05,DELETE_FLAG,UPDATE_FLAG,VALUE_TEXT1) VALUES('c36b2bef-7d9c-d6ff-0411-bbf3ee3e6eaf','d189a123-bd57-e253-54fb-ed1dce7fd63c','PP027','006420','1','145','14501','JPH10110','','N','0','');</v>
      </c>
    </row>
    <row r="6422" spans="1:23">
      <c r="A6422" t="s">
        <v>15594</v>
      </c>
      <c r="B6422" t="s">
        <v>3342</v>
      </c>
      <c r="C6422" s="18" t="s">
        <v>3343</v>
      </c>
      <c r="D6422" s="18" t="s">
        <v>3344</v>
      </c>
      <c r="E6422" s="18"/>
      <c r="F6422" s="18">
        <v>1</v>
      </c>
      <c r="G6422" s="18">
        <v>145</v>
      </c>
      <c r="H6422" s="18">
        <v>14502</v>
      </c>
      <c r="I6422" s="18" t="s">
        <v>15516</v>
      </c>
      <c r="U6422" s="170" t="s">
        <v>15595</v>
      </c>
      <c r="V6422" s="18" t="s">
        <v>3343</v>
      </c>
      <c r="W6422" t="str">
        <f t="shared" si="100"/>
        <v>INSERT INTO MST_D007_COMMON_D (ID,MST_D006_ID,QF_CODE,D_NO,VALUE01,VALUE02,VALUE03,VALUE04,VALUE05,DELETE_FLAG,UPDATE_FLAG,VALUE_TEXT1) VALUES('6fcb2fde-cf4d-a3e7-25a1-10b6876c3a78','d189a123-bd57-e253-54fb-ed1dce7fd63c','PP027','006421','1','145','14502','JPH10110','','N','0','');</v>
      </c>
    </row>
    <row r="6423" spans="1:23">
      <c r="A6423" t="s">
        <v>15596</v>
      </c>
      <c r="B6423" t="s">
        <v>3342</v>
      </c>
      <c r="C6423" s="18" t="s">
        <v>3343</v>
      </c>
      <c r="D6423" s="18" t="s">
        <v>3344</v>
      </c>
      <c r="E6423" s="18"/>
      <c r="F6423" s="18">
        <v>1</v>
      </c>
      <c r="G6423" s="18">
        <v>145</v>
      </c>
      <c r="H6423" s="18">
        <v>14503</v>
      </c>
      <c r="I6423" s="18" t="s">
        <v>15516</v>
      </c>
      <c r="U6423" s="170" t="s">
        <v>15597</v>
      </c>
      <c r="V6423" s="18" t="s">
        <v>3343</v>
      </c>
      <c r="W6423" t="str">
        <f t="shared" si="100"/>
        <v>INSERT INTO MST_D007_COMMON_D (ID,MST_D006_ID,QF_CODE,D_NO,VALUE01,VALUE02,VALUE03,VALUE04,VALUE05,DELETE_FLAG,UPDATE_FLAG,VALUE_TEXT1) VALUES('677d96fc-8651-1f8e-da7a-a4c7f9e46ad0','d189a123-bd57-e253-54fb-ed1dce7fd63c','PP027','006422','1','145','14503','JPH10110','','N','0','');</v>
      </c>
    </row>
    <row r="6424" spans="1:23">
      <c r="A6424" t="s">
        <v>15598</v>
      </c>
      <c r="B6424" t="s">
        <v>3342</v>
      </c>
      <c r="C6424" s="18" t="s">
        <v>3343</v>
      </c>
      <c r="D6424" s="18" t="s">
        <v>3344</v>
      </c>
      <c r="E6424" s="18"/>
      <c r="F6424" s="18">
        <v>1</v>
      </c>
      <c r="G6424" s="18">
        <v>145</v>
      </c>
      <c r="H6424" s="18">
        <v>14504</v>
      </c>
      <c r="I6424" s="18" t="s">
        <v>15516</v>
      </c>
      <c r="U6424" s="170" t="s">
        <v>15599</v>
      </c>
      <c r="V6424" s="18" t="s">
        <v>3343</v>
      </c>
      <c r="W6424" t="str">
        <f t="shared" si="100"/>
        <v>INSERT INTO MST_D007_COMMON_D (ID,MST_D006_ID,QF_CODE,D_NO,VALUE01,VALUE02,VALUE03,VALUE04,VALUE05,DELETE_FLAG,UPDATE_FLAG,VALUE_TEXT1) VALUES('95346cdd-912e-71be-f4f6-4cc6c1bfdb91','d189a123-bd57-e253-54fb-ed1dce7fd63c','PP027','006423','1','145','14504','JPH10110','','N','0','');</v>
      </c>
    </row>
    <row r="6425" spans="1:23">
      <c r="A6425" t="s">
        <v>15600</v>
      </c>
      <c r="B6425" t="s">
        <v>3342</v>
      </c>
      <c r="C6425" s="18" t="s">
        <v>3343</v>
      </c>
      <c r="D6425" s="18" t="s">
        <v>3344</v>
      </c>
      <c r="E6425" s="18"/>
      <c r="F6425" s="18">
        <v>1</v>
      </c>
      <c r="G6425" s="18">
        <v>145</v>
      </c>
      <c r="H6425" s="18">
        <v>14505</v>
      </c>
      <c r="I6425" s="18" t="s">
        <v>15516</v>
      </c>
      <c r="U6425" s="170" t="s">
        <v>15601</v>
      </c>
      <c r="V6425" s="18" t="s">
        <v>3343</v>
      </c>
      <c r="W6425" t="str">
        <f t="shared" si="100"/>
        <v>INSERT INTO MST_D007_COMMON_D (ID,MST_D006_ID,QF_CODE,D_NO,VALUE01,VALUE02,VALUE03,VALUE04,VALUE05,DELETE_FLAG,UPDATE_FLAG,VALUE_TEXT1) VALUES('fbbedc4f-57dc-d73f-ed13-40ec865bb67b','d189a123-bd57-e253-54fb-ed1dce7fd63c','PP027','006424','1','145','14505','JPH10110','','N','0','');</v>
      </c>
    </row>
    <row r="6426" spans="1:23">
      <c r="A6426" t="s">
        <v>15602</v>
      </c>
      <c r="B6426" t="s">
        <v>3342</v>
      </c>
      <c r="C6426" s="18" t="s">
        <v>3343</v>
      </c>
      <c r="D6426" s="18" t="s">
        <v>3344</v>
      </c>
      <c r="E6426" s="18"/>
      <c r="F6426" s="18">
        <v>1</v>
      </c>
      <c r="G6426" s="18">
        <v>146</v>
      </c>
      <c r="H6426" s="18">
        <v>14601</v>
      </c>
      <c r="I6426" s="18" t="s">
        <v>15516</v>
      </c>
      <c r="U6426" s="170" t="s">
        <v>15603</v>
      </c>
      <c r="V6426" s="18" t="s">
        <v>3343</v>
      </c>
      <c r="W6426" t="str">
        <f t="shared" si="100"/>
        <v>INSERT INTO MST_D007_COMMON_D (ID,MST_D006_ID,QF_CODE,D_NO,VALUE01,VALUE02,VALUE03,VALUE04,VALUE05,DELETE_FLAG,UPDATE_FLAG,VALUE_TEXT1) VALUES('fa09f9a2-fcba-f210-850e-689011722a3c','d189a123-bd57-e253-54fb-ed1dce7fd63c','PP027','006425','1','146','14601','JPH10110','','N','0','');</v>
      </c>
    </row>
    <row r="6427" spans="1:23">
      <c r="A6427" t="s">
        <v>15604</v>
      </c>
      <c r="B6427" t="s">
        <v>3342</v>
      </c>
      <c r="C6427" s="18" t="s">
        <v>3343</v>
      </c>
      <c r="D6427" s="18" t="s">
        <v>3344</v>
      </c>
      <c r="E6427" s="18"/>
      <c r="F6427" s="18">
        <v>1</v>
      </c>
      <c r="G6427" s="18">
        <v>146</v>
      </c>
      <c r="H6427" s="18">
        <v>14602</v>
      </c>
      <c r="I6427" s="18" t="s">
        <v>15516</v>
      </c>
      <c r="U6427" s="170" t="s">
        <v>15605</v>
      </c>
      <c r="V6427" s="18" t="s">
        <v>3343</v>
      </c>
      <c r="W6427" t="str">
        <f t="shared" si="100"/>
        <v>INSERT INTO MST_D007_COMMON_D (ID,MST_D006_ID,QF_CODE,D_NO,VALUE01,VALUE02,VALUE03,VALUE04,VALUE05,DELETE_FLAG,UPDATE_FLAG,VALUE_TEXT1) VALUES('b04fda3d-3d8e-fd1b-27bc-c5c02d641589','d189a123-bd57-e253-54fb-ed1dce7fd63c','PP027','006426','1','146','14602','JPH10110','','N','0','');</v>
      </c>
    </row>
    <row r="6428" spans="1:23">
      <c r="A6428" t="s">
        <v>15606</v>
      </c>
      <c r="B6428" t="s">
        <v>3342</v>
      </c>
      <c r="C6428" s="18" t="s">
        <v>3343</v>
      </c>
      <c r="D6428" s="18" t="s">
        <v>3344</v>
      </c>
      <c r="E6428" s="18"/>
      <c r="F6428" s="18">
        <v>1</v>
      </c>
      <c r="G6428" s="18">
        <v>146</v>
      </c>
      <c r="H6428" s="18">
        <v>14603</v>
      </c>
      <c r="I6428" s="18" t="s">
        <v>15516</v>
      </c>
      <c r="U6428" s="170" t="s">
        <v>15607</v>
      </c>
      <c r="V6428" s="18" t="s">
        <v>3343</v>
      </c>
      <c r="W6428" t="str">
        <f t="shared" si="100"/>
        <v>INSERT INTO MST_D007_COMMON_D (ID,MST_D006_ID,QF_CODE,D_NO,VALUE01,VALUE02,VALUE03,VALUE04,VALUE05,DELETE_FLAG,UPDATE_FLAG,VALUE_TEXT1) VALUES('5014ac56-e1bc-9cba-9cfe-6b01a7ac57ac','d189a123-bd57-e253-54fb-ed1dce7fd63c','PP027','006427','1','146','14603','JPH10110','','N','0','');</v>
      </c>
    </row>
    <row r="6429" spans="1:23">
      <c r="A6429" t="s">
        <v>15608</v>
      </c>
      <c r="B6429" t="s">
        <v>3342</v>
      </c>
      <c r="C6429" s="18" t="s">
        <v>3343</v>
      </c>
      <c r="D6429" s="18" t="s">
        <v>3344</v>
      </c>
      <c r="E6429" s="18"/>
      <c r="F6429" s="18">
        <v>1</v>
      </c>
      <c r="G6429" s="18">
        <v>146</v>
      </c>
      <c r="H6429" s="18">
        <v>14604</v>
      </c>
      <c r="I6429" s="18" t="s">
        <v>15516</v>
      </c>
      <c r="U6429" s="170" t="s">
        <v>15609</v>
      </c>
      <c r="V6429" s="18" t="s">
        <v>3343</v>
      </c>
      <c r="W6429" t="str">
        <f t="shared" si="100"/>
        <v>INSERT INTO MST_D007_COMMON_D (ID,MST_D006_ID,QF_CODE,D_NO,VALUE01,VALUE02,VALUE03,VALUE04,VALUE05,DELETE_FLAG,UPDATE_FLAG,VALUE_TEXT1) VALUES('0cf1dbea-f6c5-6f5a-55f9-f47a11a20dfa','d189a123-bd57-e253-54fb-ed1dce7fd63c','PP027','006428','1','146','14604','JPH10110','','N','0','');</v>
      </c>
    </row>
    <row r="6430" spans="1:23">
      <c r="A6430" t="s">
        <v>15610</v>
      </c>
      <c r="B6430" t="s">
        <v>3342</v>
      </c>
      <c r="C6430" s="18" t="s">
        <v>3343</v>
      </c>
      <c r="D6430" s="18" t="s">
        <v>3344</v>
      </c>
      <c r="E6430" s="18"/>
      <c r="F6430" s="18">
        <v>1</v>
      </c>
      <c r="G6430" s="18">
        <v>146</v>
      </c>
      <c r="H6430" s="18">
        <v>14605</v>
      </c>
      <c r="I6430" s="18" t="s">
        <v>15516</v>
      </c>
      <c r="U6430" s="170" t="s">
        <v>15611</v>
      </c>
      <c r="V6430" s="18" t="s">
        <v>3343</v>
      </c>
      <c r="W6430" t="str">
        <f t="shared" si="100"/>
        <v>INSERT INTO MST_D007_COMMON_D (ID,MST_D006_ID,QF_CODE,D_NO,VALUE01,VALUE02,VALUE03,VALUE04,VALUE05,DELETE_FLAG,UPDATE_FLAG,VALUE_TEXT1) VALUES('c2f7bbad-a4ae-d58e-2753-c7d54a1ddf5d','d189a123-bd57-e253-54fb-ed1dce7fd63c','PP027','006429','1','146','14605','JPH10110','','N','0','');</v>
      </c>
    </row>
    <row r="6431" spans="1:23">
      <c r="A6431" t="s">
        <v>15612</v>
      </c>
      <c r="B6431" t="s">
        <v>3342</v>
      </c>
      <c r="C6431" s="18" t="s">
        <v>3343</v>
      </c>
      <c r="D6431" s="18" t="s">
        <v>3344</v>
      </c>
      <c r="E6431" s="18"/>
      <c r="F6431" s="18">
        <v>1</v>
      </c>
      <c r="G6431" s="18">
        <v>147</v>
      </c>
      <c r="H6431" s="18">
        <v>14701</v>
      </c>
      <c r="I6431" s="18" t="s">
        <v>15516</v>
      </c>
      <c r="U6431" s="170" t="s">
        <v>15613</v>
      </c>
      <c r="V6431" s="18" t="s">
        <v>3343</v>
      </c>
      <c r="W6431" t="str">
        <f t="shared" si="100"/>
        <v>INSERT INTO MST_D007_COMMON_D (ID,MST_D006_ID,QF_CODE,D_NO,VALUE01,VALUE02,VALUE03,VALUE04,VALUE05,DELETE_FLAG,UPDATE_FLAG,VALUE_TEXT1) VALUES('d618f8b0-524b-9708-6c5e-0b4ab4d11e9a','d189a123-bd57-e253-54fb-ed1dce7fd63c','PP027','006430','1','147','14701','JPH10110','','N','0','');</v>
      </c>
    </row>
    <row r="6432" spans="1:23">
      <c r="A6432" t="s">
        <v>15614</v>
      </c>
      <c r="B6432" t="s">
        <v>3342</v>
      </c>
      <c r="C6432" s="18" t="s">
        <v>3343</v>
      </c>
      <c r="D6432" s="18" t="s">
        <v>3344</v>
      </c>
      <c r="E6432" s="18"/>
      <c r="F6432" s="18">
        <v>1</v>
      </c>
      <c r="G6432" s="18">
        <v>148</v>
      </c>
      <c r="H6432" s="18">
        <v>14801</v>
      </c>
      <c r="I6432" s="18" t="s">
        <v>15516</v>
      </c>
      <c r="U6432" s="170" t="s">
        <v>15615</v>
      </c>
      <c r="V6432" s="18" t="s">
        <v>3343</v>
      </c>
      <c r="W6432" t="str">
        <f t="shared" si="100"/>
        <v>INSERT INTO MST_D007_COMMON_D (ID,MST_D006_ID,QF_CODE,D_NO,VALUE01,VALUE02,VALUE03,VALUE04,VALUE05,DELETE_FLAG,UPDATE_FLAG,VALUE_TEXT1) VALUES('65036df2-52de-e120-b258-eecf7fcfd618','d189a123-bd57-e253-54fb-ed1dce7fd63c','PP027','006431','1','148','14801','JPH10110','','N','0','');</v>
      </c>
    </row>
    <row r="6433" spans="1:23">
      <c r="A6433" t="s">
        <v>15616</v>
      </c>
      <c r="B6433" t="s">
        <v>3342</v>
      </c>
      <c r="C6433" s="18" t="s">
        <v>3343</v>
      </c>
      <c r="D6433" s="18" t="s">
        <v>3344</v>
      </c>
      <c r="E6433" s="18"/>
      <c r="F6433" s="18">
        <v>1</v>
      </c>
      <c r="G6433" s="18" t="s">
        <v>3345</v>
      </c>
      <c r="H6433" s="18" t="s">
        <v>3346</v>
      </c>
      <c r="I6433" s="18" t="s">
        <v>15617</v>
      </c>
      <c r="U6433" s="170" t="s">
        <v>15618</v>
      </c>
      <c r="V6433" s="18" t="s">
        <v>3343</v>
      </c>
      <c r="W6433" t="str">
        <f t="shared" si="100"/>
        <v>INSERT INTO MST_D007_COMMON_D (ID,MST_D006_ID,QF_CODE,D_NO,VALUE01,VALUE02,VALUE03,VALUE04,VALUE05,DELETE_FLAG,UPDATE_FLAG,VALUE_TEXT1) VALUES('def2a8e0-b7e7-adfe-2275-513ca75cb17a','d189a123-bd57-e253-54fb-ed1dce7fd63c','PP027','006432','1','1B1','1B101','JPH10111','','N','0','');</v>
      </c>
    </row>
    <row r="6434" spans="1:23">
      <c r="A6434" t="s">
        <v>15619</v>
      </c>
      <c r="B6434" t="s">
        <v>3342</v>
      </c>
      <c r="C6434" s="18" t="s">
        <v>3343</v>
      </c>
      <c r="D6434" s="18" t="s">
        <v>3344</v>
      </c>
      <c r="E6434" s="18"/>
      <c r="F6434" s="18">
        <v>1</v>
      </c>
      <c r="G6434" s="18" t="s">
        <v>3345</v>
      </c>
      <c r="H6434" s="18" t="s">
        <v>3349</v>
      </c>
      <c r="I6434" s="18" t="s">
        <v>15617</v>
      </c>
      <c r="U6434" s="170" t="s">
        <v>15620</v>
      </c>
      <c r="V6434" s="18" t="s">
        <v>3343</v>
      </c>
      <c r="W6434" t="str">
        <f t="shared" si="100"/>
        <v>INSERT INTO MST_D007_COMMON_D (ID,MST_D006_ID,QF_CODE,D_NO,VALUE01,VALUE02,VALUE03,VALUE04,VALUE05,DELETE_FLAG,UPDATE_FLAG,VALUE_TEXT1) VALUES('b7f5f9c9-3ee3-1740-a8f5-17835f0d53db','d189a123-bd57-e253-54fb-ed1dce7fd63c','PP027','006433','1','1B1','1B102','JPH10111','','N','0','');</v>
      </c>
    </row>
    <row r="6435" spans="1:23">
      <c r="A6435" t="s">
        <v>15621</v>
      </c>
      <c r="B6435" t="s">
        <v>3342</v>
      </c>
      <c r="C6435" s="18" t="s">
        <v>3343</v>
      </c>
      <c r="D6435" s="18" t="s">
        <v>3344</v>
      </c>
      <c r="E6435" s="18"/>
      <c r="F6435" s="18">
        <v>1</v>
      </c>
      <c r="G6435" s="18" t="s">
        <v>3345</v>
      </c>
      <c r="H6435" s="18" t="s">
        <v>3351</v>
      </c>
      <c r="I6435" s="18" t="s">
        <v>15617</v>
      </c>
      <c r="U6435" s="170" t="s">
        <v>15622</v>
      </c>
      <c r="V6435" s="18" t="s">
        <v>3343</v>
      </c>
      <c r="W6435" t="str">
        <f t="shared" si="100"/>
        <v>INSERT INTO MST_D007_COMMON_D (ID,MST_D006_ID,QF_CODE,D_NO,VALUE01,VALUE02,VALUE03,VALUE04,VALUE05,DELETE_FLAG,UPDATE_FLAG,VALUE_TEXT1) VALUES('f1642de7-dc22-c2aa-ddf6-15ec8b20250b','d189a123-bd57-e253-54fb-ed1dce7fd63c','PP027','006434','1','1B1','1B103','JPH10111','','N','0','');</v>
      </c>
    </row>
    <row r="6436" spans="1:23">
      <c r="A6436" t="s">
        <v>15623</v>
      </c>
      <c r="B6436" t="s">
        <v>3342</v>
      </c>
      <c r="C6436" s="18" t="s">
        <v>3343</v>
      </c>
      <c r="D6436" s="18" t="s">
        <v>3344</v>
      </c>
      <c r="E6436" s="18"/>
      <c r="F6436" s="18">
        <v>1</v>
      </c>
      <c r="G6436" s="18" t="s">
        <v>3345</v>
      </c>
      <c r="H6436" s="18" t="s">
        <v>3353</v>
      </c>
      <c r="I6436" s="18" t="s">
        <v>15617</v>
      </c>
      <c r="U6436" s="170" t="s">
        <v>15624</v>
      </c>
      <c r="V6436" s="18" t="s">
        <v>3343</v>
      </c>
      <c r="W6436" t="str">
        <f t="shared" si="100"/>
        <v>INSERT INTO MST_D007_COMMON_D (ID,MST_D006_ID,QF_CODE,D_NO,VALUE01,VALUE02,VALUE03,VALUE04,VALUE05,DELETE_FLAG,UPDATE_FLAG,VALUE_TEXT1) VALUES('adcacd0e-afb2-770c-cbff-e4eee3e6ac46','d189a123-bd57-e253-54fb-ed1dce7fd63c','PP027','006435','1','1B1','1B104','JPH10111','','N','0','');</v>
      </c>
    </row>
    <row r="6437" spans="1:23">
      <c r="A6437" t="s">
        <v>15625</v>
      </c>
      <c r="B6437" t="s">
        <v>3342</v>
      </c>
      <c r="C6437" s="18" t="s">
        <v>3343</v>
      </c>
      <c r="D6437" s="18" t="s">
        <v>3344</v>
      </c>
      <c r="E6437" s="18"/>
      <c r="F6437" s="18">
        <v>1</v>
      </c>
      <c r="G6437" s="18" t="s">
        <v>3345</v>
      </c>
      <c r="H6437" s="18" t="s">
        <v>3355</v>
      </c>
      <c r="I6437" s="18" t="s">
        <v>15617</v>
      </c>
      <c r="U6437" s="170" t="s">
        <v>15626</v>
      </c>
      <c r="V6437" s="18" t="s">
        <v>3343</v>
      </c>
      <c r="W6437" t="str">
        <f t="shared" si="100"/>
        <v>INSERT INTO MST_D007_COMMON_D (ID,MST_D006_ID,QF_CODE,D_NO,VALUE01,VALUE02,VALUE03,VALUE04,VALUE05,DELETE_FLAG,UPDATE_FLAG,VALUE_TEXT1) VALUES('beddcccc-9325-62dd-bad2-f244d6a9bcc7','d189a123-bd57-e253-54fb-ed1dce7fd63c','PP027','006436','1','1B1','1B105','JPH10111','','N','0','');</v>
      </c>
    </row>
    <row r="6438" spans="1:23">
      <c r="A6438" t="s">
        <v>15627</v>
      </c>
      <c r="B6438" t="s">
        <v>3342</v>
      </c>
      <c r="C6438" s="18" t="s">
        <v>3343</v>
      </c>
      <c r="D6438" s="18" t="s">
        <v>3344</v>
      </c>
      <c r="E6438" s="18"/>
      <c r="F6438" s="18">
        <v>1</v>
      </c>
      <c r="G6438" s="18" t="s">
        <v>3345</v>
      </c>
      <c r="H6438" s="18" t="s">
        <v>3357</v>
      </c>
      <c r="I6438" s="18" t="s">
        <v>15617</v>
      </c>
      <c r="U6438" s="170" t="s">
        <v>15628</v>
      </c>
      <c r="V6438" s="18" t="s">
        <v>3343</v>
      </c>
      <c r="W6438" t="str">
        <f t="shared" si="100"/>
        <v>INSERT INTO MST_D007_COMMON_D (ID,MST_D006_ID,QF_CODE,D_NO,VALUE01,VALUE02,VALUE03,VALUE04,VALUE05,DELETE_FLAG,UPDATE_FLAG,VALUE_TEXT1) VALUES('774d893a-bcde-e9b5-d1a4-91fc2a9da59e','d189a123-bd57-e253-54fb-ed1dce7fd63c','PP027','006437','1','1B1','1B106','JPH10111','','N','0','');</v>
      </c>
    </row>
    <row r="6439" spans="1:23">
      <c r="A6439" t="s">
        <v>15629</v>
      </c>
      <c r="B6439" t="s">
        <v>3342</v>
      </c>
      <c r="C6439" s="18" t="s">
        <v>3343</v>
      </c>
      <c r="D6439" s="18" t="s">
        <v>3344</v>
      </c>
      <c r="E6439" s="18"/>
      <c r="F6439" s="18">
        <v>1</v>
      </c>
      <c r="G6439" s="18" t="s">
        <v>3345</v>
      </c>
      <c r="H6439" s="18" t="s">
        <v>3359</v>
      </c>
      <c r="I6439" s="18" t="s">
        <v>15617</v>
      </c>
      <c r="U6439" s="170" t="s">
        <v>15630</v>
      </c>
      <c r="V6439" s="18" t="s">
        <v>3343</v>
      </c>
      <c r="W6439" t="str">
        <f t="shared" si="100"/>
        <v>INSERT INTO MST_D007_COMMON_D (ID,MST_D006_ID,QF_CODE,D_NO,VALUE01,VALUE02,VALUE03,VALUE04,VALUE05,DELETE_FLAG,UPDATE_FLAG,VALUE_TEXT1) VALUES('425ef7cf-19b7-1b7e-ec4e-b21cd6585e8b','d189a123-bd57-e253-54fb-ed1dce7fd63c','PP027','006438','1','1B1','1B107','JPH10111','','N','0','');</v>
      </c>
    </row>
    <row r="6440" spans="1:23">
      <c r="A6440" t="s">
        <v>15631</v>
      </c>
      <c r="B6440" t="s">
        <v>3342</v>
      </c>
      <c r="C6440" s="18" t="s">
        <v>3343</v>
      </c>
      <c r="D6440" s="18" t="s">
        <v>3344</v>
      </c>
      <c r="E6440" s="18"/>
      <c r="F6440" s="18">
        <v>1</v>
      </c>
      <c r="G6440" s="18" t="s">
        <v>3345</v>
      </c>
      <c r="H6440" s="18" t="s">
        <v>3361</v>
      </c>
      <c r="I6440" s="18" t="s">
        <v>15617</v>
      </c>
      <c r="U6440" s="170" t="s">
        <v>15632</v>
      </c>
      <c r="V6440" s="18" t="s">
        <v>3343</v>
      </c>
      <c r="W6440" t="str">
        <f t="shared" si="100"/>
        <v>INSERT INTO MST_D007_COMMON_D (ID,MST_D006_ID,QF_CODE,D_NO,VALUE01,VALUE02,VALUE03,VALUE04,VALUE05,DELETE_FLAG,UPDATE_FLAG,VALUE_TEXT1) VALUES('e31f17d4-bac7-e437-6d65-9d697fc87070','d189a123-bd57-e253-54fb-ed1dce7fd63c','PP027','006439','1','1B1','1B108','JPH10111','','N','0','');</v>
      </c>
    </row>
    <row r="6441" spans="1:23">
      <c r="A6441" t="s">
        <v>15633</v>
      </c>
      <c r="B6441" t="s">
        <v>3342</v>
      </c>
      <c r="C6441" s="18" t="s">
        <v>3343</v>
      </c>
      <c r="D6441" s="18" t="s">
        <v>3344</v>
      </c>
      <c r="E6441" s="18"/>
      <c r="F6441" s="18">
        <v>1</v>
      </c>
      <c r="G6441" s="18" t="s">
        <v>3345</v>
      </c>
      <c r="H6441" s="18" t="s">
        <v>3363</v>
      </c>
      <c r="I6441" s="18" t="s">
        <v>15617</v>
      </c>
      <c r="U6441" s="170" t="s">
        <v>15634</v>
      </c>
      <c r="V6441" s="18" t="s">
        <v>3343</v>
      </c>
      <c r="W6441" t="str">
        <f t="shared" si="100"/>
        <v>INSERT INTO MST_D007_COMMON_D (ID,MST_D006_ID,QF_CODE,D_NO,VALUE01,VALUE02,VALUE03,VALUE04,VALUE05,DELETE_FLAG,UPDATE_FLAG,VALUE_TEXT1) VALUES('0eca1671-ab37-4b8c-f756-3f8fecd31978','d189a123-bd57-e253-54fb-ed1dce7fd63c','PP027','006440','1','1B1','1B109','JPH10111','','N','0','');</v>
      </c>
    </row>
    <row r="6442" spans="1:23">
      <c r="A6442" t="s">
        <v>15635</v>
      </c>
      <c r="B6442" t="s">
        <v>3342</v>
      </c>
      <c r="C6442" s="18" t="s">
        <v>3343</v>
      </c>
      <c r="D6442" s="18" t="s">
        <v>3344</v>
      </c>
      <c r="E6442" s="18"/>
      <c r="F6442" s="18">
        <v>1</v>
      </c>
      <c r="G6442" s="18" t="s">
        <v>3365</v>
      </c>
      <c r="H6442" s="18" t="s">
        <v>3366</v>
      </c>
      <c r="I6442" s="18" t="s">
        <v>15617</v>
      </c>
      <c r="U6442" s="170" t="s">
        <v>15636</v>
      </c>
      <c r="V6442" s="18" t="s">
        <v>3343</v>
      </c>
      <c r="W6442" t="str">
        <f t="shared" si="100"/>
        <v>INSERT INTO MST_D007_COMMON_D (ID,MST_D006_ID,QF_CODE,D_NO,VALUE01,VALUE02,VALUE03,VALUE04,VALUE05,DELETE_FLAG,UPDATE_FLAG,VALUE_TEXT1) VALUES('0c95c078-148c-a5e9-e1bb-084f8c2e6e4a','d189a123-bd57-e253-54fb-ed1dce7fd63c','PP027','006441','1','1B2','1B201','JPH10111','','N','0','');</v>
      </c>
    </row>
    <row r="6443" spans="1:23">
      <c r="A6443" t="s">
        <v>15637</v>
      </c>
      <c r="B6443" t="s">
        <v>3342</v>
      </c>
      <c r="C6443" s="18" t="s">
        <v>3343</v>
      </c>
      <c r="D6443" s="18" t="s">
        <v>3344</v>
      </c>
      <c r="E6443" s="18"/>
      <c r="F6443" s="18">
        <v>1</v>
      </c>
      <c r="G6443" s="18" t="s">
        <v>3365</v>
      </c>
      <c r="H6443" s="18" t="s">
        <v>3368</v>
      </c>
      <c r="I6443" s="18" t="s">
        <v>15617</v>
      </c>
      <c r="U6443" s="170" t="s">
        <v>15638</v>
      </c>
      <c r="V6443" s="18" t="s">
        <v>3343</v>
      </c>
      <c r="W6443" t="str">
        <f t="shared" si="100"/>
        <v>INSERT INTO MST_D007_COMMON_D (ID,MST_D006_ID,QF_CODE,D_NO,VALUE01,VALUE02,VALUE03,VALUE04,VALUE05,DELETE_FLAG,UPDATE_FLAG,VALUE_TEXT1) VALUES('410a3ee2-c0e1-4ae2-3df6-ee5d5fb695c7','d189a123-bd57-e253-54fb-ed1dce7fd63c','PP027','006442','1','1B2','1B202','JPH10111','','N','0','');</v>
      </c>
    </row>
    <row r="6444" spans="1:23">
      <c r="A6444" t="s">
        <v>15639</v>
      </c>
      <c r="B6444" t="s">
        <v>3342</v>
      </c>
      <c r="C6444" s="18" t="s">
        <v>3343</v>
      </c>
      <c r="D6444" s="18" t="s">
        <v>3344</v>
      </c>
      <c r="E6444" s="18"/>
      <c r="F6444" s="18">
        <v>1</v>
      </c>
      <c r="G6444" s="18" t="s">
        <v>3365</v>
      </c>
      <c r="H6444" s="18" t="s">
        <v>3370</v>
      </c>
      <c r="I6444" s="18" t="s">
        <v>15617</v>
      </c>
      <c r="U6444" s="170" t="s">
        <v>15640</v>
      </c>
      <c r="V6444" s="18" t="s">
        <v>3343</v>
      </c>
      <c r="W6444" t="str">
        <f t="shared" si="100"/>
        <v>INSERT INTO MST_D007_COMMON_D (ID,MST_D006_ID,QF_CODE,D_NO,VALUE01,VALUE02,VALUE03,VALUE04,VALUE05,DELETE_FLAG,UPDATE_FLAG,VALUE_TEXT1) VALUES('60d35d5d-0b58-3c67-e063-ae54bff4cdee','d189a123-bd57-e253-54fb-ed1dce7fd63c','PP027','006443','1','1B2','1B203','JPH10111','','N','0','');</v>
      </c>
    </row>
    <row r="6445" spans="1:23">
      <c r="A6445" t="s">
        <v>15641</v>
      </c>
      <c r="B6445" t="s">
        <v>3342</v>
      </c>
      <c r="C6445" s="18" t="s">
        <v>3343</v>
      </c>
      <c r="D6445" s="18" t="s">
        <v>3344</v>
      </c>
      <c r="E6445" s="18"/>
      <c r="F6445" s="18">
        <v>1</v>
      </c>
      <c r="G6445" s="18" t="s">
        <v>3365</v>
      </c>
      <c r="H6445" s="18" t="s">
        <v>3372</v>
      </c>
      <c r="I6445" s="18" t="s">
        <v>15617</v>
      </c>
      <c r="U6445" s="170" t="s">
        <v>15642</v>
      </c>
      <c r="V6445" s="18" t="s">
        <v>3343</v>
      </c>
      <c r="W6445" t="str">
        <f t="shared" si="100"/>
        <v>INSERT INTO MST_D007_COMMON_D (ID,MST_D006_ID,QF_CODE,D_NO,VALUE01,VALUE02,VALUE03,VALUE04,VALUE05,DELETE_FLAG,UPDATE_FLAG,VALUE_TEXT1) VALUES('3abbf446-f0ed-8021-438c-6c35f76cdf2e','d189a123-bd57-e253-54fb-ed1dce7fd63c','PP027','006444','1','1B2','1B204','JPH10111','','N','0','');</v>
      </c>
    </row>
    <row r="6446" spans="1:23">
      <c r="A6446" t="s">
        <v>15643</v>
      </c>
      <c r="B6446" t="s">
        <v>3342</v>
      </c>
      <c r="C6446" s="18" t="s">
        <v>3343</v>
      </c>
      <c r="D6446" s="18" t="s">
        <v>3344</v>
      </c>
      <c r="E6446" s="18"/>
      <c r="F6446" s="18">
        <v>1</v>
      </c>
      <c r="G6446" s="18" t="s">
        <v>3365</v>
      </c>
      <c r="H6446" s="18" t="s">
        <v>3374</v>
      </c>
      <c r="I6446" s="18" t="s">
        <v>15617</v>
      </c>
      <c r="U6446" s="170" t="s">
        <v>15644</v>
      </c>
      <c r="V6446" s="18" t="s">
        <v>3343</v>
      </c>
      <c r="W6446" t="str">
        <f t="shared" si="100"/>
        <v>INSERT INTO MST_D007_COMMON_D (ID,MST_D006_ID,QF_CODE,D_NO,VALUE01,VALUE02,VALUE03,VALUE04,VALUE05,DELETE_FLAG,UPDATE_FLAG,VALUE_TEXT1) VALUES('e3ebe2cb-fbaf-8b1a-3060-cce417a8c17c','d189a123-bd57-e253-54fb-ed1dce7fd63c','PP027','006445','1','1B2','1B205','JPH10111','','N','0','');</v>
      </c>
    </row>
    <row r="6447" spans="1:23">
      <c r="A6447" t="s">
        <v>15645</v>
      </c>
      <c r="B6447" t="s">
        <v>3342</v>
      </c>
      <c r="C6447" s="18" t="s">
        <v>3343</v>
      </c>
      <c r="D6447" s="18" t="s">
        <v>3344</v>
      </c>
      <c r="E6447" s="18"/>
      <c r="F6447" s="18">
        <v>1</v>
      </c>
      <c r="G6447" s="18" t="s">
        <v>3365</v>
      </c>
      <c r="H6447" s="18" t="s">
        <v>3376</v>
      </c>
      <c r="I6447" s="18" t="s">
        <v>15617</v>
      </c>
      <c r="U6447" s="170" t="s">
        <v>15646</v>
      </c>
      <c r="V6447" s="18" t="s">
        <v>3343</v>
      </c>
      <c r="W6447" t="str">
        <f t="shared" si="100"/>
        <v>INSERT INTO MST_D007_COMMON_D (ID,MST_D006_ID,QF_CODE,D_NO,VALUE01,VALUE02,VALUE03,VALUE04,VALUE05,DELETE_FLAG,UPDATE_FLAG,VALUE_TEXT1) VALUES('0a1df60d-8d33-ffde-c41c-5b00b3f4b4da','d189a123-bd57-e253-54fb-ed1dce7fd63c','PP027','006446','1','1B2','1B206','JPH10111','','N','0','');</v>
      </c>
    </row>
    <row r="6448" spans="1:23">
      <c r="A6448" t="s">
        <v>15647</v>
      </c>
      <c r="B6448" t="s">
        <v>3342</v>
      </c>
      <c r="C6448" s="18" t="s">
        <v>3343</v>
      </c>
      <c r="D6448" s="18" t="s">
        <v>3344</v>
      </c>
      <c r="E6448" s="18"/>
      <c r="F6448" s="18">
        <v>1</v>
      </c>
      <c r="G6448" s="18" t="s">
        <v>3365</v>
      </c>
      <c r="H6448" s="18" t="s">
        <v>3378</v>
      </c>
      <c r="I6448" s="18" t="s">
        <v>15617</v>
      </c>
      <c r="U6448" s="170" t="s">
        <v>15648</v>
      </c>
      <c r="V6448" s="18" t="s">
        <v>3343</v>
      </c>
      <c r="W6448" t="str">
        <f t="shared" si="100"/>
        <v>INSERT INTO MST_D007_COMMON_D (ID,MST_D006_ID,QF_CODE,D_NO,VALUE01,VALUE02,VALUE03,VALUE04,VALUE05,DELETE_FLAG,UPDATE_FLAG,VALUE_TEXT1) VALUES('d0b7c3cd-fc60-fb24-699f-ac6e2e83cd0c','d189a123-bd57-e253-54fb-ed1dce7fd63c','PP027','006447','1','1B2','1B207','JPH10111','','N','0','');</v>
      </c>
    </row>
    <row r="6449" spans="1:23">
      <c r="A6449" t="s">
        <v>15649</v>
      </c>
      <c r="B6449" t="s">
        <v>3342</v>
      </c>
      <c r="C6449" s="18" t="s">
        <v>3343</v>
      </c>
      <c r="D6449" s="18" t="s">
        <v>3344</v>
      </c>
      <c r="E6449" s="18"/>
      <c r="F6449" s="18">
        <v>1</v>
      </c>
      <c r="G6449" s="18" t="s">
        <v>3365</v>
      </c>
      <c r="H6449" s="18" t="s">
        <v>3380</v>
      </c>
      <c r="I6449" s="18" t="s">
        <v>15617</v>
      </c>
      <c r="U6449" s="170" t="s">
        <v>15650</v>
      </c>
      <c r="V6449" s="18" t="s">
        <v>3343</v>
      </c>
      <c r="W6449" t="str">
        <f t="shared" si="100"/>
        <v>INSERT INTO MST_D007_COMMON_D (ID,MST_D006_ID,QF_CODE,D_NO,VALUE01,VALUE02,VALUE03,VALUE04,VALUE05,DELETE_FLAG,UPDATE_FLAG,VALUE_TEXT1) VALUES('dd07f65e-280d-d294-6c4f-bf44c5e8b548','d189a123-bd57-e253-54fb-ed1dce7fd63c','PP027','006448','1','1B2','1B208','JPH10111','','N','0','');</v>
      </c>
    </row>
    <row r="6450" spans="1:23">
      <c r="A6450" t="s">
        <v>15651</v>
      </c>
      <c r="B6450" t="s">
        <v>3342</v>
      </c>
      <c r="C6450" s="18" t="s">
        <v>3343</v>
      </c>
      <c r="D6450" s="18" t="s">
        <v>3344</v>
      </c>
      <c r="E6450" s="18"/>
      <c r="F6450" s="18">
        <v>1</v>
      </c>
      <c r="G6450" s="18" t="s">
        <v>3365</v>
      </c>
      <c r="H6450" s="18" t="s">
        <v>3382</v>
      </c>
      <c r="I6450" s="18" t="s">
        <v>15617</v>
      </c>
      <c r="U6450" s="170" t="s">
        <v>15652</v>
      </c>
      <c r="V6450" s="18" t="s">
        <v>3343</v>
      </c>
      <c r="W6450" t="str">
        <f t="shared" si="100"/>
        <v>INSERT INTO MST_D007_COMMON_D (ID,MST_D006_ID,QF_CODE,D_NO,VALUE01,VALUE02,VALUE03,VALUE04,VALUE05,DELETE_FLAG,UPDATE_FLAG,VALUE_TEXT1) VALUES('a7acfaf1-30da-cb74-b815-52cb1bfa6d65','d189a123-bd57-e253-54fb-ed1dce7fd63c','PP027','006449','1','1B2','1B209','JPH10111','','N','0','');</v>
      </c>
    </row>
    <row r="6451" spans="1:23">
      <c r="A6451" t="s">
        <v>15653</v>
      </c>
      <c r="B6451" t="s">
        <v>3342</v>
      </c>
      <c r="C6451" s="18" t="s">
        <v>3343</v>
      </c>
      <c r="D6451" s="18" t="s">
        <v>3344</v>
      </c>
      <c r="E6451" s="18"/>
      <c r="F6451" s="18">
        <v>1</v>
      </c>
      <c r="G6451" s="18" t="s">
        <v>3384</v>
      </c>
      <c r="H6451" s="18" t="s">
        <v>3385</v>
      </c>
      <c r="I6451" s="18" t="s">
        <v>15617</v>
      </c>
      <c r="U6451" s="170" t="s">
        <v>15654</v>
      </c>
      <c r="V6451" s="18" t="s">
        <v>3343</v>
      </c>
      <c r="W6451" t="str">
        <f t="shared" si="100"/>
        <v>INSERT INTO MST_D007_COMMON_D (ID,MST_D006_ID,QF_CODE,D_NO,VALUE01,VALUE02,VALUE03,VALUE04,VALUE05,DELETE_FLAG,UPDATE_FLAG,VALUE_TEXT1) VALUES('82d5a170-ebea-bcfb-5dec-cb4854109385','d189a123-bd57-e253-54fb-ed1dce7fd63c','PP027','006450','1','1B3','1B301','JPH10111','','N','0','');</v>
      </c>
    </row>
    <row r="6452" spans="1:23">
      <c r="A6452" t="s">
        <v>15655</v>
      </c>
      <c r="B6452" t="s">
        <v>3342</v>
      </c>
      <c r="C6452" s="18" t="s">
        <v>3343</v>
      </c>
      <c r="D6452" s="18" t="s">
        <v>3344</v>
      </c>
      <c r="E6452" s="18"/>
      <c r="F6452" s="18">
        <v>1</v>
      </c>
      <c r="G6452" s="18" t="s">
        <v>3384</v>
      </c>
      <c r="H6452" s="18" t="s">
        <v>3387</v>
      </c>
      <c r="I6452" s="18" t="s">
        <v>15617</v>
      </c>
      <c r="U6452" s="170" t="s">
        <v>15656</v>
      </c>
      <c r="V6452" s="18" t="s">
        <v>3343</v>
      </c>
      <c r="W6452" t="str">
        <f t="shared" si="100"/>
        <v>INSERT INTO MST_D007_COMMON_D (ID,MST_D006_ID,QF_CODE,D_NO,VALUE01,VALUE02,VALUE03,VALUE04,VALUE05,DELETE_FLAG,UPDATE_FLAG,VALUE_TEXT1) VALUES('be5c2f6c-0cfb-8cb7-cd64-bafde9b7ac3c','d189a123-bd57-e253-54fb-ed1dce7fd63c','PP027','006451','1','1B3','1B302','JPH10111','','N','0','');</v>
      </c>
    </row>
    <row r="6453" spans="1:23">
      <c r="A6453" t="s">
        <v>15657</v>
      </c>
      <c r="B6453" t="s">
        <v>3342</v>
      </c>
      <c r="C6453" s="18" t="s">
        <v>3343</v>
      </c>
      <c r="D6453" s="18" t="s">
        <v>3344</v>
      </c>
      <c r="E6453" s="18"/>
      <c r="F6453" s="18">
        <v>1</v>
      </c>
      <c r="G6453" s="18" t="s">
        <v>3384</v>
      </c>
      <c r="H6453" s="18" t="s">
        <v>3389</v>
      </c>
      <c r="I6453" s="18" t="s">
        <v>15617</v>
      </c>
      <c r="U6453" s="170" t="s">
        <v>15658</v>
      </c>
      <c r="V6453" s="18" t="s">
        <v>3343</v>
      </c>
      <c r="W6453" t="str">
        <f t="shared" si="100"/>
        <v>INSERT INTO MST_D007_COMMON_D (ID,MST_D006_ID,QF_CODE,D_NO,VALUE01,VALUE02,VALUE03,VALUE04,VALUE05,DELETE_FLAG,UPDATE_FLAG,VALUE_TEXT1) VALUES('ee78ff84-43fe-b01d-be44-bc383ca7aa59','d189a123-bd57-e253-54fb-ed1dce7fd63c','PP027','006452','1','1B3','1B303','JPH10111','','N','0','');</v>
      </c>
    </row>
    <row r="6454" spans="1:23">
      <c r="A6454" t="s">
        <v>15659</v>
      </c>
      <c r="B6454" t="s">
        <v>3342</v>
      </c>
      <c r="C6454" s="18" t="s">
        <v>3343</v>
      </c>
      <c r="D6454" s="18" t="s">
        <v>3344</v>
      </c>
      <c r="E6454" s="18"/>
      <c r="F6454" s="18">
        <v>1</v>
      </c>
      <c r="G6454" s="18" t="s">
        <v>3384</v>
      </c>
      <c r="H6454" s="18" t="s">
        <v>3391</v>
      </c>
      <c r="I6454" s="18" t="s">
        <v>15617</v>
      </c>
      <c r="U6454" s="170" t="s">
        <v>15660</v>
      </c>
      <c r="V6454" s="18" t="s">
        <v>3343</v>
      </c>
      <c r="W6454" t="str">
        <f t="shared" si="100"/>
        <v>INSERT INTO MST_D007_COMMON_D (ID,MST_D006_ID,QF_CODE,D_NO,VALUE01,VALUE02,VALUE03,VALUE04,VALUE05,DELETE_FLAG,UPDATE_FLAG,VALUE_TEXT1) VALUES('719e1aaf-c646-784c-1f56-ef54fff3b369','d189a123-bd57-e253-54fb-ed1dce7fd63c','PP027','006453','1','1B3','1B304','JPH10111','','N','0','');</v>
      </c>
    </row>
    <row r="6455" spans="1:23">
      <c r="A6455" t="s">
        <v>15661</v>
      </c>
      <c r="B6455" t="s">
        <v>3342</v>
      </c>
      <c r="C6455" s="18" t="s">
        <v>3343</v>
      </c>
      <c r="D6455" s="18" t="s">
        <v>3344</v>
      </c>
      <c r="E6455" s="18"/>
      <c r="F6455" s="18">
        <v>1</v>
      </c>
      <c r="G6455" s="18" t="s">
        <v>3384</v>
      </c>
      <c r="H6455" s="18" t="s">
        <v>3393</v>
      </c>
      <c r="I6455" s="18" t="s">
        <v>15617</v>
      </c>
      <c r="U6455" s="170" t="s">
        <v>15662</v>
      </c>
      <c r="V6455" s="18" t="s">
        <v>3343</v>
      </c>
      <c r="W6455" t="str">
        <f t="shared" si="100"/>
        <v>INSERT INTO MST_D007_COMMON_D (ID,MST_D006_ID,QF_CODE,D_NO,VALUE01,VALUE02,VALUE03,VALUE04,VALUE05,DELETE_FLAG,UPDATE_FLAG,VALUE_TEXT1) VALUES('5801a719-420c-ceea-02df-2a1de5df13a2','d189a123-bd57-e253-54fb-ed1dce7fd63c','PP027','006454','1','1B3','1B305','JPH10111','','N','0','');</v>
      </c>
    </row>
    <row r="6456" spans="1:23">
      <c r="A6456" t="s">
        <v>15663</v>
      </c>
      <c r="B6456" t="s">
        <v>3342</v>
      </c>
      <c r="C6456" s="18" t="s">
        <v>3343</v>
      </c>
      <c r="D6456" s="18" t="s">
        <v>3344</v>
      </c>
      <c r="E6456" s="18"/>
      <c r="F6456" s="18">
        <v>1</v>
      </c>
      <c r="G6456" s="18" t="s">
        <v>3384</v>
      </c>
      <c r="H6456" s="18" t="s">
        <v>3395</v>
      </c>
      <c r="I6456" s="18" t="s">
        <v>15617</v>
      </c>
      <c r="U6456" s="170" t="s">
        <v>15664</v>
      </c>
      <c r="V6456" s="18" t="s">
        <v>3343</v>
      </c>
      <c r="W6456" t="str">
        <f t="shared" si="100"/>
        <v>INSERT INTO MST_D007_COMMON_D (ID,MST_D006_ID,QF_CODE,D_NO,VALUE01,VALUE02,VALUE03,VALUE04,VALUE05,DELETE_FLAG,UPDATE_FLAG,VALUE_TEXT1) VALUES('efff0962-ade4-2f4a-ba4a-0a9fff4a2801','d189a123-bd57-e253-54fb-ed1dce7fd63c','PP027','006455','1','1B3','1B306','JPH10111','','N','0','');</v>
      </c>
    </row>
    <row r="6457" spans="1:23">
      <c r="A6457" t="s">
        <v>15665</v>
      </c>
      <c r="B6457" t="s">
        <v>3342</v>
      </c>
      <c r="C6457" s="18" t="s">
        <v>3343</v>
      </c>
      <c r="D6457" s="18" t="s">
        <v>3344</v>
      </c>
      <c r="E6457" s="18"/>
      <c r="F6457" s="18">
        <v>1</v>
      </c>
      <c r="G6457" s="18" t="s">
        <v>3384</v>
      </c>
      <c r="H6457" s="18" t="s">
        <v>3397</v>
      </c>
      <c r="I6457" s="18" t="s">
        <v>15617</v>
      </c>
      <c r="U6457" s="170" t="s">
        <v>15666</v>
      </c>
      <c r="V6457" s="18" t="s">
        <v>3343</v>
      </c>
      <c r="W6457" t="str">
        <f t="shared" si="100"/>
        <v>INSERT INTO MST_D007_COMMON_D (ID,MST_D006_ID,QF_CODE,D_NO,VALUE01,VALUE02,VALUE03,VALUE04,VALUE05,DELETE_FLAG,UPDATE_FLAG,VALUE_TEXT1) VALUES('132d899d-1d15-a3a2-5eef-b2ea4318cfb6','d189a123-bd57-e253-54fb-ed1dce7fd63c','PP027','006456','1','1B3','1B307','JPH10111','','N','0','');</v>
      </c>
    </row>
    <row r="6458" spans="1:23">
      <c r="A6458" t="s">
        <v>15667</v>
      </c>
      <c r="B6458" t="s">
        <v>3342</v>
      </c>
      <c r="C6458" s="18" t="s">
        <v>3343</v>
      </c>
      <c r="D6458" s="18" t="s">
        <v>3344</v>
      </c>
      <c r="E6458" s="18"/>
      <c r="F6458" s="18">
        <v>1</v>
      </c>
      <c r="G6458" s="18" t="s">
        <v>3384</v>
      </c>
      <c r="H6458" s="18" t="s">
        <v>3399</v>
      </c>
      <c r="I6458" s="18" t="s">
        <v>15617</v>
      </c>
      <c r="U6458" s="170" t="s">
        <v>15668</v>
      </c>
      <c r="V6458" s="18" t="s">
        <v>3343</v>
      </c>
      <c r="W6458" t="str">
        <f t="shared" si="100"/>
        <v>INSERT INTO MST_D007_COMMON_D (ID,MST_D006_ID,QF_CODE,D_NO,VALUE01,VALUE02,VALUE03,VALUE04,VALUE05,DELETE_FLAG,UPDATE_FLAG,VALUE_TEXT1) VALUES('eab8befb-fafa-5938-d80a-b1bebc2d6bdc','d189a123-bd57-e253-54fb-ed1dce7fd63c','PP027','006457','1','1B3','1B308','JPH10111','','N','0','');</v>
      </c>
    </row>
    <row r="6459" spans="1:23">
      <c r="A6459" t="s">
        <v>15669</v>
      </c>
      <c r="B6459" t="s">
        <v>3342</v>
      </c>
      <c r="C6459" s="18" t="s">
        <v>3343</v>
      </c>
      <c r="D6459" s="18" t="s">
        <v>3344</v>
      </c>
      <c r="E6459" s="18"/>
      <c r="F6459" s="18">
        <v>1</v>
      </c>
      <c r="G6459" s="18" t="s">
        <v>3384</v>
      </c>
      <c r="H6459" s="18" t="s">
        <v>3401</v>
      </c>
      <c r="I6459" s="18" t="s">
        <v>15617</v>
      </c>
      <c r="U6459" s="170" t="s">
        <v>15670</v>
      </c>
      <c r="V6459" s="18" t="s">
        <v>3343</v>
      </c>
      <c r="W6459" t="str">
        <f t="shared" si="100"/>
        <v>INSERT INTO MST_D007_COMMON_D (ID,MST_D006_ID,QF_CODE,D_NO,VALUE01,VALUE02,VALUE03,VALUE04,VALUE05,DELETE_FLAG,UPDATE_FLAG,VALUE_TEXT1) VALUES('d8a1098b-eabd-c46b-56fc-cd9a1dd7eced','d189a123-bd57-e253-54fb-ed1dce7fd63c','PP027','006458','1','1B3','1B309','JPH10111','','N','0','');</v>
      </c>
    </row>
    <row r="6460" spans="1:23">
      <c r="A6460" t="s">
        <v>15671</v>
      </c>
      <c r="B6460" t="s">
        <v>3342</v>
      </c>
      <c r="C6460" s="18" t="s">
        <v>3343</v>
      </c>
      <c r="D6460" s="18" t="s">
        <v>3344</v>
      </c>
      <c r="E6460" s="18"/>
      <c r="F6460" s="18">
        <v>1</v>
      </c>
      <c r="G6460" s="18" t="s">
        <v>3384</v>
      </c>
      <c r="H6460" s="18" t="s">
        <v>3403</v>
      </c>
      <c r="I6460" s="18" t="s">
        <v>15617</v>
      </c>
      <c r="U6460" s="170" t="s">
        <v>15672</v>
      </c>
      <c r="V6460" s="18" t="s">
        <v>3343</v>
      </c>
      <c r="W6460" t="str">
        <f t="shared" si="100"/>
        <v>INSERT INTO MST_D007_COMMON_D (ID,MST_D006_ID,QF_CODE,D_NO,VALUE01,VALUE02,VALUE03,VALUE04,VALUE05,DELETE_FLAG,UPDATE_FLAG,VALUE_TEXT1) VALUES('24aae1ee-e8da-b389-5b4f-c04f794fbcbe','d189a123-bd57-e253-54fb-ed1dce7fd63c','PP027','006459','1','1B3','1B310','JPH10111','','N','0','');</v>
      </c>
    </row>
    <row r="6461" spans="1:23">
      <c r="A6461" t="s">
        <v>15673</v>
      </c>
      <c r="B6461" t="s">
        <v>3342</v>
      </c>
      <c r="C6461" s="18" t="s">
        <v>3343</v>
      </c>
      <c r="D6461" s="18" t="s">
        <v>3344</v>
      </c>
      <c r="E6461" s="18"/>
      <c r="F6461" s="18">
        <v>1</v>
      </c>
      <c r="G6461" s="18" t="s">
        <v>3384</v>
      </c>
      <c r="H6461" s="18" t="s">
        <v>3405</v>
      </c>
      <c r="I6461" s="18" t="s">
        <v>15617</v>
      </c>
      <c r="U6461" s="170" t="s">
        <v>15674</v>
      </c>
      <c r="V6461" s="18" t="s">
        <v>3343</v>
      </c>
      <c r="W6461" t="str">
        <f t="shared" si="100"/>
        <v>INSERT INTO MST_D007_COMMON_D (ID,MST_D006_ID,QF_CODE,D_NO,VALUE01,VALUE02,VALUE03,VALUE04,VALUE05,DELETE_FLAG,UPDATE_FLAG,VALUE_TEXT1) VALUES('c07a907c-cabf-9be4-aa3d-15ec9185e6d4','d189a123-bd57-e253-54fb-ed1dce7fd63c','PP027','006460','1','1B3','1B311','JPH10111','','N','0','');</v>
      </c>
    </row>
    <row r="6462" spans="1:23">
      <c r="A6462" t="s">
        <v>15675</v>
      </c>
      <c r="B6462" t="s">
        <v>3342</v>
      </c>
      <c r="C6462" s="18" t="s">
        <v>3343</v>
      </c>
      <c r="D6462" s="18" t="s">
        <v>3344</v>
      </c>
      <c r="E6462" s="18"/>
      <c r="F6462" s="18">
        <v>1</v>
      </c>
      <c r="G6462" s="18" t="s">
        <v>3407</v>
      </c>
      <c r="H6462" s="18" t="s">
        <v>3408</v>
      </c>
      <c r="I6462" s="18" t="s">
        <v>15617</v>
      </c>
      <c r="U6462" s="170" t="s">
        <v>15676</v>
      </c>
      <c r="V6462" s="18" t="s">
        <v>3343</v>
      </c>
      <c r="W6462" t="str">
        <f t="shared" si="100"/>
        <v>INSERT INTO MST_D007_COMMON_D (ID,MST_D006_ID,QF_CODE,D_NO,VALUE01,VALUE02,VALUE03,VALUE04,VALUE05,DELETE_FLAG,UPDATE_FLAG,VALUE_TEXT1) VALUES('d35b0afb-ca91-b740-b3e9-1f2f29e9ff8f','d189a123-bd57-e253-54fb-ed1dce7fd63c','PP027','006461','1','1B4','1B401','JPH10111','','N','0','');</v>
      </c>
    </row>
    <row r="6463" spans="1:23">
      <c r="A6463" t="s">
        <v>15677</v>
      </c>
      <c r="B6463" t="s">
        <v>3342</v>
      </c>
      <c r="C6463" s="18" t="s">
        <v>3343</v>
      </c>
      <c r="D6463" s="18" t="s">
        <v>3344</v>
      </c>
      <c r="E6463" s="18"/>
      <c r="F6463" s="18">
        <v>1</v>
      </c>
      <c r="G6463" s="18" t="s">
        <v>3407</v>
      </c>
      <c r="H6463" s="18" t="s">
        <v>3410</v>
      </c>
      <c r="I6463" s="18" t="s">
        <v>15617</v>
      </c>
      <c r="U6463" s="170" t="s">
        <v>15678</v>
      </c>
      <c r="V6463" s="18" t="s">
        <v>3343</v>
      </c>
      <c r="W6463" t="str">
        <f t="shared" si="100"/>
        <v>INSERT INTO MST_D007_COMMON_D (ID,MST_D006_ID,QF_CODE,D_NO,VALUE01,VALUE02,VALUE03,VALUE04,VALUE05,DELETE_FLAG,UPDATE_FLAG,VALUE_TEXT1) VALUES('1d5cfede-b90b-437a-a0dd-d24d2bb26b29','d189a123-bd57-e253-54fb-ed1dce7fd63c','PP027','006462','1','1B4','1B402','JPH10111','','N','0','');</v>
      </c>
    </row>
    <row r="6464" spans="1:23">
      <c r="A6464" t="s">
        <v>15679</v>
      </c>
      <c r="B6464" t="s">
        <v>3342</v>
      </c>
      <c r="C6464" s="18" t="s">
        <v>3343</v>
      </c>
      <c r="D6464" s="18" t="s">
        <v>3344</v>
      </c>
      <c r="E6464" s="18"/>
      <c r="F6464" s="18">
        <v>1</v>
      </c>
      <c r="G6464" s="18" t="s">
        <v>3407</v>
      </c>
      <c r="H6464" s="18" t="s">
        <v>3412</v>
      </c>
      <c r="I6464" s="18" t="s">
        <v>15617</v>
      </c>
      <c r="U6464" s="170" t="s">
        <v>15680</v>
      </c>
      <c r="V6464" s="18" t="s">
        <v>3343</v>
      </c>
      <c r="W6464" t="str">
        <f t="shared" si="100"/>
        <v>INSERT INTO MST_D007_COMMON_D (ID,MST_D006_ID,QF_CODE,D_NO,VALUE01,VALUE02,VALUE03,VALUE04,VALUE05,DELETE_FLAG,UPDATE_FLAG,VALUE_TEXT1) VALUES('fa7b7eaa-dbfa-3467-d4d6-1ee866a7fbea','d189a123-bd57-e253-54fb-ed1dce7fd63c','PP027','006463','1','1B4','1B403','JPH10111','','N','0','');</v>
      </c>
    </row>
    <row r="6465" spans="1:23">
      <c r="A6465" t="s">
        <v>15681</v>
      </c>
      <c r="B6465" t="s">
        <v>3342</v>
      </c>
      <c r="C6465" s="18" t="s">
        <v>3343</v>
      </c>
      <c r="D6465" s="18" t="s">
        <v>3344</v>
      </c>
      <c r="E6465" s="18"/>
      <c r="F6465" s="18">
        <v>1</v>
      </c>
      <c r="G6465" s="18" t="s">
        <v>3407</v>
      </c>
      <c r="H6465" s="18" t="s">
        <v>3414</v>
      </c>
      <c r="I6465" s="18" t="s">
        <v>15617</v>
      </c>
      <c r="U6465" s="170" t="s">
        <v>15682</v>
      </c>
      <c r="V6465" s="18" t="s">
        <v>3343</v>
      </c>
      <c r="W6465" t="str">
        <f t="shared" si="100"/>
        <v>INSERT INTO MST_D007_COMMON_D (ID,MST_D006_ID,QF_CODE,D_NO,VALUE01,VALUE02,VALUE03,VALUE04,VALUE05,DELETE_FLAG,UPDATE_FLAG,VALUE_TEXT1) VALUES('c5caeb40-4bb9-a9c2-e809-b9bf9b74cc85','d189a123-bd57-e253-54fb-ed1dce7fd63c','PP027','006464','1','1B4','1B404','JPH10111','','N','0','');</v>
      </c>
    </row>
    <row r="6466" spans="1:23">
      <c r="A6466" t="s">
        <v>15683</v>
      </c>
      <c r="B6466" t="s">
        <v>3342</v>
      </c>
      <c r="C6466" s="18" t="s">
        <v>3343</v>
      </c>
      <c r="D6466" s="18" t="s">
        <v>3344</v>
      </c>
      <c r="E6466" s="18"/>
      <c r="F6466" s="18">
        <v>1</v>
      </c>
      <c r="G6466" s="18" t="s">
        <v>3407</v>
      </c>
      <c r="H6466" s="18" t="s">
        <v>3416</v>
      </c>
      <c r="I6466" s="18" t="s">
        <v>15617</v>
      </c>
      <c r="U6466" s="170" t="s">
        <v>15684</v>
      </c>
      <c r="V6466" s="18" t="s">
        <v>3343</v>
      </c>
      <c r="W6466" t="str">
        <f t="shared" si="100"/>
        <v>INSERT INTO MST_D007_COMMON_D (ID,MST_D006_ID,QF_CODE,D_NO,VALUE01,VALUE02,VALUE03,VALUE04,VALUE05,DELETE_FLAG,UPDATE_FLAG,VALUE_TEXT1) VALUES('ae3f1bc0-b577-f334-68de-08195abadb96','d189a123-bd57-e253-54fb-ed1dce7fd63c','PP027','006465','1','1B4','1B405','JPH10111','','N','0','');</v>
      </c>
    </row>
    <row r="6467" spans="1:23">
      <c r="A6467" t="s">
        <v>15685</v>
      </c>
      <c r="B6467" t="s">
        <v>3342</v>
      </c>
      <c r="C6467" s="18" t="s">
        <v>3343</v>
      </c>
      <c r="D6467" s="18" t="s">
        <v>3344</v>
      </c>
      <c r="E6467" s="18"/>
      <c r="F6467" s="18">
        <v>1</v>
      </c>
      <c r="G6467" s="18" t="s">
        <v>3407</v>
      </c>
      <c r="H6467" s="18" t="s">
        <v>3418</v>
      </c>
      <c r="I6467" s="18" t="s">
        <v>15617</v>
      </c>
      <c r="U6467" s="170" t="s">
        <v>15686</v>
      </c>
      <c r="V6467" s="18" t="s">
        <v>3343</v>
      </c>
      <c r="W6467" t="str">
        <f t="shared" ref="W6467:W6530" si="101">"  INSERT INTO MST_D007_COMMON_D (ID,MST_D006_ID,QF_CODE,D_NO,VALUE01,VALUE02,VALUE03,VALUE04,VALUE05,DELETE_FLAG,UPDATE_FLAG,VALUE_TEXT1) VALUES('"&amp;A6467&amp;"','"&amp;B6467&amp;"','"&amp;V6467&amp;"','"&amp;U6467&amp;"','"&amp;F6467&amp;"','"&amp;G6467&amp;"','"&amp;H6467&amp;"','"&amp;I6467&amp;"','"&amp;J6467&amp;"','N','0','"&amp;E6467&amp;"');"</f>
        <v>INSERT INTO MST_D007_COMMON_D (ID,MST_D006_ID,QF_CODE,D_NO,VALUE01,VALUE02,VALUE03,VALUE04,VALUE05,DELETE_FLAG,UPDATE_FLAG,VALUE_TEXT1) VALUES('9bac0c11-090e-a34c-1aff-fa9f44acacf1','d189a123-bd57-e253-54fb-ed1dce7fd63c','PP027','006466','1','1B4','1B406','JPH10111','','N','0','');</v>
      </c>
    </row>
    <row r="6468" spans="1:23">
      <c r="A6468" t="s">
        <v>15687</v>
      </c>
      <c r="B6468" t="s">
        <v>3342</v>
      </c>
      <c r="C6468" s="18" t="s">
        <v>3343</v>
      </c>
      <c r="D6468" s="18" t="s">
        <v>3344</v>
      </c>
      <c r="E6468" s="18"/>
      <c r="F6468" s="18">
        <v>1</v>
      </c>
      <c r="G6468" s="18" t="s">
        <v>3407</v>
      </c>
      <c r="H6468" s="18" t="s">
        <v>3420</v>
      </c>
      <c r="I6468" s="18" t="s">
        <v>15617</v>
      </c>
      <c r="U6468" s="170" t="s">
        <v>15688</v>
      </c>
      <c r="V6468" s="18" t="s">
        <v>3343</v>
      </c>
      <c r="W6468" t="str">
        <f t="shared" si="101"/>
        <v>INSERT INTO MST_D007_COMMON_D (ID,MST_D006_ID,QF_CODE,D_NO,VALUE01,VALUE02,VALUE03,VALUE04,VALUE05,DELETE_FLAG,UPDATE_FLAG,VALUE_TEXT1) VALUES('c2ceedfe-115f-57c8-dffe-18b25a1ef40a','d189a123-bd57-e253-54fb-ed1dce7fd63c','PP027','006467','1','1B4','1B407','JPH10111','','N','0','');</v>
      </c>
    </row>
    <row r="6469" spans="1:23">
      <c r="A6469" t="s">
        <v>15689</v>
      </c>
      <c r="B6469" t="s">
        <v>3342</v>
      </c>
      <c r="C6469" s="18" t="s">
        <v>3343</v>
      </c>
      <c r="D6469" s="18" t="s">
        <v>3344</v>
      </c>
      <c r="E6469" s="18"/>
      <c r="F6469" s="18">
        <v>1</v>
      </c>
      <c r="G6469" s="18" t="s">
        <v>3407</v>
      </c>
      <c r="H6469" s="18" t="s">
        <v>3422</v>
      </c>
      <c r="I6469" s="18" t="s">
        <v>15617</v>
      </c>
      <c r="U6469" s="170" t="s">
        <v>15690</v>
      </c>
      <c r="V6469" s="18" t="s">
        <v>3343</v>
      </c>
      <c r="W6469" t="str">
        <f t="shared" si="101"/>
        <v>INSERT INTO MST_D007_COMMON_D (ID,MST_D006_ID,QF_CODE,D_NO,VALUE01,VALUE02,VALUE03,VALUE04,VALUE05,DELETE_FLAG,UPDATE_FLAG,VALUE_TEXT1) VALUES('9f67538f-2c9f-7ae1-6dff-4e3077fbe63e','d189a123-bd57-e253-54fb-ed1dce7fd63c','PP027','006468','1','1B4','1B408','JPH10111','','N','0','');</v>
      </c>
    </row>
    <row r="6470" spans="1:23">
      <c r="A6470" t="s">
        <v>15691</v>
      </c>
      <c r="B6470" t="s">
        <v>3342</v>
      </c>
      <c r="C6470" s="18" t="s">
        <v>3343</v>
      </c>
      <c r="D6470" s="18" t="s">
        <v>3344</v>
      </c>
      <c r="E6470" s="18"/>
      <c r="F6470" s="18">
        <v>1</v>
      </c>
      <c r="G6470" s="18" t="s">
        <v>3407</v>
      </c>
      <c r="H6470" s="18" t="s">
        <v>3424</v>
      </c>
      <c r="I6470" s="18" t="s">
        <v>15617</v>
      </c>
      <c r="U6470" s="170" t="s">
        <v>15692</v>
      </c>
      <c r="V6470" s="18" t="s">
        <v>3343</v>
      </c>
      <c r="W6470" t="str">
        <f t="shared" si="101"/>
        <v>INSERT INTO MST_D007_COMMON_D (ID,MST_D006_ID,QF_CODE,D_NO,VALUE01,VALUE02,VALUE03,VALUE04,VALUE05,DELETE_FLAG,UPDATE_FLAG,VALUE_TEXT1) VALUES('42431997-b1fd-0a82-2f10-0c981dba7de7','d189a123-bd57-e253-54fb-ed1dce7fd63c','PP027','006469','1','1B4','1B409','JPH10111','','N','0','');</v>
      </c>
    </row>
    <row r="6471" spans="1:23">
      <c r="A6471" t="s">
        <v>15693</v>
      </c>
      <c r="B6471" t="s">
        <v>3342</v>
      </c>
      <c r="C6471" s="18" t="s">
        <v>3343</v>
      </c>
      <c r="D6471" s="18" t="s">
        <v>3344</v>
      </c>
      <c r="E6471" s="18"/>
      <c r="F6471" s="18">
        <v>1</v>
      </c>
      <c r="G6471" s="18" t="s">
        <v>3407</v>
      </c>
      <c r="H6471" s="18" t="s">
        <v>3426</v>
      </c>
      <c r="I6471" s="18" t="s">
        <v>15617</v>
      </c>
      <c r="U6471" s="170" t="s">
        <v>15694</v>
      </c>
      <c r="V6471" s="18" t="s">
        <v>3343</v>
      </c>
      <c r="W6471" t="str">
        <f t="shared" si="101"/>
        <v>INSERT INTO MST_D007_COMMON_D (ID,MST_D006_ID,QF_CODE,D_NO,VALUE01,VALUE02,VALUE03,VALUE04,VALUE05,DELETE_FLAG,UPDATE_FLAG,VALUE_TEXT1) VALUES('8cc7d30c-1f97-7fa1-0bdb-d21dba9bd8da','d189a123-bd57-e253-54fb-ed1dce7fd63c','PP027','006470','1','1B4','1B410','JPH10111','','N','0','');</v>
      </c>
    </row>
    <row r="6472" spans="1:23">
      <c r="A6472" t="s">
        <v>15695</v>
      </c>
      <c r="B6472" t="s">
        <v>3342</v>
      </c>
      <c r="C6472" s="18" t="s">
        <v>3343</v>
      </c>
      <c r="D6472" s="18" t="s">
        <v>3344</v>
      </c>
      <c r="E6472" s="18"/>
      <c r="F6472" s="18">
        <v>1</v>
      </c>
      <c r="G6472" s="18" t="s">
        <v>3407</v>
      </c>
      <c r="H6472" s="18" t="s">
        <v>3428</v>
      </c>
      <c r="I6472" s="18" t="s">
        <v>15617</v>
      </c>
      <c r="U6472" s="170" t="s">
        <v>15696</v>
      </c>
      <c r="V6472" s="18" t="s">
        <v>3343</v>
      </c>
      <c r="W6472" t="str">
        <f t="shared" si="101"/>
        <v>INSERT INTO MST_D007_COMMON_D (ID,MST_D006_ID,QF_CODE,D_NO,VALUE01,VALUE02,VALUE03,VALUE04,VALUE05,DELETE_FLAG,UPDATE_FLAG,VALUE_TEXT1) VALUES('e2bfdfcf-8d8d-d7b5-f5be-81cfe8ef1cd6','d189a123-bd57-e253-54fb-ed1dce7fd63c','PP027','006471','1','1B4','1B411','JPH10111','','N','0','');</v>
      </c>
    </row>
    <row r="6473" spans="1:23">
      <c r="A6473" t="s">
        <v>15697</v>
      </c>
      <c r="B6473" t="s">
        <v>3342</v>
      </c>
      <c r="C6473" s="18" t="s">
        <v>3343</v>
      </c>
      <c r="D6473" s="18" t="s">
        <v>3344</v>
      </c>
      <c r="E6473" s="18"/>
      <c r="F6473" s="18">
        <v>1</v>
      </c>
      <c r="G6473" s="18" t="s">
        <v>3430</v>
      </c>
      <c r="H6473" s="18" t="s">
        <v>3431</v>
      </c>
      <c r="I6473" s="18" t="s">
        <v>15617</v>
      </c>
      <c r="U6473" s="170" t="s">
        <v>15698</v>
      </c>
      <c r="V6473" s="18" t="s">
        <v>3343</v>
      </c>
      <c r="W6473" t="str">
        <f t="shared" si="101"/>
        <v>INSERT INTO MST_D007_COMMON_D (ID,MST_D006_ID,QF_CODE,D_NO,VALUE01,VALUE02,VALUE03,VALUE04,VALUE05,DELETE_FLAG,UPDATE_FLAG,VALUE_TEXT1) VALUES('aacf5d52-c46e-aea8-dfe1-ffcf8b3c003b','d189a123-bd57-e253-54fb-ed1dce7fd63c','PP027','006472','1','1B5','1B501','JPH10111','','N','0','');</v>
      </c>
    </row>
    <row r="6474" spans="1:23">
      <c r="A6474" t="s">
        <v>15699</v>
      </c>
      <c r="B6474" t="s">
        <v>3342</v>
      </c>
      <c r="C6474" s="18" t="s">
        <v>3343</v>
      </c>
      <c r="D6474" s="18" t="s">
        <v>3344</v>
      </c>
      <c r="E6474" s="18"/>
      <c r="F6474" s="18">
        <v>1</v>
      </c>
      <c r="G6474" s="18" t="s">
        <v>3433</v>
      </c>
      <c r="H6474" s="18" t="s">
        <v>3434</v>
      </c>
      <c r="I6474" s="18" t="s">
        <v>15617</v>
      </c>
      <c r="U6474" s="170" t="s">
        <v>15700</v>
      </c>
      <c r="V6474" s="18" t="s">
        <v>3343</v>
      </c>
      <c r="W6474" t="str">
        <f t="shared" si="101"/>
        <v>INSERT INTO MST_D007_COMMON_D (ID,MST_D006_ID,QF_CODE,D_NO,VALUE01,VALUE02,VALUE03,VALUE04,VALUE05,DELETE_FLAG,UPDATE_FLAG,VALUE_TEXT1) VALUES('0e960859-d81a-566f-d346-9debca489afc','d189a123-bd57-e253-54fb-ed1dce7fd63c','PP027','006473','1','1B6','1B601','JPH10111','','N','0','');</v>
      </c>
    </row>
    <row r="6475" spans="1:23">
      <c r="A6475" t="s">
        <v>15701</v>
      </c>
      <c r="B6475" t="s">
        <v>3342</v>
      </c>
      <c r="C6475" s="18" t="s">
        <v>3343</v>
      </c>
      <c r="D6475" s="18" t="s">
        <v>3344</v>
      </c>
      <c r="E6475" s="18"/>
      <c r="F6475" s="18">
        <v>2</v>
      </c>
      <c r="G6475" s="18" t="s">
        <v>3436</v>
      </c>
      <c r="H6475" s="18" t="s">
        <v>3437</v>
      </c>
      <c r="I6475" s="18" t="s">
        <v>15617</v>
      </c>
      <c r="U6475" s="170" t="s">
        <v>15702</v>
      </c>
      <c r="V6475" s="18" t="s">
        <v>3343</v>
      </c>
      <c r="W6475" t="str">
        <f t="shared" si="101"/>
        <v>INSERT INTO MST_D007_COMMON_D (ID,MST_D006_ID,QF_CODE,D_NO,VALUE01,VALUE02,VALUE03,VALUE04,VALUE05,DELETE_FLAG,UPDATE_FLAG,VALUE_TEXT1) VALUES('24b5c68d-2e20-a7c9-cebc-3bd0dab00d01','d189a123-bd57-e253-54fb-ed1dce7fd63c','PP027','006474','2','2B1','2B101','JPH10111','','N','0','');</v>
      </c>
    </row>
    <row r="6476" spans="1:23">
      <c r="A6476" t="s">
        <v>15703</v>
      </c>
      <c r="B6476" t="s">
        <v>3342</v>
      </c>
      <c r="C6476" s="18" t="s">
        <v>3343</v>
      </c>
      <c r="D6476" s="18" t="s">
        <v>3344</v>
      </c>
      <c r="E6476" s="18"/>
      <c r="F6476" s="18">
        <v>3</v>
      </c>
      <c r="G6476" s="18" t="s">
        <v>3439</v>
      </c>
      <c r="H6476" s="18"/>
      <c r="I6476" s="18" t="s">
        <v>15617</v>
      </c>
      <c r="U6476" s="170" t="s">
        <v>15704</v>
      </c>
      <c r="V6476" s="18" t="s">
        <v>3343</v>
      </c>
      <c r="W6476" t="str">
        <f t="shared" si="101"/>
        <v>INSERT INTO MST_D007_COMMON_D (ID,MST_D006_ID,QF_CODE,D_NO,VALUE01,VALUE02,VALUE03,VALUE04,VALUE05,DELETE_FLAG,UPDATE_FLAG,VALUE_TEXT1) VALUES('7f4723f5-48b3-aad5-2b52-6fbea412b8b3','d189a123-bd57-e253-54fb-ed1dce7fd63c','PP027','006475','3','3B1','','JPH10111','','N','0','');</v>
      </c>
    </row>
    <row r="6477" spans="1:23">
      <c r="A6477" t="s">
        <v>15705</v>
      </c>
      <c r="B6477" t="s">
        <v>3342</v>
      </c>
      <c r="C6477" s="18" t="s">
        <v>3343</v>
      </c>
      <c r="D6477" s="18" t="s">
        <v>3344</v>
      </c>
      <c r="E6477" s="18"/>
      <c r="F6477" s="18">
        <v>3</v>
      </c>
      <c r="G6477" s="18" t="s">
        <v>3441</v>
      </c>
      <c r="H6477" s="18"/>
      <c r="I6477" s="18" t="s">
        <v>15617</v>
      </c>
      <c r="U6477" s="170" t="s">
        <v>15706</v>
      </c>
      <c r="V6477" s="18" t="s">
        <v>3343</v>
      </c>
      <c r="W6477" t="str">
        <f t="shared" si="101"/>
        <v>INSERT INTO MST_D007_COMMON_D (ID,MST_D006_ID,QF_CODE,D_NO,VALUE01,VALUE02,VALUE03,VALUE04,VALUE05,DELETE_FLAG,UPDATE_FLAG,VALUE_TEXT1) VALUES('3b59eb6d-5f38-9627-c108-06765cbf2884','d189a123-bd57-e253-54fb-ed1dce7fd63c','PP027','006476','3','3B2','','JPH10111','','N','0','');</v>
      </c>
    </row>
    <row r="6478" spans="1:23">
      <c r="A6478" t="s">
        <v>15707</v>
      </c>
      <c r="B6478" t="s">
        <v>3342</v>
      </c>
      <c r="C6478" s="18" t="s">
        <v>3343</v>
      </c>
      <c r="D6478" s="18" t="s">
        <v>3344</v>
      </c>
      <c r="E6478" s="18"/>
      <c r="F6478" s="18">
        <v>3</v>
      </c>
      <c r="G6478" s="18" t="s">
        <v>3443</v>
      </c>
      <c r="H6478" s="18"/>
      <c r="I6478" s="18" t="s">
        <v>15617</v>
      </c>
      <c r="U6478" s="170" t="s">
        <v>15708</v>
      </c>
      <c r="V6478" s="18" t="s">
        <v>3343</v>
      </c>
      <c r="W6478" t="str">
        <f t="shared" si="101"/>
        <v>INSERT INTO MST_D007_COMMON_D (ID,MST_D006_ID,QF_CODE,D_NO,VALUE01,VALUE02,VALUE03,VALUE04,VALUE05,DELETE_FLAG,UPDATE_FLAG,VALUE_TEXT1) VALUES('2e67fe89-fa00-4eff-b8fe-fbe6ce7d590d','d189a123-bd57-e253-54fb-ed1dce7fd63c','PP027','006477','3','3B3','','JPH10111','','N','0','');</v>
      </c>
    </row>
    <row r="6479" spans="1:23">
      <c r="A6479" t="s">
        <v>15709</v>
      </c>
      <c r="B6479" t="s">
        <v>3342</v>
      </c>
      <c r="C6479" s="18" t="s">
        <v>3343</v>
      </c>
      <c r="D6479" s="18" t="s">
        <v>3344</v>
      </c>
      <c r="E6479" s="18"/>
      <c r="F6479" s="18">
        <v>3</v>
      </c>
      <c r="G6479" s="18" t="s">
        <v>3445</v>
      </c>
      <c r="H6479" s="18"/>
      <c r="I6479" s="18" t="s">
        <v>15617</v>
      </c>
      <c r="U6479" s="170" t="s">
        <v>15710</v>
      </c>
      <c r="V6479" s="18" t="s">
        <v>3343</v>
      </c>
      <c r="W6479" t="str">
        <f t="shared" si="101"/>
        <v>INSERT INTO MST_D007_COMMON_D (ID,MST_D006_ID,QF_CODE,D_NO,VALUE01,VALUE02,VALUE03,VALUE04,VALUE05,DELETE_FLAG,UPDATE_FLAG,VALUE_TEXT1) VALUES('38c7adac-da2d-6bae-d62f-9d0cd69d780a','d189a123-bd57-e253-54fb-ed1dce7fd63c','PP027','006478','3','3B4','','JPH10111','','N','0','');</v>
      </c>
    </row>
    <row r="6480" spans="1:23">
      <c r="A6480" t="s">
        <v>15711</v>
      </c>
      <c r="B6480" t="s">
        <v>3342</v>
      </c>
      <c r="C6480" s="18" t="s">
        <v>3343</v>
      </c>
      <c r="D6480" s="18" t="s">
        <v>3344</v>
      </c>
      <c r="E6480" s="18"/>
      <c r="F6480" s="18">
        <v>3</v>
      </c>
      <c r="G6480" s="18" t="s">
        <v>3447</v>
      </c>
      <c r="H6480" s="18"/>
      <c r="I6480" s="18" t="s">
        <v>15617</v>
      </c>
      <c r="U6480" s="170" t="s">
        <v>15712</v>
      </c>
      <c r="V6480" s="18" t="s">
        <v>3343</v>
      </c>
      <c r="W6480" t="str">
        <f t="shared" si="101"/>
        <v>INSERT INTO MST_D007_COMMON_D (ID,MST_D006_ID,QF_CODE,D_NO,VALUE01,VALUE02,VALUE03,VALUE04,VALUE05,DELETE_FLAG,UPDATE_FLAG,VALUE_TEXT1) VALUES('b84aa3f6-240c-2a31-ff1d-6f0936cee9ae','d189a123-bd57-e253-54fb-ed1dce7fd63c','PP027','006479','3','3B5','','JPH10111','','N','0','');</v>
      </c>
    </row>
    <row r="6481" spans="1:23">
      <c r="A6481" t="s">
        <v>15713</v>
      </c>
      <c r="B6481" t="s">
        <v>3342</v>
      </c>
      <c r="C6481" s="18" t="s">
        <v>3343</v>
      </c>
      <c r="D6481" s="18" t="s">
        <v>3344</v>
      </c>
      <c r="E6481" s="18"/>
      <c r="F6481" s="18">
        <v>3</v>
      </c>
      <c r="G6481" s="18" t="s">
        <v>3449</v>
      </c>
      <c r="H6481" s="18"/>
      <c r="I6481" s="18" t="s">
        <v>15617</v>
      </c>
      <c r="U6481" s="170" t="s">
        <v>15714</v>
      </c>
      <c r="V6481" s="18" t="s">
        <v>3343</v>
      </c>
      <c r="W6481" t="str">
        <f t="shared" si="101"/>
        <v>INSERT INTO MST_D007_COMMON_D (ID,MST_D006_ID,QF_CODE,D_NO,VALUE01,VALUE02,VALUE03,VALUE04,VALUE05,DELETE_FLAG,UPDATE_FLAG,VALUE_TEXT1) VALUES('faa8d42f-adc2-4bfe-f090-f03bdd38740b','d189a123-bd57-e253-54fb-ed1dce7fd63c','PP027','006480','3','3B6','','JPH10111','','N','0','');</v>
      </c>
    </row>
    <row r="6482" spans="1:23">
      <c r="A6482" t="s">
        <v>15715</v>
      </c>
      <c r="B6482" t="s">
        <v>3342</v>
      </c>
      <c r="C6482" s="18" t="s">
        <v>3343</v>
      </c>
      <c r="D6482" s="18" t="s">
        <v>3344</v>
      </c>
      <c r="E6482" s="18"/>
      <c r="F6482" s="18">
        <v>3</v>
      </c>
      <c r="G6482" s="18" t="s">
        <v>3451</v>
      </c>
      <c r="H6482" s="18"/>
      <c r="I6482" s="18" t="s">
        <v>15617</v>
      </c>
      <c r="U6482" s="170" t="s">
        <v>15716</v>
      </c>
      <c r="V6482" s="18" t="s">
        <v>3343</v>
      </c>
      <c r="W6482" t="str">
        <f t="shared" si="101"/>
        <v>INSERT INTO MST_D007_COMMON_D (ID,MST_D006_ID,QF_CODE,D_NO,VALUE01,VALUE02,VALUE03,VALUE04,VALUE05,DELETE_FLAG,UPDATE_FLAG,VALUE_TEXT1) VALUES('81b1efe2-bcac-4fac-41e3-3c4fc8b290c1','d189a123-bd57-e253-54fb-ed1dce7fd63c','PP027','006481','3','3B7','','JPH10111','','N','0','');</v>
      </c>
    </row>
    <row r="6483" spans="1:23">
      <c r="A6483" t="s">
        <v>15717</v>
      </c>
      <c r="B6483" t="s">
        <v>3342</v>
      </c>
      <c r="C6483" s="18" t="s">
        <v>3343</v>
      </c>
      <c r="D6483" s="18" t="s">
        <v>3344</v>
      </c>
      <c r="E6483" s="18"/>
      <c r="F6483" s="18">
        <v>1</v>
      </c>
      <c r="G6483" s="18">
        <v>131</v>
      </c>
      <c r="H6483" s="18">
        <v>13101</v>
      </c>
      <c r="I6483" s="18" t="s">
        <v>15718</v>
      </c>
      <c r="U6483" s="170" t="s">
        <v>15719</v>
      </c>
      <c r="V6483" s="18" t="s">
        <v>3343</v>
      </c>
      <c r="W6483" t="str">
        <f t="shared" si="101"/>
        <v>INSERT INTO MST_D007_COMMON_D (ID,MST_D006_ID,QF_CODE,D_NO,VALUE01,VALUE02,VALUE03,VALUE04,VALUE05,DELETE_FLAG,UPDATE_FLAG,VALUE_TEXT1) VALUES('43e163d1-3540-edda-abaa-ee77b80c2c8f','d189a123-bd57-e253-54fb-ed1dce7fd63c','PP027','006482','1','131','13101','JPH10112','','N','0','');</v>
      </c>
    </row>
    <row r="6484" spans="1:23">
      <c r="A6484" t="s">
        <v>15720</v>
      </c>
      <c r="B6484" t="s">
        <v>3342</v>
      </c>
      <c r="C6484" s="18" t="s">
        <v>3343</v>
      </c>
      <c r="D6484" s="18" t="s">
        <v>3344</v>
      </c>
      <c r="E6484" s="18"/>
      <c r="F6484" s="18">
        <v>1</v>
      </c>
      <c r="G6484" s="18">
        <v>131</v>
      </c>
      <c r="H6484" s="18">
        <v>13102</v>
      </c>
      <c r="I6484" s="18" t="s">
        <v>15718</v>
      </c>
      <c r="U6484" s="170" t="s">
        <v>15721</v>
      </c>
      <c r="V6484" s="18" t="s">
        <v>3343</v>
      </c>
      <c r="W6484" t="str">
        <f t="shared" si="101"/>
        <v>INSERT INTO MST_D007_COMMON_D (ID,MST_D006_ID,QF_CODE,D_NO,VALUE01,VALUE02,VALUE03,VALUE04,VALUE05,DELETE_FLAG,UPDATE_FLAG,VALUE_TEXT1) VALUES('aee5c30d-0ad5-6edd-6ab6-4ff576032fef','d189a123-bd57-e253-54fb-ed1dce7fd63c','PP027','006483','1','131','13102','JPH10112','','N','0','');</v>
      </c>
    </row>
    <row r="6485" spans="1:23">
      <c r="A6485" t="s">
        <v>15722</v>
      </c>
      <c r="B6485" t="s">
        <v>3342</v>
      </c>
      <c r="C6485" s="18" t="s">
        <v>3343</v>
      </c>
      <c r="D6485" s="18" t="s">
        <v>3344</v>
      </c>
      <c r="E6485" s="18"/>
      <c r="F6485" s="18">
        <v>1</v>
      </c>
      <c r="G6485" s="18">
        <v>131</v>
      </c>
      <c r="H6485" s="18">
        <v>13103</v>
      </c>
      <c r="I6485" s="18" t="s">
        <v>15718</v>
      </c>
      <c r="U6485" s="170" t="s">
        <v>15723</v>
      </c>
      <c r="V6485" s="18" t="s">
        <v>3343</v>
      </c>
      <c r="W6485" t="str">
        <f t="shared" si="101"/>
        <v>INSERT INTO MST_D007_COMMON_D (ID,MST_D006_ID,QF_CODE,D_NO,VALUE01,VALUE02,VALUE03,VALUE04,VALUE05,DELETE_FLAG,UPDATE_FLAG,VALUE_TEXT1) VALUES('80ab08cb-9476-2b36-eadc-9ff2b274b607','d189a123-bd57-e253-54fb-ed1dce7fd63c','PP027','006484','1','131','13103','JPH10112','','N','0','');</v>
      </c>
    </row>
    <row r="6486" spans="1:23">
      <c r="A6486" t="s">
        <v>15724</v>
      </c>
      <c r="B6486" t="s">
        <v>3342</v>
      </c>
      <c r="C6486" s="18" t="s">
        <v>3343</v>
      </c>
      <c r="D6486" s="18" t="s">
        <v>3344</v>
      </c>
      <c r="E6486" s="18"/>
      <c r="F6486" s="18">
        <v>1</v>
      </c>
      <c r="G6486" s="18">
        <v>131</v>
      </c>
      <c r="H6486" s="18">
        <v>13104</v>
      </c>
      <c r="I6486" s="18" t="s">
        <v>15718</v>
      </c>
      <c r="U6486" s="170" t="s">
        <v>15725</v>
      </c>
      <c r="V6486" s="18" t="s">
        <v>3343</v>
      </c>
      <c r="W6486" t="str">
        <f t="shared" si="101"/>
        <v>INSERT INTO MST_D007_COMMON_D (ID,MST_D006_ID,QF_CODE,D_NO,VALUE01,VALUE02,VALUE03,VALUE04,VALUE05,DELETE_FLAG,UPDATE_FLAG,VALUE_TEXT1) VALUES('e11d021d-890a-d6e5-2cbe-30e4f9d73815','d189a123-bd57-e253-54fb-ed1dce7fd63c','PP027','006485','1','131','13104','JPH10112','','N','0','');</v>
      </c>
    </row>
    <row r="6487" spans="1:23">
      <c r="A6487" t="s">
        <v>15726</v>
      </c>
      <c r="B6487" t="s">
        <v>3342</v>
      </c>
      <c r="C6487" s="18" t="s">
        <v>3343</v>
      </c>
      <c r="D6487" s="18" t="s">
        <v>3344</v>
      </c>
      <c r="E6487" s="18"/>
      <c r="F6487" s="18">
        <v>1</v>
      </c>
      <c r="G6487" s="18">
        <v>131</v>
      </c>
      <c r="H6487" s="18">
        <v>13105</v>
      </c>
      <c r="I6487" s="18" t="s">
        <v>15718</v>
      </c>
      <c r="U6487" s="170" t="s">
        <v>15727</v>
      </c>
      <c r="V6487" s="18" t="s">
        <v>3343</v>
      </c>
      <c r="W6487" t="str">
        <f t="shared" si="101"/>
        <v>INSERT INTO MST_D007_COMMON_D (ID,MST_D006_ID,QF_CODE,D_NO,VALUE01,VALUE02,VALUE03,VALUE04,VALUE05,DELETE_FLAG,UPDATE_FLAG,VALUE_TEXT1) VALUES('1ad6802c-9674-292e-4d58-4b4b0d109ffd','d189a123-bd57-e253-54fb-ed1dce7fd63c','PP027','006486','1','131','13105','JPH10112','','N','0','');</v>
      </c>
    </row>
    <row r="6488" spans="1:23">
      <c r="A6488" t="s">
        <v>15728</v>
      </c>
      <c r="B6488" t="s">
        <v>3342</v>
      </c>
      <c r="C6488" s="18" t="s">
        <v>3343</v>
      </c>
      <c r="D6488" s="18" t="s">
        <v>3344</v>
      </c>
      <c r="E6488" s="18"/>
      <c r="F6488" s="18">
        <v>1</v>
      </c>
      <c r="G6488" s="18">
        <v>131</v>
      </c>
      <c r="H6488" s="18">
        <v>13106</v>
      </c>
      <c r="I6488" s="18" t="s">
        <v>15718</v>
      </c>
      <c r="U6488" s="170" t="s">
        <v>15729</v>
      </c>
      <c r="V6488" s="18" t="s">
        <v>3343</v>
      </c>
      <c r="W6488" t="str">
        <f t="shared" si="101"/>
        <v>INSERT INTO MST_D007_COMMON_D (ID,MST_D006_ID,QF_CODE,D_NO,VALUE01,VALUE02,VALUE03,VALUE04,VALUE05,DELETE_FLAG,UPDATE_FLAG,VALUE_TEXT1) VALUES('a6ba910d-c194-a836-7837-98b6e273c8cb','d189a123-bd57-e253-54fb-ed1dce7fd63c','PP027','006487','1','131','13106','JPH10112','','N','0','');</v>
      </c>
    </row>
    <row r="6489" spans="1:23">
      <c r="A6489" t="s">
        <v>15730</v>
      </c>
      <c r="B6489" t="s">
        <v>3342</v>
      </c>
      <c r="C6489" s="18" t="s">
        <v>3343</v>
      </c>
      <c r="D6489" s="18" t="s">
        <v>3344</v>
      </c>
      <c r="E6489" s="18"/>
      <c r="F6489" s="18">
        <v>1</v>
      </c>
      <c r="G6489" s="18">
        <v>131</v>
      </c>
      <c r="H6489" s="18">
        <v>13107</v>
      </c>
      <c r="I6489" s="18" t="s">
        <v>15718</v>
      </c>
      <c r="U6489" s="170" t="s">
        <v>15731</v>
      </c>
      <c r="V6489" s="18" t="s">
        <v>3343</v>
      </c>
      <c r="W6489" t="str">
        <f t="shared" si="101"/>
        <v>INSERT INTO MST_D007_COMMON_D (ID,MST_D006_ID,QF_CODE,D_NO,VALUE01,VALUE02,VALUE03,VALUE04,VALUE05,DELETE_FLAG,UPDATE_FLAG,VALUE_TEXT1) VALUES('ca34fc7a-786c-f8c7-7a2a-fdd2d25e9b5b','d189a123-bd57-e253-54fb-ed1dce7fd63c','PP027','006488','1','131','13107','JPH10112','','N','0','');</v>
      </c>
    </row>
    <row r="6490" spans="1:23">
      <c r="A6490" t="s">
        <v>15732</v>
      </c>
      <c r="B6490" t="s">
        <v>3342</v>
      </c>
      <c r="C6490" s="18" t="s">
        <v>3343</v>
      </c>
      <c r="D6490" s="18" t="s">
        <v>3344</v>
      </c>
      <c r="E6490" s="18"/>
      <c r="F6490" s="18">
        <v>1</v>
      </c>
      <c r="G6490" s="18">
        <v>131</v>
      </c>
      <c r="H6490" s="18">
        <v>13108</v>
      </c>
      <c r="I6490" s="18" t="s">
        <v>15718</v>
      </c>
      <c r="U6490" s="170" t="s">
        <v>15733</v>
      </c>
      <c r="V6490" s="18" t="s">
        <v>3343</v>
      </c>
      <c r="W6490" t="str">
        <f t="shared" si="101"/>
        <v>INSERT INTO MST_D007_COMMON_D (ID,MST_D006_ID,QF_CODE,D_NO,VALUE01,VALUE02,VALUE03,VALUE04,VALUE05,DELETE_FLAG,UPDATE_FLAG,VALUE_TEXT1) VALUES('f85dd43c-23d7-22e7-b649-adfc2008825d','d189a123-bd57-e253-54fb-ed1dce7fd63c','PP027','006489','1','131','13108','JPH10112','','N','0','');</v>
      </c>
    </row>
    <row r="6491" spans="1:23">
      <c r="A6491" t="s">
        <v>15734</v>
      </c>
      <c r="B6491" t="s">
        <v>3342</v>
      </c>
      <c r="C6491" s="18" t="s">
        <v>3343</v>
      </c>
      <c r="D6491" s="18" t="s">
        <v>3344</v>
      </c>
      <c r="E6491" s="18"/>
      <c r="F6491" s="18">
        <v>1</v>
      </c>
      <c r="G6491" s="18">
        <v>131</v>
      </c>
      <c r="H6491" s="18">
        <v>13109</v>
      </c>
      <c r="I6491" s="18" t="s">
        <v>15718</v>
      </c>
      <c r="U6491" s="170" t="s">
        <v>15735</v>
      </c>
      <c r="V6491" s="18" t="s">
        <v>3343</v>
      </c>
      <c r="W6491" t="str">
        <f t="shared" si="101"/>
        <v>INSERT INTO MST_D007_COMMON_D (ID,MST_D006_ID,QF_CODE,D_NO,VALUE01,VALUE02,VALUE03,VALUE04,VALUE05,DELETE_FLAG,UPDATE_FLAG,VALUE_TEXT1) VALUES('786abeae-c7aa-47af-6eb4-b0ce5fff2ffa','d189a123-bd57-e253-54fb-ed1dce7fd63c','PP027','006490','1','131','13109','JPH10112','','N','0','');</v>
      </c>
    </row>
    <row r="6492" spans="1:23">
      <c r="A6492" t="s">
        <v>15736</v>
      </c>
      <c r="B6492" t="s">
        <v>3342</v>
      </c>
      <c r="C6492" s="18" t="s">
        <v>3343</v>
      </c>
      <c r="D6492" s="18" t="s">
        <v>3344</v>
      </c>
      <c r="E6492" s="18"/>
      <c r="F6492" s="18">
        <v>1</v>
      </c>
      <c r="G6492" s="18">
        <v>131</v>
      </c>
      <c r="H6492" s="18">
        <v>13110</v>
      </c>
      <c r="I6492" s="18" t="s">
        <v>15718</v>
      </c>
      <c r="U6492" s="170" t="s">
        <v>15737</v>
      </c>
      <c r="V6492" s="18" t="s">
        <v>3343</v>
      </c>
      <c r="W6492" t="str">
        <f t="shared" si="101"/>
        <v>INSERT INTO MST_D007_COMMON_D (ID,MST_D006_ID,QF_CODE,D_NO,VALUE01,VALUE02,VALUE03,VALUE04,VALUE05,DELETE_FLAG,UPDATE_FLAG,VALUE_TEXT1) VALUES('d9a6dc3a-4a04-7993-6caf-5b5dd9fe5b25','d189a123-bd57-e253-54fb-ed1dce7fd63c','PP027','006491','1','131','13110','JPH10112','','N','0','');</v>
      </c>
    </row>
    <row r="6493" spans="1:23">
      <c r="A6493" t="s">
        <v>15738</v>
      </c>
      <c r="B6493" t="s">
        <v>3342</v>
      </c>
      <c r="C6493" s="18" t="s">
        <v>3343</v>
      </c>
      <c r="D6493" s="18" t="s">
        <v>3344</v>
      </c>
      <c r="E6493" s="18"/>
      <c r="F6493" s="18">
        <v>1</v>
      </c>
      <c r="G6493" s="18">
        <v>131</v>
      </c>
      <c r="H6493" s="18">
        <v>13111</v>
      </c>
      <c r="I6493" s="18" t="s">
        <v>15718</v>
      </c>
      <c r="U6493" s="170" t="s">
        <v>15739</v>
      </c>
      <c r="V6493" s="18" t="s">
        <v>3343</v>
      </c>
      <c r="W6493" t="str">
        <f t="shared" si="101"/>
        <v>INSERT INTO MST_D007_COMMON_D (ID,MST_D006_ID,QF_CODE,D_NO,VALUE01,VALUE02,VALUE03,VALUE04,VALUE05,DELETE_FLAG,UPDATE_FLAG,VALUE_TEXT1) VALUES('974cdca9-8629-a07b-4a92-9144ab8e0d38','d189a123-bd57-e253-54fb-ed1dce7fd63c','PP027','006492','1','131','13111','JPH10112','','N','0','');</v>
      </c>
    </row>
    <row r="6494" spans="1:23">
      <c r="A6494" t="s">
        <v>15740</v>
      </c>
      <c r="B6494" t="s">
        <v>3342</v>
      </c>
      <c r="C6494" s="18" t="s">
        <v>3343</v>
      </c>
      <c r="D6494" s="18" t="s">
        <v>3344</v>
      </c>
      <c r="E6494" s="18"/>
      <c r="F6494" s="18">
        <v>1</v>
      </c>
      <c r="G6494" s="18">
        <v>132</v>
      </c>
      <c r="H6494" s="18">
        <v>13201</v>
      </c>
      <c r="I6494" s="18" t="s">
        <v>15718</v>
      </c>
      <c r="U6494" s="170" t="s">
        <v>15741</v>
      </c>
      <c r="V6494" s="18" t="s">
        <v>3343</v>
      </c>
      <c r="W6494" t="str">
        <f t="shared" si="101"/>
        <v>INSERT INTO MST_D007_COMMON_D (ID,MST_D006_ID,QF_CODE,D_NO,VALUE01,VALUE02,VALUE03,VALUE04,VALUE05,DELETE_FLAG,UPDATE_FLAG,VALUE_TEXT1) VALUES('f7a3b41e-22ae-0cc0-e48e-a3be5a23f0ac','d189a123-bd57-e253-54fb-ed1dce7fd63c','PP027','006493','1','132','13201','JPH10112','','N','0','');</v>
      </c>
    </row>
    <row r="6495" spans="1:23">
      <c r="A6495" t="s">
        <v>15742</v>
      </c>
      <c r="B6495" t="s">
        <v>3342</v>
      </c>
      <c r="C6495" s="18" t="s">
        <v>3343</v>
      </c>
      <c r="D6495" s="18" t="s">
        <v>3344</v>
      </c>
      <c r="E6495" s="18"/>
      <c r="F6495" s="18">
        <v>1</v>
      </c>
      <c r="G6495" s="18">
        <v>132</v>
      </c>
      <c r="H6495" s="18">
        <v>13202</v>
      </c>
      <c r="I6495" s="18" t="s">
        <v>15718</v>
      </c>
      <c r="U6495" s="170" t="s">
        <v>15743</v>
      </c>
      <c r="V6495" s="18" t="s">
        <v>3343</v>
      </c>
      <c r="W6495" t="str">
        <f t="shared" si="101"/>
        <v>INSERT INTO MST_D007_COMMON_D (ID,MST_D006_ID,QF_CODE,D_NO,VALUE01,VALUE02,VALUE03,VALUE04,VALUE05,DELETE_FLAG,UPDATE_FLAG,VALUE_TEXT1) VALUES('e1b1d9c0-db08-1949-37cf-daee36e7c5af','d189a123-bd57-e253-54fb-ed1dce7fd63c','PP027','006494','1','132','13202','JPH10112','','N','0','');</v>
      </c>
    </row>
    <row r="6496" spans="1:23">
      <c r="A6496" t="s">
        <v>15744</v>
      </c>
      <c r="B6496" t="s">
        <v>3342</v>
      </c>
      <c r="C6496" s="18" t="s">
        <v>3343</v>
      </c>
      <c r="D6496" s="18" t="s">
        <v>3344</v>
      </c>
      <c r="E6496" s="18"/>
      <c r="F6496" s="18">
        <v>1</v>
      </c>
      <c r="G6496" s="18">
        <v>132</v>
      </c>
      <c r="H6496" s="18">
        <v>13203</v>
      </c>
      <c r="I6496" s="18" t="s">
        <v>15718</v>
      </c>
      <c r="U6496" s="170" t="s">
        <v>15745</v>
      </c>
      <c r="V6496" s="18" t="s">
        <v>3343</v>
      </c>
      <c r="W6496" t="str">
        <f t="shared" si="101"/>
        <v>INSERT INTO MST_D007_COMMON_D (ID,MST_D006_ID,QF_CODE,D_NO,VALUE01,VALUE02,VALUE03,VALUE04,VALUE05,DELETE_FLAG,UPDATE_FLAG,VALUE_TEXT1) VALUES('e3430fd4-4a2e-cd82-de85-0e5aeeba1475','d189a123-bd57-e253-54fb-ed1dce7fd63c','PP027','006495','1','132','13203','JPH10112','','N','0','');</v>
      </c>
    </row>
    <row r="6497" spans="1:23">
      <c r="A6497" t="s">
        <v>15746</v>
      </c>
      <c r="B6497" t="s">
        <v>3342</v>
      </c>
      <c r="C6497" s="18" t="s">
        <v>3343</v>
      </c>
      <c r="D6497" s="18" t="s">
        <v>3344</v>
      </c>
      <c r="E6497" s="18"/>
      <c r="F6497" s="18">
        <v>1</v>
      </c>
      <c r="G6497" s="18">
        <v>132</v>
      </c>
      <c r="H6497" s="18">
        <v>13204</v>
      </c>
      <c r="I6497" s="18" t="s">
        <v>15718</v>
      </c>
      <c r="U6497" s="170" t="s">
        <v>15747</v>
      </c>
      <c r="V6497" s="18" t="s">
        <v>3343</v>
      </c>
      <c r="W6497" t="str">
        <f t="shared" si="101"/>
        <v>INSERT INTO MST_D007_COMMON_D (ID,MST_D006_ID,QF_CODE,D_NO,VALUE01,VALUE02,VALUE03,VALUE04,VALUE05,DELETE_FLAG,UPDATE_FLAG,VALUE_TEXT1) VALUES('bf6b8761-12d8-9abd-ae4f-e91dc18c2e62','d189a123-bd57-e253-54fb-ed1dce7fd63c','PP027','006496','1','132','13204','JPH10112','','N','0','');</v>
      </c>
    </row>
    <row r="6498" spans="1:23">
      <c r="A6498" t="s">
        <v>15748</v>
      </c>
      <c r="B6498" t="s">
        <v>3342</v>
      </c>
      <c r="C6498" s="18" t="s">
        <v>3343</v>
      </c>
      <c r="D6498" s="18" t="s">
        <v>3344</v>
      </c>
      <c r="E6498" s="18"/>
      <c r="F6498" s="18">
        <v>1</v>
      </c>
      <c r="G6498" s="18">
        <v>132</v>
      </c>
      <c r="H6498" s="18">
        <v>13205</v>
      </c>
      <c r="I6498" s="18" t="s">
        <v>15718</v>
      </c>
      <c r="U6498" s="170" t="s">
        <v>15749</v>
      </c>
      <c r="V6498" s="18" t="s">
        <v>3343</v>
      </c>
      <c r="W6498" t="str">
        <f t="shared" si="101"/>
        <v>INSERT INTO MST_D007_COMMON_D (ID,MST_D006_ID,QF_CODE,D_NO,VALUE01,VALUE02,VALUE03,VALUE04,VALUE05,DELETE_FLAG,UPDATE_FLAG,VALUE_TEXT1) VALUES('0a98e83a-ea4b-9c52-a03b-ac43ee3e3b14','d189a123-bd57-e253-54fb-ed1dce7fd63c','PP027','006497','1','132','13205','JPH10112','','N','0','');</v>
      </c>
    </row>
    <row r="6499" spans="1:23">
      <c r="A6499" t="s">
        <v>15750</v>
      </c>
      <c r="B6499" t="s">
        <v>3342</v>
      </c>
      <c r="C6499" s="18" t="s">
        <v>3343</v>
      </c>
      <c r="D6499" s="18" t="s">
        <v>3344</v>
      </c>
      <c r="E6499" s="18"/>
      <c r="F6499" s="18">
        <v>1</v>
      </c>
      <c r="G6499" s="18">
        <v>132</v>
      </c>
      <c r="H6499" s="18">
        <v>13206</v>
      </c>
      <c r="I6499" s="18" t="s">
        <v>15718</v>
      </c>
      <c r="U6499" s="170" t="s">
        <v>15751</v>
      </c>
      <c r="V6499" s="18" t="s">
        <v>3343</v>
      </c>
      <c r="W6499" t="str">
        <f t="shared" si="101"/>
        <v>INSERT INTO MST_D007_COMMON_D (ID,MST_D006_ID,QF_CODE,D_NO,VALUE01,VALUE02,VALUE03,VALUE04,VALUE05,DELETE_FLAG,UPDATE_FLAG,VALUE_TEXT1) VALUES('03e2c28f-dbbe-4b2d-69cc-f442a79ddbcb','d189a123-bd57-e253-54fb-ed1dce7fd63c','PP027','006498','1','132','13206','JPH10112','','N','0','');</v>
      </c>
    </row>
    <row r="6500" spans="1:23">
      <c r="A6500" t="s">
        <v>15752</v>
      </c>
      <c r="B6500" t="s">
        <v>3342</v>
      </c>
      <c r="C6500" s="18" t="s">
        <v>3343</v>
      </c>
      <c r="D6500" s="18" t="s">
        <v>3344</v>
      </c>
      <c r="E6500" s="18"/>
      <c r="F6500" s="18">
        <v>1</v>
      </c>
      <c r="G6500" s="18">
        <v>132</v>
      </c>
      <c r="H6500" s="18">
        <v>13207</v>
      </c>
      <c r="I6500" s="18" t="s">
        <v>15718</v>
      </c>
      <c r="U6500" s="170" t="s">
        <v>15753</v>
      </c>
      <c r="V6500" s="18" t="s">
        <v>3343</v>
      </c>
      <c r="W6500" t="str">
        <f t="shared" si="101"/>
        <v>INSERT INTO MST_D007_COMMON_D (ID,MST_D006_ID,QF_CODE,D_NO,VALUE01,VALUE02,VALUE03,VALUE04,VALUE05,DELETE_FLAG,UPDATE_FLAG,VALUE_TEXT1) VALUES('403b0b71-86d9-1a44-9ff2-a86f40f7be6e','d189a123-bd57-e253-54fb-ed1dce7fd63c','PP027','006499','1','132','13207','JPH10112','','N','0','');</v>
      </c>
    </row>
    <row r="6501" spans="1:23">
      <c r="A6501" t="s">
        <v>15754</v>
      </c>
      <c r="B6501" t="s">
        <v>3342</v>
      </c>
      <c r="C6501" s="18" t="s">
        <v>3343</v>
      </c>
      <c r="D6501" s="18" t="s">
        <v>3344</v>
      </c>
      <c r="E6501" s="18"/>
      <c r="F6501" s="18">
        <v>1</v>
      </c>
      <c r="G6501" s="18">
        <v>132</v>
      </c>
      <c r="H6501" s="18">
        <v>13208</v>
      </c>
      <c r="I6501" s="18" t="s">
        <v>15718</v>
      </c>
      <c r="U6501" s="170" t="s">
        <v>15755</v>
      </c>
      <c r="V6501" s="18" t="s">
        <v>3343</v>
      </c>
      <c r="W6501" t="str">
        <f t="shared" si="101"/>
        <v>INSERT INTO MST_D007_COMMON_D (ID,MST_D006_ID,QF_CODE,D_NO,VALUE01,VALUE02,VALUE03,VALUE04,VALUE05,DELETE_FLAG,UPDATE_FLAG,VALUE_TEXT1) VALUES('17eeed33-b4c2-cfdb-d4b8-16ab407bcdde','d189a123-bd57-e253-54fb-ed1dce7fd63c','PP027','006500','1','132','13208','JPH10112','','N','0','');</v>
      </c>
    </row>
    <row r="6502" spans="1:23">
      <c r="A6502" t="s">
        <v>15756</v>
      </c>
      <c r="B6502" t="s">
        <v>3342</v>
      </c>
      <c r="C6502" s="18" t="s">
        <v>3343</v>
      </c>
      <c r="D6502" s="18" t="s">
        <v>3344</v>
      </c>
      <c r="E6502" s="18"/>
      <c r="F6502" s="18">
        <v>1</v>
      </c>
      <c r="G6502" s="18">
        <v>132</v>
      </c>
      <c r="H6502" s="18">
        <v>13209</v>
      </c>
      <c r="I6502" s="18" t="s">
        <v>15718</v>
      </c>
      <c r="U6502" s="170" t="s">
        <v>15757</v>
      </c>
      <c r="V6502" s="18" t="s">
        <v>3343</v>
      </c>
      <c r="W6502" t="str">
        <f t="shared" si="101"/>
        <v>INSERT INTO MST_D007_COMMON_D (ID,MST_D006_ID,QF_CODE,D_NO,VALUE01,VALUE02,VALUE03,VALUE04,VALUE05,DELETE_FLAG,UPDATE_FLAG,VALUE_TEXT1) VALUES('2be695fa-ceb7-39f9-1b46-eb86adabea6f','d189a123-bd57-e253-54fb-ed1dce7fd63c','PP027','006501','1','132','13209','JPH10112','','N','0','');</v>
      </c>
    </row>
    <row r="6503" spans="1:23">
      <c r="A6503" t="s">
        <v>15758</v>
      </c>
      <c r="B6503" t="s">
        <v>3342</v>
      </c>
      <c r="C6503" s="18" t="s">
        <v>3343</v>
      </c>
      <c r="D6503" s="18" t="s">
        <v>3344</v>
      </c>
      <c r="E6503" s="18"/>
      <c r="F6503" s="18">
        <v>1</v>
      </c>
      <c r="G6503" s="18">
        <v>132</v>
      </c>
      <c r="H6503" s="18">
        <v>13210</v>
      </c>
      <c r="I6503" s="18" t="s">
        <v>15718</v>
      </c>
      <c r="U6503" s="170" t="s">
        <v>15759</v>
      </c>
      <c r="V6503" s="18" t="s">
        <v>3343</v>
      </c>
      <c r="W6503" t="str">
        <f t="shared" si="101"/>
        <v>INSERT INTO MST_D007_COMMON_D (ID,MST_D006_ID,QF_CODE,D_NO,VALUE01,VALUE02,VALUE03,VALUE04,VALUE05,DELETE_FLAG,UPDATE_FLAG,VALUE_TEXT1) VALUES('132fe0e5-9bc5-adf5-137f-08f0809e56a2','d189a123-bd57-e253-54fb-ed1dce7fd63c','PP027','006502','1','132','13210','JPH10112','','N','0','');</v>
      </c>
    </row>
    <row r="6504" spans="1:23">
      <c r="A6504" t="s">
        <v>15760</v>
      </c>
      <c r="B6504" t="s">
        <v>3342</v>
      </c>
      <c r="C6504" s="18" t="s">
        <v>3343</v>
      </c>
      <c r="D6504" s="18" t="s">
        <v>3344</v>
      </c>
      <c r="E6504" s="18"/>
      <c r="F6504" s="18">
        <v>1</v>
      </c>
      <c r="G6504" s="18">
        <v>132</v>
      </c>
      <c r="H6504" s="18">
        <v>13211</v>
      </c>
      <c r="I6504" s="18" t="s">
        <v>15718</v>
      </c>
      <c r="U6504" s="170" t="s">
        <v>15761</v>
      </c>
      <c r="V6504" s="18" t="s">
        <v>3343</v>
      </c>
      <c r="W6504" t="str">
        <f t="shared" si="101"/>
        <v>INSERT INTO MST_D007_COMMON_D (ID,MST_D006_ID,QF_CODE,D_NO,VALUE01,VALUE02,VALUE03,VALUE04,VALUE05,DELETE_FLAG,UPDATE_FLAG,VALUE_TEXT1) VALUES('fc1dad86-6e94-2b45-e0db-df1a1dc22a22','d189a123-bd57-e253-54fb-ed1dce7fd63c','PP027','006503','1','132','13211','JPH10112','','N','0','');</v>
      </c>
    </row>
    <row r="6505" spans="1:23">
      <c r="A6505" t="s">
        <v>15762</v>
      </c>
      <c r="B6505" t="s">
        <v>3342</v>
      </c>
      <c r="C6505" s="18" t="s">
        <v>3343</v>
      </c>
      <c r="D6505" s="18" t="s">
        <v>3344</v>
      </c>
      <c r="E6505" s="18"/>
      <c r="F6505" s="18">
        <v>1</v>
      </c>
      <c r="G6505" s="18">
        <v>133</v>
      </c>
      <c r="H6505" s="18">
        <v>13301</v>
      </c>
      <c r="I6505" s="18" t="s">
        <v>15718</v>
      </c>
      <c r="U6505" s="170" t="s">
        <v>15763</v>
      </c>
      <c r="V6505" s="18" t="s">
        <v>3343</v>
      </c>
      <c r="W6505" t="str">
        <f t="shared" si="101"/>
        <v>INSERT INTO MST_D007_COMMON_D (ID,MST_D006_ID,QF_CODE,D_NO,VALUE01,VALUE02,VALUE03,VALUE04,VALUE05,DELETE_FLAG,UPDATE_FLAG,VALUE_TEXT1) VALUES('6841e91f-0fb0-df09-c8dd-b7d3cbf7a70a','d189a123-bd57-e253-54fb-ed1dce7fd63c','PP027','006504','1','133','13301','JPH10112','','N','0','');</v>
      </c>
    </row>
    <row r="6506" spans="1:23">
      <c r="A6506" t="s">
        <v>15764</v>
      </c>
      <c r="B6506" t="s">
        <v>3342</v>
      </c>
      <c r="C6506" s="18" t="s">
        <v>3343</v>
      </c>
      <c r="D6506" s="18" t="s">
        <v>3344</v>
      </c>
      <c r="E6506" s="18"/>
      <c r="F6506" s="18">
        <v>1</v>
      </c>
      <c r="G6506" s="18">
        <v>133</v>
      </c>
      <c r="H6506" s="18">
        <v>13302</v>
      </c>
      <c r="I6506" s="18" t="s">
        <v>15718</v>
      </c>
      <c r="U6506" s="170" t="s">
        <v>15765</v>
      </c>
      <c r="V6506" s="18" t="s">
        <v>3343</v>
      </c>
      <c r="W6506" t="str">
        <f t="shared" si="101"/>
        <v>INSERT INTO MST_D007_COMMON_D (ID,MST_D006_ID,QF_CODE,D_NO,VALUE01,VALUE02,VALUE03,VALUE04,VALUE05,DELETE_FLAG,UPDATE_FLAG,VALUE_TEXT1) VALUES('95d48e4d-ad2b-ffdb-9ac6-4e0fff0371d7','d189a123-bd57-e253-54fb-ed1dce7fd63c','PP027','006505','1','133','13302','JPH10112','','N','0','');</v>
      </c>
    </row>
    <row r="6507" spans="1:23">
      <c r="A6507" t="s">
        <v>15766</v>
      </c>
      <c r="B6507" t="s">
        <v>3342</v>
      </c>
      <c r="C6507" s="18" t="s">
        <v>3343</v>
      </c>
      <c r="D6507" s="18" t="s">
        <v>3344</v>
      </c>
      <c r="E6507" s="18"/>
      <c r="F6507" s="18">
        <v>1</v>
      </c>
      <c r="G6507" s="18">
        <v>133</v>
      </c>
      <c r="H6507" s="18">
        <v>13303</v>
      </c>
      <c r="I6507" s="18" t="s">
        <v>15718</v>
      </c>
      <c r="U6507" s="170" t="s">
        <v>15767</v>
      </c>
      <c r="V6507" s="18" t="s">
        <v>3343</v>
      </c>
      <c r="W6507" t="str">
        <f t="shared" si="101"/>
        <v>INSERT INTO MST_D007_COMMON_D (ID,MST_D006_ID,QF_CODE,D_NO,VALUE01,VALUE02,VALUE03,VALUE04,VALUE05,DELETE_FLAG,UPDATE_FLAG,VALUE_TEXT1) VALUES('a0e0c8f2-f35e-eebe-d73d-0abace64b9cd','d189a123-bd57-e253-54fb-ed1dce7fd63c','PP027','006506','1','133','13303','JPH10112','','N','0','');</v>
      </c>
    </row>
    <row r="6508" spans="1:23">
      <c r="A6508" t="s">
        <v>15768</v>
      </c>
      <c r="B6508" t="s">
        <v>3342</v>
      </c>
      <c r="C6508" s="18" t="s">
        <v>3343</v>
      </c>
      <c r="D6508" s="18" t="s">
        <v>3344</v>
      </c>
      <c r="E6508" s="18"/>
      <c r="F6508" s="18">
        <v>1</v>
      </c>
      <c r="G6508" s="18">
        <v>133</v>
      </c>
      <c r="H6508" s="18">
        <v>13304</v>
      </c>
      <c r="I6508" s="18" t="s">
        <v>15718</v>
      </c>
      <c r="U6508" s="170" t="s">
        <v>15769</v>
      </c>
      <c r="V6508" s="18" t="s">
        <v>3343</v>
      </c>
      <c r="W6508" t="str">
        <f t="shared" si="101"/>
        <v>INSERT INTO MST_D007_COMMON_D (ID,MST_D006_ID,QF_CODE,D_NO,VALUE01,VALUE02,VALUE03,VALUE04,VALUE05,DELETE_FLAG,UPDATE_FLAG,VALUE_TEXT1) VALUES('ff626eb2-7326-8025-decc-3e3cf0dbcf58','d189a123-bd57-e253-54fb-ed1dce7fd63c','PP027','006507','1','133','13304','JPH10112','','N','0','');</v>
      </c>
    </row>
    <row r="6509" spans="1:23">
      <c r="A6509" t="s">
        <v>15770</v>
      </c>
      <c r="B6509" t="s">
        <v>3342</v>
      </c>
      <c r="C6509" s="18" t="s">
        <v>3343</v>
      </c>
      <c r="D6509" s="18" t="s">
        <v>3344</v>
      </c>
      <c r="E6509" s="18"/>
      <c r="F6509" s="18">
        <v>1</v>
      </c>
      <c r="G6509" s="18">
        <v>133</v>
      </c>
      <c r="H6509" s="18">
        <v>13305</v>
      </c>
      <c r="I6509" s="18" t="s">
        <v>15718</v>
      </c>
      <c r="U6509" s="170" t="s">
        <v>15771</v>
      </c>
      <c r="V6509" s="18" t="s">
        <v>3343</v>
      </c>
      <c r="W6509" t="str">
        <f t="shared" si="101"/>
        <v>INSERT INTO MST_D007_COMMON_D (ID,MST_D006_ID,QF_CODE,D_NO,VALUE01,VALUE02,VALUE03,VALUE04,VALUE05,DELETE_FLAG,UPDATE_FLAG,VALUE_TEXT1) VALUES('d7fdb3ec-0e2c-f72a-eded-f5f8093dbda6','d189a123-bd57-e253-54fb-ed1dce7fd63c','PP027','006508','1','133','13305','JPH10112','','N','0','');</v>
      </c>
    </row>
    <row r="6510" spans="1:23">
      <c r="A6510" t="s">
        <v>15772</v>
      </c>
      <c r="B6510" t="s">
        <v>3342</v>
      </c>
      <c r="C6510" s="18" t="s">
        <v>3343</v>
      </c>
      <c r="D6510" s="18" t="s">
        <v>3344</v>
      </c>
      <c r="E6510" s="18"/>
      <c r="F6510" s="18">
        <v>1</v>
      </c>
      <c r="G6510" s="18">
        <v>133</v>
      </c>
      <c r="H6510" s="18">
        <v>13306</v>
      </c>
      <c r="I6510" s="18" t="s">
        <v>15718</v>
      </c>
      <c r="U6510" s="170" t="s">
        <v>15773</v>
      </c>
      <c r="V6510" s="18" t="s">
        <v>3343</v>
      </c>
      <c r="W6510" t="str">
        <f t="shared" si="101"/>
        <v>INSERT INTO MST_D007_COMMON_D (ID,MST_D006_ID,QF_CODE,D_NO,VALUE01,VALUE02,VALUE03,VALUE04,VALUE05,DELETE_FLAG,UPDATE_FLAG,VALUE_TEXT1) VALUES('d44f7fcd-9fe6-7ebe-78e1-3e9063e277e7','d189a123-bd57-e253-54fb-ed1dce7fd63c','PP027','006509','1','133','13306','JPH10112','','N','0','');</v>
      </c>
    </row>
    <row r="6511" spans="1:23">
      <c r="A6511" t="s">
        <v>15774</v>
      </c>
      <c r="B6511" t="s">
        <v>3342</v>
      </c>
      <c r="C6511" s="18" t="s">
        <v>3343</v>
      </c>
      <c r="D6511" s="18" t="s">
        <v>3344</v>
      </c>
      <c r="E6511" s="18"/>
      <c r="F6511" s="18">
        <v>1</v>
      </c>
      <c r="G6511" s="18">
        <v>133</v>
      </c>
      <c r="H6511" s="18">
        <v>13307</v>
      </c>
      <c r="I6511" s="18" t="s">
        <v>15718</v>
      </c>
      <c r="U6511" s="170" t="s">
        <v>15775</v>
      </c>
      <c r="V6511" s="18" t="s">
        <v>3343</v>
      </c>
      <c r="W6511" t="str">
        <f t="shared" si="101"/>
        <v>INSERT INTO MST_D007_COMMON_D (ID,MST_D006_ID,QF_CODE,D_NO,VALUE01,VALUE02,VALUE03,VALUE04,VALUE05,DELETE_FLAG,UPDATE_FLAG,VALUE_TEXT1) VALUES('10d1e6bc-86b7-e392-f358-54fb65ea1fb7','d189a123-bd57-e253-54fb-ed1dce7fd63c','PP027','006510','1','133','13307','JPH10112','','N','0','');</v>
      </c>
    </row>
    <row r="6512" spans="1:23">
      <c r="A6512" t="s">
        <v>15776</v>
      </c>
      <c r="B6512" t="s">
        <v>3342</v>
      </c>
      <c r="C6512" s="18" t="s">
        <v>3343</v>
      </c>
      <c r="D6512" s="18" t="s">
        <v>3344</v>
      </c>
      <c r="E6512" s="18"/>
      <c r="F6512" s="18">
        <v>1</v>
      </c>
      <c r="G6512" s="18">
        <v>133</v>
      </c>
      <c r="H6512" s="18">
        <v>13308</v>
      </c>
      <c r="I6512" s="18" t="s">
        <v>15718</v>
      </c>
      <c r="U6512" s="170" t="s">
        <v>15777</v>
      </c>
      <c r="V6512" s="18" t="s">
        <v>3343</v>
      </c>
      <c r="W6512" t="str">
        <f t="shared" si="101"/>
        <v>INSERT INTO MST_D007_COMMON_D (ID,MST_D006_ID,QF_CODE,D_NO,VALUE01,VALUE02,VALUE03,VALUE04,VALUE05,DELETE_FLAG,UPDATE_FLAG,VALUE_TEXT1) VALUES('f4cbb155-87a3-8ac3-1453-0e4dcfdc28d0','d189a123-bd57-e253-54fb-ed1dce7fd63c','PP027','006511','1','133','13308','JPH10112','','N','0','');</v>
      </c>
    </row>
    <row r="6513" spans="1:23">
      <c r="A6513" t="s">
        <v>15778</v>
      </c>
      <c r="B6513" t="s">
        <v>3342</v>
      </c>
      <c r="C6513" s="18" t="s">
        <v>3343</v>
      </c>
      <c r="D6513" s="18" t="s">
        <v>3344</v>
      </c>
      <c r="E6513" s="18"/>
      <c r="F6513" s="18">
        <v>1</v>
      </c>
      <c r="G6513" s="18">
        <v>133</v>
      </c>
      <c r="H6513" s="18">
        <v>13309</v>
      </c>
      <c r="I6513" s="18" t="s">
        <v>15718</v>
      </c>
      <c r="U6513" s="170" t="s">
        <v>15779</v>
      </c>
      <c r="V6513" s="18" t="s">
        <v>3343</v>
      </c>
      <c r="W6513" t="str">
        <f t="shared" si="101"/>
        <v>INSERT INTO MST_D007_COMMON_D (ID,MST_D006_ID,QF_CODE,D_NO,VALUE01,VALUE02,VALUE03,VALUE04,VALUE05,DELETE_FLAG,UPDATE_FLAG,VALUE_TEXT1) VALUES('fc8fc94f-4fd3-6c04-2ac8-e86fac8bcbfb','d189a123-bd57-e253-54fb-ed1dce7fd63c','PP027','006512','1','133','13309','JPH10112','','N','0','');</v>
      </c>
    </row>
    <row r="6514" spans="1:23">
      <c r="A6514" t="s">
        <v>15780</v>
      </c>
      <c r="B6514" t="s">
        <v>3342</v>
      </c>
      <c r="C6514" s="18" t="s">
        <v>3343</v>
      </c>
      <c r="D6514" s="18" t="s">
        <v>3344</v>
      </c>
      <c r="E6514" s="18"/>
      <c r="F6514" s="18">
        <v>1</v>
      </c>
      <c r="G6514" s="18">
        <v>133</v>
      </c>
      <c r="H6514" s="18">
        <v>13310</v>
      </c>
      <c r="I6514" s="18" t="s">
        <v>15718</v>
      </c>
      <c r="U6514" s="170" t="s">
        <v>15781</v>
      </c>
      <c r="V6514" s="18" t="s">
        <v>3343</v>
      </c>
      <c r="W6514" t="str">
        <f t="shared" si="101"/>
        <v>INSERT INTO MST_D007_COMMON_D (ID,MST_D006_ID,QF_CODE,D_NO,VALUE01,VALUE02,VALUE03,VALUE04,VALUE05,DELETE_FLAG,UPDATE_FLAG,VALUE_TEXT1) VALUES('f2ece5b4-42d3-176d-03dd-79744b0baba4','d189a123-bd57-e253-54fb-ed1dce7fd63c','PP027','006513','1','133','13310','JPH10112','','N','0','');</v>
      </c>
    </row>
    <row r="6515" spans="1:23">
      <c r="A6515" t="s">
        <v>15782</v>
      </c>
      <c r="B6515" t="s">
        <v>3342</v>
      </c>
      <c r="C6515" s="18" t="s">
        <v>3343</v>
      </c>
      <c r="D6515" s="18" t="s">
        <v>3344</v>
      </c>
      <c r="E6515" s="18"/>
      <c r="F6515" s="18">
        <v>1</v>
      </c>
      <c r="G6515" s="18">
        <v>133</v>
      </c>
      <c r="H6515" s="18">
        <v>13311</v>
      </c>
      <c r="I6515" s="18" t="s">
        <v>15718</v>
      </c>
      <c r="U6515" s="170" t="s">
        <v>15783</v>
      </c>
      <c r="V6515" s="18" t="s">
        <v>3343</v>
      </c>
      <c r="W6515" t="str">
        <f t="shared" si="101"/>
        <v>INSERT INTO MST_D007_COMMON_D (ID,MST_D006_ID,QF_CODE,D_NO,VALUE01,VALUE02,VALUE03,VALUE04,VALUE05,DELETE_FLAG,UPDATE_FLAG,VALUE_TEXT1) VALUES('6d2c6c32-291c-bf8d-b0f3-bd6e67266c72','d189a123-bd57-e253-54fb-ed1dce7fd63c','PP027','006514','1','133','13311','JPH10112','','N','0','');</v>
      </c>
    </row>
    <row r="6516" spans="1:23">
      <c r="A6516" t="s">
        <v>15784</v>
      </c>
      <c r="B6516" t="s">
        <v>3342</v>
      </c>
      <c r="C6516" s="18" t="s">
        <v>3343</v>
      </c>
      <c r="D6516" s="18" t="s">
        <v>3344</v>
      </c>
      <c r="E6516" s="18"/>
      <c r="F6516" s="18">
        <v>1</v>
      </c>
      <c r="G6516" s="18">
        <v>134</v>
      </c>
      <c r="H6516" s="18">
        <v>13401</v>
      </c>
      <c r="I6516" s="18" t="s">
        <v>15718</v>
      </c>
      <c r="U6516" s="170" t="s">
        <v>15785</v>
      </c>
      <c r="V6516" s="18" t="s">
        <v>3343</v>
      </c>
      <c r="W6516" t="str">
        <f t="shared" si="101"/>
        <v>INSERT INTO MST_D007_COMMON_D (ID,MST_D006_ID,QF_CODE,D_NO,VALUE01,VALUE02,VALUE03,VALUE04,VALUE05,DELETE_FLAG,UPDATE_FLAG,VALUE_TEXT1) VALUES('09b4eda6-d6a3-a06d-f792-955b9cc76a4e','d189a123-bd57-e253-54fb-ed1dce7fd63c','PP027','006515','1','134','13401','JPH10112','','N','0','');</v>
      </c>
    </row>
    <row r="6517" spans="1:23">
      <c r="A6517" t="s">
        <v>15786</v>
      </c>
      <c r="B6517" t="s">
        <v>3342</v>
      </c>
      <c r="C6517" s="18" t="s">
        <v>3343</v>
      </c>
      <c r="D6517" s="18" t="s">
        <v>3344</v>
      </c>
      <c r="E6517" s="18"/>
      <c r="F6517" s="18">
        <v>1</v>
      </c>
      <c r="G6517" s="18">
        <v>134</v>
      </c>
      <c r="H6517" s="18">
        <v>13402</v>
      </c>
      <c r="I6517" s="18" t="s">
        <v>15718</v>
      </c>
      <c r="U6517" s="170" t="s">
        <v>15787</v>
      </c>
      <c r="V6517" s="18" t="s">
        <v>3343</v>
      </c>
      <c r="W6517" t="str">
        <f t="shared" si="101"/>
        <v>INSERT INTO MST_D007_COMMON_D (ID,MST_D006_ID,QF_CODE,D_NO,VALUE01,VALUE02,VALUE03,VALUE04,VALUE05,DELETE_FLAG,UPDATE_FLAG,VALUE_TEXT1) VALUES('b4da1714-6cb3-fdb8-5b26-f72adacb9194','d189a123-bd57-e253-54fb-ed1dce7fd63c','PP027','006516','1','134','13402','JPH10112','','N','0','');</v>
      </c>
    </row>
    <row r="6518" spans="1:23">
      <c r="A6518" t="s">
        <v>15788</v>
      </c>
      <c r="B6518" t="s">
        <v>3342</v>
      </c>
      <c r="C6518" s="18" t="s">
        <v>3343</v>
      </c>
      <c r="D6518" s="18" t="s">
        <v>3344</v>
      </c>
      <c r="E6518" s="18"/>
      <c r="F6518" s="18">
        <v>1</v>
      </c>
      <c r="G6518" s="18">
        <v>134</v>
      </c>
      <c r="H6518" s="18">
        <v>13403</v>
      </c>
      <c r="I6518" s="18" t="s">
        <v>15718</v>
      </c>
      <c r="U6518" s="170" t="s">
        <v>15789</v>
      </c>
      <c r="V6518" s="18" t="s">
        <v>3343</v>
      </c>
      <c r="W6518" t="str">
        <f t="shared" si="101"/>
        <v>INSERT INTO MST_D007_COMMON_D (ID,MST_D006_ID,QF_CODE,D_NO,VALUE01,VALUE02,VALUE03,VALUE04,VALUE05,DELETE_FLAG,UPDATE_FLAG,VALUE_TEXT1) VALUES('a3004497-8eae-6d46-4f1d-2b3bf77111b4','d189a123-bd57-e253-54fb-ed1dce7fd63c','PP027','006517','1','134','13403','JPH10112','','N','0','');</v>
      </c>
    </row>
    <row r="6519" spans="1:23">
      <c r="A6519" t="s">
        <v>15790</v>
      </c>
      <c r="B6519" t="s">
        <v>3342</v>
      </c>
      <c r="C6519" s="18" t="s">
        <v>3343</v>
      </c>
      <c r="D6519" s="18" t="s">
        <v>3344</v>
      </c>
      <c r="E6519" s="18"/>
      <c r="F6519" s="18">
        <v>1</v>
      </c>
      <c r="G6519" s="18">
        <v>134</v>
      </c>
      <c r="H6519" s="18">
        <v>13404</v>
      </c>
      <c r="I6519" s="18" t="s">
        <v>15718</v>
      </c>
      <c r="U6519" s="170" t="s">
        <v>15791</v>
      </c>
      <c r="V6519" s="18" t="s">
        <v>3343</v>
      </c>
      <c r="W6519" t="str">
        <f t="shared" si="101"/>
        <v>INSERT INTO MST_D007_COMMON_D (ID,MST_D006_ID,QF_CODE,D_NO,VALUE01,VALUE02,VALUE03,VALUE04,VALUE05,DELETE_FLAG,UPDATE_FLAG,VALUE_TEXT1) VALUES('dc948895-2ecc-3dd0-ecaa-0867f534bcaa','d189a123-bd57-e253-54fb-ed1dce7fd63c','PP027','006518','1','134','13404','JPH10112','','N','0','');</v>
      </c>
    </row>
    <row r="6520" spans="1:23">
      <c r="A6520" t="s">
        <v>15792</v>
      </c>
      <c r="B6520" t="s">
        <v>3342</v>
      </c>
      <c r="C6520" s="18" t="s">
        <v>3343</v>
      </c>
      <c r="D6520" s="18" t="s">
        <v>3344</v>
      </c>
      <c r="E6520" s="18"/>
      <c r="F6520" s="18">
        <v>1</v>
      </c>
      <c r="G6520" s="18">
        <v>134</v>
      </c>
      <c r="H6520" s="18">
        <v>13405</v>
      </c>
      <c r="I6520" s="18" t="s">
        <v>15718</v>
      </c>
      <c r="U6520" s="170" t="s">
        <v>15793</v>
      </c>
      <c r="V6520" s="18" t="s">
        <v>3343</v>
      </c>
      <c r="W6520" t="str">
        <f t="shared" si="101"/>
        <v>INSERT INTO MST_D007_COMMON_D (ID,MST_D006_ID,QF_CODE,D_NO,VALUE01,VALUE02,VALUE03,VALUE04,VALUE05,DELETE_FLAG,UPDATE_FLAG,VALUE_TEXT1) VALUES('84a72efb-68f3-71c5-bd82-4d2dabfe9639','d189a123-bd57-e253-54fb-ed1dce7fd63c','PP027','006519','1','134','13405','JPH10112','','N','0','');</v>
      </c>
    </row>
    <row r="6521" spans="1:23">
      <c r="A6521" t="s">
        <v>15794</v>
      </c>
      <c r="B6521" t="s">
        <v>3342</v>
      </c>
      <c r="C6521" s="18" t="s">
        <v>3343</v>
      </c>
      <c r="D6521" s="18" t="s">
        <v>3344</v>
      </c>
      <c r="E6521" s="18"/>
      <c r="F6521" s="18">
        <v>1</v>
      </c>
      <c r="G6521" s="18">
        <v>134</v>
      </c>
      <c r="H6521" s="18">
        <v>13406</v>
      </c>
      <c r="I6521" s="18" t="s">
        <v>15718</v>
      </c>
      <c r="U6521" s="170" t="s">
        <v>15795</v>
      </c>
      <c r="V6521" s="18" t="s">
        <v>3343</v>
      </c>
      <c r="W6521" t="str">
        <f t="shared" si="101"/>
        <v>INSERT INTO MST_D007_COMMON_D (ID,MST_D006_ID,QF_CODE,D_NO,VALUE01,VALUE02,VALUE03,VALUE04,VALUE05,DELETE_FLAG,UPDATE_FLAG,VALUE_TEXT1) VALUES('65d968c0-80ee-3453-e3e7-f1d4389f68ca','d189a123-bd57-e253-54fb-ed1dce7fd63c','PP027','006520','1','134','13406','JPH10112','','N','0','');</v>
      </c>
    </row>
    <row r="6522" spans="1:23">
      <c r="A6522" t="s">
        <v>15796</v>
      </c>
      <c r="B6522" t="s">
        <v>3342</v>
      </c>
      <c r="C6522" s="18" t="s">
        <v>3343</v>
      </c>
      <c r="D6522" s="18" t="s">
        <v>3344</v>
      </c>
      <c r="E6522" s="18"/>
      <c r="F6522" s="18">
        <v>1</v>
      </c>
      <c r="G6522" s="18">
        <v>134</v>
      </c>
      <c r="H6522" s="18">
        <v>13407</v>
      </c>
      <c r="I6522" s="18" t="s">
        <v>15718</v>
      </c>
      <c r="U6522" s="170" t="s">
        <v>15797</v>
      </c>
      <c r="V6522" s="18" t="s">
        <v>3343</v>
      </c>
      <c r="W6522" t="str">
        <f t="shared" si="101"/>
        <v>INSERT INTO MST_D007_COMMON_D (ID,MST_D006_ID,QF_CODE,D_NO,VALUE01,VALUE02,VALUE03,VALUE04,VALUE05,DELETE_FLAG,UPDATE_FLAG,VALUE_TEXT1) VALUES('a33acc41-e68a-5ddb-fa17-ffef24dac16d','d189a123-bd57-e253-54fb-ed1dce7fd63c','PP027','006521','1','134','13407','JPH10112','','N','0','');</v>
      </c>
    </row>
    <row r="6523" spans="1:23">
      <c r="A6523" t="s">
        <v>15798</v>
      </c>
      <c r="B6523" t="s">
        <v>3342</v>
      </c>
      <c r="C6523" s="18" t="s">
        <v>3343</v>
      </c>
      <c r="D6523" s="18" t="s">
        <v>3344</v>
      </c>
      <c r="E6523" s="18"/>
      <c r="F6523" s="18">
        <v>1</v>
      </c>
      <c r="G6523" s="18">
        <v>134</v>
      </c>
      <c r="H6523" s="18">
        <v>13408</v>
      </c>
      <c r="I6523" s="18" t="s">
        <v>15718</v>
      </c>
      <c r="U6523" s="170" t="s">
        <v>15799</v>
      </c>
      <c r="V6523" s="18" t="s">
        <v>3343</v>
      </c>
      <c r="W6523" t="str">
        <f t="shared" si="101"/>
        <v>INSERT INTO MST_D007_COMMON_D (ID,MST_D006_ID,QF_CODE,D_NO,VALUE01,VALUE02,VALUE03,VALUE04,VALUE05,DELETE_FLAG,UPDATE_FLAG,VALUE_TEXT1) VALUES('ea3c145d-eee3-1e7d-31ed-ef95c65dbc9a','d189a123-bd57-e253-54fb-ed1dce7fd63c','PP027','006522','1','134','13408','JPH10112','','N','0','');</v>
      </c>
    </row>
    <row r="6524" spans="1:23">
      <c r="A6524" t="s">
        <v>15800</v>
      </c>
      <c r="B6524" t="s">
        <v>3342</v>
      </c>
      <c r="C6524" s="18" t="s">
        <v>3343</v>
      </c>
      <c r="D6524" s="18" t="s">
        <v>3344</v>
      </c>
      <c r="E6524" s="18"/>
      <c r="F6524" s="18">
        <v>1</v>
      </c>
      <c r="G6524" s="18">
        <v>134</v>
      </c>
      <c r="H6524" s="18">
        <v>13409</v>
      </c>
      <c r="I6524" s="18" t="s">
        <v>15718</v>
      </c>
      <c r="U6524" s="170" t="s">
        <v>15801</v>
      </c>
      <c r="V6524" s="18" t="s">
        <v>3343</v>
      </c>
      <c r="W6524" t="str">
        <f t="shared" si="101"/>
        <v>INSERT INTO MST_D007_COMMON_D (ID,MST_D006_ID,QF_CODE,D_NO,VALUE01,VALUE02,VALUE03,VALUE04,VALUE05,DELETE_FLAG,UPDATE_FLAG,VALUE_TEXT1) VALUES('5a7b00a0-0325-2ee3-75ea-1ac4da805d58','d189a123-bd57-e253-54fb-ed1dce7fd63c','PP027','006523','1','134','13409','JPH10112','','N','0','');</v>
      </c>
    </row>
    <row r="6525" spans="1:23">
      <c r="A6525" t="s">
        <v>15802</v>
      </c>
      <c r="B6525" t="s">
        <v>3342</v>
      </c>
      <c r="C6525" s="18" t="s">
        <v>3343</v>
      </c>
      <c r="D6525" s="18" t="s">
        <v>3344</v>
      </c>
      <c r="E6525" s="18"/>
      <c r="F6525" s="18">
        <v>1</v>
      </c>
      <c r="G6525" s="18">
        <v>134</v>
      </c>
      <c r="H6525" s="18">
        <v>13410</v>
      </c>
      <c r="I6525" s="18" t="s">
        <v>15718</v>
      </c>
      <c r="U6525" s="170" t="s">
        <v>15803</v>
      </c>
      <c r="V6525" s="18" t="s">
        <v>3343</v>
      </c>
      <c r="W6525" t="str">
        <f t="shared" si="101"/>
        <v>INSERT INTO MST_D007_COMMON_D (ID,MST_D006_ID,QF_CODE,D_NO,VALUE01,VALUE02,VALUE03,VALUE04,VALUE05,DELETE_FLAG,UPDATE_FLAG,VALUE_TEXT1) VALUES('52dbf9f7-21e5-e8d0-4b66-88f24c9833bb','d189a123-bd57-e253-54fb-ed1dce7fd63c','PP027','006524','1','134','13410','JPH10112','','N','0','');</v>
      </c>
    </row>
    <row r="6526" spans="1:23">
      <c r="A6526" t="s">
        <v>15804</v>
      </c>
      <c r="B6526" t="s">
        <v>3342</v>
      </c>
      <c r="C6526" s="18" t="s">
        <v>3343</v>
      </c>
      <c r="D6526" s="18" t="s">
        <v>3344</v>
      </c>
      <c r="E6526" s="18"/>
      <c r="F6526" s="18">
        <v>1</v>
      </c>
      <c r="G6526" s="18">
        <v>134</v>
      </c>
      <c r="H6526" s="18">
        <v>13411</v>
      </c>
      <c r="I6526" s="18" t="s">
        <v>15718</v>
      </c>
      <c r="U6526" s="170" t="s">
        <v>15805</v>
      </c>
      <c r="V6526" s="18" t="s">
        <v>3343</v>
      </c>
      <c r="W6526" t="str">
        <f t="shared" si="101"/>
        <v>INSERT INTO MST_D007_COMMON_D (ID,MST_D006_ID,QF_CODE,D_NO,VALUE01,VALUE02,VALUE03,VALUE04,VALUE05,DELETE_FLAG,UPDATE_FLAG,VALUE_TEXT1) VALUES('5dbaced0-dba8-9fbc-028f-4aa99abde8bf','d189a123-bd57-e253-54fb-ed1dce7fd63c','PP027','006525','1','134','13411','JPH10112','','N','0','');</v>
      </c>
    </row>
    <row r="6527" spans="1:23">
      <c r="A6527" t="s">
        <v>15806</v>
      </c>
      <c r="B6527" t="s">
        <v>3342</v>
      </c>
      <c r="C6527" s="18" t="s">
        <v>3343</v>
      </c>
      <c r="D6527" s="18" t="s">
        <v>3344</v>
      </c>
      <c r="E6527" s="18"/>
      <c r="F6527" s="18">
        <v>1</v>
      </c>
      <c r="G6527" s="18">
        <v>135</v>
      </c>
      <c r="H6527" s="18">
        <v>13501</v>
      </c>
      <c r="I6527" s="18" t="s">
        <v>15718</v>
      </c>
      <c r="U6527" s="170" t="s">
        <v>15807</v>
      </c>
      <c r="V6527" s="18" t="s">
        <v>3343</v>
      </c>
      <c r="W6527" t="str">
        <f t="shared" si="101"/>
        <v>INSERT INTO MST_D007_COMMON_D (ID,MST_D006_ID,QF_CODE,D_NO,VALUE01,VALUE02,VALUE03,VALUE04,VALUE05,DELETE_FLAG,UPDATE_FLAG,VALUE_TEXT1) VALUES('626daebc-fd63-0b7a-7698-7dfdbf7e17b5','d189a123-bd57-e253-54fb-ed1dce7fd63c','PP027','006526','1','135','13501','JPH10112','','N','0','');</v>
      </c>
    </row>
    <row r="6528" spans="1:23">
      <c r="A6528" t="s">
        <v>15808</v>
      </c>
      <c r="B6528" t="s">
        <v>3342</v>
      </c>
      <c r="C6528" s="18" t="s">
        <v>3343</v>
      </c>
      <c r="D6528" s="18" t="s">
        <v>3344</v>
      </c>
      <c r="E6528" s="18"/>
      <c r="F6528" s="18">
        <v>1</v>
      </c>
      <c r="G6528" s="18">
        <v>135</v>
      </c>
      <c r="H6528" s="18">
        <v>13502</v>
      </c>
      <c r="I6528" s="18" t="s">
        <v>15718</v>
      </c>
      <c r="U6528" s="170" t="s">
        <v>15809</v>
      </c>
      <c r="V6528" s="18" t="s">
        <v>3343</v>
      </c>
      <c r="W6528" t="str">
        <f t="shared" si="101"/>
        <v>INSERT INTO MST_D007_COMMON_D (ID,MST_D006_ID,QF_CODE,D_NO,VALUE01,VALUE02,VALUE03,VALUE04,VALUE05,DELETE_FLAG,UPDATE_FLAG,VALUE_TEXT1) VALUES('8148dcd8-16d7-08b8-017c-11714a71ce17','d189a123-bd57-e253-54fb-ed1dce7fd63c','PP027','006527','1','135','13502','JPH10112','','N','0','');</v>
      </c>
    </row>
    <row r="6529" spans="1:23">
      <c r="A6529" t="s">
        <v>15810</v>
      </c>
      <c r="B6529" t="s">
        <v>3342</v>
      </c>
      <c r="C6529" s="18" t="s">
        <v>3343</v>
      </c>
      <c r="D6529" s="18" t="s">
        <v>3344</v>
      </c>
      <c r="E6529" s="18"/>
      <c r="F6529" s="18">
        <v>1</v>
      </c>
      <c r="G6529" s="18">
        <v>136</v>
      </c>
      <c r="H6529" s="18">
        <v>13601</v>
      </c>
      <c r="I6529" s="18" t="s">
        <v>15718</v>
      </c>
      <c r="U6529" s="170" t="s">
        <v>15811</v>
      </c>
      <c r="V6529" s="18" t="s">
        <v>3343</v>
      </c>
      <c r="W6529" t="str">
        <f t="shared" si="101"/>
        <v>INSERT INTO MST_D007_COMMON_D (ID,MST_D006_ID,QF_CODE,D_NO,VALUE01,VALUE02,VALUE03,VALUE04,VALUE05,DELETE_FLAG,UPDATE_FLAG,VALUE_TEXT1) VALUES('86412bac-1fb3-acee-ebd2-7bf5ddee80e6','d189a123-bd57-e253-54fb-ed1dce7fd63c','PP027','006528','1','136','13601','JPH10112','','N','0','');</v>
      </c>
    </row>
    <row r="6530" spans="1:23">
      <c r="A6530" t="s">
        <v>15812</v>
      </c>
      <c r="B6530" t="s">
        <v>3342</v>
      </c>
      <c r="C6530" s="18" t="s">
        <v>3343</v>
      </c>
      <c r="D6530" s="18" t="s">
        <v>3344</v>
      </c>
      <c r="E6530" s="18"/>
      <c r="F6530" s="18">
        <v>1</v>
      </c>
      <c r="G6530" s="18">
        <v>137</v>
      </c>
      <c r="H6530" s="18">
        <v>13701</v>
      </c>
      <c r="I6530" s="18" t="s">
        <v>15718</v>
      </c>
      <c r="U6530" s="170" t="s">
        <v>15813</v>
      </c>
      <c r="V6530" s="18" t="s">
        <v>3343</v>
      </c>
      <c r="W6530" t="str">
        <f t="shared" si="101"/>
        <v>INSERT INTO MST_D007_COMMON_D (ID,MST_D006_ID,QF_CODE,D_NO,VALUE01,VALUE02,VALUE03,VALUE04,VALUE05,DELETE_FLAG,UPDATE_FLAG,VALUE_TEXT1) VALUES('ce37acc5-ecbf-fb7e-fd98-3a92fec0f07b','d189a123-bd57-e253-54fb-ed1dce7fd63c','PP027','006529','1','137','13701','JPH10112','','N','0','');</v>
      </c>
    </row>
    <row r="6531" spans="1:23">
      <c r="A6531" t="s">
        <v>15814</v>
      </c>
      <c r="B6531" t="s">
        <v>3342</v>
      </c>
      <c r="C6531" s="18" t="s">
        <v>3343</v>
      </c>
      <c r="D6531" s="18" t="s">
        <v>3344</v>
      </c>
      <c r="E6531" s="18"/>
      <c r="F6531" s="18">
        <v>2</v>
      </c>
      <c r="G6531" s="18">
        <v>231</v>
      </c>
      <c r="H6531" s="18">
        <v>23101</v>
      </c>
      <c r="I6531" s="18" t="s">
        <v>15718</v>
      </c>
      <c r="U6531" s="170" t="s">
        <v>15815</v>
      </c>
      <c r="V6531" s="18" t="s">
        <v>3343</v>
      </c>
      <c r="W6531" t="str">
        <f t="shared" ref="W6531:W6594" si="102">"  INSERT INTO MST_D007_COMMON_D (ID,MST_D006_ID,QF_CODE,D_NO,VALUE01,VALUE02,VALUE03,VALUE04,VALUE05,DELETE_FLAG,UPDATE_FLAG,VALUE_TEXT1) VALUES('"&amp;A6531&amp;"','"&amp;B6531&amp;"','"&amp;V6531&amp;"','"&amp;U6531&amp;"','"&amp;F6531&amp;"','"&amp;G6531&amp;"','"&amp;H6531&amp;"','"&amp;I6531&amp;"','"&amp;J6531&amp;"','N','0','"&amp;E6531&amp;"');"</f>
        <v>INSERT INTO MST_D007_COMMON_D (ID,MST_D006_ID,QF_CODE,D_NO,VALUE01,VALUE02,VALUE03,VALUE04,VALUE05,DELETE_FLAG,UPDATE_FLAG,VALUE_TEXT1) VALUES('e8f3ea0f-dda3-872d-d8d7-343af34efe9c','d189a123-bd57-e253-54fb-ed1dce7fd63c','PP027','006530','2','231','23101','JPH10112','','N','0','');</v>
      </c>
    </row>
    <row r="6532" spans="1:23">
      <c r="A6532" t="s">
        <v>15816</v>
      </c>
      <c r="B6532" t="s">
        <v>3342</v>
      </c>
      <c r="C6532" s="18" t="s">
        <v>3343</v>
      </c>
      <c r="D6532" s="18" t="s">
        <v>3344</v>
      </c>
      <c r="E6532" s="18"/>
      <c r="F6532" s="18">
        <v>3</v>
      </c>
      <c r="G6532" s="18">
        <v>331</v>
      </c>
      <c r="H6532" s="18"/>
      <c r="I6532" s="18" t="s">
        <v>15718</v>
      </c>
      <c r="U6532" s="170" t="s">
        <v>15817</v>
      </c>
      <c r="V6532" s="18" t="s">
        <v>3343</v>
      </c>
      <c r="W6532" t="str">
        <f t="shared" si="102"/>
        <v>INSERT INTO MST_D007_COMMON_D (ID,MST_D006_ID,QF_CODE,D_NO,VALUE01,VALUE02,VALUE03,VALUE04,VALUE05,DELETE_FLAG,UPDATE_FLAG,VALUE_TEXT1) VALUES('af961d38-c3d9-01f0-b2ca-b3fef0f1c6d6','d189a123-bd57-e253-54fb-ed1dce7fd63c','PP027','006531','3','331','','JPH10112','','N','0','');</v>
      </c>
    </row>
    <row r="6533" spans="1:23">
      <c r="A6533" t="s">
        <v>15818</v>
      </c>
      <c r="B6533" t="s">
        <v>3342</v>
      </c>
      <c r="C6533" s="18" t="s">
        <v>3343</v>
      </c>
      <c r="D6533" s="18" t="s">
        <v>3344</v>
      </c>
      <c r="E6533" s="18"/>
      <c r="F6533" s="18">
        <v>3</v>
      </c>
      <c r="G6533" s="18">
        <v>332</v>
      </c>
      <c r="H6533" s="18"/>
      <c r="I6533" s="18" t="s">
        <v>15718</v>
      </c>
      <c r="U6533" s="170" t="s">
        <v>15819</v>
      </c>
      <c r="V6533" s="18" t="s">
        <v>3343</v>
      </c>
      <c r="W6533" t="str">
        <f t="shared" si="102"/>
        <v>INSERT INTO MST_D007_COMMON_D (ID,MST_D006_ID,QF_CODE,D_NO,VALUE01,VALUE02,VALUE03,VALUE04,VALUE05,DELETE_FLAG,UPDATE_FLAG,VALUE_TEXT1) VALUES('9c553f02-53ca-09bf-8333-6e38ba9a9d55','d189a123-bd57-e253-54fb-ed1dce7fd63c','PP027','006532','3','332','','JPH10112','','N','0','');</v>
      </c>
    </row>
    <row r="6534" spans="1:23">
      <c r="A6534" t="s">
        <v>15820</v>
      </c>
      <c r="B6534" t="s">
        <v>3342</v>
      </c>
      <c r="C6534" s="18" t="s">
        <v>3343</v>
      </c>
      <c r="D6534" s="18" t="s">
        <v>3344</v>
      </c>
      <c r="E6534" s="18"/>
      <c r="F6534" s="18">
        <v>1</v>
      </c>
      <c r="G6534" s="18">
        <v>131</v>
      </c>
      <c r="H6534" s="18">
        <v>13101</v>
      </c>
      <c r="I6534" s="18" t="s">
        <v>15821</v>
      </c>
      <c r="U6534" s="170" t="s">
        <v>15822</v>
      </c>
      <c r="V6534" s="18" t="s">
        <v>3343</v>
      </c>
      <c r="W6534" t="str">
        <f t="shared" si="102"/>
        <v>INSERT INTO MST_D007_COMMON_D (ID,MST_D006_ID,QF_CODE,D_NO,VALUE01,VALUE02,VALUE03,VALUE04,VALUE05,DELETE_FLAG,UPDATE_FLAG,VALUE_TEXT1) VALUES('b1f818e4-5fed-aca5-3f95-d40cb71f593c','d189a123-bd57-e253-54fb-ed1dce7fd63c','PP027','006533','1','131','13101','JPH10113','','N','0','');</v>
      </c>
    </row>
    <row r="6535" spans="1:23">
      <c r="A6535" t="s">
        <v>15823</v>
      </c>
      <c r="B6535" t="s">
        <v>3342</v>
      </c>
      <c r="C6535" s="18" t="s">
        <v>3343</v>
      </c>
      <c r="D6535" s="18" t="s">
        <v>3344</v>
      </c>
      <c r="E6535" s="18"/>
      <c r="F6535" s="18">
        <v>1</v>
      </c>
      <c r="G6535" s="18">
        <v>131</v>
      </c>
      <c r="H6535" s="18">
        <v>13102</v>
      </c>
      <c r="I6535" s="18" t="s">
        <v>15821</v>
      </c>
      <c r="U6535" s="170" t="s">
        <v>15824</v>
      </c>
      <c r="V6535" s="18" t="s">
        <v>3343</v>
      </c>
      <c r="W6535" t="str">
        <f t="shared" si="102"/>
        <v>INSERT INTO MST_D007_COMMON_D (ID,MST_D006_ID,QF_CODE,D_NO,VALUE01,VALUE02,VALUE03,VALUE04,VALUE05,DELETE_FLAG,UPDATE_FLAG,VALUE_TEXT1) VALUES('347adf8d-d4b4-80ca-a360-dd7f7f4ca260','d189a123-bd57-e253-54fb-ed1dce7fd63c','PP027','006534','1','131','13102','JPH10113','','N','0','');</v>
      </c>
    </row>
    <row r="6536" spans="1:23">
      <c r="A6536" t="s">
        <v>15825</v>
      </c>
      <c r="B6536" t="s">
        <v>3342</v>
      </c>
      <c r="C6536" s="18" t="s">
        <v>3343</v>
      </c>
      <c r="D6536" s="18" t="s">
        <v>3344</v>
      </c>
      <c r="E6536" s="18"/>
      <c r="F6536" s="18">
        <v>1</v>
      </c>
      <c r="G6536" s="18">
        <v>131</v>
      </c>
      <c r="H6536" s="18">
        <v>13103</v>
      </c>
      <c r="I6536" s="18" t="s">
        <v>15821</v>
      </c>
      <c r="U6536" s="170" t="s">
        <v>15826</v>
      </c>
      <c r="V6536" s="18" t="s">
        <v>3343</v>
      </c>
      <c r="W6536" t="str">
        <f t="shared" si="102"/>
        <v>INSERT INTO MST_D007_COMMON_D (ID,MST_D006_ID,QF_CODE,D_NO,VALUE01,VALUE02,VALUE03,VALUE04,VALUE05,DELETE_FLAG,UPDATE_FLAG,VALUE_TEXT1) VALUES('ad678883-9c29-bbb1-e19f-99d88abfa7c6','d189a123-bd57-e253-54fb-ed1dce7fd63c','PP027','006535','1','131','13103','JPH10113','','N','0','');</v>
      </c>
    </row>
    <row r="6537" spans="1:23">
      <c r="A6537" t="s">
        <v>15827</v>
      </c>
      <c r="B6537" t="s">
        <v>3342</v>
      </c>
      <c r="C6537" s="18" t="s">
        <v>3343</v>
      </c>
      <c r="D6537" s="18" t="s">
        <v>3344</v>
      </c>
      <c r="E6537" s="18"/>
      <c r="F6537" s="18">
        <v>1</v>
      </c>
      <c r="G6537" s="18">
        <v>131</v>
      </c>
      <c r="H6537" s="18">
        <v>13104</v>
      </c>
      <c r="I6537" s="18" t="s">
        <v>15821</v>
      </c>
      <c r="U6537" s="170" t="s">
        <v>15828</v>
      </c>
      <c r="V6537" s="18" t="s">
        <v>3343</v>
      </c>
      <c r="W6537" t="str">
        <f t="shared" si="102"/>
        <v>INSERT INTO MST_D007_COMMON_D (ID,MST_D006_ID,QF_CODE,D_NO,VALUE01,VALUE02,VALUE03,VALUE04,VALUE05,DELETE_FLAG,UPDATE_FLAG,VALUE_TEXT1) VALUES('136adabf-e226-423e-f90b-dd9bda99e5f0','d189a123-bd57-e253-54fb-ed1dce7fd63c','PP027','006536','1','131','13104','JPH10113','','N','0','');</v>
      </c>
    </row>
    <row r="6538" spans="1:23">
      <c r="A6538" t="s">
        <v>15829</v>
      </c>
      <c r="B6538" t="s">
        <v>3342</v>
      </c>
      <c r="C6538" s="18" t="s">
        <v>3343</v>
      </c>
      <c r="D6538" s="18" t="s">
        <v>3344</v>
      </c>
      <c r="E6538" s="18"/>
      <c r="F6538" s="18">
        <v>1</v>
      </c>
      <c r="G6538" s="18">
        <v>131</v>
      </c>
      <c r="H6538" s="18">
        <v>13105</v>
      </c>
      <c r="I6538" s="18" t="s">
        <v>15821</v>
      </c>
      <c r="U6538" s="170" t="s">
        <v>15830</v>
      </c>
      <c r="V6538" s="18" t="s">
        <v>3343</v>
      </c>
      <c r="W6538" t="str">
        <f t="shared" si="102"/>
        <v>INSERT INTO MST_D007_COMMON_D (ID,MST_D006_ID,QF_CODE,D_NO,VALUE01,VALUE02,VALUE03,VALUE04,VALUE05,DELETE_FLAG,UPDATE_FLAG,VALUE_TEXT1) VALUES('bc1ee8e4-b3f3-e4ed-7d7c-cbacaaa8292d','d189a123-bd57-e253-54fb-ed1dce7fd63c','PP027','006537','1','131','13105','JPH10113','','N','0','');</v>
      </c>
    </row>
    <row r="6539" spans="1:23">
      <c r="A6539" t="s">
        <v>15831</v>
      </c>
      <c r="B6539" t="s">
        <v>3342</v>
      </c>
      <c r="C6539" s="18" t="s">
        <v>3343</v>
      </c>
      <c r="D6539" s="18" t="s">
        <v>3344</v>
      </c>
      <c r="E6539" s="18"/>
      <c r="F6539" s="18">
        <v>1</v>
      </c>
      <c r="G6539" s="18">
        <v>131</v>
      </c>
      <c r="H6539" s="18">
        <v>13106</v>
      </c>
      <c r="I6539" s="18" t="s">
        <v>15821</v>
      </c>
      <c r="U6539" s="170" t="s">
        <v>15832</v>
      </c>
      <c r="V6539" s="18" t="s">
        <v>3343</v>
      </c>
      <c r="W6539" t="str">
        <f t="shared" si="102"/>
        <v>INSERT INTO MST_D007_COMMON_D (ID,MST_D006_ID,QF_CODE,D_NO,VALUE01,VALUE02,VALUE03,VALUE04,VALUE05,DELETE_FLAG,UPDATE_FLAG,VALUE_TEXT1) VALUES('a932d453-f079-4a3d-449b-1d9c25cc84c2','d189a123-bd57-e253-54fb-ed1dce7fd63c','PP027','006538','1','131','13106','JPH10113','','N','0','');</v>
      </c>
    </row>
    <row r="6540" spans="1:23">
      <c r="A6540" t="s">
        <v>15833</v>
      </c>
      <c r="B6540" t="s">
        <v>3342</v>
      </c>
      <c r="C6540" s="18" t="s">
        <v>3343</v>
      </c>
      <c r="D6540" s="18" t="s">
        <v>3344</v>
      </c>
      <c r="E6540" s="18"/>
      <c r="F6540" s="18">
        <v>1</v>
      </c>
      <c r="G6540" s="18">
        <v>131</v>
      </c>
      <c r="H6540" s="18">
        <v>13107</v>
      </c>
      <c r="I6540" s="18" t="s">
        <v>15821</v>
      </c>
      <c r="U6540" s="170" t="s">
        <v>15834</v>
      </c>
      <c r="V6540" s="18" t="s">
        <v>3343</v>
      </c>
      <c r="W6540" t="str">
        <f t="shared" si="102"/>
        <v>INSERT INTO MST_D007_COMMON_D (ID,MST_D006_ID,QF_CODE,D_NO,VALUE01,VALUE02,VALUE03,VALUE04,VALUE05,DELETE_FLAG,UPDATE_FLAG,VALUE_TEXT1) VALUES('1cc9e8ec-a7bb-ba63-dd23-0a901bac6fc6','d189a123-bd57-e253-54fb-ed1dce7fd63c','PP027','006539','1','131','13107','JPH10113','','N','0','');</v>
      </c>
    </row>
    <row r="6541" spans="1:23">
      <c r="A6541" t="s">
        <v>15835</v>
      </c>
      <c r="B6541" t="s">
        <v>3342</v>
      </c>
      <c r="C6541" s="18" t="s">
        <v>3343</v>
      </c>
      <c r="D6541" s="18" t="s">
        <v>3344</v>
      </c>
      <c r="E6541" s="18"/>
      <c r="F6541" s="18">
        <v>1</v>
      </c>
      <c r="G6541" s="18">
        <v>131</v>
      </c>
      <c r="H6541" s="18">
        <v>13108</v>
      </c>
      <c r="I6541" s="18" t="s">
        <v>15821</v>
      </c>
      <c r="U6541" s="170" t="s">
        <v>15836</v>
      </c>
      <c r="V6541" s="18" t="s">
        <v>3343</v>
      </c>
      <c r="W6541" t="str">
        <f t="shared" si="102"/>
        <v>INSERT INTO MST_D007_COMMON_D (ID,MST_D006_ID,QF_CODE,D_NO,VALUE01,VALUE02,VALUE03,VALUE04,VALUE05,DELETE_FLAG,UPDATE_FLAG,VALUE_TEXT1) VALUES('f5d4479d-b62a-5add-2aef-10d74bdbd35f','d189a123-bd57-e253-54fb-ed1dce7fd63c','PP027','006540','1','131','13108','JPH10113','','N','0','');</v>
      </c>
    </row>
    <row r="6542" spans="1:23">
      <c r="A6542" t="s">
        <v>15837</v>
      </c>
      <c r="B6542" t="s">
        <v>3342</v>
      </c>
      <c r="C6542" s="18" t="s">
        <v>3343</v>
      </c>
      <c r="D6542" s="18" t="s">
        <v>3344</v>
      </c>
      <c r="E6542" s="18"/>
      <c r="F6542" s="18">
        <v>1</v>
      </c>
      <c r="G6542" s="18">
        <v>131</v>
      </c>
      <c r="H6542" s="18">
        <v>13109</v>
      </c>
      <c r="I6542" s="18" t="s">
        <v>15821</v>
      </c>
      <c r="U6542" s="170" t="s">
        <v>15838</v>
      </c>
      <c r="V6542" s="18" t="s">
        <v>3343</v>
      </c>
      <c r="W6542" t="str">
        <f t="shared" si="102"/>
        <v>INSERT INTO MST_D007_COMMON_D (ID,MST_D006_ID,QF_CODE,D_NO,VALUE01,VALUE02,VALUE03,VALUE04,VALUE05,DELETE_FLAG,UPDATE_FLAG,VALUE_TEXT1) VALUES('dfddbfd6-c496-edac-df4e-bc2e536fceea','d189a123-bd57-e253-54fb-ed1dce7fd63c','PP027','006541','1','131','13109','JPH10113','','N','0','');</v>
      </c>
    </row>
    <row r="6543" spans="1:23">
      <c r="A6543" t="s">
        <v>15839</v>
      </c>
      <c r="B6543" t="s">
        <v>3342</v>
      </c>
      <c r="C6543" s="18" t="s">
        <v>3343</v>
      </c>
      <c r="D6543" s="18" t="s">
        <v>3344</v>
      </c>
      <c r="E6543" s="18"/>
      <c r="F6543" s="18">
        <v>1</v>
      </c>
      <c r="G6543" s="18">
        <v>131</v>
      </c>
      <c r="H6543" s="18">
        <v>13110</v>
      </c>
      <c r="I6543" s="18" t="s">
        <v>15821</v>
      </c>
      <c r="U6543" s="170" t="s">
        <v>15840</v>
      </c>
      <c r="V6543" s="18" t="s">
        <v>3343</v>
      </c>
      <c r="W6543" t="str">
        <f t="shared" si="102"/>
        <v>INSERT INTO MST_D007_COMMON_D (ID,MST_D006_ID,QF_CODE,D_NO,VALUE01,VALUE02,VALUE03,VALUE04,VALUE05,DELETE_FLAG,UPDATE_FLAG,VALUE_TEXT1) VALUES('da736535-2eec-8ad1-b1ab-ffcb8b54bc75','d189a123-bd57-e253-54fb-ed1dce7fd63c','PP027','006542','1','131','13110','JPH10113','','N','0','');</v>
      </c>
    </row>
    <row r="6544" spans="1:23">
      <c r="A6544" t="s">
        <v>15841</v>
      </c>
      <c r="B6544" t="s">
        <v>3342</v>
      </c>
      <c r="C6544" s="18" t="s">
        <v>3343</v>
      </c>
      <c r="D6544" s="18" t="s">
        <v>3344</v>
      </c>
      <c r="E6544" s="18"/>
      <c r="F6544" s="18">
        <v>1</v>
      </c>
      <c r="G6544" s="18">
        <v>131</v>
      </c>
      <c r="H6544" s="18">
        <v>13111</v>
      </c>
      <c r="I6544" s="18" t="s">
        <v>15821</v>
      </c>
      <c r="U6544" s="170" t="s">
        <v>15842</v>
      </c>
      <c r="V6544" s="18" t="s">
        <v>3343</v>
      </c>
      <c r="W6544" t="str">
        <f t="shared" si="102"/>
        <v>INSERT INTO MST_D007_COMMON_D (ID,MST_D006_ID,QF_CODE,D_NO,VALUE01,VALUE02,VALUE03,VALUE04,VALUE05,DELETE_FLAG,UPDATE_FLAG,VALUE_TEXT1) VALUES('e8d92c07-cbd8-3c64-dcc4-bece9b6ccc06','d189a123-bd57-e253-54fb-ed1dce7fd63c','PP027','006543','1','131','13111','JPH10113','','N','0','');</v>
      </c>
    </row>
    <row r="6545" spans="1:23">
      <c r="A6545" t="s">
        <v>15843</v>
      </c>
      <c r="B6545" t="s">
        <v>3342</v>
      </c>
      <c r="C6545" s="18" t="s">
        <v>3343</v>
      </c>
      <c r="D6545" s="18" t="s">
        <v>3344</v>
      </c>
      <c r="E6545" s="18"/>
      <c r="F6545" s="18">
        <v>1</v>
      </c>
      <c r="G6545" s="18">
        <v>132</v>
      </c>
      <c r="H6545" s="18">
        <v>13201</v>
      </c>
      <c r="I6545" s="18" t="s">
        <v>15821</v>
      </c>
      <c r="U6545" s="170" t="s">
        <v>15844</v>
      </c>
      <c r="V6545" s="18" t="s">
        <v>3343</v>
      </c>
      <c r="W6545" t="str">
        <f t="shared" si="102"/>
        <v>INSERT INTO MST_D007_COMMON_D (ID,MST_D006_ID,QF_CODE,D_NO,VALUE01,VALUE02,VALUE03,VALUE04,VALUE05,DELETE_FLAG,UPDATE_FLAG,VALUE_TEXT1) VALUES('8997bed6-3eca-d6f2-be1f-f172ea2cb2bd','d189a123-bd57-e253-54fb-ed1dce7fd63c','PP027','006544','1','132','13201','JPH10113','','N','0','');</v>
      </c>
    </row>
    <row r="6546" spans="1:23">
      <c r="A6546" t="s">
        <v>15845</v>
      </c>
      <c r="B6546" t="s">
        <v>3342</v>
      </c>
      <c r="C6546" s="18" t="s">
        <v>3343</v>
      </c>
      <c r="D6546" s="18" t="s">
        <v>3344</v>
      </c>
      <c r="E6546" s="18"/>
      <c r="F6546" s="18">
        <v>1</v>
      </c>
      <c r="G6546" s="18">
        <v>132</v>
      </c>
      <c r="H6546" s="18">
        <v>13202</v>
      </c>
      <c r="I6546" s="18" t="s">
        <v>15821</v>
      </c>
      <c r="U6546" s="170" t="s">
        <v>15846</v>
      </c>
      <c r="V6546" s="18" t="s">
        <v>3343</v>
      </c>
      <c r="W6546" t="str">
        <f t="shared" si="102"/>
        <v>INSERT INTO MST_D007_COMMON_D (ID,MST_D006_ID,QF_CODE,D_NO,VALUE01,VALUE02,VALUE03,VALUE04,VALUE05,DELETE_FLAG,UPDATE_FLAG,VALUE_TEXT1) VALUES('eac2bedc-38d0-2091-0c6b-41c94aeb19cf','d189a123-bd57-e253-54fb-ed1dce7fd63c','PP027','006545','1','132','13202','JPH10113','','N','0','');</v>
      </c>
    </row>
    <row r="6547" spans="1:23">
      <c r="A6547" t="s">
        <v>15847</v>
      </c>
      <c r="B6547" t="s">
        <v>3342</v>
      </c>
      <c r="C6547" s="18" t="s">
        <v>3343</v>
      </c>
      <c r="D6547" s="18" t="s">
        <v>3344</v>
      </c>
      <c r="E6547" s="18"/>
      <c r="F6547" s="18">
        <v>1</v>
      </c>
      <c r="G6547" s="18">
        <v>132</v>
      </c>
      <c r="H6547" s="18">
        <v>13203</v>
      </c>
      <c r="I6547" s="18" t="s">
        <v>15821</v>
      </c>
      <c r="U6547" s="170" t="s">
        <v>15848</v>
      </c>
      <c r="V6547" s="18" t="s">
        <v>3343</v>
      </c>
      <c r="W6547" t="str">
        <f t="shared" si="102"/>
        <v>INSERT INTO MST_D007_COMMON_D (ID,MST_D006_ID,QF_CODE,D_NO,VALUE01,VALUE02,VALUE03,VALUE04,VALUE05,DELETE_FLAG,UPDATE_FLAG,VALUE_TEXT1) VALUES('fcb2c0ab-1ae9-fcce-ce5d-ece689b959f6','d189a123-bd57-e253-54fb-ed1dce7fd63c','PP027','006546','1','132','13203','JPH10113','','N','0','');</v>
      </c>
    </row>
    <row r="6548" spans="1:23">
      <c r="A6548" t="s">
        <v>15849</v>
      </c>
      <c r="B6548" t="s">
        <v>3342</v>
      </c>
      <c r="C6548" s="18" t="s">
        <v>3343</v>
      </c>
      <c r="D6548" s="18" t="s">
        <v>3344</v>
      </c>
      <c r="E6548" s="18"/>
      <c r="F6548" s="18">
        <v>1</v>
      </c>
      <c r="G6548" s="18">
        <v>132</v>
      </c>
      <c r="H6548" s="18">
        <v>13204</v>
      </c>
      <c r="I6548" s="18" t="s">
        <v>15821</v>
      </c>
      <c r="U6548" s="170" t="s">
        <v>15850</v>
      </c>
      <c r="V6548" s="18" t="s">
        <v>3343</v>
      </c>
      <c r="W6548" t="str">
        <f t="shared" si="102"/>
        <v>INSERT INTO MST_D007_COMMON_D (ID,MST_D006_ID,QF_CODE,D_NO,VALUE01,VALUE02,VALUE03,VALUE04,VALUE05,DELETE_FLAG,UPDATE_FLAG,VALUE_TEXT1) VALUES('ad8ec5a4-f7db-d635-5242-1032df1edb87','d189a123-bd57-e253-54fb-ed1dce7fd63c','PP027','006547','1','132','13204','JPH10113','','N','0','');</v>
      </c>
    </row>
    <row r="6549" spans="1:23">
      <c r="A6549" t="s">
        <v>15851</v>
      </c>
      <c r="B6549" t="s">
        <v>3342</v>
      </c>
      <c r="C6549" s="18" t="s">
        <v>3343</v>
      </c>
      <c r="D6549" s="18" t="s">
        <v>3344</v>
      </c>
      <c r="E6549" s="18"/>
      <c r="F6549" s="18">
        <v>1</v>
      </c>
      <c r="G6549" s="18">
        <v>132</v>
      </c>
      <c r="H6549" s="18">
        <v>13205</v>
      </c>
      <c r="I6549" s="18" t="s">
        <v>15821</v>
      </c>
      <c r="U6549" s="170" t="s">
        <v>15852</v>
      </c>
      <c r="V6549" s="18" t="s">
        <v>3343</v>
      </c>
      <c r="W6549" t="str">
        <f t="shared" si="102"/>
        <v>INSERT INTO MST_D007_COMMON_D (ID,MST_D006_ID,QF_CODE,D_NO,VALUE01,VALUE02,VALUE03,VALUE04,VALUE05,DELETE_FLAG,UPDATE_FLAG,VALUE_TEXT1) VALUES('d5fd20ed-bd33-b2c0-9c5a-e5e3b5751bbd','d189a123-bd57-e253-54fb-ed1dce7fd63c','PP027','006548','1','132','13205','JPH10113','','N','0','');</v>
      </c>
    </row>
    <row r="6550" spans="1:23">
      <c r="A6550" t="s">
        <v>15853</v>
      </c>
      <c r="B6550" t="s">
        <v>3342</v>
      </c>
      <c r="C6550" s="18" t="s">
        <v>3343</v>
      </c>
      <c r="D6550" s="18" t="s">
        <v>3344</v>
      </c>
      <c r="E6550" s="18"/>
      <c r="F6550" s="18">
        <v>1</v>
      </c>
      <c r="G6550" s="18">
        <v>132</v>
      </c>
      <c r="H6550" s="18">
        <v>13206</v>
      </c>
      <c r="I6550" s="18" t="s">
        <v>15821</v>
      </c>
      <c r="U6550" s="170" t="s">
        <v>15854</v>
      </c>
      <c r="V6550" s="18" t="s">
        <v>3343</v>
      </c>
      <c r="W6550" t="str">
        <f t="shared" si="102"/>
        <v>INSERT INTO MST_D007_COMMON_D (ID,MST_D006_ID,QF_CODE,D_NO,VALUE01,VALUE02,VALUE03,VALUE04,VALUE05,DELETE_FLAG,UPDATE_FLAG,VALUE_TEXT1) VALUES('7c95f9ba-d25e-fbe4-abc8-345f1ae3e764','d189a123-bd57-e253-54fb-ed1dce7fd63c','PP027','006549','1','132','13206','JPH10113','','N','0','');</v>
      </c>
    </row>
    <row r="6551" spans="1:23">
      <c r="A6551" t="s">
        <v>15855</v>
      </c>
      <c r="B6551" t="s">
        <v>3342</v>
      </c>
      <c r="C6551" s="18" t="s">
        <v>3343</v>
      </c>
      <c r="D6551" s="18" t="s">
        <v>3344</v>
      </c>
      <c r="E6551" s="18"/>
      <c r="F6551" s="18">
        <v>1</v>
      </c>
      <c r="G6551" s="18">
        <v>132</v>
      </c>
      <c r="H6551" s="18">
        <v>13207</v>
      </c>
      <c r="I6551" s="18" t="s">
        <v>15821</v>
      </c>
      <c r="U6551" s="170" t="s">
        <v>15856</v>
      </c>
      <c r="V6551" s="18" t="s">
        <v>3343</v>
      </c>
      <c r="W6551" t="str">
        <f t="shared" si="102"/>
        <v>INSERT INTO MST_D007_COMMON_D (ID,MST_D006_ID,QF_CODE,D_NO,VALUE01,VALUE02,VALUE03,VALUE04,VALUE05,DELETE_FLAG,UPDATE_FLAG,VALUE_TEXT1) VALUES('c1ace063-b01a-9cdf-5bef-ff1f57156b1e','d189a123-bd57-e253-54fb-ed1dce7fd63c','PP027','006550','1','132','13207','JPH10113','','N','0','');</v>
      </c>
    </row>
    <row r="6552" spans="1:23">
      <c r="A6552" t="s">
        <v>15857</v>
      </c>
      <c r="B6552" t="s">
        <v>3342</v>
      </c>
      <c r="C6552" s="18" t="s">
        <v>3343</v>
      </c>
      <c r="D6552" s="18" t="s">
        <v>3344</v>
      </c>
      <c r="E6552" s="18"/>
      <c r="F6552" s="18">
        <v>1</v>
      </c>
      <c r="G6552" s="18">
        <v>132</v>
      </c>
      <c r="H6552" s="18">
        <v>13208</v>
      </c>
      <c r="I6552" s="18" t="s">
        <v>15821</v>
      </c>
      <c r="U6552" s="170" t="s">
        <v>15858</v>
      </c>
      <c r="V6552" s="18" t="s">
        <v>3343</v>
      </c>
      <c r="W6552" t="str">
        <f t="shared" si="102"/>
        <v>INSERT INTO MST_D007_COMMON_D (ID,MST_D006_ID,QF_CODE,D_NO,VALUE01,VALUE02,VALUE03,VALUE04,VALUE05,DELETE_FLAG,UPDATE_FLAG,VALUE_TEXT1) VALUES('5b48ca0f-7bf0-f6bb-6ec8-ec0d832064f7','d189a123-bd57-e253-54fb-ed1dce7fd63c','PP027','006551','1','132','13208','JPH10113','','N','0','');</v>
      </c>
    </row>
    <row r="6553" spans="1:23">
      <c r="A6553" t="s">
        <v>15859</v>
      </c>
      <c r="B6553" t="s">
        <v>3342</v>
      </c>
      <c r="C6553" s="18" t="s">
        <v>3343</v>
      </c>
      <c r="D6553" s="18" t="s">
        <v>3344</v>
      </c>
      <c r="E6553" s="18"/>
      <c r="F6553" s="18">
        <v>1</v>
      </c>
      <c r="G6553" s="18">
        <v>132</v>
      </c>
      <c r="H6553" s="18">
        <v>13209</v>
      </c>
      <c r="I6553" s="18" t="s">
        <v>15821</v>
      </c>
      <c r="U6553" s="170" t="s">
        <v>15860</v>
      </c>
      <c r="V6553" s="18" t="s">
        <v>3343</v>
      </c>
      <c r="W6553" t="str">
        <f t="shared" si="102"/>
        <v>INSERT INTO MST_D007_COMMON_D (ID,MST_D006_ID,QF_CODE,D_NO,VALUE01,VALUE02,VALUE03,VALUE04,VALUE05,DELETE_FLAG,UPDATE_FLAG,VALUE_TEXT1) VALUES('f48c65d8-ef31-f409-a059-d6cb421eea81','d189a123-bd57-e253-54fb-ed1dce7fd63c','PP027','006552','1','132','13209','JPH10113','','N','0','');</v>
      </c>
    </row>
    <row r="6554" spans="1:23">
      <c r="A6554" t="s">
        <v>15861</v>
      </c>
      <c r="B6554" t="s">
        <v>3342</v>
      </c>
      <c r="C6554" s="18" t="s">
        <v>3343</v>
      </c>
      <c r="D6554" s="18" t="s">
        <v>3344</v>
      </c>
      <c r="E6554" s="18"/>
      <c r="F6554" s="18">
        <v>1</v>
      </c>
      <c r="G6554" s="18">
        <v>132</v>
      </c>
      <c r="H6554" s="18">
        <v>13210</v>
      </c>
      <c r="I6554" s="18" t="s">
        <v>15821</v>
      </c>
      <c r="U6554" s="170" t="s">
        <v>15862</v>
      </c>
      <c r="V6554" s="18" t="s">
        <v>3343</v>
      </c>
      <c r="W6554" t="str">
        <f t="shared" si="102"/>
        <v>INSERT INTO MST_D007_COMMON_D (ID,MST_D006_ID,QF_CODE,D_NO,VALUE01,VALUE02,VALUE03,VALUE04,VALUE05,DELETE_FLAG,UPDATE_FLAG,VALUE_TEXT1) VALUES('5a2a6411-f1f9-3baf-9cdd-4a2eaace5c3d','d189a123-bd57-e253-54fb-ed1dce7fd63c','PP027','006553','1','132','13210','JPH10113','','N','0','');</v>
      </c>
    </row>
    <row r="6555" spans="1:23">
      <c r="A6555" t="s">
        <v>15863</v>
      </c>
      <c r="B6555" t="s">
        <v>3342</v>
      </c>
      <c r="C6555" s="18" t="s">
        <v>3343</v>
      </c>
      <c r="D6555" s="18" t="s">
        <v>3344</v>
      </c>
      <c r="E6555" s="18"/>
      <c r="F6555" s="18">
        <v>1</v>
      </c>
      <c r="G6555" s="18">
        <v>132</v>
      </c>
      <c r="H6555" s="18">
        <v>13211</v>
      </c>
      <c r="I6555" s="18" t="s">
        <v>15821</v>
      </c>
      <c r="U6555" s="170" t="s">
        <v>15864</v>
      </c>
      <c r="V6555" s="18" t="s">
        <v>3343</v>
      </c>
      <c r="W6555" t="str">
        <f t="shared" si="102"/>
        <v>INSERT INTO MST_D007_COMMON_D (ID,MST_D006_ID,QF_CODE,D_NO,VALUE01,VALUE02,VALUE03,VALUE04,VALUE05,DELETE_FLAG,UPDATE_FLAG,VALUE_TEXT1) VALUES('582d487c-c5e7-b4a4-a14b-8c97d4e3fcb0','d189a123-bd57-e253-54fb-ed1dce7fd63c','PP027','006554','1','132','13211','JPH10113','','N','0','');</v>
      </c>
    </row>
    <row r="6556" spans="1:23">
      <c r="A6556" t="s">
        <v>15865</v>
      </c>
      <c r="B6556" t="s">
        <v>3342</v>
      </c>
      <c r="C6556" s="18" t="s">
        <v>3343</v>
      </c>
      <c r="D6556" s="18" t="s">
        <v>3344</v>
      </c>
      <c r="E6556" s="18"/>
      <c r="F6556" s="18">
        <v>1</v>
      </c>
      <c r="G6556" s="18">
        <v>133</v>
      </c>
      <c r="H6556" s="18">
        <v>13301</v>
      </c>
      <c r="I6556" s="18" t="s">
        <v>15821</v>
      </c>
      <c r="U6556" s="170" t="s">
        <v>15866</v>
      </c>
      <c r="V6556" s="18" t="s">
        <v>3343</v>
      </c>
      <c r="W6556" t="str">
        <f t="shared" si="102"/>
        <v>INSERT INTO MST_D007_COMMON_D (ID,MST_D006_ID,QF_CODE,D_NO,VALUE01,VALUE02,VALUE03,VALUE04,VALUE05,DELETE_FLAG,UPDATE_FLAG,VALUE_TEXT1) VALUES('85d48aa3-d4ab-7125-ac65-bd77dda835f0','d189a123-bd57-e253-54fb-ed1dce7fd63c','PP027','006555','1','133','13301','JPH10113','','N','0','');</v>
      </c>
    </row>
    <row r="6557" spans="1:23">
      <c r="A6557" t="s">
        <v>15867</v>
      </c>
      <c r="B6557" t="s">
        <v>3342</v>
      </c>
      <c r="C6557" s="18" t="s">
        <v>3343</v>
      </c>
      <c r="D6557" s="18" t="s">
        <v>3344</v>
      </c>
      <c r="E6557" s="18"/>
      <c r="F6557" s="18">
        <v>1</v>
      </c>
      <c r="G6557" s="18">
        <v>133</v>
      </c>
      <c r="H6557" s="18">
        <v>13302</v>
      </c>
      <c r="I6557" s="18" t="s">
        <v>15821</v>
      </c>
      <c r="U6557" s="170" t="s">
        <v>15868</v>
      </c>
      <c r="V6557" s="18" t="s">
        <v>3343</v>
      </c>
      <c r="W6557" t="str">
        <f t="shared" si="102"/>
        <v>INSERT INTO MST_D007_COMMON_D (ID,MST_D006_ID,QF_CODE,D_NO,VALUE01,VALUE02,VALUE03,VALUE04,VALUE05,DELETE_FLAG,UPDATE_FLAG,VALUE_TEXT1) VALUES('cbb7aa52-9369-b68c-1eee-f05f0143cbaf','d189a123-bd57-e253-54fb-ed1dce7fd63c','PP027','006556','1','133','13302','JPH10113','','N','0','');</v>
      </c>
    </row>
    <row r="6558" spans="1:23">
      <c r="A6558" t="s">
        <v>15869</v>
      </c>
      <c r="B6558" t="s">
        <v>3342</v>
      </c>
      <c r="C6558" s="18" t="s">
        <v>3343</v>
      </c>
      <c r="D6558" s="18" t="s">
        <v>3344</v>
      </c>
      <c r="E6558" s="18"/>
      <c r="F6558" s="18">
        <v>1</v>
      </c>
      <c r="G6558" s="18">
        <v>133</v>
      </c>
      <c r="H6558" s="18">
        <v>13303</v>
      </c>
      <c r="I6558" s="18" t="s">
        <v>15821</v>
      </c>
      <c r="U6558" s="170" t="s">
        <v>15870</v>
      </c>
      <c r="V6558" s="18" t="s">
        <v>3343</v>
      </c>
      <c r="W6558" t="str">
        <f t="shared" si="102"/>
        <v>INSERT INTO MST_D007_COMMON_D (ID,MST_D006_ID,QF_CODE,D_NO,VALUE01,VALUE02,VALUE03,VALUE04,VALUE05,DELETE_FLAG,UPDATE_FLAG,VALUE_TEXT1) VALUES('dd2897ca-a2d3-be88-da0f-cfb4c3822deb','d189a123-bd57-e253-54fb-ed1dce7fd63c','PP027','006557','1','133','13303','JPH10113','','N','0','');</v>
      </c>
    </row>
    <row r="6559" spans="1:23">
      <c r="A6559" t="s">
        <v>15871</v>
      </c>
      <c r="B6559" t="s">
        <v>3342</v>
      </c>
      <c r="C6559" s="18" t="s">
        <v>3343</v>
      </c>
      <c r="D6559" s="18" t="s">
        <v>3344</v>
      </c>
      <c r="E6559" s="18"/>
      <c r="F6559" s="18">
        <v>1</v>
      </c>
      <c r="G6559" s="18">
        <v>133</v>
      </c>
      <c r="H6559" s="18">
        <v>13304</v>
      </c>
      <c r="I6559" s="18" t="s">
        <v>15821</v>
      </c>
      <c r="U6559" s="170" t="s">
        <v>15872</v>
      </c>
      <c r="V6559" s="18" t="s">
        <v>3343</v>
      </c>
      <c r="W6559" t="str">
        <f t="shared" si="102"/>
        <v>INSERT INTO MST_D007_COMMON_D (ID,MST_D006_ID,QF_CODE,D_NO,VALUE01,VALUE02,VALUE03,VALUE04,VALUE05,DELETE_FLAG,UPDATE_FLAG,VALUE_TEXT1) VALUES('fca785ac-299c-dc6a-ce9e-be656c606f0e','d189a123-bd57-e253-54fb-ed1dce7fd63c','PP027','006558','1','133','13304','JPH10113','','N','0','');</v>
      </c>
    </row>
    <row r="6560" spans="1:23">
      <c r="A6560" t="s">
        <v>15873</v>
      </c>
      <c r="B6560" t="s">
        <v>3342</v>
      </c>
      <c r="C6560" s="18" t="s">
        <v>3343</v>
      </c>
      <c r="D6560" s="18" t="s">
        <v>3344</v>
      </c>
      <c r="E6560" s="18"/>
      <c r="F6560" s="18">
        <v>1</v>
      </c>
      <c r="G6560" s="18">
        <v>133</v>
      </c>
      <c r="H6560" s="18">
        <v>13305</v>
      </c>
      <c r="I6560" s="18" t="s">
        <v>15821</v>
      </c>
      <c r="U6560" s="170" t="s">
        <v>15874</v>
      </c>
      <c r="V6560" s="18" t="s">
        <v>3343</v>
      </c>
      <c r="W6560" t="str">
        <f t="shared" si="102"/>
        <v>INSERT INTO MST_D007_COMMON_D (ID,MST_D006_ID,QF_CODE,D_NO,VALUE01,VALUE02,VALUE03,VALUE04,VALUE05,DELETE_FLAG,UPDATE_FLAG,VALUE_TEXT1) VALUES('e0dbf684-e06f-9552-1759-bfc81e227f19','d189a123-bd57-e253-54fb-ed1dce7fd63c','PP027','006559','1','133','13305','JPH10113','','N','0','');</v>
      </c>
    </row>
    <row r="6561" spans="1:23">
      <c r="A6561" t="s">
        <v>15875</v>
      </c>
      <c r="B6561" t="s">
        <v>3342</v>
      </c>
      <c r="C6561" s="18" t="s">
        <v>3343</v>
      </c>
      <c r="D6561" s="18" t="s">
        <v>3344</v>
      </c>
      <c r="E6561" s="18"/>
      <c r="F6561" s="18">
        <v>1</v>
      </c>
      <c r="G6561" s="18">
        <v>133</v>
      </c>
      <c r="H6561" s="18">
        <v>13306</v>
      </c>
      <c r="I6561" s="18" t="s">
        <v>15821</v>
      </c>
      <c r="U6561" s="170" t="s">
        <v>15876</v>
      </c>
      <c r="V6561" s="18" t="s">
        <v>3343</v>
      </c>
      <c r="W6561" t="str">
        <f t="shared" si="102"/>
        <v>INSERT INTO MST_D007_COMMON_D (ID,MST_D006_ID,QF_CODE,D_NO,VALUE01,VALUE02,VALUE03,VALUE04,VALUE05,DELETE_FLAG,UPDATE_FLAG,VALUE_TEXT1) VALUES('51023cf2-8b8d-4b54-daf0-02ca4d3dcaa2','d189a123-bd57-e253-54fb-ed1dce7fd63c','PP027','006560','1','133','13306','JPH10113','','N','0','');</v>
      </c>
    </row>
    <row r="6562" spans="1:23">
      <c r="A6562" t="s">
        <v>15877</v>
      </c>
      <c r="B6562" t="s">
        <v>3342</v>
      </c>
      <c r="C6562" s="18" t="s">
        <v>3343</v>
      </c>
      <c r="D6562" s="18" t="s">
        <v>3344</v>
      </c>
      <c r="E6562" s="18"/>
      <c r="F6562" s="18">
        <v>1</v>
      </c>
      <c r="G6562" s="18">
        <v>133</v>
      </c>
      <c r="H6562" s="18">
        <v>13307</v>
      </c>
      <c r="I6562" s="18" t="s">
        <v>15821</v>
      </c>
      <c r="U6562" s="170" t="s">
        <v>15878</v>
      </c>
      <c r="V6562" s="18" t="s">
        <v>3343</v>
      </c>
      <c r="W6562" t="str">
        <f t="shared" si="102"/>
        <v>INSERT INTO MST_D007_COMMON_D (ID,MST_D006_ID,QF_CODE,D_NO,VALUE01,VALUE02,VALUE03,VALUE04,VALUE05,DELETE_FLAG,UPDATE_FLAG,VALUE_TEXT1) VALUES('190713ab-7bfb-fbf0-81ab-5f0d7c4a03ac','d189a123-bd57-e253-54fb-ed1dce7fd63c','PP027','006561','1','133','13307','JPH10113','','N','0','');</v>
      </c>
    </row>
    <row r="6563" spans="1:23">
      <c r="A6563" t="s">
        <v>15879</v>
      </c>
      <c r="B6563" t="s">
        <v>3342</v>
      </c>
      <c r="C6563" s="18" t="s">
        <v>3343</v>
      </c>
      <c r="D6563" s="18" t="s">
        <v>3344</v>
      </c>
      <c r="E6563" s="18"/>
      <c r="F6563" s="18">
        <v>1</v>
      </c>
      <c r="G6563" s="18">
        <v>133</v>
      </c>
      <c r="H6563" s="18">
        <v>13308</v>
      </c>
      <c r="I6563" s="18" t="s">
        <v>15821</v>
      </c>
      <c r="U6563" s="170" t="s">
        <v>15880</v>
      </c>
      <c r="V6563" s="18" t="s">
        <v>3343</v>
      </c>
      <c r="W6563" t="str">
        <f t="shared" si="102"/>
        <v>INSERT INTO MST_D007_COMMON_D (ID,MST_D006_ID,QF_CODE,D_NO,VALUE01,VALUE02,VALUE03,VALUE04,VALUE05,DELETE_FLAG,UPDATE_FLAG,VALUE_TEXT1) VALUES('492ffec7-9b77-aebf-98d8-cbf7ca6b92fc','d189a123-bd57-e253-54fb-ed1dce7fd63c','PP027','006562','1','133','13308','JPH10113','','N','0','');</v>
      </c>
    </row>
    <row r="6564" spans="1:23">
      <c r="A6564" t="s">
        <v>15881</v>
      </c>
      <c r="B6564" t="s">
        <v>3342</v>
      </c>
      <c r="C6564" s="18" t="s">
        <v>3343</v>
      </c>
      <c r="D6564" s="18" t="s">
        <v>3344</v>
      </c>
      <c r="E6564" s="18"/>
      <c r="F6564" s="18">
        <v>1</v>
      </c>
      <c r="G6564" s="18">
        <v>133</v>
      </c>
      <c r="H6564" s="18">
        <v>13309</v>
      </c>
      <c r="I6564" s="18" t="s">
        <v>15821</v>
      </c>
      <c r="U6564" s="170" t="s">
        <v>15882</v>
      </c>
      <c r="V6564" s="18" t="s">
        <v>3343</v>
      </c>
      <c r="W6564" t="str">
        <f t="shared" si="102"/>
        <v>INSERT INTO MST_D007_COMMON_D (ID,MST_D006_ID,QF_CODE,D_NO,VALUE01,VALUE02,VALUE03,VALUE04,VALUE05,DELETE_FLAG,UPDATE_FLAG,VALUE_TEXT1) VALUES('fb0e0e55-6da4-211a-ed3b-c826de1fe11c','d189a123-bd57-e253-54fb-ed1dce7fd63c','PP027','006563','1','133','13309','JPH10113','','N','0','');</v>
      </c>
    </row>
    <row r="6565" spans="1:23">
      <c r="A6565" t="s">
        <v>15883</v>
      </c>
      <c r="B6565" t="s">
        <v>3342</v>
      </c>
      <c r="C6565" s="18" t="s">
        <v>3343</v>
      </c>
      <c r="D6565" s="18" t="s">
        <v>3344</v>
      </c>
      <c r="E6565" s="18"/>
      <c r="F6565" s="18">
        <v>1</v>
      </c>
      <c r="G6565" s="18">
        <v>133</v>
      </c>
      <c r="H6565" s="18">
        <v>13310</v>
      </c>
      <c r="I6565" s="18" t="s">
        <v>15821</v>
      </c>
      <c r="U6565" s="170" t="s">
        <v>15884</v>
      </c>
      <c r="V6565" s="18" t="s">
        <v>3343</v>
      </c>
      <c r="W6565" t="str">
        <f t="shared" si="102"/>
        <v>INSERT INTO MST_D007_COMMON_D (ID,MST_D006_ID,QF_CODE,D_NO,VALUE01,VALUE02,VALUE03,VALUE04,VALUE05,DELETE_FLAG,UPDATE_FLAG,VALUE_TEXT1) VALUES('d3b6ec58-747b-6d78-cfdc-1ddbcb9be5ab','d189a123-bd57-e253-54fb-ed1dce7fd63c','PP027','006564','1','133','13310','JPH10113','','N','0','');</v>
      </c>
    </row>
    <row r="6566" spans="1:23">
      <c r="A6566" t="s">
        <v>15885</v>
      </c>
      <c r="B6566" t="s">
        <v>3342</v>
      </c>
      <c r="C6566" s="18" t="s">
        <v>3343</v>
      </c>
      <c r="D6566" s="18" t="s">
        <v>3344</v>
      </c>
      <c r="E6566" s="18"/>
      <c r="F6566" s="18">
        <v>1</v>
      </c>
      <c r="G6566" s="18">
        <v>133</v>
      </c>
      <c r="H6566" s="18">
        <v>13311</v>
      </c>
      <c r="I6566" s="18" t="s">
        <v>15821</v>
      </c>
      <c r="U6566" s="170" t="s">
        <v>15886</v>
      </c>
      <c r="V6566" s="18" t="s">
        <v>3343</v>
      </c>
      <c r="W6566" t="str">
        <f t="shared" si="102"/>
        <v>INSERT INTO MST_D007_COMMON_D (ID,MST_D006_ID,QF_CODE,D_NO,VALUE01,VALUE02,VALUE03,VALUE04,VALUE05,DELETE_FLAG,UPDATE_FLAG,VALUE_TEXT1) VALUES('2910d1a9-dcd8-fcbf-df3c-27cd82c66baa','d189a123-bd57-e253-54fb-ed1dce7fd63c','PP027','006565','1','133','13311','JPH10113','','N','0','');</v>
      </c>
    </row>
    <row r="6567" spans="1:23">
      <c r="A6567" t="s">
        <v>15887</v>
      </c>
      <c r="B6567" t="s">
        <v>3342</v>
      </c>
      <c r="C6567" s="18" t="s">
        <v>3343</v>
      </c>
      <c r="D6567" s="18" t="s">
        <v>3344</v>
      </c>
      <c r="E6567" s="18"/>
      <c r="F6567" s="18">
        <v>1</v>
      </c>
      <c r="G6567" s="18">
        <v>134</v>
      </c>
      <c r="H6567" s="18">
        <v>13401</v>
      </c>
      <c r="I6567" s="18" t="s">
        <v>15821</v>
      </c>
      <c r="U6567" s="170" t="s">
        <v>15888</v>
      </c>
      <c r="V6567" s="18" t="s">
        <v>3343</v>
      </c>
      <c r="W6567" t="str">
        <f t="shared" si="102"/>
        <v>INSERT INTO MST_D007_COMMON_D (ID,MST_D006_ID,QF_CODE,D_NO,VALUE01,VALUE02,VALUE03,VALUE04,VALUE05,DELETE_FLAG,UPDATE_FLAG,VALUE_TEXT1) VALUES('eece4edc-9eef-81ff-fcb3-64e491cc219f','d189a123-bd57-e253-54fb-ed1dce7fd63c','PP027','006566','1','134','13401','JPH10113','','N','0','');</v>
      </c>
    </row>
    <row r="6568" spans="1:23">
      <c r="A6568" t="s">
        <v>15889</v>
      </c>
      <c r="B6568" t="s">
        <v>3342</v>
      </c>
      <c r="C6568" s="18" t="s">
        <v>3343</v>
      </c>
      <c r="D6568" s="18" t="s">
        <v>3344</v>
      </c>
      <c r="E6568" s="18"/>
      <c r="F6568" s="18">
        <v>1</v>
      </c>
      <c r="G6568" s="18">
        <v>134</v>
      </c>
      <c r="H6568" s="18">
        <v>13402</v>
      </c>
      <c r="I6568" s="18" t="s">
        <v>15821</v>
      </c>
      <c r="U6568" s="170" t="s">
        <v>15890</v>
      </c>
      <c r="V6568" s="18" t="s">
        <v>3343</v>
      </c>
      <c r="W6568" t="str">
        <f t="shared" si="102"/>
        <v>INSERT INTO MST_D007_COMMON_D (ID,MST_D006_ID,QF_CODE,D_NO,VALUE01,VALUE02,VALUE03,VALUE04,VALUE05,DELETE_FLAG,UPDATE_FLAG,VALUE_TEXT1) VALUES('e687fbab-fd16-e43a-b47c-5f124c76509c','d189a123-bd57-e253-54fb-ed1dce7fd63c','PP027','006567','1','134','13402','JPH10113','','N','0','');</v>
      </c>
    </row>
    <row r="6569" spans="1:23">
      <c r="A6569" t="s">
        <v>15891</v>
      </c>
      <c r="B6569" t="s">
        <v>3342</v>
      </c>
      <c r="C6569" s="18" t="s">
        <v>3343</v>
      </c>
      <c r="D6569" s="18" t="s">
        <v>3344</v>
      </c>
      <c r="E6569" s="18"/>
      <c r="F6569" s="18">
        <v>1</v>
      </c>
      <c r="G6569" s="18">
        <v>134</v>
      </c>
      <c r="H6569" s="18">
        <v>13403</v>
      </c>
      <c r="I6569" s="18" t="s">
        <v>15821</v>
      </c>
      <c r="U6569" s="170" t="s">
        <v>15892</v>
      </c>
      <c r="V6569" s="18" t="s">
        <v>3343</v>
      </c>
      <c r="W6569" t="str">
        <f t="shared" si="102"/>
        <v>INSERT INTO MST_D007_COMMON_D (ID,MST_D006_ID,QF_CODE,D_NO,VALUE01,VALUE02,VALUE03,VALUE04,VALUE05,DELETE_FLAG,UPDATE_FLAG,VALUE_TEXT1) VALUES('5b8082e8-dcff-f612-0ddb-12abc692f4b6','d189a123-bd57-e253-54fb-ed1dce7fd63c','PP027','006568','1','134','13403','JPH10113','','N','0','');</v>
      </c>
    </row>
    <row r="6570" spans="1:23">
      <c r="A6570" t="s">
        <v>15893</v>
      </c>
      <c r="B6570" t="s">
        <v>3342</v>
      </c>
      <c r="C6570" s="18" t="s">
        <v>3343</v>
      </c>
      <c r="D6570" s="18" t="s">
        <v>3344</v>
      </c>
      <c r="E6570" s="18"/>
      <c r="F6570" s="18">
        <v>1</v>
      </c>
      <c r="G6570" s="18">
        <v>134</v>
      </c>
      <c r="H6570" s="18">
        <v>13404</v>
      </c>
      <c r="I6570" s="18" t="s">
        <v>15821</v>
      </c>
      <c r="U6570" s="170" t="s">
        <v>15894</v>
      </c>
      <c r="V6570" s="18" t="s">
        <v>3343</v>
      </c>
      <c r="W6570" t="str">
        <f t="shared" si="102"/>
        <v>INSERT INTO MST_D007_COMMON_D (ID,MST_D006_ID,QF_CODE,D_NO,VALUE01,VALUE02,VALUE03,VALUE04,VALUE05,DELETE_FLAG,UPDATE_FLAG,VALUE_TEXT1) VALUES('b64739da-a8fb-acb4-8e48-adf7f90ff22a','d189a123-bd57-e253-54fb-ed1dce7fd63c','PP027','006569','1','134','13404','JPH10113','','N','0','');</v>
      </c>
    </row>
    <row r="6571" spans="1:23">
      <c r="A6571" t="s">
        <v>15895</v>
      </c>
      <c r="B6571" t="s">
        <v>3342</v>
      </c>
      <c r="C6571" s="18" t="s">
        <v>3343</v>
      </c>
      <c r="D6571" s="18" t="s">
        <v>3344</v>
      </c>
      <c r="E6571" s="18"/>
      <c r="F6571" s="18">
        <v>1</v>
      </c>
      <c r="G6571" s="18">
        <v>134</v>
      </c>
      <c r="H6571" s="18">
        <v>13405</v>
      </c>
      <c r="I6571" s="18" t="s">
        <v>15821</v>
      </c>
      <c r="U6571" s="170" t="s">
        <v>15896</v>
      </c>
      <c r="V6571" s="18" t="s">
        <v>3343</v>
      </c>
      <c r="W6571" t="str">
        <f t="shared" si="102"/>
        <v>INSERT INTO MST_D007_COMMON_D (ID,MST_D006_ID,QF_CODE,D_NO,VALUE01,VALUE02,VALUE03,VALUE04,VALUE05,DELETE_FLAG,UPDATE_FLAG,VALUE_TEXT1) VALUES('3e012d6f-f7d9-2caa-ff9a-3caae7ae8adb','d189a123-bd57-e253-54fb-ed1dce7fd63c','PP027','006570','1','134','13405','JPH10113','','N','0','');</v>
      </c>
    </row>
    <row r="6572" spans="1:23">
      <c r="A6572" t="s">
        <v>15897</v>
      </c>
      <c r="B6572" t="s">
        <v>3342</v>
      </c>
      <c r="C6572" s="18" t="s">
        <v>3343</v>
      </c>
      <c r="D6572" s="18" t="s">
        <v>3344</v>
      </c>
      <c r="E6572" s="18"/>
      <c r="F6572" s="18">
        <v>1</v>
      </c>
      <c r="G6572" s="18">
        <v>134</v>
      </c>
      <c r="H6572" s="18">
        <v>13406</v>
      </c>
      <c r="I6572" s="18" t="s">
        <v>15821</v>
      </c>
      <c r="U6572" s="170" t="s">
        <v>15898</v>
      </c>
      <c r="V6572" s="18" t="s">
        <v>3343</v>
      </c>
      <c r="W6572" t="str">
        <f t="shared" si="102"/>
        <v>INSERT INTO MST_D007_COMMON_D (ID,MST_D006_ID,QF_CODE,D_NO,VALUE01,VALUE02,VALUE03,VALUE04,VALUE05,DELETE_FLAG,UPDATE_FLAG,VALUE_TEXT1) VALUES('f33824a1-eab0-d22c-9cb6-8b7a4dd4d3a6','d189a123-bd57-e253-54fb-ed1dce7fd63c','PP027','006571','1','134','13406','JPH10113','','N','0','');</v>
      </c>
    </row>
    <row r="6573" spans="1:23">
      <c r="A6573" t="s">
        <v>15899</v>
      </c>
      <c r="B6573" t="s">
        <v>3342</v>
      </c>
      <c r="C6573" s="18" t="s">
        <v>3343</v>
      </c>
      <c r="D6573" s="18" t="s">
        <v>3344</v>
      </c>
      <c r="E6573" s="18"/>
      <c r="F6573" s="18">
        <v>1</v>
      </c>
      <c r="G6573" s="18">
        <v>134</v>
      </c>
      <c r="H6573" s="18">
        <v>13407</v>
      </c>
      <c r="I6573" s="18" t="s">
        <v>15821</v>
      </c>
      <c r="U6573" s="170" t="s">
        <v>15900</v>
      </c>
      <c r="V6573" s="18" t="s">
        <v>3343</v>
      </c>
      <c r="W6573" t="str">
        <f t="shared" si="102"/>
        <v>INSERT INTO MST_D007_COMMON_D (ID,MST_D006_ID,QF_CODE,D_NO,VALUE01,VALUE02,VALUE03,VALUE04,VALUE05,DELETE_FLAG,UPDATE_FLAG,VALUE_TEXT1) VALUES('5ac50110-6e3e-8424-87ec-d6a9c5b5bb0e','d189a123-bd57-e253-54fb-ed1dce7fd63c','PP027','006572','1','134','13407','JPH10113','','N','0','');</v>
      </c>
    </row>
    <row r="6574" spans="1:23">
      <c r="A6574" t="s">
        <v>15901</v>
      </c>
      <c r="B6574" t="s">
        <v>3342</v>
      </c>
      <c r="C6574" s="18" t="s">
        <v>3343</v>
      </c>
      <c r="D6574" s="18" t="s">
        <v>3344</v>
      </c>
      <c r="E6574" s="18"/>
      <c r="F6574" s="18">
        <v>1</v>
      </c>
      <c r="G6574" s="18">
        <v>134</v>
      </c>
      <c r="H6574" s="18">
        <v>13408</v>
      </c>
      <c r="I6574" s="18" t="s">
        <v>15821</v>
      </c>
      <c r="U6574" s="170" t="s">
        <v>15902</v>
      </c>
      <c r="V6574" s="18" t="s">
        <v>3343</v>
      </c>
      <c r="W6574" t="str">
        <f t="shared" si="102"/>
        <v>INSERT INTO MST_D007_COMMON_D (ID,MST_D006_ID,QF_CODE,D_NO,VALUE01,VALUE02,VALUE03,VALUE04,VALUE05,DELETE_FLAG,UPDATE_FLAG,VALUE_TEXT1) VALUES('e28dfc79-bcd5-e57f-c5bb-7adc4dff19ce','d189a123-bd57-e253-54fb-ed1dce7fd63c','PP027','006573','1','134','13408','JPH10113','','N','0','');</v>
      </c>
    </row>
    <row r="6575" spans="1:23">
      <c r="A6575" t="s">
        <v>15903</v>
      </c>
      <c r="B6575" t="s">
        <v>3342</v>
      </c>
      <c r="C6575" s="18" t="s">
        <v>3343</v>
      </c>
      <c r="D6575" s="18" t="s">
        <v>3344</v>
      </c>
      <c r="E6575" s="18"/>
      <c r="F6575" s="18">
        <v>1</v>
      </c>
      <c r="G6575" s="18">
        <v>134</v>
      </c>
      <c r="H6575" s="18">
        <v>13409</v>
      </c>
      <c r="I6575" s="18" t="s">
        <v>15821</v>
      </c>
      <c r="U6575" s="170" t="s">
        <v>15904</v>
      </c>
      <c r="V6575" s="18" t="s">
        <v>3343</v>
      </c>
      <c r="W6575" t="str">
        <f t="shared" si="102"/>
        <v>INSERT INTO MST_D007_COMMON_D (ID,MST_D006_ID,QF_CODE,D_NO,VALUE01,VALUE02,VALUE03,VALUE04,VALUE05,DELETE_FLAG,UPDATE_FLAG,VALUE_TEXT1) VALUES('82e2c759-a73b-bac9-a5c0-bc0b3d2a1c65','d189a123-bd57-e253-54fb-ed1dce7fd63c','PP027','006574','1','134','13409','JPH10113','','N','0','');</v>
      </c>
    </row>
    <row r="6576" spans="1:23">
      <c r="A6576" t="s">
        <v>15905</v>
      </c>
      <c r="B6576" t="s">
        <v>3342</v>
      </c>
      <c r="C6576" s="18" t="s">
        <v>3343</v>
      </c>
      <c r="D6576" s="18" t="s">
        <v>3344</v>
      </c>
      <c r="E6576" s="18"/>
      <c r="F6576" s="18">
        <v>1</v>
      </c>
      <c r="G6576" s="18">
        <v>134</v>
      </c>
      <c r="H6576" s="18">
        <v>13410</v>
      </c>
      <c r="I6576" s="18" t="s">
        <v>15821</v>
      </c>
      <c r="U6576" s="170" t="s">
        <v>15906</v>
      </c>
      <c r="V6576" s="18" t="s">
        <v>3343</v>
      </c>
      <c r="W6576" t="str">
        <f t="shared" si="102"/>
        <v>INSERT INTO MST_D007_COMMON_D (ID,MST_D006_ID,QF_CODE,D_NO,VALUE01,VALUE02,VALUE03,VALUE04,VALUE05,DELETE_FLAG,UPDATE_FLAG,VALUE_TEXT1) VALUES('8869d858-6a02-46d6-dddb-e1df2e283b0c','d189a123-bd57-e253-54fb-ed1dce7fd63c','PP027','006575','1','134','13410','JPH10113','','N','0','');</v>
      </c>
    </row>
    <row r="6577" spans="1:23">
      <c r="A6577" t="s">
        <v>15907</v>
      </c>
      <c r="B6577" t="s">
        <v>3342</v>
      </c>
      <c r="C6577" s="18" t="s">
        <v>3343</v>
      </c>
      <c r="D6577" s="18" t="s">
        <v>3344</v>
      </c>
      <c r="E6577" s="18"/>
      <c r="F6577" s="18">
        <v>1</v>
      </c>
      <c r="G6577" s="18">
        <v>134</v>
      </c>
      <c r="H6577" s="18">
        <v>13411</v>
      </c>
      <c r="I6577" s="18" t="s">
        <v>15821</v>
      </c>
      <c r="U6577" s="170" t="s">
        <v>15908</v>
      </c>
      <c r="V6577" s="18" t="s">
        <v>3343</v>
      </c>
      <c r="W6577" t="str">
        <f t="shared" si="102"/>
        <v>INSERT INTO MST_D007_COMMON_D (ID,MST_D006_ID,QF_CODE,D_NO,VALUE01,VALUE02,VALUE03,VALUE04,VALUE05,DELETE_FLAG,UPDATE_FLAG,VALUE_TEXT1) VALUES('157ec65f-7ada-d62b-eebc-693cf6ffc4b1','d189a123-bd57-e253-54fb-ed1dce7fd63c','PP027','006576','1','134','13411','JPH10113','','N','0','');</v>
      </c>
    </row>
    <row r="6578" spans="1:23">
      <c r="A6578" t="s">
        <v>15909</v>
      </c>
      <c r="B6578" t="s">
        <v>3342</v>
      </c>
      <c r="C6578" s="18" t="s">
        <v>3343</v>
      </c>
      <c r="D6578" s="18" t="s">
        <v>3344</v>
      </c>
      <c r="E6578" s="18"/>
      <c r="F6578" s="18">
        <v>1</v>
      </c>
      <c r="G6578" s="18">
        <v>135</v>
      </c>
      <c r="H6578" s="18">
        <v>13501</v>
      </c>
      <c r="I6578" s="18" t="s">
        <v>15821</v>
      </c>
      <c r="U6578" s="170" t="s">
        <v>15910</v>
      </c>
      <c r="V6578" s="18" t="s">
        <v>3343</v>
      </c>
      <c r="W6578" t="str">
        <f t="shared" si="102"/>
        <v>INSERT INTO MST_D007_COMMON_D (ID,MST_D006_ID,QF_CODE,D_NO,VALUE01,VALUE02,VALUE03,VALUE04,VALUE05,DELETE_FLAG,UPDATE_FLAG,VALUE_TEXT1) VALUES('c3fc9304-bd61-ffb3-5969-d4ad82bef0a7','d189a123-bd57-e253-54fb-ed1dce7fd63c','PP027','006577','1','135','13501','JPH10113','','N','0','');</v>
      </c>
    </row>
    <row r="6579" spans="1:23">
      <c r="A6579" t="s">
        <v>15911</v>
      </c>
      <c r="B6579" t="s">
        <v>3342</v>
      </c>
      <c r="C6579" s="18" t="s">
        <v>3343</v>
      </c>
      <c r="D6579" s="18" t="s">
        <v>3344</v>
      </c>
      <c r="E6579" s="18"/>
      <c r="F6579" s="18">
        <v>1</v>
      </c>
      <c r="G6579" s="18">
        <v>135</v>
      </c>
      <c r="H6579" s="18">
        <v>13502</v>
      </c>
      <c r="I6579" s="18" t="s">
        <v>15821</v>
      </c>
      <c r="U6579" s="170" t="s">
        <v>15912</v>
      </c>
      <c r="V6579" s="18" t="s">
        <v>3343</v>
      </c>
      <c r="W6579" t="str">
        <f t="shared" si="102"/>
        <v>INSERT INTO MST_D007_COMMON_D (ID,MST_D006_ID,QF_CODE,D_NO,VALUE01,VALUE02,VALUE03,VALUE04,VALUE05,DELETE_FLAG,UPDATE_FLAG,VALUE_TEXT1) VALUES('ebda1fca-dfd7-253f-19dd-fa6dfbe2b66a','d189a123-bd57-e253-54fb-ed1dce7fd63c','PP027','006578','1','135','13502','JPH10113','','N','0','');</v>
      </c>
    </row>
    <row r="6580" spans="1:23">
      <c r="A6580" t="s">
        <v>15913</v>
      </c>
      <c r="B6580" t="s">
        <v>3342</v>
      </c>
      <c r="C6580" s="18" t="s">
        <v>3343</v>
      </c>
      <c r="D6580" s="18" t="s">
        <v>3344</v>
      </c>
      <c r="E6580" s="18"/>
      <c r="F6580" s="18">
        <v>1</v>
      </c>
      <c r="G6580" s="18">
        <v>136</v>
      </c>
      <c r="H6580" s="18">
        <v>13601</v>
      </c>
      <c r="I6580" s="18" t="s">
        <v>15821</v>
      </c>
      <c r="U6580" s="170" t="s">
        <v>15914</v>
      </c>
      <c r="V6580" s="18" t="s">
        <v>3343</v>
      </c>
      <c r="W6580" t="str">
        <f t="shared" si="102"/>
        <v>INSERT INTO MST_D007_COMMON_D (ID,MST_D006_ID,QF_CODE,D_NO,VALUE01,VALUE02,VALUE03,VALUE04,VALUE05,DELETE_FLAG,UPDATE_FLAG,VALUE_TEXT1) VALUES('d8d15af6-e9bd-7fd7-1cda-a3befca4dbcb','d189a123-bd57-e253-54fb-ed1dce7fd63c','PP027','006579','1','136','13601','JPH10113','','N','0','');</v>
      </c>
    </row>
    <row r="6581" spans="1:23">
      <c r="A6581" t="s">
        <v>15915</v>
      </c>
      <c r="B6581" t="s">
        <v>3342</v>
      </c>
      <c r="C6581" s="18" t="s">
        <v>3343</v>
      </c>
      <c r="D6581" s="18" t="s">
        <v>3344</v>
      </c>
      <c r="E6581" s="18"/>
      <c r="F6581" s="18">
        <v>1</v>
      </c>
      <c r="G6581" s="18">
        <v>137</v>
      </c>
      <c r="H6581" s="18">
        <v>13701</v>
      </c>
      <c r="I6581" s="18" t="s">
        <v>15821</v>
      </c>
      <c r="U6581" s="170" t="s">
        <v>15916</v>
      </c>
      <c r="V6581" s="18" t="s">
        <v>3343</v>
      </c>
      <c r="W6581" t="str">
        <f t="shared" si="102"/>
        <v>INSERT INTO MST_D007_COMMON_D (ID,MST_D006_ID,QF_CODE,D_NO,VALUE01,VALUE02,VALUE03,VALUE04,VALUE05,DELETE_FLAG,UPDATE_FLAG,VALUE_TEXT1) VALUES('8f105ac7-963f-fc94-60a1-e0e1867d1e65','d189a123-bd57-e253-54fb-ed1dce7fd63c','PP027','006580','1','137','13701','JPH10113','','N','0','');</v>
      </c>
    </row>
    <row r="6582" spans="1:23">
      <c r="A6582" t="s">
        <v>15917</v>
      </c>
      <c r="B6582" t="s">
        <v>3342</v>
      </c>
      <c r="C6582" s="18" t="s">
        <v>3343</v>
      </c>
      <c r="D6582" s="18" t="s">
        <v>3344</v>
      </c>
      <c r="E6582" s="18"/>
      <c r="F6582" s="18">
        <v>2</v>
      </c>
      <c r="G6582" s="18">
        <v>231</v>
      </c>
      <c r="H6582" s="18">
        <v>23101</v>
      </c>
      <c r="I6582" s="18" t="s">
        <v>15821</v>
      </c>
      <c r="U6582" s="170" t="s">
        <v>15918</v>
      </c>
      <c r="V6582" s="18" t="s">
        <v>3343</v>
      </c>
      <c r="W6582" t="str">
        <f t="shared" si="102"/>
        <v>INSERT INTO MST_D007_COMMON_D (ID,MST_D006_ID,QF_CODE,D_NO,VALUE01,VALUE02,VALUE03,VALUE04,VALUE05,DELETE_FLAG,UPDATE_FLAG,VALUE_TEXT1) VALUES('2054e2bd-eeaf-2cba-68be-ebff126adbba','d189a123-bd57-e253-54fb-ed1dce7fd63c','PP027','006581','2','231','23101','JPH10113','','N','0','');</v>
      </c>
    </row>
    <row r="6583" spans="1:23">
      <c r="A6583" t="s">
        <v>15919</v>
      </c>
      <c r="B6583" t="s">
        <v>3342</v>
      </c>
      <c r="C6583" s="18" t="s">
        <v>3343</v>
      </c>
      <c r="D6583" s="18" t="s">
        <v>3344</v>
      </c>
      <c r="E6583" s="18"/>
      <c r="F6583" s="18">
        <v>3</v>
      </c>
      <c r="G6583" s="18">
        <v>331</v>
      </c>
      <c r="H6583" s="18"/>
      <c r="I6583" s="18" t="s">
        <v>15821</v>
      </c>
      <c r="U6583" s="170" t="s">
        <v>15920</v>
      </c>
      <c r="V6583" s="18" t="s">
        <v>3343</v>
      </c>
      <c r="W6583" t="str">
        <f t="shared" si="102"/>
        <v>INSERT INTO MST_D007_COMMON_D (ID,MST_D006_ID,QF_CODE,D_NO,VALUE01,VALUE02,VALUE03,VALUE04,VALUE05,DELETE_FLAG,UPDATE_FLAG,VALUE_TEXT1) VALUES('aaebc6c3-b3b9-e00f-5a49-eba10cd08188','d189a123-bd57-e253-54fb-ed1dce7fd63c','PP027','006582','3','331','','JPH10113','','N','0','');</v>
      </c>
    </row>
    <row r="6584" spans="1:23">
      <c r="A6584" t="s">
        <v>15921</v>
      </c>
      <c r="B6584" t="s">
        <v>3342</v>
      </c>
      <c r="C6584" s="18" t="s">
        <v>3343</v>
      </c>
      <c r="D6584" s="18" t="s">
        <v>3344</v>
      </c>
      <c r="E6584" s="18"/>
      <c r="F6584" s="18">
        <v>3</v>
      </c>
      <c r="G6584" s="18">
        <v>332</v>
      </c>
      <c r="H6584" s="18"/>
      <c r="I6584" s="18" t="s">
        <v>15821</v>
      </c>
      <c r="U6584" s="170" t="s">
        <v>15922</v>
      </c>
      <c r="V6584" s="18" t="s">
        <v>3343</v>
      </c>
      <c r="W6584" t="str">
        <f t="shared" si="102"/>
        <v>INSERT INTO MST_D007_COMMON_D (ID,MST_D006_ID,QF_CODE,D_NO,VALUE01,VALUE02,VALUE03,VALUE04,VALUE05,DELETE_FLAG,UPDATE_FLAG,VALUE_TEXT1) VALUES('edfcccca-ea04-de65-cb9f-cadba2f0b7d2','d189a123-bd57-e253-54fb-ed1dce7fd63c','PP027','006583','3','332','','JPH10113','','N','0','');</v>
      </c>
    </row>
    <row r="6585" spans="1:23">
      <c r="A6585" t="s">
        <v>15923</v>
      </c>
      <c r="B6585" t="s">
        <v>3342</v>
      </c>
      <c r="C6585" s="18" t="s">
        <v>3343</v>
      </c>
      <c r="D6585" s="18" t="s">
        <v>3344</v>
      </c>
      <c r="E6585" s="18"/>
      <c r="F6585" s="18">
        <v>1</v>
      </c>
      <c r="G6585" s="18">
        <v>131</v>
      </c>
      <c r="H6585" s="18">
        <v>13101</v>
      </c>
      <c r="I6585" s="18" t="s">
        <v>15924</v>
      </c>
      <c r="U6585" s="170" t="s">
        <v>15925</v>
      </c>
      <c r="V6585" s="18" t="s">
        <v>3343</v>
      </c>
      <c r="W6585" t="str">
        <f t="shared" si="102"/>
        <v>INSERT INTO MST_D007_COMMON_D (ID,MST_D006_ID,QF_CODE,D_NO,VALUE01,VALUE02,VALUE03,VALUE04,VALUE05,DELETE_FLAG,UPDATE_FLAG,VALUE_TEXT1) VALUES('b8fe87fd-67ea-4adc-20a4-faf7b0ec63a8','d189a123-bd57-e253-54fb-ed1dce7fd63c','PP027','006584','1','131','13101','JPH10114','','N','0','');</v>
      </c>
    </row>
    <row r="6586" spans="1:23">
      <c r="A6586" t="s">
        <v>15926</v>
      </c>
      <c r="B6586" t="s">
        <v>3342</v>
      </c>
      <c r="C6586" s="18" t="s">
        <v>3343</v>
      </c>
      <c r="D6586" s="18" t="s">
        <v>3344</v>
      </c>
      <c r="E6586" s="18"/>
      <c r="F6586" s="18">
        <v>1</v>
      </c>
      <c r="G6586" s="18">
        <v>131</v>
      </c>
      <c r="H6586" s="18">
        <v>13102</v>
      </c>
      <c r="I6586" s="18" t="s">
        <v>15924</v>
      </c>
      <c r="U6586" s="170" t="s">
        <v>15927</v>
      </c>
      <c r="V6586" s="18" t="s">
        <v>3343</v>
      </c>
      <c r="W6586" t="str">
        <f t="shared" si="102"/>
        <v>INSERT INTO MST_D007_COMMON_D (ID,MST_D006_ID,QF_CODE,D_NO,VALUE01,VALUE02,VALUE03,VALUE04,VALUE05,DELETE_FLAG,UPDATE_FLAG,VALUE_TEXT1) VALUES('d25d83a6-adad-bb38-f42e-6147fbc23e8f','d189a123-bd57-e253-54fb-ed1dce7fd63c','PP027','006585','1','131','13102','JPH10114','','N','0','');</v>
      </c>
    </row>
    <row r="6587" spans="1:23">
      <c r="A6587" t="s">
        <v>15928</v>
      </c>
      <c r="B6587" t="s">
        <v>3342</v>
      </c>
      <c r="C6587" s="18" t="s">
        <v>3343</v>
      </c>
      <c r="D6587" s="18" t="s">
        <v>3344</v>
      </c>
      <c r="E6587" s="18"/>
      <c r="F6587" s="18">
        <v>1</v>
      </c>
      <c r="G6587" s="18">
        <v>131</v>
      </c>
      <c r="H6587" s="18">
        <v>13103</v>
      </c>
      <c r="I6587" s="18" t="s">
        <v>15924</v>
      </c>
      <c r="U6587" s="170" t="s">
        <v>15929</v>
      </c>
      <c r="V6587" s="18" t="s">
        <v>3343</v>
      </c>
      <c r="W6587" t="str">
        <f t="shared" si="102"/>
        <v>INSERT INTO MST_D007_COMMON_D (ID,MST_D006_ID,QF_CODE,D_NO,VALUE01,VALUE02,VALUE03,VALUE04,VALUE05,DELETE_FLAG,UPDATE_FLAG,VALUE_TEXT1) VALUES('cb43b5f9-c00e-d693-cc12-fbaca7b03fdb','d189a123-bd57-e253-54fb-ed1dce7fd63c','PP027','006586','1','131','13103','JPH10114','','N','0','');</v>
      </c>
    </row>
    <row r="6588" spans="1:23">
      <c r="A6588" t="s">
        <v>15930</v>
      </c>
      <c r="B6588" t="s">
        <v>3342</v>
      </c>
      <c r="C6588" s="18" t="s">
        <v>3343</v>
      </c>
      <c r="D6588" s="18" t="s">
        <v>3344</v>
      </c>
      <c r="E6588" s="18"/>
      <c r="F6588" s="18">
        <v>1</v>
      </c>
      <c r="G6588" s="18">
        <v>131</v>
      </c>
      <c r="H6588" s="18">
        <v>13104</v>
      </c>
      <c r="I6588" s="18" t="s">
        <v>15924</v>
      </c>
      <c r="U6588" s="170" t="s">
        <v>15931</v>
      </c>
      <c r="V6588" s="18" t="s">
        <v>3343</v>
      </c>
      <c r="W6588" t="str">
        <f t="shared" si="102"/>
        <v>INSERT INTO MST_D007_COMMON_D (ID,MST_D006_ID,QF_CODE,D_NO,VALUE01,VALUE02,VALUE03,VALUE04,VALUE05,DELETE_FLAG,UPDATE_FLAG,VALUE_TEXT1) VALUES('cef66f10-b6f1-ac2e-13da-cccdf6e21cc7','d189a123-bd57-e253-54fb-ed1dce7fd63c','PP027','006587','1','131','13104','JPH10114','','N','0','');</v>
      </c>
    </row>
    <row r="6589" spans="1:23">
      <c r="A6589" t="s">
        <v>15932</v>
      </c>
      <c r="B6589" t="s">
        <v>3342</v>
      </c>
      <c r="C6589" s="18" t="s">
        <v>3343</v>
      </c>
      <c r="D6589" s="18" t="s">
        <v>3344</v>
      </c>
      <c r="E6589" s="18"/>
      <c r="F6589" s="18">
        <v>1</v>
      </c>
      <c r="G6589" s="18">
        <v>131</v>
      </c>
      <c r="H6589" s="18">
        <v>13105</v>
      </c>
      <c r="I6589" s="18" t="s">
        <v>15924</v>
      </c>
      <c r="U6589" s="170" t="s">
        <v>15933</v>
      </c>
      <c r="V6589" s="18" t="s">
        <v>3343</v>
      </c>
      <c r="W6589" t="str">
        <f t="shared" si="102"/>
        <v>INSERT INTO MST_D007_COMMON_D (ID,MST_D006_ID,QF_CODE,D_NO,VALUE01,VALUE02,VALUE03,VALUE04,VALUE05,DELETE_FLAG,UPDATE_FLAG,VALUE_TEXT1) VALUES('3aca51d9-ab92-3ae8-e0cc-ff3938ccddec','d189a123-bd57-e253-54fb-ed1dce7fd63c','PP027','006588','1','131','13105','JPH10114','','N','0','');</v>
      </c>
    </row>
    <row r="6590" spans="1:23">
      <c r="A6590" t="s">
        <v>15934</v>
      </c>
      <c r="B6590" t="s">
        <v>3342</v>
      </c>
      <c r="C6590" s="18" t="s">
        <v>3343</v>
      </c>
      <c r="D6590" s="18" t="s">
        <v>3344</v>
      </c>
      <c r="E6590" s="18"/>
      <c r="F6590" s="18">
        <v>1</v>
      </c>
      <c r="G6590" s="18">
        <v>131</v>
      </c>
      <c r="H6590" s="18">
        <v>13106</v>
      </c>
      <c r="I6590" s="18" t="s">
        <v>15924</v>
      </c>
      <c r="U6590" s="170" t="s">
        <v>15935</v>
      </c>
      <c r="V6590" s="18" t="s">
        <v>3343</v>
      </c>
      <c r="W6590" t="str">
        <f t="shared" si="102"/>
        <v>INSERT INTO MST_D007_COMMON_D (ID,MST_D006_ID,QF_CODE,D_NO,VALUE01,VALUE02,VALUE03,VALUE04,VALUE05,DELETE_FLAG,UPDATE_FLAG,VALUE_TEXT1) VALUES('3a23f2db-b5aa-bfcb-b74b-306cbf29c810','d189a123-bd57-e253-54fb-ed1dce7fd63c','PP027','006589','1','131','13106','JPH10114','','N','0','');</v>
      </c>
    </row>
    <row r="6591" spans="1:23">
      <c r="A6591" t="s">
        <v>15936</v>
      </c>
      <c r="B6591" t="s">
        <v>3342</v>
      </c>
      <c r="C6591" s="18" t="s">
        <v>3343</v>
      </c>
      <c r="D6591" s="18" t="s">
        <v>3344</v>
      </c>
      <c r="E6591" s="18"/>
      <c r="F6591" s="18">
        <v>1</v>
      </c>
      <c r="G6591" s="18">
        <v>131</v>
      </c>
      <c r="H6591" s="18">
        <v>13107</v>
      </c>
      <c r="I6591" s="18" t="s">
        <v>15924</v>
      </c>
      <c r="U6591" s="170" t="s">
        <v>15937</v>
      </c>
      <c r="V6591" s="18" t="s">
        <v>3343</v>
      </c>
      <c r="W6591" t="str">
        <f t="shared" si="102"/>
        <v>INSERT INTO MST_D007_COMMON_D (ID,MST_D006_ID,QF_CODE,D_NO,VALUE01,VALUE02,VALUE03,VALUE04,VALUE05,DELETE_FLAG,UPDATE_FLAG,VALUE_TEXT1) VALUES('3ae84516-b7e4-4feb-8f5a-8ac57d4b254d','d189a123-bd57-e253-54fb-ed1dce7fd63c','PP027','006590','1','131','13107','JPH10114','','N','0','');</v>
      </c>
    </row>
    <row r="6592" spans="1:23">
      <c r="A6592" t="s">
        <v>15938</v>
      </c>
      <c r="B6592" t="s">
        <v>3342</v>
      </c>
      <c r="C6592" s="18" t="s">
        <v>3343</v>
      </c>
      <c r="D6592" s="18" t="s">
        <v>3344</v>
      </c>
      <c r="E6592" s="18"/>
      <c r="F6592" s="18">
        <v>1</v>
      </c>
      <c r="G6592" s="18">
        <v>131</v>
      </c>
      <c r="H6592" s="18">
        <v>13108</v>
      </c>
      <c r="I6592" s="18" t="s">
        <v>15924</v>
      </c>
      <c r="U6592" s="170" t="s">
        <v>15939</v>
      </c>
      <c r="V6592" s="18" t="s">
        <v>3343</v>
      </c>
      <c r="W6592" t="str">
        <f t="shared" si="102"/>
        <v>INSERT INTO MST_D007_COMMON_D (ID,MST_D006_ID,QF_CODE,D_NO,VALUE01,VALUE02,VALUE03,VALUE04,VALUE05,DELETE_FLAG,UPDATE_FLAG,VALUE_TEXT1) VALUES('994bbf30-45d4-62db-844d-cfeeca13a4ae','d189a123-bd57-e253-54fb-ed1dce7fd63c','PP027','006591','1','131','13108','JPH10114','','N','0','');</v>
      </c>
    </row>
    <row r="6593" spans="1:23">
      <c r="A6593" t="s">
        <v>15940</v>
      </c>
      <c r="B6593" t="s">
        <v>3342</v>
      </c>
      <c r="C6593" s="18" t="s">
        <v>3343</v>
      </c>
      <c r="D6593" s="18" t="s">
        <v>3344</v>
      </c>
      <c r="E6593" s="18"/>
      <c r="F6593" s="18">
        <v>1</v>
      </c>
      <c r="G6593" s="18">
        <v>131</v>
      </c>
      <c r="H6593" s="18">
        <v>13109</v>
      </c>
      <c r="I6593" s="18" t="s">
        <v>15924</v>
      </c>
      <c r="U6593" s="170" t="s">
        <v>15941</v>
      </c>
      <c r="V6593" s="18" t="s">
        <v>3343</v>
      </c>
      <c r="W6593" t="str">
        <f t="shared" si="102"/>
        <v>INSERT INTO MST_D007_COMMON_D (ID,MST_D006_ID,QF_CODE,D_NO,VALUE01,VALUE02,VALUE03,VALUE04,VALUE05,DELETE_FLAG,UPDATE_FLAG,VALUE_TEXT1) VALUES('554bb85f-c0bb-a117-5dd3-b3867be84ac1','d189a123-bd57-e253-54fb-ed1dce7fd63c','PP027','006592','1','131','13109','JPH10114','','N','0','');</v>
      </c>
    </row>
    <row r="6594" spans="1:23">
      <c r="A6594" t="s">
        <v>15942</v>
      </c>
      <c r="B6594" t="s">
        <v>3342</v>
      </c>
      <c r="C6594" s="18" t="s">
        <v>3343</v>
      </c>
      <c r="D6594" s="18" t="s">
        <v>3344</v>
      </c>
      <c r="E6594" s="18"/>
      <c r="F6594" s="18">
        <v>1</v>
      </c>
      <c r="G6594" s="18">
        <v>131</v>
      </c>
      <c r="H6594" s="18">
        <v>13110</v>
      </c>
      <c r="I6594" s="18" t="s">
        <v>15924</v>
      </c>
      <c r="U6594" s="170" t="s">
        <v>15943</v>
      </c>
      <c r="V6594" s="18" t="s">
        <v>3343</v>
      </c>
      <c r="W6594" t="str">
        <f t="shared" si="102"/>
        <v>INSERT INTO MST_D007_COMMON_D (ID,MST_D006_ID,QF_CODE,D_NO,VALUE01,VALUE02,VALUE03,VALUE04,VALUE05,DELETE_FLAG,UPDATE_FLAG,VALUE_TEXT1) VALUES('c365781e-af22-9f1d-22c6-a1ccccb83af1','d189a123-bd57-e253-54fb-ed1dce7fd63c','PP027','006593','1','131','13110','JPH10114','','N','0','');</v>
      </c>
    </row>
    <row r="6595" spans="1:23">
      <c r="A6595" t="s">
        <v>15944</v>
      </c>
      <c r="B6595" t="s">
        <v>3342</v>
      </c>
      <c r="C6595" s="18" t="s">
        <v>3343</v>
      </c>
      <c r="D6595" s="18" t="s">
        <v>3344</v>
      </c>
      <c r="E6595" s="18"/>
      <c r="F6595" s="18">
        <v>1</v>
      </c>
      <c r="G6595" s="18">
        <v>131</v>
      </c>
      <c r="H6595" s="18">
        <v>13111</v>
      </c>
      <c r="I6595" s="18" t="s">
        <v>15924</v>
      </c>
      <c r="U6595" s="170" t="s">
        <v>15945</v>
      </c>
      <c r="V6595" s="18" t="s">
        <v>3343</v>
      </c>
      <c r="W6595" t="str">
        <f t="shared" ref="W6595:W6658" si="103">"  INSERT INTO MST_D007_COMMON_D (ID,MST_D006_ID,QF_CODE,D_NO,VALUE01,VALUE02,VALUE03,VALUE04,VALUE05,DELETE_FLAG,UPDATE_FLAG,VALUE_TEXT1) VALUES('"&amp;A6595&amp;"','"&amp;B6595&amp;"','"&amp;V6595&amp;"','"&amp;U6595&amp;"','"&amp;F6595&amp;"','"&amp;G6595&amp;"','"&amp;H6595&amp;"','"&amp;I6595&amp;"','"&amp;J6595&amp;"','N','0','"&amp;E6595&amp;"');"</f>
        <v>INSERT INTO MST_D007_COMMON_D (ID,MST_D006_ID,QF_CODE,D_NO,VALUE01,VALUE02,VALUE03,VALUE04,VALUE05,DELETE_FLAG,UPDATE_FLAG,VALUE_TEXT1) VALUES('f8fae36d-11cb-ddd2-61b5-986dca55974a','d189a123-bd57-e253-54fb-ed1dce7fd63c','PP027','006594','1','131','13111','JPH10114','','N','0','');</v>
      </c>
    </row>
    <row r="6596" spans="1:23">
      <c r="A6596" t="s">
        <v>15946</v>
      </c>
      <c r="B6596" t="s">
        <v>3342</v>
      </c>
      <c r="C6596" s="18" t="s">
        <v>3343</v>
      </c>
      <c r="D6596" s="18" t="s">
        <v>3344</v>
      </c>
      <c r="E6596" s="18"/>
      <c r="F6596" s="18">
        <v>1</v>
      </c>
      <c r="G6596" s="18">
        <v>132</v>
      </c>
      <c r="H6596" s="18">
        <v>13201</v>
      </c>
      <c r="I6596" s="18" t="s">
        <v>15924</v>
      </c>
      <c r="U6596" s="170" t="s">
        <v>15947</v>
      </c>
      <c r="V6596" s="18" t="s">
        <v>3343</v>
      </c>
      <c r="W6596" t="str">
        <f t="shared" si="103"/>
        <v>INSERT INTO MST_D007_COMMON_D (ID,MST_D006_ID,QF_CODE,D_NO,VALUE01,VALUE02,VALUE03,VALUE04,VALUE05,DELETE_FLAG,UPDATE_FLAG,VALUE_TEXT1) VALUES('6ebc9faa-b1ba-3b38-7ee5-acc987abcd57','d189a123-bd57-e253-54fb-ed1dce7fd63c','PP027','006595','1','132','13201','JPH10114','','N','0','');</v>
      </c>
    </row>
    <row r="6597" spans="1:23">
      <c r="A6597" t="s">
        <v>15948</v>
      </c>
      <c r="B6597" t="s">
        <v>3342</v>
      </c>
      <c r="C6597" s="18" t="s">
        <v>3343</v>
      </c>
      <c r="D6597" s="18" t="s">
        <v>3344</v>
      </c>
      <c r="E6597" s="18"/>
      <c r="F6597" s="18">
        <v>1</v>
      </c>
      <c r="G6597" s="18">
        <v>132</v>
      </c>
      <c r="H6597" s="18">
        <v>13202</v>
      </c>
      <c r="I6597" s="18" t="s">
        <v>15924</v>
      </c>
      <c r="U6597" s="170" t="s">
        <v>15949</v>
      </c>
      <c r="V6597" s="18" t="s">
        <v>3343</v>
      </c>
      <c r="W6597" t="str">
        <f t="shared" si="103"/>
        <v>INSERT INTO MST_D007_COMMON_D (ID,MST_D006_ID,QF_CODE,D_NO,VALUE01,VALUE02,VALUE03,VALUE04,VALUE05,DELETE_FLAG,UPDATE_FLAG,VALUE_TEXT1) VALUES('b64a4e57-0676-eeb2-075d-2bdd4d057acb','d189a123-bd57-e253-54fb-ed1dce7fd63c','PP027','006596','1','132','13202','JPH10114','','N','0','');</v>
      </c>
    </row>
    <row r="6598" spans="1:23">
      <c r="A6598" t="s">
        <v>15950</v>
      </c>
      <c r="B6598" t="s">
        <v>3342</v>
      </c>
      <c r="C6598" s="18" t="s">
        <v>3343</v>
      </c>
      <c r="D6598" s="18" t="s">
        <v>3344</v>
      </c>
      <c r="E6598" s="18"/>
      <c r="F6598" s="18">
        <v>1</v>
      </c>
      <c r="G6598" s="18">
        <v>132</v>
      </c>
      <c r="H6598" s="18">
        <v>13203</v>
      </c>
      <c r="I6598" s="18" t="s">
        <v>15924</v>
      </c>
      <c r="U6598" s="170" t="s">
        <v>15951</v>
      </c>
      <c r="V6598" s="18" t="s">
        <v>3343</v>
      </c>
      <c r="W6598" t="str">
        <f t="shared" si="103"/>
        <v>INSERT INTO MST_D007_COMMON_D (ID,MST_D006_ID,QF_CODE,D_NO,VALUE01,VALUE02,VALUE03,VALUE04,VALUE05,DELETE_FLAG,UPDATE_FLAG,VALUE_TEXT1) VALUES('930b6253-fb06-6c7a-4e6b-9989d4e1ef7d','d189a123-bd57-e253-54fb-ed1dce7fd63c','PP027','006597','1','132','13203','JPH10114','','N','0','');</v>
      </c>
    </row>
    <row r="6599" spans="1:23">
      <c r="A6599" t="s">
        <v>15952</v>
      </c>
      <c r="B6599" t="s">
        <v>3342</v>
      </c>
      <c r="C6599" s="18" t="s">
        <v>3343</v>
      </c>
      <c r="D6599" s="18" t="s">
        <v>3344</v>
      </c>
      <c r="E6599" s="18"/>
      <c r="F6599" s="18">
        <v>1</v>
      </c>
      <c r="G6599" s="18">
        <v>132</v>
      </c>
      <c r="H6599" s="18">
        <v>13204</v>
      </c>
      <c r="I6599" s="18" t="s">
        <v>15924</v>
      </c>
      <c r="U6599" s="170" t="s">
        <v>15953</v>
      </c>
      <c r="V6599" s="18" t="s">
        <v>3343</v>
      </c>
      <c r="W6599" t="str">
        <f t="shared" si="103"/>
        <v>INSERT INTO MST_D007_COMMON_D (ID,MST_D006_ID,QF_CODE,D_NO,VALUE01,VALUE02,VALUE03,VALUE04,VALUE05,DELETE_FLAG,UPDATE_FLAG,VALUE_TEXT1) VALUES('6bc340d0-2354-d3fa-3afb-e65cd73b4b8d','d189a123-bd57-e253-54fb-ed1dce7fd63c','PP027','006598','1','132','13204','JPH10114','','N','0','');</v>
      </c>
    </row>
    <row r="6600" spans="1:23">
      <c r="A6600" t="s">
        <v>15954</v>
      </c>
      <c r="B6600" t="s">
        <v>3342</v>
      </c>
      <c r="C6600" s="18" t="s">
        <v>3343</v>
      </c>
      <c r="D6600" s="18" t="s">
        <v>3344</v>
      </c>
      <c r="E6600" s="18"/>
      <c r="F6600" s="18">
        <v>1</v>
      </c>
      <c r="G6600" s="18">
        <v>132</v>
      </c>
      <c r="H6600" s="18">
        <v>13205</v>
      </c>
      <c r="I6600" s="18" t="s">
        <v>15924</v>
      </c>
      <c r="U6600" s="170" t="s">
        <v>15955</v>
      </c>
      <c r="V6600" s="18" t="s">
        <v>3343</v>
      </c>
      <c r="W6600" t="str">
        <f t="shared" si="103"/>
        <v>INSERT INTO MST_D007_COMMON_D (ID,MST_D006_ID,QF_CODE,D_NO,VALUE01,VALUE02,VALUE03,VALUE04,VALUE05,DELETE_FLAG,UPDATE_FLAG,VALUE_TEXT1) VALUES('acfe0e46-5cb2-a9ca-5f10-6be8d12c8e2b','d189a123-bd57-e253-54fb-ed1dce7fd63c','PP027','006599','1','132','13205','JPH10114','','N','0','');</v>
      </c>
    </row>
    <row r="6601" spans="1:23">
      <c r="A6601" t="s">
        <v>15956</v>
      </c>
      <c r="B6601" t="s">
        <v>3342</v>
      </c>
      <c r="C6601" s="18" t="s">
        <v>3343</v>
      </c>
      <c r="D6601" s="18" t="s">
        <v>3344</v>
      </c>
      <c r="E6601" s="18"/>
      <c r="F6601" s="18">
        <v>1</v>
      </c>
      <c r="G6601" s="18">
        <v>132</v>
      </c>
      <c r="H6601" s="18">
        <v>13206</v>
      </c>
      <c r="I6601" s="18" t="s">
        <v>15924</v>
      </c>
      <c r="U6601" s="170" t="s">
        <v>15957</v>
      </c>
      <c r="V6601" s="18" t="s">
        <v>3343</v>
      </c>
      <c r="W6601" t="str">
        <f t="shared" si="103"/>
        <v>INSERT INTO MST_D007_COMMON_D (ID,MST_D006_ID,QF_CODE,D_NO,VALUE01,VALUE02,VALUE03,VALUE04,VALUE05,DELETE_FLAG,UPDATE_FLAG,VALUE_TEXT1) VALUES('ce68f1eb-eae5-b862-dedf-bb09bd7a8eda','d189a123-bd57-e253-54fb-ed1dce7fd63c','PP027','006600','1','132','13206','JPH10114','','N','0','');</v>
      </c>
    </row>
    <row r="6602" spans="1:23">
      <c r="A6602" t="s">
        <v>15958</v>
      </c>
      <c r="B6602" t="s">
        <v>3342</v>
      </c>
      <c r="C6602" s="18" t="s">
        <v>3343</v>
      </c>
      <c r="D6602" s="18" t="s">
        <v>3344</v>
      </c>
      <c r="E6602" s="18"/>
      <c r="F6602" s="18">
        <v>1</v>
      </c>
      <c r="G6602" s="18">
        <v>132</v>
      </c>
      <c r="H6602" s="18">
        <v>13207</v>
      </c>
      <c r="I6602" s="18" t="s">
        <v>15924</v>
      </c>
      <c r="U6602" s="170" t="s">
        <v>15959</v>
      </c>
      <c r="V6602" s="18" t="s">
        <v>3343</v>
      </c>
      <c r="W6602" t="str">
        <f t="shared" si="103"/>
        <v>INSERT INTO MST_D007_COMMON_D (ID,MST_D006_ID,QF_CODE,D_NO,VALUE01,VALUE02,VALUE03,VALUE04,VALUE05,DELETE_FLAG,UPDATE_FLAG,VALUE_TEXT1) VALUES('04c3e7ab-e8b6-bafa-2577-8a4f65f97a6c','d189a123-bd57-e253-54fb-ed1dce7fd63c','PP027','006601','1','132','13207','JPH10114','','N','0','');</v>
      </c>
    </row>
    <row r="6603" spans="1:23">
      <c r="A6603" t="s">
        <v>15960</v>
      </c>
      <c r="B6603" t="s">
        <v>3342</v>
      </c>
      <c r="C6603" s="18" t="s">
        <v>3343</v>
      </c>
      <c r="D6603" s="18" t="s">
        <v>3344</v>
      </c>
      <c r="E6603" s="18"/>
      <c r="F6603" s="18">
        <v>1</v>
      </c>
      <c r="G6603" s="18">
        <v>132</v>
      </c>
      <c r="H6603" s="18">
        <v>13208</v>
      </c>
      <c r="I6603" s="18" t="s">
        <v>15924</v>
      </c>
      <c r="U6603" s="170" t="s">
        <v>15961</v>
      </c>
      <c r="V6603" s="18" t="s">
        <v>3343</v>
      </c>
      <c r="W6603" t="str">
        <f t="shared" si="103"/>
        <v>INSERT INTO MST_D007_COMMON_D (ID,MST_D006_ID,QF_CODE,D_NO,VALUE01,VALUE02,VALUE03,VALUE04,VALUE05,DELETE_FLAG,UPDATE_FLAG,VALUE_TEXT1) VALUES('f360570e-774a-1bb2-8dab-e02e09f83925','d189a123-bd57-e253-54fb-ed1dce7fd63c','PP027','006602','1','132','13208','JPH10114','','N','0','');</v>
      </c>
    </row>
    <row r="6604" spans="1:23">
      <c r="A6604" t="s">
        <v>15962</v>
      </c>
      <c r="B6604" t="s">
        <v>3342</v>
      </c>
      <c r="C6604" s="18" t="s">
        <v>3343</v>
      </c>
      <c r="D6604" s="18" t="s">
        <v>3344</v>
      </c>
      <c r="E6604" s="18"/>
      <c r="F6604" s="18">
        <v>1</v>
      </c>
      <c r="G6604" s="18">
        <v>132</v>
      </c>
      <c r="H6604" s="18">
        <v>13209</v>
      </c>
      <c r="I6604" s="18" t="s">
        <v>15924</v>
      </c>
      <c r="U6604" s="170" t="s">
        <v>15963</v>
      </c>
      <c r="V6604" s="18" t="s">
        <v>3343</v>
      </c>
      <c r="W6604" t="str">
        <f t="shared" si="103"/>
        <v>INSERT INTO MST_D007_COMMON_D (ID,MST_D006_ID,QF_CODE,D_NO,VALUE01,VALUE02,VALUE03,VALUE04,VALUE05,DELETE_FLAG,UPDATE_FLAG,VALUE_TEXT1) VALUES('a58eceb7-9453-ff2c-d70b-cb01acefedcc','d189a123-bd57-e253-54fb-ed1dce7fd63c','PP027','006603','1','132','13209','JPH10114','','N','0','');</v>
      </c>
    </row>
    <row r="6605" spans="1:23">
      <c r="A6605" t="s">
        <v>15964</v>
      </c>
      <c r="B6605" t="s">
        <v>3342</v>
      </c>
      <c r="C6605" s="18" t="s">
        <v>3343</v>
      </c>
      <c r="D6605" s="18" t="s">
        <v>3344</v>
      </c>
      <c r="E6605" s="18"/>
      <c r="F6605" s="18">
        <v>1</v>
      </c>
      <c r="G6605" s="18">
        <v>132</v>
      </c>
      <c r="H6605" s="18">
        <v>13210</v>
      </c>
      <c r="I6605" s="18" t="s">
        <v>15924</v>
      </c>
      <c r="U6605" s="170" t="s">
        <v>15965</v>
      </c>
      <c r="V6605" s="18" t="s">
        <v>3343</v>
      </c>
      <c r="W6605" t="str">
        <f t="shared" si="103"/>
        <v>INSERT INTO MST_D007_COMMON_D (ID,MST_D006_ID,QF_CODE,D_NO,VALUE01,VALUE02,VALUE03,VALUE04,VALUE05,DELETE_FLAG,UPDATE_FLAG,VALUE_TEXT1) VALUES('12380d3c-8bdb-071a-22d1-7dc02fd36069','d189a123-bd57-e253-54fb-ed1dce7fd63c','PP027','006604','1','132','13210','JPH10114','','N','0','');</v>
      </c>
    </row>
    <row r="6606" spans="1:23">
      <c r="A6606" t="s">
        <v>15966</v>
      </c>
      <c r="B6606" t="s">
        <v>3342</v>
      </c>
      <c r="C6606" s="18" t="s">
        <v>3343</v>
      </c>
      <c r="D6606" s="18" t="s">
        <v>3344</v>
      </c>
      <c r="E6606" s="18"/>
      <c r="F6606" s="18">
        <v>1</v>
      </c>
      <c r="G6606" s="18">
        <v>132</v>
      </c>
      <c r="H6606" s="18">
        <v>13211</v>
      </c>
      <c r="I6606" s="18" t="s">
        <v>15924</v>
      </c>
      <c r="U6606" s="170" t="s">
        <v>15967</v>
      </c>
      <c r="V6606" s="18" t="s">
        <v>3343</v>
      </c>
      <c r="W6606" t="str">
        <f t="shared" si="103"/>
        <v>INSERT INTO MST_D007_COMMON_D (ID,MST_D006_ID,QF_CODE,D_NO,VALUE01,VALUE02,VALUE03,VALUE04,VALUE05,DELETE_FLAG,UPDATE_FLAG,VALUE_TEXT1) VALUES('3cca54d4-5a2c-467d-6c1b-cbf8d8652774','d189a123-bd57-e253-54fb-ed1dce7fd63c','PP027','006605','1','132','13211','JPH10114','','N','0','');</v>
      </c>
    </row>
    <row r="6607" spans="1:23">
      <c r="A6607" t="s">
        <v>15968</v>
      </c>
      <c r="B6607" t="s">
        <v>3342</v>
      </c>
      <c r="C6607" s="18" t="s">
        <v>3343</v>
      </c>
      <c r="D6607" s="18" t="s">
        <v>3344</v>
      </c>
      <c r="E6607" s="18"/>
      <c r="F6607" s="18">
        <v>1</v>
      </c>
      <c r="G6607" s="18">
        <v>133</v>
      </c>
      <c r="H6607" s="18">
        <v>13301</v>
      </c>
      <c r="I6607" s="18" t="s">
        <v>15924</v>
      </c>
      <c r="U6607" s="170" t="s">
        <v>15969</v>
      </c>
      <c r="V6607" s="18" t="s">
        <v>3343</v>
      </c>
      <c r="W6607" t="str">
        <f t="shared" si="103"/>
        <v>INSERT INTO MST_D007_COMMON_D (ID,MST_D006_ID,QF_CODE,D_NO,VALUE01,VALUE02,VALUE03,VALUE04,VALUE05,DELETE_FLAG,UPDATE_FLAG,VALUE_TEXT1) VALUES('0a1a9ed1-24a0-b9ea-4f5c-100c3de0dbca','d189a123-bd57-e253-54fb-ed1dce7fd63c','PP027','006606','1','133','13301','JPH10114','','N','0','');</v>
      </c>
    </row>
    <row r="6608" spans="1:23">
      <c r="A6608" t="s">
        <v>15970</v>
      </c>
      <c r="B6608" t="s">
        <v>3342</v>
      </c>
      <c r="C6608" s="18" t="s">
        <v>3343</v>
      </c>
      <c r="D6608" s="18" t="s">
        <v>3344</v>
      </c>
      <c r="E6608" s="18"/>
      <c r="F6608" s="18">
        <v>1</v>
      </c>
      <c r="G6608" s="18">
        <v>133</v>
      </c>
      <c r="H6608" s="18">
        <v>13302</v>
      </c>
      <c r="I6608" s="18" t="s">
        <v>15924</v>
      </c>
      <c r="U6608" s="170" t="s">
        <v>15971</v>
      </c>
      <c r="V6608" s="18" t="s">
        <v>3343</v>
      </c>
      <c r="W6608" t="str">
        <f t="shared" si="103"/>
        <v>INSERT INTO MST_D007_COMMON_D (ID,MST_D006_ID,QF_CODE,D_NO,VALUE01,VALUE02,VALUE03,VALUE04,VALUE05,DELETE_FLAG,UPDATE_FLAG,VALUE_TEXT1) VALUES('c2bc5e6b-d36e-0fc1-1aa1-982f9fefabbb','d189a123-bd57-e253-54fb-ed1dce7fd63c','PP027','006607','1','133','13302','JPH10114','','N','0','');</v>
      </c>
    </row>
    <row r="6609" spans="1:23">
      <c r="A6609" t="s">
        <v>15972</v>
      </c>
      <c r="B6609" t="s">
        <v>3342</v>
      </c>
      <c r="C6609" s="18" t="s">
        <v>3343</v>
      </c>
      <c r="D6609" s="18" t="s">
        <v>3344</v>
      </c>
      <c r="E6609" s="18"/>
      <c r="F6609" s="18">
        <v>1</v>
      </c>
      <c r="G6609" s="18">
        <v>133</v>
      </c>
      <c r="H6609" s="18">
        <v>13303</v>
      </c>
      <c r="I6609" s="18" t="s">
        <v>15924</v>
      </c>
      <c r="U6609" s="170" t="s">
        <v>15973</v>
      </c>
      <c r="V6609" s="18" t="s">
        <v>3343</v>
      </c>
      <c r="W6609" t="str">
        <f t="shared" si="103"/>
        <v>INSERT INTO MST_D007_COMMON_D (ID,MST_D006_ID,QF_CODE,D_NO,VALUE01,VALUE02,VALUE03,VALUE04,VALUE05,DELETE_FLAG,UPDATE_FLAG,VALUE_TEXT1) VALUES('53ff8d67-ab85-bb9d-72dd-ffc14aefde08','d189a123-bd57-e253-54fb-ed1dce7fd63c','PP027','006608','1','133','13303','JPH10114','','N','0','');</v>
      </c>
    </row>
    <row r="6610" spans="1:23">
      <c r="A6610" t="s">
        <v>15974</v>
      </c>
      <c r="B6610" t="s">
        <v>3342</v>
      </c>
      <c r="C6610" s="18" t="s">
        <v>3343</v>
      </c>
      <c r="D6610" s="18" t="s">
        <v>3344</v>
      </c>
      <c r="E6610" s="18"/>
      <c r="F6610" s="18">
        <v>1</v>
      </c>
      <c r="G6610" s="18">
        <v>133</v>
      </c>
      <c r="H6610" s="18">
        <v>13304</v>
      </c>
      <c r="I6610" s="18" t="s">
        <v>15924</v>
      </c>
      <c r="U6610" s="170" t="s">
        <v>15975</v>
      </c>
      <c r="V6610" s="18" t="s">
        <v>3343</v>
      </c>
      <c r="W6610" t="str">
        <f t="shared" si="103"/>
        <v>INSERT INTO MST_D007_COMMON_D (ID,MST_D006_ID,QF_CODE,D_NO,VALUE01,VALUE02,VALUE03,VALUE04,VALUE05,DELETE_FLAG,UPDATE_FLAG,VALUE_TEXT1) VALUES('d14e16ac-ca71-cb32-7004-e8eff433ccbc','d189a123-bd57-e253-54fb-ed1dce7fd63c','PP027','006609','1','133','13304','JPH10114','','N','0','');</v>
      </c>
    </row>
    <row r="6611" spans="1:23">
      <c r="A6611" t="s">
        <v>15976</v>
      </c>
      <c r="B6611" t="s">
        <v>3342</v>
      </c>
      <c r="C6611" s="18" t="s">
        <v>3343</v>
      </c>
      <c r="D6611" s="18" t="s">
        <v>3344</v>
      </c>
      <c r="E6611" s="18"/>
      <c r="F6611" s="18">
        <v>1</v>
      </c>
      <c r="G6611" s="18">
        <v>133</v>
      </c>
      <c r="H6611" s="18">
        <v>13305</v>
      </c>
      <c r="I6611" s="18" t="s">
        <v>15924</v>
      </c>
      <c r="U6611" s="170" t="s">
        <v>15977</v>
      </c>
      <c r="V6611" s="18" t="s">
        <v>3343</v>
      </c>
      <c r="W6611" t="str">
        <f t="shared" si="103"/>
        <v>INSERT INTO MST_D007_COMMON_D (ID,MST_D006_ID,QF_CODE,D_NO,VALUE01,VALUE02,VALUE03,VALUE04,VALUE05,DELETE_FLAG,UPDATE_FLAG,VALUE_TEXT1) VALUES('af0f1aa8-be41-5fc7-e9ee-fc780b7bcbde','d189a123-bd57-e253-54fb-ed1dce7fd63c','PP027','006610','1','133','13305','JPH10114','','N','0','');</v>
      </c>
    </row>
    <row r="6612" spans="1:23">
      <c r="A6612" t="s">
        <v>15978</v>
      </c>
      <c r="B6612" t="s">
        <v>3342</v>
      </c>
      <c r="C6612" s="18" t="s">
        <v>3343</v>
      </c>
      <c r="D6612" s="18" t="s">
        <v>3344</v>
      </c>
      <c r="E6612" s="18"/>
      <c r="F6612" s="18">
        <v>1</v>
      </c>
      <c r="G6612" s="18">
        <v>133</v>
      </c>
      <c r="H6612" s="18">
        <v>13306</v>
      </c>
      <c r="I6612" s="18" t="s">
        <v>15924</v>
      </c>
      <c r="U6612" s="170" t="s">
        <v>15979</v>
      </c>
      <c r="V6612" s="18" t="s">
        <v>3343</v>
      </c>
      <c r="W6612" t="str">
        <f t="shared" si="103"/>
        <v>INSERT INTO MST_D007_COMMON_D (ID,MST_D006_ID,QF_CODE,D_NO,VALUE01,VALUE02,VALUE03,VALUE04,VALUE05,DELETE_FLAG,UPDATE_FLAG,VALUE_TEXT1) VALUES('f44649b2-ce86-348d-896f-187c5a6deea0','d189a123-bd57-e253-54fb-ed1dce7fd63c','PP027','006611','1','133','13306','JPH10114','','N','0','');</v>
      </c>
    </row>
    <row r="6613" spans="1:23">
      <c r="A6613" t="s">
        <v>15980</v>
      </c>
      <c r="B6613" t="s">
        <v>3342</v>
      </c>
      <c r="C6613" s="18" t="s">
        <v>3343</v>
      </c>
      <c r="D6613" s="18" t="s">
        <v>3344</v>
      </c>
      <c r="E6613" s="18"/>
      <c r="F6613" s="18">
        <v>1</v>
      </c>
      <c r="G6613" s="18">
        <v>133</v>
      </c>
      <c r="H6613" s="18">
        <v>13307</v>
      </c>
      <c r="I6613" s="18" t="s">
        <v>15924</v>
      </c>
      <c r="U6613" s="170" t="s">
        <v>15981</v>
      </c>
      <c r="V6613" s="18" t="s">
        <v>3343</v>
      </c>
      <c r="W6613" t="str">
        <f t="shared" si="103"/>
        <v>INSERT INTO MST_D007_COMMON_D (ID,MST_D006_ID,QF_CODE,D_NO,VALUE01,VALUE02,VALUE03,VALUE04,VALUE05,DELETE_FLAG,UPDATE_FLAG,VALUE_TEXT1) VALUES('103c33b0-37b7-18e9-f07f-a63bf2b8f0b5','d189a123-bd57-e253-54fb-ed1dce7fd63c','PP027','006612','1','133','13307','JPH10114','','N','0','');</v>
      </c>
    </row>
    <row r="6614" spans="1:23">
      <c r="A6614" t="s">
        <v>15982</v>
      </c>
      <c r="B6614" t="s">
        <v>3342</v>
      </c>
      <c r="C6614" s="18" t="s">
        <v>3343</v>
      </c>
      <c r="D6614" s="18" t="s">
        <v>3344</v>
      </c>
      <c r="E6614" s="18"/>
      <c r="F6614" s="18">
        <v>1</v>
      </c>
      <c r="G6614" s="18">
        <v>133</v>
      </c>
      <c r="H6614" s="18">
        <v>13308</v>
      </c>
      <c r="I6614" s="18" t="s">
        <v>15924</v>
      </c>
      <c r="U6614" s="170" t="s">
        <v>15983</v>
      </c>
      <c r="V6614" s="18" t="s">
        <v>3343</v>
      </c>
      <c r="W6614" t="str">
        <f t="shared" si="103"/>
        <v>INSERT INTO MST_D007_COMMON_D (ID,MST_D006_ID,QF_CODE,D_NO,VALUE01,VALUE02,VALUE03,VALUE04,VALUE05,DELETE_FLAG,UPDATE_FLAG,VALUE_TEXT1) VALUES('80961ffa-bf20-93a5-337c-cdc638bfdef9','d189a123-bd57-e253-54fb-ed1dce7fd63c','PP027','006613','1','133','13308','JPH10114','','N','0','');</v>
      </c>
    </row>
    <row r="6615" spans="1:23">
      <c r="A6615" t="s">
        <v>15984</v>
      </c>
      <c r="B6615" t="s">
        <v>3342</v>
      </c>
      <c r="C6615" s="18" t="s">
        <v>3343</v>
      </c>
      <c r="D6615" s="18" t="s">
        <v>3344</v>
      </c>
      <c r="E6615" s="18"/>
      <c r="F6615" s="18">
        <v>1</v>
      </c>
      <c r="G6615" s="18">
        <v>133</v>
      </c>
      <c r="H6615" s="18">
        <v>13309</v>
      </c>
      <c r="I6615" s="18" t="s">
        <v>15924</v>
      </c>
      <c r="U6615" s="170" t="s">
        <v>15985</v>
      </c>
      <c r="V6615" s="18" t="s">
        <v>3343</v>
      </c>
      <c r="W6615" t="str">
        <f t="shared" si="103"/>
        <v>INSERT INTO MST_D007_COMMON_D (ID,MST_D006_ID,QF_CODE,D_NO,VALUE01,VALUE02,VALUE03,VALUE04,VALUE05,DELETE_FLAG,UPDATE_FLAG,VALUE_TEXT1) VALUES('0d17a824-b992-1c08-c953-4cbdbfe9be79','d189a123-bd57-e253-54fb-ed1dce7fd63c','PP027','006614','1','133','13309','JPH10114','','N','0','');</v>
      </c>
    </row>
    <row r="6616" spans="1:23">
      <c r="A6616" t="s">
        <v>15986</v>
      </c>
      <c r="B6616" t="s">
        <v>3342</v>
      </c>
      <c r="C6616" s="18" t="s">
        <v>3343</v>
      </c>
      <c r="D6616" s="18" t="s">
        <v>3344</v>
      </c>
      <c r="E6616" s="18"/>
      <c r="F6616" s="18">
        <v>1</v>
      </c>
      <c r="G6616" s="18">
        <v>133</v>
      </c>
      <c r="H6616" s="18">
        <v>13310</v>
      </c>
      <c r="I6616" s="18" t="s">
        <v>15924</v>
      </c>
      <c r="U6616" s="170" t="s">
        <v>15987</v>
      </c>
      <c r="V6616" s="18" t="s">
        <v>3343</v>
      </c>
      <c r="W6616" t="str">
        <f t="shared" si="103"/>
        <v>INSERT INTO MST_D007_COMMON_D (ID,MST_D006_ID,QF_CODE,D_NO,VALUE01,VALUE02,VALUE03,VALUE04,VALUE05,DELETE_FLAG,UPDATE_FLAG,VALUE_TEXT1) VALUES('2eceacb5-1785-f997-cffe-a602b31e662a','d189a123-bd57-e253-54fb-ed1dce7fd63c','PP027','006615','1','133','13310','JPH10114','','N','0','');</v>
      </c>
    </row>
    <row r="6617" spans="1:23">
      <c r="A6617" t="s">
        <v>15988</v>
      </c>
      <c r="B6617" t="s">
        <v>3342</v>
      </c>
      <c r="C6617" s="18" t="s">
        <v>3343</v>
      </c>
      <c r="D6617" s="18" t="s">
        <v>3344</v>
      </c>
      <c r="E6617" s="18"/>
      <c r="F6617" s="18">
        <v>1</v>
      </c>
      <c r="G6617" s="18">
        <v>133</v>
      </c>
      <c r="H6617" s="18">
        <v>13311</v>
      </c>
      <c r="I6617" s="18" t="s">
        <v>15924</v>
      </c>
      <c r="U6617" s="170" t="s">
        <v>15989</v>
      </c>
      <c r="V6617" s="18" t="s">
        <v>3343</v>
      </c>
      <c r="W6617" t="str">
        <f t="shared" si="103"/>
        <v>INSERT INTO MST_D007_COMMON_D (ID,MST_D006_ID,QF_CODE,D_NO,VALUE01,VALUE02,VALUE03,VALUE04,VALUE05,DELETE_FLAG,UPDATE_FLAG,VALUE_TEXT1) VALUES('08ed42f8-72c3-1cbc-f5af-ba9087dbfbe2','d189a123-bd57-e253-54fb-ed1dce7fd63c','PP027','006616','1','133','13311','JPH10114','','N','0','');</v>
      </c>
    </row>
    <row r="6618" spans="1:23">
      <c r="A6618" t="s">
        <v>15990</v>
      </c>
      <c r="B6618" t="s">
        <v>3342</v>
      </c>
      <c r="C6618" s="18" t="s">
        <v>3343</v>
      </c>
      <c r="D6618" s="18" t="s">
        <v>3344</v>
      </c>
      <c r="E6618" s="18"/>
      <c r="F6618" s="18">
        <v>1</v>
      </c>
      <c r="G6618" s="18">
        <v>134</v>
      </c>
      <c r="H6618" s="18">
        <v>13401</v>
      </c>
      <c r="I6618" s="18" t="s">
        <v>15924</v>
      </c>
      <c r="U6618" s="170" t="s">
        <v>15991</v>
      </c>
      <c r="V6618" s="18" t="s">
        <v>3343</v>
      </c>
      <c r="W6618" t="str">
        <f t="shared" si="103"/>
        <v>INSERT INTO MST_D007_COMMON_D (ID,MST_D006_ID,QF_CODE,D_NO,VALUE01,VALUE02,VALUE03,VALUE04,VALUE05,DELETE_FLAG,UPDATE_FLAG,VALUE_TEXT1) VALUES('88a0dda2-dc07-2b2b-8a4e-57f6b1adddd2','d189a123-bd57-e253-54fb-ed1dce7fd63c','PP027','006617','1','134','13401','JPH10114','','N','0','');</v>
      </c>
    </row>
    <row r="6619" spans="1:23">
      <c r="A6619" t="s">
        <v>15992</v>
      </c>
      <c r="B6619" t="s">
        <v>3342</v>
      </c>
      <c r="C6619" s="18" t="s">
        <v>3343</v>
      </c>
      <c r="D6619" s="18" t="s">
        <v>3344</v>
      </c>
      <c r="E6619" s="18"/>
      <c r="F6619" s="18">
        <v>1</v>
      </c>
      <c r="G6619" s="18">
        <v>134</v>
      </c>
      <c r="H6619" s="18">
        <v>13402</v>
      </c>
      <c r="I6619" s="18" t="s">
        <v>15924</v>
      </c>
      <c r="U6619" s="170" t="s">
        <v>15993</v>
      </c>
      <c r="V6619" s="18" t="s">
        <v>3343</v>
      </c>
      <c r="W6619" t="str">
        <f t="shared" si="103"/>
        <v>INSERT INTO MST_D007_COMMON_D (ID,MST_D006_ID,QF_CODE,D_NO,VALUE01,VALUE02,VALUE03,VALUE04,VALUE05,DELETE_FLAG,UPDATE_FLAG,VALUE_TEXT1) VALUES('1b6efae2-40fb-c0dd-6097-6992272e856b','d189a123-bd57-e253-54fb-ed1dce7fd63c','PP027','006618','1','134','13402','JPH10114','','N','0','');</v>
      </c>
    </row>
    <row r="6620" spans="1:23">
      <c r="A6620" t="s">
        <v>15994</v>
      </c>
      <c r="B6620" t="s">
        <v>3342</v>
      </c>
      <c r="C6620" s="18" t="s">
        <v>3343</v>
      </c>
      <c r="D6620" s="18" t="s">
        <v>3344</v>
      </c>
      <c r="E6620" s="18"/>
      <c r="F6620" s="18">
        <v>1</v>
      </c>
      <c r="G6620" s="18">
        <v>134</v>
      </c>
      <c r="H6620" s="18">
        <v>13403</v>
      </c>
      <c r="I6620" s="18" t="s">
        <v>15924</v>
      </c>
      <c r="U6620" s="170" t="s">
        <v>15995</v>
      </c>
      <c r="V6620" s="18" t="s">
        <v>3343</v>
      </c>
      <c r="W6620" t="str">
        <f t="shared" si="103"/>
        <v>INSERT INTO MST_D007_COMMON_D (ID,MST_D006_ID,QF_CODE,D_NO,VALUE01,VALUE02,VALUE03,VALUE04,VALUE05,DELETE_FLAG,UPDATE_FLAG,VALUE_TEXT1) VALUES('59d2c4d3-0cf0-d9ec-547e-780dde68dfc8','d189a123-bd57-e253-54fb-ed1dce7fd63c','PP027','006619','1','134','13403','JPH10114','','N','0','');</v>
      </c>
    </row>
    <row r="6621" spans="1:23">
      <c r="A6621" t="s">
        <v>15996</v>
      </c>
      <c r="B6621" t="s">
        <v>3342</v>
      </c>
      <c r="C6621" s="18" t="s">
        <v>3343</v>
      </c>
      <c r="D6621" s="18" t="s">
        <v>3344</v>
      </c>
      <c r="E6621" s="18"/>
      <c r="F6621" s="18">
        <v>1</v>
      </c>
      <c r="G6621" s="18">
        <v>134</v>
      </c>
      <c r="H6621" s="18">
        <v>13404</v>
      </c>
      <c r="I6621" s="18" t="s">
        <v>15924</v>
      </c>
      <c r="U6621" s="170" t="s">
        <v>15997</v>
      </c>
      <c r="V6621" s="18" t="s">
        <v>3343</v>
      </c>
      <c r="W6621" t="str">
        <f t="shared" si="103"/>
        <v>INSERT INTO MST_D007_COMMON_D (ID,MST_D006_ID,QF_CODE,D_NO,VALUE01,VALUE02,VALUE03,VALUE04,VALUE05,DELETE_FLAG,UPDATE_FLAG,VALUE_TEXT1) VALUES('bf2c1de1-d8e7-bdf6-07e2-e8e33226fadc','d189a123-bd57-e253-54fb-ed1dce7fd63c','PP027','006620','1','134','13404','JPH10114','','N','0','');</v>
      </c>
    </row>
    <row r="6622" spans="1:23">
      <c r="A6622" t="s">
        <v>15998</v>
      </c>
      <c r="B6622" t="s">
        <v>3342</v>
      </c>
      <c r="C6622" s="18" t="s">
        <v>3343</v>
      </c>
      <c r="D6622" s="18" t="s">
        <v>3344</v>
      </c>
      <c r="E6622" s="18"/>
      <c r="F6622" s="18">
        <v>1</v>
      </c>
      <c r="G6622" s="18">
        <v>134</v>
      </c>
      <c r="H6622" s="18">
        <v>13405</v>
      </c>
      <c r="I6622" s="18" t="s">
        <v>15924</v>
      </c>
      <c r="U6622" s="170" t="s">
        <v>15999</v>
      </c>
      <c r="V6622" s="18" t="s">
        <v>3343</v>
      </c>
      <c r="W6622" t="str">
        <f t="shared" si="103"/>
        <v>INSERT INTO MST_D007_COMMON_D (ID,MST_D006_ID,QF_CODE,D_NO,VALUE01,VALUE02,VALUE03,VALUE04,VALUE05,DELETE_FLAG,UPDATE_FLAG,VALUE_TEXT1) VALUES('ea6c2e85-a073-f3cc-cdb7-ecd3adfaccfe','d189a123-bd57-e253-54fb-ed1dce7fd63c','PP027','006621','1','134','13405','JPH10114','','N','0','');</v>
      </c>
    </row>
    <row r="6623" spans="1:23">
      <c r="A6623" t="s">
        <v>16000</v>
      </c>
      <c r="B6623" t="s">
        <v>3342</v>
      </c>
      <c r="C6623" s="18" t="s">
        <v>3343</v>
      </c>
      <c r="D6623" s="18" t="s">
        <v>3344</v>
      </c>
      <c r="E6623" s="18"/>
      <c r="F6623" s="18">
        <v>1</v>
      </c>
      <c r="G6623" s="18">
        <v>134</v>
      </c>
      <c r="H6623" s="18">
        <v>13406</v>
      </c>
      <c r="I6623" s="18" t="s">
        <v>15924</v>
      </c>
      <c r="U6623" s="170" t="s">
        <v>16001</v>
      </c>
      <c r="V6623" s="18" t="s">
        <v>3343</v>
      </c>
      <c r="W6623" t="str">
        <f t="shared" si="103"/>
        <v>INSERT INTO MST_D007_COMMON_D (ID,MST_D006_ID,QF_CODE,D_NO,VALUE01,VALUE02,VALUE03,VALUE04,VALUE05,DELETE_FLAG,UPDATE_FLAG,VALUE_TEXT1) VALUES('48488144-fbd7-3dd0-ccbc-db44c26a0cba','d189a123-bd57-e253-54fb-ed1dce7fd63c','PP027','006622','1','134','13406','JPH10114','','N','0','');</v>
      </c>
    </row>
    <row r="6624" spans="1:23">
      <c r="A6624" t="s">
        <v>16002</v>
      </c>
      <c r="B6624" t="s">
        <v>3342</v>
      </c>
      <c r="C6624" s="18" t="s">
        <v>3343</v>
      </c>
      <c r="D6624" s="18" t="s">
        <v>3344</v>
      </c>
      <c r="E6624" s="18"/>
      <c r="F6624" s="18">
        <v>1</v>
      </c>
      <c r="G6624" s="18">
        <v>134</v>
      </c>
      <c r="H6624" s="18">
        <v>13407</v>
      </c>
      <c r="I6624" s="18" t="s">
        <v>15924</v>
      </c>
      <c r="U6624" s="170" t="s">
        <v>16003</v>
      </c>
      <c r="V6624" s="18" t="s">
        <v>3343</v>
      </c>
      <c r="W6624" t="str">
        <f t="shared" si="103"/>
        <v>INSERT INTO MST_D007_COMMON_D (ID,MST_D006_ID,QF_CODE,D_NO,VALUE01,VALUE02,VALUE03,VALUE04,VALUE05,DELETE_FLAG,UPDATE_FLAG,VALUE_TEXT1) VALUES('8f5934dd-e6e2-3ca5-502e-0daf46fe8b35','d189a123-bd57-e253-54fb-ed1dce7fd63c','PP027','006623','1','134','13407','JPH10114','','N','0','');</v>
      </c>
    </row>
    <row r="6625" spans="1:23">
      <c r="A6625" t="s">
        <v>16004</v>
      </c>
      <c r="B6625" t="s">
        <v>3342</v>
      </c>
      <c r="C6625" s="18" t="s">
        <v>3343</v>
      </c>
      <c r="D6625" s="18" t="s">
        <v>3344</v>
      </c>
      <c r="E6625" s="18"/>
      <c r="F6625" s="18">
        <v>1</v>
      </c>
      <c r="G6625" s="18">
        <v>134</v>
      </c>
      <c r="H6625" s="18">
        <v>13408</v>
      </c>
      <c r="I6625" s="18" t="s">
        <v>15924</v>
      </c>
      <c r="U6625" s="170" t="s">
        <v>16005</v>
      </c>
      <c r="V6625" s="18" t="s">
        <v>3343</v>
      </c>
      <c r="W6625" t="str">
        <f t="shared" si="103"/>
        <v>INSERT INTO MST_D007_COMMON_D (ID,MST_D006_ID,QF_CODE,D_NO,VALUE01,VALUE02,VALUE03,VALUE04,VALUE05,DELETE_FLAG,UPDATE_FLAG,VALUE_TEXT1) VALUES('3f7c93cc-2dfa-acee-d7de-87ed8abf3bbc','d189a123-bd57-e253-54fb-ed1dce7fd63c','PP027','006624','1','134','13408','JPH10114','','N','0','');</v>
      </c>
    </row>
    <row r="6626" spans="1:23">
      <c r="A6626" t="s">
        <v>16006</v>
      </c>
      <c r="B6626" t="s">
        <v>3342</v>
      </c>
      <c r="C6626" s="18" t="s">
        <v>3343</v>
      </c>
      <c r="D6626" s="18" t="s">
        <v>3344</v>
      </c>
      <c r="E6626" s="18"/>
      <c r="F6626" s="18">
        <v>1</v>
      </c>
      <c r="G6626" s="18">
        <v>134</v>
      </c>
      <c r="H6626" s="18">
        <v>13409</v>
      </c>
      <c r="I6626" s="18" t="s">
        <v>15924</v>
      </c>
      <c r="U6626" s="170" t="s">
        <v>16007</v>
      </c>
      <c r="V6626" s="18" t="s">
        <v>3343</v>
      </c>
      <c r="W6626" t="str">
        <f t="shared" si="103"/>
        <v>INSERT INTO MST_D007_COMMON_D (ID,MST_D006_ID,QF_CODE,D_NO,VALUE01,VALUE02,VALUE03,VALUE04,VALUE05,DELETE_FLAG,UPDATE_FLAG,VALUE_TEXT1) VALUES('5c3367ec-0ef6-7755-dff1-f8bb84e1d6af','d189a123-bd57-e253-54fb-ed1dce7fd63c','PP027','006625','1','134','13409','JPH10114','','N','0','');</v>
      </c>
    </row>
    <row r="6627" spans="1:23">
      <c r="A6627" t="s">
        <v>16008</v>
      </c>
      <c r="B6627" t="s">
        <v>3342</v>
      </c>
      <c r="C6627" s="18" t="s">
        <v>3343</v>
      </c>
      <c r="D6627" s="18" t="s">
        <v>3344</v>
      </c>
      <c r="E6627" s="18"/>
      <c r="F6627" s="18">
        <v>1</v>
      </c>
      <c r="G6627" s="18">
        <v>134</v>
      </c>
      <c r="H6627" s="18">
        <v>13410</v>
      </c>
      <c r="I6627" s="18" t="s">
        <v>15924</v>
      </c>
      <c r="U6627" s="170" t="s">
        <v>16009</v>
      </c>
      <c r="V6627" s="18" t="s">
        <v>3343</v>
      </c>
      <c r="W6627" t="str">
        <f t="shared" si="103"/>
        <v>INSERT INTO MST_D007_COMMON_D (ID,MST_D006_ID,QF_CODE,D_NO,VALUE01,VALUE02,VALUE03,VALUE04,VALUE05,DELETE_FLAG,UPDATE_FLAG,VALUE_TEXT1) VALUES('5742dc6c-755a-d2ec-75ce-5dc785ee9eef','d189a123-bd57-e253-54fb-ed1dce7fd63c','PP027','006626','1','134','13410','JPH10114','','N','0','');</v>
      </c>
    </row>
    <row r="6628" spans="1:23">
      <c r="A6628" t="s">
        <v>16010</v>
      </c>
      <c r="B6628" t="s">
        <v>3342</v>
      </c>
      <c r="C6628" s="18" t="s">
        <v>3343</v>
      </c>
      <c r="D6628" s="18" t="s">
        <v>3344</v>
      </c>
      <c r="E6628" s="18"/>
      <c r="F6628" s="18">
        <v>1</v>
      </c>
      <c r="G6628" s="18">
        <v>134</v>
      </c>
      <c r="H6628" s="18">
        <v>13411</v>
      </c>
      <c r="I6628" s="18" t="s">
        <v>15924</v>
      </c>
      <c r="U6628" s="170" t="s">
        <v>16011</v>
      </c>
      <c r="V6628" s="18" t="s">
        <v>3343</v>
      </c>
      <c r="W6628" t="str">
        <f t="shared" si="103"/>
        <v>INSERT INTO MST_D007_COMMON_D (ID,MST_D006_ID,QF_CODE,D_NO,VALUE01,VALUE02,VALUE03,VALUE04,VALUE05,DELETE_FLAG,UPDATE_FLAG,VALUE_TEXT1) VALUES('6170df0c-2713-07f2-8445-be04b80fcf8d','d189a123-bd57-e253-54fb-ed1dce7fd63c','PP027','006627','1','134','13411','JPH10114','','N','0','');</v>
      </c>
    </row>
    <row r="6629" spans="1:23">
      <c r="A6629" t="s">
        <v>16012</v>
      </c>
      <c r="B6629" t="s">
        <v>3342</v>
      </c>
      <c r="C6629" s="18" t="s">
        <v>3343</v>
      </c>
      <c r="D6629" s="18" t="s">
        <v>3344</v>
      </c>
      <c r="E6629" s="18"/>
      <c r="F6629" s="18">
        <v>1</v>
      </c>
      <c r="G6629" s="18">
        <v>135</v>
      </c>
      <c r="H6629" s="18">
        <v>13501</v>
      </c>
      <c r="I6629" s="18" t="s">
        <v>15924</v>
      </c>
      <c r="U6629" s="170" t="s">
        <v>16013</v>
      </c>
      <c r="V6629" s="18" t="s">
        <v>3343</v>
      </c>
      <c r="W6629" t="str">
        <f t="shared" si="103"/>
        <v>INSERT INTO MST_D007_COMMON_D (ID,MST_D006_ID,QF_CODE,D_NO,VALUE01,VALUE02,VALUE03,VALUE04,VALUE05,DELETE_FLAG,UPDATE_FLAG,VALUE_TEXT1) VALUES('8062bde7-832d-5caf-e626-1baeddfafe76','d189a123-bd57-e253-54fb-ed1dce7fd63c','PP027','006628','1','135','13501','JPH10114','','N','0','');</v>
      </c>
    </row>
    <row r="6630" spans="1:23">
      <c r="A6630" t="s">
        <v>16014</v>
      </c>
      <c r="B6630" t="s">
        <v>3342</v>
      </c>
      <c r="C6630" s="18" t="s">
        <v>3343</v>
      </c>
      <c r="D6630" s="18" t="s">
        <v>3344</v>
      </c>
      <c r="E6630" s="18"/>
      <c r="F6630" s="18">
        <v>1</v>
      </c>
      <c r="G6630" s="18">
        <v>135</v>
      </c>
      <c r="H6630" s="18">
        <v>13502</v>
      </c>
      <c r="I6630" s="18" t="s">
        <v>15924</v>
      </c>
      <c r="U6630" s="170" t="s">
        <v>16015</v>
      </c>
      <c r="V6630" s="18" t="s">
        <v>3343</v>
      </c>
      <c r="W6630" t="str">
        <f t="shared" si="103"/>
        <v>INSERT INTO MST_D007_COMMON_D (ID,MST_D006_ID,QF_CODE,D_NO,VALUE01,VALUE02,VALUE03,VALUE04,VALUE05,DELETE_FLAG,UPDATE_FLAG,VALUE_TEXT1) VALUES('aa0b6ee5-8d54-6805-0bb2-7e96bdf56af9','d189a123-bd57-e253-54fb-ed1dce7fd63c','PP027','006629','1','135','13502','JPH10114','','N','0','');</v>
      </c>
    </row>
    <row r="6631" spans="1:23">
      <c r="A6631" t="s">
        <v>16016</v>
      </c>
      <c r="B6631" t="s">
        <v>3342</v>
      </c>
      <c r="C6631" s="18" t="s">
        <v>3343</v>
      </c>
      <c r="D6631" s="18" t="s">
        <v>3344</v>
      </c>
      <c r="E6631" s="18"/>
      <c r="F6631" s="18">
        <v>1</v>
      </c>
      <c r="G6631" s="18">
        <v>136</v>
      </c>
      <c r="H6631" s="18">
        <v>13601</v>
      </c>
      <c r="I6631" s="18" t="s">
        <v>15924</v>
      </c>
      <c r="U6631" s="170" t="s">
        <v>16017</v>
      </c>
      <c r="V6631" s="18" t="s">
        <v>3343</v>
      </c>
      <c r="W6631" t="str">
        <f t="shared" si="103"/>
        <v>INSERT INTO MST_D007_COMMON_D (ID,MST_D006_ID,QF_CODE,D_NO,VALUE01,VALUE02,VALUE03,VALUE04,VALUE05,DELETE_FLAG,UPDATE_FLAG,VALUE_TEXT1) VALUES('5cea8acb-e3fd-ba98-521a-3574d1c5488b','d189a123-bd57-e253-54fb-ed1dce7fd63c','PP027','006630','1','136','13601','JPH10114','','N','0','');</v>
      </c>
    </row>
    <row r="6632" spans="1:23">
      <c r="A6632" t="s">
        <v>16018</v>
      </c>
      <c r="B6632" t="s">
        <v>3342</v>
      </c>
      <c r="C6632" s="18" t="s">
        <v>3343</v>
      </c>
      <c r="D6632" s="18" t="s">
        <v>3344</v>
      </c>
      <c r="E6632" s="18"/>
      <c r="F6632" s="18">
        <v>1</v>
      </c>
      <c r="G6632" s="18">
        <v>137</v>
      </c>
      <c r="H6632" s="18">
        <v>13701</v>
      </c>
      <c r="I6632" s="18" t="s">
        <v>15924</v>
      </c>
      <c r="U6632" s="170" t="s">
        <v>16019</v>
      </c>
      <c r="V6632" s="18" t="s">
        <v>3343</v>
      </c>
      <c r="W6632" t="str">
        <f t="shared" si="103"/>
        <v>INSERT INTO MST_D007_COMMON_D (ID,MST_D006_ID,QF_CODE,D_NO,VALUE01,VALUE02,VALUE03,VALUE04,VALUE05,DELETE_FLAG,UPDATE_FLAG,VALUE_TEXT1) VALUES('de7d53ae-8273-74e3-8aca-fecb49cbf3bf','d189a123-bd57-e253-54fb-ed1dce7fd63c','PP027','006631','1','137','13701','JPH10114','','N','0','');</v>
      </c>
    </row>
    <row r="6633" spans="1:23">
      <c r="A6633" t="s">
        <v>16020</v>
      </c>
      <c r="B6633" t="s">
        <v>3342</v>
      </c>
      <c r="C6633" s="18" t="s">
        <v>3343</v>
      </c>
      <c r="D6633" s="18" t="s">
        <v>3344</v>
      </c>
      <c r="E6633" s="18"/>
      <c r="F6633" s="18">
        <v>2</v>
      </c>
      <c r="G6633" s="18">
        <v>231</v>
      </c>
      <c r="H6633" s="18">
        <v>23101</v>
      </c>
      <c r="I6633" s="18" t="s">
        <v>15924</v>
      </c>
      <c r="U6633" s="170" t="s">
        <v>16021</v>
      </c>
      <c r="V6633" s="18" t="s">
        <v>3343</v>
      </c>
      <c r="W6633" t="str">
        <f t="shared" si="103"/>
        <v>INSERT INTO MST_D007_COMMON_D (ID,MST_D006_ID,QF_CODE,D_NO,VALUE01,VALUE02,VALUE03,VALUE04,VALUE05,DELETE_FLAG,UPDATE_FLAG,VALUE_TEXT1) VALUES('effc22ec-e8ff-c501-c64d-ec79acfcfda2','d189a123-bd57-e253-54fb-ed1dce7fd63c','PP027','006632','2','231','23101','JPH10114','','N','0','');</v>
      </c>
    </row>
    <row r="6634" spans="1:23">
      <c r="A6634" t="s">
        <v>16022</v>
      </c>
      <c r="B6634" t="s">
        <v>3342</v>
      </c>
      <c r="C6634" s="18" t="s">
        <v>3343</v>
      </c>
      <c r="D6634" s="18" t="s">
        <v>3344</v>
      </c>
      <c r="E6634" s="18"/>
      <c r="F6634" s="18">
        <v>3</v>
      </c>
      <c r="G6634" s="18">
        <v>331</v>
      </c>
      <c r="H6634" s="18"/>
      <c r="I6634" s="18" t="s">
        <v>15924</v>
      </c>
      <c r="U6634" s="170" t="s">
        <v>16023</v>
      </c>
      <c r="V6634" s="18" t="s">
        <v>3343</v>
      </c>
      <c r="W6634" t="str">
        <f t="shared" si="103"/>
        <v>INSERT INTO MST_D007_COMMON_D (ID,MST_D006_ID,QF_CODE,D_NO,VALUE01,VALUE02,VALUE03,VALUE04,VALUE05,DELETE_FLAG,UPDATE_FLAG,VALUE_TEXT1) VALUES('cdb170fe-df46-3a4d-e1ef-3efcc5d2ddf2','d189a123-bd57-e253-54fb-ed1dce7fd63c','PP027','006633','3','331','','JPH10114','','N','0','');</v>
      </c>
    </row>
    <row r="6635" spans="1:23">
      <c r="A6635" t="s">
        <v>16024</v>
      </c>
      <c r="B6635" t="s">
        <v>3342</v>
      </c>
      <c r="C6635" s="18" t="s">
        <v>3343</v>
      </c>
      <c r="D6635" s="18" t="s">
        <v>3344</v>
      </c>
      <c r="E6635" s="18"/>
      <c r="F6635" s="18">
        <v>3</v>
      </c>
      <c r="G6635" s="18">
        <v>332</v>
      </c>
      <c r="H6635" s="18"/>
      <c r="I6635" s="18" t="s">
        <v>15924</v>
      </c>
      <c r="U6635" s="170" t="s">
        <v>16025</v>
      </c>
      <c r="V6635" s="18" t="s">
        <v>3343</v>
      </c>
      <c r="W6635" t="str">
        <f t="shared" si="103"/>
        <v>INSERT INTO MST_D007_COMMON_D (ID,MST_D006_ID,QF_CODE,D_NO,VALUE01,VALUE02,VALUE03,VALUE04,VALUE05,DELETE_FLAG,UPDATE_FLAG,VALUE_TEXT1) VALUES('03cde8a2-7dbc-d849-f5e3-71e95ddae35c','d189a123-bd57-e253-54fb-ed1dce7fd63c','PP027','006634','3','332','','JPH10114','','N','0','');</v>
      </c>
    </row>
    <row r="6636" spans="1:23">
      <c r="A6636" t="s">
        <v>16026</v>
      </c>
      <c r="B6636" t="s">
        <v>3342</v>
      </c>
      <c r="C6636" s="18" t="s">
        <v>3343</v>
      </c>
      <c r="D6636" s="18" t="s">
        <v>3344</v>
      </c>
      <c r="E6636" s="18"/>
      <c r="F6636" s="18">
        <v>1</v>
      </c>
      <c r="G6636" s="18">
        <v>131</v>
      </c>
      <c r="H6636" s="18">
        <v>13101</v>
      </c>
      <c r="I6636" s="18" t="s">
        <v>16027</v>
      </c>
      <c r="U6636" s="170" t="s">
        <v>16028</v>
      </c>
      <c r="V6636" s="18" t="s">
        <v>3343</v>
      </c>
      <c r="W6636" t="str">
        <f t="shared" si="103"/>
        <v>INSERT INTO MST_D007_COMMON_D (ID,MST_D006_ID,QF_CODE,D_NO,VALUE01,VALUE02,VALUE03,VALUE04,VALUE05,DELETE_FLAG,UPDATE_FLAG,VALUE_TEXT1) VALUES('cfa19b5b-9b9a-0fbb-1c99-8fc2c20addcc','d189a123-bd57-e253-54fb-ed1dce7fd63c','PP027','006635','1','131','13101','JPH10115','','N','0','');</v>
      </c>
    </row>
    <row r="6637" spans="1:23">
      <c r="A6637" t="s">
        <v>16029</v>
      </c>
      <c r="B6637" t="s">
        <v>3342</v>
      </c>
      <c r="C6637" s="18" t="s">
        <v>3343</v>
      </c>
      <c r="D6637" s="18" t="s">
        <v>3344</v>
      </c>
      <c r="E6637" s="18"/>
      <c r="F6637" s="18">
        <v>1</v>
      </c>
      <c r="G6637" s="18">
        <v>131</v>
      </c>
      <c r="H6637" s="18">
        <v>13102</v>
      </c>
      <c r="I6637" s="18" t="s">
        <v>16027</v>
      </c>
      <c r="U6637" s="170" t="s">
        <v>16030</v>
      </c>
      <c r="V6637" s="18" t="s">
        <v>3343</v>
      </c>
      <c r="W6637" t="str">
        <f t="shared" si="103"/>
        <v>INSERT INTO MST_D007_COMMON_D (ID,MST_D006_ID,QF_CODE,D_NO,VALUE01,VALUE02,VALUE03,VALUE04,VALUE05,DELETE_FLAG,UPDATE_FLAG,VALUE_TEXT1) VALUES('ade1de8d-15a4-daa1-dfc5-8ccadd5495d3','d189a123-bd57-e253-54fb-ed1dce7fd63c','PP027','006636','1','131','13102','JPH10115','','N','0','');</v>
      </c>
    </row>
    <row r="6638" spans="1:23">
      <c r="A6638" t="s">
        <v>16031</v>
      </c>
      <c r="B6638" t="s">
        <v>3342</v>
      </c>
      <c r="C6638" s="18" t="s">
        <v>3343</v>
      </c>
      <c r="D6638" s="18" t="s">
        <v>3344</v>
      </c>
      <c r="E6638" s="18"/>
      <c r="F6638" s="18">
        <v>1</v>
      </c>
      <c r="G6638" s="18">
        <v>131</v>
      </c>
      <c r="H6638" s="18">
        <v>13103</v>
      </c>
      <c r="I6638" s="18" t="s">
        <v>16027</v>
      </c>
      <c r="U6638" s="170" t="s">
        <v>16032</v>
      </c>
      <c r="V6638" s="18" t="s">
        <v>3343</v>
      </c>
      <c r="W6638" t="str">
        <f t="shared" si="103"/>
        <v>INSERT INTO MST_D007_COMMON_D (ID,MST_D006_ID,QF_CODE,D_NO,VALUE01,VALUE02,VALUE03,VALUE04,VALUE05,DELETE_FLAG,UPDATE_FLAG,VALUE_TEXT1) VALUES('a369d8ed-8bf8-196f-9f0d-d02f9cbf15da','d189a123-bd57-e253-54fb-ed1dce7fd63c','PP027','006637','1','131','13103','JPH10115','','N','0','');</v>
      </c>
    </row>
    <row r="6639" spans="1:23">
      <c r="A6639" t="s">
        <v>16033</v>
      </c>
      <c r="B6639" t="s">
        <v>3342</v>
      </c>
      <c r="C6639" s="18" t="s">
        <v>3343</v>
      </c>
      <c r="D6639" s="18" t="s">
        <v>3344</v>
      </c>
      <c r="E6639" s="18"/>
      <c r="F6639" s="18">
        <v>1</v>
      </c>
      <c r="G6639" s="18">
        <v>131</v>
      </c>
      <c r="H6639" s="18">
        <v>13104</v>
      </c>
      <c r="I6639" s="18" t="s">
        <v>16027</v>
      </c>
      <c r="U6639" s="170" t="s">
        <v>16034</v>
      </c>
      <c r="V6639" s="18" t="s">
        <v>3343</v>
      </c>
      <c r="W6639" t="str">
        <f t="shared" si="103"/>
        <v>INSERT INTO MST_D007_COMMON_D (ID,MST_D006_ID,QF_CODE,D_NO,VALUE01,VALUE02,VALUE03,VALUE04,VALUE05,DELETE_FLAG,UPDATE_FLAG,VALUE_TEXT1) VALUES('86bf5722-ed00-8e57-0d3a-e089fdecfeff','d189a123-bd57-e253-54fb-ed1dce7fd63c','PP027','006638','1','131','13104','JPH10115','','N','0','');</v>
      </c>
    </row>
    <row r="6640" spans="1:23">
      <c r="A6640" t="s">
        <v>16035</v>
      </c>
      <c r="B6640" t="s">
        <v>3342</v>
      </c>
      <c r="C6640" s="18" t="s">
        <v>3343</v>
      </c>
      <c r="D6640" s="18" t="s">
        <v>3344</v>
      </c>
      <c r="E6640" s="18"/>
      <c r="F6640" s="18">
        <v>1</v>
      </c>
      <c r="G6640" s="18">
        <v>131</v>
      </c>
      <c r="H6640" s="18">
        <v>13105</v>
      </c>
      <c r="I6640" s="18" t="s">
        <v>16027</v>
      </c>
      <c r="U6640" s="170" t="s">
        <v>16036</v>
      </c>
      <c r="V6640" s="18" t="s">
        <v>3343</v>
      </c>
      <c r="W6640" t="str">
        <f t="shared" si="103"/>
        <v>INSERT INTO MST_D007_COMMON_D (ID,MST_D006_ID,QF_CODE,D_NO,VALUE01,VALUE02,VALUE03,VALUE04,VALUE05,DELETE_FLAG,UPDATE_FLAG,VALUE_TEXT1) VALUES('ccb5021a-730c-0c0f-bf67-210b9860b0db','d189a123-bd57-e253-54fb-ed1dce7fd63c','PP027','006639','1','131','13105','JPH10115','','N','0','');</v>
      </c>
    </row>
    <row r="6641" spans="1:23">
      <c r="A6641" t="s">
        <v>16037</v>
      </c>
      <c r="B6641" t="s">
        <v>3342</v>
      </c>
      <c r="C6641" s="18" t="s">
        <v>3343</v>
      </c>
      <c r="D6641" s="18" t="s">
        <v>3344</v>
      </c>
      <c r="E6641" s="18"/>
      <c r="F6641" s="18">
        <v>1</v>
      </c>
      <c r="G6641" s="18">
        <v>131</v>
      </c>
      <c r="H6641" s="18">
        <v>13106</v>
      </c>
      <c r="I6641" s="18" t="s">
        <v>16027</v>
      </c>
      <c r="U6641" s="170" t="s">
        <v>16038</v>
      </c>
      <c r="V6641" s="18" t="s">
        <v>3343</v>
      </c>
      <c r="W6641" t="str">
        <f t="shared" si="103"/>
        <v>INSERT INTO MST_D007_COMMON_D (ID,MST_D006_ID,QF_CODE,D_NO,VALUE01,VALUE02,VALUE03,VALUE04,VALUE05,DELETE_FLAG,UPDATE_FLAG,VALUE_TEXT1) VALUES('9c5d96c3-2acc-beae-2a9b-dbefefac81b5','d189a123-bd57-e253-54fb-ed1dce7fd63c','PP027','006640','1','131','13106','JPH10115','','N','0','');</v>
      </c>
    </row>
    <row r="6642" spans="1:23">
      <c r="A6642" t="s">
        <v>16039</v>
      </c>
      <c r="B6642" t="s">
        <v>3342</v>
      </c>
      <c r="C6642" s="18" t="s">
        <v>3343</v>
      </c>
      <c r="D6642" s="18" t="s">
        <v>3344</v>
      </c>
      <c r="E6642" s="18"/>
      <c r="F6642" s="18">
        <v>1</v>
      </c>
      <c r="G6642" s="18">
        <v>131</v>
      </c>
      <c r="H6642" s="18">
        <v>13107</v>
      </c>
      <c r="I6642" s="18" t="s">
        <v>16027</v>
      </c>
      <c r="U6642" s="170" t="s">
        <v>16040</v>
      </c>
      <c r="V6642" s="18" t="s">
        <v>3343</v>
      </c>
      <c r="W6642" t="str">
        <f t="shared" si="103"/>
        <v>INSERT INTO MST_D007_COMMON_D (ID,MST_D006_ID,QF_CODE,D_NO,VALUE01,VALUE02,VALUE03,VALUE04,VALUE05,DELETE_FLAG,UPDATE_FLAG,VALUE_TEXT1) VALUES('99cf6ac3-c47a-fd6d-d81c-eb7a6ce599be','d189a123-bd57-e253-54fb-ed1dce7fd63c','PP027','006641','1','131','13107','JPH10115','','N','0','');</v>
      </c>
    </row>
    <row r="6643" spans="1:23">
      <c r="A6643" t="s">
        <v>16041</v>
      </c>
      <c r="B6643" t="s">
        <v>3342</v>
      </c>
      <c r="C6643" s="18" t="s">
        <v>3343</v>
      </c>
      <c r="D6643" s="18" t="s">
        <v>3344</v>
      </c>
      <c r="E6643" s="18"/>
      <c r="F6643" s="18">
        <v>1</v>
      </c>
      <c r="G6643" s="18">
        <v>131</v>
      </c>
      <c r="H6643" s="18">
        <v>13108</v>
      </c>
      <c r="I6643" s="18" t="s">
        <v>16027</v>
      </c>
      <c r="U6643" s="170" t="s">
        <v>16042</v>
      </c>
      <c r="V6643" s="18" t="s">
        <v>3343</v>
      </c>
      <c r="W6643" t="str">
        <f t="shared" si="103"/>
        <v>INSERT INTO MST_D007_COMMON_D (ID,MST_D006_ID,QF_CODE,D_NO,VALUE01,VALUE02,VALUE03,VALUE04,VALUE05,DELETE_FLAG,UPDATE_FLAG,VALUE_TEXT1) VALUES('48e8fdc4-cb5c-2210-9dc2-c3891c1a886e','d189a123-bd57-e253-54fb-ed1dce7fd63c','PP027','006642','1','131','13108','JPH10115','','N','0','');</v>
      </c>
    </row>
    <row r="6644" spans="1:23">
      <c r="A6644" t="s">
        <v>16043</v>
      </c>
      <c r="B6644" t="s">
        <v>3342</v>
      </c>
      <c r="C6644" s="18" t="s">
        <v>3343</v>
      </c>
      <c r="D6644" s="18" t="s">
        <v>3344</v>
      </c>
      <c r="E6644" s="18"/>
      <c r="F6644" s="18">
        <v>1</v>
      </c>
      <c r="G6644" s="18">
        <v>131</v>
      </c>
      <c r="H6644" s="18">
        <v>13109</v>
      </c>
      <c r="I6644" s="18" t="s">
        <v>16027</v>
      </c>
      <c r="U6644" s="170" t="s">
        <v>16044</v>
      </c>
      <c r="V6644" s="18" t="s">
        <v>3343</v>
      </c>
      <c r="W6644" t="str">
        <f t="shared" si="103"/>
        <v>INSERT INTO MST_D007_COMMON_D (ID,MST_D006_ID,QF_CODE,D_NO,VALUE01,VALUE02,VALUE03,VALUE04,VALUE05,DELETE_FLAG,UPDATE_FLAG,VALUE_TEXT1) VALUES('b4c3d69b-62ef-a3bc-c697-a2c77fe9da66','d189a123-bd57-e253-54fb-ed1dce7fd63c','PP027','006643','1','131','13109','JPH10115','','N','0','');</v>
      </c>
    </row>
    <row r="6645" spans="1:23">
      <c r="A6645" t="s">
        <v>16045</v>
      </c>
      <c r="B6645" t="s">
        <v>3342</v>
      </c>
      <c r="C6645" s="18" t="s">
        <v>3343</v>
      </c>
      <c r="D6645" s="18" t="s">
        <v>3344</v>
      </c>
      <c r="E6645" s="18"/>
      <c r="F6645" s="18">
        <v>1</v>
      </c>
      <c r="G6645" s="18">
        <v>131</v>
      </c>
      <c r="H6645" s="18">
        <v>13110</v>
      </c>
      <c r="I6645" s="18" t="s">
        <v>16027</v>
      </c>
      <c r="U6645" s="170" t="s">
        <v>16046</v>
      </c>
      <c r="V6645" s="18" t="s">
        <v>3343</v>
      </c>
      <c r="W6645" t="str">
        <f t="shared" si="103"/>
        <v>INSERT INTO MST_D007_COMMON_D (ID,MST_D006_ID,QF_CODE,D_NO,VALUE01,VALUE02,VALUE03,VALUE04,VALUE05,DELETE_FLAG,UPDATE_FLAG,VALUE_TEXT1) VALUES('4a120350-bc65-885d-aaad-e43fa68acbdc','d189a123-bd57-e253-54fb-ed1dce7fd63c','PP027','006644','1','131','13110','JPH10115','','N','0','');</v>
      </c>
    </row>
    <row r="6646" spans="1:23">
      <c r="A6646" t="s">
        <v>16047</v>
      </c>
      <c r="B6646" t="s">
        <v>3342</v>
      </c>
      <c r="C6646" s="18" t="s">
        <v>3343</v>
      </c>
      <c r="D6646" s="18" t="s">
        <v>3344</v>
      </c>
      <c r="E6646" s="18"/>
      <c r="F6646" s="18">
        <v>1</v>
      </c>
      <c r="G6646" s="18">
        <v>131</v>
      </c>
      <c r="H6646" s="18">
        <v>13111</v>
      </c>
      <c r="I6646" s="18" t="s">
        <v>16027</v>
      </c>
      <c r="U6646" s="170" t="s">
        <v>16048</v>
      </c>
      <c r="V6646" s="18" t="s">
        <v>3343</v>
      </c>
      <c r="W6646" t="str">
        <f t="shared" si="103"/>
        <v>INSERT INTO MST_D007_COMMON_D (ID,MST_D006_ID,QF_CODE,D_NO,VALUE01,VALUE02,VALUE03,VALUE04,VALUE05,DELETE_FLAG,UPDATE_FLAG,VALUE_TEXT1) VALUES('4e9f5d6e-ff8d-d701-37ea-443ca9cdc6dc','d189a123-bd57-e253-54fb-ed1dce7fd63c','PP027','006645','1','131','13111','JPH10115','','N','0','');</v>
      </c>
    </row>
    <row r="6647" spans="1:23">
      <c r="A6647" t="s">
        <v>16049</v>
      </c>
      <c r="B6647" t="s">
        <v>3342</v>
      </c>
      <c r="C6647" s="18" t="s">
        <v>3343</v>
      </c>
      <c r="D6647" s="18" t="s">
        <v>3344</v>
      </c>
      <c r="E6647" s="18"/>
      <c r="F6647" s="18">
        <v>1</v>
      </c>
      <c r="G6647" s="18">
        <v>132</v>
      </c>
      <c r="H6647" s="18">
        <v>13201</v>
      </c>
      <c r="I6647" s="18" t="s">
        <v>16027</v>
      </c>
      <c r="U6647" s="170" t="s">
        <v>16050</v>
      </c>
      <c r="V6647" s="18" t="s">
        <v>3343</v>
      </c>
      <c r="W6647" t="str">
        <f t="shared" si="103"/>
        <v>INSERT INTO MST_D007_COMMON_D (ID,MST_D006_ID,QF_CODE,D_NO,VALUE01,VALUE02,VALUE03,VALUE04,VALUE05,DELETE_FLAG,UPDATE_FLAG,VALUE_TEXT1) VALUES('20a884cc-9dad-386a-6f7c-d8e26aebdf5a','d189a123-bd57-e253-54fb-ed1dce7fd63c','PP027','006646','1','132','13201','JPH10115','','N','0','');</v>
      </c>
    </row>
    <row r="6648" spans="1:23">
      <c r="A6648" t="s">
        <v>16051</v>
      </c>
      <c r="B6648" t="s">
        <v>3342</v>
      </c>
      <c r="C6648" s="18" t="s">
        <v>3343</v>
      </c>
      <c r="D6648" s="18" t="s">
        <v>3344</v>
      </c>
      <c r="E6648" s="18"/>
      <c r="F6648" s="18">
        <v>1</v>
      </c>
      <c r="G6648" s="18">
        <v>132</v>
      </c>
      <c r="H6648" s="18">
        <v>13202</v>
      </c>
      <c r="I6648" s="18" t="s">
        <v>16027</v>
      </c>
      <c r="U6648" s="170" t="s">
        <v>16052</v>
      </c>
      <c r="V6648" s="18" t="s">
        <v>3343</v>
      </c>
      <c r="W6648" t="str">
        <f t="shared" si="103"/>
        <v>INSERT INTO MST_D007_COMMON_D (ID,MST_D006_ID,QF_CODE,D_NO,VALUE01,VALUE02,VALUE03,VALUE04,VALUE05,DELETE_FLAG,UPDATE_FLAG,VALUE_TEXT1) VALUES('fd0fc520-0697-04c3-cebb-abc315ecd95c','d189a123-bd57-e253-54fb-ed1dce7fd63c','PP027','006647','1','132','13202','JPH10115','','N','0','');</v>
      </c>
    </row>
    <row r="6649" spans="1:23">
      <c r="A6649" t="s">
        <v>16053</v>
      </c>
      <c r="B6649" t="s">
        <v>3342</v>
      </c>
      <c r="C6649" s="18" t="s">
        <v>3343</v>
      </c>
      <c r="D6649" s="18" t="s">
        <v>3344</v>
      </c>
      <c r="E6649" s="18"/>
      <c r="F6649" s="18">
        <v>1</v>
      </c>
      <c r="G6649" s="18">
        <v>132</v>
      </c>
      <c r="H6649" s="18">
        <v>13203</v>
      </c>
      <c r="I6649" s="18" t="s">
        <v>16027</v>
      </c>
      <c r="U6649" s="170" t="s">
        <v>16054</v>
      </c>
      <c r="V6649" s="18" t="s">
        <v>3343</v>
      </c>
      <c r="W6649" t="str">
        <f t="shared" si="103"/>
        <v>INSERT INTO MST_D007_COMMON_D (ID,MST_D006_ID,QF_CODE,D_NO,VALUE01,VALUE02,VALUE03,VALUE04,VALUE05,DELETE_FLAG,UPDATE_FLAG,VALUE_TEXT1) VALUES('6f1eff67-b8f0-f447-a7c6-72a3bf423d18','d189a123-bd57-e253-54fb-ed1dce7fd63c','PP027','006648','1','132','13203','JPH10115','','N','0','');</v>
      </c>
    </row>
    <row r="6650" spans="1:23">
      <c r="A6650" t="s">
        <v>16055</v>
      </c>
      <c r="B6650" t="s">
        <v>3342</v>
      </c>
      <c r="C6650" s="18" t="s">
        <v>3343</v>
      </c>
      <c r="D6650" s="18" t="s">
        <v>3344</v>
      </c>
      <c r="E6650" s="18"/>
      <c r="F6650" s="18">
        <v>1</v>
      </c>
      <c r="G6650" s="18">
        <v>132</v>
      </c>
      <c r="H6650" s="18">
        <v>13204</v>
      </c>
      <c r="I6650" s="18" t="s">
        <v>16027</v>
      </c>
      <c r="U6650" s="170" t="s">
        <v>16056</v>
      </c>
      <c r="V6650" s="18" t="s">
        <v>3343</v>
      </c>
      <c r="W6650" t="str">
        <f t="shared" si="103"/>
        <v>INSERT INTO MST_D007_COMMON_D (ID,MST_D006_ID,QF_CODE,D_NO,VALUE01,VALUE02,VALUE03,VALUE04,VALUE05,DELETE_FLAG,UPDATE_FLAG,VALUE_TEXT1) VALUES('c0e57ff3-e70a-ed0f-6d45-f9a0b7169a9b','d189a123-bd57-e253-54fb-ed1dce7fd63c','PP027','006649','1','132','13204','JPH10115','','N','0','');</v>
      </c>
    </row>
    <row r="6651" spans="1:23">
      <c r="A6651" t="s">
        <v>16057</v>
      </c>
      <c r="B6651" t="s">
        <v>3342</v>
      </c>
      <c r="C6651" s="18" t="s">
        <v>3343</v>
      </c>
      <c r="D6651" s="18" t="s">
        <v>3344</v>
      </c>
      <c r="E6651" s="18"/>
      <c r="F6651" s="18">
        <v>1</v>
      </c>
      <c r="G6651" s="18">
        <v>132</v>
      </c>
      <c r="H6651" s="18">
        <v>13205</v>
      </c>
      <c r="I6651" s="18" t="s">
        <v>16027</v>
      </c>
      <c r="U6651" s="170" t="s">
        <v>16058</v>
      </c>
      <c r="V6651" s="18" t="s">
        <v>3343</v>
      </c>
      <c r="W6651" t="str">
        <f t="shared" si="103"/>
        <v>INSERT INTO MST_D007_COMMON_D (ID,MST_D006_ID,QF_CODE,D_NO,VALUE01,VALUE02,VALUE03,VALUE04,VALUE05,DELETE_FLAG,UPDATE_FLAG,VALUE_TEXT1) VALUES('3386b190-37f8-fb3b-7e9d-25c508f73480','d189a123-bd57-e253-54fb-ed1dce7fd63c','PP027','006650','1','132','13205','JPH10115','','N','0','');</v>
      </c>
    </row>
    <row r="6652" spans="1:23">
      <c r="A6652" t="s">
        <v>16059</v>
      </c>
      <c r="B6652" t="s">
        <v>3342</v>
      </c>
      <c r="C6652" s="18" t="s">
        <v>3343</v>
      </c>
      <c r="D6652" s="18" t="s">
        <v>3344</v>
      </c>
      <c r="E6652" s="18"/>
      <c r="F6652" s="18">
        <v>1</v>
      </c>
      <c r="G6652" s="18">
        <v>132</v>
      </c>
      <c r="H6652" s="18">
        <v>13206</v>
      </c>
      <c r="I6652" s="18" t="s">
        <v>16027</v>
      </c>
      <c r="U6652" s="170" t="s">
        <v>16060</v>
      </c>
      <c r="V6652" s="18" t="s">
        <v>3343</v>
      </c>
      <c r="W6652" t="str">
        <f t="shared" si="103"/>
        <v>INSERT INTO MST_D007_COMMON_D (ID,MST_D006_ID,QF_CODE,D_NO,VALUE01,VALUE02,VALUE03,VALUE04,VALUE05,DELETE_FLAG,UPDATE_FLAG,VALUE_TEXT1) VALUES('1fe3c8cb-adaf-db9a-c629-40d8e5480a7f','d189a123-bd57-e253-54fb-ed1dce7fd63c','PP027','006651','1','132','13206','JPH10115','','N','0','');</v>
      </c>
    </row>
    <row r="6653" spans="1:23">
      <c r="A6653" t="s">
        <v>16061</v>
      </c>
      <c r="B6653" t="s">
        <v>3342</v>
      </c>
      <c r="C6653" s="18" t="s">
        <v>3343</v>
      </c>
      <c r="D6653" s="18" t="s">
        <v>3344</v>
      </c>
      <c r="E6653" s="18"/>
      <c r="F6653" s="18">
        <v>1</v>
      </c>
      <c r="G6653" s="18">
        <v>132</v>
      </c>
      <c r="H6653" s="18">
        <v>13207</v>
      </c>
      <c r="I6653" s="18" t="s">
        <v>16027</v>
      </c>
      <c r="U6653" s="170" t="s">
        <v>16062</v>
      </c>
      <c r="V6653" s="18" t="s">
        <v>3343</v>
      </c>
      <c r="W6653" t="str">
        <f t="shared" si="103"/>
        <v>INSERT INTO MST_D007_COMMON_D (ID,MST_D006_ID,QF_CODE,D_NO,VALUE01,VALUE02,VALUE03,VALUE04,VALUE05,DELETE_FLAG,UPDATE_FLAG,VALUE_TEXT1) VALUES('d3cdfc68-9ac5-6bdc-e285-7cf1ee5603e4','d189a123-bd57-e253-54fb-ed1dce7fd63c','PP027','006652','1','132','13207','JPH10115','','N','0','');</v>
      </c>
    </row>
    <row r="6654" spans="1:23">
      <c r="A6654" t="s">
        <v>16063</v>
      </c>
      <c r="B6654" t="s">
        <v>3342</v>
      </c>
      <c r="C6654" s="18" t="s">
        <v>3343</v>
      </c>
      <c r="D6654" s="18" t="s">
        <v>3344</v>
      </c>
      <c r="E6654" s="18"/>
      <c r="F6654" s="18">
        <v>1</v>
      </c>
      <c r="G6654" s="18">
        <v>132</v>
      </c>
      <c r="H6654" s="18">
        <v>13208</v>
      </c>
      <c r="I6654" s="18" t="s">
        <v>16027</v>
      </c>
      <c r="U6654" s="170" t="s">
        <v>16064</v>
      </c>
      <c r="V6654" s="18" t="s">
        <v>3343</v>
      </c>
      <c r="W6654" t="str">
        <f t="shared" si="103"/>
        <v>INSERT INTO MST_D007_COMMON_D (ID,MST_D006_ID,QF_CODE,D_NO,VALUE01,VALUE02,VALUE03,VALUE04,VALUE05,DELETE_FLAG,UPDATE_FLAG,VALUE_TEXT1) VALUES('8ae16afd-4202-e7bb-a7dc-ee3ee2b8c7b4','d189a123-bd57-e253-54fb-ed1dce7fd63c','PP027','006653','1','132','13208','JPH10115','','N','0','');</v>
      </c>
    </row>
    <row r="6655" spans="1:23">
      <c r="A6655" t="s">
        <v>16065</v>
      </c>
      <c r="B6655" t="s">
        <v>3342</v>
      </c>
      <c r="C6655" s="18" t="s">
        <v>3343</v>
      </c>
      <c r="D6655" s="18" t="s">
        <v>3344</v>
      </c>
      <c r="E6655" s="18"/>
      <c r="F6655" s="18">
        <v>1</v>
      </c>
      <c r="G6655" s="18">
        <v>132</v>
      </c>
      <c r="H6655" s="18">
        <v>13209</v>
      </c>
      <c r="I6655" s="18" t="s">
        <v>16027</v>
      </c>
      <c r="U6655" s="170" t="s">
        <v>16066</v>
      </c>
      <c r="V6655" s="18" t="s">
        <v>3343</v>
      </c>
      <c r="W6655" t="str">
        <f t="shared" si="103"/>
        <v>INSERT INTO MST_D007_COMMON_D (ID,MST_D006_ID,QF_CODE,D_NO,VALUE01,VALUE02,VALUE03,VALUE04,VALUE05,DELETE_FLAG,UPDATE_FLAG,VALUE_TEXT1) VALUES('3daf4572-931c-ceea-8b70-cdf9c3daf2bc','d189a123-bd57-e253-54fb-ed1dce7fd63c','PP027','006654','1','132','13209','JPH10115','','N','0','');</v>
      </c>
    </row>
    <row r="6656" spans="1:23">
      <c r="A6656" t="s">
        <v>16067</v>
      </c>
      <c r="B6656" t="s">
        <v>3342</v>
      </c>
      <c r="C6656" s="18" t="s">
        <v>3343</v>
      </c>
      <c r="D6656" s="18" t="s">
        <v>3344</v>
      </c>
      <c r="E6656" s="18"/>
      <c r="F6656" s="18">
        <v>1</v>
      </c>
      <c r="G6656" s="18">
        <v>132</v>
      </c>
      <c r="H6656" s="18">
        <v>13210</v>
      </c>
      <c r="I6656" s="18" t="s">
        <v>16027</v>
      </c>
      <c r="U6656" s="170" t="s">
        <v>16068</v>
      </c>
      <c r="V6656" s="18" t="s">
        <v>3343</v>
      </c>
      <c r="W6656" t="str">
        <f t="shared" si="103"/>
        <v>INSERT INTO MST_D007_COMMON_D (ID,MST_D006_ID,QF_CODE,D_NO,VALUE01,VALUE02,VALUE03,VALUE04,VALUE05,DELETE_FLAG,UPDATE_FLAG,VALUE_TEXT1) VALUES('ac5405ab-7e29-0445-57a3-f74d0a0b97fa','d189a123-bd57-e253-54fb-ed1dce7fd63c','PP027','006655','1','132','13210','JPH10115','','N','0','');</v>
      </c>
    </row>
    <row r="6657" spans="1:23">
      <c r="A6657" t="s">
        <v>16069</v>
      </c>
      <c r="B6657" t="s">
        <v>3342</v>
      </c>
      <c r="C6657" s="18" t="s">
        <v>3343</v>
      </c>
      <c r="D6657" s="18" t="s">
        <v>3344</v>
      </c>
      <c r="E6657" s="18"/>
      <c r="F6657" s="18">
        <v>1</v>
      </c>
      <c r="G6657" s="18">
        <v>132</v>
      </c>
      <c r="H6657" s="18">
        <v>13211</v>
      </c>
      <c r="I6657" s="18" t="s">
        <v>16027</v>
      </c>
      <c r="U6657" s="170" t="s">
        <v>16070</v>
      </c>
      <c r="V6657" s="18" t="s">
        <v>3343</v>
      </c>
      <c r="W6657" t="str">
        <f t="shared" si="103"/>
        <v>INSERT INTO MST_D007_COMMON_D (ID,MST_D006_ID,QF_CODE,D_NO,VALUE01,VALUE02,VALUE03,VALUE04,VALUE05,DELETE_FLAG,UPDATE_FLAG,VALUE_TEXT1) VALUES('001fb6bc-49cb-401c-0271-46839aab3f5f','d189a123-bd57-e253-54fb-ed1dce7fd63c','PP027','006656','1','132','13211','JPH10115','','N','0','');</v>
      </c>
    </row>
    <row r="6658" spans="1:23">
      <c r="A6658" t="s">
        <v>16071</v>
      </c>
      <c r="B6658" t="s">
        <v>3342</v>
      </c>
      <c r="C6658" s="18" t="s">
        <v>3343</v>
      </c>
      <c r="D6658" s="18" t="s">
        <v>3344</v>
      </c>
      <c r="E6658" s="18"/>
      <c r="F6658" s="18">
        <v>1</v>
      </c>
      <c r="G6658" s="18">
        <v>133</v>
      </c>
      <c r="H6658" s="18">
        <v>13301</v>
      </c>
      <c r="I6658" s="18" t="s">
        <v>16027</v>
      </c>
      <c r="U6658" s="170" t="s">
        <v>16072</v>
      </c>
      <c r="V6658" s="18" t="s">
        <v>3343</v>
      </c>
      <c r="W6658" t="str">
        <f t="shared" si="103"/>
        <v>INSERT INTO MST_D007_COMMON_D (ID,MST_D006_ID,QF_CODE,D_NO,VALUE01,VALUE02,VALUE03,VALUE04,VALUE05,DELETE_FLAG,UPDATE_FLAG,VALUE_TEXT1) VALUES('b098ebc3-1b0b-2087-7af8-562bef8b29f4','d189a123-bd57-e253-54fb-ed1dce7fd63c','PP027','006657','1','133','13301','JPH10115','','N','0','');</v>
      </c>
    </row>
    <row r="6659" spans="1:23">
      <c r="A6659" t="s">
        <v>16073</v>
      </c>
      <c r="B6659" t="s">
        <v>3342</v>
      </c>
      <c r="C6659" s="18" t="s">
        <v>3343</v>
      </c>
      <c r="D6659" s="18" t="s">
        <v>3344</v>
      </c>
      <c r="E6659" s="18"/>
      <c r="F6659" s="18">
        <v>1</v>
      </c>
      <c r="G6659" s="18">
        <v>133</v>
      </c>
      <c r="H6659" s="18">
        <v>13302</v>
      </c>
      <c r="I6659" s="18" t="s">
        <v>16027</v>
      </c>
      <c r="U6659" s="170" t="s">
        <v>16074</v>
      </c>
      <c r="V6659" s="18" t="s">
        <v>3343</v>
      </c>
      <c r="W6659" t="str">
        <f t="shared" ref="W6659:W6722" si="104">"  INSERT INTO MST_D007_COMMON_D (ID,MST_D006_ID,QF_CODE,D_NO,VALUE01,VALUE02,VALUE03,VALUE04,VALUE05,DELETE_FLAG,UPDATE_FLAG,VALUE_TEXT1) VALUES('"&amp;A6659&amp;"','"&amp;B6659&amp;"','"&amp;V6659&amp;"','"&amp;U6659&amp;"','"&amp;F6659&amp;"','"&amp;G6659&amp;"','"&amp;H6659&amp;"','"&amp;I6659&amp;"','"&amp;J6659&amp;"','N','0','"&amp;E6659&amp;"');"</f>
        <v>INSERT INTO MST_D007_COMMON_D (ID,MST_D006_ID,QF_CODE,D_NO,VALUE01,VALUE02,VALUE03,VALUE04,VALUE05,DELETE_FLAG,UPDATE_FLAG,VALUE_TEXT1) VALUES('7283db6a-dba6-aadb-943c-8c4529a13f78','d189a123-bd57-e253-54fb-ed1dce7fd63c','PP027','006658','1','133','13302','JPH10115','','N','0','');</v>
      </c>
    </row>
    <row r="6660" spans="1:23">
      <c r="A6660" t="s">
        <v>16075</v>
      </c>
      <c r="B6660" t="s">
        <v>3342</v>
      </c>
      <c r="C6660" s="18" t="s">
        <v>3343</v>
      </c>
      <c r="D6660" s="18" t="s">
        <v>3344</v>
      </c>
      <c r="E6660" s="18"/>
      <c r="F6660" s="18">
        <v>1</v>
      </c>
      <c r="G6660" s="18">
        <v>133</v>
      </c>
      <c r="H6660" s="18">
        <v>13303</v>
      </c>
      <c r="I6660" s="18" t="s">
        <v>16027</v>
      </c>
      <c r="U6660" s="170" t="s">
        <v>16076</v>
      </c>
      <c r="V6660" s="18" t="s">
        <v>3343</v>
      </c>
      <c r="W6660" t="str">
        <f t="shared" si="104"/>
        <v>INSERT INTO MST_D007_COMMON_D (ID,MST_D006_ID,QF_CODE,D_NO,VALUE01,VALUE02,VALUE03,VALUE04,VALUE05,DELETE_FLAG,UPDATE_FLAG,VALUE_TEXT1) VALUES('d36b2084-1da4-fbb7-1ccd-edcfbda7bfcc','d189a123-bd57-e253-54fb-ed1dce7fd63c','PP027','006659','1','133','13303','JPH10115','','N','0','');</v>
      </c>
    </row>
    <row r="6661" spans="1:23">
      <c r="A6661" t="s">
        <v>16077</v>
      </c>
      <c r="B6661" t="s">
        <v>3342</v>
      </c>
      <c r="C6661" s="18" t="s">
        <v>3343</v>
      </c>
      <c r="D6661" s="18" t="s">
        <v>3344</v>
      </c>
      <c r="E6661" s="18"/>
      <c r="F6661" s="18">
        <v>1</v>
      </c>
      <c r="G6661" s="18">
        <v>133</v>
      </c>
      <c r="H6661" s="18">
        <v>13304</v>
      </c>
      <c r="I6661" s="18" t="s">
        <v>16027</v>
      </c>
      <c r="U6661" s="170" t="s">
        <v>16078</v>
      </c>
      <c r="V6661" s="18" t="s">
        <v>3343</v>
      </c>
      <c r="W6661" t="str">
        <f t="shared" si="104"/>
        <v>INSERT INTO MST_D007_COMMON_D (ID,MST_D006_ID,QF_CODE,D_NO,VALUE01,VALUE02,VALUE03,VALUE04,VALUE05,DELETE_FLAG,UPDATE_FLAG,VALUE_TEXT1) VALUES('78bbe23b-d6f4-f1b7-3587-cf5209befe4c','d189a123-bd57-e253-54fb-ed1dce7fd63c','PP027','006660','1','133','13304','JPH10115','','N','0','');</v>
      </c>
    </row>
    <row r="6662" spans="1:23">
      <c r="A6662" t="s">
        <v>16079</v>
      </c>
      <c r="B6662" t="s">
        <v>3342</v>
      </c>
      <c r="C6662" s="18" t="s">
        <v>3343</v>
      </c>
      <c r="D6662" s="18" t="s">
        <v>3344</v>
      </c>
      <c r="E6662" s="18"/>
      <c r="F6662" s="18">
        <v>1</v>
      </c>
      <c r="G6662" s="18">
        <v>133</v>
      </c>
      <c r="H6662" s="18">
        <v>13305</v>
      </c>
      <c r="I6662" s="18" t="s">
        <v>16027</v>
      </c>
      <c r="U6662" s="170" t="s">
        <v>16080</v>
      </c>
      <c r="V6662" s="18" t="s">
        <v>3343</v>
      </c>
      <c r="W6662" t="str">
        <f t="shared" si="104"/>
        <v>INSERT INTO MST_D007_COMMON_D (ID,MST_D006_ID,QF_CODE,D_NO,VALUE01,VALUE02,VALUE03,VALUE04,VALUE05,DELETE_FLAG,UPDATE_FLAG,VALUE_TEXT1) VALUES('b35e010a-eb9c-1ec9-02fa-758aaff6db02','d189a123-bd57-e253-54fb-ed1dce7fd63c','PP027','006661','1','133','13305','JPH10115','','N','0','');</v>
      </c>
    </row>
    <row r="6663" spans="1:23">
      <c r="A6663" t="s">
        <v>16081</v>
      </c>
      <c r="B6663" t="s">
        <v>3342</v>
      </c>
      <c r="C6663" s="18" t="s">
        <v>3343</v>
      </c>
      <c r="D6663" s="18" t="s">
        <v>3344</v>
      </c>
      <c r="E6663" s="18"/>
      <c r="F6663" s="18">
        <v>1</v>
      </c>
      <c r="G6663" s="18">
        <v>133</v>
      </c>
      <c r="H6663" s="18">
        <v>13306</v>
      </c>
      <c r="I6663" s="18" t="s">
        <v>16027</v>
      </c>
      <c r="U6663" s="170" t="s">
        <v>16082</v>
      </c>
      <c r="V6663" s="18" t="s">
        <v>3343</v>
      </c>
      <c r="W6663" t="str">
        <f t="shared" si="104"/>
        <v>INSERT INTO MST_D007_COMMON_D (ID,MST_D006_ID,QF_CODE,D_NO,VALUE01,VALUE02,VALUE03,VALUE04,VALUE05,DELETE_FLAG,UPDATE_FLAG,VALUE_TEXT1) VALUES('e39cf7d0-6ccb-46a2-d27b-5ddea8cb24a0','d189a123-bd57-e253-54fb-ed1dce7fd63c','PP027','006662','1','133','13306','JPH10115','','N','0','');</v>
      </c>
    </row>
    <row r="6664" spans="1:23">
      <c r="A6664" t="s">
        <v>16083</v>
      </c>
      <c r="B6664" t="s">
        <v>3342</v>
      </c>
      <c r="C6664" s="18" t="s">
        <v>3343</v>
      </c>
      <c r="D6664" s="18" t="s">
        <v>3344</v>
      </c>
      <c r="E6664" s="18"/>
      <c r="F6664" s="18">
        <v>1</v>
      </c>
      <c r="G6664" s="18">
        <v>133</v>
      </c>
      <c r="H6664" s="18">
        <v>13307</v>
      </c>
      <c r="I6664" s="18" t="s">
        <v>16027</v>
      </c>
      <c r="U6664" s="170" t="s">
        <v>16084</v>
      </c>
      <c r="V6664" s="18" t="s">
        <v>3343</v>
      </c>
      <c r="W6664" t="str">
        <f t="shared" si="104"/>
        <v>INSERT INTO MST_D007_COMMON_D (ID,MST_D006_ID,QF_CODE,D_NO,VALUE01,VALUE02,VALUE03,VALUE04,VALUE05,DELETE_FLAG,UPDATE_FLAG,VALUE_TEXT1) VALUES('5d8a821d-acef-2e5e-70d4-eeb5b3e7f6c0','d189a123-bd57-e253-54fb-ed1dce7fd63c','PP027','006663','1','133','13307','JPH10115','','N','0','');</v>
      </c>
    </row>
    <row r="6665" spans="1:23">
      <c r="A6665" t="s">
        <v>16085</v>
      </c>
      <c r="B6665" t="s">
        <v>3342</v>
      </c>
      <c r="C6665" s="18" t="s">
        <v>3343</v>
      </c>
      <c r="D6665" s="18" t="s">
        <v>3344</v>
      </c>
      <c r="E6665" s="18"/>
      <c r="F6665" s="18">
        <v>1</v>
      </c>
      <c r="G6665" s="18">
        <v>133</v>
      </c>
      <c r="H6665" s="18">
        <v>13308</v>
      </c>
      <c r="I6665" s="18" t="s">
        <v>16027</v>
      </c>
      <c r="U6665" s="170" t="s">
        <v>16086</v>
      </c>
      <c r="V6665" s="18" t="s">
        <v>3343</v>
      </c>
      <c r="W6665" t="str">
        <f t="shared" si="104"/>
        <v>INSERT INTO MST_D007_COMMON_D (ID,MST_D006_ID,QF_CODE,D_NO,VALUE01,VALUE02,VALUE03,VALUE04,VALUE05,DELETE_FLAG,UPDATE_FLAG,VALUE_TEXT1) VALUES('cb8d7d9f-be9c-cb49-abd6-adb9ce7d081d','d189a123-bd57-e253-54fb-ed1dce7fd63c','PP027','006664','1','133','13308','JPH10115','','N','0','');</v>
      </c>
    </row>
    <row r="6666" spans="1:23">
      <c r="A6666" t="s">
        <v>16087</v>
      </c>
      <c r="B6666" t="s">
        <v>3342</v>
      </c>
      <c r="C6666" s="18" t="s">
        <v>3343</v>
      </c>
      <c r="D6666" s="18" t="s">
        <v>3344</v>
      </c>
      <c r="E6666" s="18"/>
      <c r="F6666" s="18">
        <v>1</v>
      </c>
      <c r="G6666" s="18">
        <v>133</v>
      </c>
      <c r="H6666" s="18">
        <v>13309</v>
      </c>
      <c r="I6666" s="18" t="s">
        <v>16027</v>
      </c>
      <c r="U6666" s="170" t="s">
        <v>16088</v>
      </c>
      <c r="V6666" s="18" t="s">
        <v>3343</v>
      </c>
      <c r="W6666" t="str">
        <f t="shared" si="104"/>
        <v>INSERT INTO MST_D007_COMMON_D (ID,MST_D006_ID,QF_CODE,D_NO,VALUE01,VALUE02,VALUE03,VALUE04,VALUE05,DELETE_FLAG,UPDATE_FLAG,VALUE_TEXT1) VALUES('bbe8319a-8ecc-ec5f-b4bd-eeb32fdd3208','d189a123-bd57-e253-54fb-ed1dce7fd63c','PP027','006665','1','133','13309','JPH10115','','N','0','');</v>
      </c>
    </row>
    <row r="6667" spans="1:23">
      <c r="A6667" t="s">
        <v>16089</v>
      </c>
      <c r="B6667" t="s">
        <v>3342</v>
      </c>
      <c r="C6667" s="18" t="s">
        <v>3343</v>
      </c>
      <c r="D6667" s="18" t="s">
        <v>3344</v>
      </c>
      <c r="E6667" s="18"/>
      <c r="F6667" s="18">
        <v>1</v>
      </c>
      <c r="G6667" s="18">
        <v>133</v>
      </c>
      <c r="H6667" s="18">
        <v>13310</v>
      </c>
      <c r="I6667" s="18" t="s">
        <v>16027</v>
      </c>
      <c r="U6667" s="170" t="s">
        <v>16090</v>
      </c>
      <c r="V6667" s="18" t="s">
        <v>3343</v>
      </c>
      <c r="W6667" t="str">
        <f t="shared" si="104"/>
        <v>INSERT INTO MST_D007_COMMON_D (ID,MST_D006_ID,QF_CODE,D_NO,VALUE01,VALUE02,VALUE03,VALUE04,VALUE05,DELETE_FLAG,UPDATE_FLAG,VALUE_TEXT1) VALUES('8fe8fdcd-d548-b750-1c02-69ea2b3f8b33','d189a123-bd57-e253-54fb-ed1dce7fd63c','PP027','006666','1','133','13310','JPH10115','','N','0','');</v>
      </c>
    </row>
    <row r="6668" spans="1:23">
      <c r="A6668" t="s">
        <v>16091</v>
      </c>
      <c r="B6668" t="s">
        <v>3342</v>
      </c>
      <c r="C6668" s="18" t="s">
        <v>3343</v>
      </c>
      <c r="D6668" s="18" t="s">
        <v>3344</v>
      </c>
      <c r="E6668" s="18"/>
      <c r="F6668" s="18">
        <v>1</v>
      </c>
      <c r="G6668" s="18">
        <v>133</v>
      </c>
      <c r="H6668" s="18">
        <v>13311</v>
      </c>
      <c r="I6668" s="18" t="s">
        <v>16027</v>
      </c>
      <c r="U6668" s="170" t="s">
        <v>16092</v>
      </c>
      <c r="V6668" s="18" t="s">
        <v>3343</v>
      </c>
      <c r="W6668" t="str">
        <f t="shared" si="104"/>
        <v>INSERT INTO MST_D007_COMMON_D (ID,MST_D006_ID,QF_CODE,D_NO,VALUE01,VALUE02,VALUE03,VALUE04,VALUE05,DELETE_FLAG,UPDATE_FLAG,VALUE_TEXT1) VALUES('5ec87d22-3af8-b81c-c3da-680b62a8fcc5','d189a123-bd57-e253-54fb-ed1dce7fd63c','PP027','006667','1','133','13311','JPH10115','','N','0','');</v>
      </c>
    </row>
    <row r="6669" spans="1:23">
      <c r="A6669" t="s">
        <v>16093</v>
      </c>
      <c r="B6669" t="s">
        <v>3342</v>
      </c>
      <c r="C6669" s="18" t="s">
        <v>3343</v>
      </c>
      <c r="D6669" s="18" t="s">
        <v>3344</v>
      </c>
      <c r="E6669" s="18"/>
      <c r="F6669" s="18">
        <v>1</v>
      </c>
      <c r="G6669" s="18">
        <v>134</v>
      </c>
      <c r="H6669" s="18">
        <v>13401</v>
      </c>
      <c r="I6669" s="18" t="s">
        <v>16027</v>
      </c>
      <c r="U6669" s="170" t="s">
        <v>16094</v>
      </c>
      <c r="V6669" s="18" t="s">
        <v>3343</v>
      </c>
      <c r="W6669" t="str">
        <f t="shared" si="104"/>
        <v>INSERT INTO MST_D007_COMMON_D (ID,MST_D006_ID,QF_CODE,D_NO,VALUE01,VALUE02,VALUE03,VALUE04,VALUE05,DELETE_FLAG,UPDATE_FLAG,VALUE_TEXT1) VALUES('ab7783e8-59d2-d3db-e531-a1ec9e98f16d','d189a123-bd57-e253-54fb-ed1dce7fd63c','PP027','006668','1','134','13401','JPH10115','','N','0','');</v>
      </c>
    </row>
    <row r="6670" spans="1:23">
      <c r="A6670" t="s">
        <v>16095</v>
      </c>
      <c r="B6670" t="s">
        <v>3342</v>
      </c>
      <c r="C6670" s="18" t="s">
        <v>3343</v>
      </c>
      <c r="D6670" s="18" t="s">
        <v>3344</v>
      </c>
      <c r="E6670" s="18"/>
      <c r="F6670" s="18">
        <v>1</v>
      </c>
      <c r="G6670" s="18">
        <v>134</v>
      </c>
      <c r="H6670" s="18">
        <v>13402</v>
      </c>
      <c r="I6670" s="18" t="s">
        <v>16027</v>
      </c>
      <c r="U6670" s="170" t="s">
        <v>16096</v>
      </c>
      <c r="V6670" s="18" t="s">
        <v>3343</v>
      </c>
      <c r="W6670" t="str">
        <f t="shared" si="104"/>
        <v>INSERT INTO MST_D007_COMMON_D (ID,MST_D006_ID,QF_CODE,D_NO,VALUE01,VALUE02,VALUE03,VALUE04,VALUE05,DELETE_FLAG,UPDATE_FLAG,VALUE_TEXT1) VALUES('3bb40d4f-b4cc-4aa7-16df-e9081c8aa7d9','d189a123-bd57-e253-54fb-ed1dce7fd63c','PP027','006669','1','134','13402','JPH10115','','N','0','');</v>
      </c>
    </row>
    <row r="6671" spans="1:23">
      <c r="A6671" t="s">
        <v>16097</v>
      </c>
      <c r="B6671" t="s">
        <v>3342</v>
      </c>
      <c r="C6671" s="18" t="s">
        <v>3343</v>
      </c>
      <c r="D6671" s="18" t="s">
        <v>3344</v>
      </c>
      <c r="E6671" s="18"/>
      <c r="F6671" s="18">
        <v>1</v>
      </c>
      <c r="G6671" s="18">
        <v>134</v>
      </c>
      <c r="H6671" s="18">
        <v>13403</v>
      </c>
      <c r="I6671" s="18" t="s">
        <v>16027</v>
      </c>
      <c r="U6671" s="170" t="s">
        <v>16098</v>
      </c>
      <c r="V6671" s="18" t="s">
        <v>3343</v>
      </c>
      <c r="W6671" t="str">
        <f t="shared" si="104"/>
        <v>INSERT INTO MST_D007_COMMON_D (ID,MST_D006_ID,QF_CODE,D_NO,VALUE01,VALUE02,VALUE03,VALUE04,VALUE05,DELETE_FLAG,UPDATE_FLAG,VALUE_TEXT1) VALUES('ca1bdfcb-ac0d-fece-ae78-de2f03edcfd7','d189a123-bd57-e253-54fb-ed1dce7fd63c','PP027','006670','1','134','13403','JPH10115','','N','0','');</v>
      </c>
    </row>
    <row r="6672" spans="1:23">
      <c r="A6672" t="s">
        <v>16099</v>
      </c>
      <c r="B6672" t="s">
        <v>3342</v>
      </c>
      <c r="C6672" s="18" t="s">
        <v>3343</v>
      </c>
      <c r="D6672" s="18" t="s">
        <v>3344</v>
      </c>
      <c r="E6672" s="18"/>
      <c r="F6672" s="18">
        <v>1</v>
      </c>
      <c r="G6672" s="18">
        <v>134</v>
      </c>
      <c r="H6672" s="18">
        <v>13404</v>
      </c>
      <c r="I6672" s="18" t="s">
        <v>16027</v>
      </c>
      <c r="U6672" s="170" t="s">
        <v>16100</v>
      </c>
      <c r="V6672" s="18" t="s">
        <v>3343</v>
      </c>
      <c r="W6672" t="str">
        <f t="shared" si="104"/>
        <v>INSERT INTO MST_D007_COMMON_D (ID,MST_D006_ID,QF_CODE,D_NO,VALUE01,VALUE02,VALUE03,VALUE04,VALUE05,DELETE_FLAG,UPDATE_FLAG,VALUE_TEXT1) VALUES('90b5bfb1-00aa-964f-9bd4-d98f1c389b47','d189a123-bd57-e253-54fb-ed1dce7fd63c','PP027','006671','1','134','13404','JPH10115','','N','0','');</v>
      </c>
    </row>
    <row r="6673" spans="1:23">
      <c r="A6673" t="s">
        <v>16101</v>
      </c>
      <c r="B6673" t="s">
        <v>3342</v>
      </c>
      <c r="C6673" s="18" t="s">
        <v>3343</v>
      </c>
      <c r="D6673" s="18" t="s">
        <v>3344</v>
      </c>
      <c r="E6673" s="18"/>
      <c r="F6673" s="18">
        <v>1</v>
      </c>
      <c r="G6673" s="18">
        <v>134</v>
      </c>
      <c r="H6673" s="18">
        <v>13405</v>
      </c>
      <c r="I6673" s="18" t="s">
        <v>16027</v>
      </c>
      <c r="U6673" s="170" t="s">
        <v>16102</v>
      </c>
      <c r="V6673" s="18" t="s">
        <v>3343</v>
      </c>
      <c r="W6673" t="str">
        <f t="shared" si="104"/>
        <v>INSERT INTO MST_D007_COMMON_D (ID,MST_D006_ID,QF_CODE,D_NO,VALUE01,VALUE02,VALUE03,VALUE04,VALUE05,DELETE_FLAG,UPDATE_FLAG,VALUE_TEXT1) VALUES('3e594c71-93ab-1c68-ab29-ebabbad02fcb','d189a123-bd57-e253-54fb-ed1dce7fd63c','PP027','006672','1','134','13405','JPH10115','','N','0','');</v>
      </c>
    </row>
    <row r="6674" spans="1:23">
      <c r="A6674" t="s">
        <v>16103</v>
      </c>
      <c r="B6674" t="s">
        <v>3342</v>
      </c>
      <c r="C6674" s="18" t="s">
        <v>3343</v>
      </c>
      <c r="D6674" s="18" t="s">
        <v>3344</v>
      </c>
      <c r="E6674" s="18"/>
      <c r="F6674" s="18">
        <v>1</v>
      </c>
      <c r="G6674" s="18">
        <v>134</v>
      </c>
      <c r="H6674" s="18">
        <v>13406</v>
      </c>
      <c r="I6674" s="18" t="s">
        <v>16027</v>
      </c>
      <c r="U6674" s="170" t="s">
        <v>16104</v>
      </c>
      <c r="V6674" s="18" t="s">
        <v>3343</v>
      </c>
      <c r="W6674" t="str">
        <f t="shared" si="104"/>
        <v>INSERT INTO MST_D007_COMMON_D (ID,MST_D006_ID,QF_CODE,D_NO,VALUE01,VALUE02,VALUE03,VALUE04,VALUE05,DELETE_FLAG,UPDATE_FLAG,VALUE_TEXT1) VALUES('2dbf2508-8518-35c2-ebf2-a0a2d3e4e0dd','d189a123-bd57-e253-54fb-ed1dce7fd63c','PP027','006673','1','134','13406','JPH10115','','N','0','');</v>
      </c>
    </row>
    <row r="6675" spans="1:23">
      <c r="A6675" t="s">
        <v>16105</v>
      </c>
      <c r="B6675" t="s">
        <v>3342</v>
      </c>
      <c r="C6675" s="18" t="s">
        <v>3343</v>
      </c>
      <c r="D6675" s="18" t="s">
        <v>3344</v>
      </c>
      <c r="E6675" s="18"/>
      <c r="F6675" s="18">
        <v>1</v>
      </c>
      <c r="G6675" s="18">
        <v>134</v>
      </c>
      <c r="H6675" s="18">
        <v>13407</v>
      </c>
      <c r="I6675" s="18" t="s">
        <v>16027</v>
      </c>
      <c r="U6675" s="170" t="s">
        <v>16106</v>
      </c>
      <c r="V6675" s="18" t="s">
        <v>3343</v>
      </c>
      <c r="W6675" t="str">
        <f t="shared" si="104"/>
        <v>INSERT INTO MST_D007_COMMON_D (ID,MST_D006_ID,QF_CODE,D_NO,VALUE01,VALUE02,VALUE03,VALUE04,VALUE05,DELETE_FLAG,UPDATE_FLAG,VALUE_TEXT1) VALUES('bceb27b5-ffdf-793e-eff6-6ca6ff7bb5f2','d189a123-bd57-e253-54fb-ed1dce7fd63c','PP027','006674','1','134','13407','JPH10115','','N','0','');</v>
      </c>
    </row>
    <row r="6676" spans="1:23">
      <c r="A6676" t="s">
        <v>16107</v>
      </c>
      <c r="B6676" t="s">
        <v>3342</v>
      </c>
      <c r="C6676" s="18" t="s">
        <v>3343</v>
      </c>
      <c r="D6676" s="18" t="s">
        <v>3344</v>
      </c>
      <c r="E6676" s="18"/>
      <c r="F6676" s="18">
        <v>1</v>
      </c>
      <c r="G6676" s="18">
        <v>134</v>
      </c>
      <c r="H6676" s="18">
        <v>13408</v>
      </c>
      <c r="I6676" s="18" t="s">
        <v>16027</v>
      </c>
      <c r="U6676" s="170" t="s">
        <v>16108</v>
      </c>
      <c r="V6676" s="18" t="s">
        <v>3343</v>
      </c>
      <c r="W6676" t="str">
        <f t="shared" si="104"/>
        <v>INSERT INTO MST_D007_COMMON_D (ID,MST_D006_ID,QF_CODE,D_NO,VALUE01,VALUE02,VALUE03,VALUE04,VALUE05,DELETE_FLAG,UPDATE_FLAG,VALUE_TEXT1) VALUES('71df4046-dfc4-a7eb-d263-ccf30fc5da21','d189a123-bd57-e253-54fb-ed1dce7fd63c','PP027','006675','1','134','13408','JPH10115','','N','0','');</v>
      </c>
    </row>
    <row r="6677" spans="1:23">
      <c r="A6677" t="s">
        <v>16109</v>
      </c>
      <c r="B6677" t="s">
        <v>3342</v>
      </c>
      <c r="C6677" s="18" t="s">
        <v>3343</v>
      </c>
      <c r="D6677" s="18" t="s">
        <v>3344</v>
      </c>
      <c r="E6677" s="18"/>
      <c r="F6677" s="18">
        <v>1</v>
      </c>
      <c r="G6677" s="18">
        <v>134</v>
      </c>
      <c r="H6677" s="18">
        <v>13409</v>
      </c>
      <c r="I6677" s="18" t="s">
        <v>16027</v>
      </c>
      <c r="U6677" s="170" t="s">
        <v>16110</v>
      </c>
      <c r="V6677" s="18" t="s">
        <v>3343</v>
      </c>
      <c r="W6677" t="str">
        <f t="shared" si="104"/>
        <v>INSERT INTO MST_D007_COMMON_D (ID,MST_D006_ID,QF_CODE,D_NO,VALUE01,VALUE02,VALUE03,VALUE04,VALUE05,DELETE_FLAG,UPDATE_FLAG,VALUE_TEXT1) VALUES('0dfd01ec-dd91-a4d2-da8b-e0fa92ecf1fb','d189a123-bd57-e253-54fb-ed1dce7fd63c','PP027','006676','1','134','13409','JPH10115','','N','0','');</v>
      </c>
    </row>
    <row r="6678" spans="1:23">
      <c r="A6678" t="s">
        <v>16111</v>
      </c>
      <c r="B6678" t="s">
        <v>3342</v>
      </c>
      <c r="C6678" s="18" t="s">
        <v>3343</v>
      </c>
      <c r="D6678" s="18" t="s">
        <v>3344</v>
      </c>
      <c r="E6678" s="18"/>
      <c r="F6678" s="18">
        <v>1</v>
      </c>
      <c r="G6678" s="18">
        <v>134</v>
      </c>
      <c r="H6678" s="18">
        <v>13410</v>
      </c>
      <c r="I6678" s="18" t="s">
        <v>16027</v>
      </c>
      <c r="U6678" s="170" t="s">
        <v>16112</v>
      </c>
      <c r="V6678" s="18" t="s">
        <v>3343</v>
      </c>
      <c r="W6678" t="str">
        <f t="shared" si="104"/>
        <v>INSERT INTO MST_D007_COMMON_D (ID,MST_D006_ID,QF_CODE,D_NO,VALUE01,VALUE02,VALUE03,VALUE04,VALUE05,DELETE_FLAG,UPDATE_FLAG,VALUE_TEXT1) VALUES('27d1f2df-dcb4-dfe2-5ce4-fcc282f0ae59','d189a123-bd57-e253-54fb-ed1dce7fd63c','PP027','006677','1','134','13410','JPH10115','','N','0','');</v>
      </c>
    </row>
    <row r="6679" spans="1:23">
      <c r="A6679" t="s">
        <v>16113</v>
      </c>
      <c r="B6679" t="s">
        <v>3342</v>
      </c>
      <c r="C6679" s="18" t="s">
        <v>3343</v>
      </c>
      <c r="D6679" s="18" t="s">
        <v>3344</v>
      </c>
      <c r="E6679" s="18"/>
      <c r="F6679" s="18">
        <v>1</v>
      </c>
      <c r="G6679" s="18">
        <v>134</v>
      </c>
      <c r="H6679" s="18">
        <v>13411</v>
      </c>
      <c r="I6679" s="18" t="s">
        <v>16027</v>
      </c>
      <c r="U6679" s="170" t="s">
        <v>16114</v>
      </c>
      <c r="V6679" s="18" t="s">
        <v>3343</v>
      </c>
      <c r="W6679" t="str">
        <f t="shared" si="104"/>
        <v>INSERT INTO MST_D007_COMMON_D (ID,MST_D006_ID,QF_CODE,D_NO,VALUE01,VALUE02,VALUE03,VALUE04,VALUE05,DELETE_FLAG,UPDATE_FLAG,VALUE_TEXT1) VALUES('1a62edfb-96dc-ae54-30a4-f8e505dff6e4','d189a123-bd57-e253-54fb-ed1dce7fd63c','PP027','006678','1','134','13411','JPH10115','','N','0','');</v>
      </c>
    </row>
    <row r="6680" spans="1:23">
      <c r="A6680" t="s">
        <v>16115</v>
      </c>
      <c r="B6680" t="s">
        <v>3342</v>
      </c>
      <c r="C6680" s="18" t="s">
        <v>3343</v>
      </c>
      <c r="D6680" s="18" t="s">
        <v>3344</v>
      </c>
      <c r="E6680" s="18"/>
      <c r="F6680" s="18">
        <v>1</v>
      </c>
      <c r="G6680" s="18">
        <v>135</v>
      </c>
      <c r="H6680" s="18">
        <v>13501</v>
      </c>
      <c r="I6680" s="18" t="s">
        <v>16027</v>
      </c>
      <c r="U6680" s="170" t="s">
        <v>16116</v>
      </c>
      <c r="V6680" s="18" t="s">
        <v>3343</v>
      </c>
      <c r="W6680" t="str">
        <f t="shared" si="104"/>
        <v>INSERT INTO MST_D007_COMMON_D (ID,MST_D006_ID,QF_CODE,D_NO,VALUE01,VALUE02,VALUE03,VALUE04,VALUE05,DELETE_FLAG,UPDATE_FLAG,VALUE_TEXT1) VALUES('e3424398-75fd-b8ab-7c22-f9da4fcacb8d','d189a123-bd57-e253-54fb-ed1dce7fd63c','PP027','006679','1','135','13501','JPH10115','','N','0','');</v>
      </c>
    </row>
    <row r="6681" spans="1:23">
      <c r="A6681" t="s">
        <v>16117</v>
      </c>
      <c r="B6681" t="s">
        <v>3342</v>
      </c>
      <c r="C6681" s="18" t="s">
        <v>3343</v>
      </c>
      <c r="D6681" s="18" t="s">
        <v>3344</v>
      </c>
      <c r="E6681" s="18"/>
      <c r="F6681" s="18">
        <v>1</v>
      </c>
      <c r="G6681" s="18">
        <v>135</v>
      </c>
      <c r="H6681" s="18">
        <v>13502</v>
      </c>
      <c r="I6681" s="18" t="s">
        <v>16027</v>
      </c>
      <c r="U6681" s="170" t="s">
        <v>16118</v>
      </c>
      <c r="V6681" s="18" t="s">
        <v>3343</v>
      </c>
      <c r="W6681" t="str">
        <f t="shared" si="104"/>
        <v>INSERT INTO MST_D007_COMMON_D (ID,MST_D006_ID,QF_CODE,D_NO,VALUE01,VALUE02,VALUE03,VALUE04,VALUE05,DELETE_FLAG,UPDATE_FLAG,VALUE_TEXT1) VALUES('fdd625e6-230a-91cd-78aa-f98fa84a52ab','d189a123-bd57-e253-54fb-ed1dce7fd63c','PP027','006680','1','135','13502','JPH10115','','N','0','');</v>
      </c>
    </row>
    <row r="6682" spans="1:23">
      <c r="A6682" t="s">
        <v>16119</v>
      </c>
      <c r="B6682" t="s">
        <v>3342</v>
      </c>
      <c r="C6682" s="18" t="s">
        <v>3343</v>
      </c>
      <c r="D6682" s="18" t="s">
        <v>3344</v>
      </c>
      <c r="E6682" s="18"/>
      <c r="F6682" s="18">
        <v>1</v>
      </c>
      <c r="G6682" s="18">
        <v>136</v>
      </c>
      <c r="H6682" s="18">
        <v>13601</v>
      </c>
      <c r="I6682" s="18" t="s">
        <v>16027</v>
      </c>
      <c r="U6682" s="170" t="s">
        <v>16120</v>
      </c>
      <c r="V6682" s="18" t="s">
        <v>3343</v>
      </c>
      <c r="W6682" t="str">
        <f t="shared" si="104"/>
        <v>INSERT INTO MST_D007_COMMON_D (ID,MST_D006_ID,QF_CODE,D_NO,VALUE01,VALUE02,VALUE03,VALUE04,VALUE05,DELETE_FLAG,UPDATE_FLAG,VALUE_TEXT1) VALUES('7e2212be-8734-4812-5cba-1cfdcffb0e8b','d189a123-bd57-e253-54fb-ed1dce7fd63c','PP027','006681','1','136','13601','JPH10115','','N','0','');</v>
      </c>
    </row>
    <row r="6683" spans="1:23">
      <c r="A6683" t="s">
        <v>16121</v>
      </c>
      <c r="B6683" t="s">
        <v>3342</v>
      </c>
      <c r="C6683" s="18" t="s">
        <v>3343</v>
      </c>
      <c r="D6683" s="18" t="s">
        <v>3344</v>
      </c>
      <c r="E6683" s="18"/>
      <c r="F6683" s="18">
        <v>1</v>
      </c>
      <c r="G6683" s="18">
        <v>137</v>
      </c>
      <c r="H6683" s="18">
        <v>13701</v>
      </c>
      <c r="I6683" s="18" t="s">
        <v>16027</v>
      </c>
      <c r="U6683" s="170" t="s">
        <v>16122</v>
      </c>
      <c r="V6683" s="18" t="s">
        <v>3343</v>
      </c>
      <c r="W6683" t="str">
        <f t="shared" si="104"/>
        <v>INSERT INTO MST_D007_COMMON_D (ID,MST_D006_ID,QF_CODE,D_NO,VALUE01,VALUE02,VALUE03,VALUE04,VALUE05,DELETE_FLAG,UPDATE_FLAG,VALUE_TEXT1) VALUES('a7e12db9-5ba3-642b-d91c-2fec950b4c3c','d189a123-bd57-e253-54fb-ed1dce7fd63c','PP027','006682','1','137','13701','JPH10115','','N','0','');</v>
      </c>
    </row>
    <row r="6684" spans="1:23">
      <c r="A6684" t="s">
        <v>16123</v>
      </c>
      <c r="B6684" t="s">
        <v>3342</v>
      </c>
      <c r="C6684" s="18" t="s">
        <v>3343</v>
      </c>
      <c r="D6684" s="18" t="s">
        <v>3344</v>
      </c>
      <c r="E6684" s="18"/>
      <c r="F6684" s="18">
        <v>2</v>
      </c>
      <c r="G6684" s="18">
        <v>231</v>
      </c>
      <c r="H6684" s="18">
        <v>23101</v>
      </c>
      <c r="I6684" s="18" t="s">
        <v>16027</v>
      </c>
      <c r="U6684" s="170" t="s">
        <v>16124</v>
      </c>
      <c r="V6684" s="18" t="s">
        <v>3343</v>
      </c>
      <c r="W6684" t="str">
        <f t="shared" si="104"/>
        <v>INSERT INTO MST_D007_COMMON_D (ID,MST_D006_ID,QF_CODE,D_NO,VALUE01,VALUE02,VALUE03,VALUE04,VALUE05,DELETE_FLAG,UPDATE_FLAG,VALUE_TEXT1) VALUES('e7841dff-6e93-8cd2-af0a-21fbf3d0ef84','d189a123-bd57-e253-54fb-ed1dce7fd63c','PP027','006683','2','231','23101','JPH10115','','N','0','');</v>
      </c>
    </row>
    <row r="6685" spans="1:23">
      <c r="A6685" t="s">
        <v>16125</v>
      </c>
      <c r="B6685" t="s">
        <v>3342</v>
      </c>
      <c r="C6685" s="18" t="s">
        <v>3343</v>
      </c>
      <c r="D6685" s="18" t="s">
        <v>3344</v>
      </c>
      <c r="E6685" s="18"/>
      <c r="F6685" s="18">
        <v>3</v>
      </c>
      <c r="G6685" s="18">
        <v>331</v>
      </c>
      <c r="H6685" s="18"/>
      <c r="I6685" s="18" t="s">
        <v>16027</v>
      </c>
      <c r="U6685" s="170" t="s">
        <v>16126</v>
      </c>
      <c r="V6685" s="18" t="s">
        <v>3343</v>
      </c>
      <c r="W6685" t="str">
        <f t="shared" si="104"/>
        <v>INSERT INTO MST_D007_COMMON_D (ID,MST_D006_ID,QF_CODE,D_NO,VALUE01,VALUE02,VALUE03,VALUE04,VALUE05,DELETE_FLAG,UPDATE_FLAG,VALUE_TEXT1) VALUES('fcec819c-be9a-277b-1eee-11c16f0ee771','d189a123-bd57-e253-54fb-ed1dce7fd63c','PP027','006684','3','331','','JPH10115','','N','0','');</v>
      </c>
    </row>
    <row r="6686" spans="1:23">
      <c r="A6686" t="s">
        <v>16127</v>
      </c>
      <c r="B6686" t="s">
        <v>3342</v>
      </c>
      <c r="C6686" s="18" t="s">
        <v>3343</v>
      </c>
      <c r="D6686" s="18" t="s">
        <v>3344</v>
      </c>
      <c r="E6686" s="18"/>
      <c r="F6686" s="18">
        <v>3</v>
      </c>
      <c r="G6686" s="18">
        <v>332</v>
      </c>
      <c r="H6686" s="18"/>
      <c r="I6686" s="18" t="s">
        <v>16027</v>
      </c>
      <c r="U6686" s="170" t="s">
        <v>16128</v>
      </c>
      <c r="V6686" s="18" t="s">
        <v>3343</v>
      </c>
      <c r="W6686" t="str">
        <f t="shared" si="104"/>
        <v>INSERT INTO MST_D007_COMMON_D (ID,MST_D006_ID,QF_CODE,D_NO,VALUE01,VALUE02,VALUE03,VALUE04,VALUE05,DELETE_FLAG,UPDATE_FLAG,VALUE_TEXT1) VALUES('ec5aa815-bd1c-fcf2-eb60-5a75dc319c7d','d189a123-bd57-e253-54fb-ed1dce7fd63c','PP027','006685','3','332','','JPH10115','','N','0','');</v>
      </c>
    </row>
    <row r="6687" spans="1:23">
      <c r="A6687" t="s">
        <v>16129</v>
      </c>
      <c r="B6687" t="s">
        <v>3342</v>
      </c>
      <c r="C6687" s="18" t="s">
        <v>3343</v>
      </c>
      <c r="D6687" s="18" t="s">
        <v>3344</v>
      </c>
      <c r="E6687" s="18"/>
      <c r="F6687" s="18">
        <v>1</v>
      </c>
      <c r="G6687" s="18">
        <v>141</v>
      </c>
      <c r="H6687" s="18">
        <v>14101</v>
      </c>
      <c r="I6687" s="18" t="s">
        <v>16130</v>
      </c>
      <c r="U6687" s="170" t="s">
        <v>16131</v>
      </c>
      <c r="V6687" s="18" t="s">
        <v>3343</v>
      </c>
      <c r="W6687" t="str">
        <f t="shared" si="104"/>
        <v>INSERT INTO MST_D007_COMMON_D (ID,MST_D006_ID,QF_CODE,D_NO,VALUE01,VALUE02,VALUE03,VALUE04,VALUE05,DELETE_FLAG,UPDATE_FLAG,VALUE_TEXT1) VALUES('5f5ec368-2a17-1b7b-22a5-114ddd0b68f8','d189a123-bd57-e253-54fb-ed1dce7fd63c','PP027','006686','1','141','14101','JPH10116','','N','0','');</v>
      </c>
    </row>
    <row r="6688" spans="1:23">
      <c r="A6688" t="s">
        <v>16132</v>
      </c>
      <c r="B6688" t="s">
        <v>3342</v>
      </c>
      <c r="C6688" s="18" t="s">
        <v>3343</v>
      </c>
      <c r="D6688" s="18" t="s">
        <v>3344</v>
      </c>
      <c r="E6688" s="18"/>
      <c r="F6688" s="18">
        <v>1</v>
      </c>
      <c r="G6688" s="18">
        <v>141</v>
      </c>
      <c r="H6688" s="18">
        <v>14102</v>
      </c>
      <c r="I6688" s="18" t="s">
        <v>16130</v>
      </c>
      <c r="U6688" s="170" t="s">
        <v>16133</v>
      </c>
      <c r="V6688" s="18" t="s">
        <v>3343</v>
      </c>
      <c r="W6688" t="str">
        <f t="shared" si="104"/>
        <v>INSERT INTO MST_D007_COMMON_D (ID,MST_D006_ID,QF_CODE,D_NO,VALUE01,VALUE02,VALUE03,VALUE04,VALUE05,DELETE_FLAG,UPDATE_FLAG,VALUE_TEXT1) VALUES('0eec1c9d-f3ca-cdfb-22cb-b7f0ccf4b6a9','d189a123-bd57-e253-54fb-ed1dce7fd63c','PP027','006687','1','141','14102','JPH10116','','N','0','');</v>
      </c>
    </row>
    <row r="6689" spans="1:23">
      <c r="A6689" t="s">
        <v>16134</v>
      </c>
      <c r="B6689" t="s">
        <v>3342</v>
      </c>
      <c r="C6689" s="18" t="s">
        <v>3343</v>
      </c>
      <c r="D6689" s="18" t="s">
        <v>3344</v>
      </c>
      <c r="E6689" s="18"/>
      <c r="F6689" s="18">
        <v>1</v>
      </c>
      <c r="G6689" s="18">
        <v>141</v>
      </c>
      <c r="H6689" s="18">
        <v>14103</v>
      </c>
      <c r="I6689" s="18" t="s">
        <v>16130</v>
      </c>
      <c r="U6689" s="170" t="s">
        <v>16135</v>
      </c>
      <c r="V6689" s="18" t="s">
        <v>3343</v>
      </c>
      <c r="W6689" t="str">
        <f t="shared" si="104"/>
        <v>INSERT INTO MST_D007_COMMON_D (ID,MST_D006_ID,QF_CODE,D_NO,VALUE01,VALUE02,VALUE03,VALUE04,VALUE05,DELETE_FLAG,UPDATE_FLAG,VALUE_TEXT1) VALUES('37c28fc1-aab5-6fa4-ee78-eccae6433f36','d189a123-bd57-e253-54fb-ed1dce7fd63c','PP027','006688','1','141','14103','JPH10116','','N','0','');</v>
      </c>
    </row>
    <row r="6690" spans="1:23">
      <c r="A6690" t="s">
        <v>16136</v>
      </c>
      <c r="B6690" t="s">
        <v>3342</v>
      </c>
      <c r="C6690" s="18" t="s">
        <v>3343</v>
      </c>
      <c r="D6690" s="18" t="s">
        <v>3344</v>
      </c>
      <c r="E6690" s="18"/>
      <c r="F6690" s="18">
        <v>1</v>
      </c>
      <c r="G6690" s="18">
        <v>141</v>
      </c>
      <c r="H6690" s="18">
        <v>14104</v>
      </c>
      <c r="I6690" s="18" t="s">
        <v>16130</v>
      </c>
      <c r="U6690" s="170" t="s">
        <v>16137</v>
      </c>
      <c r="V6690" s="18" t="s">
        <v>3343</v>
      </c>
      <c r="W6690" t="str">
        <f t="shared" si="104"/>
        <v>INSERT INTO MST_D007_COMMON_D (ID,MST_D006_ID,QF_CODE,D_NO,VALUE01,VALUE02,VALUE03,VALUE04,VALUE05,DELETE_FLAG,UPDATE_FLAG,VALUE_TEXT1) VALUES('1800135f-f78f-ebbe-18c1-2a79fd9d66d5','d189a123-bd57-e253-54fb-ed1dce7fd63c','PP027','006689','1','141','14104','JPH10116','','N','0','');</v>
      </c>
    </row>
    <row r="6691" spans="1:23">
      <c r="A6691" t="s">
        <v>16138</v>
      </c>
      <c r="B6691" t="s">
        <v>3342</v>
      </c>
      <c r="C6691" s="18" t="s">
        <v>3343</v>
      </c>
      <c r="D6691" s="18" t="s">
        <v>3344</v>
      </c>
      <c r="E6691" s="18"/>
      <c r="F6691" s="18">
        <v>1</v>
      </c>
      <c r="G6691" s="18">
        <v>141</v>
      </c>
      <c r="H6691" s="18">
        <v>14105</v>
      </c>
      <c r="I6691" s="18" t="s">
        <v>16130</v>
      </c>
      <c r="U6691" s="170" t="s">
        <v>16139</v>
      </c>
      <c r="V6691" s="18" t="s">
        <v>3343</v>
      </c>
      <c r="W6691" t="str">
        <f t="shared" si="104"/>
        <v>INSERT INTO MST_D007_COMMON_D (ID,MST_D006_ID,QF_CODE,D_NO,VALUE01,VALUE02,VALUE03,VALUE04,VALUE05,DELETE_FLAG,UPDATE_FLAG,VALUE_TEXT1) VALUES('61d7cde4-4c87-a8bc-bda3-179fe855f72c','d189a123-bd57-e253-54fb-ed1dce7fd63c','PP027','006690','1','141','14105','JPH10116','','N','0','');</v>
      </c>
    </row>
    <row r="6692" spans="1:23">
      <c r="A6692" t="s">
        <v>16140</v>
      </c>
      <c r="B6692" t="s">
        <v>3342</v>
      </c>
      <c r="C6692" s="18" t="s">
        <v>3343</v>
      </c>
      <c r="D6692" s="18" t="s">
        <v>3344</v>
      </c>
      <c r="E6692" s="18"/>
      <c r="F6692" s="18">
        <v>1</v>
      </c>
      <c r="G6692" s="18">
        <v>141</v>
      </c>
      <c r="H6692" s="18">
        <v>14106</v>
      </c>
      <c r="I6692" s="18" t="s">
        <v>16130</v>
      </c>
      <c r="U6692" s="170" t="s">
        <v>16141</v>
      </c>
      <c r="V6692" s="18" t="s">
        <v>3343</v>
      </c>
      <c r="W6692" t="str">
        <f t="shared" si="104"/>
        <v>INSERT INTO MST_D007_COMMON_D (ID,MST_D006_ID,QF_CODE,D_NO,VALUE01,VALUE02,VALUE03,VALUE04,VALUE05,DELETE_FLAG,UPDATE_FLAG,VALUE_TEXT1) VALUES('934b2ce8-9328-5f57-63df-eacbb0d1a3b8','d189a123-bd57-e253-54fb-ed1dce7fd63c','PP027','006691','1','141','14106','JPH10116','','N','0','');</v>
      </c>
    </row>
    <row r="6693" spans="1:23">
      <c r="A6693" t="s">
        <v>16142</v>
      </c>
      <c r="B6693" t="s">
        <v>3342</v>
      </c>
      <c r="C6693" s="18" t="s">
        <v>3343</v>
      </c>
      <c r="D6693" s="18" t="s">
        <v>3344</v>
      </c>
      <c r="E6693" s="18"/>
      <c r="F6693" s="18">
        <v>1</v>
      </c>
      <c r="G6693" s="18">
        <v>142</v>
      </c>
      <c r="H6693" s="18">
        <v>14201</v>
      </c>
      <c r="I6693" s="18" t="s">
        <v>16130</v>
      </c>
      <c r="U6693" s="170" t="s">
        <v>16143</v>
      </c>
      <c r="V6693" s="18" t="s">
        <v>3343</v>
      </c>
      <c r="W6693" t="str">
        <f t="shared" si="104"/>
        <v>INSERT INTO MST_D007_COMMON_D (ID,MST_D006_ID,QF_CODE,D_NO,VALUE01,VALUE02,VALUE03,VALUE04,VALUE05,DELETE_FLAG,UPDATE_FLAG,VALUE_TEXT1) VALUES('0e517f7f-cd18-8cdf-5a4a-a7b2f917213f','d189a123-bd57-e253-54fb-ed1dce7fd63c','PP027','006692','1','142','14201','JPH10116','','N','0','');</v>
      </c>
    </row>
    <row r="6694" spans="1:23">
      <c r="A6694" t="s">
        <v>16144</v>
      </c>
      <c r="B6694" t="s">
        <v>3342</v>
      </c>
      <c r="C6694" s="18" t="s">
        <v>3343</v>
      </c>
      <c r="D6694" s="18" t="s">
        <v>3344</v>
      </c>
      <c r="E6694" s="18"/>
      <c r="F6694" s="18">
        <v>1</v>
      </c>
      <c r="G6694" s="18">
        <v>142</v>
      </c>
      <c r="H6694" s="18">
        <v>14202</v>
      </c>
      <c r="I6694" s="18" t="s">
        <v>16130</v>
      </c>
      <c r="U6694" s="170" t="s">
        <v>16145</v>
      </c>
      <c r="V6694" s="18" t="s">
        <v>3343</v>
      </c>
      <c r="W6694" t="str">
        <f t="shared" si="104"/>
        <v>INSERT INTO MST_D007_COMMON_D (ID,MST_D006_ID,QF_CODE,D_NO,VALUE01,VALUE02,VALUE03,VALUE04,VALUE05,DELETE_FLAG,UPDATE_FLAG,VALUE_TEXT1) VALUES('7edb1fc0-abc5-ae5f-bcb4-f2fddf847fcd','d189a123-bd57-e253-54fb-ed1dce7fd63c','PP027','006693','1','142','14202','JPH10116','','N','0','');</v>
      </c>
    </row>
    <row r="6695" spans="1:23">
      <c r="A6695" t="s">
        <v>16146</v>
      </c>
      <c r="B6695" t="s">
        <v>3342</v>
      </c>
      <c r="C6695" s="18" t="s">
        <v>3343</v>
      </c>
      <c r="D6695" s="18" t="s">
        <v>3344</v>
      </c>
      <c r="E6695" s="18"/>
      <c r="F6695" s="18">
        <v>1</v>
      </c>
      <c r="G6695" s="18">
        <v>142</v>
      </c>
      <c r="H6695" s="18">
        <v>14203</v>
      </c>
      <c r="I6695" s="18" t="s">
        <v>16130</v>
      </c>
      <c r="U6695" s="170" t="s">
        <v>16147</v>
      </c>
      <c r="V6695" s="18" t="s">
        <v>3343</v>
      </c>
      <c r="W6695" t="str">
        <f t="shared" si="104"/>
        <v>INSERT INTO MST_D007_COMMON_D (ID,MST_D006_ID,QF_CODE,D_NO,VALUE01,VALUE02,VALUE03,VALUE04,VALUE05,DELETE_FLAG,UPDATE_FLAG,VALUE_TEXT1) VALUES('eafe7d2f-7bd7-bc4b-c991-c53a5aa3db39','d189a123-bd57-e253-54fb-ed1dce7fd63c','PP027','006694','1','142','14203','JPH10116','','N','0','');</v>
      </c>
    </row>
    <row r="6696" spans="1:23">
      <c r="A6696" t="s">
        <v>16148</v>
      </c>
      <c r="B6696" t="s">
        <v>3342</v>
      </c>
      <c r="C6696" s="18" t="s">
        <v>3343</v>
      </c>
      <c r="D6696" s="18" t="s">
        <v>3344</v>
      </c>
      <c r="E6696" s="18"/>
      <c r="F6696" s="18">
        <v>1</v>
      </c>
      <c r="G6696" s="18">
        <v>142</v>
      </c>
      <c r="H6696" s="18">
        <v>14204</v>
      </c>
      <c r="I6696" s="18" t="s">
        <v>16130</v>
      </c>
      <c r="U6696" s="170" t="s">
        <v>16149</v>
      </c>
      <c r="V6696" s="18" t="s">
        <v>3343</v>
      </c>
      <c r="W6696" t="str">
        <f t="shared" si="104"/>
        <v>INSERT INTO MST_D007_COMMON_D (ID,MST_D006_ID,QF_CODE,D_NO,VALUE01,VALUE02,VALUE03,VALUE04,VALUE05,DELETE_FLAG,UPDATE_FLAG,VALUE_TEXT1) VALUES('1a2bd5a5-642f-a1a2-4b31-a13fe2aaaa5e','d189a123-bd57-e253-54fb-ed1dce7fd63c','PP027','006695','1','142','14204','JPH10116','','N','0','');</v>
      </c>
    </row>
    <row r="6697" spans="1:23">
      <c r="A6697" t="s">
        <v>16150</v>
      </c>
      <c r="B6697" t="s">
        <v>3342</v>
      </c>
      <c r="C6697" s="18" t="s">
        <v>3343</v>
      </c>
      <c r="D6697" s="18" t="s">
        <v>3344</v>
      </c>
      <c r="E6697" s="18"/>
      <c r="F6697" s="18">
        <v>1</v>
      </c>
      <c r="G6697" s="18">
        <v>142</v>
      </c>
      <c r="H6697" s="18">
        <v>14205</v>
      </c>
      <c r="I6697" s="18" t="s">
        <v>16130</v>
      </c>
      <c r="U6697" s="170" t="s">
        <v>16151</v>
      </c>
      <c r="V6697" s="18" t="s">
        <v>3343</v>
      </c>
      <c r="W6697" t="str">
        <f t="shared" si="104"/>
        <v>INSERT INTO MST_D007_COMMON_D (ID,MST_D006_ID,QF_CODE,D_NO,VALUE01,VALUE02,VALUE03,VALUE04,VALUE05,DELETE_FLAG,UPDATE_FLAG,VALUE_TEXT1) VALUES('fa80bb9e-a41a-5674-f1ed-f9fbce81e308','d189a123-bd57-e253-54fb-ed1dce7fd63c','PP027','006696','1','142','14205','JPH10116','','N','0','');</v>
      </c>
    </row>
    <row r="6698" spans="1:23">
      <c r="A6698" t="s">
        <v>16152</v>
      </c>
      <c r="B6698" t="s">
        <v>3342</v>
      </c>
      <c r="C6698" s="18" t="s">
        <v>3343</v>
      </c>
      <c r="D6698" s="18" t="s">
        <v>3344</v>
      </c>
      <c r="E6698" s="18"/>
      <c r="F6698" s="18">
        <v>1</v>
      </c>
      <c r="G6698" s="18">
        <v>142</v>
      </c>
      <c r="H6698" s="18">
        <v>14206</v>
      </c>
      <c r="I6698" s="18" t="s">
        <v>16130</v>
      </c>
      <c r="U6698" s="170" t="s">
        <v>16153</v>
      </c>
      <c r="V6698" s="18" t="s">
        <v>3343</v>
      </c>
      <c r="W6698" t="str">
        <f t="shared" si="104"/>
        <v>INSERT INTO MST_D007_COMMON_D (ID,MST_D006_ID,QF_CODE,D_NO,VALUE01,VALUE02,VALUE03,VALUE04,VALUE05,DELETE_FLAG,UPDATE_FLAG,VALUE_TEXT1) VALUES('938c55ee-6835-1fd5-e034-0c8243cd4dff','d189a123-bd57-e253-54fb-ed1dce7fd63c','PP027','006697','1','142','14206','JPH10116','','N','0','');</v>
      </c>
    </row>
    <row r="6699" spans="1:23">
      <c r="A6699" t="s">
        <v>16154</v>
      </c>
      <c r="B6699" t="s">
        <v>3342</v>
      </c>
      <c r="C6699" s="18" t="s">
        <v>3343</v>
      </c>
      <c r="D6699" s="18" t="s">
        <v>3344</v>
      </c>
      <c r="E6699" s="18"/>
      <c r="F6699" s="18">
        <v>1</v>
      </c>
      <c r="G6699" s="18">
        <v>143</v>
      </c>
      <c r="H6699" s="18">
        <v>14301</v>
      </c>
      <c r="I6699" s="18" t="s">
        <v>16130</v>
      </c>
      <c r="U6699" s="170" t="s">
        <v>16155</v>
      </c>
      <c r="V6699" s="18" t="s">
        <v>3343</v>
      </c>
      <c r="W6699" t="str">
        <f t="shared" si="104"/>
        <v>INSERT INTO MST_D007_COMMON_D (ID,MST_D006_ID,QF_CODE,D_NO,VALUE01,VALUE02,VALUE03,VALUE04,VALUE05,DELETE_FLAG,UPDATE_FLAG,VALUE_TEXT1) VALUES('1c6fe81e-a481-5ffa-ffdb-c5a4d9beaba3','d189a123-bd57-e253-54fb-ed1dce7fd63c','PP027','006698','1','143','14301','JPH10116','','N','0','');</v>
      </c>
    </row>
    <row r="6700" spans="1:23">
      <c r="A6700" t="s">
        <v>16156</v>
      </c>
      <c r="B6700" t="s">
        <v>3342</v>
      </c>
      <c r="C6700" s="18" t="s">
        <v>3343</v>
      </c>
      <c r="D6700" s="18" t="s">
        <v>3344</v>
      </c>
      <c r="E6700" s="18"/>
      <c r="F6700" s="18">
        <v>1</v>
      </c>
      <c r="G6700" s="18">
        <v>143</v>
      </c>
      <c r="H6700" s="18">
        <v>14302</v>
      </c>
      <c r="I6700" s="18" t="s">
        <v>16130</v>
      </c>
      <c r="U6700" s="170" t="s">
        <v>16157</v>
      </c>
      <c r="V6700" s="18" t="s">
        <v>3343</v>
      </c>
      <c r="W6700" t="str">
        <f t="shared" si="104"/>
        <v>INSERT INTO MST_D007_COMMON_D (ID,MST_D006_ID,QF_CODE,D_NO,VALUE01,VALUE02,VALUE03,VALUE04,VALUE05,DELETE_FLAG,UPDATE_FLAG,VALUE_TEXT1) VALUES('b5423435-32da-bddb-edd3-dee08ce80c2a','d189a123-bd57-e253-54fb-ed1dce7fd63c','PP027','006699','1','143','14302','JPH10116','','N','0','');</v>
      </c>
    </row>
    <row r="6701" spans="1:23">
      <c r="A6701" t="s">
        <v>16158</v>
      </c>
      <c r="B6701" t="s">
        <v>3342</v>
      </c>
      <c r="C6701" s="18" t="s">
        <v>3343</v>
      </c>
      <c r="D6701" s="18" t="s">
        <v>3344</v>
      </c>
      <c r="E6701" s="18"/>
      <c r="F6701" s="18">
        <v>1</v>
      </c>
      <c r="G6701" s="18">
        <v>143</v>
      </c>
      <c r="H6701" s="18">
        <v>14303</v>
      </c>
      <c r="I6701" s="18" t="s">
        <v>16130</v>
      </c>
      <c r="U6701" s="170" t="s">
        <v>16159</v>
      </c>
      <c r="V6701" s="18" t="s">
        <v>3343</v>
      </c>
      <c r="W6701" t="str">
        <f t="shared" si="104"/>
        <v>INSERT INTO MST_D007_COMMON_D (ID,MST_D006_ID,QF_CODE,D_NO,VALUE01,VALUE02,VALUE03,VALUE04,VALUE05,DELETE_FLAG,UPDATE_FLAG,VALUE_TEXT1) VALUES('6cd7ed83-fc5d-94e8-37aa-cdc8aba8880a','d189a123-bd57-e253-54fb-ed1dce7fd63c','PP027','006700','1','143','14303','JPH10116','','N','0','');</v>
      </c>
    </row>
    <row r="6702" spans="1:23">
      <c r="A6702" t="s">
        <v>16160</v>
      </c>
      <c r="B6702" t="s">
        <v>3342</v>
      </c>
      <c r="C6702" s="18" t="s">
        <v>3343</v>
      </c>
      <c r="D6702" s="18" t="s">
        <v>3344</v>
      </c>
      <c r="E6702" s="18"/>
      <c r="F6702" s="18">
        <v>1</v>
      </c>
      <c r="G6702" s="18">
        <v>143</v>
      </c>
      <c r="H6702" s="18">
        <v>14304</v>
      </c>
      <c r="I6702" s="18" t="s">
        <v>16130</v>
      </c>
      <c r="U6702" s="170" t="s">
        <v>16161</v>
      </c>
      <c r="V6702" s="18" t="s">
        <v>3343</v>
      </c>
      <c r="W6702" t="str">
        <f t="shared" si="104"/>
        <v>INSERT INTO MST_D007_COMMON_D (ID,MST_D006_ID,QF_CODE,D_NO,VALUE01,VALUE02,VALUE03,VALUE04,VALUE05,DELETE_FLAG,UPDATE_FLAG,VALUE_TEXT1) VALUES('75d54560-6eaa-b4ca-6b5f-e0a84a790e53','d189a123-bd57-e253-54fb-ed1dce7fd63c','PP027','006701','1','143','14304','JPH10116','','N','0','');</v>
      </c>
    </row>
    <row r="6703" spans="1:23">
      <c r="A6703" t="s">
        <v>16162</v>
      </c>
      <c r="B6703" t="s">
        <v>3342</v>
      </c>
      <c r="C6703" s="18" t="s">
        <v>3343</v>
      </c>
      <c r="D6703" s="18" t="s">
        <v>3344</v>
      </c>
      <c r="E6703" s="18"/>
      <c r="F6703" s="18">
        <v>1</v>
      </c>
      <c r="G6703" s="18">
        <v>143</v>
      </c>
      <c r="H6703" s="18">
        <v>14305</v>
      </c>
      <c r="I6703" s="18" t="s">
        <v>16130</v>
      </c>
      <c r="U6703" s="170" t="s">
        <v>16163</v>
      </c>
      <c r="V6703" s="18" t="s">
        <v>3343</v>
      </c>
      <c r="W6703" t="str">
        <f t="shared" si="104"/>
        <v>INSERT INTO MST_D007_COMMON_D (ID,MST_D006_ID,QF_CODE,D_NO,VALUE01,VALUE02,VALUE03,VALUE04,VALUE05,DELETE_FLAG,UPDATE_FLAG,VALUE_TEXT1) VALUES('965ce427-44d1-a41d-a34c-2be28c2bb561','d189a123-bd57-e253-54fb-ed1dce7fd63c','PP027','006702','1','143','14305','JPH10116','','N','0','');</v>
      </c>
    </row>
    <row r="6704" spans="1:23">
      <c r="A6704" t="s">
        <v>16164</v>
      </c>
      <c r="B6704" t="s">
        <v>3342</v>
      </c>
      <c r="C6704" s="18" t="s">
        <v>3343</v>
      </c>
      <c r="D6704" s="18" t="s">
        <v>3344</v>
      </c>
      <c r="E6704" s="18"/>
      <c r="F6704" s="18">
        <v>1</v>
      </c>
      <c r="G6704" s="18">
        <v>143</v>
      </c>
      <c r="H6704" s="18">
        <v>14306</v>
      </c>
      <c r="I6704" s="18" t="s">
        <v>16130</v>
      </c>
      <c r="U6704" s="170" t="s">
        <v>16165</v>
      </c>
      <c r="V6704" s="18" t="s">
        <v>3343</v>
      </c>
      <c r="W6704" t="str">
        <f t="shared" si="104"/>
        <v>INSERT INTO MST_D007_COMMON_D (ID,MST_D006_ID,QF_CODE,D_NO,VALUE01,VALUE02,VALUE03,VALUE04,VALUE05,DELETE_FLAG,UPDATE_FLAG,VALUE_TEXT1) VALUES('b081f937-2178-919d-db8b-4fee6eea9b2e','d189a123-bd57-e253-54fb-ed1dce7fd63c','PP027','006703','1','143','14306','JPH10116','','N','0','');</v>
      </c>
    </row>
    <row r="6705" spans="1:23">
      <c r="A6705" t="s">
        <v>16166</v>
      </c>
      <c r="B6705" t="s">
        <v>3342</v>
      </c>
      <c r="C6705" s="18" t="s">
        <v>3343</v>
      </c>
      <c r="D6705" s="18" t="s">
        <v>3344</v>
      </c>
      <c r="E6705" s="18"/>
      <c r="F6705" s="18">
        <v>1</v>
      </c>
      <c r="G6705" s="18">
        <v>143</v>
      </c>
      <c r="H6705" s="18">
        <v>14307</v>
      </c>
      <c r="I6705" s="18" t="s">
        <v>16130</v>
      </c>
      <c r="U6705" s="170" t="s">
        <v>16167</v>
      </c>
      <c r="V6705" s="18" t="s">
        <v>3343</v>
      </c>
      <c r="W6705" t="str">
        <f t="shared" si="104"/>
        <v>INSERT INTO MST_D007_COMMON_D (ID,MST_D006_ID,QF_CODE,D_NO,VALUE01,VALUE02,VALUE03,VALUE04,VALUE05,DELETE_FLAG,UPDATE_FLAG,VALUE_TEXT1) VALUES('cedecbdb-eddf-cb6c-6c45-b886fdf92841','d189a123-bd57-e253-54fb-ed1dce7fd63c','PP027','006704','1','143','14307','JPH10116','','N','0','');</v>
      </c>
    </row>
    <row r="6706" spans="1:23">
      <c r="A6706" t="s">
        <v>16168</v>
      </c>
      <c r="B6706" t="s">
        <v>3342</v>
      </c>
      <c r="C6706" s="18" t="s">
        <v>3343</v>
      </c>
      <c r="D6706" s="18" t="s">
        <v>3344</v>
      </c>
      <c r="E6706" s="18"/>
      <c r="F6706" s="18">
        <v>1</v>
      </c>
      <c r="G6706" s="18">
        <v>143</v>
      </c>
      <c r="H6706" s="18">
        <v>14308</v>
      </c>
      <c r="I6706" s="18" t="s">
        <v>16130</v>
      </c>
      <c r="U6706" s="170" t="s">
        <v>16169</v>
      </c>
      <c r="V6706" s="18" t="s">
        <v>3343</v>
      </c>
      <c r="W6706" t="str">
        <f t="shared" si="104"/>
        <v>INSERT INTO MST_D007_COMMON_D (ID,MST_D006_ID,QF_CODE,D_NO,VALUE01,VALUE02,VALUE03,VALUE04,VALUE05,DELETE_FLAG,UPDATE_FLAG,VALUE_TEXT1) VALUES('7c4e191d-243a-fc56-2827-df6116df17fe','d189a123-bd57-e253-54fb-ed1dce7fd63c','PP027','006705','1','143','14308','JPH10116','','N','0','');</v>
      </c>
    </row>
    <row r="6707" spans="1:23">
      <c r="A6707" t="s">
        <v>16170</v>
      </c>
      <c r="B6707" t="s">
        <v>3342</v>
      </c>
      <c r="C6707" s="18" t="s">
        <v>3343</v>
      </c>
      <c r="D6707" s="18" t="s">
        <v>3344</v>
      </c>
      <c r="E6707" s="18"/>
      <c r="F6707" s="18">
        <v>1</v>
      </c>
      <c r="G6707" s="18">
        <v>143</v>
      </c>
      <c r="H6707" s="18">
        <v>14309</v>
      </c>
      <c r="I6707" s="18" t="s">
        <v>16130</v>
      </c>
      <c r="U6707" s="170" t="s">
        <v>16171</v>
      </c>
      <c r="V6707" s="18" t="s">
        <v>3343</v>
      </c>
      <c r="W6707" t="str">
        <f t="shared" si="104"/>
        <v>INSERT INTO MST_D007_COMMON_D (ID,MST_D006_ID,QF_CODE,D_NO,VALUE01,VALUE02,VALUE03,VALUE04,VALUE05,DELETE_FLAG,UPDATE_FLAG,VALUE_TEXT1) VALUES('28ab1caa-cfac-57a8-82de-af088c71bd02','d189a123-bd57-e253-54fb-ed1dce7fd63c','PP027','006706','1','143','14309','JPH10116','','N','0','');</v>
      </c>
    </row>
    <row r="6708" spans="1:23">
      <c r="A6708" t="s">
        <v>16172</v>
      </c>
      <c r="B6708" t="s">
        <v>3342</v>
      </c>
      <c r="C6708" s="18" t="s">
        <v>3343</v>
      </c>
      <c r="D6708" s="18" t="s">
        <v>3344</v>
      </c>
      <c r="E6708" s="18"/>
      <c r="F6708" s="18">
        <v>1</v>
      </c>
      <c r="G6708" s="18">
        <v>143</v>
      </c>
      <c r="H6708" s="18">
        <v>14310</v>
      </c>
      <c r="I6708" s="18" t="s">
        <v>16130</v>
      </c>
      <c r="U6708" s="170" t="s">
        <v>16173</v>
      </c>
      <c r="V6708" s="18" t="s">
        <v>3343</v>
      </c>
      <c r="W6708" t="str">
        <f t="shared" si="104"/>
        <v>INSERT INTO MST_D007_COMMON_D (ID,MST_D006_ID,QF_CODE,D_NO,VALUE01,VALUE02,VALUE03,VALUE04,VALUE05,DELETE_FLAG,UPDATE_FLAG,VALUE_TEXT1) VALUES('3f2bf79f-dbec-48ed-c811-fff7af62d8d4','d189a123-bd57-e253-54fb-ed1dce7fd63c','PP027','006707','1','143','14310','JPH10116','','N','0','');</v>
      </c>
    </row>
    <row r="6709" spans="1:23">
      <c r="A6709" t="s">
        <v>16174</v>
      </c>
      <c r="B6709" t="s">
        <v>3342</v>
      </c>
      <c r="C6709" s="18" t="s">
        <v>3343</v>
      </c>
      <c r="D6709" s="18" t="s">
        <v>3344</v>
      </c>
      <c r="E6709" s="18"/>
      <c r="F6709" s="18">
        <v>1</v>
      </c>
      <c r="G6709" s="18">
        <v>143</v>
      </c>
      <c r="H6709" s="18">
        <v>14311</v>
      </c>
      <c r="I6709" s="18" t="s">
        <v>16130</v>
      </c>
      <c r="U6709" s="170" t="s">
        <v>16175</v>
      </c>
      <c r="V6709" s="18" t="s">
        <v>3343</v>
      </c>
      <c r="W6709" t="str">
        <f t="shared" si="104"/>
        <v>INSERT INTO MST_D007_COMMON_D (ID,MST_D006_ID,QF_CODE,D_NO,VALUE01,VALUE02,VALUE03,VALUE04,VALUE05,DELETE_FLAG,UPDATE_FLAG,VALUE_TEXT1) VALUES('aadbf06c-f6ec-44a3-a3df-bbfd99fefea9','d189a123-bd57-e253-54fb-ed1dce7fd63c','PP027','006708','1','143','14311','JPH10116','','N','0','');</v>
      </c>
    </row>
    <row r="6710" spans="1:23">
      <c r="A6710" t="s">
        <v>16176</v>
      </c>
      <c r="B6710" t="s">
        <v>3342</v>
      </c>
      <c r="C6710" s="18" t="s">
        <v>3343</v>
      </c>
      <c r="D6710" s="18" t="s">
        <v>3344</v>
      </c>
      <c r="E6710" s="18"/>
      <c r="F6710" s="18">
        <v>1</v>
      </c>
      <c r="G6710" s="18">
        <v>143</v>
      </c>
      <c r="H6710" s="18">
        <v>14312</v>
      </c>
      <c r="I6710" s="18" t="s">
        <v>16130</v>
      </c>
      <c r="U6710" s="170" t="s">
        <v>16177</v>
      </c>
      <c r="V6710" s="18" t="s">
        <v>3343</v>
      </c>
      <c r="W6710" t="str">
        <f t="shared" si="104"/>
        <v>INSERT INTO MST_D007_COMMON_D (ID,MST_D006_ID,QF_CODE,D_NO,VALUE01,VALUE02,VALUE03,VALUE04,VALUE05,DELETE_FLAG,UPDATE_FLAG,VALUE_TEXT1) VALUES('a069ddc5-8a6a-ca9c-2aeb-7bfd1fa6c4cd','d189a123-bd57-e253-54fb-ed1dce7fd63c','PP027','006709','1','143','14312','JPH10116','','N','0','');</v>
      </c>
    </row>
    <row r="6711" spans="1:23">
      <c r="A6711" t="s">
        <v>16178</v>
      </c>
      <c r="B6711" t="s">
        <v>3342</v>
      </c>
      <c r="C6711" s="18" t="s">
        <v>3343</v>
      </c>
      <c r="D6711" s="18" t="s">
        <v>3344</v>
      </c>
      <c r="E6711" s="18"/>
      <c r="F6711" s="18">
        <v>1</v>
      </c>
      <c r="G6711" s="18">
        <v>143</v>
      </c>
      <c r="H6711" s="18">
        <v>14313</v>
      </c>
      <c r="I6711" s="18" t="s">
        <v>16130</v>
      </c>
      <c r="U6711" s="170" t="s">
        <v>16179</v>
      </c>
      <c r="V6711" s="18" t="s">
        <v>3343</v>
      </c>
      <c r="W6711" t="str">
        <f t="shared" si="104"/>
        <v>INSERT INTO MST_D007_COMMON_D (ID,MST_D006_ID,QF_CODE,D_NO,VALUE01,VALUE02,VALUE03,VALUE04,VALUE05,DELETE_FLAG,UPDATE_FLAG,VALUE_TEXT1) VALUES('abebd8f2-8b59-b4ec-3924-d88dac173c19','d189a123-bd57-e253-54fb-ed1dce7fd63c','PP027','006710','1','143','14313','JPH10116','','N','0','');</v>
      </c>
    </row>
    <row r="6712" spans="1:23">
      <c r="A6712" t="s">
        <v>16180</v>
      </c>
      <c r="B6712" t="s">
        <v>3342</v>
      </c>
      <c r="C6712" s="18" t="s">
        <v>3343</v>
      </c>
      <c r="D6712" s="18" t="s">
        <v>3344</v>
      </c>
      <c r="E6712" s="18"/>
      <c r="F6712" s="18">
        <v>1</v>
      </c>
      <c r="G6712" s="18">
        <v>144</v>
      </c>
      <c r="H6712" s="18">
        <v>14401</v>
      </c>
      <c r="I6712" s="18" t="s">
        <v>16130</v>
      </c>
      <c r="U6712" s="170" t="s">
        <v>16181</v>
      </c>
      <c r="V6712" s="18" t="s">
        <v>3343</v>
      </c>
      <c r="W6712" t="str">
        <f t="shared" si="104"/>
        <v>INSERT INTO MST_D007_COMMON_D (ID,MST_D006_ID,QF_CODE,D_NO,VALUE01,VALUE02,VALUE03,VALUE04,VALUE05,DELETE_FLAG,UPDATE_FLAG,VALUE_TEXT1) VALUES('c192ba04-db81-623a-c833-082efb35bc2f','d189a123-bd57-e253-54fb-ed1dce7fd63c','PP027','006711','1','144','14401','JPH10116','','N','0','');</v>
      </c>
    </row>
    <row r="6713" spans="1:23">
      <c r="A6713" t="s">
        <v>16182</v>
      </c>
      <c r="B6713" t="s">
        <v>3342</v>
      </c>
      <c r="C6713" s="18" t="s">
        <v>3343</v>
      </c>
      <c r="D6713" s="18" t="s">
        <v>3344</v>
      </c>
      <c r="E6713" s="18"/>
      <c r="F6713" s="18">
        <v>1</v>
      </c>
      <c r="G6713" s="18">
        <v>144</v>
      </c>
      <c r="H6713" s="18">
        <v>14402</v>
      </c>
      <c r="I6713" s="18" t="s">
        <v>16130</v>
      </c>
      <c r="U6713" s="170" t="s">
        <v>16183</v>
      </c>
      <c r="V6713" s="18" t="s">
        <v>3343</v>
      </c>
      <c r="W6713" t="str">
        <f t="shared" si="104"/>
        <v>INSERT INTO MST_D007_COMMON_D (ID,MST_D006_ID,QF_CODE,D_NO,VALUE01,VALUE02,VALUE03,VALUE04,VALUE05,DELETE_FLAG,UPDATE_FLAG,VALUE_TEXT1) VALUES('5ee2223b-e5c9-9bec-b0aa-dd559bd62e56','d189a123-bd57-e253-54fb-ed1dce7fd63c','PP027','006712','1','144','14402','JPH10116','','N','0','');</v>
      </c>
    </row>
    <row r="6714" spans="1:23">
      <c r="A6714" t="s">
        <v>16184</v>
      </c>
      <c r="B6714" t="s">
        <v>3342</v>
      </c>
      <c r="C6714" s="18" t="s">
        <v>3343</v>
      </c>
      <c r="D6714" s="18" t="s">
        <v>3344</v>
      </c>
      <c r="E6714" s="18"/>
      <c r="F6714" s="18">
        <v>1</v>
      </c>
      <c r="G6714" s="18">
        <v>144</v>
      </c>
      <c r="H6714" s="18">
        <v>14403</v>
      </c>
      <c r="I6714" s="18" t="s">
        <v>16130</v>
      </c>
      <c r="U6714" s="170" t="s">
        <v>16185</v>
      </c>
      <c r="V6714" s="18" t="s">
        <v>3343</v>
      </c>
      <c r="W6714" t="str">
        <f t="shared" si="104"/>
        <v>INSERT INTO MST_D007_COMMON_D (ID,MST_D006_ID,QF_CODE,D_NO,VALUE01,VALUE02,VALUE03,VALUE04,VALUE05,DELETE_FLAG,UPDATE_FLAG,VALUE_TEXT1) VALUES('2a8be705-639d-00d1-d39a-db7a0fccdf22','d189a123-bd57-e253-54fb-ed1dce7fd63c','PP027','006713','1','144','14403','JPH10116','','N','0','');</v>
      </c>
    </row>
    <row r="6715" spans="1:23">
      <c r="A6715" t="s">
        <v>16186</v>
      </c>
      <c r="B6715" t="s">
        <v>3342</v>
      </c>
      <c r="C6715" s="18" t="s">
        <v>3343</v>
      </c>
      <c r="D6715" s="18" t="s">
        <v>3344</v>
      </c>
      <c r="E6715" s="18"/>
      <c r="F6715" s="18">
        <v>1</v>
      </c>
      <c r="G6715" s="18">
        <v>144</v>
      </c>
      <c r="H6715" s="18">
        <v>14404</v>
      </c>
      <c r="I6715" s="18" t="s">
        <v>16130</v>
      </c>
      <c r="U6715" s="170" t="s">
        <v>16187</v>
      </c>
      <c r="V6715" s="18" t="s">
        <v>3343</v>
      </c>
      <c r="W6715" t="str">
        <f t="shared" si="104"/>
        <v>INSERT INTO MST_D007_COMMON_D (ID,MST_D006_ID,QF_CODE,D_NO,VALUE01,VALUE02,VALUE03,VALUE04,VALUE05,DELETE_FLAG,UPDATE_FLAG,VALUE_TEXT1) VALUES('a73aeac7-73b1-f554-be2c-0e4df96fa54a','d189a123-bd57-e253-54fb-ed1dce7fd63c','PP027','006714','1','144','14404','JPH10116','','N','0','');</v>
      </c>
    </row>
    <row r="6716" spans="1:23">
      <c r="A6716" t="s">
        <v>16188</v>
      </c>
      <c r="B6716" t="s">
        <v>3342</v>
      </c>
      <c r="C6716" s="18" t="s">
        <v>3343</v>
      </c>
      <c r="D6716" s="18" t="s">
        <v>3344</v>
      </c>
      <c r="E6716" s="18"/>
      <c r="F6716" s="18">
        <v>1</v>
      </c>
      <c r="G6716" s="18">
        <v>144</v>
      </c>
      <c r="H6716" s="18">
        <v>14405</v>
      </c>
      <c r="I6716" s="18" t="s">
        <v>16130</v>
      </c>
      <c r="U6716" s="170" t="s">
        <v>16189</v>
      </c>
      <c r="V6716" s="18" t="s">
        <v>3343</v>
      </c>
      <c r="W6716" t="str">
        <f t="shared" si="104"/>
        <v>INSERT INTO MST_D007_COMMON_D (ID,MST_D006_ID,QF_CODE,D_NO,VALUE01,VALUE02,VALUE03,VALUE04,VALUE05,DELETE_FLAG,UPDATE_FLAG,VALUE_TEXT1) VALUES('53cefd7a-fb33-b3aa-cffc-30d992c00c0b','d189a123-bd57-e253-54fb-ed1dce7fd63c','PP027','006715','1','144','14405','JPH10116','','N','0','');</v>
      </c>
    </row>
    <row r="6717" spans="1:23">
      <c r="A6717" t="s">
        <v>16190</v>
      </c>
      <c r="B6717" t="s">
        <v>3342</v>
      </c>
      <c r="C6717" s="18" t="s">
        <v>3343</v>
      </c>
      <c r="D6717" s="18" t="s">
        <v>3344</v>
      </c>
      <c r="E6717" s="18"/>
      <c r="F6717" s="18">
        <v>1</v>
      </c>
      <c r="G6717" s="18">
        <v>144</v>
      </c>
      <c r="H6717" s="18">
        <v>14406</v>
      </c>
      <c r="I6717" s="18" t="s">
        <v>16130</v>
      </c>
      <c r="U6717" s="170" t="s">
        <v>16191</v>
      </c>
      <c r="V6717" s="18" t="s">
        <v>3343</v>
      </c>
      <c r="W6717" t="str">
        <f t="shared" si="104"/>
        <v>INSERT INTO MST_D007_COMMON_D (ID,MST_D006_ID,QF_CODE,D_NO,VALUE01,VALUE02,VALUE03,VALUE04,VALUE05,DELETE_FLAG,UPDATE_FLAG,VALUE_TEXT1) VALUES('b29eca76-1e31-d11c-d8ec-a7a1d4dcc9ea','d189a123-bd57-e253-54fb-ed1dce7fd63c','PP027','006716','1','144','14406','JPH10116','','N','0','');</v>
      </c>
    </row>
    <row r="6718" spans="1:23">
      <c r="A6718" t="s">
        <v>16192</v>
      </c>
      <c r="B6718" t="s">
        <v>3342</v>
      </c>
      <c r="C6718" s="18" t="s">
        <v>3343</v>
      </c>
      <c r="D6718" s="18" t="s">
        <v>3344</v>
      </c>
      <c r="E6718" s="18"/>
      <c r="F6718" s="18">
        <v>1</v>
      </c>
      <c r="G6718" s="18">
        <v>144</v>
      </c>
      <c r="H6718" s="18">
        <v>14407</v>
      </c>
      <c r="I6718" s="18" t="s">
        <v>16130</v>
      </c>
      <c r="U6718" s="170" t="s">
        <v>16193</v>
      </c>
      <c r="V6718" s="18" t="s">
        <v>3343</v>
      </c>
      <c r="W6718" t="str">
        <f t="shared" si="104"/>
        <v>INSERT INTO MST_D007_COMMON_D (ID,MST_D006_ID,QF_CODE,D_NO,VALUE01,VALUE02,VALUE03,VALUE04,VALUE05,DELETE_FLAG,UPDATE_FLAG,VALUE_TEXT1) VALUES('7c80d6e7-7181-25f4-7607-caebea4ef77f','d189a123-bd57-e253-54fb-ed1dce7fd63c','PP027','006717','1','144','14407','JPH10116','','N','0','');</v>
      </c>
    </row>
    <row r="6719" spans="1:23">
      <c r="A6719" t="s">
        <v>16194</v>
      </c>
      <c r="B6719" t="s">
        <v>3342</v>
      </c>
      <c r="C6719" s="18" t="s">
        <v>3343</v>
      </c>
      <c r="D6719" s="18" t="s">
        <v>3344</v>
      </c>
      <c r="E6719" s="18"/>
      <c r="F6719" s="18">
        <v>1</v>
      </c>
      <c r="G6719" s="18">
        <v>144</v>
      </c>
      <c r="H6719" s="18">
        <v>14408</v>
      </c>
      <c r="I6719" s="18" t="s">
        <v>16130</v>
      </c>
      <c r="U6719" s="170" t="s">
        <v>16195</v>
      </c>
      <c r="V6719" s="18" t="s">
        <v>3343</v>
      </c>
      <c r="W6719" t="str">
        <f t="shared" si="104"/>
        <v>INSERT INTO MST_D007_COMMON_D (ID,MST_D006_ID,QF_CODE,D_NO,VALUE01,VALUE02,VALUE03,VALUE04,VALUE05,DELETE_FLAG,UPDATE_FLAG,VALUE_TEXT1) VALUES('d5fbece6-4e1b-b199-e0ee-0dc8979cdd9e','d189a123-bd57-e253-54fb-ed1dce7fd63c','PP027','006718','1','144','14408','JPH10116','','N','0','');</v>
      </c>
    </row>
    <row r="6720" spans="1:23">
      <c r="A6720" t="s">
        <v>16196</v>
      </c>
      <c r="B6720" t="s">
        <v>3342</v>
      </c>
      <c r="C6720" s="18" t="s">
        <v>3343</v>
      </c>
      <c r="D6720" s="18" t="s">
        <v>3344</v>
      </c>
      <c r="E6720" s="18"/>
      <c r="F6720" s="18">
        <v>1</v>
      </c>
      <c r="G6720" s="18">
        <v>144</v>
      </c>
      <c r="H6720" s="18">
        <v>14409</v>
      </c>
      <c r="I6720" s="18" t="s">
        <v>16130</v>
      </c>
      <c r="U6720" s="170" t="s">
        <v>16197</v>
      </c>
      <c r="V6720" s="18" t="s">
        <v>3343</v>
      </c>
      <c r="W6720" t="str">
        <f t="shared" si="104"/>
        <v>INSERT INTO MST_D007_COMMON_D (ID,MST_D006_ID,QF_CODE,D_NO,VALUE01,VALUE02,VALUE03,VALUE04,VALUE05,DELETE_FLAG,UPDATE_FLAG,VALUE_TEXT1) VALUES('c4eab72a-bea3-35af-7764-b08e51470bfa','d189a123-bd57-e253-54fb-ed1dce7fd63c','PP027','006719','1','144','14409','JPH10116','','N','0','');</v>
      </c>
    </row>
    <row r="6721" spans="1:23">
      <c r="A6721" t="s">
        <v>16198</v>
      </c>
      <c r="B6721" t="s">
        <v>3342</v>
      </c>
      <c r="C6721" s="18" t="s">
        <v>3343</v>
      </c>
      <c r="D6721" s="18" t="s">
        <v>3344</v>
      </c>
      <c r="E6721" s="18"/>
      <c r="F6721" s="18">
        <v>1</v>
      </c>
      <c r="G6721" s="18">
        <v>144</v>
      </c>
      <c r="H6721" s="18">
        <v>14410</v>
      </c>
      <c r="I6721" s="18" t="s">
        <v>16130</v>
      </c>
      <c r="U6721" s="170" t="s">
        <v>16199</v>
      </c>
      <c r="V6721" s="18" t="s">
        <v>3343</v>
      </c>
      <c r="W6721" t="str">
        <f t="shared" si="104"/>
        <v>INSERT INTO MST_D007_COMMON_D (ID,MST_D006_ID,QF_CODE,D_NO,VALUE01,VALUE02,VALUE03,VALUE04,VALUE05,DELETE_FLAG,UPDATE_FLAG,VALUE_TEXT1) VALUES('cbb91ce8-30fa-0d8c-43ff-78a862cdbd9c','d189a123-bd57-e253-54fb-ed1dce7fd63c','PP027','006720','1','144','14410','JPH10116','','N','0','');</v>
      </c>
    </row>
    <row r="6722" spans="1:23">
      <c r="A6722" t="s">
        <v>16200</v>
      </c>
      <c r="B6722" t="s">
        <v>3342</v>
      </c>
      <c r="C6722" s="18" t="s">
        <v>3343</v>
      </c>
      <c r="D6722" s="18" t="s">
        <v>3344</v>
      </c>
      <c r="E6722" s="18"/>
      <c r="F6722" s="18">
        <v>1</v>
      </c>
      <c r="G6722" s="18">
        <v>144</v>
      </c>
      <c r="H6722" s="18">
        <v>14411</v>
      </c>
      <c r="I6722" s="18" t="s">
        <v>16130</v>
      </c>
      <c r="U6722" s="170" t="s">
        <v>16201</v>
      </c>
      <c r="V6722" s="18" t="s">
        <v>3343</v>
      </c>
      <c r="W6722" t="str">
        <f t="shared" si="104"/>
        <v>INSERT INTO MST_D007_COMMON_D (ID,MST_D006_ID,QF_CODE,D_NO,VALUE01,VALUE02,VALUE03,VALUE04,VALUE05,DELETE_FLAG,UPDATE_FLAG,VALUE_TEXT1) VALUES('d91eb4ab-4aae-13c1-09b8-eecce8156b65','d189a123-bd57-e253-54fb-ed1dce7fd63c','PP027','006721','1','144','14411','JPH10116','','N','0','');</v>
      </c>
    </row>
    <row r="6723" spans="1:23">
      <c r="A6723" t="s">
        <v>16202</v>
      </c>
      <c r="B6723" t="s">
        <v>3342</v>
      </c>
      <c r="C6723" s="18" t="s">
        <v>3343</v>
      </c>
      <c r="D6723" s="18" t="s">
        <v>3344</v>
      </c>
      <c r="E6723" s="18"/>
      <c r="F6723" s="18">
        <v>1</v>
      </c>
      <c r="G6723" s="18">
        <v>144</v>
      </c>
      <c r="H6723" s="18">
        <v>14412</v>
      </c>
      <c r="I6723" s="18" t="s">
        <v>16130</v>
      </c>
      <c r="U6723" s="170" t="s">
        <v>16203</v>
      </c>
      <c r="V6723" s="18" t="s">
        <v>3343</v>
      </c>
      <c r="W6723" t="str">
        <f t="shared" ref="W6723:W6786" si="105">"  INSERT INTO MST_D007_COMMON_D (ID,MST_D006_ID,QF_CODE,D_NO,VALUE01,VALUE02,VALUE03,VALUE04,VALUE05,DELETE_FLAG,UPDATE_FLAG,VALUE_TEXT1) VALUES('"&amp;A6723&amp;"','"&amp;B6723&amp;"','"&amp;V6723&amp;"','"&amp;U6723&amp;"','"&amp;F6723&amp;"','"&amp;G6723&amp;"','"&amp;H6723&amp;"','"&amp;I6723&amp;"','"&amp;J6723&amp;"','N','0','"&amp;E6723&amp;"');"</f>
        <v>INSERT INTO MST_D007_COMMON_D (ID,MST_D006_ID,QF_CODE,D_NO,VALUE01,VALUE02,VALUE03,VALUE04,VALUE05,DELETE_FLAG,UPDATE_FLAG,VALUE_TEXT1) VALUES('eed848fb-c2a6-f876-7c9d-ed71a1d9c64b','d189a123-bd57-e253-54fb-ed1dce7fd63c','PP027','006722','1','144','14412','JPH10116','','N','0','');</v>
      </c>
    </row>
    <row r="6724" spans="1:23">
      <c r="A6724" t="s">
        <v>16204</v>
      </c>
      <c r="B6724" t="s">
        <v>3342</v>
      </c>
      <c r="C6724" s="18" t="s">
        <v>3343</v>
      </c>
      <c r="D6724" s="18" t="s">
        <v>3344</v>
      </c>
      <c r="E6724" s="18"/>
      <c r="F6724" s="18">
        <v>1</v>
      </c>
      <c r="G6724" s="18">
        <v>144</v>
      </c>
      <c r="H6724" s="18">
        <v>14413</v>
      </c>
      <c r="I6724" s="18" t="s">
        <v>16130</v>
      </c>
      <c r="U6724" s="170" t="s">
        <v>16205</v>
      </c>
      <c r="V6724" s="18" t="s">
        <v>3343</v>
      </c>
      <c r="W6724" t="str">
        <f t="shared" si="105"/>
        <v>INSERT INTO MST_D007_COMMON_D (ID,MST_D006_ID,QF_CODE,D_NO,VALUE01,VALUE02,VALUE03,VALUE04,VALUE05,DELETE_FLAG,UPDATE_FLAG,VALUE_TEXT1) VALUES('ecff7af0-a62a-2401-a907-ceaec06fbcb5','d189a123-bd57-e253-54fb-ed1dce7fd63c','PP027','006723','1','144','14413','JPH10116','','N','0','');</v>
      </c>
    </row>
    <row r="6725" spans="1:23">
      <c r="A6725" t="s">
        <v>16206</v>
      </c>
      <c r="B6725" t="s">
        <v>3342</v>
      </c>
      <c r="C6725" s="18" t="s">
        <v>3343</v>
      </c>
      <c r="D6725" s="18" t="s">
        <v>3344</v>
      </c>
      <c r="E6725" s="18"/>
      <c r="F6725" s="18">
        <v>1</v>
      </c>
      <c r="G6725" s="18">
        <v>145</v>
      </c>
      <c r="H6725" s="18">
        <v>14501</v>
      </c>
      <c r="I6725" s="18" t="s">
        <v>16130</v>
      </c>
      <c r="U6725" s="170" t="s">
        <v>16207</v>
      </c>
      <c r="V6725" s="18" t="s">
        <v>3343</v>
      </c>
      <c r="W6725" t="str">
        <f t="shared" si="105"/>
        <v>INSERT INTO MST_D007_COMMON_D (ID,MST_D006_ID,QF_CODE,D_NO,VALUE01,VALUE02,VALUE03,VALUE04,VALUE05,DELETE_FLAG,UPDATE_FLAG,VALUE_TEXT1) VALUES('a50af1e7-926a-fc24-cac7-4d6452f4d417','d189a123-bd57-e253-54fb-ed1dce7fd63c','PP027','006724','1','145','14501','JPH10116','','N','0','');</v>
      </c>
    </row>
    <row r="6726" spans="1:23">
      <c r="A6726" t="s">
        <v>16208</v>
      </c>
      <c r="B6726" t="s">
        <v>3342</v>
      </c>
      <c r="C6726" s="18" t="s">
        <v>3343</v>
      </c>
      <c r="D6726" s="18" t="s">
        <v>3344</v>
      </c>
      <c r="E6726" s="18"/>
      <c r="F6726" s="18">
        <v>1</v>
      </c>
      <c r="G6726" s="18">
        <v>145</v>
      </c>
      <c r="H6726" s="18">
        <v>14502</v>
      </c>
      <c r="I6726" s="18" t="s">
        <v>16130</v>
      </c>
      <c r="U6726" s="170" t="s">
        <v>16209</v>
      </c>
      <c r="V6726" s="18" t="s">
        <v>3343</v>
      </c>
      <c r="W6726" t="str">
        <f t="shared" si="105"/>
        <v>INSERT INTO MST_D007_COMMON_D (ID,MST_D006_ID,QF_CODE,D_NO,VALUE01,VALUE02,VALUE03,VALUE04,VALUE05,DELETE_FLAG,UPDATE_FLAG,VALUE_TEXT1) VALUES('98aadef6-137e-caa7-1da3-8fa7dbfcb1ad','d189a123-bd57-e253-54fb-ed1dce7fd63c','PP027','006725','1','145','14502','JPH10116','','N','0','');</v>
      </c>
    </row>
    <row r="6727" spans="1:23">
      <c r="A6727" t="s">
        <v>16210</v>
      </c>
      <c r="B6727" t="s">
        <v>3342</v>
      </c>
      <c r="C6727" s="18" t="s">
        <v>3343</v>
      </c>
      <c r="D6727" s="18" t="s">
        <v>3344</v>
      </c>
      <c r="E6727" s="18"/>
      <c r="F6727" s="18">
        <v>1</v>
      </c>
      <c r="G6727" s="18">
        <v>145</v>
      </c>
      <c r="H6727" s="18">
        <v>14503</v>
      </c>
      <c r="I6727" s="18" t="s">
        <v>16130</v>
      </c>
      <c r="U6727" s="170" t="s">
        <v>16211</v>
      </c>
      <c r="V6727" s="18" t="s">
        <v>3343</v>
      </c>
      <c r="W6727" t="str">
        <f t="shared" si="105"/>
        <v>INSERT INTO MST_D007_COMMON_D (ID,MST_D006_ID,QF_CODE,D_NO,VALUE01,VALUE02,VALUE03,VALUE04,VALUE05,DELETE_FLAG,UPDATE_FLAG,VALUE_TEXT1) VALUES('09f270bd-caeb-606d-a1d9-91cc943ca5ac','d189a123-bd57-e253-54fb-ed1dce7fd63c','PP027','006726','1','145','14503','JPH10116','','N','0','');</v>
      </c>
    </row>
    <row r="6728" spans="1:23">
      <c r="A6728" t="s">
        <v>16212</v>
      </c>
      <c r="B6728" t="s">
        <v>3342</v>
      </c>
      <c r="C6728" s="18" t="s">
        <v>3343</v>
      </c>
      <c r="D6728" s="18" t="s">
        <v>3344</v>
      </c>
      <c r="E6728" s="18"/>
      <c r="F6728" s="18">
        <v>1</v>
      </c>
      <c r="G6728" s="18">
        <v>145</v>
      </c>
      <c r="H6728" s="18">
        <v>14504</v>
      </c>
      <c r="I6728" s="18" t="s">
        <v>16130</v>
      </c>
      <c r="U6728" s="170" t="s">
        <v>16213</v>
      </c>
      <c r="V6728" s="18" t="s">
        <v>3343</v>
      </c>
      <c r="W6728" t="str">
        <f t="shared" si="105"/>
        <v>INSERT INTO MST_D007_COMMON_D (ID,MST_D006_ID,QF_CODE,D_NO,VALUE01,VALUE02,VALUE03,VALUE04,VALUE05,DELETE_FLAG,UPDATE_FLAG,VALUE_TEXT1) VALUES('e31ce4c7-c3a5-9ddb-fb72-4da7f7749288','d189a123-bd57-e253-54fb-ed1dce7fd63c','PP027','006727','1','145','14504','JPH10116','','N','0','');</v>
      </c>
    </row>
    <row r="6729" spans="1:23">
      <c r="A6729" t="s">
        <v>16214</v>
      </c>
      <c r="B6729" t="s">
        <v>3342</v>
      </c>
      <c r="C6729" s="18" t="s">
        <v>3343</v>
      </c>
      <c r="D6729" s="18" t="s">
        <v>3344</v>
      </c>
      <c r="E6729" s="18"/>
      <c r="F6729" s="18">
        <v>1</v>
      </c>
      <c r="G6729" s="18">
        <v>145</v>
      </c>
      <c r="H6729" s="18">
        <v>14505</v>
      </c>
      <c r="I6729" s="18" t="s">
        <v>16130</v>
      </c>
      <c r="U6729" s="170" t="s">
        <v>16215</v>
      </c>
      <c r="V6729" s="18" t="s">
        <v>3343</v>
      </c>
      <c r="W6729" t="str">
        <f t="shared" si="105"/>
        <v>INSERT INTO MST_D007_COMMON_D (ID,MST_D006_ID,QF_CODE,D_NO,VALUE01,VALUE02,VALUE03,VALUE04,VALUE05,DELETE_FLAG,UPDATE_FLAG,VALUE_TEXT1) VALUES('fb33cb18-e7dc-84ce-010d-ba9001f4ee7b','d189a123-bd57-e253-54fb-ed1dce7fd63c','PP027','006728','1','145','14505','JPH10116','','N','0','');</v>
      </c>
    </row>
    <row r="6730" spans="1:23">
      <c r="A6730" t="s">
        <v>16216</v>
      </c>
      <c r="B6730" t="s">
        <v>3342</v>
      </c>
      <c r="C6730" s="18" t="s">
        <v>3343</v>
      </c>
      <c r="D6730" s="18" t="s">
        <v>3344</v>
      </c>
      <c r="E6730" s="18"/>
      <c r="F6730" s="18">
        <v>1</v>
      </c>
      <c r="G6730" s="18">
        <v>146</v>
      </c>
      <c r="H6730" s="18">
        <v>14601</v>
      </c>
      <c r="I6730" s="18" t="s">
        <v>16130</v>
      </c>
      <c r="U6730" s="170" t="s">
        <v>16217</v>
      </c>
      <c r="V6730" s="18" t="s">
        <v>3343</v>
      </c>
      <c r="W6730" t="str">
        <f t="shared" si="105"/>
        <v>INSERT INTO MST_D007_COMMON_D (ID,MST_D006_ID,QF_CODE,D_NO,VALUE01,VALUE02,VALUE03,VALUE04,VALUE05,DELETE_FLAG,UPDATE_FLAG,VALUE_TEXT1) VALUES('f67bf598-6dc1-cb91-023c-2755f7a3efdd','d189a123-bd57-e253-54fb-ed1dce7fd63c','PP027','006729','1','146','14601','JPH10116','','N','0','');</v>
      </c>
    </row>
    <row r="6731" spans="1:23">
      <c r="A6731" t="s">
        <v>16218</v>
      </c>
      <c r="B6731" t="s">
        <v>3342</v>
      </c>
      <c r="C6731" s="18" t="s">
        <v>3343</v>
      </c>
      <c r="D6731" s="18" t="s">
        <v>3344</v>
      </c>
      <c r="E6731" s="18"/>
      <c r="F6731" s="18">
        <v>1</v>
      </c>
      <c r="G6731" s="18">
        <v>146</v>
      </c>
      <c r="H6731" s="18">
        <v>14602</v>
      </c>
      <c r="I6731" s="18" t="s">
        <v>16130</v>
      </c>
      <c r="U6731" s="170" t="s">
        <v>16219</v>
      </c>
      <c r="V6731" s="18" t="s">
        <v>3343</v>
      </c>
      <c r="W6731" t="str">
        <f t="shared" si="105"/>
        <v>INSERT INTO MST_D007_COMMON_D (ID,MST_D006_ID,QF_CODE,D_NO,VALUE01,VALUE02,VALUE03,VALUE04,VALUE05,DELETE_FLAG,UPDATE_FLAG,VALUE_TEXT1) VALUES('2b330c6e-bbf6-c4e9-202d-0db73d62b8ce','d189a123-bd57-e253-54fb-ed1dce7fd63c','PP027','006730','1','146','14602','JPH10116','','N','0','');</v>
      </c>
    </row>
    <row r="6732" spans="1:23">
      <c r="A6732" t="s">
        <v>16220</v>
      </c>
      <c r="B6732" t="s">
        <v>3342</v>
      </c>
      <c r="C6732" s="18" t="s">
        <v>3343</v>
      </c>
      <c r="D6732" s="18" t="s">
        <v>3344</v>
      </c>
      <c r="E6732" s="18"/>
      <c r="F6732" s="18">
        <v>1</v>
      </c>
      <c r="G6732" s="18">
        <v>146</v>
      </c>
      <c r="H6732" s="18">
        <v>14603</v>
      </c>
      <c r="I6732" s="18" t="s">
        <v>16130</v>
      </c>
      <c r="U6732" s="170" t="s">
        <v>16221</v>
      </c>
      <c r="V6732" s="18" t="s">
        <v>3343</v>
      </c>
      <c r="W6732" t="str">
        <f t="shared" si="105"/>
        <v>INSERT INTO MST_D007_COMMON_D (ID,MST_D006_ID,QF_CODE,D_NO,VALUE01,VALUE02,VALUE03,VALUE04,VALUE05,DELETE_FLAG,UPDATE_FLAG,VALUE_TEXT1) VALUES('3a5fd5f6-1ea5-3b5b-9307-9bddc97afb98','d189a123-bd57-e253-54fb-ed1dce7fd63c','PP027','006731','1','146','14603','JPH10116','','N','0','');</v>
      </c>
    </row>
    <row r="6733" spans="1:23">
      <c r="A6733" t="s">
        <v>16222</v>
      </c>
      <c r="B6733" t="s">
        <v>3342</v>
      </c>
      <c r="C6733" s="18" t="s">
        <v>3343</v>
      </c>
      <c r="D6733" s="18" t="s">
        <v>3344</v>
      </c>
      <c r="E6733" s="18"/>
      <c r="F6733" s="18">
        <v>1</v>
      </c>
      <c r="G6733" s="18">
        <v>146</v>
      </c>
      <c r="H6733" s="18">
        <v>14604</v>
      </c>
      <c r="I6733" s="18" t="s">
        <v>16130</v>
      </c>
      <c r="U6733" s="170" t="s">
        <v>16223</v>
      </c>
      <c r="V6733" s="18" t="s">
        <v>3343</v>
      </c>
      <c r="W6733" t="str">
        <f t="shared" si="105"/>
        <v>INSERT INTO MST_D007_COMMON_D (ID,MST_D006_ID,QF_CODE,D_NO,VALUE01,VALUE02,VALUE03,VALUE04,VALUE05,DELETE_FLAG,UPDATE_FLAG,VALUE_TEXT1) VALUES('eb60b02f-5030-ede7-efdb-85abbb9eb7c7','d189a123-bd57-e253-54fb-ed1dce7fd63c','PP027','006732','1','146','14604','JPH10116','','N','0','');</v>
      </c>
    </row>
    <row r="6734" spans="1:23">
      <c r="A6734" t="s">
        <v>16224</v>
      </c>
      <c r="B6734" t="s">
        <v>3342</v>
      </c>
      <c r="C6734" s="18" t="s">
        <v>3343</v>
      </c>
      <c r="D6734" s="18" t="s">
        <v>3344</v>
      </c>
      <c r="E6734" s="18"/>
      <c r="F6734" s="18">
        <v>1</v>
      </c>
      <c r="G6734" s="18">
        <v>146</v>
      </c>
      <c r="H6734" s="18">
        <v>14605</v>
      </c>
      <c r="I6734" s="18" t="s">
        <v>16130</v>
      </c>
      <c r="U6734" s="170" t="s">
        <v>16225</v>
      </c>
      <c r="V6734" s="18" t="s">
        <v>3343</v>
      </c>
      <c r="W6734" t="str">
        <f t="shared" si="105"/>
        <v>INSERT INTO MST_D007_COMMON_D (ID,MST_D006_ID,QF_CODE,D_NO,VALUE01,VALUE02,VALUE03,VALUE04,VALUE05,DELETE_FLAG,UPDATE_FLAG,VALUE_TEXT1) VALUES('4c61e720-f88d-a8c8-3ee0-5776592d720d','d189a123-bd57-e253-54fb-ed1dce7fd63c','PP027','006733','1','146','14605','JPH10116','','N','0','');</v>
      </c>
    </row>
    <row r="6735" spans="1:23">
      <c r="A6735" t="s">
        <v>16226</v>
      </c>
      <c r="B6735" t="s">
        <v>3342</v>
      </c>
      <c r="C6735" s="18" t="s">
        <v>3343</v>
      </c>
      <c r="D6735" s="18" t="s">
        <v>3344</v>
      </c>
      <c r="E6735" s="18"/>
      <c r="F6735" s="18">
        <v>1</v>
      </c>
      <c r="G6735" s="18">
        <v>147</v>
      </c>
      <c r="H6735" s="18">
        <v>14701</v>
      </c>
      <c r="I6735" s="18" t="s">
        <v>16130</v>
      </c>
      <c r="U6735" s="170" t="s">
        <v>16227</v>
      </c>
      <c r="V6735" s="18" t="s">
        <v>3343</v>
      </c>
      <c r="W6735" t="str">
        <f t="shared" si="105"/>
        <v>INSERT INTO MST_D007_COMMON_D (ID,MST_D006_ID,QF_CODE,D_NO,VALUE01,VALUE02,VALUE03,VALUE04,VALUE05,DELETE_FLAG,UPDATE_FLAG,VALUE_TEXT1) VALUES('bd5f3aba-7dc2-1aaf-e7cf-db5aad88403a','d189a123-bd57-e253-54fb-ed1dce7fd63c','PP027','006734','1','147','14701','JPH10116','','N','0','');</v>
      </c>
    </row>
    <row r="6736" spans="1:23">
      <c r="A6736" t="s">
        <v>16228</v>
      </c>
      <c r="B6736" t="s">
        <v>3342</v>
      </c>
      <c r="C6736" s="18" t="s">
        <v>3343</v>
      </c>
      <c r="D6736" s="18" t="s">
        <v>3344</v>
      </c>
      <c r="E6736" s="18"/>
      <c r="F6736" s="18">
        <v>1</v>
      </c>
      <c r="G6736" s="18">
        <v>148</v>
      </c>
      <c r="H6736" s="18">
        <v>14801</v>
      </c>
      <c r="I6736" s="18" t="s">
        <v>16130</v>
      </c>
      <c r="U6736" s="170" t="s">
        <v>16229</v>
      </c>
      <c r="V6736" s="18" t="s">
        <v>3343</v>
      </c>
      <c r="W6736" t="str">
        <f t="shared" si="105"/>
        <v>INSERT INTO MST_D007_COMMON_D (ID,MST_D006_ID,QF_CODE,D_NO,VALUE01,VALUE02,VALUE03,VALUE04,VALUE05,DELETE_FLAG,UPDATE_FLAG,VALUE_TEXT1) VALUES('0f24bbb4-4e4a-cdd9-7f9b-afaafd0dceff','d189a123-bd57-e253-54fb-ed1dce7fd63c','PP027','006735','1','148','14801','JPH10116','','N','0','');</v>
      </c>
    </row>
    <row r="6737" spans="1:23">
      <c r="A6737" t="s">
        <v>16230</v>
      </c>
      <c r="B6737" t="s">
        <v>3342</v>
      </c>
      <c r="C6737" s="18" t="s">
        <v>3343</v>
      </c>
      <c r="D6737" s="18" t="s">
        <v>3344</v>
      </c>
      <c r="E6737" s="18"/>
      <c r="F6737" s="18">
        <v>1</v>
      </c>
      <c r="G6737" s="18">
        <v>141</v>
      </c>
      <c r="H6737" s="18">
        <v>14101</v>
      </c>
      <c r="I6737" s="18" t="s">
        <v>16231</v>
      </c>
      <c r="U6737" s="170" t="s">
        <v>16232</v>
      </c>
      <c r="V6737" s="18" t="s">
        <v>3343</v>
      </c>
      <c r="W6737" t="str">
        <f t="shared" si="105"/>
        <v>INSERT INTO MST_D007_COMMON_D (ID,MST_D006_ID,QF_CODE,D_NO,VALUE01,VALUE02,VALUE03,VALUE04,VALUE05,DELETE_FLAG,UPDATE_FLAG,VALUE_TEXT1) VALUES('bc7b2e15-d0ac-f1cf-3414-aa98b2beda32','d189a123-bd57-e253-54fb-ed1dce7fd63c','PP027','006736','1','141','14101','JPH10117','','N','0','');</v>
      </c>
    </row>
    <row r="6738" spans="1:23">
      <c r="A6738" t="s">
        <v>16233</v>
      </c>
      <c r="B6738" t="s">
        <v>3342</v>
      </c>
      <c r="C6738" s="18" t="s">
        <v>3343</v>
      </c>
      <c r="D6738" s="18" t="s">
        <v>3344</v>
      </c>
      <c r="E6738" s="18"/>
      <c r="F6738" s="18">
        <v>1</v>
      </c>
      <c r="G6738" s="18">
        <v>141</v>
      </c>
      <c r="H6738" s="18">
        <v>14102</v>
      </c>
      <c r="I6738" s="18" t="s">
        <v>16231</v>
      </c>
      <c r="U6738" s="170" t="s">
        <v>16234</v>
      </c>
      <c r="V6738" s="18" t="s">
        <v>3343</v>
      </c>
      <c r="W6738" t="str">
        <f t="shared" si="105"/>
        <v>INSERT INTO MST_D007_COMMON_D (ID,MST_D006_ID,QF_CODE,D_NO,VALUE01,VALUE02,VALUE03,VALUE04,VALUE05,DELETE_FLAG,UPDATE_FLAG,VALUE_TEXT1) VALUES('1b7acc6a-fb34-c65a-8a4d-b1f43aefd577','d189a123-bd57-e253-54fb-ed1dce7fd63c','PP027','006737','1','141','14102','JPH10117','','N','0','');</v>
      </c>
    </row>
    <row r="6739" spans="1:23">
      <c r="A6739" t="s">
        <v>16235</v>
      </c>
      <c r="B6739" t="s">
        <v>3342</v>
      </c>
      <c r="C6739" s="18" t="s">
        <v>3343</v>
      </c>
      <c r="D6739" s="18" t="s">
        <v>3344</v>
      </c>
      <c r="E6739" s="18"/>
      <c r="F6739" s="18">
        <v>1</v>
      </c>
      <c r="G6739" s="18">
        <v>141</v>
      </c>
      <c r="H6739" s="18">
        <v>14103</v>
      </c>
      <c r="I6739" s="18" t="s">
        <v>16231</v>
      </c>
      <c r="U6739" s="170" t="s">
        <v>16236</v>
      </c>
      <c r="V6739" s="18" t="s">
        <v>3343</v>
      </c>
      <c r="W6739" t="str">
        <f t="shared" si="105"/>
        <v>INSERT INTO MST_D007_COMMON_D (ID,MST_D006_ID,QF_CODE,D_NO,VALUE01,VALUE02,VALUE03,VALUE04,VALUE05,DELETE_FLAG,UPDATE_FLAG,VALUE_TEXT1) VALUES('a1a5de73-d9ba-7b1e-c11c-1ecdebaea6be','d189a123-bd57-e253-54fb-ed1dce7fd63c','PP027','006738','1','141','14103','JPH10117','','N','0','');</v>
      </c>
    </row>
    <row r="6740" spans="1:23">
      <c r="A6740" t="s">
        <v>16237</v>
      </c>
      <c r="B6740" t="s">
        <v>3342</v>
      </c>
      <c r="C6740" s="18" t="s">
        <v>3343</v>
      </c>
      <c r="D6740" s="18" t="s">
        <v>3344</v>
      </c>
      <c r="E6740" s="18"/>
      <c r="F6740" s="18">
        <v>1</v>
      </c>
      <c r="G6740" s="18">
        <v>141</v>
      </c>
      <c r="H6740" s="18">
        <v>14104</v>
      </c>
      <c r="I6740" s="18" t="s">
        <v>16231</v>
      </c>
      <c r="U6740" s="170" t="s">
        <v>16238</v>
      </c>
      <c r="V6740" s="18" t="s">
        <v>3343</v>
      </c>
      <c r="W6740" t="str">
        <f t="shared" si="105"/>
        <v>INSERT INTO MST_D007_COMMON_D (ID,MST_D006_ID,QF_CODE,D_NO,VALUE01,VALUE02,VALUE03,VALUE04,VALUE05,DELETE_FLAG,UPDATE_FLAG,VALUE_TEXT1) VALUES('ac617a4d-47f5-9dd7-e5da-6d1b86a75e61','d189a123-bd57-e253-54fb-ed1dce7fd63c','PP027','006739','1','141','14104','JPH10117','','N','0','');</v>
      </c>
    </row>
    <row r="6741" spans="1:23">
      <c r="A6741" t="s">
        <v>16239</v>
      </c>
      <c r="B6741" t="s">
        <v>3342</v>
      </c>
      <c r="C6741" s="18" t="s">
        <v>3343</v>
      </c>
      <c r="D6741" s="18" t="s">
        <v>3344</v>
      </c>
      <c r="E6741" s="18"/>
      <c r="F6741" s="18">
        <v>1</v>
      </c>
      <c r="G6741" s="18">
        <v>141</v>
      </c>
      <c r="H6741" s="18">
        <v>14105</v>
      </c>
      <c r="I6741" s="18" t="s">
        <v>16231</v>
      </c>
      <c r="U6741" s="170" t="s">
        <v>16240</v>
      </c>
      <c r="V6741" s="18" t="s">
        <v>3343</v>
      </c>
      <c r="W6741" t="str">
        <f t="shared" si="105"/>
        <v>INSERT INTO MST_D007_COMMON_D (ID,MST_D006_ID,QF_CODE,D_NO,VALUE01,VALUE02,VALUE03,VALUE04,VALUE05,DELETE_FLAG,UPDATE_FLAG,VALUE_TEXT1) VALUES('74cd190b-3b0e-bb9c-19dc-cca58512a3e9','d189a123-bd57-e253-54fb-ed1dce7fd63c','PP027','006740','1','141','14105','JPH10117','','N','0','');</v>
      </c>
    </row>
    <row r="6742" spans="1:23">
      <c r="A6742" t="s">
        <v>16241</v>
      </c>
      <c r="B6742" t="s">
        <v>3342</v>
      </c>
      <c r="C6742" s="18" t="s">
        <v>3343</v>
      </c>
      <c r="D6742" s="18" t="s">
        <v>3344</v>
      </c>
      <c r="E6742" s="18"/>
      <c r="F6742" s="18">
        <v>1</v>
      </c>
      <c r="G6742" s="18">
        <v>141</v>
      </c>
      <c r="H6742" s="18">
        <v>14106</v>
      </c>
      <c r="I6742" s="18" t="s">
        <v>16231</v>
      </c>
      <c r="U6742" s="170" t="s">
        <v>16242</v>
      </c>
      <c r="V6742" s="18" t="s">
        <v>3343</v>
      </c>
      <c r="W6742" t="str">
        <f t="shared" si="105"/>
        <v>INSERT INTO MST_D007_COMMON_D (ID,MST_D006_ID,QF_CODE,D_NO,VALUE01,VALUE02,VALUE03,VALUE04,VALUE05,DELETE_FLAG,UPDATE_FLAG,VALUE_TEXT1) VALUES('82a4957c-e61b-af06-a5aa-bd325ca1eaaa','d189a123-bd57-e253-54fb-ed1dce7fd63c','PP027','006741','1','141','14106','JPH10117','','N','0','');</v>
      </c>
    </row>
    <row r="6743" spans="1:23">
      <c r="A6743" t="s">
        <v>16243</v>
      </c>
      <c r="B6743" t="s">
        <v>3342</v>
      </c>
      <c r="C6743" s="18" t="s">
        <v>3343</v>
      </c>
      <c r="D6743" s="18" t="s">
        <v>3344</v>
      </c>
      <c r="E6743" s="18"/>
      <c r="F6743" s="18">
        <v>1</v>
      </c>
      <c r="G6743" s="18">
        <v>142</v>
      </c>
      <c r="H6743" s="18">
        <v>14201</v>
      </c>
      <c r="I6743" s="18" t="s">
        <v>16231</v>
      </c>
      <c r="U6743" s="170" t="s">
        <v>16244</v>
      </c>
      <c r="V6743" s="18" t="s">
        <v>3343</v>
      </c>
      <c r="W6743" t="str">
        <f t="shared" si="105"/>
        <v>INSERT INTO MST_D007_COMMON_D (ID,MST_D006_ID,QF_CODE,D_NO,VALUE01,VALUE02,VALUE03,VALUE04,VALUE05,DELETE_FLAG,UPDATE_FLAG,VALUE_TEXT1) VALUES('ce2ffbde-c8eb-0f27-9a65-fae9cbba7d22','d189a123-bd57-e253-54fb-ed1dce7fd63c','PP027','006742','1','142','14201','JPH10117','','N','0','');</v>
      </c>
    </row>
    <row r="6744" spans="1:23">
      <c r="A6744" t="s">
        <v>16245</v>
      </c>
      <c r="B6744" t="s">
        <v>3342</v>
      </c>
      <c r="C6744" s="18" t="s">
        <v>3343</v>
      </c>
      <c r="D6744" s="18" t="s">
        <v>3344</v>
      </c>
      <c r="E6744" s="18"/>
      <c r="F6744" s="18">
        <v>1</v>
      </c>
      <c r="G6744" s="18">
        <v>142</v>
      </c>
      <c r="H6744" s="18">
        <v>14202</v>
      </c>
      <c r="I6744" s="18" t="s">
        <v>16231</v>
      </c>
      <c r="U6744" s="170" t="s">
        <v>16246</v>
      </c>
      <c r="V6744" s="18" t="s">
        <v>3343</v>
      </c>
      <c r="W6744" t="str">
        <f t="shared" si="105"/>
        <v>INSERT INTO MST_D007_COMMON_D (ID,MST_D006_ID,QF_CODE,D_NO,VALUE01,VALUE02,VALUE03,VALUE04,VALUE05,DELETE_FLAG,UPDATE_FLAG,VALUE_TEXT1) VALUES('dd8dfe3f-6b57-56a0-40c6-4feb0fc9510a','d189a123-bd57-e253-54fb-ed1dce7fd63c','PP027','006743','1','142','14202','JPH10117','','N','0','');</v>
      </c>
    </row>
    <row r="6745" spans="1:23">
      <c r="A6745" t="s">
        <v>16247</v>
      </c>
      <c r="B6745" t="s">
        <v>3342</v>
      </c>
      <c r="C6745" s="18" t="s">
        <v>3343</v>
      </c>
      <c r="D6745" s="18" t="s">
        <v>3344</v>
      </c>
      <c r="E6745" s="18"/>
      <c r="F6745" s="18">
        <v>1</v>
      </c>
      <c r="G6745" s="18">
        <v>142</v>
      </c>
      <c r="H6745" s="18">
        <v>14203</v>
      </c>
      <c r="I6745" s="18" t="s">
        <v>16231</v>
      </c>
      <c r="U6745" s="170" t="s">
        <v>16248</v>
      </c>
      <c r="V6745" s="18" t="s">
        <v>3343</v>
      </c>
      <c r="W6745" t="str">
        <f t="shared" si="105"/>
        <v>INSERT INTO MST_D007_COMMON_D (ID,MST_D006_ID,QF_CODE,D_NO,VALUE01,VALUE02,VALUE03,VALUE04,VALUE05,DELETE_FLAG,UPDATE_FLAG,VALUE_TEXT1) VALUES('a20dbde6-0b9b-94ec-dccb-6e112ddd5506','d189a123-bd57-e253-54fb-ed1dce7fd63c','PP027','006744','1','142','14203','JPH10117','','N','0','');</v>
      </c>
    </row>
    <row r="6746" spans="1:23">
      <c r="A6746" t="s">
        <v>16249</v>
      </c>
      <c r="B6746" t="s">
        <v>3342</v>
      </c>
      <c r="C6746" s="18" t="s">
        <v>3343</v>
      </c>
      <c r="D6746" s="18" t="s">
        <v>3344</v>
      </c>
      <c r="E6746" s="18"/>
      <c r="F6746" s="18">
        <v>1</v>
      </c>
      <c r="G6746" s="18">
        <v>142</v>
      </c>
      <c r="H6746" s="18">
        <v>14204</v>
      </c>
      <c r="I6746" s="18" t="s">
        <v>16231</v>
      </c>
      <c r="U6746" s="170" t="s">
        <v>16250</v>
      </c>
      <c r="V6746" s="18" t="s">
        <v>3343</v>
      </c>
      <c r="W6746" t="str">
        <f t="shared" si="105"/>
        <v>INSERT INTO MST_D007_COMMON_D (ID,MST_D006_ID,QF_CODE,D_NO,VALUE01,VALUE02,VALUE03,VALUE04,VALUE05,DELETE_FLAG,UPDATE_FLAG,VALUE_TEXT1) VALUES('70bcffec-729e-8add-adc9-7ca0eaef2e32','d189a123-bd57-e253-54fb-ed1dce7fd63c','PP027','006745','1','142','14204','JPH10117','','N','0','');</v>
      </c>
    </row>
    <row r="6747" spans="1:23">
      <c r="A6747" t="s">
        <v>16251</v>
      </c>
      <c r="B6747" t="s">
        <v>3342</v>
      </c>
      <c r="C6747" s="18" t="s">
        <v>3343</v>
      </c>
      <c r="D6747" s="18" t="s">
        <v>3344</v>
      </c>
      <c r="E6747" s="18"/>
      <c r="F6747" s="18">
        <v>1</v>
      </c>
      <c r="G6747" s="18">
        <v>142</v>
      </c>
      <c r="H6747" s="18">
        <v>14205</v>
      </c>
      <c r="I6747" s="18" t="s">
        <v>16231</v>
      </c>
      <c r="U6747" s="170" t="s">
        <v>16252</v>
      </c>
      <c r="V6747" s="18" t="s">
        <v>3343</v>
      </c>
      <c r="W6747" t="str">
        <f t="shared" si="105"/>
        <v>INSERT INTO MST_D007_COMMON_D (ID,MST_D006_ID,QF_CODE,D_NO,VALUE01,VALUE02,VALUE03,VALUE04,VALUE05,DELETE_FLAG,UPDATE_FLAG,VALUE_TEXT1) VALUES('b49191eb-3baf-16d1-4563-ffa6f2dafd5c','d189a123-bd57-e253-54fb-ed1dce7fd63c','PP027','006746','1','142','14205','JPH10117','','N','0','');</v>
      </c>
    </row>
    <row r="6748" spans="1:23">
      <c r="A6748" t="s">
        <v>16253</v>
      </c>
      <c r="B6748" t="s">
        <v>3342</v>
      </c>
      <c r="C6748" s="18" t="s">
        <v>3343</v>
      </c>
      <c r="D6748" s="18" t="s">
        <v>3344</v>
      </c>
      <c r="E6748" s="18"/>
      <c r="F6748" s="18">
        <v>1</v>
      </c>
      <c r="G6748" s="18">
        <v>142</v>
      </c>
      <c r="H6748" s="18">
        <v>14206</v>
      </c>
      <c r="I6748" s="18" t="s">
        <v>16231</v>
      </c>
      <c r="U6748" s="170" t="s">
        <v>16254</v>
      </c>
      <c r="V6748" s="18" t="s">
        <v>3343</v>
      </c>
      <c r="W6748" t="str">
        <f t="shared" si="105"/>
        <v>INSERT INTO MST_D007_COMMON_D (ID,MST_D006_ID,QF_CODE,D_NO,VALUE01,VALUE02,VALUE03,VALUE04,VALUE05,DELETE_FLAG,UPDATE_FLAG,VALUE_TEXT1) VALUES('fd5bab5b-ca05-02ff-cadb-edfa39a4dbdd','d189a123-bd57-e253-54fb-ed1dce7fd63c','PP027','006747','1','142','14206','JPH10117','','N','0','');</v>
      </c>
    </row>
    <row r="6749" spans="1:23">
      <c r="A6749" t="s">
        <v>16255</v>
      </c>
      <c r="B6749" t="s">
        <v>3342</v>
      </c>
      <c r="C6749" s="18" t="s">
        <v>3343</v>
      </c>
      <c r="D6749" s="18" t="s">
        <v>3344</v>
      </c>
      <c r="E6749" s="18"/>
      <c r="F6749" s="18">
        <v>1</v>
      </c>
      <c r="G6749" s="18">
        <v>143</v>
      </c>
      <c r="H6749" s="18">
        <v>14301</v>
      </c>
      <c r="I6749" s="18" t="s">
        <v>16231</v>
      </c>
      <c r="U6749" s="170" t="s">
        <v>16256</v>
      </c>
      <c r="V6749" s="18" t="s">
        <v>3343</v>
      </c>
      <c r="W6749" t="str">
        <f t="shared" si="105"/>
        <v>INSERT INTO MST_D007_COMMON_D (ID,MST_D006_ID,QF_CODE,D_NO,VALUE01,VALUE02,VALUE03,VALUE04,VALUE05,DELETE_FLAG,UPDATE_FLAG,VALUE_TEXT1) VALUES('0d7ec12f-fb19-9fd3-8efa-b675a68b1b05','d189a123-bd57-e253-54fb-ed1dce7fd63c','PP027','006748','1','143','14301','JPH10117','','N','0','');</v>
      </c>
    </row>
    <row r="6750" spans="1:23">
      <c r="A6750" t="s">
        <v>16257</v>
      </c>
      <c r="B6750" t="s">
        <v>3342</v>
      </c>
      <c r="C6750" s="18" t="s">
        <v>3343</v>
      </c>
      <c r="D6750" s="18" t="s">
        <v>3344</v>
      </c>
      <c r="E6750" s="18"/>
      <c r="F6750" s="18">
        <v>1</v>
      </c>
      <c r="G6750" s="18">
        <v>143</v>
      </c>
      <c r="H6750" s="18">
        <v>14302</v>
      </c>
      <c r="I6750" s="18" t="s">
        <v>16231</v>
      </c>
      <c r="U6750" s="170" t="s">
        <v>16258</v>
      </c>
      <c r="V6750" s="18" t="s">
        <v>3343</v>
      </c>
      <c r="W6750" t="str">
        <f t="shared" si="105"/>
        <v>INSERT INTO MST_D007_COMMON_D (ID,MST_D006_ID,QF_CODE,D_NO,VALUE01,VALUE02,VALUE03,VALUE04,VALUE05,DELETE_FLAG,UPDATE_FLAG,VALUE_TEXT1) VALUES('62bd150b-ab48-ad0b-fb49-bc16517dce0a','d189a123-bd57-e253-54fb-ed1dce7fd63c','PP027','006749','1','143','14302','JPH10117','','N','0','');</v>
      </c>
    </row>
    <row r="6751" spans="1:23">
      <c r="A6751" t="s">
        <v>16259</v>
      </c>
      <c r="B6751" t="s">
        <v>3342</v>
      </c>
      <c r="C6751" s="18" t="s">
        <v>3343</v>
      </c>
      <c r="D6751" s="18" t="s">
        <v>3344</v>
      </c>
      <c r="E6751" s="18"/>
      <c r="F6751" s="18">
        <v>1</v>
      </c>
      <c r="G6751" s="18">
        <v>143</v>
      </c>
      <c r="H6751" s="18">
        <v>14303</v>
      </c>
      <c r="I6751" s="18" t="s">
        <v>16231</v>
      </c>
      <c r="U6751" s="170" t="s">
        <v>16260</v>
      </c>
      <c r="V6751" s="18" t="s">
        <v>3343</v>
      </c>
      <c r="W6751" t="str">
        <f t="shared" si="105"/>
        <v>INSERT INTO MST_D007_COMMON_D (ID,MST_D006_ID,QF_CODE,D_NO,VALUE01,VALUE02,VALUE03,VALUE04,VALUE05,DELETE_FLAG,UPDATE_FLAG,VALUE_TEXT1) VALUES('c8bab0cc-61fb-cc56-5907-e96ceb3ff8bd','d189a123-bd57-e253-54fb-ed1dce7fd63c','PP027','006750','1','143','14303','JPH10117','','N','0','');</v>
      </c>
    </row>
    <row r="6752" spans="1:23">
      <c r="A6752" t="s">
        <v>16261</v>
      </c>
      <c r="B6752" t="s">
        <v>3342</v>
      </c>
      <c r="C6752" s="18" t="s">
        <v>3343</v>
      </c>
      <c r="D6752" s="18" t="s">
        <v>3344</v>
      </c>
      <c r="E6752" s="18"/>
      <c r="F6752" s="18">
        <v>1</v>
      </c>
      <c r="G6752" s="18">
        <v>143</v>
      </c>
      <c r="H6752" s="18">
        <v>14304</v>
      </c>
      <c r="I6752" s="18" t="s">
        <v>16231</v>
      </c>
      <c r="U6752" s="170" t="s">
        <v>16262</v>
      </c>
      <c r="V6752" s="18" t="s">
        <v>3343</v>
      </c>
      <c r="W6752" t="str">
        <f t="shared" si="105"/>
        <v>INSERT INTO MST_D007_COMMON_D (ID,MST_D006_ID,QF_CODE,D_NO,VALUE01,VALUE02,VALUE03,VALUE04,VALUE05,DELETE_FLAG,UPDATE_FLAG,VALUE_TEXT1) VALUES('cb90e92c-f6b2-ecd9-d218-e22cda4aaf20','d189a123-bd57-e253-54fb-ed1dce7fd63c','PP027','006751','1','143','14304','JPH10117','','N','0','');</v>
      </c>
    </row>
    <row r="6753" spans="1:23">
      <c r="A6753" t="s">
        <v>16263</v>
      </c>
      <c r="B6753" t="s">
        <v>3342</v>
      </c>
      <c r="C6753" s="18" t="s">
        <v>3343</v>
      </c>
      <c r="D6753" s="18" t="s">
        <v>3344</v>
      </c>
      <c r="E6753" s="18"/>
      <c r="F6753" s="18">
        <v>1</v>
      </c>
      <c r="G6753" s="18">
        <v>143</v>
      </c>
      <c r="H6753" s="18">
        <v>14305</v>
      </c>
      <c r="I6753" s="18" t="s">
        <v>16231</v>
      </c>
      <c r="U6753" s="170" t="s">
        <v>16264</v>
      </c>
      <c r="V6753" s="18" t="s">
        <v>3343</v>
      </c>
      <c r="W6753" t="str">
        <f t="shared" si="105"/>
        <v>INSERT INTO MST_D007_COMMON_D (ID,MST_D006_ID,QF_CODE,D_NO,VALUE01,VALUE02,VALUE03,VALUE04,VALUE05,DELETE_FLAG,UPDATE_FLAG,VALUE_TEXT1) VALUES('33bd98d9-fce7-75e2-a35c-71efaf07ecda','d189a123-bd57-e253-54fb-ed1dce7fd63c','PP027','006752','1','143','14305','JPH10117','','N','0','');</v>
      </c>
    </row>
    <row r="6754" spans="1:23">
      <c r="A6754" t="s">
        <v>16265</v>
      </c>
      <c r="B6754" t="s">
        <v>3342</v>
      </c>
      <c r="C6754" s="18" t="s">
        <v>3343</v>
      </c>
      <c r="D6754" s="18" t="s">
        <v>3344</v>
      </c>
      <c r="E6754" s="18"/>
      <c r="F6754" s="18">
        <v>1</v>
      </c>
      <c r="G6754" s="18">
        <v>143</v>
      </c>
      <c r="H6754" s="18">
        <v>14306</v>
      </c>
      <c r="I6754" s="18" t="s">
        <v>16231</v>
      </c>
      <c r="U6754" s="170" t="s">
        <v>16266</v>
      </c>
      <c r="V6754" s="18" t="s">
        <v>3343</v>
      </c>
      <c r="W6754" t="str">
        <f t="shared" si="105"/>
        <v>INSERT INTO MST_D007_COMMON_D (ID,MST_D006_ID,QF_CODE,D_NO,VALUE01,VALUE02,VALUE03,VALUE04,VALUE05,DELETE_FLAG,UPDATE_FLAG,VALUE_TEXT1) VALUES('711d79bf-49ed-863f-cc70-0da906aee3cd','d189a123-bd57-e253-54fb-ed1dce7fd63c','PP027','006753','1','143','14306','JPH10117','','N','0','');</v>
      </c>
    </row>
    <row r="6755" spans="1:23">
      <c r="A6755" t="s">
        <v>16267</v>
      </c>
      <c r="B6755" t="s">
        <v>3342</v>
      </c>
      <c r="C6755" s="18" t="s">
        <v>3343</v>
      </c>
      <c r="D6755" s="18" t="s">
        <v>3344</v>
      </c>
      <c r="E6755" s="18"/>
      <c r="F6755" s="18">
        <v>1</v>
      </c>
      <c r="G6755" s="18">
        <v>143</v>
      </c>
      <c r="H6755" s="18">
        <v>14307</v>
      </c>
      <c r="I6755" s="18" t="s">
        <v>16231</v>
      </c>
      <c r="U6755" s="170" t="s">
        <v>16268</v>
      </c>
      <c r="V6755" s="18" t="s">
        <v>3343</v>
      </c>
      <c r="W6755" t="str">
        <f t="shared" si="105"/>
        <v>INSERT INTO MST_D007_COMMON_D (ID,MST_D006_ID,QF_CODE,D_NO,VALUE01,VALUE02,VALUE03,VALUE04,VALUE05,DELETE_FLAG,UPDATE_FLAG,VALUE_TEXT1) VALUES('aa8e7222-e0f5-dc68-2a8f-c4637506f7de','d189a123-bd57-e253-54fb-ed1dce7fd63c','PP027','006754','1','143','14307','JPH10117','','N','0','');</v>
      </c>
    </row>
    <row r="6756" spans="1:23">
      <c r="A6756" t="s">
        <v>16269</v>
      </c>
      <c r="B6756" t="s">
        <v>3342</v>
      </c>
      <c r="C6756" s="18" t="s">
        <v>3343</v>
      </c>
      <c r="D6756" s="18" t="s">
        <v>3344</v>
      </c>
      <c r="E6756" s="18"/>
      <c r="F6756" s="18">
        <v>1</v>
      </c>
      <c r="G6756" s="18">
        <v>143</v>
      </c>
      <c r="H6756" s="18">
        <v>14308</v>
      </c>
      <c r="I6756" s="18" t="s">
        <v>16231</v>
      </c>
      <c r="U6756" s="170" t="s">
        <v>16270</v>
      </c>
      <c r="V6756" s="18" t="s">
        <v>3343</v>
      </c>
      <c r="W6756" t="str">
        <f t="shared" si="105"/>
        <v>INSERT INTO MST_D007_COMMON_D (ID,MST_D006_ID,QF_CODE,D_NO,VALUE01,VALUE02,VALUE03,VALUE04,VALUE05,DELETE_FLAG,UPDATE_FLAG,VALUE_TEXT1) VALUES('c685604f-f23e-384f-2c8b-2eb9eac6530b','d189a123-bd57-e253-54fb-ed1dce7fd63c','PP027','006755','1','143','14308','JPH10117','','N','0','');</v>
      </c>
    </row>
    <row r="6757" spans="1:23">
      <c r="A6757" t="s">
        <v>16271</v>
      </c>
      <c r="B6757" t="s">
        <v>3342</v>
      </c>
      <c r="C6757" s="18" t="s">
        <v>3343</v>
      </c>
      <c r="D6757" s="18" t="s">
        <v>3344</v>
      </c>
      <c r="E6757" s="18"/>
      <c r="F6757" s="18">
        <v>1</v>
      </c>
      <c r="G6757" s="18">
        <v>143</v>
      </c>
      <c r="H6757" s="18">
        <v>14309</v>
      </c>
      <c r="I6757" s="18" t="s">
        <v>16231</v>
      </c>
      <c r="U6757" s="170" t="s">
        <v>16272</v>
      </c>
      <c r="V6757" s="18" t="s">
        <v>3343</v>
      </c>
      <c r="W6757" t="str">
        <f t="shared" si="105"/>
        <v>INSERT INTO MST_D007_COMMON_D (ID,MST_D006_ID,QF_CODE,D_NO,VALUE01,VALUE02,VALUE03,VALUE04,VALUE05,DELETE_FLAG,UPDATE_FLAG,VALUE_TEXT1) VALUES('87f151c2-75ee-3cc0-3cc8-a53a80db988e','d189a123-bd57-e253-54fb-ed1dce7fd63c','PP027','006756','1','143','14309','JPH10117','','N','0','');</v>
      </c>
    </row>
    <row r="6758" spans="1:23">
      <c r="A6758" t="s">
        <v>16273</v>
      </c>
      <c r="B6758" t="s">
        <v>3342</v>
      </c>
      <c r="C6758" s="18" t="s">
        <v>3343</v>
      </c>
      <c r="D6758" s="18" t="s">
        <v>3344</v>
      </c>
      <c r="E6758" s="18"/>
      <c r="F6758" s="18">
        <v>1</v>
      </c>
      <c r="G6758" s="18">
        <v>143</v>
      </c>
      <c r="H6758" s="18">
        <v>14310</v>
      </c>
      <c r="I6758" s="18" t="s">
        <v>16231</v>
      </c>
      <c r="U6758" s="170" t="s">
        <v>16274</v>
      </c>
      <c r="V6758" s="18" t="s">
        <v>3343</v>
      </c>
      <c r="W6758" t="str">
        <f t="shared" si="105"/>
        <v>INSERT INTO MST_D007_COMMON_D (ID,MST_D006_ID,QF_CODE,D_NO,VALUE01,VALUE02,VALUE03,VALUE04,VALUE05,DELETE_FLAG,UPDATE_FLAG,VALUE_TEXT1) VALUES('eba6a098-36e7-468d-b64e-e23e25f9ff10','d189a123-bd57-e253-54fb-ed1dce7fd63c','PP027','006757','1','143','14310','JPH10117','','N','0','');</v>
      </c>
    </row>
    <row r="6759" spans="1:23">
      <c r="A6759" t="s">
        <v>16275</v>
      </c>
      <c r="B6759" t="s">
        <v>3342</v>
      </c>
      <c r="C6759" s="18" t="s">
        <v>3343</v>
      </c>
      <c r="D6759" s="18" t="s">
        <v>3344</v>
      </c>
      <c r="E6759" s="18"/>
      <c r="F6759" s="18">
        <v>1</v>
      </c>
      <c r="G6759" s="18">
        <v>143</v>
      </c>
      <c r="H6759" s="18">
        <v>14311</v>
      </c>
      <c r="I6759" s="18" t="s">
        <v>16231</v>
      </c>
      <c r="U6759" s="170" t="s">
        <v>16276</v>
      </c>
      <c r="V6759" s="18" t="s">
        <v>3343</v>
      </c>
      <c r="W6759" t="str">
        <f t="shared" si="105"/>
        <v>INSERT INTO MST_D007_COMMON_D (ID,MST_D006_ID,QF_CODE,D_NO,VALUE01,VALUE02,VALUE03,VALUE04,VALUE05,DELETE_FLAG,UPDATE_FLAG,VALUE_TEXT1) VALUES('de9edc5e-ca72-7b8f-2079-ebcc9f755da6','d189a123-bd57-e253-54fb-ed1dce7fd63c','PP027','006758','1','143','14311','JPH10117','','N','0','');</v>
      </c>
    </row>
    <row r="6760" spans="1:23">
      <c r="A6760" t="s">
        <v>16277</v>
      </c>
      <c r="B6760" t="s">
        <v>3342</v>
      </c>
      <c r="C6760" s="18" t="s">
        <v>3343</v>
      </c>
      <c r="D6760" s="18" t="s">
        <v>3344</v>
      </c>
      <c r="E6760" s="18"/>
      <c r="F6760" s="18">
        <v>1</v>
      </c>
      <c r="G6760" s="18">
        <v>143</v>
      </c>
      <c r="H6760" s="18">
        <v>14312</v>
      </c>
      <c r="I6760" s="18" t="s">
        <v>16231</v>
      </c>
      <c r="U6760" s="170" t="s">
        <v>16278</v>
      </c>
      <c r="V6760" s="18" t="s">
        <v>3343</v>
      </c>
      <c r="W6760" t="str">
        <f t="shared" si="105"/>
        <v>INSERT INTO MST_D007_COMMON_D (ID,MST_D006_ID,QF_CODE,D_NO,VALUE01,VALUE02,VALUE03,VALUE04,VALUE05,DELETE_FLAG,UPDATE_FLAG,VALUE_TEXT1) VALUES('a9aaafe7-dae3-d53e-c61b-dd9ef91b75b8','d189a123-bd57-e253-54fb-ed1dce7fd63c','PP027','006759','1','143','14312','JPH10117','','N','0','');</v>
      </c>
    </row>
    <row r="6761" spans="1:23">
      <c r="A6761" t="s">
        <v>16279</v>
      </c>
      <c r="B6761" t="s">
        <v>3342</v>
      </c>
      <c r="C6761" s="18" t="s">
        <v>3343</v>
      </c>
      <c r="D6761" s="18" t="s">
        <v>3344</v>
      </c>
      <c r="E6761" s="18"/>
      <c r="F6761" s="18">
        <v>1</v>
      </c>
      <c r="G6761" s="18">
        <v>143</v>
      </c>
      <c r="H6761" s="18">
        <v>14313</v>
      </c>
      <c r="I6761" s="18" t="s">
        <v>16231</v>
      </c>
      <c r="U6761" s="170" t="s">
        <v>16280</v>
      </c>
      <c r="V6761" s="18" t="s">
        <v>3343</v>
      </c>
      <c r="W6761" t="str">
        <f t="shared" si="105"/>
        <v>INSERT INTO MST_D007_COMMON_D (ID,MST_D006_ID,QF_CODE,D_NO,VALUE01,VALUE02,VALUE03,VALUE04,VALUE05,DELETE_FLAG,UPDATE_FLAG,VALUE_TEXT1) VALUES('772b8b85-aef8-a482-4bdf-8ca4c7cb2866','d189a123-bd57-e253-54fb-ed1dce7fd63c','PP027','006760','1','143','14313','JPH10117','','N','0','');</v>
      </c>
    </row>
    <row r="6762" spans="1:23">
      <c r="A6762" t="s">
        <v>16281</v>
      </c>
      <c r="B6762" t="s">
        <v>3342</v>
      </c>
      <c r="C6762" s="18" t="s">
        <v>3343</v>
      </c>
      <c r="D6762" s="18" t="s">
        <v>3344</v>
      </c>
      <c r="E6762" s="18"/>
      <c r="F6762" s="18">
        <v>1</v>
      </c>
      <c r="G6762" s="18">
        <v>144</v>
      </c>
      <c r="H6762" s="18">
        <v>14401</v>
      </c>
      <c r="I6762" s="18" t="s">
        <v>16231</v>
      </c>
      <c r="U6762" s="170" t="s">
        <v>16282</v>
      </c>
      <c r="V6762" s="18" t="s">
        <v>3343</v>
      </c>
      <c r="W6762" t="str">
        <f t="shared" si="105"/>
        <v>INSERT INTO MST_D007_COMMON_D (ID,MST_D006_ID,QF_CODE,D_NO,VALUE01,VALUE02,VALUE03,VALUE04,VALUE05,DELETE_FLAG,UPDATE_FLAG,VALUE_TEXT1) VALUES('0786180e-04ec-a8e2-89cc-9c528d6aa5ed','d189a123-bd57-e253-54fb-ed1dce7fd63c','PP027','006761','1','144','14401','JPH10117','','N','0','');</v>
      </c>
    </row>
    <row r="6763" spans="1:23">
      <c r="A6763" t="s">
        <v>16283</v>
      </c>
      <c r="B6763" t="s">
        <v>3342</v>
      </c>
      <c r="C6763" s="18" t="s">
        <v>3343</v>
      </c>
      <c r="D6763" s="18" t="s">
        <v>3344</v>
      </c>
      <c r="E6763" s="18"/>
      <c r="F6763" s="18">
        <v>1</v>
      </c>
      <c r="G6763" s="18">
        <v>144</v>
      </c>
      <c r="H6763" s="18">
        <v>14402</v>
      </c>
      <c r="I6763" s="18" t="s">
        <v>16231</v>
      </c>
      <c r="U6763" s="170" t="s">
        <v>16284</v>
      </c>
      <c r="V6763" s="18" t="s">
        <v>3343</v>
      </c>
      <c r="W6763" t="str">
        <f t="shared" si="105"/>
        <v>INSERT INTO MST_D007_COMMON_D (ID,MST_D006_ID,QF_CODE,D_NO,VALUE01,VALUE02,VALUE03,VALUE04,VALUE05,DELETE_FLAG,UPDATE_FLAG,VALUE_TEXT1) VALUES('ddeebb5c-c26c-664e-c03e-9caee6331c31','d189a123-bd57-e253-54fb-ed1dce7fd63c','PP027','006762','1','144','14402','JPH10117','','N','0','');</v>
      </c>
    </row>
    <row r="6764" spans="1:23">
      <c r="A6764" t="s">
        <v>16285</v>
      </c>
      <c r="B6764" t="s">
        <v>3342</v>
      </c>
      <c r="C6764" s="18" t="s">
        <v>3343</v>
      </c>
      <c r="D6764" s="18" t="s">
        <v>3344</v>
      </c>
      <c r="E6764" s="18"/>
      <c r="F6764" s="18">
        <v>1</v>
      </c>
      <c r="G6764" s="18">
        <v>144</v>
      </c>
      <c r="H6764" s="18">
        <v>14403</v>
      </c>
      <c r="I6764" s="18" t="s">
        <v>16231</v>
      </c>
      <c r="U6764" s="170" t="s">
        <v>16286</v>
      </c>
      <c r="V6764" s="18" t="s">
        <v>3343</v>
      </c>
      <c r="W6764" t="str">
        <f t="shared" si="105"/>
        <v>INSERT INTO MST_D007_COMMON_D (ID,MST_D006_ID,QF_CODE,D_NO,VALUE01,VALUE02,VALUE03,VALUE04,VALUE05,DELETE_FLAG,UPDATE_FLAG,VALUE_TEXT1) VALUES('b1f473da-4ef0-9fba-8ad1-caa56de93fbf','d189a123-bd57-e253-54fb-ed1dce7fd63c','PP027','006763','1','144','14403','JPH10117','','N','0','');</v>
      </c>
    </row>
    <row r="6765" spans="1:23">
      <c r="A6765" t="s">
        <v>16287</v>
      </c>
      <c r="B6765" t="s">
        <v>3342</v>
      </c>
      <c r="C6765" s="18" t="s">
        <v>3343</v>
      </c>
      <c r="D6765" s="18" t="s">
        <v>3344</v>
      </c>
      <c r="E6765" s="18"/>
      <c r="F6765" s="18">
        <v>1</v>
      </c>
      <c r="G6765" s="18">
        <v>144</v>
      </c>
      <c r="H6765" s="18">
        <v>14404</v>
      </c>
      <c r="I6765" s="18" t="s">
        <v>16231</v>
      </c>
      <c r="U6765" s="170" t="s">
        <v>16288</v>
      </c>
      <c r="V6765" s="18" t="s">
        <v>3343</v>
      </c>
      <c r="W6765" t="str">
        <f t="shared" si="105"/>
        <v>INSERT INTO MST_D007_COMMON_D (ID,MST_D006_ID,QF_CODE,D_NO,VALUE01,VALUE02,VALUE03,VALUE04,VALUE05,DELETE_FLAG,UPDATE_FLAG,VALUE_TEXT1) VALUES('f4285c8b-6a2e-56ce-b93c-4b8d994f8cca','d189a123-bd57-e253-54fb-ed1dce7fd63c','PP027','006764','1','144','14404','JPH10117','','N','0','');</v>
      </c>
    </row>
    <row r="6766" spans="1:23">
      <c r="A6766" t="s">
        <v>16289</v>
      </c>
      <c r="B6766" t="s">
        <v>3342</v>
      </c>
      <c r="C6766" s="18" t="s">
        <v>3343</v>
      </c>
      <c r="D6766" s="18" t="s">
        <v>3344</v>
      </c>
      <c r="E6766" s="18"/>
      <c r="F6766" s="18">
        <v>1</v>
      </c>
      <c r="G6766" s="18">
        <v>144</v>
      </c>
      <c r="H6766" s="18">
        <v>14405</v>
      </c>
      <c r="I6766" s="18" t="s">
        <v>16231</v>
      </c>
      <c r="U6766" s="170" t="s">
        <v>16290</v>
      </c>
      <c r="V6766" s="18" t="s">
        <v>3343</v>
      </c>
      <c r="W6766" t="str">
        <f t="shared" si="105"/>
        <v>INSERT INTO MST_D007_COMMON_D (ID,MST_D006_ID,QF_CODE,D_NO,VALUE01,VALUE02,VALUE03,VALUE04,VALUE05,DELETE_FLAG,UPDATE_FLAG,VALUE_TEXT1) VALUES('b7ef47f5-f105-ff61-c1c3-acf849f6b37c','d189a123-bd57-e253-54fb-ed1dce7fd63c','PP027','006765','1','144','14405','JPH10117','','N','0','');</v>
      </c>
    </row>
    <row r="6767" spans="1:23">
      <c r="A6767" t="s">
        <v>16291</v>
      </c>
      <c r="B6767" t="s">
        <v>3342</v>
      </c>
      <c r="C6767" s="18" t="s">
        <v>3343</v>
      </c>
      <c r="D6767" s="18" t="s">
        <v>3344</v>
      </c>
      <c r="E6767" s="18"/>
      <c r="F6767" s="18">
        <v>1</v>
      </c>
      <c r="G6767" s="18">
        <v>144</v>
      </c>
      <c r="H6767" s="18">
        <v>14406</v>
      </c>
      <c r="I6767" s="18" t="s">
        <v>16231</v>
      </c>
      <c r="U6767" s="170" t="s">
        <v>16292</v>
      </c>
      <c r="V6767" s="18" t="s">
        <v>3343</v>
      </c>
      <c r="W6767" t="str">
        <f t="shared" si="105"/>
        <v>INSERT INTO MST_D007_COMMON_D (ID,MST_D006_ID,QF_CODE,D_NO,VALUE01,VALUE02,VALUE03,VALUE04,VALUE05,DELETE_FLAG,UPDATE_FLAG,VALUE_TEXT1) VALUES('9d1135fa-cebe-ba75-15c8-206bd900eadf','d189a123-bd57-e253-54fb-ed1dce7fd63c','PP027','006766','1','144','14406','JPH10117','','N','0','');</v>
      </c>
    </row>
    <row r="6768" spans="1:23">
      <c r="A6768" t="s">
        <v>16293</v>
      </c>
      <c r="B6768" t="s">
        <v>3342</v>
      </c>
      <c r="C6768" s="18" t="s">
        <v>3343</v>
      </c>
      <c r="D6768" s="18" t="s">
        <v>3344</v>
      </c>
      <c r="E6768" s="18"/>
      <c r="F6768" s="18">
        <v>1</v>
      </c>
      <c r="G6768" s="18">
        <v>144</v>
      </c>
      <c r="H6768" s="18">
        <v>14407</v>
      </c>
      <c r="I6768" s="18" t="s">
        <v>16231</v>
      </c>
      <c r="U6768" s="170" t="s">
        <v>16294</v>
      </c>
      <c r="V6768" s="18" t="s">
        <v>3343</v>
      </c>
      <c r="W6768" t="str">
        <f t="shared" si="105"/>
        <v>INSERT INTO MST_D007_COMMON_D (ID,MST_D006_ID,QF_CODE,D_NO,VALUE01,VALUE02,VALUE03,VALUE04,VALUE05,DELETE_FLAG,UPDATE_FLAG,VALUE_TEXT1) VALUES('35bacb57-14a9-f8c6-c70b-a905b1fe6fad','d189a123-bd57-e253-54fb-ed1dce7fd63c','PP027','006767','1','144','14407','JPH10117','','N','0','');</v>
      </c>
    </row>
    <row r="6769" spans="1:23">
      <c r="A6769" t="s">
        <v>16295</v>
      </c>
      <c r="B6769" t="s">
        <v>3342</v>
      </c>
      <c r="C6769" s="18" t="s">
        <v>3343</v>
      </c>
      <c r="D6769" s="18" t="s">
        <v>3344</v>
      </c>
      <c r="E6769" s="18"/>
      <c r="F6769" s="18">
        <v>1</v>
      </c>
      <c r="G6769" s="18">
        <v>144</v>
      </c>
      <c r="H6769" s="18">
        <v>14408</v>
      </c>
      <c r="I6769" s="18" t="s">
        <v>16231</v>
      </c>
      <c r="U6769" s="170" t="s">
        <v>16296</v>
      </c>
      <c r="V6769" s="18" t="s">
        <v>3343</v>
      </c>
      <c r="W6769" t="str">
        <f t="shared" si="105"/>
        <v>INSERT INTO MST_D007_COMMON_D (ID,MST_D006_ID,QF_CODE,D_NO,VALUE01,VALUE02,VALUE03,VALUE04,VALUE05,DELETE_FLAG,UPDATE_FLAG,VALUE_TEXT1) VALUES('bf2be357-d90c-edaf-420a-b0f44bbec6b2','d189a123-bd57-e253-54fb-ed1dce7fd63c','PP027','006768','1','144','14408','JPH10117','','N','0','');</v>
      </c>
    </row>
    <row r="6770" spans="1:23">
      <c r="A6770" t="s">
        <v>16297</v>
      </c>
      <c r="B6770" t="s">
        <v>3342</v>
      </c>
      <c r="C6770" s="18" t="s">
        <v>3343</v>
      </c>
      <c r="D6770" s="18" t="s">
        <v>3344</v>
      </c>
      <c r="E6770" s="18"/>
      <c r="F6770" s="18">
        <v>1</v>
      </c>
      <c r="G6770" s="18">
        <v>144</v>
      </c>
      <c r="H6770" s="18">
        <v>14409</v>
      </c>
      <c r="I6770" s="18" t="s">
        <v>16231</v>
      </c>
      <c r="U6770" s="170" t="s">
        <v>16298</v>
      </c>
      <c r="V6770" s="18" t="s">
        <v>3343</v>
      </c>
      <c r="W6770" t="str">
        <f t="shared" si="105"/>
        <v>INSERT INTO MST_D007_COMMON_D (ID,MST_D006_ID,QF_CODE,D_NO,VALUE01,VALUE02,VALUE03,VALUE04,VALUE05,DELETE_FLAG,UPDATE_FLAG,VALUE_TEXT1) VALUES('3dfdff1b-917e-4a78-1dde-4cb4b0d1bdc1','d189a123-bd57-e253-54fb-ed1dce7fd63c','PP027','006769','1','144','14409','JPH10117','','N','0','');</v>
      </c>
    </row>
    <row r="6771" spans="1:23">
      <c r="A6771" t="s">
        <v>16299</v>
      </c>
      <c r="B6771" t="s">
        <v>3342</v>
      </c>
      <c r="C6771" s="18" t="s">
        <v>3343</v>
      </c>
      <c r="D6771" s="18" t="s">
        <v>3344</v>
      </c>
      <c r="E6771" s="18"/>
      <c r="F6771" s="18">
        <v>1</v>
      </c>
      <c r="G6771" s="18">
        <v>144</v>
      </c>
      <c r="H6771" s="18">
        <v>14410</v>
      </c>
      <c r="I6771" s="18" t="s">
        <v>16231</v>
      </c>
      <c r="U6771" s="170" t="s">
        <v>16300</v>
      </c>
      <c r="V6771" s="18" t="s">
        <v>3343</v>
      </c>
      <c r="W6771" t="str">
        <f t="shared" si="105"/>
        <v>INSERT INTO MST_D007_COMMON_D (ID,MST_D006_ID,QF_CODE,D_NO,VALUE01,VALUE02,VALUE03,VALUE04,VALUE05,DELETE_FLAG,UPDATE_FLAG,VALUE_TEXT1) VALUES('0a70f406-dd04-4fd8-ef18-5cb860eccf20','d189a123-bd57-e253-54fb-ed1dce7fd63c','PP027','006770','1','144','14410','JPH10117','','N','0','');</v>
      </c>
    </row>
    <row r="6772" spans="1:23">
      <c r="A6772" t="s">
        <v>16301</v>
      </c>
      <c r="B6772" t="s">
        <v>3342</v>
      </c>
      <c r="C6772" s="18" t="s">
        <v>3343</v>
      </c>
      <c r="D6772" s="18" t="s">
        <v>3344</v>
      </c>
      <c r="E6772" s="18"/>
      <c r="F6772" s="18">
        <v>1</v>
      </c>
      <c r="G6772" s="18">
        <v>144</v>
      </c>
      <c r="H6772" s="18">
        <v>14411</v>
      </c>
      <c r="I6772" s="18" t="s">
        <v>16231</v>
      </c>
      <c r="U6772" s="170" t="s">
        <v>16302</v>
      </c>
      <c r="V6772" s="18" t="s">
        <v>3343</v>
      </c>
      <c r="W6772" t="str">
        <f t="shared" si="105"/>
        <v>INSERT INTO MST_D007_COMMON_D (ID,MST_D006_ID,QF_CODE,D_NO,VALUE01,VALUE02,VALUE03,VALUE04,VALUE05,DELETE_FLAG,UPDATE_FLAG,VALUE_TEXT1) VALUES('6b3c56ce-d7fa-4b77-17e2-aebf0b4e66fe','d189a123-bd57-e253-54fb-ed1dce7fd63c','PP027','006771','1','144','14411','JPH10117','','N','0','');</v>
      </c>
    </row>
    <row r="6773" spans="1:23">
      <c r="A6773" t="s">
        <v>16303</v>
      </c>
      <c r="B6773" t="s">
        <v>3342</v>
      </c>
      <c r="C6773" s="18" t="s">
        <v>3343</v>
      </c>
      <c r="D6773" s="18" t="s">
        <v>3344</v>
      </c>
      <c r="E6773" s="18"/>
      <c r="F6773" s="18">
        <v>1</v>
      </c>
      <c r="G6773" s="18">
        <v>144</v>
      </c>
      <c r="H6773" s="18">
        <v>14412</v>
      </c>
      <c r="I6773" s="18" t="s">
        <v>16231</v>
      </c>
      <c r="U6773" s="170" t="s">
        <v>16304</v>
      </c>
      <c r="V6773" s="18" t="s">
        <v>3343</v>
      </c>
      <c r="W6773" t="str">
        <f t="shared" si="105"/>
        <v>INSERT INTO MST_D007_COMMON_D (ID,MST_D006_ID,QF_CODE,D_NO,VALUE01,VALUE02,VALUE03,VALUE04,VALUE05,DELETE_FLAG,UPDATE_FLAG,VALUE_TEXT1) VALUES('6b0099b3-fadc-8fdf-4df0-f4bbe7e08fab','d189a123-bd57-e253-54fb-ed1dce7fd63c','PP027','006772','1','144','14412','JPH10117','','N','0','');</v>
      </c>
    </row>
    <row r="6774" spans="1:23">
      <c r="A6774" t="s">
        <v>16305</v>
      </c>
      <c r="B6774" t="s">
        <v>3342</v>
      </c>
      <c r="C6774" s="18" t="s">
        <v>3343</v>
      </c>
      <c r="D6774" s="18" t="s">
        <v>3344</v>
      </c>
      <c r="E6774" s="18"/>
      <c r="F6774" s="18">
        <v>1</v>
      </c>
      <c r="G6774" s="18">
        <v>144</v>
      </c>
      <c r="H6774" s="18">
        <v>14413</v>
      </c>
      <c r="I6774" s="18" t="s">
        <v>16231</v>
      </c>
      <c r="U6774" s="170" t="s">
        <v>16306</v>
      </c>
      <c r="V6774" s="18" t="s">
        <v>3343</v>
      </c>
      <c r="W6774" t="str">
        <f t="shared" si="105"/>
        <v>INSERT INTO MST_D007_COMMON_D (ID,MST_D006_ID,QF_CODE,D_NO,VALUE01,VALUE02,VALUE03,VALUE04,VALUE05,DELETE_FLAG,UPDATE_FLAG,VALUE_TEXT1) VALUES('44a0cef5-ed0c-0af4-41bc-7894461ccacf','d189a123-bd57-e253-54fb-ed1dce7fd63c','PP027','006773','1','144','14413','JPH10117','','N','0','');</v>
      </c>
    </row>
    <row r="6775" spans="1:23">
      <c r="A6775" t="s">
        <v>16307</v>
      </c>
      <c r="B6775" t="s">
        <v>3342</v>
      </c>
      <c r="C6775" s="18" t="s">
        <v>3343</v>
      </c>
      <c r="D6775" s="18" t="s">
        <v>3344</v>
      </c>
      <c r="E6775" s="18"/>
      <c r="F6775" s="18">
        <v>1</v>
      </c>
      <c r="G6775" s="18">
        <v>145</v>
      </c>
      <c r="H6775" s="18">
        <v>14501</v>
      </c>
      <c r="I6775" s="18" t="s">
        <v>16231</v>
      </c>
      <c r="U6775" s="170" t="s">
        <v>16308</v>
      </c>
      <c r="V6775" s="18" t="s">
        <v>3343</v>
      </c>
      <c r="W6775" t="str">
        <f t="shared" si="105"/>
        <v>INSERT INTO MST_D007_COMMON_D (ID,MST_D006_ID,QF_CODE,D_NO,VALUE01,VALUE02,VALUE03,VALUE04,VALUE05,DELETE_FLAG,UPDATE_FLAG,VALUE_TEXT1) VALUES('3acebbce-6797-658d-98f3-4ce9fd278af7','d189a123-bd57-e253-54fb-ed1dce7fd63c','PP027','006774','1','145','14501','JPH10117','','N','0','');</v>
      </c>
    </row>
    <row r="6776" spans="1:23">
      <c r="A6776" t="s">
        <v>16309</v>
      </c>
      <c r="B6776" t="s">
        <v>3342</v>
      </c>
      <c r="C6776" s="18" t="s">
        <v>3343</v>
      </c>
      <c r="D6776" s="18" t="s">
        <v>3344</v>
      </c>
      <c r="E6776" s="18"/>
      <c r="F6776" s="18">
        <v>1</v>
      </c>
      <c r="G6776" s="18">
        <v>145</v>
      </c>
      <c r="H6776" s="18">
        <v>14502</v>
      </c>
      <c r="I6776" s="18" t="s">
        <v>16231</v>
      </c>
      <c r="U6776" s="170" t="s">
        <v>16310</v>
      </c>
      <c r="V6776" s="18" t="s">
        <v>3343</v>
      </c>
      <c r="W6776" t="str">
        <f t="shared" si="105"/>
        <v>INSERT INTO MST_D007_COMMON_D (ID,MST_D006_ID,QF_CODE,D_NO,VALUE01,VALUE02,VALUE03,VALUE04,VALUE05,DELETE_FLAG,UPDATE_FLAG,VALUE_TEXT1) VALUES('840a1a9c-da5b-a2b7-026b-d1da1be66f7a','d189a123-bd57-e253-54fb-ed1dce7fd63c','PP027','006775','1','145','14502','JPH10117','','N','0','');</v>
      </c>
    </row>
    <row r="6777" spans="1:23">
      <c r="A6777" t="s">
        <v>16311</v>
      </c>
      <c r="B6777" t="s">
        <v>3342</v>
      </c>
      <c r="C6777" s="18" t="s">
        <v>3343</v>
      </c>
      <c r="D6777" s="18" t="s">
        <v>3344</v>
      </c>
      <c r="E6777" s="18"/>
      <c r="F6777" s="18">
        <v>1</v>
      </c>
      <c r="G6777" s="18">
        <v>145</v>
      </c>
      <c r="H6777" s="18">
        <v>14503</v>
      </c>
      <c r="I6777" s="18" t="s">
        <v>16231</v>
      </c>
      <c r="U6777" s="170" t="s">
        <v>16312</v>
      </c>
      <c r="V6777" s="18" t="s">
        <v>3343</v>
      </c>
      <c r="W6777" t="str">
        <f t="shared" si="105"/>
        <v>INSERT INTO MST_D007_COMMON_D (ID,MST_D006_ID,QF_CODE,D_NO,VALUE01,VALUE02,VALUE03,VALUE04,VALUE05,DELETE_FLAG,UPDATE_FLAG,VALUE_TEXT1) VALUES('47b37cea-9dfc-97c4-b730-7cbfcb88b4db','d189a123-bd57-e253-54fb-ed1dce7fd63c','PP027','006776','1','145','14503','JPH10117','','N','0','');</v>
      </c>
    </row>
    <row r="6778" spans="1:23">
      <c r="A6778" t="s">
        <v>16313</v>
      </c>
      <c r="B6778" t="s">
        <v>3342</v>
      </c>
      <c r="C6778" s="18" t="s">
        <v>3343</v>
      </c>
      <c r="D6778" s="18" t="s">
        <v>3344</v>
      </c>
      <c r="E6778" s="18"/>
      <c r="F6778" s="18">
        <v>1</v>
      </c>
      <c r="G6778" s="18">
        <v>145</v>
      </c>
      <c r="H6778" s="18">
        <v>14504</v>
      </c>
      <c r="I6778" s="18" t="s">
        <v>16231</v>
      </c>
      <c r="U6778" s="170" t="s">
        <v>16314</v>
      </c>
      <c r="V6778" s="18" t="s">
        <v>3343</v>
      </c>
      <c r="W6778" t="str">
        <f t="shared" si="105"/>
        <v>INSERT INTO MST_D007_COMMON_D (ID,MST_D006_ID,QF_CODE,D_NO,VALUE01,VALUE02,VALUE03,VALUE04,VALUE05,DELETE_FLAG,UPDATE_FLAG,VALUE_TEXT1) VALUES('e85ee853-4ab8-c2c0-bd5f-9da1ec39a0a1','d189a123-bd57-e253-54fb-ed1dce7fd63c','PP027','006777','1','145','14504','JPH10117','','N','0','');</v>
      </c>
    </row>
    <row r="6779" spans="1:23">
      <c r="A6779" t="s">
        <v>16315</v>
      </c>
      <c r="B6779" t="s">
        <v>3342</v>
      </c>
      <c r="C6779" s="18" t="s">
        <v>3343</v>
      </c>
      <c r="D6779" s="18" t="s">
        <v>3344</v>
      </c>
      <c r="E6779" s="18"/>
      <c r="F6779" s="18">
        <v>1</v>
      </c>
      <c r="G6779" s="18">
        <v>145</v>
      </c>
      <c r="H6779" s="18">
        <v>14505</v>
      </c>
      <c r="I6779" s="18" t="s">
        <v>16231</v>
      </c>
      <c r="U6779" s="170" t="s">
        <v>16316</v>
      </c>
      <c r="V6779" s="18" t="s">
        <v>3343</v>
      </c>
      <c r="W6779" t="str">
        <f t="shared" si="105"/>
        <v>INSERT INTO MST_D007_COMMON_D (ID,MST_D006_ID,QF_CODE,D_NO,VALUE01,VALUE02,VALUE03,VALUE04,VALUE05,DELETE_FLAG,UPDATE_FLAG,VALUE_TEXT1) VALUES('36b51ece-e6ea-fb4e-bc6a-ccff1e30ed23','d189a123-bd57-e253-54fb-ed1dce7fd63c','PP027','006778','1','145','14505','JPH10117','','N','0','');</v>
      </c>
    </row>
    <row r="6780" spans="1:23">
      <c r="A6780" t="s">
        <v>16317</v>
      </c>
      <c r="B6780" t="s">
        <v>3342</v>
      </c>
      <c r="C6780" s="18" t="s">
        <v>3343</v>
      </c>
      <c r="D6780" s="18" t="s">
        <v>3344</v>
      </c>
      <c r="E6780" s="18"/>
      <c r="F6780" s="18">
        <v>1</v>
      </c>
      <c r="G6780" s="18">
        <v>146</v>
      </c>
      <c r="H6780" s="18">
        <v>14601</v>
      </c>
      <c r="I6780" s="18" t="s">
        <v>16231</v>
      </c>
      <c r="U6780" s="170" t="s">
        <v>16318</v>
      </c>
      <c r="V6780" s="18" t="s">
        <v>3343</v>
      </c>
      <c r="W6780" t="str">
        <f t="shared" si="105"/>
        <v>INSERT INTO MST_D007_COMMON_D (ID,MST_D006_ID,QF_CODE,D_NO,VALUE01,VALUE02,VALUE03,VALUE04,VALUE05,DELETE_FLAG,UPDATE_FLAG,VALUE_TEXT1) VALUES('53c9dba9-dc30-f59a-dc87-3fac4a470fa1','d189a123-bd57-e253-54fb-ed1dce7fd63c','PP027','006779','1','146','14601','JPH10117','','N','0','');</v>
      </c>
    </row>
    <row r="6781" spans="1:23">
      <c r="A6781" t="s">
        <v>16319</v>
      </c>
      <c r="B6781" t="s">
        <v>3342</v>
      </c>
      <c r="C6781" s="18" t="s">
        <v>3343</v>
      </c>
      <c r="D6781" s="18" t="s">
        <v>3344</v>
      </c>
      <c r="E6781" s="18"/>
      <c r="F6781" s="18">
        <v>1</v>
      </c>
      <c r="G6781" s="18">
        <v>146</v>
      </c>
      <c r="H6781" s="18">
        <v>14602</v>
      </c>
      <c r="I6781" s="18" t="s">
        <v>16231</v>
      </c>
      <c r="U6781" s="170" t="s">
        <v>16320</v>
      </c>
      <c r="V6781" s="18" t="s">
        <v>3343</v>
      </c>
      <c r="W6781" t="str">
        <f t="shared" si="105"/>
        <v>INSERT INTO MST_D007_COMMON_D (ID,MST_D006_ID,QF_CODE,D_NO,VALUE01,VALUE02,VALUE03,VALUE04,VALUE05,DELETE_FLAG,UPDATE_FLAG,VALUE_TEXT1) VALUES('cfadce9e-3f45-b5d0-4b78-ea7ae1e6c120','d189a123-bd57-e253-54fb-ed1dce7fd63c','PP027','006780','1','146','14602','JPH10117','','N','0','');</v>
      </c>
    </row>
    <row r="6782" spans="1:23">
      <c r="A6782" t="s">
        <v>16321</v>
      </c>
      <c r="B6782" t="s">
        <v>3342</v>
      </c>
      <c r="C6782" s="18" t="s">
        <v>3343</v>
      </c>
      <c r="D6782" s="18" t="s">
        <v>3344</v>
      </c>
      <c r="E6782" s="18"/>
      <c r="F6782" s="18">
        <v>1</v>
      </c>
      <c r="G6782" s="18">
        <v>146</v>
      </c>
      <c r="H6782" s="18">
        <v>14603</v>
      </c>
      <c r="I6782" s="18" t="s">
        <v>16231</v>
      </c>
      <c r="U6782" s="170" t="s">
        <v>16322</v>
      </c>
      <c r="V6782" s="18" t="s">
        <v>3343</v>
      </c>
      <c r="W6782" t="str">
        <f t="shared" si="105"/>
        <v>INSERT INTO MST_D007_COMMON_D (ID,MST_D006_ID,QF_CODE,D_NO,VALUE01,VALUE02,VALUE03,VALUE04,VALUE05,DELETE_FLAG,UPDATE_FLAG,VALUE_TEXT1) VALUES('56dca6ee-72c2-8728-1b5e-134d34cde5d0','d189a123-bd57-e253-54fb-ed1dce7fd63c','PP027','006781','1','146','14603','JPH10117','','N','0','');</v>
      </c>
    </row>
    <row r="6783" spans="1:23">
      <c r="A6783" t="s">
        <v>16323</v>
      </c>
      <c r="B6783" t="s">
        <v>3342</v>
      </c>
      <c r="C6783" s="18" t="s">
        <v>3343</v>
      </c>
      <c r="D6783" s="18" t="s">
        <v>3344</v>
      </c>
      <c r="E6783" s="18"/>
      <c r="F6783" s="18">
        <v>1</v>
      </c>
      <c r="G6783" s="18">
        <v>146</v>
      </c>
      <c r="H6783" s="18">
        <v>14604</v>
      </c>
      <c r="I6783" s="18" t="s">
        <v>16231</v>
      </c>
      <c r="U6783" s="170" t="s">
        <v>16324</v>
      </c>
      <c r="V6783" s="18" t="s">
        <v>3343</v>
      </c>
      <c r="W6783" t="str">
        <f t="shared" si="105"/>
        <v>INSERT INTO MST_D007_COMMON_D (ID,MST_D006_ID,QF_CODE,D_NO,VALUE01,VALUE02,VALUE03,VALUE04,VALUE05,DELETE_FLAG,UPDATE_FLAG,VALUE_TEXT1) VALUES('e148f277-d58a-0fcf-a022-c6f06f30951d','d189a123-bd57-e253-54fb-ed1dce7fd63c','PP027','006782','1','146','14604','JPH10117','','N','0','');</v>
      </c>
    </row>
    <row r="6784" spans="1:23">
      <c r="A6784" t="s">
        <v>16325</v>
      </c>
      <c r="B6784" t="s">
        <v>3342</v>
      </c>
      <c r="C6784" s="18" t="s">
        <v>3343</v>
      </c>
      <c r="D6784" s="18" t="s">
        <v>3344</v>
      </c>
      <c r="E6784" s="18"/>
      <c r="F6784" s="18">
        <v>1</v>
      </c>
      <c r="G6784" s="18">
        <v>146</v>
      </c>
      <c r="H6784" s="18">
        <v>14605</v>
      </c>
      <c r="I6784" s="18" t="s">
        <v>16231</v>
      </c>
      <c r="U6784" s="170" t="s">
        <v>16326</v>
      </c>
      <c r="V6784" s="18" t="s">
        <v>3343</v>
      </c>
      <c r="W6784" t="str">
        <f t="shared" si="105"/>
        <v>INSERT INTO MST_D007_COMMON_D (ID,MST_D006_ID,QF_CODE,D_NO,VALUE01,VALUE02,VALUE03,VALUE04,VALUE05,DELETE_FLAG,UPDATE_FLAG,VALUE_TEXT1) VALUES('eeaf4bb0-f9b8-8cab-3ce0-d1d7fce929bd','d189a123-bd57-e253-54fb-ed1dce7fd63c','PP027','006783','1','146','14605','JPH10117','','N','0','');</v>
      </c>
    </row>
    <row r="6785" spans="1:23">
      <c r="A6785" t="s">
        <v>16327</v>
      </c>
      <c r="B6785" t="s">
        <v>3342</v>
      </c>
      <c r="C6785" s="18" t="s">
        <v>3343</v>
      </c>
      <c r="D6785" s="18" t="s">
        <v>3344</v>
      </c>
      <c r="E6785" s="18"/>
      <c r="F6785" s="18">
        <v>1</v>
      </c>
      <c r="G6785" s="18">
        <v>147</v>
      </c>
      <c r="H6785" s="18">
        <v>14701</v>
      </c>
      <c r="I6785" s="18" t="s">
        <v>16231</v>
      </c>
      <c r="U6785" s="170" t="s">
        <v>16328</v>
      </c>
      <c r="V6785" s="18" t="s">
        <v>3343</v>
      </c>
      <c r="W6785" t="str">
        <f t="shared" si="105"/>
        <v>INSERT INTO MST_D007_COMMON_D (ID,MST_D006_ID,QF_CODE,D_NO,VALUE01,VALUE02,VALUE03,VALUE04,VALUE05,DELETE_FLAG,UPDATE_FLAG,VALUE_TEXT1) VALUES('fdba4176-194d-a294-72cb-721bbac8fadb','d189a123-bd57-e253-54fb-ed1dce7fd63c','PP027','006784','1','147','14701','JPH10117','','N','0','');</v>
      </c>
    </row>
    <row r="6786" spans="1:23">
      <c r="A6786" t="s">
        <v>16329</v>
      </c>
      <c r="B6786" t="s">
        <v>3342</v>
      </c>
      <c r="C6786" s="18" t="s">
        <v>3343</v>
      </c>
      <c r="D6786" s="18" t="s">
        <v>3344</v>
      </c>
      <c r="E6786" s="18"/>
      <c r="F6786" s="18">
        <v>1</v>
      </c>
      <c r="G6786" s="18">
        <v>148</v>
      </c>
      <c r="H6786" s="18">
        <v>14801</v>
      </c>
      <c r="I6786" s="18" t="s">
        <v>16231</v>
      </c>
      <c r="U6786" s="170" t="s">
        <v>16330</v>
      </c>
      <c r="V6786" s="18" t="s">
        <v>3343</v>
      </c>
      <c r="W6786" t="str">
        <f t="shared" si="105"/>
        <v>INSERT INTO MST_D007_COMMON_D (ID,MST_D006_ID,QF_CODE,D_NO,VALUE01,VALUE02,VALUE03,VALUE04,VALUE05,DELETE_FLAG,UPDATE_FLAG,VALUE_TEXT1) VALUES('cc52f5be-bfa8-daae-2f1c-ebbd3b4c7bcd','d189a123-bd57-e253-54fb-ed1dce7fd63c','PP027','006785','1','148','14801','JPH10117','','N','0','');</v>
      </c>
    </row>
    <row r="6787" spans="1:23">
      <c r="A6787" t="s">
        <v>16331</v>
      </c>
      <c r="B6787" t="s">
        <v>3342</v>
      </c>
      <c r="C6787" s="18" t="s">
        <v>3343</v>
      </c>
      <c r="D6787" s="18" t="s">
        <v>3344</v>
      </c>
      <c r="E6787" s="18"/>
      <c r="F6787" s="18">
        <v>1</v>
      </c>
      <c r="G6787" s="18">
        <v>141</v>
      </c>
      <c r="H6787" s="18">
        <v>14101</v>
      </c>
      <c r="I6787" s="18" t="s">
        <v>16332</v>
      </c>
      <c r="U6787" s="170" t="s">
        <v>16333</v>
      </c>
      <c r="V6787" s="18" t="s">
        <v>3343</v>
      </c>
      <c r="W6787" t="str">
        <f t="shared" ref="W6787:W6850" si="106">"  INSERT INTO MST_D007_COMMON_D (ID,MST_D006_ID,QF_CODE,D_NO,VALUE01,VALUE02,VALUE03,VALUE04,VALUE05,DELETE_FLAG,UPDATE_FLAG,VALUE_TEXT1) VALUES('"&amp;A6787&amp;"','"&amp;B6787&amp;"','"&amp;V6787&amp;"','"&amp;U6787&amp;"','"&amp;F6787&amp;"','"&amp;G6787&amp;"','"&amp;H6787&amp;"','"&amp;I6787&amp;"','"&amp;J6787&amp;"','N','0','"&amp;E6787&amp;"');"</f>
        <v>INSERT INTO MST_D007_COMMON_D (ID,MST_D006_ID,QF_CODE,D_NO,VALUE01,VALUE02,VALUE03,VALUE04,VALUE05,DELETE_FLAG,UPDATE_FLAG,VALUE_TEXT1) VALUES('c8c3d0dd-0100-c0be-9967-e08ddfff5ffe','d189a123-bd57-e253-54fb-ed1dce7fd63c','PP027','006786','1','141','14101','JPH10118','','N','0','');</v>
      </c>
    </row>
    <row r="6788" spans="1:23">
      <c r="A6788" t="s">
        <v>16334</v>
      </c>
      <c r="B6788" t="s">
        <v>3342</v>
      </c>
      <c r="C6788" s="18" t="s">
        <v>3343</v>
      </c>
      <c r="D6788" s="18" t="s">
        <v>3344</v>
      </c>
      <c r="E6788" s="18"/>
      <c r="F6788" s="18">
        <v>1</v>
      </c>
      <c r="G6788" s="18">
        <v>141</v>
      </c>
      <c r="H6788" s="18">
        <v>14102</v>
      </c>
      <c r="I6788" s="18" t="s">
        <v>16332</v>
      </c>
      <c r="U6788" s="170" t="s">
        <v>16335</v>
      </c>
      <c r="V6788" s="18" t="s">
        <v>3343</v>
      </c>
      <c r="W6788" t="str">
        <f t="shared" si="106"/>
        <v>INSERT INTO MST_D007_COMMON_D (ID,MST_D006_ID,QF_CODE,D_NO,VALUE01,VALUE02,VALUE03,VALUE04,VALUE05,DELETE_FLAG,UPDATE_FLAG,VALUE_TEXT1) VALUES('d190ef5c-d4ef-acf2-bb35-4b9e5f770ef2','d189a123-bd57-e253-54fb-ed1dce7fd63c','PP027','006787','1','141','14102','JPH10118','','N','0','');</v>
      </c>
    </row>
    <row r="6789" spans="1:23">
      <c r="A6789" t="s">
        <v>16336</v>
      </c>
      <c r="B6789" t="s">
        <v>3342</v>
      </c>
      <c r="C6789" s="18" t="s">
        <v>3343</v>
      </c>
      <c r="D6789" s="18" t="s">
        <v>3344</v>
      </c>
      <c r="E6789" s="18"/>
      <c r="F6789" s="18">
        <v>1</v>
      </c>
      <c r="G6789" s="18">
        <v>141</v>
      </c>
      <c r="H6789" s="18">
        <v>14103</v>
      </c>
      <c r="I6789" s="18" t="s">
        <v>16332</v>
      </c>
      <c r="U6789" s="170" t="s">
        <v>16337</v>
      </c>
      <c r="V6789" s="18" t="s">
        <v>3343</v>
      </c>
      <c r="W6789" t="str">
        <f t="shared" si="106"/>
        <v>INSERT INTO MST_D007_COMMON_D (ID,MST_D006_ID,QF_CODE,D_NO,VALUE01,VALUE02,VALUE03,VALUE04,VALUE05,DELETE_FLAG,UPDATE_FLAG,VALUE_TEXT1) VALUES('7f25f1b7-36e6-bee2-2d52-d74fdaf5bdd9','d189a123-bd57-e253-54fb-ed1dce7fd63c','PP027','006788','1','141','14103','JPH10118','','N','0','');</v>
      </c>
    </row>
    <row r="6790" spans="1:23">
      <c r="A6790" t="s">
        <v>16338</v>
      </c>
      <c r="B6790" t="s">
        <v>3342</v>
      </c>
      <c r="C6790" s="18" t="s">
        <v>3343</v>
      </c>
      <c r="D6790" s="18" t="s">
        <v>3344</v>
      </c>
      <c r="E6790" s="18"/>
      <c r="F6790" s="18">
        <v>1</v>
      </c>
      <c r="G6790" s="18">
        <v>141</v>
      </c>
      <c r="H6790" s="18">
        <v>14104</v>
      </c>
      <c r="I6790" s="18" t="s">
        <v>16332</v>
      </c>
      <c r="U6790" s="170" t="s">
        <v>16339</v>
      </c>
      <c r="V6790" s="18" t="s">
        <v>3343</v>
      </c>
      <c r="W6790" t="str">
        <f t="shared" si="106"/>
        <v>INSERT INTO MST_D007_COMMON_D (ID,MST_D006_ID,QF_CODE,D_NO,VALUE01,VALUE02,VALUE03,VALUE04,VALUE05,DELETE_FLAG,UPDATE_FLAG,VALUE_TEXT1) VALUES('bdd9f5f0-5a13-dbdf-aebf-4fcea3b0db5e','d189a123-bd57-e253-54fb-ed1dce7fd63c','PP027','006789','1','141','14104','JPH10118','','N','0','');</v>
      </c>
    </row>
    <row r="6791" spans="1:23">
      <c r="A6791" t="s">
        <v>16340</v>
      </c>
      <c r="B6791" t="s">
        <v>3342</v>
      </c>
      <c r="C6791" s="18" t="s">
        <v>3343</v>
      </c>
      <c r="D6791" s="18" t="s">
        <v>3344</v>
      </c>
      <c r="E6791" s="18"/>
      <c r="F6791" s="18">
        <v>1</v>
      </c>
      <c r="G6791" s="18">
        <v>141</v>
      </c>
      <c r="H6791" s="18">
        <v>14105</v>
      </c>
      <c r="I6791" s="18" t="s">
        <v>16332</v>
      </c>
      <c r="U6791" s="170" t="s">
        <v>16341</v>
      </c>
      <c r="V6791" s="18" t="s">
        <v>3343</v>
      </c>
      <c r="W6791" t="str">
        <f t="shared" si="106"/>
        <v>INSERT INTO MST_D007_COMMON_D (ID,MST_D006_ID,QF_CODE,D_NO,VALUE01,VALUE02,VALUE03,VALUE04,VALUE05,DELETE_FLAG,UPDATE_FLAG,VALUE_TEXT1) VALUES('49480310-df06-97c0-b798-7183d336addd','d189a123-bd57-e253-54fb-ed1dce7fd63c','PP027','006790','1','141','14105','JPH10118','','N','0','');</v>
      </c>
    </row>
    <row r="6792" spans="1:23">
      <c r="A6792" t="s">
        <v>16342</v>
      </c>
      <c r="B6792" t="s">
        <v>3342</v>
      </c>
      <c r="C6792" s="18" t="s">
        <v>3343</v>
      </c>
      <c r="D6792" s="18" t="s">
        <v>3344</v>
      </c>
      <c r="E6792" s="18"/>
      <c r="F6792" s="18">
        <v>1</v>
      </c>
      <c r="G6792" s="18">
        <v>141</v>
      </c>
      <c r="H6792" s="18">
        <v>14106</v>
      </c>
      <c r="I6792" s="18" t="s">
        <v>16332</v>
      </c>
      <c r="U6792" s="170" t="s">
        <v>16343</v>
      </c>
      <c r="V6792" s="18" t="s">
        <v>3343</v>
      </c>
      <c r="W6792" t="str">
        <f t="shared" si="106"/>
        <v>INSERT INTO MST_D007_COMMON_D (ID,MST_D006_ID,QF_CODE,D_NO,VALUE01,VALUE02,VALUE03,VALUE04,VALUE05,DELETE_FLAG,UPDATE_FLAG,VALUE_TEXT1) VALUES('a91bb587-5dbc-61f0-34ff-6b4cfbf889b0','d189a123-bd57-e253-54fb-ed1dce7fd63c','PP027','006791','1','141','14106','JPH10118','','N','0','');</v>
      </c>
    </row>
    <row r="6793" spans="1:23">
      <c r="A6793" t="s">
        <v>16344</v>
      </c>
      <c r="B6793" t="s">
        <v>3342</v>
      </c>
      <c r="C6793" s="18" t="s">
        <v>3343</v>
      </c>
      <c r="D6793" s="18" t="s">
        <v>3344</v>
      </c>
      <c r="E6793" s="18"/>
      <c r="F6793" s="18">
        <v>1</v>
      </c>
      <c r="G6793" s="18">
        <v>142</v>
      </c>
      <c r="H6793" s="18">
        <v>14201</v>
      </c>
      <c r="I6793" s="18" t="s">
        <v>16332</v>
      </c>
      <c r="U6793" s="170" t="s">
        <v>16345</v>
      </c>
      <c r="V6793" s="18" t="s">
        <v>3343</v>
      </c>
      <c r="W6793" t="str">
        <f t="shared" si="106"/>
        <v>INSERT INTO MST_D007_COMMON_D (ID,MST_D006_ID,QF_CODE,D_NO,VALUE01,VALUE02,VALUE03,VALUE04,VALUE05,DELETE_FLAG,UPDATE_FLAG,VALUE_TEXT1) VALUES('70e33f7a-e3ae-6e7d-f756-01174861beca','d189a123-bd57-e253-54fb-ed1dce7fd63c','PP027','006792','1','142','14201','JPH10118','','N','0','');</v>
      </c>
    </row>
    <row r="6794" spans="1:23">
      <c r="A6794" t="s">
        <v>16346</v>
      </c>
      <c r="B6794" t="s">
        <v>3342</v>
      </c>
      <c r="C6794" s="18" t="s">
        <v>3343</v>
      </c>
      <c r="D6794" s="18" t="s">
        <v>3344</v>
      </c>
      <c r="E6794" s="18"/>
      <c r="F6794" s="18">
        <v>1</v>
      </c>
      <c r="G6794" s="18">
        <v>142</v>
      </c>
      <c r="H6794" s="18">
        <v>14202</v>
      </c>
      <c r="I6794" s="18" t="s">
        <v>16332</v>
      </c>
      <c r="U6794" s="170" t="s">
        <v>16347</v>
      </c>
      <c r="V6794" s="18" t="s">
        <v>3343</v>
      </c>
      <c r="W6794" t="str">
        <f t="shared" si="106"/>
        <v>INSERT INTO MST_D007_COMMON_D (ID,MST_D006_ID,QF_CODE,D_NO,VALUE01,VALUE02,VALUE03,VALUE04,VALUE05,DELETE_FLAG,UPDATE_FLAG,VALUE_TEXT1) VALUES('3abb1aa1-bdfd-8583-aa3b-5cee8106f6e7','d189a123-bd57-e253-54fb-ed1dce7fd63c','PP027','006793','1','142','14202','JPH10118','','N','0','');</v>
      </c>
    </row>
    <row r="6795" spans="1:23">
      <c r="A6795" t="s">
        <v>16348</v>
      </c>
      <c r="B6795" t="s">
        <v>3342</v>
      </c>
      <c r="C6795" s="18" t="s">
        <v>3343</v>
      </c>
      <c r="D6795" s="18" t="s">
        <v>3344</v>
      </c>
      <c r="E6795" s="18"/>
      <c r="F6795" s="18">
        <v>1</v>
      </c>
      <c r="G6795" s="18">
        <v>142</v>
      </c>
      <c r="H6795" s="18">
        <v>14203</v>
      </c>
      <c r="I6795" s="18" t="s">
        <v>16332</v>
      </c>
      <c r="U6795" s="170" t="s">
        <v>16349</v>
      </c>
      <c r="V6795" s="18" t="s">
        <v>3343</v>
      </c>
      <c r="W6795" t="str">
        <f t="shared" si="106"/>
        <v>INSERT INTO MST_D007_COMMON_D (ID,MST_D006_ID,QF_CODE,D_NO,VALUE01,VALUE02,VALUE03,VALUE04,VALUE05,DELETE_FLAG,UPDATE_FLAG,VALUE_TEXT1) VALUES('57bec7f7-6d92-faee-fbf9-c2ada0e07bb3','d189a123-bd57-e253-54fb-ed1dce7fd63c','PP027','006794','1','142','14203','JPH10118','','N','0','');</v>
      </c>
    </row>
    <row r="6796" spans="1:23">
      <c r="A6796" t="s">
        <v>16350</v>
      </c>
      <c r="B6796" t="s">
        <v>3342</v>
      </c>
      <c r="C6796" s="18" t="s">
        <v>3343</v>
      </c>
      <c r="D6796" s="18" t="s">
        <v>3344</v>
      </c>
      <c r="E6796" s="18"/>
      <c r="F6796" s="18">
        <v>1</v>
      </c>
      <c r="G6796" s="18">
        <v>142</v>
      </c>
      <c r="H6796" s="18">
        <v>14204</v>
      </c>
      <c r="I6796" s="18" t="s">
        <v>16332</v>
      </c>
      <c r="U6796" s="170" t="s">
        <v>16351</v>
      </c>
      <c r="V6796" s="18" t="s">
        <v>3343</v>
      </c>
      <c r="W6796" t="str">
        <f t="shared" si="106"/>
        <v>INSERT INTO MST_D007_COMMON_D (ID,MST_D006_ID,QF_CODE,D_NO,VALUE01,VALUE02,VALUE03,VALUE04,VALUE05,DELETE_FLAG,UPDATE_FLAG,VALUE_TEXT1) VALUES('4ece2beb-1190-47a3-5d7d-4f7dd9508834','d189a123-bd57-e253-54fb-ed1dce7fd63c','PP027','006795','1','142','14204','JPH10118','','N','0','');</v>
      </c>
    </row>
    <row r="6797" spans="1:23">
      <c r="A6797" t="s">
        <v>16352</v>
      </c>
      <c r="B6797" t="s">
        <v>3342</v>
      </c>
      <c r="C6797" s="18" t="s">
        <v>3343</v>
      </c>
      <c r="D6797" s="18" t="s">
        <v>3344</v>
      </c>
      <c r="E6797" s="18"/>
      <c r="F6797" s="18">
        <v>1</v>
      </c>
      <c r="G6797" s="18">
        <v>142</v>
      </c>
      <c r="H6797" s="18">
        <v>14205</v>
      </c>
      <c r="I6797" s="18" t="s">
        <v>16332</v>
      </c>
      <c r="U6797" s="170" t="s">
        <v>16353</v>
      </c>
      <c r="V6797" s="18" t="s">
        <v>3343</v>
      </c>
      <c r="W6797" t="str">
        <f t="shared" si="106"/>
        <v>INSERT INTO MST_D007_COMMON_D (ID,MST_D006_ID,QF_CODE,D_NO,VALUE01,VALUE02,VALUE03,VALUE04,VALUE05,DELETE_FLAG,UPDATE_FLAG,VALUE_TEXT1) VALUES('8db58585-d5dd-8feb-48dc-bf1f6c5cabee','d189a123-bd57-e253-54fb-ed1dce7fd63c','PP027','006796','1','142','14205','JPH10118','','N','0','');</v>
      </c>
    </row>
    <row r="6798" spans="1:23">
      <c r="A6798" t="s">
        <v>16354</v>
      </c>
      <c r="B6798" t="s">
        <v>3342</v>
      </c>
      <c r="C6798" s="18" t="s">
        <v>3343</v>
      </c>
      <c r="D6798" s="18" t="s">
        <v>3344</v>
      </c>
      <c r="E6798" s="18"/>
      <c r="F6798" s="18">
        <v>1</v>
      </c>
      <c r="G6798" s="18">
        <v>142</v>
      </c>
      <c r="H6798" s="18">
        <v>14206</v>
      </c>
      <c r="I6798" s="18" t="s">
        <v>16332</v>
      </c>
      <c r="U6798" s="170" t="s">
        <v>16355</v>
      </c>
      <c r="V6798" s="18" t="s">
        <v>3343</v>
      </c>
      <c r="W6798" t="str">
        <f t="shared" si="106"/>
        <v>INSERT INTO MST_D007_COMMON_D (ID,MST_D006_ID,QF_CODE,D_NO,VALUE01,VALUE02,VALUE03,VALUE04,VALUE05,DELETE_FLAG,UPDATE_FLAG,VALUE_TEXT1) VALUES('afc2fb98-fdcb-9fbb-0e95-c64c1596bddd','d189a123-bd57-e253-54fb-ed1dce7fd63c','PP027','006797','1','142','14206','JPH10118','','N','0','');</v>
      </c>
    </row>
    <row r="6799" spans="1:23">
      <c r="A6799" t="s">
        <v>16356</v>
      </c>
      <c r="B6799" t="s">
        <v>3342</v>
      </c>
      <c r="C6799" s="18" t="s">
        <v>3343</v>
      </c>
      <c r="D6799" s="18" t="s">
        <v>3344</v>
      </c>
      <c r="E6799" s="18"/>
      <c r="F6799" s="18">
        <v>1</v>
      </c>
      <c r="G6799" s="18">
        <v>143</v>
      </c>
      <c r="H6799" s="18">
        <v>14301</v>
      </c>
      <c r="I6799" s="18" t="s">
        <v>16332</v>
      </c>
      <c r="U6799" s="170" t="s">
        <v>16357</v>
      </c>
      <c r="V6799" s="18" t="s">
        <v>3343</v>
      </c>
      <c r="W6799" t="str">
        <f t="shared" si="106"/>
        <v>INSERT INTO MST_D007_COMMON_D (ID,MST_D006_ID,QF_CODE,D_NO,VALUE01,VALUE02,VALUE03,VALUE04,VALUE05,DELETE_FLAG,UPDATE_FLAG,VALUE_TEXT1) VALUES('a0ee39f7-7fcd-0beb-ded3-8587fa4c77cc','d189a123-bd57-e253-54fb-ed1dce7fd63c','PP027','006798','1','143','14301','JPH10118','','N','0','');</v>
      </c>
    </row>
    <row r="6800" spans="1:23">
      <c r="A6800" t="s">
        <v>16358</v>
      </c>
      <c r="B6800" t="s">
        <v>3342</v>
      </c>
      <c r="C6800" s="18" t="s">
        <v>3343</v>
      </c>
      <c r="D6800" s="18" t="s">
        <v>3344</v>
      </c>
      <c r="E6800" s="18"/>
      <c r="F6800" s="18">
        <v>1</v>
      </c>
      <c r="G6800" s="18">
        <v>143</v>
      </c>
      <c r="H6800" s="18">
        <v>14302</v>
      </c>
      <c r="I6800" s="18" t="s">
        <v>16332</v>
      </c>
      <c r="U6800" s="170" t="s">
        <v>16359</v>
      </c>
      <c r="V6800" s="18" t="s">
        <v>3343</v>
      </c>
      <c r="W6800" t="str">
        <f t="shared" si="106"/>
        <v>INSERT INTO MST_D007_COMMON_D (ID,MST_D006_ID,QF_CODE,D_NO,VALUE01,VALUE02,VALUE03,VALUE04,VALUE05,DELETE_FLAG,UPDATE_FLAG,VALUE_TEXT1) VALUES('bf5befcf-de30-ddee-9f4d-53174fdf945d','d189a123-bd57-e253-54fb-ed1dce7fd63c','PP027','006799','1','143','14302','JPH10118','','N','0','');</v>
      </c>
    </row>
    <row r="6801" spans="1:23">
      <c r="A6801" t="s">
        <v>16360</v>
      </c>
      <c r="B6801" t="s">
        <v>3342</v>
      </c>
      <c r="C6801" s="18" t="s">
        <v>3343</v>
      </c>
      <c r="D6801" s="18" t="s">
        <v>3344</v>
      </c>
      <c r="E6801" s="18"/>
      <c r="F6801" s="18">
        <v>1</v>
      </c>
      <c r="G6801" s="18">
        <v>143</v>
      </c>
      <c r="H6801" s="18">
        <v>14303</v>
      </c>
      <c r="I6801" s="18" t="s">
        <v>16332</v>
      </c>
      <c r="U6801" s="170" t="s">
        <v>16361</v>
      </c>
      <c r="V6801" s="18" t="s">
        <v>3343</v>
      </c>
      <c r="W6801" t="str">
        <f t="shared" si="106"/>
        <v>INSERT INTO MST_D007_COMMON_D (ID,MST_D006_ID,QF_CODE,D_NO,VALUE01,VALUE02,VALUE03,VALUE04,VALUE05,DELETE_FLAG,UPDATE_FLAG,VALUE_TEXT1) VALUES('42430562-4ebb-aaad-6b6f-7bd868136aab','d189a123-bd57-e253-54fb-ed1dce7fd63c','PP027','006800','1','143','14303','JPH10118','','N','0','');</v>
      </c>
    </row>
    <row r="6802" spans="1:23">
      <c r="A6802" t="s">
        <v>16362</v>
      </c>
      <c r="B6802" t="s">
        <v>3342</v>
      </c>
      <c r="C6802" s="18" t="s">
        <v>3343</v>
      </c>
      <c r="D6802" s="18" t="s">
        <v>3344</v>
      </c>
      <c r="E6802" s="18"/>
      <c r="F6802" s="18">
        <v>1</v>
      </c>
      <c r="G6802" s="18">
        <v>143</v>
      </c>
      <c r="H6802" s="18">
        <v>14304</v>
      </c>
      <c r="I6802" s="18" t="s">
        <v>16332</v>
      </c>
      <c r="U6802" s="170" t="s">
        <v>16363</v>
      </c>
      <c r="V6802" s="18" t="s">
        <v>3343</v>
      </c>
      <c r="W6802" t="str">
        <f t="shared" si="106"/>
        <v>INSERT INTO MST_D007_COMMON_D (ID,MST_D006_ID,QF_CODE,D_NO,VALUE01,VALUE02,VALUE03,VALUE04,VALUE05,DELETE_FLAG,UPDATE_FLAG,VALUE_TEXT1) VALUES('0fae3ccc-fbc5-15c7-f4fd-48ed84d9f1ec','d189a123-bd57-e253-54fb-ed1dce7fd63c','PP027','006801','1','143','14304','JPH10118','','N','0','');</v>
      </c>
    </row>
    <row r="6803" spans="1:23">
      <c r="A6803" t="s">
        <v>16364</v>
      </c>
      <c r="B6803" t="s">
        <v>3342</v>
      </c>
      <c r="C6803" s="18" t="s">
        <v>3343</v>
      </c>
      <c r="D6803" s="18" t="s">
        <v>3344</v>
      </c>
      <c r="E6803" s="18"/>
      <c r="F6803" s="18">
        <v>1</v>
      </c>
      <c r="G6803" s="18">
        <v>143</v>
      </c>
      <c r="H6803" s="18">
        <v>14305</v>
      </c>
      <c r="I6803" s="18" t="s">
        <v>16332</v>
      </c>
      <c r="U6803" s="170" t="s">
        <v>16365</v>
      </c>
      <c r="V6803" s="18" t="s">
        <v>3343</v>
      </c>
      <c r="W6803" t="str">
        <f t="shared" si="106"/>
        <v>INSERT INTO MST_D007_COMMON_D (ID,MST_D006_ID,QF_CODE,D_NO,VALUE01,VALUE02,VALUE03,VALUE04,VALUE05,DELETE_FLAG,UPDATE_FLAG,VALUE_TEXT1) VALUES('768a0c3c-7544-1d9b-ce76-a48a8cdeafc0','d189a123-bd57-e253-54fb-ed1dce7fd63c','PP027','006802','1','143','14305','JPH10118','','N','0','');</v>
      </c>
    </row>
    <row r="6804" spans="1:23">
      <c r="A6804" t="s">
        <v>16366</v>
      </c>
      <c r="B6804" t="s">
        <v>3342</v>
      </c>
      <c r="C6804" s="18" t="s">
        <v>3343</v>
      </c>
      <c r="D6804" s="18" t="s">
        <v>3344</v>
      </c>
      <c r="E6804" s="18"/>
      <c r="F6804" s="18">
        <v>1</v>
      </c>
      <c r="G6804" s="18">
        <v>143</v>
      </c>
      <c r="H6804" s="18">
        <v>14306</v>
      </c>
      <c r="I6804" s="18" t="s">
        <v>16332</v>
      </c>
      <c r="U6804" s="170" t="s">
        <v>16367</v>
      </c>
      <c r="V6804" s="18" t="s">
        <v>3343</v>
      </c>
      <c r="W6804" t="str">
        <f t="shared" si="106"/>
        <v>INSERT INTO MST_D007_COMMON_D (ID,MST_D006_ID,QF_CODE,D_NO,VALUE01,VALUE02,VALUE03,VALUE04,VALUE05,DELETE_FLAG,UPDATE_FLAG,VALUE_TEXT1) VALUES('013c0e6f-a0e1-28cb-fc28-908bcb1f4bfd','d189a123-bd57-e253-54fb-ed1dce7fd63c','PP027','006803','1','143','14306','JPH10118','','N','0','');</v>
      </c>
    </row>
    <row r="6805" spans="1:23">
      <c r="A6805" t="s">
        <v>16368</v>
      </c>
      <c r="B6805" t="s">
        <v>3342</v>
      </c>
      <c r="C6805" s="18" t="s">
        <v>3343</v>
      </c>
      <c r="D6805" s="18" t="s">
        <v>3344</v>
      </c>
      <c r="E6805" s="18"/>
      <c r="F6805" s="18">
        <v>1</v>
      </c>
      <c r="G6805" s="18">
        <v>143</v>
      </c>
      <c r="H6805" s="18">
        <v>14307</v>
      </c>
      <c r="I6805" s="18" t="s">
        <v>16332</v>
      </c>
      <c r="U6805" s="170" t="s">
        <v>16369</v>
      </c>
      <c r="V6805" s="18" t="s">
        <v>3343</v>
      </c>
      <c r="W6805" t="str">
        <f t="shared" si="106"/>
        <v>INSERT INTO MST_D007_COMMON_D (ID,MST_D006_ID,QF_CODE,D_NO,VALUE01,VALUE02,VALUE03,VALUE04,VALUE05,DELETE_FLAG,UPDATE_FLAG,VALUE_TEXT1) VALUES('8d82b9ea-fb1e-bce2-c50a-d4f45bf251f9','d189a123-bd57-e253-54fb-ed1dce7fd63c','PP027','006804','1','143','14307','JPH10118','','N','0','');</v>
      </c>
    </row>
    <row r="6806" spans="1:23">
      <c r="A6806" t="s">
        <v>16370</v>
      </c>
      <c r="B6806" t="s">
        <v>3342</v>
      </c>
      <c r="C6806" s="18" t="s">
        <v>3343</v>
      </c>
      <c r="D6806" s="18" t="s">
        <v>3344</v>
      </c>
      <c r="E6806" s="18"/>
      <c r="F6806" s="18">
        <v>1</v>
      </c>
      <c r="G6806" s="18">
        <v>143</v>
      </c>
      <c r="H6806" s="18">
        <v>14308</v>
      </c>
      <c r="I6806" s="18" t="s">
        <v>16332</v>
      </c>
      <c r="U6806" s="170" t="s">
        <v>16371</v>
      </c>
      <c r="V6806" s="18" t="s">
        <v>3343</v>
      </c>
      <c r="W6806" t="str">
        <f t="shared" si="106"/>
        <v>INSERT INTO MST_D007_COMMON_D (ID,MST_D006_ID,QF_CODE,D_NO,VALUE01,VALUE02,VALUE03,VALUE04,VALUE05,DELETE_FLAG,UPDATE_FLAG,VALUE_TEXT1) VALUES('06dcdb53-74fc-d7af-fd93-7df3d4c09ab7','d189a123-bd57-e253-54fb-ed1dce7fd63c','PP027','006805','1','143','14308','JPH10118','','N','0','');</v>
      </c>
    </row>
    <row r="6807" spans="1:23">
      <c r="A6807" t="s">
        <v>16372</v>
      </c>
      <c r="B6807" t="s">
        <v>3342</v>
      </c>
      <c r="C6807" s="18" t="s">
        <v>3343</v>
      </c>
      <c r="D6807" s="18" t="s">
        <v>3344</v>
      </c>
      <c r="E6807" s="18"/>
      <c r="F6807" s="18">
        <v>1</v>
      </c>
      <c r="G6807" s="18">
        <v>143</v>
      </c>
      <c r="H6807" s="18">
        <v>14309</v>
      </c>
      <c r="I6807" s="18" t="s">
        <v>16332</v>
      </c>
      <c r="U6807" s="170" t="s">
        <v>16373</v>
      </c>
      <c r="V6807" s="18" t="s">
        <v>3343</v>
      </c>
      <c r="W6807" t="str">
        <f t="shared" si="106"/>
        <v>INSERT INTO MST_D007_COMMON_D (ID,MST_D006_ID,QF_CODE,D_NO,VALUE01,VALUE02,VALUE03,VALUE04,VALUE05,DELETE_FLAG,UPDATE_FLAG,VALUE_TEXT1) VALUES('08224480-87c8-f55a-75c4-1fcb8cbeb537','d189a123-bd57-e253-54fb-ed1dce7fd63c','PP027','006806','1','143','14309','JPH10118','','N','0','');</v>
      </c>
    </row>
    <row r="6808" spans="1:23">
      <c r="A6808" t="s">
        <v>16374</v>
      </c>
      <c r="B6808" t="s">
        <v>3342</v>
      </c>
      <c r="C6808" s="18" t="s">
        <v>3343</v>
      </c>
      <c r="D6808" s="18" t="s">
        <v>3344</v>
      </c>
      <c r="E6808" s="18"/>
      <c r="F6808" s="18">
        <v>1</v>
      </c>
      <c r="G6808" s="18">
        <v>143</v>
      </c>
      <c r="H6808" s="18">
        <v>14310</v>
      </c>
      <c r="I6808" s="18" t="s">
        <v>16332</v>
      </c>
      <c r="U6808" s="170" t="s">
        <v>16375</v>
      </c>
      <c r="V6808" s="18" t="s">
        <v>3343</v>
      </c>
      <c r="W6808" t="str">
        <f t="shared" si="106"/>
        <v>INSERT INTO MST_D007_COMMON_D (ID,MST_D006_ID,QF_CODE,D_NO,VALUE01,VALUE02,VALUE03,VALUE04,VALUE05,DELETE_FLAG,UPDATE_FLAG,VALUE_TEXT1) VALUES('6f28acf1-3cfa-f6c2-931f-acbbcdae7d33','d189a123-bd57-e253-54fb-ed1dce7fd63c','PP027','006807','1','143','14310','JPH10118','','N','0','');</v>
      </c>
    </row>
    <row r="6809" spans="1:23">
      <c r="A6809" t="s">
        <v>16376</v>
      </c>
      <c r="B6809" t="s">
        <v>3342</v>
      </c>
      <c r="C6809" s="18" t="s">
        <v>3343</v>
      </c>
      <c r="D6809" s="18" t="s">
        <v>3344</v>
      </c>
      <c r="E6809" s="18"/>
      <c r="F6809" s="18">
        <v>1</v>
      </c>
      <c r="G6809" s="18">
        <v>143</v>
      </c>
      <c r="H6809" s="18">
        <v>14311</v>
      </c>
      <c r="I6809" s="18" t="s">
        <v>16332</v>
      </c>
      <c r="U6809" s="170" t="s">
        <v>16377</v>
      </c>
      <c r="V6809" s="18" t="s">
        <v>3343</v>
      </c>
      <c r="W6809" t="str">
        <f t="shared" si="106"/>
        <v>INSERT INTO MST_D007_COMMON_D (ID,MST_D006_ID,QF_CODE,D_NO,VALUE01,VALUE02,VALUE03,VALUE04,VALUE05,DELETE_FLAG,UPDATE_FLAG,VALUE_TEXT1) VALUES('a93aeb98-e2c2-da06-bf27-e0374bdde5be','d189a123-bd57-e253-54fb-ed1dce7fd63c','PP027','006808','1','143','14311','JPH10118','','N','0','');</v>
      </c>
    </row>
    <row r="6810" spans="1:23">
      <c r="A6810" t="s">
        <v>16378</v>
      </c>
      <c r="B6810" t="s">
        <v>3342</v>
      </c>
      <c r="C6810" s="18" t="s">
        <v>3343</v>
      </c>
      <c r="D6810" s="18" t="s">
        <v>3344</v>
      </c>
      <c r="E6810" s="18"/>
      <c r="F6810" s="18">
        <v>1</v>
      </c>
      <c r="G6810" s="18">
        <v>143</v>
      </c>
      <c r="H6810" s="18">
        <v>14312</v>
      </c>
      <c r="I6810" s="18" t="s">
        <v>16332</v>
      </c>
      <c r="U6810" s="170" t="s">
        <v>16379</v>
      </c>
      <c r="V6810" s="18" t="s">
        <v>3343</v>
      </c>
      <c r="W6810" t="str">
        <f t="shared" si="106"/>
        <v>INSERT INTO MST_D007_COMMON_D (ID,MST_D006_ID,QF_CODE,D_NO,VALUE01,VALUE02,VALUE03,VALUE04,VALUE05,DELETE_FLAG,UPDATE_FLAG,VALUE_TEXT1) VALUES('c26913df-c42a-5bfd-ade2-10de55f0eff8','d189a123-bd57-e253-54fb-ed1dce7fd63c','PP027','006809','1','143','14312','JPH10118','','N','0','');</v>
      </c>
    </row>
    <row r="6811" spans="1:23">
      <c r="A6811" t="s">
        <v>16380</v>
      </c>
      <c r="B6811" t="s">
        <v>3342</v>
      </c>
      <c r="C6811" s="18" t="s">
        <v>3343</v>
      </c>
      <c r="D6811" s="18" t="s">
        <v>3344</v>
      </c>
      <c r="E6811" s="18"/>
      <c r="F6811" s="18">
        <v>1</v>
      </c>
      <c r="G6811" s="18">
        <v>143</v>
      </c>
      <c r="H6811" s="18">
        <v>14313</v>
      </c>
      <c r="I6811" s="18" t="s">
        <v>16332</v>
      </c>
      <c r="U6811" s="170" t="s">
        <v>16381</v>
      </c>
      <c r="V6811" s="18" t="s">
        <v>3343</v>
      </c>
      <c r="W6811" t="str">
        <f t="shared" si="106"/>
        <v>INSERT INTO MST_D007_COMMON_D (ID,MST_D006_ID,QF_CODE,D_NO,VALUE01,VALUE02,VALUE03,VALUE04,VALUE05,DELETE_FLAG,UPDATE_FLAG,VALUE_TEXT1) VALUES('35b3ec85-3df3-d0e2-9ef0-dca83bb3e305','d189a123-bd57-e253-54fb-ed1dce7fd63c','PP027','006810','1','143','14313','JPH10118','','N','0','');</v>
      </c>
    </row>
    <row r="6812" spans="1:23">
      <c r="A6812" t="s">
        <v>16382</v>
      </c>
      <c r="B6812" t="s">
        <v>3342</v>
      </c>
      <c r="C6812" s="18" t="s">
        <v>3343</v>
      </c>
      <c r="D6812" s="18" t="s">
        <v>3344</v>
      </c>
      <c r="E6812" s="18"/>
      <c r="F6812" s="18">
        <v>1</v>
      </c>
      <c r="G6812" s="18">
        <v>144</v>
      </c>
      <c r="H6812" s="18">
        <v>14401</v>
      </c>
      <c r="I6812" s="18" t="s">
        <v>16332</v>
      </c>
      <c r="U6812" s="170" t="s">
        <v>16383</v>
      </c>
      <c r="V6812" s="18" t="s">
        <v>3343</v>
      </c>
      <c r="W6812" t="str">
        <f t="shared" si="106"/>
        <v>INSERT INTO MST_D007_COMMON_D (ID,MST_D006_ID,QF_CODE,D_NO,VALUE01,VALUE02,VALUE03,VALUE04,VALUE05,DELETE_FLAG,UPDATE_FLAG,VALUE_TEXT1) VALUES('aca1aa16-683b-c83b-7b9d-96a6b1e8490a','d189a123-bd57-e253-54fb-ed1dce7fd63c','PP027','006811','1','144','14401','JPH10118','','N','0','');</v>
      </c>
    </row>
    <row r="6813" spans="1:23">
      <c r="A6813" t="s">
        <v>16384</v>
      </c>
      <c r="B6813" t="s">
        <v>3342</v>
      </c>
      <c r="C6813" s="18" t="s">
        <v>3343</v>
      </c>
      <c r="D6813" s="18" t="s">
        <v>3344</v>
      </c>
      <c r="E6813" s="18"/>
      <c r="F6813" s="18">
        <v>1</v>
      </c>
      <c r="G6813" s="18">
        <v>144</v>
      </c>
      <c r="H6813" s="18">
        <v>14402</v>
      </c>
      <c r="I6813" s="18" t="s">
        <v>16332</v>
      </c>
      <c r="U6813" s="170" t="s">
        <v>16385</v>
      </c>
      <c r="V6813" s="18" t="s">
        <v>3343</v>
      </c>
      <c r="W6813" t="str">
        <f t="shared" si="106"/>
        <v>INSERT INTO MST_D007_COMMON_D (ID,MST_D006_ID,QF_CODE,D_NO,VALUE01,VALUE02,VALUE03,VALUE04,VALUE05,DELETE_FLAG,UPDATE_FLAG,VALUE_TEXT1) VALUES('313d6e54-fdee-dce4-eb08-ed07a3b01f18','d189a123-bd57-e253-54fb-ed1dce7fd63c','PP027','006812','1','144','14402','JPH10118','','N','0','');</v>
      </c>
    </row>
    <row r="6814" spans="1:23">
      <c r="A6814" t="s">
        <v>16386</v>
      </c>
      <c r="B6814" t="s">
        <v>3342</v>
      </c>
      <c r="C6814" s="18" t="s">
        <v>3343</v>
      </c>
      <c r="D6814" s="18" t="s">
        <v>3344</v>
      </c>
      <c r="E6814" s="18"/>
      <c r="F6814" s="18">
        <v>1</v>
      </c>
      <c r="G6814" s="18">
        <v>144</v>
      </c>
      <c r="H6814" s="18">
        <v>14403</v>
      </c>
      <c r="I6814" s="18" t="s">
        <v>16332</v>
      </c>
      <c r="U6814" s="170" t="s">
        <v>16387</v>
      </c>
      <c r="V6814" s="18" t="s">
        <v>3343</v>
      </c>
      <c r="W6814" t="str">
        <f t="shared" si="106"/>
        <v>INSERT INTO MST_D007_COMMON_D (ID,MST_D006_ID,QF_CODE,D_NO,VALUE01,VALUE02,VALUE03,VALUE04,VALUE05,DELETE_FLAG,UPDATE_FLAG,VALUE_TEXT1) VALUES('0adb54b0-b20a-92cf-2a80-dd8e7dcf5bcf','d189a123-bd57-e253-54fb-ed1dce7fd63c','PP027','006813','1','144','14403','JPH10118','','N','0','');</v>
      </c>
    </row>
    <row r="6815" spans="1:23">
      <c r="A6815" t="s">
        <v>16388</v>
      </c>
      <c r="B6815" t="s">
        <v>3342</v>
      </c>
      <c r="C6815" s="18" t="s">
        <v>3343</v>
      </c>
      <c r="D6815" s="18" t="s">
        <v>3344</v>
      </c>
      <c r="E6815" s="18"/>
      <c r="F6815" s="18">
        <v>1</v>
      </c>
      <c r="G6815" s="18">
        <v>144</v>
      </c>
      <c r="H6815" s="18">
        <v>14404</v>
      </c>
      <c r="I6815" s="18" t="s">
        <v>16332</v>
      </c>
      <c r="U6815" s="170" t="s">
        <v>16389</v>
      </c>
      <c r="V6815" s="18" t="s">
        <v>3343</v>
      </c>
      <c r="W6815" t="str">
        <f t="shared" si="106"/>
        <v>INSERT INTO MST_D007_COMMON_D (ID,MST_D006_ID,QF_CODE,D_NO,VALUE01,VALUE02,VALUE03,VALUE04,VALUE05,DELETE_FLAG,UPDATE_FLAG,VALUE_TEXT1) VALUES('fedbf5f2-a1c5-d6fc-9847-ff060a5d86dc','d189a123-bd57-e253-54fb-ed1dce7fd63c','PP027','006814','1','144','14404','JPH10118','','N','0','');</v>
      </c>
    </row>
    <row r="6816" spans="1:23">
      <c r="A6816" t="s">
        <v>16390</v>
      </c>
      <c r="B6816" t="s">
        <v>3342</v>
      </c>
      <c r="C6816" s="18" t="s">
        <v>3343</v>
      </c>
      <c r="D6816" s="18" t="s">
        <v>3344</v>
      </c>
      <c r="E6816" s="18"/>
      <c r="F6816" s="18">
        <v>1</v>
      </c>
      <c r="G6816" s="18">
        <v>144</v>
      </c>
      <c r="H6816" s="18">
        <v>14405</v>
      </c>
      <c r="I6816" s="18" t="s">
        <v>16332</v>
      </c>
      <c r="U6816" s="170" t="s">
        <v>16391</v>
      </c>
      <c r="V6816" s="18" t="s">
        <v>3343</v>
      </c>
      <c r="W6816" t="str">
        <f t="shared" si="106"/>
        <v>INSERT INTO MST_D007_COMMON_D (ID,MST_D006_ID,QF_CODE,D_NO,VALUE01,VALUE02,VALUE03,VALUE04,VALUE05,DELETE_FLAG,UPDATE_FLAG,VALUE_TEXT1) VALUES('3d17dfb6-6941-2f14-df87-6736ff4ade8a','d189a123-bd57-e253-54fb-ed1dce7fd63c','PP027','006815','1','144','14405','JPH10118','','N','0','');</v>
      </c>
    </row>
    <row r="6817" spans="1:23">
      <c r="A6817" t="s">
        <v>16392</v>
      </c>
      <c r="B6817" t="s">
        <v>3342</v>
      </c>
      <c r="C6817" s="18" t="s">
        <v>3343</v>
      </c>
      <c r="D6817" s="18" t="s">
        <v>3344</v>
      </c>
      <c r="E6817" s="18"/>
      <c r="F6817" s="18">
        <v>1</v>
      </c>
      <c r="G6817" s="18">
        <v>144</v>
      </c>
      <c r="H6817" s="18">
        <v>14406</v>
      </c>
      <c r="I6817" s="18" t="s">
        <v>16332</v>
      </c>
      <c r="U6817" s="170" t="s">
        <v>16393</v>
      </c>
      <c r="V6817" s="18" t="s">
        <v>3343</v>
      </c>
      <c r="W6817" t="str">
        <f t="shared" si="106"/>
        <v>INSERT INTO MST_D007_COMMON_D (ID,MST_D006_ID,QF_CODE,D_NO,VALUE01,VALUE02,VALUE03,VALUE04,VALUE05,DELETE_FLAG,UPDATE_FLAG,VALUE_TEXT1) VALUES('cd6b0304-d3b4-baed-81d5-c91b436b7f73','d189a123-bd57-e253-54fb-ed1dce7fd63c','PP027','006816','1','144','14406','JPH10118','','N','0','');</v>
      </c>
    </row>
    <row r="6818" spans="1:23">
      <c r="A6818" t="s">
        <v>16394</v>
      </c>
      <c r="B6818" t="s">
        <v>3342</v>
      </c>
      <c r="C6818" s="18" t="s">
        <v>3343</v>
      </c>
      <c r="D6818" s="18" t="s">
        <v>3344</v>
      </c>
      <c r="E6818" s="18"/>
      <c r="F6818" s="18">
        <v>1</v>
      </c>
      <c r="G6818" s="18">
        <v>144</v>
      </c>
      <c r="H6818" s="18">
        <v>14407</v>
      </c>
      <c r="I6818" s="18" t="s">
        <v>16332</v>
      </c>
      <c r="U6818" s="170" t="s">
        <v>16395</v>
      </c>
      <c r="V6818" s="18" t="s">
        <v>3343</v>
      </c>
      <c r="W6818" t="str">
        <f t="shared" si="106"/>
        <v>INSERT INTO MST_D007_COMMON_D (ID,MST_D006_ID,QF_CODE,D_NO,VALUE01,VALUE02,VALUE03,VALUE04,VALUE05,DELETE_FLAG,UPDATE_FLAG,VALUE_TEXT1) VALUES('af169ec8-adaa-ab47-94ff-6fcd1caef11b','d189a123-bd57-e253-54fb-ed1dce7fd63c','PP027','006817','1','144','14407','JPH10118','','N','0','');</v>
      </c>
    </row>
    <row r="6819" spans="1:23">
      <c r="A6819" t="s">
        <v>16396</v>
      </c>
      <c r="B6819" t="s">
        <v>3342</v>
      </c>
      <c r="C6819" s="18" t="s">
        <v>3343</v>
      </c>
      <c r="D6819" s="18" t="s">
        <v>3344</v>
      </c>
      <c r="E6819" s="18"/>
      <c r="F6819" s="18">
        <v>1</v>
      </c>
      <c r="G6819" s="18">
        <v>144</v>
      </c>
      <c r="H6819" s="18">
        <v>14408</v>
      </c>
      <c r="I6819" s="18" t="s">
        <v>16332</v>
      </c>
      <c r="U6819" s="170" t="s">
        <v>16397</v>
      </c>
      <c r="V6819" s="18" t="s">
        <v>3343</v>
      </c>
      <c r="W6819" t="str">
        <f t="shared" si="106"/>
        <v>INSERT INTO MST_D007_COMMON_D (ID,MST_D006_ID,QF_CODE,D_NO,VALUE01,VALUE02,VALUE03,VALUE04,VALUE05,DELETE_FLAG,UPDATE_FLAG,VALUE_TEXT1) VALUES('823c1bab-26c4-a62d-c7e4-4ee9bb4d250e','d189a123-bd57-e253-54fb-ed1dce7fd63c','PP027','006818','1','144','14408','JPH10118','','N','0','');</v>
      </c>
    </row>
    <row r="6820" spans="1:23">
      <c r="A6820" t="s">
        <v>16398</v>
      </c>
      <c r="B6820" t="s">
        <v>3342</v>
      </c>
      <c r="C6820" s="18" t="s">
        <v>3343</v>
      </c>
      <c r="D6820" s="18" t="s">
        <v>3344</v>
      </c>
      <c r="E6820" s="18"/>
      <c r="F6820" s="18">
        <v>1</v>
      </c>
      <c r="G6820" s="18">
        <v>144</v>
      </c>
      <c r="H6820" s="18">
        <v>14409</v>
      </c>
      <c r="I6820" s="18" t="s">
        <v>16332</v>
      </c>
      <c r="U6820" s="170" t="s">
        <v>16399</v>
      </c>
      <c r="V6820" s="18" t="s">
        <v>3343</v>
      </c>
      <c r="W6820" t="str">
        <f t="shared" si="106"/>
        <v>INSERT INTO MST_D007_COMMON_D (ID,MST_D006_ID,QF_CODE,D_NO,VALUE01,VALUE02,VALUE03,VALUE04,VALUE05,DELETE_FLAG,UPDATE_FLAG,VALUE_TEXT1) VALUES('588dab3a-5508-e5a8-16ed-caff5cbb59a7','d189a123-bd57-e253-54fb-ed1dce7fd63c','PP027','006819','1','144','14409','JPH10118','','N','0','');</v>
      </c>
    </row>
    <row r="6821" spans="1:23">
      <c r="A6821" t="s">
        <v>16400</v>
      </c>
      <c r="B6821" t="s">
        <v>3342</v>
      </c>
      <c r="C6821" s="18" t="s">
        <v>3343</v>
      </c>
      <c r="D6821" s="18" t="s">
        <v>3344</v>
      </c>
      <c r="E6821" s="18"/>
      <c r="F6821" s="18">
        <v>1</v>
      </c>
      <c r="G6821" s="18">
        <v>144</v>
      </c>
      <c r="H6821" s="18">
        <v>14410</v>
      </c>
      <c r="I6821" s="18" t="s">
        <v>16332</v>
      </c>
      <c r="U6821" s="170" t="s">
        <v>16401</v>
      </c>
      <c r="V6821" s="18" t="s">
        <v>3343</v>
      </c>
      <c r="W6821" t="str">
        <f t="shared" si="106"/>
        <v>INSERT INTO MST_D007_COMMON_D (ID,MST_D006_ID,QF_CODE,D_NO,VALUE01,VALUE02,VALUE03,VALUE04,VALUE05,DELETE_FLAG,UPDATE_FLAG,VALUE_TEXT1) VALUES('ecb1fab6-ab0d-b0fb-d77b-e50065caae4f','d189a123-bd57-e253-54fb-ed1dce7fd63c','PP027','006820','1','144','14410','JPH10118','','N','0','');</v>
      </c>
    </row>
    <row r="6822" spans="1:23">
      <c r="A6822" t="s">
        <v>16402</v>
      </c>
      <c r="B6822" t="s">
        <v>3342</v>
      </c>
      <c r="C6822" s="18" t="s">
        <v>3343</v>
      </c>
      <c r="D6822" s="18" t="s">
        <v>3344</v>
      </c>
      <c r="E6822" s="18"/>
      <c r="F6822" s="18">
        <v>1</v>
      </c>
      <c r="G6822" s="18">
        <v>144</v>
      </c>
      <c r="H6822" s="18">
        <v>14411</v>
      </c>
      <c r="I6822" s="18" t="s">
        <v>16332</v>
      </c>
      <c r="U6822" s="170" t="s">
        <v>16403</v>
      </c>
      <c r="V6822" s="18" t="s">
        <v>3343</v>
      </c>
      <c r="W6822" t="str">
        <f t="shared" si="106"/>
        <v>INSERT INTO MST_D007_COMMON_D (ID,MST_D006_ID,QF_CODE,D_NO,VALUE01,VALUE02,VALUE03,VALUE04,VALUE05,DELETE_FLAG,UPDATE_FLAG,VALUE_TEXT1) VALUES('b65eaf5c-29f8-bdda-afdb-c11ebfe4f42e','d189a123-bd57-e253-54fb-ed1dce7fd63c','PP027','006821','1','144','14411','JPH10118','','N','0','');</v>
      </c>
    </row>
    <row r="6823" spans="1:23">
      <c r="A6823" t="s">
        <v>16404</v>
      </c>
      <c r="B6823" t="s">
        <v>3342</v>
      </c>
      <c r="C6823" s="18" t="s">
        <v>3343</v>
      </c>
      <c r="D6823" s="18" t="s">
        <v>3344</v>
      </c>
      <c r="E6823" s="18"/>
      <c r="F6823" s="18">
        <v>1</v>
      </c>
      <c r="G6823" s="18">
        <v>144</v>
      </c>
      <c r="H6823" s="18">
        <v>14412</v>
      </c>
      <c r="I6823" s="18" t="s">
        <v>16332</v>
      </c>
      <c r="U6823" s="170" t="s">
        <v>16405</v>
      </c>
      <c r="V6823" s="18" t="s">
        <v>3343</v>
      </c>
      <c r="W6823" t="str">
        <f t="shared" si="106"/>
        <v>INSERT INTO MST_D007_COMMON_D (ID,MST_D006_ID,QF_CODE,D_NO,VALUE01,VALUE02,VALUE03,VALUE04,VALUE05,DELETE_FLAG,UPDATE_FLAG,VALUE_TEXT1) VALUES('8ef66f91-ff8c-6a33-3d0c-9613be9f3d6f','d189a123-bd57-e253-54fb-ed1dce7fd63c','PP027','006822','1','144','14412','JPH10118','','N','0','');</v>
      </c>
    </row>
    <row r="6824" spans="1:23">
      <c r="A6824" t="s">
        <v>16406</v>
      </c>
      <c r="B6824" t="s">
        <v>3342</v>
      </c>
      <c r="C6824" s="18" t="s">
        <v>3343</v>
      </c>
      <c r="D6824" s="18" t="s">
        <v>3344</v>
      </c>
      <c r="E6824" s="18"/>
      <c r="F6824" s="18">
        <v>1</v>
      </c>
      <c r="G6824" s="18">
        <v>144</v>
      </c>
      <c r="H6824" s="18">
        <v>14413</v>
      </c>
      <c r="I6824" s="18" t="s">
        <v>16332</v>
      </c>
      <c r="U6824" s="170" t="s">
        <v>16407</v>
      </c>
      <c r="V6824" s="18" t="s">
        <v>3343</v>
      </c>
      <c r="W6824" t="str">
        <f t="shared" si="106"/>
        <v>INSERT INTO MST_D007_COMMON_D (ID,MST_D006_ID,QF_CODE,D_NO,VALUE01,VALUE02,VALUE03,VALUE04,VALUE05,DELETE_FLAG,UPDATE_FLAG,VALUE_TEXT1) VALUES('1bf6bbeb-7cc8-554d-a3d2-f9d391aa86ab','d189a123-bd57-e253-54fb-ed1dce7fd63c','PP027','006823','1','144','14413','JPH10118','','N','0','');</v>
      </c>
    </row>
    <row r="6825" spans="1:23">
      <c r="A6825" t="s">
        <v>16408</v>
      </c>
      <c r="B6825" t="s">
        <v>3342</v>
      </c>
      <c r="C6825" s="18" t="s">
        <v>3343</v>
      </c>
      <c r="D6825" s="18" t="s">
        <v>3344</v>
      </c>
      <c r="E6825" s="18"/>
      <c r="F6825" s="18">
        <v>1</v>
      </c>
      <c r="G6825" s="18">
        <v>145</v>
      </c>
      <c r="H6825" s="18">
        <v>14501</v>
      </c>
      <c r="I6825" s="18" t="s">
        <v>16332</v>
      </c>
      <c r="U6825" s="170" t="s">
        <v>16409</v>
      </c>
      <c r="V6825" s="18" t="s">
        <v>3343</v>
      </c>
      <c r="W6825" t="str">
        <f t="shared" si="106"/>
        <v>INSERT INTO MST_D007_COMMON_D (ID,MST_D006_ID,QF_CODE,D_NO,VALUE01,VALUE02,VALUE03,VALUE04,VALUE05,DELETE_FLAG,UPDATE_FLAG,VALUE_TEXT1) VALUES('32b86309-d342-131b-f98e-c53406fb1ed6','d189a123-bd57-e253-54fb-ed1dce7fd63c','PP027','006824','1','145','14501','JPH10118','','N','0','');</v>
      </c>
    </row>
    <row r="6826" spans="1:23">
      <c r="A6826" t="s">
        <v>16410</v>
      </c>
      <c r="B6826" t="s">
        <v>3342</v>
      </c>
      <c r="C6826" s="18" t="s">
        <v>3343</v>
      </c>
      <c r="D6826" s="18" t="s">
        <v>3344</v>
      </c>
      <c r="E6826" s="18"/>
      <c r="F6826" s="18">
        <v>1</v>
      </c>
      <c r="G6826" s="18">
        <v>145</v>
      </c>
      <c r="H6826" s="18">
        <v>14502</v>
      </c>
      <c r="I6826" s="18" t="s">
        <v>16332</v>
      </c>
      <c r="U6826" s="170" t="s">
        <v>16411</v>
      </c>
      <c r="V6826" s="18" t="s">
        <v>3343</v>
      </c>
      <c r="W6826" t="str">
        <f t="shared" si="106"/>
        <v>INSERT INTO MST_D007_COMMON_D (ID,MST_D006_ID,QF_CODE,D_NO,VALUE01,VALUE02,VALUE03,VALUE04,VALUE05,DELETE_FLAG,UPDATE_FLAG,VALUE_TEXT1) VALUES('dd30b33b-51ad-467d-3dc4-d9f88bb69c2a','d189a123-bd57-e253-54fb-ed1dce7fd63c','PP027','006825','1','145','14502','JPH10118','','N','0','');</v>
      </c>
    </row>
    <row r="6827" spans="1:23">
      <c r="A6827" t="s">
        <v>16412</v>
      </c>
      <c r="B6827" t="s">
        <v>3342</v>
      </c>
      <c r="C6827" s="18" t="s">
        <v>3343</v>
      </c>
      <c r="D6827" s="18" t="s">
        <v>3344</v>
      </c>
      <c r="E6827" s="18"/>
      <c r="F6827" s="18">
        <v>1</v>
      </c>
      <c r="G6827" s="18">
        <v>145</v>
      </c>
      <c r="H6827" s="18">
        <v>14503</v>
      </c>
      <c r="I6827" s="18" t="s">
        <v>16332</v>
      </c>
      <c r="U6827" s="170" t="s">
        <v>16413</v>
      </c>
      <c r="V6827" s="18" t="s">
        <v>3343</v>
      </c>
      <c r="W6827" t="str">
        <f t="shared" si="106"/>
        <v>INSERT INTO MST_D007_COMMON_D (ID,MST_D006_ID,QF_CODE,D_NO,VALUE01,VALUE02,VALUE03,VALUE04,VALUE05,DELETE_FLAG,UPDATE_FLAG,VALUE_TEXT1) VALUES('c43da56b-e17a-cdba-979a-d768d93cc2e8','d189a123-bd57-e253-54fb-ed1dce7fd63c','PP027','006826','1','145','14503','JPH10118','','N','0','');</v>
      </c>
    </row>
    <row r="6828" spans="1:23">
      <c r="A6828" t="s">
        <v>16414</v>
      </c>
      <c r="B6828" t="s">
        <v>3342</v>
      </c>
      <c r="C6828" s="18" t="s">
        <v>3343</v>
      </c>
      <c r="D6828" s="18" t="s">
        <v>3344</v>
      </c>
      <c r="E6828" s="18"/>
      <c r="F6828" s="18">
        <v>1</v>
      </c>
      <c r="G6828" s="18">
        <v>145</v>
      </c>
      <c r="H6828" s="18">
        <v>14504</v>
      </c>
      <c r="I6828" s="18" t="s">
        <v>16332</v>
      </c>
      <c r="U6828" s="170" t="s">
        <v>16415</v>
      </c>
      <c r="V6828" s="18" t="s">
        <v>3343</v>
      </c>
      <c r="W6828" t="str">
        <f t="shared" si="106"/>
        <v>INSERT INTO MST_D007_COMMON_D (ID,MST_D006_ID,QF_CODE,D_NO,VALUE01,VALUE02,VALUE03,VALUE04,VALUE05,DELETE_FLAG,UPDATE_FLAG,VALUE_TEXT1) VALUES('eac1d366-309f-b62c-be8f-57083c3ff9ed','d189a123-bd57-e253-54fb-ed1dce7fd63c','PP027','006827','1','145','14504','JPH10118','','N','0','');</v>
      </c>
    </row>
    <row r="6829" spans="1:23">
      <c r="A6829" t="s">
        <v>16416</v>
      </c>
      <c r="B6829" t="s">
        <v>3342</v>
      </c>
      <c r="C6829" s="18" t="s">
        <v>3343</v>
      </c>
      <c r="D6829" s="18" t="s">
        <v>3344</v>
      </c>
      <c r="E6829" s="18"/>
      <c r="F6829" s="18">
        <v>1</v>
      </c>
      <c r="G6829" s="18">
        <v>145</v>
      </c>
      <c r="H6829" s="18">
        <v>14505</v>
      </c>
      <c r="I6829" s="18" t="s">
        <v>16332</v>
      </c>
      <c r="U6829" s="170" t="s">
        <v>16417</v>
      </c>
      <c r="V6829" s="18" t="s">
        <v>3343</v>
      </c>
      <c r="W6829" t="str">
        <f t="shared" si="106"/>
        <v>INSERT INTO MST_D007_COMMON_D (ID,MST_D006_ID,QF_CODE,D_NO,VALUE01,VALUE02,VALUE03,VALUE04,VALUE05,DELETE_FLAG,UPDATE_FLAG,VALUE_TEXT1) VALUES('fee71b9e-ec4c-ff0e-cb8b-6360606bec97','d189a123-bd57-e253-54fb-ed1dce7fd63c','PP027','006828','1','145','14505','JPH10118','','N','0','');</v>
      </c>
    </row>
    <row r="6830" spans="1:23">
      <c r="A6830" t="s">
        <v>16418</v>
      </c>
      <c r="B6830" t="s">
        <v>3342</v>
      </c>
      <c r="C6830" s="18" t="s">
        <v>3343</v>
      </c>
      <c r="D6830" s="18" t="s">
        <v>3344</v>
      </c>
      <c r="E6830" s="18"/>
      <c r="F6830" s="18">
        <v>1</v>
      </c>
      <c r="G6830" s="18">
        <v>146</v>
      </c>
      <c r="H6830" s="18">
        <v>14601</v>
      </c>
      <c r="I6830" s="18" t="s">
        <v>16332</v>
      </c>
      <c r="U6830" s="170" t="s">
        <v>16419</v>
      </c>
      <c r="V6830" s="18" t="s">
        <v>3343</v>
      </c>
      <c r="W6830" t="str">
        <f t="shared" si="106"/>
        <v>INSERT INTO MST_D007_COMMON_D (ID,MST_D006_ID,QF_CODE,D_NO,VALUE01,VALUE02,VALUE03,VALUE04,VALUE05,DELETE_FLAG,UPDATE_FLAG,VALUE_TEXT1) VALUES('4fff1f19-feb5-f4c4-7fe8-acb882da5b44','d189a123-bd57-e253-54fb-ed1dce7fd63c','PP027','006829','1','146','14601','JPH10118','','N','0','');</v>
      </c>
    </row>
    <row r="6831" spans="1:23">
      <c r="A6831" t="s">
        <v>16420</v>
      </c>
      <c r="B6831" t="s">
        <v>3342</v>
      </c>
      <c r="C6831" s="18" t="s">
        <v>3343</v>
      </c>
      <c r="D6831" s="18" t="s">
        <v>3344</v>
      </c>
      <c r="E6831" s="18"/>
      <c r="F6831" s="18">
        <v>1</v>
      </c>
      <c r="G6831" s="18">
        <v>146</v>
      </c>
      <c r="H6831" s="18">
        <v>14602</v>
      </c>
      <c r="I6831" s="18" t="s">
        <v>16332</v>
      </c>
      <c r="U6831" s="170" t="s">
        <v>16421</v>
      </c>
      <c r="V6831" s="18" t="s">
        <v>3343</v>
      </c>
      <c r="W6831" t="str">
        <f t="shared" si="106"/>
        <v>INSERT INTO MST_D007_COMMON_D (ID,MST_D006_ID,QF_CODE,D_NO,VALUE01,VALUE02,VALUE03,VALUE04,VALUE05,DELETE_FLAG,UPDATE_FLAG,VALUE_TEXT1) VALUES('d0cbd60d-ebec-5412-73f3-f26d61c8e84c','d189a123-bd57-e253-54fb-ed1dce7fd63c','PP027','006830','1','146','14602','JPH10118','','N','0','');</v>
      </c>
    </row>
    <row r="6832" spans="1:23">
      <c r="A6832" t="s">
        <v>16422</v>
      </c>
      <c r="B6832" t="s">
        <v>3342</v>
      </c>
      <c r="C6832" s="18" t="s">
        <v>3343</v>
      </c>
      <c r="D6832" s="18" t="s">
        <v>3344</v>
      </c>
      <c r="E6832" s="18"/>
      <c r="F6832" s="18">
        <v>1</v>
      </c>
      <c r="G6832" s="18">
        <v>146</v>
      </c>
      <c r="H6832" s="18">
        <v>14603</v>
      </c>
      <c r="I6832" s="18" t="s">
        <v>16332</v>
      </c>
      <c r="U6832" s="170" t="s">
        <v>16423</v>
      </c>
      <c r="V6832" s="18" t="s">
        <v>3343</v>
      </c>
      <c r="W6832" t="str">
        <f t="shared" si="106"/>
        <v>INSERT INTO MST_D007_COMMON_D (ID,MST_D006_ID,QF_CODE,D_NO,VALUE01,VALUE02,VALUE03,VALUE04,VALUE05,DELETE_FLAG,UPDATE_FLAG,VALUE_TEXT1) VALUES('a1bbaf9d-2f3e-90d1-afd6-a827ac01fcef','d189a123-bd57-e253-54fb-ed1dce7fd63c','PP027','006831','1','146','14603','JPH10118','','N','0','');</v>
      </c>
    </row>
    <row r="6833" spans="1:23">
      <c r="A6833" t="s">
        <v>16424</v>
      </c>
      <c r="B6833" t="s">
        <v>3342</v>
      </c>
      <c r="C6833" s="18" t="s">
        <v>3343</v>
      </c>
      <c r="D6833" s="18" t="s">
        <v>3344</v>
      </c>
      <c r="E6833" s="18"/>
      <c r="F6833" s="18">
        <v>1</v>
      </c>
      <c r="G6833" s="18">
        <v>146</v>
      </c>
      <c r="H6833" s="18">
        <v>14604</v>
      </c>
      <c r="I6833" s="18" t="s">
        <v>16332</v>
      </c>
      <c r="U6833" s="170" t="s">
        <v>16425</v>
      </c>
      <c r="V6833" s="18" t="s">
        <v>3343</v>
      </c>
      <c r="W6833" t="str">
        <f t="shared" si="106"/>
        <v>INSERT INTO MST_D007_COMMON_D (ID,MST_D006_ID,QF_CODE,D_NO,VALUE01,VALUE02,VALUE03,VALUE04,VALUE05,DELETE_FLAG,UPDATE_FLAG,VALUE_TEXT1) VALUES('b0ee308c-bbaa-7a99-8ee2-c0a59f908234','d189a123-bd57-e253-54fb-ed1dce7fd63c','PP027','006832','1','146','14604','JPH10118','','N','0','');</v>
      </c>
    </row>
    <row r="6834" spans="1:23">
      <c r="A6834" t="s">
        <v>16426</v>
      </c>
      <c r="B6834" t="s">
        <v>3342</v>
      </c>
      <c r="C6834" s="18" t="s">
        <v>3343</v>
      </c>
      <c r="D6834" s="18" t="s">
        <v>3344</v>
      </c>
      <c r="E6834" s="18"/>
      <c r="F6834" s="18">
        <v>1</v>
      </c>
      <c r="G6834" s="18">
        <v>146</v>
      </c>
      <c r="H6834" s="18">
        <v>14605</v>
      </c>
      <c r="I6834" s="18" t="s">
        <v>16332</v>
      </c>
      <c r="U6834" s="170" t="s">
        <v>16427</v>
      </c>
      <c r="V6834" s="18" t="s">
        <v>3343</v>
      </c>
      <c r="W6834" t="str">
        <f t="shared" si="106"/>
        <v>INSERT INTO MST_D007_COMMON_D (ID,MST_D006_ID,QF_CODE,D_NO,VALUE01,VALUE02,VALUE03,VALUE04,VALUE05,DELETE_FLAG,UPDATE_FLAG,VALUE_TEXT1) VALUES('6cc79a0e-39a9-8baf-fbc6-6d9dfb97c0d1','d189a123-bd57-e253-54fb-ed1dce7fd63c','PP027','006833','1','146','14605','JPH10118','','N','0','');</v>
      </c>
    </row>
    <row r="6835" spans="1:23">
      <c r="A6835" t="s">
        <v>16428</v>
      </c>
      <c r="B6835" t="s">
        <v>3342</v>
      </c>
      <c r="C6835" s="18" t="s">
        <v>3343</v>
      </c>
      <c r="D6835" s="18" t="s">
        <v>3344</v>
      </c>
      <c r="E6835" s="18"/>
      <c r="F6835" s="18">
        <v>1</v>
      </c>
      <c r="G6835" s="18">
        <v>147</v>
      </c>
      <c r="H6835" s="18">
        <v>14701</v>
      </c>
      <c r="I6835" s="18" t="s">
        <v>16332</v>
      </c>
      <c r="U6835" s="170" t="s">
        <v>16429</v>
      </c>
      <c r="V6835" s="18" t="s">
        <v>3343</v>
      </c>
      <c r="W6835" t="str">
        <f t="shared" si="106"/>
        <v>INSERT INTO MST_D007_COMMON_D (ID,MST_D006_ID,QF_CODE,D_NO,VALUE01,VALUE02,VALUE03,VALUE04,VALUE05,DELETE_FLAG,UPDATE_FLAG,VALUE_TEXT1) VALUES('d8f71f45-b6d2-70e1-acd7-fc55eaaa3ca0','d189a123-bd57-e253-54fb-ed1dce7fd63c','PP027','006834','1','147','14701','JPH10118','','N','0','');</v>
      </c>
    </row>
    <row r="6836" spans="1:23">
      <c r="A6836" t="s">
        <v>16430</v>
      </c>
      <c r="B6836" t="s">
        <v>3342</v>
      </c>
      <c r="C6836" s="18" t="s">
        <v>3343</v>
      </c>
      <c r="D6836" s="18" t="s">
        <v>3344</v>
      </c>
      <c r="E6836" s="18"/>
      <c r="F6836" s="18">
        <v>1</v>
      </c>
      <c r="G6836" s="18">
        <v>148</v>
      </c>
      <c r="H6836" s="18">
        <v>14801</v>
      </c>
      <c r="I6836" s="18" t="s">
        <v>16332</v>
      </c>
      <c r="U6836" s="170" t="s">
        <v>16431</v>
      </c>
      <c r="V6836" s="18" t="s">
        <v>3343</v>
      </c>
      <c r="W6836" t="str">
        <f t="shared" si="106"/>
        <v>INSERT INTO MST_D007_COMMON_D (ID,MST_D006_ID,QF_CODE,D_NO,VALUE01,VALUE02,VALUE03,VALUE04,VALUE05,DELETE_FLAG,UPDATE_FLAG,VALUE_TEXT1) VALUES('412d7e63-5bab-fbec-0e87-4d3ef7bf9bf0','d189a123-bd57-e253-54fb-ed1dce7fd63c','PP027','006835','1','148','14801','JPH10118','','N','0','');</v>
      </c>
    </row>
    <row r="6837" spans="1:23">
      <c r="A6837" t="s">
        <v>16432</v>
      </c>
      <c r="B6837" t="s">
        <v>3342</v>
      </c>
      <c r="C6837" s="18" t="s">
        <v>3343</v>
      </c>
      <c r="D6837" s="18" t="s">
        <v>3344</v>
      </c>
      <c r="E6837" s="18"/>
      <c r="F6837" s="18">
        <v>1</v>
      </c>
      <c r="G6837" s="18">
        <v>141</v>
      </c>
      <c r="H6837" s="18">
        <v>14101</v>
      </c>
      <c r="I6837" s="18" t="s">
        <v>16433</v>
      </c>
      <c r="U6837" s="170" t="s">
        <v>16434</v>
      </c>
      <c r="V6837" s="18" t="s">
        <v>3343</v>
      </c>
      <c r="W6837" t="str">
        <f t="shared" si="106"/>
        <v>INSERT INTO MST_D007_COMMON_D (ID,MST_D006_ID,QF_CODE,D_NO,VALUE01,VALUE02,VALUE03,VALUE04,VALUE05,DELETE_FLAG,UPDATE_FLAG,VALUE_TEXT1) VALUES('5066bdbd-f069-f4ba-dfd1-c5baa6cced51','d189a123-bd57-e253-54fb-ed1dce7fd63c','PP027','006836','1','141','14101','JPH10119','','N','0','');</v>
      </c>
    </row>
    <row r="6838" spans="1:23">
      <c r="A6838" t="s">
        <v>16435</v>
      </c>
      <c r="B6838" t="s">
        <v>3342</v>
      </c>
      <c r="C6838" s="18" t="s">
        <v>3343</v>
      </c>
      <c r="D6838" s="18" t="s">
        <v>3344</v>
      </c>
      <c r="E6838" s="18"/>
      <c r="F6838" s="18">
        <v>1</v>
      </c>
      <c r="G6838" s="18">
        <v>141</v>
      </c>
      <c r="H6838" s="18">
        <v>14102</v>
      </c>
      <c r="I6838" s="18" t="s">
        <v>16433</v>
      </c>
      <c r="U6838" s="170" t="s">
        <v>16436</v>
      </c>
      <c r="V6838" s="18" t="s">
        <v>3343</v>
      </c>
      <c r="W6838" t="str">
        <f t="shared" si="106"/>
        <v>INSERT INTO MST_D007_COMMON_D (ID,MST_D006_ID,QF_CODE,D_NO,VALUE01,VALUE02,VALUE03,VALUE04,VALUE05,DELETE_FLAG,UPDATE_FLAG,VALUE_TEXT1) VALUES('bd84b6ac-e3eb-0adb-2a63-87a755bdfb5f','d189a123-bd57-e253-54fb-ed1dce7fd63c','PP027','006837','1','141','14102','JPH10119','','N','0','');</v>
      </c>
    </row>
    <row r="6839" spans="1:23">
      <c r="A6839" t="s">
        <v>16437</v>
      </c>
      <c r="B6839" t="s">
        <v>3342</v>
      </c>
      <c r="C6839" s="18" t="s">
        <v>3343</v>
      </c>
      <c r="D6839" s="18" t="s">
        <v>3344</v>
      </c>
      <c r="E6839" s="18"/>
      <c r="F6839" s="18">
        <v>1</v>
      </c>
      <c r="G6839" s="18">
        <v>141</v>
      </c>
      <c r="H6839" s="18">
        <v>14103</v>
      </c>
      <c r="I6839" s="18" t="s">
        <v>16433</v>
      </c>
      <c r="U6839" s="170" t="s">
        <v>16438</v>
      </c>
      <c r="V6839" s="18" t="s">
        <v>3343</v>
      </c>
      <c r="W6839" t="str">
        <f t="shared" si="106"/>
        <v>INSERT INTO MST_D007_COMMON_D (ID,MST_D006_ID,QF_CODE,D_NO,VALUE01,VALUE02,VALUE03,VALUE04,VALUE05,DELETE_FLAG,UPDATE_FLAG,VALUE_TEXT1) VALUES('4e61cf87-b6bb-5f1e-6b65-c7baaf1ab6f5','d189a123-bd57-e253-54fb-ed1dce7fd63c','PP027','006838','1','141','14103','JPH10119','','N','0','');</v>
      </c>
    </row>
    <row r="6840" spans="1:23">
      <c r="A6840" t="s">
        <v>16439</v>
      </c>
      <c r="B6840" t="s">
        <v>3342</v>
      </c>
      <c r="C6840" s="18" t="s">
        <v>3343</v>
      </c>
      <c r="D6840" s="18" t="s">
        <v>3344</v>
      </c>
      <c r="E6840" s="18"/>
      <c r="F6840" s="18">
        <v>1</v>
      </c>
      <c r="G6840" s="18">
        <v>141</v>
      </c>
      <c r="H6840" s="18">
        <v>14104</v>
      </c>
      <c r="I6840" s="18" t="s">
        <v>16433</v>
      </c>
      <c r="U6840" s="170" t="s">
        <v>16440</v>
      </c>
      <c r="V6840" s="18" t="s">
        <v>3343</v>
      </c>
      <c r="W6840" t="str">
        <f t="shared" si="106"/>
        <v>INSERT INTO MST_D007_COMMON_D (ID,MST_D006_ID,QF_CODE,D_NO,VALUE01,VALUE02,VALUE03,VALUE04,VALUE05,DELETE_FLAG,UPDATE_FLAG,VALUE_TEXT1) VALUES('dc5b68be-b1eb-18e3-0c51-d3bee5cefe1a','d189a123-bd57-e253-54fb-ed1dce7fd63c','PP027','006839','1','141','14104','JPH10119','','N','0','');</v>
      </c>
    </row>
    <row r="6841" spans="1:23">
      <c r="A6841" t="s">
        <v>16441</v>
      </c>
      <c r="B6841" t="s">
        <v>3342</v>
      </c>
      <c r="C6841" s="18" t="s">
        <v>3343</v>
      </c>
      <c r="D6841" s="18" t="s">
        <v>3344</v>
      </c>
      <c r="E6841" s="18"/>
      <c r="F6841" s="18">
        <v>1</v>
      </c>
      <c r="G6841" s="18">
        <v>141</v>
      </c>
      <c r="H6841" s="18">
        <v>14105</v>
      </c>
      <c r="I6841" s="18" t="s">
        <v>16433</v>
      </c>
      <c r="U6841" s="170" t="s">
        <v>16442</v>
      </c>
      <c r="V6841" s="18" t="s">
        <v>3343</v>
      </c>
      <c r="W6841" t="str">
        <f t="shared" si="106"/>
        <v>INSERT INTO MST_D007_COMMON_D (ID,MST_D006_ID,QF_CODE,D_NO,VALUE01,VALUE02,VALUE03,VALUE04,VALUE05,DELETE_FLAG,UPDATE_FLAG,VALUE_TEXT1) VALUES('c3065da4-ed00-81da-cfb6-2fdd9dad2b4b','d189a123-bd57-e253-54fb-ed1dce7fd63c','PP027','006840','1','141','14105','JPH10119','','N','0','');</v>
      </c>
    </row>
    <row r="6842" spans="1:23">
      <c r="A6842" t="s">
        <v>16443</v>
      </c>
      <c r="B6842" t="s">
        <v>3342</v>
      </c>
      <c r="C6842" s="18" t="s">
        <v>3343</v>
      </c>
      <c r="D6842" s="18" t="s">
        <v>3344</v>
      </c>
      <c r="E6842" s="18"/>
      <c r="F6842" s="18">
        <v>1</v>
      </c>
      <c r="G6842" s="18">
        <v>141</v>
      </c>
      <c r="H6842" s="18">
        <v>14106</v>
      </c>
      <c r="I6842" s="18" t="s">
        <v>16433</v>
      </c>
      <c r="U6842" s="170" t="s">
        <v>16444</v>
      </c>
      <c r="V6842" s="18" t="s">
        <v>3343</v>
      </c>
      <c r="W6842" t="str">
        <f t="shared" si="106"/>
        <v>INSERT INTO MST_D007_COMMON_D (ID,MST_D006_ID,QF_CODE,D_NO,VALUE01,VALUE02,VALUE03,VALUE04,VALUE05,DELETE_FLAG,UPDATE_FLAG,VALUE_TEXT1) VALUES('1e72b2af-74ef-08d2-a3d6-caac66337af7','d189a123-bd57-e253-54fb-ed1dce7fd63c','PP027','006841','1','141','14106','JPH10119','','N','0','');</v>
      </c>
    </row>
    <row r="6843" spans="1:23">
      <c r="A6843" t="s">
        <v>16445</v>
      </c>
      <c r="B6843" t="s">
        <v>3342</v>
      </c>
      <c r="C6843" s="18" t="s">
        <v>3343</v>
      </c>
      <c r="D6843" s="18" t="s">
        <v>3344</v>
      </c>
      <c r="E6843" s="18"/>
      <c r="F6843" s="18">
        <v>1</v>
      </c>
      <c r="G6843" s="18">
        <v>142</v>
      </c>
      <c r="H6843" s="18">
        <v>14201</v>
      </c>
      <c r="I6843" s="18" t="s">
        <v>16433</v>
      </c>
      <c r="U6843" s="170" t="s">
        <v>16446</v>
      </c>
      <c r="V6843" s="18" t="s">
        <v>3343</v>
      </c>
      <c r="W6843" t="str">
        <f t="shared" si="106"/>
        <v>INSERT INTO MST_D007_COMMON_D (ID,MST_D006_ID,QF_CODE,D_NO,VALUE01,VALUE02,VALUE03,VALUE04,VALUE05,DELETE_FLAG,UPDATE_FLAG,VALUE_TEXT1) VALUES('ef1a2da1-c7f4-bc2f-6b8d-b42ae868ab3b','d189a123-bd57-e253-54fb-ed1dce7fd63c','PP027','006842','1','142','14201','JPH10119','','N','0','');</v>
      </c>
    </row>
    <row r="6844" spans="1:23">
      <c r="A6844" t="s">
        <v>16447</v>
      </c>
      <c r="B6844" t="s">
        <v>3342</v>
      </c>
      <c r="C6844" s="18" t="s">
        <v>3343</v>
      </c>
      <c r="D6844" s="18" t="s">
        <v>3344</v>
      </c>
      <c r="E6844" s="18"/>
      <c r="F6844" s="18">
        <v>1</v>
      </c>
      <c r="G6844" s="18">
        <v>142</v>
      </c>
      <c r="H6844" s="18">
        <v>14202</v>
      </c>
      <c r="I6844" s="18" t="s">
        <v>16433</v>
      </c>
      <c r="U6844" s="170" t="s">
        <v>16448</v>
      </c>
      <c r="V6844" s="18" t="s">
        <v>3343</v>
      </c>
      <c r="W6844" t="str">
        <f t="shared" si="106"/>
        <v>INSERT INTO MST_D007_COMMON_D (ID,MST_D006_ID,QF_CODE,D_NO,VALUE01,VALUE02,VALUE03,VALUE04,VALUE05,DELETE_FLAG,UPDATE_FLAG,VALUE_TEXT1) VALUES('8e7eaecc-215f-5473-7bbe-fda0e6ce1cdc','d189a123-bd57-e253-54fb-ed1dce7fd63c','PP027','006843','1','142','14202','JPH10119','','N','0','');</v>
      </c>
    </row>
    <row r="6845" spans="1:23">
      <c r="A6845" t="s">
        <v>16449</v>
      </c>
      <c r="B6845" t="s">
        <v>3342</v>
      </c>
      <c r="C6845" s="18" t="s">
        <v>3343</v>
      </c>
      <c r="D6845" s="18" t="s">
        <v>3344</v>
      </c>
      <c r="E6845" s="18"/>
      <c r="F6845" s="18">
        <v>1</v>
      </c>
      <c r="G6845" s="18">
        <v>142</v>
      </c>
      <c r="H6845" s="18">
        <v>14203</v>
      </c>
      <c r="I6845" s="18" t="s">
        <v>16433</v>
      </c>
      <c r="U6845" s="170" t="s">
        <v>16450</v>
      </c>
      <c r="V6845" s="18" t="s">
        <v>3343</v>
      </c>
      <c r="W6845" t="str">
        <f t="shared" si="106"/>
        <v>INSERT INTO MST_D007_COMMON_D (ID,MST_D006_ID,QF_CODE,D_NO,VALUE01,VALUE02,VALUE03,VALUE04,VALUE05,DELETE_FLAG,UPDATE_FLAG,VALUE_TEXT1) VALUES('2df58e92-210d-03bc-6416-44423fe9e06b','d189a123-bd57-e253-54fb-ed1dce7fd63c','PP027','006844','1','142','14203','JPH10119','','N','0','');</v>
      </c>
    </row>
    <row r="6846" spans="1:23">
      <c r="A6846" t="s">
        <v>16451</v>
      </c>
      <c r="B6846" t="s">
        <v>3342</v>
      </c>
      <c r="C6846" s="18" t="s">
        <v>3343</v>
      </c>
      <c r="D6846" s="18" t="s">
        <v>3344</v>
      </c>
      <c r="E6846" s="18"/>
      <c r="F6846" s="18">
        <v>1</v>
      </c>
      <c r="G6846" s="18">
        <v>142</v>
      </c>
      <c r="H6846" s="18">
        <v>14204</v>
      </c>
      <c r="I6846" s="18" t="s">
        <v>16433</v>
      </c>
      <c r="U6846" s="170" t="s">
        <v>16452</v>
      </c>
      <c r="V6846" s="18" t="s">
        <v>3343</v>
      </c>
      <c r="W6846" t="str">
        <f t="shared" si="106"/>
        <v>INSERT INTO MST_D007_COMMON_D (ID,MST_D006_ID,QF_CODE,D_NO,VALUE01,VALUE02,VALUE03,VALUE04,VALUE05,DELETE_FLAG,UPDATE_FLAG,VALUE_TEXT1) VALUES('dd2298c8-a28b-001d-6a34-cbfdd9f8224b','d189a123-bd57-e253-54fb-ed1dce7fd63c','PP027','006845','1','142','14204','JPH10119','','N','0','');</v>
      </c>
    </row>
    <row r="6847" spans="1:23">
      <c r="A6847" t="s">
        <v>16453</v>
      </c>
      <c r="B6847" t="s">
        <v>3342</v>
      </c>
      <c r="C6847" s="18" t="s">
        <v>3343</v>
      </c>
      <c r="D6847" s="18" t="s">
        <v>3344</v>
      </c>
      <c r="E6847" s="18"/>
      <c r="F6847" s="18">
        <v>1</v>
      </c>
      <c r="G6847" s="18">
        <v>142</v>
      </c>
      <c r="H6847" s="18">
        <v>14205</v>
      </c>
      <c r="I6847" s="18" t="s">
        <v>16433</v>
      </c>
      <c r="U6847" s="170" t="s">
        <v>16454</v>
      </c>
      <c r="V6847" s="18" t="s">
        <v>3343</v>
      </c>
      <c r="W6847" t="str">
        <f t="shared" si="106"/>
        <v>INSERT INTO MST_D007_COMMON_D (ID,MST_D006_ID,QF_CODE,D_NO,VALUE01,VALUE02,VALUE03,VALUE04,VALUE05,DELETE_FLAG,UPDATE_FLAG,VALUE_TEXT1) VALUES('4b14cac4-09a1-e08d-05b3-33abd74824e9','d189a123-bd57-e253-54fb-ed1dce7fd63c','PP027','006846','1','142','14205','JPH10119','','N','0','');</v>
      </c>
    </row>
    <row r="6848" spans="1:23">
      <c r="A6848" t="s">
        <v>16455</v>
      </c>
      <c r="B6848" t="s">
        <v>3342</v>
      </c>
      <c r="C6848" s="18" t="s">
        <v>3343</v>
      </c>
      <c r="D6848" s="18" t="s">
        <v>3344</v>
      </c>
      <c r="E6848" s="18"/>
      <c r="F6848" s="18">
        <v>1</v>
      </c>
      <c r="G6848" s="18">
        <v>142</v>
      </c>
      <c r="H6848" s="18">
        <v>14206</v>
      </c>
      <c r="I6848" s="18" t="s">
        <v>16433</v>
      </c>
      <c r="U6848" s="170" t="s">
        <v>16456</v>
      </c>
      <c r="V6848" s="18" t="s">
        <v>3343</v>
      </c>
      <c r="W6848" t="str">
        <f t="shared" si="106"/>
        <v>INSERT INTO MST_D007_COMMON_D (ID,MST_D006_ID,QF_CODE,D_NO,VALUE01,VALUE02,VALUE03,VALUE04,VALUE05,DELETE_FLAG,UPDATE_FLAG,VALUE_TEXT1) VALUES('e622bd9c-4df6-ca65-be48-2bb3bbe4cee8','d189a123-bd57-e253-54fb-ed1dce7fd63c','PP027','006847','1','142','14206','JPH10119','','N','0','');</v>
      </c>
    </row>
    <row r="6849" spans="1:23">
      <c r="A6849" t="s">
        <v>16457</v>
      </c>
      <c r="B6849" t="s">
        <v>3342</v>
      </c>
      <c r="C6849" s="18" t="s">
        <v>3343</v>
      </c>
      <c r="D6849" s="18" t="s">
        <v>3344</v>
      </c>
      <c r="E6849" s="18"/>
      <c r="F6849" s="18">
        <v>1</v>
      </c>
      <c r="G6849" s="18">
        <v>143</v>
      </c>
      <c r="H6849" s="18">
        <v>14301</v>
      </c>
      <c r="I6849" s="18" t="s">
        <v>16433</v>
      </c>
      <c r="U6849" s="170" t="s">
        <v>16458</v>
      </c>
      <c r="V6849" s="18" t="s">
        <v>3343</v>
      </c>
      <c r="W6849" t="str">
        <f t="shared" si="106"/>
        <v>INSERT INTO MST_D007_COMMON_D (ID,MST_D006_ID,QF_CODE,D_NO,VALUE01,VALUE02,VALUE03,VALUE04,VALUE05,DELETE_FLAG,UPDATE_FLAG,VALUE_TEXT1) VALUES('925e6956-1f9e-e1b4-a945-d5210daf6318','d189a123-bd57-e253-54fb-ed1dce7fd63c','PP027','006848','1','143','14301','JPH10119','','N','0','');</v>
      </c>
    </row>
    <row r="6850" spans="1:23">
      <c r="A6850" t="s">
        <v>16459</v>
      </c>
      <c r="B6850" t="s">
        <v>3342</v>
      </c>
      <c r="C6850" s="18" t="s">
        <v>3343</v>
      </c>
      <c r="D6850" s="18" t="s">
        <v>3344</v>
      </c>
      <c r="E6850" s="18"/>
      <c r="F6850" s="18">
        <v>1</v>
      </c>
      <c r="G6850" s="18">
        <v>143</v>
      </c>
      <c r="H6850" s="18">
        <v>14302</v>
      </c>
      <c r="I6850" s="18" t="s">
        <v>16433</v>
      </c>
      <c r="U6850" s="170" t="s">
        <v>16460</v>
      </c>
      <c r="V6850" s="18" t="s">
        <v>3343</v>
      </c>
      <c r="W6850" t="str">
        <f t="shared" si="106"/>
        <v>INSERT INTO MST_D007_COMMON_D (ID,MST_D006_ID,QF_CODE,D_NO,VALUE01,VALUE02,VALUE03,VALUE04,VALUE05,DELETE_FLAG,UPDATE_FLAG,VALUE_TEXT1) VALUES('2bf90beb-70f9-1cdf-f7ae-fd3deff7194a','d189a123-bd57-e253-54fb-ed1dce7fd63c','PP027','006849','1','143','14302','JPH10119','','N','0','');</v>
      </c>
    </row>
    <row r="6851" spans="1:23">
      <c r="A6851" t="s">
        <v>16461</v>
      </c>
      <c r="B6851" t="s">
        <v>3342</v>
      </c>
      <c r="C6851" s="18" t="s">
        <v>3343</v>
      </c>
      <c r="D6851" s="18" t="s">
        <v>3344</v>
      </c>
      <c r="E6851" s="18"/>
      <c r="F6851" s="18">
        <v>1</v>
      </c>
      <c r="G6851" s="18">
        <v>143</v>
      </c>
      <c r="H6851" s="18">
        <v>14303</v>
      </c>
      <c r="I6851" s="18" t="s">
        <v>16433</v>
      </c>
      <c r="U6851" s="170" t="s">
        <v>16462</v>
      </c>
      <c r="V6851" s="18" t="s">
        <v>3343</v>
      </c>
      <c r="W6851" t="str">
        <f t="shared" ref="W6851:W6914" si="107">"  INSERT INTO MST_D007_COMMON_D (ID,MST_D006_ID,QF_CODE,D_NO,VALUE01,VALUE02,VALUE03,VALUE04,VALUE05,DELETE_FLAG,UPDATE_FLAG,VALUE_TEXT1) VALUES('"&amp;A6851&amp;"','"&amp;B6851&amp;"','"&amp;V6851&amp;"','"&amp;U6851&amp;"','"&amp;F6851&amp;"','"&amp;G6851&amp;"','"&amp;H6851&amp;"','"&amp;I6851&amp;"','"&amp;J6851&amp;"','N','0','"&amp;E6851&amp;"');"</f>
        <v>INSERT INTO MST_D007_COMMON_D (ID,MST_D006_ID,QF_CODE,D_NO,VALUE01,VALUE02,VALUE03,VALUE04,VALUE05,DELETE_FLAG,UPDATE_FLAG,VALUE_TEXT1) VALUES('fb99cef6-bdd0-d673-1c0b-badfbb56e781','d189a123-bd57-e253-54fb-ed1dce7fd63c','PP027','006850','1','143','14303','JPH10119','','N','0','');</v>
      </c>
    </row>
    <row r="6852" spans="1:23">
      <c r="A6852" t="s">
        <v>16463</v>
      </c>
      <c r="B6852" t="s">
        <v>3342</v>
      </c>
      <c r="C6852" s="18" t="s">
        <v>3343</v>
      </c>
      <c r="D6852" s="18" t="s">
        <v>3344</v>
      </c>
      <c r="E6852" s="18"/>
      <c r="F6852" s="18">
        <v>1</v>
      </c>
      <c r="G6852" s="18">
        <v>143</v>
      </c>
      <c r="H6852" s="18">
        <v>14304</v>
      </c>
      <c r="I6852" s="18" t="s">
        <v>16433</v>
      </c>
      <c r="U6852" s="170" t="s">
        <v>16464</v>
      </c>
      <c r="V6852" s="18" t="s">
        <v>3343</v>
      </c>
      <c r="W6852" t="str">
        <f t="shared" si="107"/>
        <v>INSERT INTO MST_D007_COMMON_D (ID,MST_D006_ID,QF_CODE,D_NO,VALUE01,VALUE02,VALUE03,VALUE04,VALUE05,DELETE_FLAG,UPDATE_FLAG,VALUE_TEXT1) VALUES('ad3a55be-ee22-04fc-bffd-7abebf110523','d189a123-bd57-e253-54fb-ed1dce7fd63c','PP027','006851','1','143','14304','JPH10119','','N','0','');</v>
      </c>
    </row>
    <row r="6853" spans="1:23">
      <c r="A6853" t="s">
        <v>16465</v>
      </c>
      <c r="B6853" t="s">
        <v>3342</v>
      </c>
      <c r="C6853" s="18" t="s">
        <v>3343</v>
      </c>
      <c r="D6853" s="18" t="s">
        <v>3344</v>
      </c>
      <c r="E6853" s="18"/>
      <c r="F6853" s="18">
        <v>1</v>
      </c>
      <c r="G6853" s="18">
        <v>143</v>
      </c>
      <c r="H6853" s="18">
        <v>14305</v>
      </c>
      <c r="I6853" s="18" t="s">
        <v>16433</v>
      </c>
      <c r="U6853" s="170" t="s">
        <v>16466</v>
      </c>
      <c r="V6853" s="18" t="s">
        <v>3343</v>
      </c>
      <c r="W6853" t="str">
        <f t="shared" si="107"/>
        <v>INSERT INTO MST_D007_COMMON_D (ID,MST_D006_ID,QF_CODE,D_NO,VALUE01,VALUE02,VALUE03,VALUE04,VALUE05,DELETE_FLAG,UPDATE_FLAG,VALUE_TEXT1) VALUES('5df95c1b-3a71-8699-642e-b015b1edeb2f','d189a123-bd57-e253-54fb-ed1dce7fd63c','PP027','006852','1','143','14305','JPH10119','','N','0','');</v>
      </c>
    </row>
    <row r="6854" spans="1:23">
      <c r="A6854" t="s">
        <v>16467</v>
      </c>
      <c r="B6854" t="s">
        <v>3342</v>
      </c>
      <c r="C6854" s="18" t="s">
        <v>3343</v>
      </c>
      <c r="D6854" s="18" t="s">
        <v>3344</v>
      </c>
      <c r="E6854" s="18"/>
      <c r="F6854" s="18">
        <v>1</v>
      </c>
      <c r="G6854" s="18">
        <v>143</v>
      </c>
      <c r="H6854" s="18">
        <v>14306</v>
      </c>
      <c r="I6854" s="18" t="s">
        <v>16433</v>
      </c>
      <c r="U6854" s="170" t="s">
        <v>16468</v>
      </c>
      <c r="V6854" s="18" t="s">
        <v>3343</v>
      </c>
      <c r="W6854" t="str">
        <f t="shared" si="107"/>
        <v>INSERT INTO MST_D007_COMMON_D (ID,MST_D006_ID,QF_CODE,D_NO,VALUE01,VALUE02,VALUE03,VALUE04,VALUE05,DELETE_FLAG,UPDATE_FLAG,VALUE_TEXT1) VALUES('ebbe172c-a2f4-bf50-c871-b28dfc8f4ad8','d189a123-bd57-e253-54fb-ed1dce7fd63c','PP027','006853','1','143','14306','JPH10119','','N','0','');</v>
      </c>
    </row>
    <row r="6855" spans="1:23">
      <c r="A6855" t="s">
        <v>16469</v>
      </c>
      <c r="B6855" t="s">
        <v>3342</v>
      </c>
      <c r="C6855" s="18" t="s">
        <v>3343</v>
      </c>
      <c r="D6855" s="18" t="s">
        <v>3344</v>
      </c>
      <c r="E6855" s="18"/>
      <c r="F6855" s="18">
        <v>1</v>
      </c>
      <c r="G6855" s="18">
        <v>143</v>
      </c>
      <c r="H6855" s="18">
        <v>14307</v>
      </c>
      <c r="I6855" s="18" t="s">
        <v>16433</v>
      </c>
      <c r="U6855" s="170" t="s">
        <v>16470</v>
      </c>
      <c r="V6855" s="18" t="s">
        <v>3343</v>
      </c>
      <c r="W6855" t="str">
        <f t="shared" si="107"/>
        <v>INSERT INTO MST_D007_COMMON_D (ID,MST_D006_ID,QF_CODE,D_NO,VALUE01,VALUE02,VALUE03,VALUE04,VALUE05,DELETE_FLAG,UPDATE_FLAG,VALUE_TEXT1) VALUES('bf4ff6ed-93f9-a887-6508-b09e8c8b1abe','d189a123-bd57-e253-54fb-ed1dce7fd63c','PP027','006854','1','143','14307','JPH10119','','N','0','');</v>
      </c>
    </row>
    <row r="6856" spans="1:23">
      <c r="A6856" t="s">
        <v>16471</v>
      </c>
      <c r="B6856" t="s">
        <v>3342</v>
      </c>
      <c r="C6856" s="18" t="s">
        <v>3343</v>
      </c>
      <c r="D6856" s="18" t="s">
        <v>3344</v>
      </c>
      <c r="E6856" s="18"/>
      <c r="F6856" s="18">
        <v>1</v>
      </c>
      <c r="G6856" s="18">
        <v>143</v>
      </c>
      <c r="H6856" s="18">
        <v>14308</v>
      </c>
      <c r="I6856" s="18" t="s">
        <v>16433</v>
      </c>
      <c r="U6856" s="170" t="s">
        <v>16472</v>
      </c>
      <c r="V6856" s="18" t="s">
        <v>3343</v>
      </c>
      <c r="W6856" t="str">
        <f t="shared" si="107"/>
        <v>INSERT INTO MST_D007_COMMON_D (ID,MST_D006_ID,QF_CODE,D_NO,VALUE01,VALUE02,VALUE03,VALUE04,VALUE05,DELETE_FLAG,UPDATE_FLAG,VALUE_TEXT1) VALUES('737cb997-2fde-b742-ee0d-f55df6d3169e','d189a123-bd57-e253-54fb-ed1dce7fd63c','PP027','006855','1','143','14308','JPH10119','','N','0','');</v>
      </c>
    </row>
    <row r="6857" spans="1:23">
      <c r="A6857" t="s">
        <v>16473</v>
      </c>
      <c r="B6857" t="s">
        <v>3342</v>
      </c>
      <c r="C6857" s="18" t="s">
        <v>3343</v>
      </c>
      <c r="D6857" s="18" t="s">
        <v>3344</v>
      </c>
      <c r="E6857" s="18"/>
      <c r="F6857" s="18">
        <v>1</v>
      </c>
      <c r="G6857" s="18">
        <v>143</v>
      </c>
      <c r="H6857" s="18">
        <v>14309</v>
      </c>
      <c r="I6857" s="18" t="s">
        <v>16433</v>
      </c>
      <c r="U6857" s="170" t="s">
        <v>16474</v>
      </c>
      <c r="V6857" s="18" t="s">
        <v>3343</v>
      </c>
      <c r="W6857" t="str">
        <f t="shared" si="107"/>
        <v>INSERT INTO MST_D007_COMMON_D (ID,MST_D006_ID,QF_CODE,D_NO,VALUE01,VALUE02,VALUE03,VALUE04,VALUE05,DELETE_FLAG,UPDATE_FLAG,VALUE_TEXT1) VALUES('d0ed0fee-c56d-f6d6-6ebb-d43aa9a698fc','d189a123-bd57-e253-54fb-ed1dce7fd63c','PP027','006856','1','143','14309','JPH10119','','N','0','');</v>
      </c>
    </row>
    <row r="6858" spans="1:23">
      <c r="A6858" t="s">
        <v>16475</v>
      </c>
      <c r="B6858" t="s">
        <v>3342</v>
      </c>
      <c r="C6858" s="18" t="s">
        <v>3343</v>
      </c>
      <c r="D6858" s="18" t="s">
        <v>3344</v>
      </c>
      <c r="E6858" s="18"/>
      <c r="F6858" s="18">
        <v>1</v>
      </c>
      <c r="G6858" s="18">
        <v>143</v>
      </c>
      <c r="H6858" s="18">
        <v>14310</v>
      </c>
      <c r="I6858" s="18" t="s">
        <v>16433</v>
      </c>
      <c r="U6858" s="170" t="s">
        <v>16476</v>
      </c>
      <c r="V6858" s="18" t="s">
        <v>3343</v>
      </c>
      <c r="W6858" t="str">
        <f t="shared" si="107"/>
        <v>INSERT INTO MST_D007_COMMON_D (ID,MST_D006_ID,QF_CODE,D_NO,VALUE01,VALUE02,VALUE03,VALUE04,VALUE05,DELETE_FLAG,UPDATE_FLAG,VALUE_TEXT1) VALUES('9c32adbf-d1e7-9d60-9bb7-87dcf0e0fb5e','d189a123-bd57-e253-54fb-ed1dce7fd63c','PP027','006857','1','143','14310','JPH10119','','N','0','');</v>
      </c>
    </row>
    <row r="6859" spans="1:23">
      <c r="A6859" t="s">
        <v>16477</v>
      </c>
      <c r="B6859" t="s">
        <v>3342</v>
      </c>
      <c r="C6859" s="18" t="s">
        <v>3343</v>
      </c>
      <c r="D6859" s="18" t="s">
        <v>3344</v>
      </c>
      <c r="E6859" s="18"/>
      <c r="F6859" s="18">
        <v>1</v>
      </c>
      <c r="G6859" s="18">
        <v>143</v>
      </c>
      <c r="H6859" s="18">
        <v>14311</v>
      </c>
      <c r="I6859" s="18" t="s">
        <v>16433</v>
      </c>
      <c r="U6859" s="170" t="s">
        <v>16478</v>
      </c>
      <c r="V6859" s="18" t="s">
        <v>3343</v>
      </c>
      <c r="W6859" t="str">
        <f t="shared" si="107"/>
        <v>INSERT INTO MST_D007_COMMON_D (ID,MST_D006_ID,QF_CODE,D_NO,VALUE01,VALUE02,VALUE03,VALUE04,VALUE05,DELETE_FLAG,UPDATE_FLAG,VALUE_TEXT1) VALUES('f0cb26a0-356d-b2ec-ce00-e3f5e6b6fba8','d189a123-bd57-e253-54fb-ed1dce7fd63c','PP027','006858','1','143','14311','JPH10119','','N','0','');</v>
      </c>
    </row>
    <row r="6860" spans="1:23">
      <c r="A6860" t="s">
        <v>16479</v>
      </c>
      <c r="B6860" t="s">
        <v>3342</v>
      </c>
      <c r="C6860" s="18" t="s">
        <v>3343</v>
      </c>
      <c r="D6860" s="18" t="s">
        <v>3344</v>
      </c>
      <c r="E6860" s="18"/>
      <c r="F6860" s="18">
        <v>1</v>
      </c>
      <c r="G6860" s="18">
        <v>143</v>
      </c>
      <c r="H6860" s="18">
        <v>14312</v>
      </c>
      <c r="I6860" s="18" t="s">
        <v>16433</v>
      </c>
      <c r="U6860" s="170" t="s">
        <v>16480</v>
      </c>
      <c r="V6860" s="18" t="s">
        <v>3343</v>
      </c>
      <c r="W6860" t="str">
        <f t="shared" si="107"/>
        <v>INSERT INTO MST_D007_COMMON_D (ID,MST_D006_ID,QF_CODE,D_NO,VALUE01,VALUE02,VALUE03,VALUE04,VALUE05,DELETE_FLAG,UPDATE_FLAG,VALUE_TEXT1) VALUES('ce2a88d6-5c96-1343-f7ca-578c04d99d7e','d189a123-bd57-e253-54fb-ed1dce7fd63c','PP027','006859','1','143','14312','JPH10119','','N','0','');</v>
      </c>
    </row>
    <row r="6861" spans="1:23">
      <c r="A6861" t="s">
        <v>16481</v>
      </c>
      <c r="B6861" t="s">
        <v>3342</v>
      </c>
      <c r="C6861" s="18" t="s">
        <v>3343</v>
      </c>
      <c r="D6861" s="18" t="s">
        <v>3344</v>
      </c>
      <c r="E6861" s="18"/>
      <c r="F6861" s="18">
        <v>1</v>
      </c>
      <c r="G6861" s="18">
        <v>143</v>
      </c>
      <c r="H6861" s="18">
        <v>14313</v>
      </c>
      <c r="I6861" s="18" t="s">
        <v>16433</v>
      </c>
      <c r="U6861" s="170" t="s">
        <v>16482</v>
      </c>
      <c r="V6861" s="18" t="s">
        <v>3343</v>
      </c>
      <c r="W6861" t="str">
        <f t="shared" si="107"/>
        <v>INSERT INTO MST_D007_COMMON_D (ID,MST_D006_ID,QF_CODE,D_NO,VALUE01,VALUE02,VALUE03,VALUE04,VALUE05,DELETE_FLAG,UPDATE_FLAG,VALUE_TEXT1) VALUES('681fe5b7-fac8-1aab-4e36-a8ba5cbbd1fd','d189a123-bd57-e253-54fb-ed1dce7fd63c','PP027','006860','1','143','14313','JPH10119','','N','0','');</v>
      </c>
    </row>
    <row r="6862" spans="1:23">
      <c r="A6862" t="s">
        <v>16483</v>
      </c>
      <c r="B6862" t="s">
        <v>3342</v>
      </c>
      <c r="C6862" s="18" t="s">
        <v>3343</v>
      </c>
      <c r="D6862" s="18" t="s">
        <v>3344</v>
      </c>
      <c r="E6862" s="18"/>
      <c r="F6862" s="18">
        <v>1</v>
      </c>
      <c r="G6862" s="18">
        <v>144</v>
      </c>
      <c r="H6862" s="18">
        <v>14401</v>
      </c>
      <c r="I6862" s="18" t="s">
        <v>16433</v>
      </c>
      <c r="U6862" s="170" t="s">
        <v>16484</v>
      </c>
      <c r="V6862" s="18" t="s">
        <v>3343</v>
      </c>
      <c r="W6862" t="str">
        <f t="shared" si="107"/>
        <v>INSERT INTO MST_D007_COMMON_D (ID,MST_D006_ID,QF_CODE,D_NO,VALUE01,VALUE02,VALUE03,VALUE04,VALUE05,DELETE_FLAG,UPDATE_FLAG,VALUE_TEXT1) VALUES('ab26a93b-45d2-2043-2cbb-cb30c9baa2fd','d189a123-bd57-e253-54fb-ed1dce7fd63c','PP027','006861','1','144','14401','JPH10119','','N','0','');</v>
      </c>
    </row>
    <row r="6863" spans="1:23">
      <c r="A6863" t="s">
        <v>16485</v>
      </c>
      <c r="B6863" t="s">
        <v>3342</v>
      </c>
      <c r="C6863" s="18" t="s">
        <v>3343</v>
      </c>
      <c r="D6863" s="18" t="s">
        <v>3344</v>
      </c>
      <c r="E6863" s="18"/>
      <c r="F6863" s="18">
        <v>1</v>
      </c>
      <c r="G6863" s="18">
        <v>144</v>
      </c>
      <c r="H6863" s="18">
        <v>14402</v>
      </c>
      <c r="I6863" s="18" t="s">
        <v>16433</v>
      </c>
      <c r="U6863" s="170" t="s">
        <v>16486</v>
      </c>
      <c r="V6863" s="18" t="s">
        <v>3343</v>
      </c>
      <c r="W6863" t="str">
        <f t="shared" si="107"/>
        <v>INSERT INTO MST_D007_COMMON_D (ID,MST_D006_ID,QF_CODE,D_NO,VALUE01,VALUE02,VALUE03,VALUE04,VALUE05,DELETE_FLAG,UPDATE_FLAG,VALUE_TEXT1) VALUES('ffb8419f-6da6-becb-c9aa-7b6a6b1ff4b4','d189a123-bd57-e253-54fb-ed1dce7fd63c','PP027','006862','1','144','14402','JPH10119','','N','0','');</v>
      </c>
    </row>
    <row r="6864" spans="1:23">
      <c r="A6864" t="s">
        <v>16487</v>
      </c>
      <c r="B6864" t="s">
        <v>3342</v>
      </c>
      <c r="C6864" s="18" t="s">
        <v>3343</v>
      </c>
      <c r="D6864" s="18" t="s">
        <v>3344</v>
      </c>
      <c r="E6864" s="18"/>
      <c r="F6864" s="18">
        <v>1</v>
      </c>
      <c r="G6864" s="18">
        <v>144</v>
      </c>
      <c r="H6864" s="18">
        <v>14403</v>
      </c>
      <c r="I6864" s="18" t="s">
        <v>16433</v>
      </c>
      <c r="U6864" s="170" t="s">
        <v>16488</v>
      </c>
      <c r="V6864" s="18" t="s">
        <v>3343</v>
      </c>
      <c r="W6864" t="str">
        <f t="shared" si="107"/>
        <v>INSERT INTO MST_D007_COMMON_D (ID,MST_D006_ID,QF_CODE,D_NO,VALUE01,VALUE02,VALUE03,VALUE04,VALUE05,DELETE_FLAG,UPDATE_FLAG,VALUE_TEXT1) VALUES('fb2562d9-3440-9c09-4c6b-cacdd2edf44f','d189a123-bd57-e253-54fb-ed1dce7fd63c','PP027','006863','1','144','14403','JPH10119','','N','0','');</v>
      </c>
    </row>
    <row r="6865" spans="1:23">
      <c r="A6865" t="s">
        <v>16489</v>
      </c>
      <c r="B6865" t="s">
        <v>3342</v>
      </c>
      <c r="C6865" s="18" t="s">
        <v>3343</v>
      </c>
      <c r="D6865" s="18" t="s">
        <v>3344</v>
      </c>
      <c r="E6865" s="18"/>
      <c r="F6865" s="18">
        <v>1</v>
      </c>
      <c r="G6865" s="18">
        <v>144</v>
      </c>
      <c r="H6865" s="18">
        <v>14404</v>
      </c>
      <c r="I6865" s="18" t="s">
        <v>16433</v>
      </c>
      <c r="U6865" s="170" t="s">
        <v>16490</v>
      </c>
      <c r="V6865" s="18" t="s">
        <v>3343</v>
      </c>
      <c r="W6865" t="str">
        <f t="shared" si="107"/>
        <v>INSERT INTO MST_D007_COMMON_D (ID,MST_D006_ID,QF_CODE,D_NO,VALUE01,VALUE02,VALUE03,VALUE04,VALUE05,DELETE_FLAG,UPDATE_FLAG,VALUE_TEXT1) VALUES('d1c241bf-387b-cd4d-44b5-166418ef97a2','d189a123-bd57-e253-54fb-ed1dce7fd63c','PP027','006864','1','144','14404','JPH10119','','N','0','');</v>
      </c>
    </row>
    <row r="6866" spans="1:23">
      <c r="A6866" t="s">
        <v>16491</v>
      </c>
      <c r="B6866" t="s">
        <v>3342</v>
      </c>
      <c r="C6866" s="18" t="s">
        <v>3343</v>
      </c>
      <c r="D6866" s="18" t="s">
        <v>3344</v>
      </c>
      <c r="E6866" s="18"/>
      <c r="F6866" s="18">
        <v>1</v>
      </c>
      <c r="G6866" s="18">
        <v>144</v>
      </c>
      <c r="H6866" s="18">
        <v>14405</v>
      </c>
      <c r="I6866" s="18" t="s">
        <v>16433</v>
      </c>
      <c r="U6866" s="170" t="s">
        <v>16492</v>
      </c>
      <c r="V6866" s="18" t="s">
        <v>3343</v>
      </c>
      <c r="W6866" t="str">
        <f t="shared" si="107"/>
        <v>INSERT INTO MST_D007_COMMON_D (ID,MST_D006_ID,QF_CODE,D_NO,VALUE01,VALUE02,VALUE03,VALUE04,VALUE05,DELETE_FLAG,UPDATE_FLAG,VALUE_TEXT1) VALUES('baa09a58-cdad-1909-0adf-ed6a973c0b44','d189a123-bd57-e253-54fb-ed1dce7fd63c','PP027','006865','1','144','14405','JPH10119','','N','0','');</v>
      </c>
    </row>
    <row r="6867" spans="1:23">
      <c r="A6867" t="s">
        <v>16493</v>
      </c>
      <c r="B6867" t="s">
        <v>3342</v>
      </c>
      <c r="C6867" s="18" t="s">
        <v>3343</v>
      </c>
      <c r="D6867" s="18" t="s">
        <v>3344</v>
      </c>
      <c r="E6867" s="18"/>
      <c r="F6867" s="18">
        <v>1</v>
      </c>
      <c r="G6867" s="18">
        <v>144</v>
      </c>
      <c r="H6867" s="18">
        <v>14406</v>
      </c>
      <c r="I6867" s="18" t="s">
        <v>16433</v>
      </c>
      <c r="U6867" s="170" t="s">
        <v>16494</v>
      </c>
      <c r="V6867" s="18" t="s">
        <v>3343</v>
      </c>
      <c r="W6867" t="str">
        <f t="shared" si="107"/>
        <v>INSERT INTO MST_D007_COMMON_D (ID,MST_D006_ID,QF_CODE,D_NO,VALUE01,VALUE02,VALUE03,VALUE04,VALUE05,DELETE_FLAG,UPDATE_FLAG,VALUE_TEXT1) VALUES('4c8de2df-accf-d728-d85a-f4b44c2ecfac','d189a123-bd57-e253-54fb-ed1dce7fd63c','PP027','006866','1','144','14406','JPH10119','','N','0','');</v>
      </c>
    </row>
    <row r="6868" spans="1:23">
      <c r="A6868" t="s">
        <v>16495</v>
      </c>
      <c r="B6868" t="s">
        <v>3342</v>
      </c>
      <c r="C6868" s="18" t="s">
        <v>3343</v>
      </c>
      <c r="D6868" s="18" t="s">
        <v>3344</v>
      </c>
      <c r="E6868" s="18"/>
      <c r="F6868" s="18">
        <v>1</v>
      </c>
      <c r="G6868" s="18">
        <v>144</v>
      </c>
      <c r="H6868" s="18">
        <v>14407</v>
      </c>
      <c r="I6868" s="18" t="s">
        <v>16433</v>
      </c>
      <c r="U6868" s="170" t="s">
        <v>16496</v>
      </c>
      <c r="V6868" s="18" t="s">
        <v>3343</v>
      </c>
      <c r="W6868" t="str">
        <f t="shared" si="107"/>
        <v>INSERT INTO MST_D007_COMMON_D (ID,MST_D006_ID,QF_CODE,D_NO,VALUE01,VALUE02,VALUE03,VALUE04,VALUE05,DELETE_FLAG,UPDATE_FLAG,VALUE_TEXT1) VALUES('21d1e269-1c83-25e1-9331-e4afcac20d62','d189a123-bd57-e253-54fb-ed1dce7fd63c','PP027','006867','1','144','14407','JPH10119','','N','0','');</v>
      </c>
    </row>
    <row r="6869" spans="1:23">
      <c r="A6869" t="s">
        <v>16497</v>
      </c>
      <c r="B6869" t="s">
        <v>3342</v>
      </c>
      <c r="C6869" s="18" t="s">
        <v>3343</v>
      </c>
      <c r="D6869" s="18" t="s">
        <v>3344</v>
      </c>
      <c r="E6869" s="18"/>
      <c r="F6869" s="18">
        <v>1</v>
      </c>
      <c r="G6869" s="18">
        <v>144</v>
      </c>
      <c r="H6869" s="18">
        <v>14408</v>
      </c>
      <c r="I6869" s="18" t="s">
        <v>16433</v>
      </c>
      <c r="U6869" s="170" t="s">
        <v>16498</v>
      </c>
      <c r="V6869" s="18" t="s">
        <v>3343</v>
      </c>
      <c r="W6869" t="str">
        <f t="shared" si="107"/>
        <v>INSERT INTO MST_D007_COMMON_D (ID,MST_D006_ID,QF_CODE,D_NO,VALUE01,VALUE02,VALUE03,VALUE04,VALUE05,DELETE_FLAG,UPDATE_FLAG,VALUE_TEXT1) VALUES('fd1e7722-013f-dd4a-7ffc-701d2dc6dab4','d189a123-bd57-e253-54fb-ed1dce7fd63c','PP027','006868','1','144','14408','JPH10119','','N','0','');</v>
      </c>
    </row>
    <row r="6870" spans="1:23">
      <c r="A6870" t="s">
        <v>16499</v>
      </c>
      <c r="B6870" t="s">
        <v>3342</v>
      </c>
      <c r="C6870" s="18" t="s">
        <v>3343</v>
      </c>
      <c r="D6870" s="18" t="s">
        <v>3344</v>
      </c>
      <c r="E6870" s="18"/>
      <c r="F6870" s="18">
        <v>1</v>
      </c>
      <c r="G6870" s="18">
        <v>144</v>
      </c>
      <c r="H6870" s="18">
        <v>14409</v>
      </c>
      <c r="I6870" s="18" t="s">
        <v>16433</v>
      </c>
      <c r="U6870" s="170" t="s">
        <v>16500</v>
      </c>
      <c r="V6870" s="18" t="s">
        <v>3343</v>
      </c>
      <c r="W6870" t="str">
        <f t="shared" si="107"/>
        <v>INSERT INTO MST_D007_COMMON_D (ID,MST_D006_ID,QF_CODE,D_NO,VALUE01,VALUE02,VALUE03,VALUE04,VALUE05,DELETE_FLAG,UPDATE_FLAG,VALUE_TEXT1) VALUES('a7f61db1-0384-7e51-cdda-865bcda40acb','d189a123-bd57-e253-54fb-ed1dce7fd63c','PP027','006869','1','144','14409','JPH10119','','N','0','');</v>
      </c>
    </row>
    <row r="6871" spans="1:23">
      <c r="A6871" t="s">
        <v>16501</v>
      </c>
      <c r="B6871" t="s">
        <v>3342</v>
      </c>
      <c r="C6871" s="18" t="s">
        <v>3343</v>
      </c>
      <c r="D6871" s="18" t="s">
        <v>3344</v>
      </c>
      <c r="E6871" s="18"/>
      <c r="F6871" s="18">
        <v>1</v>
      </c>
      <c r="G6871" s="18">
        <v>144</v>
      </c>
      <c r="H6871" s="18">
        <v>14410</v>
      </c>
      <c r="I6871" s="18" t="s">
        <v>16433</v>
      </c>
      <c r="U6871" s="170" t="s">
        <v>16502</v>
      </c>
      <c r="V6871" s="18" t="s">
        <v>3343</v>
      </c>
      <c r="W6871" t="str">
        <f t="shared" si="107"/>
        <v>INSERT INTO MST_D007_COMMON_D (ID,MST_D006_ID,QF_CODE,D_NO,VALUE01,VALUE02,VALUE03,VALUE04,VALUE05,DELETE_FLAG,UPDATE_FLAG,VALUE_TEXT1) VALUES('931a347e-edb2-38ec-d6a9-caffdb5b3c6d','d189a123-bd57-e253-54fb-ed1dce7fd63c','PP027','006870','1','144','14410','JPH10119','','N','0','');</v>
      </c>
    </row>
    <row r="6872" spans="1:23">
      <c r="A6872" t="s">
        <v>16503</v>
      </c>
      <c r="B6872" t="s">
        <v>3342</v>
      </c>
      <c r="C6872" s="18" t="s">
        <v>3343</v>
      </c>
      <c r="D6872" s="18" t="s">
        <v>3344</v>
      </c>
      <c r="E6872" s="18"/>
      <c r="F6872" s="18">
        <v>1</v>
      </c>
      <c r="G6872" s="18">
        <v>144</v>
      </c>
      <c r="H6872" s="18">
        <v>14411</v>
      </c>
      <c r="I6872" s="18" t="s">
        <v>16433</v>
      </c>
      <c r="U6872" s="170" t="s">
        <v>16504</v>
      </c>
      <c r="V6872" s="18" t="s">
        <v>3343</v>
      </c>
      <c r="W6872" t="str">
        <f t="shared" si="107"/>
        <v>INSERT INTO MST_D007_COMMON_D (ID,MST_D006_ID,QF_CODE,D_NO,VALUE01,VALUE02,VALUE03,VALUE04,VALUE05,DELETE_FLAG,UPDATE_FLAG,VALUE_TEXT1) VALUES('bd232176-6468-a87c-df4f-46efe2129820','d189a123-bd57-e253-54fb-ed1dce7fd63c','PP027','006871','1','144','14411','JPH10119','','N','0','');</v>
      </c>
    </row>
    <row r="6873" spans="1:23">
      <c r="A6873" t="s">
        <v>16505</v>
      </c>
      <c r="B6873" t="s">
        <v>3342</v>
      </c>
      <c r="C6873" s="18" t="s">
        <v>3343</v>
      </c>
      <c r="D6873" s="18" t="s">
        <v>3344</v>
      </c>
      <c r="E6873" s="18"/>
      <c r="F6873" s="18">
        <v>1</v>
      </c>
      <c r="G6873" s="18">
        <v>144</v>
      </c>
      <c r="H6873" s="18">
        <v>14412</v>
      </c>
      <c r="I6873" s="18" t="s">
        <v>16433</v>
      </c>
      <c r="U6873" s="170" t="s">
        <v>16506</v>
      </c>
      <c r="V6873" s="18" t="s">
        <v>3343</v>
      </c>
      <c r="W6873" t="str">
        <f t="shared" si="107"/>
        <v>INSERT INTO MST_D007_COMMON_D (ID,MST_D006_ID,QF_CODE,D_NO,VALUE01,VALUE02,VALUE03,VALUE04,VALUE05,DELETE_FLAG,UPDATE_FLAG,VALUE_TEXT1) VALUES('3454dedd-8be6-ea27-59c3-5d4c44ebe977','d189a123-bd57-e253-54fb-ed1dce7fd63c','PP027','006872','1','144','14412','JPH10119','','N','0','');</v>
      </c>
    </row>
    <row r="6874" spans="1:23">
      <c r="A6874" t="s">
        <v>16507</v>
      </c>
      <c r="B6874" t="s">
        <v>3342</v>
      </c>
      <c r="C6874" s="18" t="s">
        <v>3343</v>
      </c>
      <c r="D6874" s="18" t="s">
        <v>3344</v>
      </c>
      <c r="E6874" s="18"/>
      <c r="F6874" s="18">
        <v>1</v>
      </c>
      <c r="G6874" s="18">
        <v>144</v>
      </c>
      <c r="H6874" s="18">
        <v>14413</v>
      </c>
      <c r="I6874" s="18" t="s">
        <v>16433</v>
      </c>
      <c r="U6874" s="170" t="s">
        <v>16508</v>
      </c>
      <c r="V6874" s="18" t="s">
        <v>3343</v>
      </c>
      <c r="W6874" t="str">
        <f t="shared" si="107"/>
        <v>INSERT INTO MST_D007_COMMON_D (ID,MST_D006_ID,QF_CODE,D_NO,VALUE01,VALUE02,VALUE03,VALUE04,VALUE05,DELETE_FLAG,UPDATE_FLAG,VALUE_TEXT1) VALUES('aeecaac3-e3cb-248c-bbf9-e654fb0b32ca','d189a123-bd57-e253-54fb-ed1dce7fd63c','PP027','006873','1','144','14413','JPH10119','','N','0','');</v>
      </c>
    </row>
    <row r="6875" spans="1:23">
      <c r="A6875" t="s">
        <v>16509</v>
      </c>
      <c r="B6875" t="s">
        <v>3342</v>
      </c>
      <c r="C6875" s="18" t="s">
        <v>3343</v>
      </c>
      <c r="D6875" s="18" t="s">
        <v>3344</v>
      </c>
      <c r="E6875" s="18"/>
      <c r="F6875" s="18">
        <v>1</v>
      </c>
      <c r="G6875" s="18">
        <v>145</v>
      </c>
      <c r="H6875" s="18">
        <v>14501</v>
      </c>
      <c r="I6875" s="18" t="s">
        <v>16433</v>
      </c>
      <c r="U6875" s="170" t="s">
        <v>16510</v>
      </c>
      <c r="V6875" s="18" t="s">
        <v>3343</v>
      </c>
      <c r="W6875" t="str">
        <f t="shared" si="107"/>
        <v>INSERT INTO MST_D007_COMMON_D (ID,MST_D006_ID,QF_CODE,D_NO,VALUE01,VALUE02,VALUE03,VALUE04,VALUE05,DELETE_FLAG,UPDATE_FLAG,VALUE_TEXT1) VALUES('c8ceed7f-03d3-4bd6-26cb-d16d946fbc7e','d189a123-bd57-e253-54fb-ed1dce7fd63c','PP027','006874','1','145','14501','JPH10119','','N','0','');</v>
      </c>
    </row>
    <row r="6876" spans="1:23">
      <c r="A6876" t="s">
        <v>16511</v>
      </c>
      <c r="B6876" t="s">
        <v>3342</v>
      </c>
      <c r="C6876" s="18" t="s">
        <v>3343</v>
      </c>
      <c r="D6876" s="18" t="s">
        <v>3344</v>
      </c>
      <c r="E6876" s="18"/>
      <c r="F6876" s="18">
        <v>1</v>
      </c>
      <c r="G6876" s="18">
        <v>145</v>
      </c>
      <c r="H6876" s="18">
        <v>14502</v>
      </c>
      <c r="I6876" s="18" t="s">
        <v>16433</v>
      </c>
      <c r="U6876" s="170" t="s">
        <v>16512</v>
      </c>
      <c r="V6876" s="18" t="s">
        <v>3343</v>
      </c>
      <c r="W6876" t="str">
        <f t="shared" si="107"/>
        <v>INSERT INTO MST_D007_COMMON_D (ID,MST_D006_ID,QF_CODE,D_NO,VALUE01,VALUE02,VALUE03,VALUE04,VALUE05,DELETE_FLAG,UPDATE_FLAG,VALUE_TEXT1) VALUES('c4b49706-d4b2-c8cb-2ac8-93d0bb0aee44','d189a123-bd57-e253-54fb-ed1dce7fd63c','PP027','006875','1','145','14502','JPH10119','','N','0','');</v>
      </c>
    </row>
    <row r="6877" spans="1:23">
      <c r="A6877" t="s">
        <v>16513</v>
      </c>
      <c r="B6877" t="s">
        <v>3342</v>
      </c>
      <c r="C6877" s="18" t="s">
        <v>3343</v>
      </c>
      <c r="D6877" s="18" t="s">
        <v>3344</v>
      </c>
      <c r="E6877" s="18"/>
      <c r="F6877" s="18">
        <v>1</v>
      </c>
      <c r="G6877" s="18">
        <v>145</v>
      </c>
      <c r="H6877" s="18">
        <v>14503</v>
      </c>
      <c r="I6877" s="18" t="s">
        <v>16433</v>
      </c>
      <c r="U6877" s="170" t="s">
        <v>16514</v>
      </c>
      <c r="V6877" s="18" t="s">
        <v>3343</v>
      </c>
      <c r="W6877" t="str">
        <f t="shared" si="107"/>
        <v>INSERT INTO MST_D007_COMMON_D (ID,MST_D006_ID,QF_CODE,D_NO,VALUE01,VALUE02,VALUE03,VALUE04,VALUE05,DELETE_FLAG,UPDATE_FLAG,VALUE_TEXT1) VALUES('ea1aec1d-b540-0ae6-cadd-fd93be20bc6d','d189a123-bd57-e253-54fb-ed1dce7fd63c','PP027','006876','1','145','14503','JPH10119','','N','0','');</v>
      </c>
    </row>
    <row r="6878" spans="1:23">
      <c r="A6878" t="s">
        <v>16515</v>
      </c>
      <c r="B6878" t="s">
        <v>3342</v>
      </c>
      <c r="C6878" s="18" t="s">
        <v>3343</v>
      </c>
      <c r="D6878" s="18" t="s">
        <v>3344</v>
      </c>
      <c r="E6878" s="18"/>
      <c r="F6878" s="18">
        <v>1</v>
      </c>
      <c r="G6878" s="18">
        <v>145</v>
      </c>
      <c r="H6878" s="18">
        <v>14504</v>
      </c>
      <c r="I6878" s="18" t="s">
        <v>16433</v>
      </c>
      <c r="U6878" s="170" t="s">
        <v>16516</v>
      </c>
      <c r="V6878" s="18" t="s">
        <v>3343</v>
      </c>
      <c r="W6878" t="str">
        <f t="shared" si="107"/>
        <v>INSERT INTO MST_D007_COMMON_D (ID,MST_D006_ID,QF_CODE,D_NO,VALUE01,VALUE02,VALUE03,VALUE04,VALUE05,DELETE_FLAG,UPDATE_FLAG,VALUE_TEXT1) VALUES('fe83db4b-e618-1bee-5eb3-df5e534106b0','d189a123-bd57-e253-54fb-ed1dce7fd63c','PP027','006877','1','145','14504','JPH10119','','N','0','');</v>
      </c>
    </row>
    <row r="6879" spans="1:23">
      <c r="A6879" t="s">
        <v>16517</v>
      </c>
      <c r="B6879" t="s">
        <v>3342</v>
      </c>
      <c r="C6879" s="18" t="s">
        <v>3343</v>
      </c>
      <c r="D6879" s="18" t="s">
        <v>3344</v>
      </c>
      <c r="E6879" s="18"/>
      <c r="F6879" s="18">
        <v>1</v>
      </c>
      <c r="G6879" s="18">
        <v>145</v>
      </c>
      <c r="H6879" s="18">
        <v>14505</v>
      </c>
      <c r="I6879" s="18" t="s">
        <v>16433</v>
      </c>
      <c r="U6879" s="170" t="s">
        <v>16518</v>
      </c>
      <c r="V6879" s="18" t="s">
        <v>3343</v>
      </c>
      <c r="W6879" t="str">
        <f t="shared" si="107"/>
        <v>INSERT INTO MST_D007_COMMON_D (ID,MST_D006_ID,QF_CODE,D_NO,VALUE01,VALUE02,VALUE03,VALUE04,VALUE05,DELETE_FLAG,UPDATE_FLAG,VALUE_TEXT1) VALUES('ea1f150d-3a19-4cd7-9562-6aab28099a77','d189a123-bd57-e253-54fb-ed1dce7fd63c','PP027','006878','1','145','14505','JPH10119','','N','0','');</v>
      </c>
    </row>
    <row r="6880" spans="1:23">
      <c r="A6880" t="s">
        <v>16519</v>
      </c>
      <c r="B6880" t="s">
        <v>3342</v>
      </c>
      <c r="C6880" s="18" t="s">
        <v>3343</v>
      </c>
      <c r="D6880" s="18" t="s">
        <v>3344</v>
      </c>
      <c r="E6880" s="18"/>
      <c r="F6880" s="18">
        <v>1</v>
      </c>
      <c r="G6880" s="18">
        <v>146</v>
      </c>
      <c r="H6880" s="18">
        <v>14601</v>
      </c>
      <c r="I6880" s="18" t="s">
        <v>16433</v>
      </c>
      <c r="U6880" s="170" t="s">
        <v>16520</v>
      </c>
      <c r="V6880" s="18" t="s">
        <v>3343</v>
      </c>
      <c r="W6880" t="str">
        <f t="shared" si="107"/>
        <v>INSERT INTO MST_D007_COMMON_D (ID,MST_D006_ID,QF_CODE,D_NO,VALUE01,VALUE02,VALUE03,VALUE04,VALUE05,DELETE_FLAG,UPDATE_FLAG,VALUE_TEXT1) VALUES('cccefa3e-bc31-00cb-afee-8ec73a8bb51c','d189a123-bd57-e253-54fb-ed1dce7fd63c','PP027','006879','1','146','14601','JPH10119','','N','0','');</v>
      </c>
    </row>
    <row r="6881" spans="1:23">
      <c r="A6881" t="s">
        <v>16521</v>
      </c>
      <c r="B6881" t="s">
        <v>3342</v>
      </c>
      <c r="C6881" s="18" t="s">
        <v>3343</v>
      </c>
      <c r="D6881" s="18" t="s">
        <v>3344</v>
      </c>
      <c r="E6881" s="18"/>
      <c r="F6881" s="18">
        <v>1</v>
      </c>
      <c r="G6881" s="18">
        <v>146</v>
      </c>
      <c r="H6881" s="18">
        <v>14602</v>
      </c>
      <c r="I6881" s="18" t="s">
        <v>16433</v>
      </c>
      <c r="U6881" s="170" t="s">
        <v>16522</v>
      </c>
      <c r="V6881" s="18" t="s">
        <v>3343</v>
      </c>
      <c r="W6881" t="str">
        <f t="shared" si="107"/>
        <v>INSERT INTO MST_D007_COMMON_D (ID,MST_D006_ID,QF_CODE,D_NO,VALUE01,VALUE02,VALUE03,VALUE04,VALUE05,DELETE_FLAG,UPDATE_FLAG,VALUE_TEXT1) VALUES('8b6b742c-041e-9ce7-c5f4-d5e0ab6aa9b6','d189a123-bd57-e253-54fb-ed1dce7fd63c','PP027','006880','1','146','14602','JPH10119','','N','0','');</v>
      </c>
    </row>
    <row r="6882" spans="1:23">
      <c r="A6882" t="s">
        <v>16523</v>
      </c>
      <c r="B6882" t="s">
        <v>3342</v>
      </c>
      <c r="C6882" s="18" t="s">
        <v>3343</v>
      </c>
      <c r="D6882" s="18" t="s">
        <v>3344</v>
      </c>
      <c r="E6882" s="18"/>
      <c r="F6882" s="18">
        <v>1</v>
      </c>
      <c r="G6882" s="18">
        <v>146</v>
      </c>
      <c r="H6882" s="18">
        <v>14603</v>
      </c>
      <c r="I6882" s="18" t="s">
        <v>16433</v>
      </c>
      <c r="U6882" s="170" t="s">
        <v>16524</v>
      </c>
      <c r="V6882" s="18" t="s">
        <v>3343</v>
      </c>
      <c r="W6882" t="str">
        <f t="shared" si="107"/>
        <v>INSERT INTO MST_D007_COMMON_D (ID,MST_D006_ID,QF_CODE,D_NO,VALUE01,VALUE02,VALUE03,VALUE04,VALUE05,DELETE_FLAG,UPDATE_FLAG,VALUE_TEXT1) VALUES('e466d8ae-88e8-cf13-085f-4fd37bd2ecaa','d189a123-bd57-e253-54fb-ed1dce7fd63c','PP027','006881','1','146','14603','JPH10119','','N','0','');</v>
      </c>
    </row>
    <row r="6883" spans="1:23">
      <c r="A6883" t="s">
        <v>16525</v>
      </c>
      <c r="B6883" t="s">
        <v>3342</v>
      </c>
      <c r="C6883" s="18" t="s">
        <v>3343</v>
      </c>
      <c r="D6883" s="18" t="s">
        <v>3344</v>
      </c>
      <c r="E6883" s="18"/>
      <c r="F6883" s="18">
        <v>1</v>
      </c>
      <c r="G6883" s="18">
        <v>146</v>
      </c>
      <c r="H6883" s="18">
        <v>14604</v>
      </c>
      <c r="I6883" s="18" t="s">
        <v>16433</v>
      </c>
      <c r="U6883" s="170" t="s">
        <v>16526</v>
      </c>
      <c r="V6883" s="18" t="s">
        <v>3343</v>
      </c>
      <c r="W6883" t="str">
        <f t="shared" si="107"/>
        <v>INSERT INTO MST_D007_COMMON_D (ID,MST_D006_ID,QF_CODE,D_NO,VALUE01,VALUE02,VALUE03,VALUE04,VALUE05,DELETE_FLAG,UPDATE_FLAG,VALUE_TEXT1) VALUES('713d1dac-b8f8-a3e8-6d2a-e1714cbb6db5','d189a123-bd57-e253-54fb-ed1dce7fd63c','PP027','006882','1','146','14604','JPH10119','','N','0','');</v>
      </c>
    </row>
    <row r="6884" spans="1:23">
      <c r="A6884" t="s">
        <v>16527</v>
      </c>
      <c r="B6884" t="s">
        <v>3342</v>
      </c>
      <c r="C6884" s="18" t="s">
        <v>3343</v>
      </c>
      <c r="D6884" s="18" t="s">
        <v>3344</v>
      </c>
      <c r="E6884" s="18"/>
      <c r="F6884" s="18">
        <v>1</v>
      </c>
      <c r="G6884" s="18">
        <v>146</v>
      </c>
      <c r="H6884" s="18">
        <v>14605</v>
      </c>
      <c r="I6884" s="18" t="s">
        <v>16433</v>
      </c>
      <c r="U6884" s="170" t="s">
        <v>16528</v>
      </c>
      <c r="V6884" s="18" t="s">
        <v>3343</v>
      </c>
      <c r="W6884" t="str">
        <f t="shared" si="107"/>
        <v>INSERT INTO MST_D007_COMMON_D (ID,MST_D006_ID,QF_CODE,D_NO,VALUE01,VALUE02,VALUE03,VALUE04,VALUE05,DELETE_FLAG,UPDATE_FLAG,VALUE_TEXT1) VALUES('0aabfbd3-2971-2ed1-0e57-8debcfce033a','d189a123-bd57-e253-54fb-ed1dce7fd63c','PP027','006883','1','146','14605','JPH10119','','N','0','');</v>
      </c>
    </row>
    <row r="6885" spans="1:23">
      <c r="A6885" t="s">
        <v>16529</v>
      </c>
      <c r="B6885" t="s">
        <v>3342</v>
      </c>
      <c r="C6885" s="18" t="s">
        <v>3343</v>
      </c>
      <c r="D6885" s="18" t="s">
        <v>3344</v>
      </c>
      <c r="E6885" s="18"/>
      <c r="F6885" s="18">
        <v>1</v>
      </c>
      <c r="G6885" s="18">
        <v>147</v>
      </c>
      <c r="H6885" s="18">
        <v>14701</v>
      </c>
      <c r="I6885" s="18" t="s">
        <v>16433</v>
      </c>
      <c r="U6885" s="170" t="s">
        <v>16530</v>
      </c>
      <c r="V6885" s="18" t="s">
        <v>3343</v>
      </c>
      <c r="W6885" t="str">
        <f t="shared" si="107"/>
        <v>INSERT INTO MST_D007_COMMON_D (ID,MST_D006_ID,QF_CODE,D_NO,VALUE01,VALUE02,VALUE03,VALUE04,VALUE05,DELETE_FLAG,UPDATE_FLAG,VALUE_TEXT1) VALUES('999b29ff-54a0-5145-0d69-3096ef7bca6f','d189a123-bd57-e253-54fb-ed1dce7fd63c','PP027','006884','1','147','14701','JPH10119','','N','0','');</v>
      </c>
    </row>
    <row r="6886" spans="1:23">
      <c r="A6886" t="s">
        <v>16531</v>
      </c>
      <c r="B6886" t="s">
        <v>3342</v>
      </c>
      <c r="C6886" s="18" t="s">
        <v>3343</v>
      </c>
      <c r="D6886" s="18" t="s">
        <v>3344</v>
      </c>
      <c r="E6886" s="18"/>
      <c r="F6886" s="18">
        <v>1</v>
      </c>
      <c r="G6886" s="18">
        <v>148</v>
      </c>
      <c r="H6886" s="18">
        <v>14801</v>
      </c>
      <c r="I6886" s="18" t="s">
        <v>16433</v>
      </c>
      <c r="U6886" s="170" t="s">
        <v>16532</v>
      </c>
      <c r="V6886" s="18" t="s">
        <v>3343</v>
      </c>
      <c r="W6886" t="str">
        <f t="shared" si="107"/>
        <v>INSERT INTO MST_D007_COMMON_D (ID,MST_D006_ID,QF_CODE,D_NO,VALUE01,VALUE02,VALUE03,VALUE04,VALUE05,DELETE_FLAG,UPDATE_FLAG,VALUE_TEXT1) VALUES('f79d3ecf-eeb5-e34e-b72d-f8272cbf88ab','d189a123-bd57-e253-54fb-ed1dce7fd63c','PP027','006885','1','148','14801','JPH10119','','N','0','');</v>
      </c>
    </row>
    <row r="6887" spans="1:23">
      <c r="A6887" t="s">
        <v>16533</v>
      </c>
      <c r="B6887" t="s">
        <v>3342</v>
      </c>
      <c r="C6887" s="18" t="s">
        <v>3343</v>
      </c>
      <c r="D6887" s="18" t="s">
        <v>3344</v>
      </c>
      <c r="E6887" s="18"/>
      <c r="F6887" s="18">
        <v>1</v>
      </c>
      <c r="G6887" s="18" t="s">
        <v>3453</v>
      </c>
      <c r="H6887" s="18" t="s">
        <v>3454</v>
      </c>
      <c r="I6887" s="18" t="s">
        <v>16534</v>
      </c>
      <c r="U6887" s="170" t="s">
        <v>16535</v>
      </c>
      <c r="V6887" s="18" t="s">
        <v>3343</v>
      </c>
      <c r="W6887" t="str">
        <f t="shared" si="107"/>
        <v>INSERT INTO MST_D007_COMMON_D (ID,MST_D006_ID,QF_CODE,D_NO,VALUE01,VALUE02,VALUE03,VALUE04,VALUE05,DELETE_FLAG,UPDATE_FLAG,VALUE_TEXT1) VALUES('b08691ab-ba9d-8529-e691-b3286c593da8','d189a123-bd57-e253-54fb-ed1dce7fd63c','PP027','006886','1','1Z1','1Z101','JPH10120','','N','0','');</v>
      </c>
    </row>
    <row r="6888" spans="1:23">
      <c r="A6888" t="s">
        <v>16536</v>
      </c>
      <c r="B6888" t="s">
        <v>3342</v>
      </c>
      <c r="C6888" s="18" t="s">
        <v>3343</v>
      </c>
      <c r="D6888" s="18" t="s">
        <v>3344</v>
      </c>
      <c r="E6888" s="18"/>
      <c r="F6888" s="18">
        <v>1</v>
      </c>
      <c r="G6888" s="18" t="s">
        <v>3453</v>
      </c>
      <c r="H6888" s="18" t="s">
        <v>3457</v>
      </c>
      <c r="I6888" s="18" t="s">
        <v>16534</v>
      </c>
      <c r="U6888" s="170" t="s">
        <v>16537</v>
      </c>
      <c r="V6888" s="18" t="s">
        <v>3343</v>
      </c>
      <c r="W6888" t="str">
        <f t="shared" si="107"/>
        <v>INSERT INTO MST_D007_COMMON_D (ID,MST_D006_ID,QF_CODE,D_NO,VALUE01,VALUE02,VALUE03,VALUE04,VALUE05,DELETE_FLAG,UPDATE_FLAG,VALUE_TEXT1) VALUES('78a137aa-48bb-51c1-57d3-dd0015b4db8f','d189a123-bd57-e253-54fb-ed1dce7fd63c','PP027','006887','1','1Z1','1Z102','JPH10120','','N','0','');</v>
      </c>
    </row>
    <row r="6889" spans="1:23">
      <c r="A6889" t="s">
        <v>16538</v>
      </c>
      <c r="B6889" t="s">
        <v>3342</v>
      </c>
      <c r="C6889" s="18" t="s">
        <v>3343</v>
      </c>
      <c r="D6889" s="18" t="s">
        <v>3344</v>
      </c>
      <c r="E6889" s="18"/>
      <c r="F6889" s="18">
        <v>1</v>
      </c>
      <c r="G6889" s="18" t="s">
        <v>3459</v>
      </c>
      <c r="H6889" s="18" t="s">
        <v>3460</v>
      </c>
      <c r="I6889" s="18" t="s">
        <v>16534</v>
      </c>
      <c r="U6889" s="170" t="s">
        <v>16539</v>
      </c>
      <c r="V6889" s="18" t="s">
        <v>3343</v>
      </c>
      <c r="W6889" t="str">
        <f t="shared" si="107"/>
        <v>INSERT INTO MST_D007_COMMON_D (ID,MST_D006_ID,QF_CODE,D_NO,VALUE01,VALUE02,VALUE03,VALUE04,VALUE05,DELETE_FLAG,UPDATE_FLAG,VALUE_TEXT1) VALUES('d2016160-d316-4ffa-53db-a0852d1c982c','d189a123-bd57-e253-54fb-ed1dce7fd63c','PP027','006888','1','1Z2','1Z201','JPH10120','','N','0','');</v>
      </c>
    </row>
    <row r="6890" spans="1:23">
      <c r="A6890" t="s">
        <v>16540</v>
      </c>
      <c r="B6890" t="s">
        <v>3342</v>
      </c>
      <c r="C6890" s="18" t="s">
        <v>3343</v>
      </c>
      <c r="D6890" s="18" t="s">
        <v>3344</v>
      </c>
      <c r="E6890" s="18"/>
      <c r="F6890" s="18">
        <v>1</v>
      </c>
      <c r="G6890" s="18" t="s">
        <v>3462</v>
      </c>
      <c r="H6890" s="18" t="s">
        <v>3463</v>
      </c>
      <c r="I6890" s="18" t="s">
        <v>16534</v>
      </c>
      <c r="U6890" s="170" t="s">
        <v>16541</v>
      </c>
      <c r="V6890" s="18" t="s">
        <v>3343</v>
      </c>
      <c r="W6890" t="str">
        <f t="shared" si="107"/>
        <v>INSERT INTO MST_D007_COMMON_D (ID,MST_D006_ID,QF_CODE,D_NO,VALUE01,VALUE02,VALUE03,VALUE04,VALUE05,DELETE_FLAG,UPDATE_FLAG,VALUE_TEXT1) VALUES('b906d3e1-fcad-fdb1-ea2b-06c9da4b5ac2','d189a123-bd57-e253-54fb-ed1dce7fd63c','PP027','006889','1','1Z3','1Z301','JPH10120','','N','0','');</v>
      </c>
    </row>
    <row r="6891" spans="1:23">
      <c r="A6891" t="s">
        <v>16542</v>
      </c>
      <c r="B6891" t="s">
        <v>3342</v>
      </c>
      <c r="C6891" s="18" t="s">
        <v>3343</v>
      </c>
      <c r="D6891" s="18" t="s">
        <v>3344</v>
      </c>
      <c r="E6891" s="18"/>
      <c r="F6891" s="18">
        <v>1</v>
      </c>
      <c r="G6891" s="18" t="s">
        <v>3462</v>
      </c>
      <c r="H6891" s="18" t="s">
        <v>3465</v>
      </c>
      <c r="I6891" s="18" t="s">
        <v>16534</v>
      </c>
      <c r="U6891" s="170" t="s">
        <v>16543</v>
      </c>
      <c r="V6891" s="18" t="s">
        <v>3343</v>
      </c>
      <c r="W6891" t="str">
        <f t="shared" si="107"/>
        <v>INSERT INTO MST_D007_COMMON_D (ID,MST_D006_ID,QF_CODE,D_NO,VALUE01,VALUE02,VALUE03,VALUE04,VALUE05,DELETE_FLAG,UPDATE_FLAG,VALUE_TEXT1) VALUES('4da586de-0fcc-8326-fb43-5c474d6a5eb0','d189a123-bd57-e253-54fb-ed1dce7fd63c','PP027','006890','1','1Z3','1Z302','JPH10120','','N','0','');</v>
      </c>
    </row>
    <row r="6892" spans="1:23">
      <c r="A6892" t="s">
        <v>16544</v>
      </c>
      <c r="B6892" t="s">
        <v>3342</v>
      </c>
      <c r="C6892" s="18" t="s">
        <v>3343</v>
      </c>
      <c r="D6892" s="18" t="s">
        <v>3344</v>
      </c>
      <c r="E6892" s="18"/>
      <c r="F6892" s="18">
        <v>1</v>
      </c>
      <c r="G6892" s="18" t="s">
        <v>3462</v>
      </c>
      <c r="H6892" s="18" t="s">
        <v>3467</v>
      </c>
      <c r="I6892" s="18" t="s">
        <v>16534</v>
      </c>
      <c r="U6892" s="170" t="s">
        <v>16545</v>
      </c>
      <c r="V6892" s="18" t="s">
        <v>3343</v>
      </c>
      <c r="W6892" t="str">
        <f t="shared" si="107"/>
        <v>INSERT INTO MST_D007_COMMON_D (ID,MST_D006_ID,QF_CODE,D_NO,VALUE01,VALUE02,VALUE03,VALUE04,VALUE05,DELETE_FLAG,UPDATE_FLAG,VALUE_TEXT1) VALUES('4edcec1b-f1ba-cf8a-7b3c-f689a0dc15b5','d189a123-bd57-e253-54fb-ed1dce7fd63c','PP027','006891','1','1Z3','1Z303','JPH10120','','N','0','');</v>
      </c>
    </row>
    <row r="6893" spans="1:23">
      <c r="A6893" t="s">
        <v>16546</v>
      </c>
      <c r="B6893" t="s">
        <v>3342</v>
      </c>
      <c r="C6893" s="18" t="s">
        <v>3343</v>
      </c>
      <c r="D6893" s="18" t="s">
        <v>3344</v>
      </c>
      <c r="E6893" s="18"/>
      <c r="F6893" s="18">
        <v>1</v>
      </c>
      <c r="G6893" s="18" t="s">
        <v>3462</v>
      </c>
      <c r="H6893" s="18" t="s">
        <v>3469</v>
      </c>
      <c r="I6893" s="18" t="s">
        <v>16534</v>
      </c>
      <c r="U6893" s="170" t="s">
        <v>16547</v>
      </c>
      <c r="V6893" s="18" t="s">
        <v>3343</v>
      </c>
      <c r="W6893" t="str">
        <f t="shared" si="107"/>
        <v>INSERT INTO MST_D007_COMMON_D (ID,MST_D006_ID,QF_CODE,D_NO,VALUE01,VALUE02,VALUE03,VALUE04,VALUE05,DELETE_FLAG,UPDATE_FLAG,VALUE_TEXT1) VALUES('51fbffc3-7ee0-fce5-0c3a-862d946b25be','d189a123-bd57-e253-54fb-ed1dce7fd63c','PP027','006892','1','1Z3','1Z304','JPH10120','','N','0','');</v>
      </c>
    </row>
    <row r="6894" spans="1:23">
      <c r="A6894" t="s">
        <v>16548</v>
      </c>
      <c r="B6894" t="s">
        <v>3342</v>
      </c>
      <c r="C6894" s="18" t="s">
        <v>3343</v>
      </c>
      <c r="D6894" s="18" t="s">
        <v>3344</v>
      </c>
      <c r="E6894" s="18"/>
      <c r="F6894" s="18">
        <v>1</v>
      </c>
      <c r="G6894" s="18" t="s">
        <v>3462</v>
      </c>
      <c r="H6894" s="18" t="s">
        <v>3471</v>
      </c>
      <c r="I6894" s="18" t="s">
        <v>16534</v>
      </c>
      <c r="U6894" s="170" t="s">
        <v>16549</v>
      </c>
      <c r="V6894" s="18" t="s">
        <v>3343</v>
      </c>
      <c r="W6894" t="str">
        <f t="shared" si="107"/>
        <v>INSERT INTO MST_D007_COMMON_D (ID,MST_D006_ID,QF_CODE,D_NO,VALUE01,VALUE02,VALUE03,VALUE04,VALUE05,DELETE_FLAG,UPDATE_FLAG,VALUE_TEXT1) VALUES('f9eef71f-be6d-30cc-7248-a79f46d66b86','d189a123-bd57-e253-54fb-ed1dce7fd63c','PP027','006893','1','1Z3','1Z305','JPH10120','','N','0','');</v>
      </c>
    </row>
    <row r="6895" spans="1:23">
      <c r="A6895" t="s">
        <v>16550</v>
      </c>
      <c r="B6895" t="s">
        <v>3342</v>
      </c>
      <c r="C6895" s="18" t="s">
        <v>3343</v>
      </c>
      <c r="D6895" s="18" t="s">
        <v>3344</v>
      </c>
      <c r="E6895" s="18"/>
      <c r="F6895" s="18">
        <v>1</v>
      </c>
      <c r="G6895" s="18" t="s">
        <v>3462</v>
      </c>
      <c r="H6895" s="18" t="s">
        <v>3473</v>
      </c>
      <c r="I6895" s="18" t="s">
        <v>16534</v>
      </c>
      <c r="U6895" s="170" t="s">
        <v>16551</v>
      </c>
      <c r="V6895" s="18" t="s">
        <v>3343</v>
      </c>
      <c r="W6895" t="str">
        <f t="shared" si="107"/>
        <v>INSERT INTO MST_D007_COMMON_D (ID,MST_D006_ID,QF_CODE,D_NO,VALUE01,VALUE02,VALUE03,VALUE04,VALUE05,DELETE_FLAG,UPDATE_FLAG,VALUE_TEXT1) VALUES('e1dd6d99-70e0-ff8e-d96b-280e96232cad','d189a123-bd57-e253-54fb-ed1dce7fd63c','PP027','006894','1','1Z3','1Z306','JPH10120','','N','0','');</v>
      </c>
    </row>
    <row r="6896" spans="1:23">
      <c r="A6896" t="s">
        <v>16552</v>
      </c>
      <c r="B6896" t="s">
        <v>3342</v>
      </c>
      <c r="C6896" s="18" t="s">
        <v>3343</v>
      </c>
      <c r="D6896" s="18" t="s">
        <v>3344</v>
      </c>
      <c r="E6896" s="18"/>
      <c r="F6896" s="18">
        <v>1</v>
      </c>
      <c r="G6896" s="18" t="s">
        <v>3462</v>
      </c>
      <c r="H6896" s="18" t="s">
        <v>3475</v>
      </c>
      <c r="I6896" s="18" t="s">
        <v>16534</v>
      </c>
      <c r="U6896" s="170" t="s">
        <v>16553</v>
      </c>
      <c r="V6896" s="18" t="s">
        <v>3343</v>
      </c>
      <c r="W6896" t="str">
        <f t="shared" si="107"/>
        <v>INSERT INTO MST_D007_COMMON_D (ID,MST_D006_ID,QF_CODE,D_NO,VALUE01,VALUE02,VALUE03,VALUE04,VALUE05,DELETE_FLAG,UPDATE_FLAG,VALUE_TEXT1) VALUES('7da01ab0-ee2c-5c5b-dcbc-ce112dd3a8ed','d189a123-bd57-e253-54fb-ed1dce7fd63c','PP027','006895','1','1Z3','1Z307','JPH10120','','N','0','');</v>
      </c>
    </row>
    <row r="6897" spans="1:23">
      <c r="A6897" t="s">
        <v>16554</v>
      </c>
      <c r="B6897" t="s">
        <v>3342</v>
      </c>
      <c r="C6897" s="18" t="s">
        <v>3343</v>
      </c>
      <c r="D6897" s="18" t="s">
        <v>3344</v>
      </c>
      <c r="E6897" s="18"/>
      <c r="F6897" s="18">
        <v>1</v>
      </c>
      <c r="G6897" s="18" t="s">
        <v>3462</v>
      </c>
      <c r="H6897" s="18" t="s">
        <v>3477</v>
      </c>
      <c r="I6897" s="18" t="s">
        <v>16534</v>
      </c>
      <c r="U6897" s="170" t="s">
        <v>16555</v>
      </c>
      <c r="V6897" s="18" t="s">
        <v>3343</v>
      </c>
      <c r="W6897" t="str">
        <f t="shared" si="107"/>
        <v>INSERT INTO MST_D007_COMMON_D (ID,MST_D006_ID,QF_CODE,D_NO,VALUE01,VALUE02,VALUE03,VALUE04,VALUE05,DELETE_FLAG,UPDATE_FLAG,VALUE_TEXT1) VALUES('9a5c4ef4-dcbe-a5c3-2bab-3db7abb77dd0','d189a123-bd57-e253-54fb-ed1dce7fd63c','PP027','006896','1','1Z3','1Z308','JPH10120','','N','0','');</v>
      </c>
    </row>
    <row r="6898" spans="1:23">
      <c r="A6898" t="s">
        <v>16556</v>
      </c>
      <c r="B6898" t="s">
        <v>3342</v>
      </c>
      <c r="C6898" s="18" t="s">
        <v>3343</v>
      </c>
      <c r="D6898" s="18" t="s">
        <v>3344</v>
      </c>
      <c r="E6898" s="18"/>
      <c r="F6898" s="18">
        <v>1</v>
      </c>
      <c r="G6898" s="18" t="s">
        <v>3462</v>
      </c>
      <c r="H6898" s="18" t="s">
        <v>3479</v>
      </c>
      <c r="I6898" s="18" t="s">
        <v>16534</v>
      </c>
      <c r="U6898" s="170" t="s">
        <v>16557</v>
      </c>
      <c r="V6898" s="18" t="s">
        <v>3343</v>
      </c>
      <c r="W6898" t="str">
        <f t="shared" si="107"/>
        <v>INSERT INTO MST_D007_COMMON_D (ID,MST_D006_ID,QF_CODE,D_NO,VALUE01,VALUE02,VALUE03,VALUE04,VALUE05,DELETE_FLAG,UPDATE_FLAG,VALUE_TEXT1) VALUES('3beaf6ad-fbca-5dfb-c99a-6a8ccf0d4140','d189a123-bd57-e253-54fb-ed1dce7fd63c','PP027','006897','1','1Z3','1Z309','JPH10120','','N','0','');</v>
      </c>
    </row>
    <row r="6899" spans="1:23">
      <c r="A6899" t="s">
        <v>16558</v>
      </c>
      <c r="B6899" t="s">
        <v>3342</v>
      </c>
      <c r="C6899" s="18" t="s">
        <v>3343</v>
      </c>
      <c r="D6899" s="18" t="s">
        <v>3344</v>
      </c>
      <c r="E6899" s="18"/>
      <c r="F6899" s="18">
        <v>1</v>
      </c>
      <c r="G6899" s="18" t="s">
        <v>3462</v>
      </c>
      <c r="H6899" s="18" t="s">
        <v>3481</v>
      </c>
      <c r="I6899" s="18" t="s">
        <v>16534</v>
      </c>
      <c r="U6899" s="170" t="s">
        <v>16559</v>
      </c>
      <c r="V6899" s="18" t="s">
        <v>3343</v>
      </c>
      <c r="W6899" t="str">
        <f t="shared" si="107"/>
        <v>INSERT INTO MST_D007_COMMON_D (ID,MST_D006_ID,QF_CODE,D_NO,VALUE01,VALUE02,VALUE03,VALUE04,VALUE05,DELETE_FLAG,UPDATE_FLAG,VALUE_TEXT1) VALUES('9f2cd8be-debb-1b1c-a2be-f298cc80bcad','d189a123-bd57-e253-54fb-ed1dce7fd63c','PP027','006898','1','1Z3','1Z310','JPH10120','','N','0','');</v>
      </c>
    </row>
    <row r="6900" spans="1:23">
      <c r="A6900" t="s">
        <v>16560</v>
      </c>
      <c r="B6900" t="s">
        <v>3342</v>
      </c>
      <c r="C6900" s="18" t="s">
        <v>3343</v>
      </c>
      <c r="D6900" s="18" t="s">
        <v>3344</v>
      </c>
      <c r="E6900" s="18"/>
      <c r="F6900" s="18">
        <v>1</v>
      </c>
      <c r="G6900" s="18" t="s">
        <v>3462</v>
      </c>
      <c r="H6900" s="18" t="s">
        <v>3483</v>
      </c>
      <c r="I6900" s="18" t="s">
        <v>16534</v>
      </c>
      <c r="U6900" s="170" t="s">
        <v>16561</v>
      </c>
      <c r="V6900" s="18" t="s">
        <v>3343</v>
      </c>
      <c r="W6900" t="str">
        <f t="shared" si="107"/>
        <v>INSERT INTO MST_D007_COMMON_D (ID,MST_D006_ID,QF_CODE,D_NO,VALUE01,VALUE02,VALUE03,VALUE04,VALUE05,DELETE_FLAG,UPDATE_FLAG,VALUE_TEXT1) VALUES('134607de-3e54-c2dc-760d-c527af8dcabd','d189a123-bd57-e253-54fb-ed1dce7fd63c','PP027','006899','1','1Z3','1Z311','JPH10120','','N','0','');</v>
      </c>
    </row>
    <row r="6901" spans="1:23">
      <c r="A6901" t="s">
        <v>16562</v>
      </c>
      <c r="B6901" t="s">
        <v>3342</v>
      </c>
      <c r="C6901" s="18" t="s">
        <v>3343</v>
      </c>
      <c r="D6901" s="18" t="s">
        <v>3344</v>
      </c>
      <c r="E6901" s="18"/>
      <c r="F6901" s="18">
        <v>1</v>
      </c>
      <c r="G6901" s="18" t="s">
        <v>3462</v>
      </c>
      <c r="H6901" s="18" t="s">
        <v>3485</v>
      </c>
      <c r="I6901" s="18" t="s">
        <v>16534</v>
      </c>
      <c r="U6901" s="170" t="s">
        <v>16563</v>
      </c>
      <c r="V6901" s="18" t="s">
        <v>3343</v>
      </c>
      <c r="W6901" t="str">
        <f t="shared" si="107"/>
        <v>INSERT INTO MST_D007_COMMON_D (ID,MST_D006_ID,QF_CODE,D_NO,VALUE01,VALUE02,VALUE03,VALUE04,VALUE05,DELETE_FLAG,UPDATE_FLAG,VALUE_TEXT1) VALUES('bf11c30c-fec6-3fa4-947a-9ae5555b9a1d','d189a123-bd57-e253-54fb-ed1dce7fd63c','PP027','006900','1','1Z3','1Z312','JPH10120','','N','0','');</v>
      </c>
    </row>
    <row r="6902" spans="1:23">
      <c r="A6902" t="s">
        <v>16564</v>
      </c>
      <c r="B6902" t="s">
        <v>3342</v>
      </c>
      <c r="C6902" s="18" t="s">
        <v>3343</v>
      </c>
      <c r="D6902" s="18" t="s">
        <v>3344</v>
      </c>
      <c r="E6902" s="18"/>
      <c r="F6902" s="18">
        <v>1</v>
      </c>
      <c r="G6902" s="18" t="s">
        <v>3462</v>
      </c>
      <c r="H6902" s="18" t="s">
        <v>3487</v>
      </c>
      <c r="I6902" s="18" t="s">
        <v>16534</v>
      </c>
      <c r="U6902" s="170" t="s">
        <v>16565</v>
      </c>
      <c r="V6902" s="18" t="s">
        <v>3343</v>
      </c>
      <c r="W6902" t="str">
        <f t="shared" si="107"/>
        <v>INSERT INTO MST_D007_COMMON_D (ID,MST_D006_ID,QF_CODE,D_NO,VALUE01,VALUE02,VALUE03,VALUE04,VALUE05,DELETE_FLAG,UPDATE_FLAG,VALUE_TEXT1) VALUES('62a0ffcd-dcc4-7cd8-d840-3bd246ea1d9a','d189a123-bd57-e253-54fb-ed1dce7fd63c','PP027','006901','1','1Z3','1Z313','JPH10120','','N','0','');</v>
      </c>
    </row>
    <row r="6903" spans="1:23">
      <c r="A6903" t="s">
        <v>16566</v>
      </c>
      <c r="B6903" t="s">
        <v>3342</v>
      </c>
      <c r="C6903" s="18" t="s">
        <v>3343</v>
      </c>
      <c r="D6903" s="18" t="s">
        <v>3344</v>
      </c>
      <c r="E6903" s="18"/>
      <c r="F6903" s="18">
        <v>1</v>
      </c>
      <c r="G6903" s="18" t="s">
        <v>3462</v>
      </c>
      <c r="H6903" s="18" t="s">
        <v>3489</v>
      </c>
      <c r="I6903" s="18" t="s">
        <v>16534</v>
      </c>
      <c r="U6903" s="170" t="s">
        <v>16567</v>
      </c>
      <c r="V6903" s="18" t="s">
        <v>3343</v>
      </c>
      <c r="W6903" t="str">
        <f t="shared" si="107"/>
        <v>INSERT INTO MST_D007_COMMON_D (ID,MST_D006_ID,QF_CODE,D_NO,VALUE01,VALUE02,VALUE03,VALUE04,VALUE05,DELETE_FLAG,UPDATE_FLAG,VALUE_TEXT1) VALUES('8af0c9f9-272c-e19d-eccc-ef36a40c5dde','d189a123-bd57-e253-54fb-ed1dce7fd63c','PP027','006902','1','1Z3','1Z314','JPH10120','','N','0','');</v>
      </c>
    </row>
    <row r="6904" spans="1:23">
      <c r="A6904" t="s">
        <v>16568</v>
      </c>
      <c r="B6904" t="s">
        <v>3342</v>
      </c>
      <c r="C6904" s="18" t="s">
        <v>3343</v>
      </c>
      <c r="D6904" s="18" t="s">
        <v>3344</v>
      </c>
      <c r="E6904" s="18"/>
      <c r="F6904" s="18">
        <v>1</v>
      </c>
      <c r="G6904" s="18" t="s">
        <v>3462</v>
      </c>
      <c r="H6904" s="18" t="s">
        <v>3491</v>
      </c>
      <c r="I6904" s="18" t="s">
        <v>16534</v>
      </c>
      <c r="U6904" s="170" t="s">
        <v>16569</v>
      </c>
      <c r="V6904" s="18" t="s">
        <v>3343</v>
      </c>
      <c r="W6904" t="str">
        <f t="shared" si="107"/>
        <v>INSERT INTO MST_D007_COMMON_D (ID,MST_D006_ID,QF_CODE,D_NO,VALUE01,VALUE02,VALUE03,VALUE04,VALUE05,DELETE_FLAG,UPDATE_FLAG,VALUE_TEXT1) VALUES('6b1e8dcb-dbdc-8dec-8f79-ddc7415ce787','d189a123-bd57-e253-54fb-ed1dce7fd63c','PP027','006903','1','1Z3','1Z315','JPH10120','','N','0','');</v>
      </c>
    </row>
    <row r="6905" spans="1:23">
      <c r="A6905" t="s">
        <v>16570</v>
      </c>
      <c r="B6905" t="s">
        <v>3342</v>
      </c>
      <c r="C6905" s="18" t="s">
        <v>3343</v>
      </c>
      <c r="D6905" s="18" t="s">
        <v>3344</v>
      </c>
      <c r="E6905" s="18"/>
      <c r="F6905" s="18">
        <v>1</v>
      </c>
      <c r="G6905" s="18" t="s">
        <v>3462</v>
      </c>
      <c r="H6905" s="18" t="s">
        <v>3493</v>
      </c>
      <c r="I6905" s="18" t="s">
        <v>16534</v>
      </c>
      <c r="U6905" s="170" t="s">
        <v>16571</v>
      </c>
      <c r="V6905" s="18" t="s">
        <v>3343</v>
      </c>
      <c r="W6905" t="str">
        <f t="shared" si="107"/>
        <v>INSERT INTO MST_D007_COMMON_D (ID,MST_D006_ID,QF_CODE,D_NO,VALUE01,VALUE02,VALUE03,VALUE04,VALUE05,DELETE_FLAG,UPDATE_FLAG,VALUE_TEXT1) VALUES('fd95acb6-19ea-db42-7d4b-ac8db907de2b','d189a123-bd57-e253-54fb-ed1dce7fd63c','PP027','006904','1','1Z3','1Z316','JPH10120','','N','0','');</v>
      </c>
    </row>
    <row r="6906" spans="1:23">
      <c r="A6906" t="s">
        <v>16572</v>
      </c>
      <c r="B6906" t="s">
        <v>3342</v>
      </c>
      <c r="C6906" s="18" t="s">
        <v>3343</v>
      </c>
      <c r="D6906" s="18" t="s">
        <v>3344</v>
      </c>
      <c r="E6906" s="18"/>
      <c r="F6906" s="18">
        <v>1</v>
      </c>
      <c r="G6906" s="18" t="s">
        <v>3462</v>
      </c>
      <c r="H6906" s="18" t="s">
        <v>3495</v>
      </c>
      <c r="I6906" s="18" t="s">
        <v>16534</v>
      </c>
      <c r="U6906" s="170" t="s">
        <v>16573</v>
      </c>
      <c r="V6906" s="18" t="s">
        <v>3343</v>
      </c>
      <c r="W6906" t="str">
        <f t="shared" si="107"/>
        <v>INSERT INTO MST_D007_COMMON_D (ID,MST_D006_ID,QF_CODE,D_NO,VALUE01,VALUE02,VALUE03,VALUE04,VALUE05,DELETE_FLAG,UPDATE_FLAG,VALUE_TEXT1) VALUES('ef2fd6dd-58ec-db53-d6a6-7e127f1ffb7c','d189a123-bd57-e253-54fb-ed1dce7fd63c','PP027','006905','1','1Z3','1Z317','JPH10120','','N','0','');</v>
      </c>
    </row>
    <row r="6907" spans="1:23">
      <c r="A6907" t="s">
        <v>16574</v>
      </c>
      <c r="B6907" t="s">
        <v>3342</v>
      </c>
      <c r="C6907" s="18" t="s">
        <v>3343</v>
      </c>
      <c r="D6907" s="18" t="s">
        <v>3344</v>
      </c>
      <c r="E6907" s="18"/>
      <c r="F6907" s="18">
        <v>1</v>
      </c>
      <c r="G6907" s="18" t="s">
        <v>3462</v>
      </c>
      <c r="H6907" s="18" t="s">
        <v>3497</v>
      </c>
      <c r="I6907" s="18" t="s">
        <v>16534</v>
      </c>
      <c r="U6907" s="170" t="s">
        <v>16575</v>
      </c>
      <c r="V6907" s="18" t="s">
        <v>3343</v>
      </c>
      <c r="W6907" t="str">
        <f t="shared" si="107"/>
        <v>INSERT INTO MST_D007_COMMON_D (ID,MST_D006_ID,QF_CODE,D_NO,VALUE01,VALUE02,VALUE03,VALUE04,VALUE05,DELETE_FLAG,UPDATE_FLAG,VALUE_TEXT1) VALUES('f6ab0521-fbbf-ebdf-e4b3-1dc054ef887d','d189a123-bd57-e253-54fb-ed1dce7fd63c','PP027','006906','1','1Z3','1Z318','JPH10120','','N','0','');</v>
      </c>
    </row>
    <row r="6908" spans="1:23">
      <c r="A6908" t="s">
        <v>16576</v>
      </c>
      <c r="B6908" t="s">
        <v>3342</v>
      </c>
      <c r="C6908" s="18" t="s">
        <v>3343</v>
      </c>
      <c r="D6908" s="18" t="s">
        <v>3344</v>
      </c>
      <c r="E6908" s="18"/>
      <c r="F6908" s="18">
        <v>1</v>
      </c>
      <c r="G6908" s="18" t="s">
        <v>3462</v>
      </c>
      <c r="H6908" s="18" t="s">
        <v>3499</v>
      </c>
      <c r="I6908" s="18" t="s">
        <v>16534</v>
      </c>
      <c r="U6908" s="170" t="s">
        <v>16577</v>
      </c>
      <c r="V6908" s="18" t="s">
        <v>3343</v>
      </c>
      <c r="W6908" t="str">
        <f t="shared" si="107"/>
        <v>INSERT INTO MST_D007_COMMON_D (ID,MST_D006_ID,QF_CODE,D_NO,VALUE01,VALUE02,VALUE03,VALUE04,VALUE05,DELETE_FLAG,UPDATE_FLAG,VALUE_TEXT1) VALUES('5f9a8b25-d46f-3790-a26b-ed6a7fd137e8','d189a123-bd57-e253-54fb-ed1dce7fd63c','PP027','006907','1','1Z3','1Z319','JPH10120','','N','0','');</v>
      </c>
    </row>
    <row r="6909" spans="1:23">
      <c r="A6909" t="s">
        <v>16578</v>
      </c>
      <c r="B6909" t="s">
        <v>3342</v>
      </c>
      <c r="C6909" s="18" t="s">
        <v>3343</v>
      </c>
      <c r="D6909" s="18" t="s">
        <v>3344</v>
      </c>
      <c r="E6909" s="18"/>
      <c r="F6909" s="18">
        <v>1</v>
      </c>
      <c r="G6909" s="18" t="s">
        <v>3462</v>
      </c>
      <c r="H6909" s="18" t="s">
        <v>3501</v>
      </c>
      <c r="I6909" s="18" t="s">
        <v>16534</v>
      </c>
      <c r="U6909" s="170" t="s">
        <v>16579</v>
      </c>
      <c r="V6909" s="18" t="s">
        <v>3343</v>
      </c>
      <c r="W6909" t="str">
        <f t="shared" si="107"/>
        <v>INSERT INTO MST_D007_COMMON_D (ID,MST_D006_ID,QF_CODE,D_NO,VALUE01,VALUE02,VALUE03,VALUE04,VALUE05,DELETE_FLAG,UPDATE_FLAG,VALUE_TEXT1) VALUES('44cbf31d-f94d-fabd-cc53-5bf75b99dace','d189a123-bd57-e253-54fb-ed1dce7fd63c','PP027','006908','1','1Z3','1Z320','JPH10120','','N','0','');</v>
      </c>
    </row>
    <row r="6910" spans="1:23">
      <c r="A6910" t="s">
        <v>16580</v>
      </c>
      <c r="B6910" t="s">
        <v>3342</v>
      </c>
      <c r="C6910" s="18" t="s">
        <v>3343</v>
      </c>
      <c r="D6910" s="18" t="s">
        <v>3344</v>
      </c>
      <c r="E6910" s="18"/>
      <c r="F6910" s="18">
        <v>1</v>
      </c>
      <c r="G6910" s="18" t="s">
        <v>3503</v>
      </c>
      <c r="H6910" s="18" t="s">
        <v>3504</v>
      </c>
      <c r="I6910" s="18" t="s">
        <v>16534</v>
      </c>
      <c r="U6910" s="170" t="s">
        <v>16581</v>
      </c>
      <c r="V6910" s="18" t="s">
        <v>3343</v>
      </c>
      <c r="W6910" t="str">
        <f t="shared" si="107"/>
        <v>INSERT INTO MST_D007_COMMON_D (ID,MST_D006_ID,QF_CODE,D_NO,VALUE01,VALUE02,VALUE03,VALUE04,VALUE05,DELETE_FLAG,UPDATE_FLAG,VALUE_TEXT1) VALUES('c6bfeb1f-2e08-7be2-15f8-42fca07d06ef','d189a123-bd57-e253-54fb-ed1dce7fd63c','PP027','006909','1','1Z4','1Z401','JPH10120','','N','0','');</v>
      </c>
    </row>
    <row r="6911" spans="1:23">
      <c r="A6911" t="s">
        <v>16582</v>
      </c>
      <c r="B6911" t="s">
        <v>3342</v>
      </c>
      <c r="C6911" s="18" t="s">
        <v>3343</v>
      </c>
      <c r="D6911" s="18" t="s">
        <v>3344</v>
      </c>
      <c r="E6911" s="18"/>
      <c r="F6911" s="18">
        <v>1</v>
      </c>
      <c r="G6911" s="18" t="s">
        <v>3503</v>
      </c>
      <c r="H6911" s="18" t="s">
        <v>3506</v>
      </c>
      <c r="I6911" s="18" t="s">
        <v>16534</v>
      </c>
      <c r="U6911" s="170" t="s">
        <v>16583</v>
      </c>
      <c r="V6911" s="18" t="s">
        <v>3343</v>
      </c>
      <c r="W6911" t="str">
        <f t="shared" si="107"/>
        <v>INSERT INTO MST_D007_COMMON_D (ID,MST_D006_ID,QF_CODE,D_NO,VALUE01,VALUE02,VALUE03,VALUE04,VALUE05,DELETE_FLAG,UPDATE_FLAG,VALUE_TEXT1) VALUES('3bbd7f61-fe02-700b-97e5-d5bebe84c6b7','d189a123-bd57-e253-54fb-ed1dce7fd63c','PP027','006910','1','1Z4','1Z402','JPH10120','','N','0','');</v>
      </c>
    </row>
    <row r="6912" spans="1:23">
      <c r="A6912" t="s">
        <v>16584</v>
      </c>
      <c r="B6912" t="s">
        <v>3342</v>
      </c>
      <c r="C6912" s="18" t="s">
        <v>3343</v>
      </c>
      <c r="D6912" s="18" t="s">
        <v>3344</v>
      </c>
      <c r="E6912" s="18"/>
      <c r="F6912" s="18">
        <v>1</v>
      </c>
      <c r="G6912" s="18" t="s">
        <v>3503</v>
      </c>
      <c r="H6912" s="18" t="s">
        <v>3508</v>
      </c>
      <c r="I6912" s="18" t="s">
        <v>16534</v>
      </c>
      <c r="U6912" s="170" t="s">
        <v>16585</v>
      </c>
      <c r="V6912" s="18" t="s">
        <v>3343</v>
      </c>
      <c r="W6912" t="str">
        <f t="shared" si="107"/>
        <v>INSERT INTO MST_D007_COMMON_D (ID,MST_D006_ID,QF_CODE,D_NO,VALUE01,VALUE02,VALUE03,VALUE04,VALUE05,DELETE_FLAG,UPDATE_FLAG,VALUE_TEXT1) VALUES('e9eacc02-d55b-cebb-7dcf-ce7419bc8387','d189a123-bd57-e253-54fb-ed1dce7fd63c','PP027','006911','1','1Z4','1Z403','JPH10120','','N','0','');</v>
      </c>
    </row>
    <row r="6913" spans="1:23">
      <c r="A6913" t="s">
        <v>16586</v>
      </c>
      <c r="B6913" t="s">
        <v>3342</v>
      </c>
      <c r="C6913" s="18" t="s">
        <v>3343</v>
      </c>
      <c r="D6913" s="18" t="s">
        <v>3344</v>
      </c>
      <c r="E6913" s="18"/>
      <c r="F6913" s="18">
        <v>1</v>
      </c>
      <c r="G6913" s="18" t="s">
        <v>3503</v>
      </c>
      <c r="H6913" s="18" t="s">
        <v>3510</v>
      </c>
      <c r="I6913" s="18" t="s">
        <v>16534</v>
      </c>
      <c r="U6913" s="170" t="s">
        <v>16587</v>
      </c>
      <c r="V6913" s="18" t="s">
        <v>3343</v>
      </c>
      <c r="W6913" t="str">
        <f t="shared" si="107"/>
        <v>INSERT INTO MST_D007_COMMON_D (ID,MST_D006_ID,QF_CODE,D_NO,VALUE01,VALUE02,VALUE03,VALUE04,VALUE05,DELETE_FLAG,UPDATE_FLAG,VALUE_TEXT1) VALUES('b97db74c-3ecd-d44b-31f1-ccae7aa1b80c','d189a123-bd57-e253-54fb-ed1dce7fd63c','PP027','006912','1','1Z4','1Z404','JPH10120','','N','0','');</v>
      </c>
    </row>
    <row r="6914" spans="1:23">
      <c r="A6914" t="s">
        <v>16588</v>
      </c>
      <c r="B6914" t="s">
        <v>3342</v>
      </c>
      <c r="C6914" s="18" t="s">
        <v>3343</v>
      </c>
      <c r="D6914" s="18" t="s">
        <v>3344</v>
      </c>
      <c r="E6914" s="18"/>
      <c r="F6914" s="18">
        <v>1</v>
      </c>
      <c r="G6914" s="18" t="s">
        <v>3503</v>
      </c>
      <c r="H6914" s="18" t="s">
        <v>3512</v>
      </c>
      <c r="I6914" s="18" t="s">
        <v>16534</v>
      </c>
      <c r="U6914" s="170" t="s">
        <v>16589</v>
      </c>
      <c r="V6914" s="18" t="s">
        <v>3343</v>
      </c>
      <c r="W6914" t="str">
        <f t="shared" si="107"/>
        <v>INSERT INTO MST_D007_COMMON_D (ID,MST_D006_ID,QF_CODE,D_NO,VALUE01,VALUE02,VALUE03,VALUE04,VALUE05,DELETE_FLAG,UPDATE_FLAG,VALUE_TEXT1) VALUES('a6a8abfa-8f09-952b-5fdf-e3ebb4f15ee2','d189a123-bd57-e253-54fb-ed1dce7fd63c','PP027','006913','1','1Z4','1Z405','JPH10120','','N','0','');</v>
      </c>
    </row>
    <row r="6915" spans="1:23">
      <c r="A6915" t="s">
        <v>16590</v>
      </c>
      <c r="B6915" t="s">
        <v>3342</v>
      </c>
      <c r="C6915" s="18" t="s">
        <v>3343</v>
      </c>
      <c r="D6915" s="18" t="s">
        <v>3344</v>
      </c>
      <c r="E6915" s="18"/>
      <c r="F6915" s="18">
        <v>1</v>
      </c>
      <c r="G6915" s="18" t="s">
        <v>3503</v>
      </c>
      <c r="H6915" s="18" t="s">
        <v>3514</v>
      </c>
      <c r="I6915" s="18" t="s">
        <v>16534</v>
      </c>
      <c r="U6915" s="170" t="s">
        <v>16591</v>
      </c>
      <c r="V6915" s="18" t="s">
        <v>3343</v>
      </c>
      <c r="W6915" t="str">
        <f t="shared" ref="W6915:W6978" si="108">"  INSERT INTO MST_D007_COMMON_D (ID,MST_D006_ID,QF_CODE,D_NO,VALUE01,VALUE02,VALUE03,VALUE04,VALUE05,DELETE_FLAG,UPDATE_FLAG,VALUE_TEXT1) VALUES('"&amp;A6915&amp;"','"&amp;B6915&amp;"','"&amp;V6915&amp;"','"&amp;U6915&amp;"','"&amp;F6915&amp;"','"&amp;G6915&amp;"','"&amp;H6915&amp;"','"&amp;I6915&amp;"','"&amp;J6915&amp;"','N','0','"&amp;E6915&amp;"');"</f>
        <v>INSERT INTO MST_D007_COMMON_D (ID,MST_D006_ID,QF_CODE,D_NO,VALUE01,VALUE02,VALUE03,VALUE04,VALUE05,DELETE_FLAG,UPDATE_FLAG,VALUE_TEXT1) VALUES('23fabac6-db6b-6524-5be5-ae1e1aaa93c0','d189a123-bd57-e253-54fb-ed1dce7fd63c','PP027','006914','1','1Z4','1Z406','JPH10120','','N','0','');</v>
      </c>
    </row>
    <row r="6916" spans="1:23">
      <c r="A6916" t="s">
        <v>16592</v>
      </c>
      <c r="B6916" t="s">
        <v>3342</v>
      </c>
      <c r="C6916" s="18" t="s">
        <v>3343</v>
      </c>
      <c r="D6916" s="18" t="s">
        <v>3344</v>
      </c>
      <c r="E6916" s="18"/>
      <c r="F6916" s="18">
        <v>1</v>
      </c>
      <c r="G6916" s="18" t="s">
        <v>3503</v>
      </c>
      <c r="H6916" s="18" t="s">
        <v>3516</v>
      </c>
      <c r="I6916" s="18" t="s">
        <v>16534</v>
      </c>
      <c r="U6916" s="170" t="s">
        <v>16593</v>
      </c>
      <c r="V6916" s="18" t="s">
        <v>3343</v>
      </c>
      <c r="W6916" t="str">
        <f t="shared" si="108"/>
        <v>INSERT INTO MST_D007_COMMON_D (ID,MST_D006_ID,QF_CODE,D_NO,VALUE01,VALUE02,VALUE03,VALUE04,VALUE05,DELETE_FLAG,UPDATE_FLAG,VALUE_TEXT1) VALUES('29229a65-7f7c-e99d-3e02-ebd344afacdf','d189a123-bd57-e253-54fb-ed1dce7fd63c','PP027','006915','1','1Z4','1Z407','JPH10120','','N','0','');</v>
      </c>
    </row>
    <row r="6917" spans="1:23">
      <c r="A6917" t="s">
        <v>16594</v>
      </c>
      <c r="B6917" t="s">
        <v>3342</v>
      </c>
      <c r="C6917" s="18" t="s">
        <v>3343</v>
      </c>
      <c r="D6917" s="18" t="s">
        <v>3344</v>
      </c>
      <c r="E6917" s="18"/>
      <c r="F6917" s="18">
        <v>1</v>
      </c>
      <c r="G6917" s="18" t="s">
        <v>3503</v>
      </c>
      <c r="H6917" s="18" t="s">
        <v>3518</v>
      </c>
      <c r="I6917" s="18" t="s">
        <v>16534</v>
      </c>
      <c r="U6917" s="170" t="s">
        <v>16595</v>
      </c>
      <c r="V6917" s="18" t="s">
        <v>3343</v>
      </c>
      <c r="W6917" t="str">
        <f t="shared" si="108"/>
        <v>INSERT INTO MST_D007_COMMON_D (ID,MST_D006_ID,QF_CODE,D_NO,VALUE01,VALUE02,VALUE03,VALUE04,VALUE05,DELETE_FLAG,UPDATE_FLAG,VALUE_TEXT1) VALUES('97eac804-d32c-de32-7e12-236b5282619b','d189a123-bd57-e253-54fb-ed1dce7fd63c','PP027','006916','1','1Z4','1Z408','JPH10120','','N','0','');</v>
      </c>
    </row>
    <row r="6918" spans="1:23">
      <c r="A6918" t="s">
        <v>16596</v>
      </c>
      <c r="B6918" t="s">
        <v>3342</v>
      </c>
      <c r="C6918" s="18" t="s">
        <v>3343</v>
      </c>
      <c r="D6918" s="18" t="s">
        <v>3344</v>
      </c>
      <c r="E6918" s="18"/>
      <c r="F6918" s="18">
        <v>1</v>
      </c>
      <c r="G6918" s="18" t="s">
        <v>3503</v>
      </c>
      <c r="H6918" s="18" t="s">
        <v>3520</v>
      </c>
      <c r="I6918" s="18" t="s">
        <v>16534</v>
      </c>
      <c r="U6918" s="170" t="s">
        <v>16597</v>
      </c>
      <c r="V6918" s="18" t="s">
        <v>3343</v>
      </c>
      <c r="W6918" t="str">
        <f t="shared" si="108"/>
        <v>INSERT INTO MST_D007_COMMON_D (ID,MST_D006_ID,QF_CODE,D_NO,VALUE01,VALUE02,VALUE03,VALUE04,VALUE05,DELETE_FLAG,UPDATE_FLAG,VALUE_TEXT1) VALUES('a4ca66d9-fc5a-d2cb-a6c3-eaff3f895b5c','d189a123-bd57-e253-54fb-ed1dce7fd63c','PP027','006917','1','1Z4','1Z409','JPH10120','','N','0','');</v>
      </c>
    </row>
    <row r="6919" spans="1:23">
      <c r="A6919" t="s">
        <v>16598</v>
      </c>
      <c r="B6919" t="s">
        <v>3342</v>
      </c>
      <c r="C6919" s="18" t="s">
        <v>3343</v>
      </c>
      <c r="D6919" s="18" t="s">
        <v>3344</v>
      </c>
      <c r="E6919" s="18"/>
      <c r="F6919" s="18">
        <v>1</v>
      </c>
      <c r="G6919" s="18" t="s">
        <v>3503</v>
      </c>
      <c r="H6919" s="18" t="s">
        <v>3522</v>
      </c>
      <c r="I6919" s="18" t="s">
        <v>16534</v>
      </c>
      <c r="U6919" s="170" t="s">
        <v>16599</v>
      </c>
      <c r="V6919" s="18" t="s">
        <v>3343</v>
      </c>
      <c r="W6919" t="str">
        <f t="shared" si="108"/>
        <v>INSERT INTO MST_D007_COMMON_D (ID,MST_D006_ID,QF_CODE,D_NO,VALUE01,VALUE02,VALUE03,VALUE04,VALUE05,DELETE_FLAG,UPDATE_FLAG,VALUE_TEXT1) VALUES('7cd3da3f-ac0b-1543-f67a-6c8276fba7ad','d189a123-bd57-e253-54fb-ed1dce7fd63c','PP027','006918','1','1Z4','1Z410','JPH10120','','N','0','');</v>
      </c>
    </row>
    <row r="6920" spans="1:23">
      <c r="A6920" t="s">
        <v>16600</v>
      </c>
      <c r="B6920" t="s">
        <v>3342</v>
      </c>
      <c r="C6920" s="18" t="s">
        <v>3343</v>
      </c>
      <c r="D6920" s="18" t="s">
        <v>3344</v>
      </c>
      <c r="E6920" s="18"/>
      <c r="F6920" s="18">
        <v>1</v>
      </c>
      <c r="G6920" s="18" t="s">
        <v>3503</v>
      </c>
      <c r="H6920" s="18" t="s">
        <v>3524</v>
      </c>
      <c r="I6920" s="18" t="s">
        <v>16534</v>
      </c>
      <c r="U6920" s="170" t="s">
        <v>16601</v>
      </c>
      <c r="V6920" s="18" t="s">
        <v>3343</v>
      </c>
      <c r="W6920" t="str">
        <f t="shared" si="108"/>
        <v>INSERT INTO MST_D007_COMMON_D (ID,MST_D006_ID,QF_CODE,D_NO,VALUE01,VALUE02,VALUE03,VALUE04,VALUE05,DELETE_FLAG,UPDATE_FLAG,VALUE_TEXT1) VALUES('48e0eeec-87a1-e879-ecc4-242ee7cb65a6','d189a123-bd57-e253-54fb-ed1dce7fd63c','PP027','006919','1','1Z4','1Z411','JPH10120','','N','0','');</v>
      </c>
    </row>
    <row r="6921" spans="1:23">
      <c r="A6921" t="s">
        <v>16602</v>
      </c>
      <c r="B6921" t="s">
        <v>3342</v>
      </c>
      <c r="C6921" s="18" t="s">
        <v>3343</v>
      </c>
      <c r="D6921" s="18" t="s">
        <v>3344</v>
      </c>
      <c r="E6921" s="18"/>
      <c r="F6921" s="18">
        <v>1</v>
      </c>
      <c r="G6921" s="18" t="s">
        <v>3503</v>
      </c>
      <c r="H6921" s="18" t="s">
        <v>3526</v>
      </c>
      <c r="I6921" s="18" t="s">
        <v>16534</v>
      </c>
      <c r="U6921" s="170" t="s">
        <v>16603</v>
      </c>
      <c r="V6921" s="18" t="s">
        <v>3343</v>
      </c>
      <c r="W6921" t="str">
        <f t="shared" si="108"/>
        <v>INSERT INTO MST_D007_COMMON_D (ID,MST_D006_ID,QF_CODE,D_NO,VALUE01,VALUE02,VALUE03,VALUE04,VALUE05,DELETE_FLAG,UPDATE_FLAG,VALUE_TEXT1) VALUES('a5ff1cfc-ccf9-b42d-fe2e-6c5f0b5dc0dd','d189a123-bd57-e253-54fb-ed1dce7fd63c','PP027','006920','1','1Z4','1Z412','JPH10120','','N','0','');</v>
      </c>
    </row>
    <row r="6922" spans="1:23">
      <c r="A6922" t="s">
        <v>16604</v>
      </c>
      <c r="B6922" t="s">
        <v>3342</v>
      </c>
      <c r="C6922" s="18" t="s">
        <v>3343</v>
      </c>
      <c r="D6922" s="18" t="s">
        <v>3344</v>
      </c>
      <c r="E6922" s="18"/>
      <c r="F6922" s="18">
        <v>1</v>
      </c>
      <c r="G6922" s="18" t="s">
        <v>3503</v>
      </c>
      <c r="H6922" s="18" t="s">
        <v>3528</v>
      </c>
      <c r="I6922" s="18" t="s">
        <v>16534</v>
      </c>
      <c r="U6922" s="170" t="s">
        <v>16605</v>
      </c>
      <c r="V6922" s="18" t="s">
        <v>3343</v>
      </c>
      <c r="W6922" t="str">
        <f t="shared" si="108"/>
        <v>INSERT INTO MST_D007_COMMON_D (ID,MST_D006_ID,QF_CODE,D_NO,VALUE01,VALUE02,VALUE03,VALUE04,VALUE05,DELETE_FLAG,UPDATE_FLAG,VALUE_TEXT1) VALUES('f2bb9da5-079c-ac3e-63d4-83ec27dbd991','d189a123-bd57-e253-54fb-ed1dce7fd63c','PP027','006921','1','1Z4','1Z413','JPH10120','','N','0','');</v>
      </c>
    </row>
    <row r="6923" spans="1:23">
      <c r="A6923" t="s">
        <v>16606</v>
      </c>
      <c r="B6923" t="s">
        <v>3342</v>
      </c>
      <c r="C6923" s="18" t="s">
        <v>3343</v>
      </c>
      <c r="D6923" s="18" t="s">
        <v>3344</v>
      </c>
      <c r="E6923" s="18"/>
      <c r="F6923" s="18">
        <v>1</v>
      </c>
      <c r="G6923" s="18" t="s">
        <v>3503</v>
      </c>
      <c r="H6923" s="18" t="s">
        <v>3530</v>
      </c>
      <c r="I6923" s="18" t="s">
        <v>16534</v>
      </c>
      <c r="U6923" s="170" t="s">
        <v>16607</v>
      </c>
      <c r="V6923" s="18" t="s">
        <v>3343</v>
      </c>
      <c r="W6923" t="str">
        <f t="shared" si="108"/>
        <v>INSERT INTO MST_D007_COMMON_D (ID,MST_D006_ID,QF_CODE,D_NO,VALUE01,VALUE02,VALUE03,VALUE04,VALUE05,DELETE_FLAG,UPDATE_FLAG,VALUE_TEXT1) VALUES('b4e9eb2e-1bc0-bb54-be1f-b75aceeb3271','d189a123-bd57-e253-54fb-ed1dce7fd63c','PP027','006922','1','1Z4','1Z414','JPH10120','','N','0','');</v>
      </c>
    </row>
    <row r="6924" spans="1:23">
      <c r="A6924" t="s">
        <v>16608</v>
      </c>
      <c r="B6924" t="s">
        <v>3342</v>
      </c>
      <c r="C6924" s="18" t="s">
        <v>3343</v>
      </c>
      <c r="D6924" s="18" t="s">
        <v>3344</v>
      </c>
      <c r="E6924" s="18"/>
      <c r="F6924" s="18">
        <v>1</v>
      </c>
      <c r="G6924" s="18" t="s">
        <v>3503</v>
      </c>
      <c r="H6924" s="18" t="s">
        <v>3532</v>
      </c>
      <c r="I6924" s="18" t="s">
        <v>16534</v>
      </c>
      <c r="U6924" s="170" t="s">
        <v>16609</v>
      </c>
      <c r="V6924" s="18" t="s">
        <v>3343</v>
      </c>
      <c r="W6924" t="str">
        <f t="shared" si="108"/>
        <v>INSERT INTO MST_D007_COMMON_D (ID,MST_D006_ID,QF_CODE,D_NO,VALUE01,VALUE02,VALUE03,VALUE04,VALUE05,DELETE_FLAG,UPDATE_FLAG,VALUE_TEXT1) VALUES('bf3eaafa-f6d1-c3d7-8bd7-adf9ceb3ebf4','d189a123-bd57-e253-54fb-ed1dce7fd63c','PP027','006923','1','1Z4','1Z415','JPH10120','','N','0','');</v>
      </c>
    </row>
    <row r="6925" spans="1:23">
      <c r="A6925" t="s">
        <v>16610</v>
      </c>
      <c r="B6925" t="s">
        <v>3342</v>
      </c>
      <c r="C6925" s="18" t="s">
        <v>3343</v>
      </c>
      <c r="D6925" s="18" t="s">
        <v>3344</v>
      </c>
      <c r="E6925" s="18"/>
      <c r="F6925" s="18">
        <v>1</v>
      </c>
      <c r="G6925" s="18" t="s">
        <v>3503</v>
      </c>
      <c r="H6925" s="18" t="s">
        <v>3534</v>
      </c>
      <c r="I6925" s="18" t="s">
        <v>16534</v>
      </c>
      <c r="U6925" s="170" t="s">
        <v>16611</v>
      </c>
      <c r="V6925" s="18" t="s">
        <v>3343</v>
      </c>
      <c r="W6925" t="str">
        <f t="shared" si="108"/>
        <v>INSERT INTO MST_D007_COMMON_D (ID,MST_D006_ID,QF_CODE,D_NO,VALUE01,VALUE02,VALUE03,VALUE04,VALUE05,DELETE_FLAG,UPDATE_FLAG,VALUE_TEXT1) VALUES('34e933b0-6a1b-a1bb-eb98-c1eaaf98b371','d189a123-bd57-e253-54fb-ed1dce7fd63c','PP027','006924','1','1Z4','1Z416','JPH10120','','N','0','');</v>
      </c>
    </row>
    <row r="6926" spans="1:23">
      <c r="A6926" t="s">
        <v>16612</v>
      </c>
      <c r="B6926" t="s">
        <v>3342</v>
      </c>
      <c r="C6926" s="18" t="s">
        <v>3343</v>
      </c>
      <c r="D6926" s="18" t="s">
        <v>3344</v>
      </c>
      <c r="E6926" s="18"/>
      <c r="F6926" s="18">
        <v>1</v>
      </c>
      <c r="G6926" s="18" t="s">
        <v>3503</v>
      </c>
      <c r="H6926" s="18" t="s">
        <v>3536</v>
      </c>
      <c r="I6926" s="18" t="s">
        <v>16534</v>
      </c>
      <c r="U6926" s="170" t="s">
        <v>16613</v>
      </c>
      <c r="V6926" s="18" t="s">
        <v>3343</v>
      </c>
      <c r="W6926" t="str">
        <f t="shared" si="108"/>
        <v>INSERT INTO MST_D007_COMMON_D (ID,MST_D006_ID,QF_CODE,D_NO,VALUE01,VALUE02,VALUE03,VALUE04,VALUE05,DELETE_FLAG,UPDATE_FLAG,VALUE_TEXT1) VALUES('dbf75c4e-1b96-6fc0-5ada-89fcc9efdcce','d189a123-bd57-e253-54fb-ed1dce7fd63c','PP027','006925','1','1Z4','1Z417','JPH10120','','N','0','');</v>
      </c>
    </row>
    <row r="6927" spans="1:23">
      <c r="A6927" t="s">
        <v>16614</v>
      </c>
      <c r="B6927" t="s">
        <v>3342</v>
      </c>
      <c r="C6927" s="18" t="s">
        <v>3343</v>
      </c>
      <c r="D6927" s="18" t="s">
        <v>3344</v>
      </c>
      <c r="E6927" s="18"/>
      <c r="F6927" s="18">
        <v>1</v>
      </c>
      <c r="G6927" s="18" t="s">
        <v>3503</v>
      </c>
      <c r="H6927" s="18" t="s">
        <v>3538</v>
      </c>
      <c r="I6927" s="18" t="s">
        <v>16534</v>
      </c>
      <c r="U6927" s="170" t="s">
        <v>16615</v>
      </c>
      <c r="V6927" s="18" t="s">
        <v>3343</v>
      </c>
      <c r="W6927" t="str">
        <f t="shared" si="108"/>
        <v>INSERT INTO MST_D007_COMMON_D (ID,MST_D006_ID,QF_CODE,D_NO,VALUE01,VALUE02,VALUE03,VALUE04,VALUE05,DELETE_FLAG,UPDATE_FLAG,VALUE_TEXT1) VALUES('574998b3-d7e1-2eeb-40eb-09e5da79997d','d189a123-bd57-e253-54fb-ed1dce7fd63c','PP027','006926','1','1Z4','1Z418','JPH10120','','N','0','');</v>
      </c>
    </row>
    <row r="6928" spans="1:23">
      <c r="A6928" t="s">
        <v>16616</v>
      </c>
      <c r="B6928" t="s">
        <v>3342</v>
      </c>
      <c r="C6928" s="18" t="s">
        <v>3343</v>
      </c>
      <c r="D6928" s="18" t="s">
        <v>3344</v>
      </c>
      <c r="E6928" s="18"/>
      <c r="F6928" s="18">
        <v>1</v>
      </c>
      <c r="G6928" s="18" t="s">
        <v>3503</v>
      </c>
      <c r="H6928" s="18" t="s">
        <v>3540</v>
      </c>
      <c r="I6928" s="18" t="s">
        <v>16534</v>
      </c>
      <c r="U6928" s="170" t="s">
        <v>16617</v>
      </c>
      <c r="V6928" s="18" t="s">
        <v>3343</v>
      </c>
      <c r="W6928" t="str">
        <f t="shared" si="108"/>
        <v>INSERT INTO MST_D007_COMMON_D (ID,MST_D006_ID,QF_CODE,D_NO,VALUE01,VALUE02,VALUE03,VALUE04,VALUE05,DELETE_FLAG,UPDATE_FLAG,VALUE_TEXT1) VALUES('edc20fca-6a8c-087f-8e78-33a593eba7e5','d189a123-bd57-e253-54fb-ed1dce7fd63c','PP027','006927','1','1Z4','1Z419','JPH10120','','N','0','');</v>
      </c>
    </row>
    <row r="6929" spans="1:23">
      <c r="A6929" t="s">
        <v>16618</v>
      </c>
      <c r="B6929" t="s">
        <v>3342</v>
      </c>
      <c r="C6929" s="18" t="s">
        <v>3343</v>
      </c>
      <c r="D6929" s="18" t="s">
        <v>3344</v>
      </c>
      <c r="E6929" s="18"/>
      <c r="F6929" s="18">
        <v>1</v>
      </c>
      <c r="G6929" s="18" t="s">
        <v>3503</v>
      </c>
      <c r="H6929" s="18" t="s">
        <v>3542</v>
      </c>
      <c r="I6929" s="18" t="s">
        <v>16534</v>
      </c>
      <c r="U6929" s="170" t="s">
        <v>16619</v>
      </c>
      <c r="V6929" s="18" t="s">
        <v>3343</v>
      </c>
      <c r="W6929" t="str">
        <f t="shared" si="108"/>
        <v>INSERT INTO MST_D007_COMMON_D (ID,MST_D006_ID,QF_CODE,D_NO,VALUE01,VALUE02,VALUE03,VALUE04,VALUE05,DELETE_FLAG,UPDATE_FLAG,VALUE_TEXT1) VALUES('c6a5eeb8-7541-7e8d-8582-dfc24ccccd15','d189a123-bd57-e253-54fb-ed1dce7fd63c','PP027','006928','1','1Z4','1Z420','JPH10120','','N','0','');</v>
      </c>
    </row>
    <row r="6930" spans="1:23">
      <c r="A6930" t="s">
        <v>16620</v>
      </c>
      <c r="B6930" t="s">
        <v>3342</v>
      </c>
      <c r="C6930" s="18" t="s">
        <v>3343</v>
      </c>
      <c r="D6930" s="18" t="s">
        <v>3344</v>
      </c>
      <c r="E6930" s="18"/>
      <c r="F6930" s="18">
        <v>1</v>
      </c>
      <c r="G6930" s="18" t="s">
        <v>3544</v>
      </c>
      <c r="H6930" s="18" t="s">
        <v>3545</v>
      </c>
      <c r="I6930" s="18" t="s">
        <v>16534</v>
      </c>
      <c r="U6930" s="170" t="s">
        <v>16621</v>
      </c>
      <c r="V6930" s="18" t="s">
        <v>3343</v>
      </c>
      <c r="W6930" t="str">
        <f t="shared" si="108"/>
        <v>INSERT INTO MST_D007_COMMON_D (ID,MST_D006_ID,QF_CODE,D_NO,VALUE01,VALUE02,VALUE03,VALUE04,VALUE05,DELETE_FLAG,UPDATE_FLAG,VALUE_TEXT1) VALUES('405ba758-14d7-c204-ea9e-b2a3814be69b','d189a123-bd57-e253-54fb-ed1dce7fd63c','PP027','006929','1','1Z5','1Z501','JPH10120','','N','0','');</v>
      </c>
    </row>
    <row r="6931" spans="1:23">
      <c r="A6931" t="s">
        <v>16622</v>
      </c>
      <c r="B6931" t="s">
        <v>3342</v>
      </c>
      <c r="C6931" s="18" t="s">
        <v>3343</v>
      </c>
      <c r="D6931" s="18" t="s">
        <v>3344</v>
      </c>
      <c r="E6931" s="18"/>
      <c r="F6931" s="18">
        <v>1</v>
      </c>
      <c r="G6931" s="18" t="s">
        <v>3544</v>
      </c>
      <c r="H6931" s="18" t="s">
        <v>3547</v>
      </c>
      <c r="I6931" s="18" t="s">
        <v>16534</v>
      </c>
      <c r="U6931" s="170" t="s">
        <v>16623</v>
      </c>
      <c r="V6931" s="18" t="s">
        <v>3343</v>
      </c>
      <c r="W6931" t="str">
        <f t="shared" si="108"/>
        <v>INSERT INTO MST_D007_COMMON_D (ID,MST_D006_ID,QF_CODE,D_NO,VALUE01,VALUE02,VALUE03,VALUE04,VALUE05,DELETE_FLAG,UPDATE_FLAG,VALUE_TEXT1) VALUES('1c4f94ea-f67b-e26e-82ee-d68dd369f963','d189a123-bd57-e253-54fb-ed1dce7fd63c','PP027','006930','1','1Z5','1Z502','JPH10120','','N','0','');</v>
      </c>
    </row>
    <row r="6932" spans="1:23">
      <c r="A6932" t="s">
        <v>16624</v>
      </c>
      <c r="B6932" t="s">
        <v>3342</v>
      </c>
      <c r="C6932" s="18" t="s">
        <v>3343</v>
      </c>
      <c r="D6932" s="18" t="s">
        <v>3344</v>
      </c>
      <c r="E6932" s="18"/>
      <c r="F6932" s="18">
        <v>1</v>
      </c>
      <c r="G6932" s="18" t="s">
        <v>3544</v>
      </c>
      <c r="H6932" s="18" t="s">
        <v>3549</v>
      </c>
      <c r="I6932" s="18" t="s">
        <v>16534</v>
      </c>
      <c r="U6932" s="170" t="s">
        <v>16625</v>
      </c>
      <c r="V6932" s="18" t="s">
        <v>3343</v>
      </c>
      <c r="W6932" t="str">
        <f t="shared" si="108"/>
        <v>INSERT INTO MST_D007_COMMON_D (ID,MST_D006_ID,QF_CODE,D_NO,VALUE01,VALUE02,VALUE03,VALUE04,VALUE05,DELETE_FLAG,UPDATE_FLAG,VALUE_TEXT1) VALUES('adeab6ea-c2b6-5991-9d8b-eca684ff033d','d189a123-bd57-e253-54fb-ed1dce7fd63c','PP027','006931','1','1Z5','1Z503','JPH10120','','N','0','');</v>
      </c>
    </row>
    <row r="6933" spans="1:23">
      <c r="A6933" t="s">
        <v>16626</v>
      </c>
      <c r="B6933" t="s">
        <v>3342</v>
      </c>
      <c r="C6933" s="18" t="s">
        <v>3343</v>
      </c>
      <c r="D6933" s="18" t="s">
        <v>3344</v>
      </c>
      <c r="E6933" s="18"/>
      <c r="F6933" s="18">
        <v>1</v>
      </c>
      <c r="G6933" s="18" t="s">
        <v>3544</v>
      </c>
      <c r="H6933" s="18" t="s">
        <v>3551</v>
      </c>
      <c r="I6933" s="18" t="s">
        <v>16534</v>
      </c>
      <c r="U6933" s="170" t="s">
        <v>16627</v>
      </c>
      <c r="V6933" s="18" t="s">
        <v>3343</v>
      </c>
      <c r="W6933" t="str">
        <f t="shared" si="108"/>
        <v>INSERT INTO MST_D007_COMMON_D (ID,MST_D006_ID,QF_CODE,D_NO,VALUE01,VALUE02,VALUE03,VALUE04,VALUE05,DELETE_FLAG,UPDATE_FLAG,VALUE_TEXT1) VALUES('5ce6ab3f-4806-bbca-fb3c-4751b3492417','d189a123-bd57-e253-54fb-ed1dce7fd63c','PP027','006932','1','1Z5','1Z504','JPH10120','','N','0','');</v>
      </c>
    </row>
    <row r="6934" spans="1:23">
      <c r="A6934" t="s">
        <v>16628</v>
      </c>
      <c r="B6934" t="s">
        <v>3342</v>
      </c>
      <c r="C6934" s="18" t="s">
        <v>3343</v>
      </c>
      <c r="D6934" s="18" t="s">
        <v>3344</v>
      </c>
      <c r="E6934" s="18"/>
      <c r="F6934" s="18">
        <v>1</v>
      </c>
      <c r="G6934" s="18" t="s">
        <v>3544</v>
      </c>
      <c r="H6934" s="18" t="s">
        <v>3553</v>
      </c>
      <c r="I6934" s="18" t="s">
        <v>16534</v>
      </c>
      <c r="U6934" s="170" t="s">
        <v>16629</v>
      </c>
      <c r="V6934" s="18" t="s">
        <v>3343</v>
      </c>
      <c r="W6934" t="str">
        <f t="shared" si="108"/>
        <v>INSERT INTO MST_D007_COMMON_D (ID,MST_D006_ID,QF_CODE,D_NO,VALUE01,VALUE02,VALUE03,VALUE04,VALUE05,DELETE_FLAG,UPDATE_FLAG,VALUE_TEXT1) VALUES('aebcbdd0-2fcc-d7cc-d9d6-cba2ef8bee4a','d189a123-bd57-e253-54fb-ed1dce7fd63c','PP027','006933','1','1Z5','1Z505','JPH10120','','N','0','');</v>
      </c>
    </row>
    <row r="6935" spans="1:23">
      <c r="A6935" t="s">
        <v>16630</v>
      </c>
      <c r="B6935" t="s">
        <v>3342</v>
      </c>
      <c r="C6935" s="18" t="s">
        <v>3343</v>
      </c>
      <c r="D6935" s="18" t="s">
        <v>3344</v>
      </c>
      <c r="E6935" s="18"/>
      <c r="F6935" s="18">
        <v>1</v>
      </c>
      <c r="G6935" s="18" t="s">
        <v>3544</v>
      </c>
      <c r="H6935" s="18" t="s">
        <v>3555</v>
      </c>
      <c r="I6935" s="18" t="s">
        <v>16534</v>
      </c>
      <c r="U6935" s="170" t="s">
        <v>16631</v>
      </c>
      <c r="V6935" s="18" t="s">
        <v>3343</v>
      </c>
      <c r="W6935" t="str">
        <f t="shared" si="108"/>
        <v>INSERT INTO MST_D007_COMMON_D (ID,MST_D006_ID,QF_CODE,D_NO,VALUE01,VALUE02,VALUE03,VALUE04,VALUE05,DELETE_FLAG,UPDATE_FLAG,VALUE_TEXT1) VALUES('a8ba2c4e-bd12-f53f-209d-3aed72ebec0c','d189a123-bd57-e253-54fb-ed1dce7fd63c','PP027','006934','1','1Z5','1Z506','JPH10120','','N','0','');</v>
      </c>
    </row>
    <row r="6936" spans="1:23">
      <c r="A6936" t="s">
        <v>16632</v>
      </c>
      <c r="B6936" t="s">
        <v>3342</v>
      </c>
      <c r="C6936" s="18" t="s">
        <v>3343</v>
      </c>
      <c r="D6936" s="18" t="s">
        <v>3344</v>
      </c>
      <c r="E6936" s="18"/>
      <c r="F6936" s="18">
        <v>1</v>
      </c>
      <c r="G6936" s="18" t="s">
        <v>3544</v>
      </c>
      <c r="H6936" s="18" t="s">
        <v>3557</v>
      </c>
      <c r="I6936" s="18" t="s">
        <v>16534</v>
      </c>
      <c r="U6936" s="170" t="s">
        <v>16633</v>
      </c>
      <c r="V6936" s="18" t="s">
        <v>3343</v>
      </c>
      <c r="W6936" t="str">
        <f t="shared" si="108"/>
        <v>INSERT INTO MST_D007_COMMON_D (ID,MST_D006_ID,QF_CODE,D_NO,VALUE01,VALUE02,VALUE03,VALUE04,VALUE05,DELETE_FLAG,UPDATE_FLAG,VALUE_TEXT1) VALUES('e42b47b5-13c2-0456-d8f1-50b0c90687f2','d189a123-bd57-e253-54fb-ed1dce7fd63c','PP027','006935','1','1Z5','1Z507','JPH10120','','N','0','');</v>
      </c>
    </row>
    <row r="6937" spans="1:23">
      <c r="A6937" t="s">
        <v>16634</v>
      </c>
      <c r="B6937" t="s">
        <v>3342</v>
      </c>
      <c r="C6937" s="18" t="s">
        <v>3343</v>
      </c>
      <c r="D6937" s="18" t="s">
        <v>3344</v>
      </c>
      <c r="E6937" s="18"/>
      <c r="F6937" s="18">
        <v>1</v>
      </c>
      <c r="G6937" s="18" t="s">
        <v>3544</v>
      </c>
      <c r="H6937" s="18" t="s">
        <v>3559</v>
      </c>
      <c r="I6937" s="18" t="s">
        <v>16534</v>
      </c>
      <c r="U6937" s="170" t="s">
        <v>16635</v>
      </c>
      <c r="V6937" s="18" t="s">
        <v>3343</v>
      </c>
      <c r="W6937" t="str">
        <f t="shared" si="108"/>
        <v>INSERT INTO MST_D007_COMMON_D (ID,MST_D006_ID,QF_CODE,D_NO,VALUE01,VALUE02,VALUE03,VALUE04,VALUE05,DELETE_FLAG,UPDATE_FLAG,VALUE_TEXT1) VALUES('fcbcfb62-4cb1-7fcb-0e33-67f4224b4ce6','d189a123-bd57-e253-54fb-ed1dce7fd63c','PP027','006936','1','1Z5','1Z508','JPH10120','','N','0','');</v>
      </c>
    </row>
    <row r="6938" spans="1:23">
      <c r="A6938" t="s">
        <v>16636</v>
      </c>
      <c r="B6938" t="s">
        <v>3342</v>
      </c>
      <c r="C6938" s="18" t="s">
        <v>3343</v>
      </c>
      <c r="D6938" s="18" t="s">
        <v>3344</v>
      </c>
      <c r="E6938" s="18"/>
      <c r="F6938" s="18">
        <v>1</v>
      </c>
      <c r="G6938" s="18" t="s">
        <v>3544</v>
      </c>
      <c r="H6938" s="18" t="s">
        <v>3561</v>
      </c>
      <c r="I6938" s="18" t="s">
        <v>16534</v>
      </c>
      <c r="U6938" s="170" t="s">
        <v>16637</v>
      </c>
      <c r="V6938" s="18" t="s">
        <v>3343</v>
      </c>
      <c r="W6938" t="str">
        <f t="shared" si="108"/>
        <v>INSERT INTO MST_D007_COMMON_D (ID,MST_D006_ID,QF_CODE,D_NO,VALUE01,VALUE02,VALUE03,VALUE04,VALUE05,DELETE_FLAG,UPDATE_FLAG,VALUE_TEXT1) VALUES('bc957821-2abb-ffd2-563f-a623c5b7daf5','d189a123-bd57-e253-54fb-ed1dce7fd63c','PP027','006937','1','1Z5','1Z509','JPH10120','','N','0','');</v>
      </c>
    </row>
    <row r="6939" spans="1:23">
      <c r="A6939" t="s">
        <v>16638</v>
      </c>
      <c r="B6939" t="s">
        <v>3342</v>
      </c>
      <c r="C6939" s="18" t="s">
        <v>3343</v>
      </c>
      <c r="D6939" s="18" t="s">
        <v>3344</v>
      </c>
      <c r="E6939" s="18"/>
      <c r="F6939" s="18">
        <v>1</v>
      </c>
      <c r="G6939" s="18" t="s">
        <v>3544</v>
      </c>
      <c r="H6939" s="18" t="s">
        <v>3563</v>
      </c>
      <c r="I6939" s="18" t="s">
        <v>16534</v>
      </c>
      <c r="U6939" s="170" t="s">
        <v>16639</v>
      </c>
      <c r="V6939" s="18" t="s">
        <v>3343</v>
      </c>
      <c r="W6939" t="str">
        <f t="shared" si="108"/>
        <v>INSERT INTO MST_D007_COMMON_D (ID,MST_D006_ID,QF_CODE,D_NO,VALUE01,VALUE02,VALUE03,VALUE04,VALUE05,DELETE_FLAG,UPDATE_FLAG,VALUE_TEXT1) VALUES('9fc3ba69-edea-16ee-ad02-ff62dd2d5ba6','d189a123-bd57-e253-54fb-ed1dce7fd63c','PP027','006938','1','1Z5','1Z510','JPH10120','','N','0','');</v>
      </c>
    </row>
    <row r="6940" spans="1:23">
      <c r="A6940" t="s">
        <v>16640</v>
      </c>
      <c r="B6940" t="s">
        <v>3342</v>
      </c>
      <c r="C6940" s="18" t="s">
        <v>3343</v>
      </c>
      <c r="D6940" s="18" t="s">
        <v>3344</v>
      </c>
      <c r="E6940" s="18"/>
      <c r="F6940" s="18">
        <v>1</v>
      </c>
      <c r="G6940" s="18" t="s">
        <v>3544</v>
      </c>
      <c r="H6940" s="18" t="s">
        <v>3565</v>
      </c>
      <c r="I6940" s="18" t="s">
        <v>16534</v>
      </c>
      <c r="U6940" s="170" t="s">
        <v>16641</v>
      </c>
      <c r="V6940" s="18" t="s">
        <v>3343</v>
      </c>
      <c r="W6940" t="str">
        <f t="shared" si="108"/>
        <v>INSERT INTO MST_D007_COMMON_D (ID,MST_D006_ID,QF_CODE,D_NO,VALUE01,VALUE02,VALUE03,VALUE04,VALUE05,DELETE_FLAG,UPDATE_FLAG,VALUE_TEXT1) VALUES('43bebbc7-baae-631a-2b0f-45dd9a3fad44','d189a123-bd57-e253-54fb-ed1dce7fd63c','PP027','006939','1','1Z5','1Z511','JPH10120','','N','0','');</v>
      </c>
    </row>
    <row r="6941" spans="1:23">
      <c r="A6941" t="s">
        <v>16642</v>
      </c>
      <c r="B6941" t="s">
        <v>3342</v>
      </c>
      <c r="C6941" s="18" t="s">
        <v>3343</v>
      </c>
      <c r="D6941" s="18" t="s">
        <v>3344</v>
      </c>
      <c r="E6941" s="18"/>
      <c r="F6941" s="18">
        <v>1</v>
      </c>
      <c r="G6941" s="18" t="s">
        <v>3544</v>
      </c>
      <c r="H6941" s="18" t="s">
        <v>3567</v>
      </c>
      <c r="I6941" s="18" t="s">
        <v>16534</v>
      </c>
      <c r="U6941" s="170" t="s">
        <v>16643</v>
      </c>
      <c r="V6941" s="18" t="s">
        <v>3343</v>
      </c>
      <c r="W6941" t="str">
        <f t="shared" si="108"/>
        <v>INSERT INTO MST_D007_COMMON_D (ID,MST_D006_ID,QF_CODE,D_NO,VALUE01,VALUE02,VALUE03,VALUE04,VALUE05,DELETE_FLAG,UPDATE_FLAG,VALUE_TEXT1) VALUES('936b1e91-5b9e-27af-bac8-5f15e6c47f01','d189a123-bd57-e253-54fb-ed1dce7fd63c','PP027','006940','1','1Z5','1Z512','JPH10120','','N','0','');</v>
      </c>
    </row>
    <row r="6942" spans="1:23">
      <c r="A6942" t="s">
        <v>16644</v>
      </c>
      <c r="B6942" t="s">
        <v>3342</v>
      </c>
      <c r="C6942" s="18" t="s">
        <v>3343</v>
      </c>
      <c r="D6942" s="18" t="s">
        <v>3344</v>
      </c>
      <c r="E6942" s="18"/>
      <c r="F6942" s="18">
        <v>1</v>
      </c>
      <c r="G6942" s="18" t="s">
        <v>3544</v>
      </c>
      <c r="H6942" s="18" t="s">
        <v>3569</v>
      </c>
      <c r="I6942" s="18" t="s">
        <v>16534</v>
      </c>
      <c r="U6942" s="170" t="s">
        <v>16645</v>
      </c>
      <c r="V6942" s="18" t="s">
        <v>3343</v>
      </c>
      <c r="W6942" t="str">
        <f t="shared" si="108"/>
        <v>INSERT INTO MST_D007_COMMON_D (ID,MST_D006_ID,QF_CODE,D_NO,VALUE01,VALUE02,VALUE03,VALUE04,VALUE05,DELETE_FLAG,UPDATE_FLAG,VALUE_TEXT1) VALUES('5db897f3-13ec-2bdf-7e20-aa7ccdd6ab6f','d189a123-bd57-e253-54fb-ed1dce7fd63c','PP027','006941','1','1Z5','1Z513','JPH10120','','N','0','');</v>
      </c>
    </row>
    <row r="6943" spans="1:23">
      <c r="A6943" t="s">
        <v>16646</v>
      </c>
      <c r="B6943" t="s">
        <v>3342</v>
      </c>
      <c r="C6943" s="18" t="s">
        <v>3343</v>
      </c>
      <c r="D6943" s="18" t="s">
        <v>3344</v>
      </c>
      <c r="E6943" s="18"/>
      <c r="F6943" s="18">
        <v>1</v>
      </c>
      <c r="G6943" s="18" t="s">
        <v>3544</v>
      </c>
      <c r="H6943" s="18" t="s">
        <v>3571</v>
      </c>
      <c r="I6943" s="18" t="s">
        <v>16534</v>
      </c>
      <c r="U6943" s="170" t="s">
        <v>16647</v>
      </c>
      <c r="V6943" s="18" t="s">
        <v>3343</v>
      </c>
      <c r="W6943" t="str">
        <f t="shared" si="108"/>
        <v>INSERT INTO MST_D007_COMMON_D (ID,MST_D006_ID,QF_CODE,D_NO,VALUE01,VALUE02,VALUE03,VALUE04,VALUE05,DELETE_FLAG,UPDATE_FLAG,VALUE_TEXT1) VALUES('55f7944f-801d-f0e2-c41a-5b3829efd12b','d189a123-bd57-e253-54fb-ed1dce7fd63c','PP027','006942','1','1Z5','1Z514','JPH10120','','N','0','');</v>
      </c>
    </row>
    <row r="6944" spans="1:23">
      <c r="A6944" t="s">
        <v>16648</v>
      </c>
      <c r="B6944" t="s">
        <v>3342</v>
      </c>
      <c r="C6944" s="18" t="s">
        <v>3343</v>
      </c>
      <c r="D6944" s="18" t="s">
        <v>3344</v>
      </c>
      <c r="E6944" s="18"/>
      <c r="F6944" s="18">
        <v>1</v>
      </c>
      <c r="G6944" s="18" t="s">
        <v>3573</v>
      </c>
      <c r="H6944" s="18" t="s">
        <v>3574</v>
      </c>
      <c r="I6944" s="18" t="s">
        <v>16534</v>
      </c>
      <c r="U6944" s="170" t="s">
        <v>16649</v>
      </c>
      <c r="V6944" s="18" t="s">
        <v>3343</v>
      </c>
      <c r="W6944" t="str">
        <f t="shared" si="108"/>
        <v>INSERT INTO MST_D007_COMMON_D (ID,MST_D006_ID,QF_CODE,D_NO,VALUE01,VALUE02,VALUE03,VALUE04,VALUE05,DELETE_FLAG,UPDATE_FLAG,VALUE_TEXT1) VALUES('da3830ff-3c5a-782b-455f-468aeaba8bb1','d189a123-bd57-e253-54fb-ed1dce7fd63c','PP027','006943','1','1Z6','1Z601','JPH10120','','N','0','');</v>
      </c>
    </row>
    <row r="6945" spans="1:23">
      <c r="A6945" t="s">
        <v>16650</v>
      </c>
      <c r="B6945" t="s">
        <v>3342</v>
      </c>
      <c r="C6945" s="18" t="s">
        <v>3343</v>
      </c>
      <c r="D6945" s="18" t="s">
        <v>3344</v>
      </c>
      <c r="E6945" s="18"/>
      <c r="F6945" s="18">
        <v>1</v>
      </c>
      <c r="G6945" s="18" t="s">
        <v>3573</v>
      </c>
      <c r="H6945" s="18" t="s">
        <v>3576</v>
      </c>
      <c r="I6945" s="18" t="s">
        <v>16534</v>
      </c>
      <c r="U6945" s="170" t="s">
        <v>16651</v>
      </c>
      <c r="V6945" s="18" t="s">
        <v>3343</v>
      </c>
      <c r="W6945" t="str">
        <f t="shared" si="108"/>
        <v>INSERT INTO MST_D007_COMMON_D (ID,MST_D006_ID,QF_CODE,D_NO,VALUE01,VALUE02,VALUE03,VALUE04,VALUE05,DELETE_FLAG,UPDATE_FLAG,VALUE_TEXT1) VALUES('b2ec18c2-2b1d-e822-3f3e-7ed33ac0fc81','d189a123-bd57-e253-54fb-ed1dce7fd63c','PP027','006944','1','1Z6','1Z602','JPH10120','','N','0','');</v>
      </c>
    </row>
    <row r="6946" spans="1:23">
      <c r="A6946" t="s">
        <v>16652</v>
      </c>
      <c r="B6946" t="s">
        <v>3342</v>
      </c>
      <c r="C6946" s="18" t="s">
        <v>3343</v>
      </c>
      <c r="D6946" s="18" t="s">
        <v>3344</v>
      </c>
      <c r="E6946" s="18"/>
      <c r="F6946" s="18">
        <v>1</v>
      </c>
      <c r="G6946" s="18" t="s">
        <v>3573</v>
      </c>
      <c r="H6946" s="18" t="s">
        <v>3578</v>
      </c>
      <c r="I6946" s="18" t="s">
        <v>16534</v>
      </c>
      <c r="U6946" s="170" t="s">
        <v>16653</v>
      </c>
      <c r="V6946" s="18" t="s">
        <v>3343</v>
      </c>
      <c r="W6946" t="str">
        <f t="shared" si="108"/>
        <v>INSERT INTO MST_D007_COMMON_D (ID,MST_D006_ID,QF_CODE,D_NO,VALUE01,VALUE02,VALUE03,VALUE04,VALUE05,DELETE_FLAG,UPDATE_FLAG,VALUE_TEXT1) VALUES('856cfc3d-d737-84e3-845d-81a3cb2aba71','d189a123-bd57-e253-54fb-ed1dce7fd63c','PP027','006945','1','1Z6','1Z603','JPH10120','','N','0','');</v>
      </c>
    </row>
    <row r="6947" spans="1:23">
      <c r="A6947" t="s">
        <v>16654</v>
      </c>
      <c r="B6947" t="s">
        <v>3342</v>
      </c>
      <c r="C6947" s="18" t="s">
        <v>3343</v>
      </c>
      <c r="D6947" s="18" t="s">
        <v>3344</v>
      </c>
      <c r="E6947" s="18"/>
      <c r="F6947" s="18">
        <v>1</v>
      </c>
      <c r="G6947" s="18" t="s">
        <v>3573</v>
      </c>
      <c r="H6947" s="18" t="s">
        <v>3580</v>
      </c>
      <c r="I6947" s="18" t="s">
        <v>16534</v>
      </c>
      <c r="U6947" s="170" t="s">
        <v>16655</v>
      </c>
      <c r="V6947" s="18" t="s">
        <v>3343</v>
      </c>
      <c r="W6947" t="str">
        <f t="shared" si="108"/>
        <v>INSERT INTO MST_D007_COMMON_D (ID,MST_D006_ID,QF_CODE,D_NO,VALUE01,VALUE02,VALUE03,VALUE04,VALUE05,DELETE_FLAG,UPDATE_FLAG,VALUE_TEXT1) VALUES('4bf5586c-bdbb-fabf-994c-cb376ce16cd4','d189a123-bd57-e253-54fb-ed1dce7fd63c','PP027','006946','1','1Z6','1Z604','JPH10120','','N','0','');</v>
      </c>
    </row>
    <row r="6948" spans="1:23">
      <c r="A6948" t="s">
        <v>16656</v>
      </c>
      <c r="B6948" t="s">
        <v>3342</v>
      </c>
      <c r="C6948" s="18" t="s">
        <v>3343</v>
      </c>
      <c r="D6948" s="18" t="s">
        <v>3344</v>
      </c>
      <c r="E6948" s="18"/>
      <c r="F6948" s="18">
        <v>1</v>
      </c>
      <c r="G6948" s="18" t="s">
        <v>3573</v>
      </c>
      <c r="H6948" s="18" t="s">
        <v>3582</v>
      </c>
      <c r="I6948" s="18" t="s">
        <v>16534</v>
      </c>
      <c r="U6948" s="170" t="s">
        <v>16657</v>
      </c>
      <c r="V6948" s="18" t="s">
        <v>3343</v>
      </c>
      <c r="W6948" t="str">
        <f t="shared" si="108"/>
        <v>INSERT INTO MST_D007_COMMON_D (ID,MST_D006_ID,QF_CODE,D_NO,VALUE01,VALUE02,VALUE03,VALUE04,VALUE05,DELETE_FLAG,UPDATE_FLAG,VALUE_TEXT1) VALUES('152e004b-af62-610c-e407-f4138afe9dbe','d189a123-bd57-e253-54fb-ed1dce7fd63c','PP027','006947','1','1Z6','1Z605','JPH10120','','N','0','');</v>
      </c>
    </row>
    <row r="6949" spans="1:23">
      <c r="A6949" t="s">
        <v>16658</v>
      </c>
      <c r="B6949" t="s">
        <v>3342</v>
      </c>
      <c r="C6949" s="18" t="s">
        <v>3343</v>
      </c>
      <c r="D6949" s="18" t="s">
        <v>3344</v>
      </c>
      <c r="E6949" s="18"/>
      <c r="F6949" s="18">
        <v>1</v>
      </c>
      <c r="G6949" s="18" t="s">
        <v>3573</v>
      </c>
      <c r="H6949" s="18" t="s">
        <v>3584</v>
      </c>
      <c r="I6949" s="18" t="s">
        <v>16534</v>
      </c>
      <c r="U6949" s="170" t="s">
        <v>16659</v>
      </c>
      <c r="V6949" s="18" t="s">
        <v>3343</v>
      </c>
      <c r="W6949" t="str">
        <f t="shared" si="108"/>
        <v>INSERT INTO MST_D007_COMMON_D (ID,MST_D006_ID,QF_CODE,D_NO,VALUE01,VALUE02,VALUE03,VALUE04,VALUE05,DELETE_FLAG,UPDATE_FLAG,VALUE_TEXT1) VALUES('6e3dcb7c-a3dd-cbc2-1cb1-dcf1fac35f65','d189a123-bd57-e253-54fb-ed1dce7fd63c','PP027','006948','1','1Z6','1Z606','JPH10120','','N','0','');</v>
      </c>
    </row>
    <row r="6950" spans="1:23">
      <c r="A6950" t="s">
        <v>16660</v>
      </c>
      <c r="B6950" t="s">
        <v>3342</v>
      </c>
      <c r="C6950" s="18" t="s">
        <v>3343</v>
      </c>
      <c r="D6950" s="18" t="s">
        <v>3344</v>
      </c>
      <c r="E6950" s="18"/>
      <c r="F6950" s="18">
        <v>1</v>
      </c>
      <c r="G6950" s="18" t="s">
        <v>3573</v>
      </c>
      <c r="H6950" s="18" t="s">
        <v>3586</v>
      </c>
      <c r="I6950" s="18" t="s">
        <v>16534</v>
      </c>
      <c r="U6950" s="170" t="s">
        <v>16661</v>
      </c>
      <c r="V6950" s="18" t="s">
        <v>3343</v>
      </c>
      <c r="W6950" t="str">
        <f t="shared" si="108"/>
        <v>INSERT INTO MST_D007_COMMON_D (ID,MST_D006_ID,QF_CODE,D_NO,VALUE01,VALUE02,VALUE03,VALUE04,VALUE05,DELETE_FLAG,UPDATE_FLAG,VALUE_TEXT1) VALUES('ed0cafe4-3cc7-36dc-58ff-bbe57890bd73','d189a123-bd57-e253-54fb-ed1dce7fd63c','PP027','006949','1','1Z6','1Z607','JPH10120','','N','0','');</v>
      </c>
    </row>
    <row r="6951" spans="1:23">
      <c r="A6951" t="s">
        <v>16662</v>
      </c>
      <c r="B6951" t="s">
        <v>3342</v>
      </c>
      <c r="C6951" s="18" t="s">
        <v>3343</v>
      </c>
      <c r="D6951" s="18" t="s">
        <v>3344</v>
      </c>
      <c r="E6951" s="18"/>
      <c r="F6951" s="18">
        <v>1</v>
      </c>
      <c r="G6951" s="18" t="s">
        <v>3573</v>
      </c>
      <c r="H6951" s="18" t="s">
        <v>3588</v>
      </c>
      <c r="I6951" s="18" t="s">
        <v>16534</v>
      </c>
      <c r="U6951" s="170" t="s">
        <v>16663</v>
      </c>
      <c r="V6951" s="18" t="s">
        <v>3343</v>
      </c>
      <c r="W6951" t="str">
        <f t="shared" si="108"/>
        <v>INSERT INTO MST_D007_COMMON_D (ID,MST_D006_ID,QF_CODE,D_NO,VALUE01,VALUE02,VALUE03,VALUE04,VALUE05,DELETE_FLAG,UPDATE_FLAG,VALUE_TEXT1) VALUES('ac1a369c-21db-a943-1b16-2a53ada729bd','d189a123-bd57-e253-54fb-ed1dce7fd63c','PP027','006950','1','1Z6','1Z608','JPH10120','','N','0','');</v>
      </c>
    </row>
    <row r="6952" spans="1:23">
      <c r="A6952" t="s">
        <v>16664</v>
      </c>
      <c r="B6952" t="s">
        <v>3342</v>
      </c>
      <c r="C6952" s="18" t="s">
        <v>3343</v>
      </c>
      <c r="D6952" s="18" t="s">
        <v>3344</v>
      </c>
      <c r="E6952" s="18"/>
      <c r="F6952" s="18">
        <v>1</v>
      </c>
      <c r="G6952" s="18" t="s">
        <v>3573</v>
      </c>
      <c r="H6952" s="18" t="s">
        <v>3590</v>
      </c>
      <c r="I6952" s="18" t="s">
        <v>16534</v>
      </c>
      <c r="U6952" s="170" t="s">
        <v>16665</v>
      </c>
      <c r="V6952" s="18" t="s">
        <v>3343</v>
      </c>
      <c r="W6952" t="str">
        <f t="shared" si="108"/>
        <v>INSERT INTO MST_D007_COMMON_D (ID,MST_D006_ID,QF_CODE,D_NO,VALUE01,VALUE02,VALUE03,VALUE04,VALUE05,DELETE_FLAG,UPDATE_FLAG,VALUE_TEXT1) VALUES('46b5cac0-495b-3363-2bc5-c7ce7ddc5ddb','d189a123-bd57-e253-54fb-ed1dce7fd63c','PP027','006951','1','1Z6','1Z609','JPH10120','','N','0','');</v>
      </c>
    </row>
    <row r="6953" spans="1:23">
      <c r="A6953" t="s">
        <v>16666</v>
      </c>
      <c r="B6953" t="s">
        <v>3342</v>
      </c>
      <c r="C6953" s="18" t="s">
        <v>3343</v>
      </c>
      <c r="D6953" s="18" t="s">
        <v>3344</v>
      </c>
      <c r="E6953" s="18"/>
      <c r="F6953" s="18">
        <v>1</v>
      </c>
      <c r="G6953" s="18" t="s">
        <v>3573</v>
      </c>
      <c r="H6953" s="18" t="s">
        <v>3592</v>
      </c>
      <c r="I6953" s="18" t="s">
        <v>16534</v>
      </c>
      <c r="U6953" s="170" t="s">
        <v>16667</v>
      </c>
      <c r="V6953" s="18" t="s">
        <v>3343</v>
      </c>
      <c r="W6953" t="str">
        <f t="shared" si="108"/>
        <v>INSERT INTO MST_D007_COMMON_D (ID,MST_D006_ID,QF_CODE,D_NO,VALUE01,VALUE02,VALUE03,VALUE04,VALUE05,DELETE_FLAG,UPDATE_FLAG,VALUE_TEXT1) VALUES('bb4e7709-6aa0-0a43-a21f-46cd824d75b2','d189a123-bd57-e253-54fb-ed1dce7fd63c','PP027','006952','1','1Z6','1Z610','JPH10120','','N','0','');</v>
      </c>
    </row>
    <row r="6954" spans="1:23">
      <c r="A6954" t="s">
        <v>16668</v>
      </c>
      <c r="B6954" t="s">
        <v>3342</v>
      </c>
      <c r="C6954" s="18" t="s">
        <v>3343</v>
      </c>
      <c r="D6954" s="18" t="s">
        <v>3344</v>
      </c>
      <c r="E6954" s="18"/>
      <c r="F6954" s="18">
        <v>1</v>
      </c>
      <c r="G6954" s="18" t="s">
        <v>3573</v>
      </c>
      <c r="H6954" s="18" t="s">
        <v>3594</v>
      </c>
      <c r="I6954" s="18" t="s">
        <v>16534</v>
      </c>
      <c r="U6954" s="170" t="s">
        <v>16669</v>
      </c>
      <c r="V6954" s="18" t="s">
        <v>3343</v>
      </c>
      <c r="W6954" t="str">
        <f t="shared" si="108"/>
        <v>INSERT INTO MST_D007_COMMON_D (ID,MST_D006_ID,QF_CODE,D_NO,VALUE01,VALUE02,VALUE03,VALUE04,VALUE05,DELETE_FLAG,UPDATE_FLAG,VALUE_TEXT1) VALUES('8453e2fb-63b7-6bd2-7058-cba46e7c4abe','d189a123-bd57-e253-54fb-ed1dce7fd63c','PP027','006953','1','1Z6','1Z611','JPH10120','','N','0','');</v>
      </c>
    </row>
    <row r="6955" spans="1:23">
      <c r="A6955" t="s">
        <v>16670</v>
      </c>
      <c r="B6955" t="s">
        <v>3342</v>
      </c>
      <c r="C6955" s="18" t="s">
        <v>3343</v>
      </c>
      <c r="D6955" s="18" t="s">
        <v>3344</v>
      </c>
      <c r="E6955" s="18"/>
      <c r="F6955" s="18">
        <v>1</v>
      </c>
      <c r="G6955" s="18" t="s">
        <v>3573</v>
      </c>
      <c r="H6955" s="18" t="s">
        <v>3596</v>
      </c>
      <c r="I6955" s="18" t="s">
        <v>16534</v>
      </c>
      <c r="U6955" s="170" t="s">
        <v>16671</v>
      </c>
      <c r="V6955" s="18" t="s">
        <v>3343</v>
      </c>
      <c r="W6955" t="str">
        <f t="shared" si="108"/>
        <v>INSERT INTO MST_D007_COMMON_D (ID,MST_D006_ID,QF_CODE,D_NO,VALUE01,VALUE02,VALUE03,VALUE04,VALUE05,DELETE_FLAG,UPDATE_FLAG,VALUE_TEXT1) VALUES('dd4a2a5d-e1ef-c8da-fb1c-081df6e0703b','d189a123-bd57-e253-54fb-ed1dce7fd63c','PP027','006954','1','1Z6','1Z612','JPH10120','','N','0','');</v>
      </c>
    </row>
    <row r="6956" spans="1:23">
      <c r="A6956" t="s">
        <v>16672</v>
      </c>
      <c r="B6956" t="s">
        <v>3342</v>
      </c>
      <c r="C6956" s="18" t="s">
        <v>3343</v>
      </c>
      <c r="D6956" s="18" t="s">
        <v>3344</v>
      </c>
      <c r="E6956" s="18"/>
      <c r="F6956" s="18">
        <v>1</v>
      </c>
      <c r="G6956" s="18" t="s">
        <v>3573</v>
      </c>
      <c r="H6956" s="18" t="s">
        <v>3598</v>
      </c>
      <c r="I6956" s="18" t="s">
        <v>16534</v>
      </c>
      <c r="U6956" s="170" t="s">
        <v>16673</v>
      </c>
      <c r="V6956" s="18" t="s">
        <v>3343</v>
      </c>
      <c r="W6956" t="str">
        <f t="shared" si="108"/>
        <v>INSERT INTO MST_D007_COMMON_D (ID,MST_D006_ID,QF_CODE,D_NO,VALUE01,VALUE02,VALUE03,VALUE04,VALUE05,DELETE_FLAG,UPDATE_FLAG,VALUE_TEXT1) VALUES('77362df1-eecc-e35a-df9d-5f19dfc663eb','d189a123-bd57-e253-54fb-ed1dce7fd63c','PP027','006955','1','1Z6','1Z613','JPH10120','','N','0','');</v>
      </c>
    </row>
    <row r="6957" spans="1:23">
      <c r="A6957" t="s">
        <v>16674</v>
      </c>
      <c r="B6957" t="s">
        <v>3342</v>
      </c>
      <c r="C6957" s="18" t="s">
        <v>3343</v>
      </c>
      <c r="D6957" s="18" t="s">
        <v>3344</v>
      </c>
      <c r="E6957" s="18"/>
      <c r="F6957" s="18">
        <v>1</v>
      </c>
      <c r="G6957" s="18" t="s">
        <v>3573</v>
      </c>
      <c r="H6957" s="18" t="s">
        <v>3600</v>
      </c>
      <c r="I6957" s="18" t="s">
        <v>16534</v>
      </c>
      <c r="U6957" s="170" t="s">
        <v>16675</v>
      </c>
      <c r="V6957" s="18" t="s">
        <v>3343</v>
      </c>
      <c r="W6957" t="str">
        <f t="shared" si="108"/>
        <v>INSERT INTO MST_D007_COMMON_D (ID,MST_D006_ID,QF_CODE,D_NO,VALUE01,VALUE02,VALUE03,VALUE04,VALUE05,DELETE_FLAG,UPDATE_FLAG,VALUE_TEXT1) VALUES('f16e9dd4-1eda-3f5a-af9c-295c9afa216c','d189a123-bd57-e253-54fb-ed1dce7fd63c','PP027','006956','1','1Z6','1Z614','JPH10120','','N','0','');</v>
      </c>
    </row>
    <row r="6958" spans="1:23">
      <c r="A6958" t="s">
        <v>16676</v>
      </c>
      <c r="B6958" t="s">
        <v>3342</v>
      </c>
      <c r="C6958" s="18" t="s">
        <v>3343</v>
      </c>
      <c r="D6958" s="18" t="s">
        <v>3344</v>
      </c>
      <c r="E6958" s="18"/>
      <c r="F6958" s="18">
        <v>1</v>
      </c>
      <c r="G6958" s="18" t="s">
        <v>3602</v>
      </c>
      <c r="H6958" s="18" t="s">
        <v>3603</v>
      </c>
      <c r="I6958" s="18" t="s">
        <v>16534</v>
      </c>
      <c r="U6958" s="170" t="s">
        <v>16677</v>
      </c>
      <c r="V6958" s="18" t="s">
        <v>3343</v>
      </c>
      <c r="W6958" t="str">
        <f t="shared" si="108"/>
        <v>INSERT INTO MST_D007_COMMON_D (ID,MST_D006_ID,QF_CODE,D_NO,VALUE01,VALUE02,VALUE03,VALUE04,VALUE05,DELETE_FLAG,UPDATE_FLAG,VALUE_TEXT1) VALUES('69f4ee2d-dbff-7ac6-e9fe-726f9e42cc1b','d189a123-bd57-e253-54fb-ed1dce7fd63c','PP027','006957','1','1Z7','1Z701','JPH10120','','N','0','');</v>
      </c>
    </row>
    <row r="6959" spans="1:23">
      <c r="A6959" t="s">
        <v>16678</v>
      </c>
      <c r="B6959" t="s">
        <v>3342</v>
      </c>
      <c r="C6959" s="18" t="s">
        <v>3343</v>
      </c>
      <c r="D6959" s="18" t="s">
        <v>3344</v>
      </c>
      <c r="E6959" s="18"/>
      <c r="F6959" s="18">
        <v>1</v>
      </c>
      <c r="G6959" s="18" t="s">
        <v>3602</v>
      </c>
      <c r="H6959" s="18" t="s">
        <v>3605</v>
      </c>
      <c r="I6959" s="18" t="s">
        <v>16534</v>
      </c>
      <c r="U6959" s="170" t="s">
        <v>16679</v>
      </c>
      <c r="V6959" s="18" t="s">
        <v>3343</v>
      </c>
      <c r="W6959" t="str">
        <f t="shared" si="108"/>
        <v>INSERT INTO MST_D007_COMMON_D (ID,MST_D006_ID,QF_CODE,D_NO,VALUE01,VALUE02,VALUE03,VALUE04,VALUE05,DELETE_FLAG,UPDATE_FLAG,VALUE_TEXT1) VALUES('27eb595e-64c1-9fa0-8eef-d4956ad79ecc','d189a123-bd57-e253-54fb-ed1dce7fd63c','PP027','006958','1','1Z7','1Z702','JPH10120','','N','0','');</v>
      </c>
    </row>
    <row r="6960" spans="1:23">
      <c r="A6960" t="s">
        <v>16680</v>
      </c>
      <c r="B6960" t="s">
        <v>3342</v>
      </c>
      <c r="C6960" s="18" t="s">
        <v>3343</v>
      </c>
      <c r="D6960" s="18" t="s">
        <v>3344</v>
      </c>
      <c r="E6960" s="18"/>
      <c r="F6960" s="18">
        <v>1</v>
      </c>
      <c r="G6960" s="18" t="s">
        <v>3602</v>
      </c>
      <c r="H6960" s="18" t="s">
        <v>3607</v>
      </c>
      <c r="I6960" s="18" t="s">
        <v>16534</v>
      </c>
      <c r="U6960" s="170" t="s">
        <v>16681</v>
      </c>
      <c r="V6960" s="18" t="s">
        <v>3343</v>
      </c>
      <c r="W6960" t="str">
        <f t="shared" si="108"/>
        <v>INSERT INTO MST_D007_COMMON_D (ID,MST_D006_ID,QF_CODE,D_NO,VALUE01,VALUE02,VALUE03,VALUE04,VALUE05,DELETE_FLAG,UPDATE_FLAG,VALUE_TEXT1) VALUES('1508e4b7-cba0-4b95-abc9-61ec8b881d39','d189a123-bd57-e253-54fb-ed1dce7fd63c','PP027','006959','1','1Z7','1Z703','JPH10120','','N','0','');</v>
      </c>
    </row>
    <row r="6961" spans="1:23">
      <c r="A6961" t="s">
        <v>16682</v>
      </c>
      <c r="B6961" t="s">
        <v>3342</v>
      </c>
      <c r="C6961" s="18" t="s">
        <v>3343</v>
      </c>
      <c r="D6961" s="18" t="s">
        <v>3344</v>
      </c>
      <c r="E6961" s="18"/>
      <c r="F6961" s="18">
        <v>1</v>
      </c>
      <c r="G6961" s="18" t="s">
        <v>3602</v>
      </c>
      <c r="H6961" s="18" t="s">
        <v>3609</v>
      </c>
      <c r="I6961" s="18" t="s">
        <v>16534</v>
      </c>
      <c r="U6961" s="170" t="s">
        <v>16683</v>
      </c>
      <c r="V6961" s="18" t="s">
        <v>3343</v>
      </c>
      <c r="W6961" t="str">
        <f t="shared" si="108"/>
        <v>INSERT INTO MST_D007_COMMON_D (ID,MST_D006_ID,QF_CODE,D_NO,VALUE01,VALUE02,VALUE03,VALUE04,VALUE05,DELETE_FLAG,UPDATE_FLAG,VALUE_TEXT1) VALUES('50037a53-181d-4bfc-cfcd-9f5d379ffa8c','d189a123-bd57-e253-54fb-ed1dce7fd63c','PP027','006960','1','1Z7','1Z704','JPH10120','','N','0','');</v>
      </c>
    </row>
    <row r="6962" spans="1:23">
      <c r="A6962" t="s">
        <v>16684</v>
      </c>
      <c r="B6962" t="s">
        <v>3342</v>
      </c>
      <c r="C6962" s="18" t="s">
        <v>3343</v>
      </c>
      <c r="D6962" s="18" t="s">
        <v>3344</v>
      </c>
      <c r="E6962" s="18"/>
      <c r="F6962" s="18">
        <v>1</v>
      </c>
      <c r="G6962" s="18" t="s">
        <v>3602</v>
      </c>
      <c r="H6962" s="18" t="s">
        <v>3611</v>
      </c>
      <c r="I6962" s="18" t="s">
        <v>16534</v>
      </c>
      <c r="U6962" s="170" t="s">
        <v>16685</v>
      </c>
      <c r="V6962" s="18" t="s">
        <v>3343</v>
      </c>
      <c r="W6962" t="str">
        <f t="shared" si="108"/>
        <v>INSERT INTO MST_D007_COMMON_D (ID,MST_D006_ID,QF_CODE,D_NO,VALUE01,VALUE02,VALUE03,VALUE04,VALUE05,DELETE_FLAG,UPDATE_FLAG,VALUE_TEXT1) VALUES('a51185e0-aa5c-c1c5-af4f-a8a21e6eea66','d189a123-bd57-e253-54fb-ed1dce7fd63c','PP027','006961','1','1Z7','1Z705','JPH10120','','N','0','');</v>
      </c>
    </row>
    <row r="6963" spans="1:23">
      <c r="A6963" t="s">
        <v>16686</v>
      </c>
      <c r="B6963" t="s">
        <v>3342</v>
      </c>
      <c r="C6963" s="18" t="s">
        <v>3343</v>
      </c>
      <c r="D6963" s="18" t="s">
        <v>3344</v>
      </c>
      <c r="E6963" s="18"/>
      <c r="F6963" s="18">
        <v>1</v>
      </c>
      <c r="G6963" s="18" t="s">
        <v>3602</v>
      </c>
      <c r="H6963" s="18" t="s">
        <v>3613</v>
      </c>
      <c r="I6963" s="18" t="s">
        <v>16534</v>
      </c>
      <c r="U6963" s="170" t="s">
        <v>16687</v>
      </c>
      <c r="V6963" s="18" t="s">
        <v>3343</v>
      </c>
      <c r="W6963" t="str">
        <f t="shared" si="108"/>
        <v>INSERT INTO MST_D007_COMMON_D (ID,MST_D006_ID,QF_CODE,D_NO,VALUE01,VALUE02,VALUE03,VALUE04,VALUE05,DELETE_FLAG,UPDATE_FLAG,VALUE_TEXT1) VALUES('14a8c9fd-b2d7-be99-b2f1-913bca0febca','d189a123-bd57-e253-54fb-ed1dce7fd63c','PP027','006962','1','1Z7','1Z706','JPH10120','','N','0','');</v>
      </c>
    </row>
    <row r="6964" spans="1:23">
      <c r="A6964" t="s">
        <v>16688</v>
      </c>
      <c r="B6964" t="s">
        <v>3342</v>
      </c>
      <c r="C6964" s="18" t="s">
        <v>3343</v>
      </c>
      <c r="D6964" s="18" t="s">
        <v>3344</v>
      </c>
      <c r="E6964" s="18"/>
      <c r="F6964" s="18">
        <v>1</v>
      </c>
      <c r="G6964" s="18" t="s">
        <v>3602</v>
      </c>
      <c r="H6964" s="18" t="s">
        <v>3615</v>
      </c>
      <c r="I6964" s="18" t="s">
        <v>16534</v>
      </c>
      <c r="U6964" s="170" t="s">
        <v>16689</v>
      </c>
      <c r="V6964" s="18" t="s">
        <v>3343</v>
      </c>
      <c r="W6964" t="str">
        <f t="shared" si="108"/>
        <v>INSERT INTO MST_D007_COMMON_D (ID,MST_D006_ID,QF_CODE,D_NO,VALUE01,VALUE02,VALUE03,VALUE04,VALUE05,DELETE_FLAG,UPDATE_FLAG,VALUE_TEXT1) VALUES('f955acce-5fe6-fe44-ce6f-db0e17d495a6','d189a123-bd57-e253-54fb-ed1dce7fd63c','PP027','006963','1','1Z7','1Z707','JPH10120','','N','0','');</v>
      </c>
    </row>
    <row r="6965" spans="1:23">
      <c r="A6965" t="s">
        <v>16690</v>
      </c>
      <c r="B6965" t="s">
        <v>3342</v>
      </c>
      <c r="C6965" s="18" t="s">
        <v>3343</v>
      </c>
      <c r="D6965" s="18" t="s">
        <v>3344</v>
      </c>
      <c r="E6965" s="18"/>
      <c r="F6965" s="18">
        <v>1</v>
      </c>
      <c r="G6965" s="18" t="s">
        <v>3602</v>
      </c>
      <c r="H6965" s="18" t="s">
        <v>3617</v>
      </c>
      <c r="I6965" s="18" t="s">
        <v>16534</v>
      </c>
      <c r="U6965" s="170" t="s">
        <v>16691</v>
      </c>
      <c r="V6965" s="18" t="s">
        <v>3343</v>
      </c>
      <c r="W6965" t="str">
        <f t="shared" si="108"/>
        <v>INSERT INTO MST_D007_COMMON_D (ID,MST_D006_ID,QF_CODE,D_NO,VALUE01,VALUE02,VALUE03,VALUE04,VALUE05,DELETE_FLAG,UPDATE_FLAG,VALUE_TEXT1) VALUES('296bbcc3-9842-2b6c-afab-ba2f25e4d00f','d189a123-bd57-e253-54fb-ed1dce7fd63c','PP027','006964','1','1Z7','1Z708','JPH10120','','N','0','');</v>
      </c>
    </row>
    <row r="6966" spans="1:23">
      <c r="A6966" t="s">
        <v>16692</v>
      </c>
      <c r="B6966" t="s">
        <v>3342</v>
      </c>
      <c r="C6966" s="18" t="s">
        <v>3343</v>
      </c>
      <c r="D6966" s="18" t="s">
        <v>3344</v>
      </c>
      <c r="E6966" s="18"/>
      <c r="F6966" s="18">
        <v>1</v>
      </c>
      <c r="G6966" s="18" t="s">
        <v>3602</v>
      </c>
      <c r="H6966" s="18" t="s">
        <v>3619</v>
      </c>
      <c r="I6966" s="18" t="s">
        <v>16534</v>
      </c>
      <c r="U6966" s="170" t="s">
        <v>16693</v>
      </c>
      <c r="V6966" s="18" t="s">
        <v>3343</v>
      </c>
      <c r="W6966" t="str">
        <f t="shared" si="108"/>
        <v>INSERT INTO MST_D007_COMMON_D (ID,MST_D006_ID,QF_CODE,D_NO,VALUE01,VALUE02,VALUE03,VALUE04,VALUE05,DELETE_FLAG,UPDATE_FLAG,VALUE_TEXT1) VALUES('c93cdbf4-ba0a-7bad-4d0c-05da58c3da4b','d189a123-bd57-e253-54fb-ed1dce7fd63c','PP027','006965','1','1Z7','1Z709','JPH10120','','N','0','');</v>
      </c>
    </row>
    <row r="6967" spans="1:23">
      <c r="A6967" t="s">
        <v>16694</v>
      </c>
      <c r="B6967" t="s">
        <v>3342</v>
      </c>
      <c r="C6967" s="18" t="s">
        <v>3343</v>
      </c>
      <c r="D6967" s="18" t="s">
        <v>3344</v>
      </c>
      <c r="E6967" s="18"/>
      <c r="F6967" s="18">
        <v>1</v>
      </c>
      <c r="G6967" s="18" t="s">
        <v>3602</v>
      </c>
      <c r="H6967" s="18" t="s">
        <v>3621</v>
      </c>
      <c r="I6967" s="18" t="s">
        <v>16534</v>
      </c>
      <c r="U6967" s="170" t="s">
        <v>16695</v>
      </c>
      <c r="V6967" s="18" t="s">
        <v>3343</v>
      </c>
      <c r="W6967" t="str">
        <f t="shared" si="108"/>
        <v>INSERT INTO MST_D007_COMMON_D (ID,MST_D006_ID,QF_CODE,D_NO,VALUE01,VALUE02,VALUE03,VALUE04,VALUE05,DELETE_FLAG,UPDATE_FLAG,VALUE_TEXT1) VALUES('512face7-d5bb-bf83-3ede-cfd9ca258ecb','d189a123-bd57-e253-54fb-ed1dce7fd63c','PP027','006966','1','1Z7','1Z710','JPH10120','','N','0','');</v>
      </c>
    </row>
    <row r="6968" spans="1:23">
      <c r="A6968" t="s">
        <v>16696</v>
      </c>
      <c r="B6968" t="s">
        <v>3342</v>
      </c>
      <c r="C6968" s="18" t="s">
        <v>3343</v>
      </c>
      <c r="D6968" s="18" t="s">
        <v>3344</v>
      </c>
      <c r="E6968" s="18"/>
      <c r="F6968" s="18">
        <v>1</v>
      </c>
      <c r="G6968" s="18" t="s">
        <v>3623</v>
      </c>
      <c r="H6968" s="18" t="s">
        <v>3624</v>
      </c>
      <c r="I6968" s="18" t="s">
        <v>16534</v>
      </c>
      <c r="U6968" s="170" t="s">
        <v>16697</v>
      </c>
      <c r="V6968" s="18" t="s">
        <v>3343</v>
      </c>
      <c r="W6968" t="str">
        <f t="shared" si="108"/>
        <v>INSERT INTO MST_D007_COMMON_D (ID,MST_D006_ID,QF_CODE,D_NO,VALUE01,VALUE02,VALUE03,VALUE04,VALUE05,DELETE_FLAG,UPDATE_FLAG,VALUE_TEXT1) VALUES('ecd91fe3-bc50-3b3f-a02c-c36270bcdfcc','d189a123-bd57-e253-54fb-ed1dce7fd63c','PP027','006967','1','1Z8','1Z801','JPH10120','','N','0','');</v>
      </c>
    </row>
    <row r="6969" spans="1:23">
      <c r="A6969" t="s">
        <v>16698</v>
      </c>
      <c r="B6969" t="s">
        <v>3342</v>
      </c>
      <c r="C6969" s="18" t="s">
        <v>3343</v>
      </c>
      <c r="D6969" s="18" t="s">
        <v>3344</v>
      </c>
      <c r="E6969" s="18"/>
      <c r="F6969" s="18">
        <v>1</v>
      </c>
      <c r="G6969" s="18" t="s">
        <v>3626</v>
      </c>
      <c r="H6969" s="18" t="s">
        <v>3627</v>
      </c>
      <c r="I6969" s="18" t="s">
        <v>16534</v>
      </c>
      <c r="U6969" s="170" t="s">
        <v>16699</v>
      </c>
      <c r="V6969" s="18" t="s">
        <v>3343</v>
      </c>
      <c r="W6969" t="str">
        <f t="shared" si="108"/>
        <v>INSERT INTO MST_D007_COMMON_D (ID,MST_D006_ID,QF_CODE,D_NO,VALUE01,VALUE02,VALUE03,VALUE04,VALUE05,DELETE_FLAG,UPDATE_FLAG,VALUE_TEXT1) VALUES('c520dec8-5a90-32f8-dc05-cc1e2eb4cb5d','d189a123-bd57-e253-54fb-ed1dce7fd63c','PP027','006968','1','1Z9','1Z901','JPH10120','','N','0','');</v>
      </c>
    </row>
    <row r="6970" spans="1:23">
      <c r="A6970" t="s">
        <v>16700</v>
      </c>
      <c r="B6970" t="s">
        <v>3342</v>
      </c>
      <c r="C6970" s="18" t="s">
        <v>3343</v>
      </c>
      <c r="D6970" s="18" t="s">
        <v>3344</v>
      </c>
      <c r="E6970" s="18"/>
      <c r="F6970" s="18">
        <v>1</v>
      </c>
      <c r="G6970" s="18" t="s">
        <v>3626</v>
      </c>
      <c r="H6970" s="18" t="s">
        <v>3629</v>
      </c>
      <c r="I6970" s="18" t="s">
        <v>16534</v>
      </c>
      <c r="U6970" s="170" t="s">
        <v>16701</v>
      </c>
      <c r="V6970" s="18" t="s">
        <v>3343</v>
      </c>
      <c r="W6970" t="str">
        <f t="shared" si="108"/>
        <v>INSERT INTO MST_D007_COMMON_D (ID,MST_D006_ID,QF_CODE,D_NO,VALUE01,VALUE02,VALUE03,VALUE04,VALUE05,DELETE_FLAG,UPDATE_FLAG,VALUE_TEXT1) VALUES('01e9d03e-6f3f-fc8f-e9b5-c1e2cbeb3f79','d189a123-bd57-e253-54fb-ed1dce7fd63c','PP027','006969','1','1Z9','1Z902','JPH10120','','N','0','');</v>
      </c>
    </row>
    <row r="6971" spans="1:23">
      <c r="A6971" t="s">
        <v>16702</v>
      </c>
      <c r="B6971" t="s">
        <v>3342</v>
      </c>
      <c r="C6971" s="18" t="s">
        <v>3343</v>
      </c>
      <c r="D6971" s="18" t="s">
        <v>3344</v>
      </c>
      <c r="E6971" s="18"/>
      <c r="F6971" s="18">
        <v>1</v>
      </c>
      <c r="G6971" s="18" t="s">
        <v>3626</v>
      </c>
      <c r="H6971" s="18" t="s">
        <v>3631</v>
      </c>
      <c r="I6971" s="18" t="s">
        <v>16534</v>
      </c>
      <c r="U6971" s="170" t="s">
        <v>16703</v>
      </c>
      <c r="V6971" s="18" t="s">
        <v>3343</v>
      </c>
      <c r="W6971" t="str">
        <f t="shared" si="108"/>
        <v>INSERT INTO MST_D007_COMMON_D (ID,MST_D006_ID,QF_CODE,D_NO,VALUE01,VALUE02,VALUE03,VALUE04,VALUE05,DELETE_FLAG,UPDATE_FLAG,VALUE_TEXT1) VALUES('8c592426-9f1d-c825-283e-edab07721b82','d189a123-bd57-e253-54fb-ed1dce7fd63c','PP027','006970','1','1Z9','1Z903','JPH10120','','N','0','');</v>
      </c>
    </row>
    <row r="6972" spans="1:23">
      <c r="A6972" t="s">
        <v>16704</v>
      </c>
      <c r="B6972" t="s">
        <v>3342</v>
      </c>
      <c r="C6972" s="18" t="s">
        <v>3343</v>
      </c>
      <c r="D6972" s="18" t="s">
        <v>3344</v>
      </c>
      <c r="E6972" s="18"/>
      <c r="F6972" s="18">
        <v>1</v>
      </c>
      <c r="G6972" s="18" t="s">
        <v>3626</v>
      </c>
      <c r="H6972" s="18" t="s">
        <v>3633</v>
      </c>
      <c r="I6972" s="18" t="s">
        <v>16534</v>
      </c>
      <c r="U6972" s="170" t="s">
        <v>16705</v>
      </c>
      <c r="V6972" s="18" t="s">
        <v>3343</v>
      </c>
      <c r="W6972" t="str">
        <f t="shared" si="108"/>
        <v>INSERT INTO MST_D007_COMMON_D (ID,MST_D006_ID,QF_CODE,D_NO,VALUE01,VALUE02,VALUE03,VALUE04,VALUE05,DELETE_FLAG,UPDATE_FLAG,VALUE_TEXT1) VALUES('a6162ffe-6a59-662a-70f5-e2c7dd34e19c','d189a123-bd57-e253-54fb-ed1dce7fd63c','PP027','006971','1','1Z9','1Z904','JPH10120','','N','0','');</v>
      </c>
    </row>
    <row r="6973" spans="1:23">
      <c r="A6973" t="s">
        <v>16706</v>
      </c>
      <c r="B6973" t="s">
        <v>3342</v>
      </c>
      <c r="C6973" s="18" t="s">
        <v>3343</v>
      </c>
      <c r="D6973" s="18" t="s">
        <v>3344</v>
      </c>
      <c r="E6973" s="18"/>
      <c r="F6973" s="18">
        <v>1</v>
      </c>
      <c r="G6973" s="18" t="s">
        <v>3626</v>
      </c>
      <c r="H6973" s="18" t="s">
        <v>3635</v>
      </c>
      <c r="I6973" s="18" t="s">
        <v>16534</v>
      </c>
      <c r="U6973" s="170" t="s">
        <v>16707</v>
      </c>
      <c r="V6973" s="18" t="s">
        <v>3343</v>
      </c>
      <c r="W6973" t="str">
        <f t="shared" si="108"/>
        <v>INSERT INTO MST_D007_COMMON_D (ID,MST_D006_ID,QF_CODE,D_NO,VALUE01,VALUE02,VALUE03,VALUE04,VALUE05,DELETE_FLAG,UPDATE_FLAG,VALUE_TEXT1) VALUES('0b0c0be9-4dcb-bdf2-daef-f7bb42e26f7c','d189a123-bd57-e253-54fb-ed1dce7fd63c','PP027','006972','1','1Z9','1Z905','JPH10120','','N','0','');</v>
      </c>
    </row>
    <row r="6974" spans="1:23">
      <c r="A6974" t="s">
        <v>16708</v>
      </c>
      <c r="B6974" t="s">
        <v>3342</v>
      </c>
      <c r="C6974" s="18" t="s">
        <v>3343</v>
      </c>
      <c r="D6974" s="18" t="s">
        <v>3344</v>
      </c>
      <c r="E6974" s="18"/>
      <c r="F6974" s="18">
        <v>1</v>
      </c>
      <c r="G6974" s="18" t="s">
        <v>3626</v>
      </c>
      <c r="H6974" s="18" t="s">
        <v>3637</v>
      </c>
      <c r="I6974" s="18" t="s">
        <v>16534</v>
      </c>
      <c r="U6974" s="170" t="s">
        <v>16709</v>
      </c>
      <c r="V6974" s="18" t="s">
        <v>3343</v>
      </c>
      <c r="W6974" t="str">
        <f t="shared" si="108"/>
        <v>INSERT INTO MST_D007_COMMON_D (ID,MST_D006_ID,QF_CODE,D_NO,VALUE01,VALUE02,VALUE03,VALUE04,VALUE05,DELETE_FLAG,UPDATE_FLAG,VALUE_TEXT1) VALUES('832ff8aa-092d-2fbc-8f15-8aecdd6ddd02','d189a123-bd57-e253-54fb-ed1dce7fd63c','PP027','006973','1','1Z9','1Z906','JPH10120','','N','0','');</v>
      </c>
    </row>
    <row r="6975" spans="1:23">
      <c r="A6975" t="s">
        <v>16710</v>
      </c>
      <c r="B6975" t="s">
        <v>3342</v>
      </c>
      <c r="C6975" s="18" t="s">
        <v>3343</v>
      </c>
      <c r="D6975" s="18" t="s">
        <v>3344</v>
      </c>
      <c r="E6975" s="18"/>
      <c r="F6975" s="18">
        <v>1</v>
      </c>
      <c r="G6975" s="18" t="s">
        <v>3626</v>
      </c>
      <c r="H6975" s="18" t="s">
        <v>3639</v>
      </c>
      <c r="I6975" s="18" t="s">
        <v>16534</v>
      </c>
      <c r="U6975" s="170" t="s">
        <v>16711</v>
      </c>
      <c r="V6975" s="18" t="s">
        <v>3343</v>
      </c>
      <c r="W6975" t="str">
        <f t="shared" si="108"/>
        <v>INSERT INTO MST_D007_COMMON_D (ID,MST_D006_ID,QF_CODE,D_NO,VALUE01,VALUE02,VALUE03,VALUE04,VALUE05,DELETE_FLAG,UPDATE_FLAG,VALUE_TEXT1) VALUES('fb9cec79-ee9a-6fda-f77e-b615f0091e8a','d189a123-bd57-e253-54fb-ed1dce7fd63c','PP027','006974','1','1Z9','1Z907','JPH10120','','N','0','');</v>
      </c>
    </row>
    <row r="6976" spans="1:23">
      <c r="A6976" t="s">
        <v>16712</v>
      </c>
      <c r="B6976" t="s">
        <v>3342</v>
      </c>
      <c r="C6976" s="18" t="s">
        <v>3343</v>
      </c>
      <c r="D6976" s="18" t="s">
        <v>3344</v>
      </c>
      <c r="E6976" s="18"/>
      <c r="F6976" s="18">
        <v>1</v>
      </c>
      <c r="G6976" s="18" t="s">
        <v>3626</v>
      </c>
      <c r="H6976" s="18" t="s">
        <v>3641</v>
      </c>
      <c r="I6976" s="18" t="s">
        <v>16534</v>
      </c>
      <c r="U6976" s="170" t="s">
        <v>16713</v>
      </c>
      <c r="V6976" s="18" t="s">
        <v>3343</v>
      </c>
      <c r="W6976" t="str">
        <f t="shared" si="108"/>
        <v>INSERT INTO MST_D007_COMMON_D (ID,MST_D006_ID,QF_CODE,D_NO,VALUE01,VALUE02,VALUE03,VALUE04,VALUE05,DELETE_FLAG,UPDATE_FLAG,VALUE_TEXT1) VALUES('d6bbadea-f893-264c-f3e3-4eefef86c0be','d189a123-bd57-e253-54fb-ed1dce7fd63c','PP027','006975','1','1Z9','1Z908','JPH10120','','N','0','');</v>
      </c>
    </row>
    <row r="6977" spans="1:23">
      <c r="A6977" t="s">
        <v>16714</v>
      </c>
      <c r="B6977" t="s">
        <v>3342</v>
      </c>
      <c r="C6977" s="18" t="s">
        <v>3343</v>
      </c>
      <c r="D6977" s="18" t="s">
        <v>3344</v>
      </c>
      <c r="E6977" s="18"/>
      <c r="F6977" s="18">
        <v>1</v>
      </c>
      <c r="G6977" s="18" t="s">
        <v>3626</v>
      </c>
      <c r="H6977" s="18" t="s">
        <v>3643</v>
      </c>
      <c r="I6977" s="18" t="s">
        <v>16534</v>
      </c>
      <c r="U6977" s="170" t="s">
        <v>16715</v>
      </c>
      <c r="V6977" s="18" t="s">
        <v>3343</v>
      </c>
      <c r="W6977" t="str">
        <f t="shared" si="108"/>
        <v>INSERT INTO MST_D007_COMMON_D (ID,MST_D006_ID,QF_CODE,D_NO,VALUE01,VALUE02,VALUE03,VALUE04,VALUE05,DELETE_FLAG,UPDATE_FLAG,VALUE_TEXT1) VALUES('4ca3a243-3ba3-e53d-4a29-b8e8e386c9f2','d189a123-bd57-e253-54fb-ed1dce7fd63c','PP027','006976','1','1Z9','1Z909','JPH10120','','N','0','');</v>
      </c>
    </row>
    <row r="6978" spans="1:23">
      <c r="A6978" t="s">
        <v>16716</v>
      </c>
      <c r="B6978" t="s">
        <v>3342</v>
      </c>
      <c r="C6978" s="18" t="s">
        <v>3343</v>
      </c>
      <c r="D6978" s="18" t="s">
        <v>3344</v>
      </c>
      <c r="E6978" s="18"/>
      <c r="F6978" s="18">
        <v>1</v>
      </c>
      <c r="G6978" s="18" t="s">
        <v>3645</v>
      </c>
      <c r="H6978" s="18" t="s">
        <v>3646</v>
      </c>
      <c r="I6978" s="18" t="s">
        <v>16534</v>
      </c>
      <c r="U6978" s="170" t="s">
        <v>16717</v>
      </c>
      <c r="V6978" s="18" t="s">
        <v>3343</v>
      </c>
      <c r="W6978" t="str">
        <f t="shared" si="108"/>
        <v>INSERT INTO MST_D007_COMMON_D (ID,MST_D006_ID,QF_CODE,D_NO,VALUE01,VALUE02,VALUE03,VALUE04,VALUE05,DELETE_FLAG,UPDATE_FLAG,VALUE_TEXT1) VALUES('73a78dc9-d0ed-ed77-5ab1-3bdc56dea745','d189a123-bd57-e253-54fb-ed1dce7fd63c','PP027','006977','1','1ZA','1ZA01','JPH10120','','N','0','');</v>
      </c>
    </row>
    <row r="6979" spans="1:23">
      <c r="A6979" t="s">
        <v>16718</v>
      </c>
      <c r="B6979" t="s">
        <v>3342</v>
      </c>
      <c r="C6979" s="18" t="s">
        <v>3343</v>
      </c>
      <c r="D6979" s="18" t="s">
        <v>3344</v>
      </c>
      <c r="E6979" s="18"/>
      <c r="F6979" s="18">
        <v>1</v>
      </c>
      <c r="G6979" s="18" t="s">
        <v>3645</v>
      </c>
      <c r="H6979" s="18" t="s">
        <v>3648</v>
      </c>
      <c r="I6979" s="18" t="s">
        <v>16534</v>
      </c>
      <c r="U6979" s="170" t="s">
        <v>16719</v>
      </c>
      <c r="V6979" s="18" t="s">
        <v>3343</v>
      </c>
      <c r="W6979" t="str">
        <f t="shared" ref="W6979:W7042" si="109">"  INSERT INTO MST_D007_COMMON_D (ID,MST_D006_ID,QF_CODE,D_NO,VALUE01,VALUE02,VALUE03,VALUE04,VALUE05,DELETE_FLAG,UPDATE_FLAG,VALUE_TEXT1) VALUES('"&amp;A6979&amp;"','"&amp;B6979&amp;"','"&amp;V6979&amp;"','"&amp;U6979&amp;"','"&amp;F6979&amp;"','"&amp;G6979&amp;"','"&amp;H6979&amp;"','"&amp;I6979&amp;"','"&amp;J6979&amp;"','N','0','"&amp;E6979&amp;"');"</f>
        <v>INSERT INTO MST_D007_COMMON_D (ID,MST_D006_ID,QF_CODE,D_NO,VALUE01,VALUE02,VALUE03,VALUE04,VALUE05,DELETE_FLAG,UPDATE_FLAG,VALUE_TEXT1) VALUES('dc2ddfaf-59b3-d035-4eac-16f110e83583','d189a123-bd57-e253-54fb-ed1dce7fd63c','PP027','006978','1','1ZA','1ZA02','JPH10120','','N','0','');</v>
      </c>
    </row>
    <row r="6980" spans="1:23">
      <c r="A6980" t="s">
        <v>16720</v>
      </c>
      <c r="B6980" t="s">
        <v>3342</v>
      </c>
      <c r="C6980" s="18" t="s">
        <v>3343</v>
      </c>
      <c r="D6980" s="18" t="s">
        <v>3344</v>
      </c>
      <c r="E6980" s="18"/>
      <c r="F6980" s="18">
        <v>1</v>
      </c>
      <c r="G6980" s="18" t="s">
        <v>3645</v>
      </c>
      <c r="H6980" s="18" t="s">
        <v>3650</v>
      </c>
      <c r="I6980" s="18" t="s">
        <v>16534</v>
      </c>
      <c r="U6980" s="170" t="s">
        <v>16721</v>
      </c>
      <c r="V6980" s="18" t="s">
        <v>3343</v>
      </c>
      <c r="W6980" t="str">
        <f t="shared" si="109"/>
        <v>INSERT INTO MST_D007_COMMON_D (ID,MST_D006_ID,QF_CODE,D_NO,VALUE01,VALUE02,VALUE03,VALUE04,VALUE05,DELETE_FLAG,UPDATE_FLAG,VALUE_TEXT1) VALUES('89bdb01d-ae0e-c6ac-bdb3-6ba3192fe45b','d189a123-bd57-e253-54fb-ed1dce7fd63c','PP027','006979','1','1ZA','1ZA03','JPH10120','','N','0','');</v>
      </c>
    </row>
    <row r="6981" spans="1:23">
      <c r="A6981" t="s">
        <v>16722</v>
      </c>
      <c r="B6981" t="s">
        <v>3342</v>
      </c>
      <c r="C6981" s="18" t="s">
        <v>3343</v>
      </c>
      <c r="D6981" s="18" t="s">
        <v>3344</v>
      </c>
      <c r="E6981" s="18"/>
      <c r="F6981" s="18">
        <v>1</v>
      </c>
      <c r="G6981" s="18" t="s">
        <v>3645</v>
      </c>
      <c r="H6981" s="18" t="s">
        <v>3652</v>
      </c>
      <c r="I6981" s="18" t="s">
        <v>16534</v>
      </c>
      <c r="U6981" s="170" t="s">
        <v>16723</v>
      </c>
      <c r="V6981" s="18" t="s">
        <v>3343</v>
      </c>
      <c r="W6981" t="str">
        <f t="shared" si="109"/>
        <v>INSERT INTO MST_D007_COMMON_D (ID,MST_D006_ID,QF_CODE,D_NO,VALUE01,VALUE02,VALUE03,VALUE04,VALUE05,DELETE_FLAG,UPDATE_FLAG,VALUE_TEXT1) VALUES('a3f0688d-f9a4-b5cc-5cf3-e64d8261c8b7','d189a123-bd57-e253-54fb-ed1dce7fd63c','PP027','006980','1','1ZA','1ZA04','JPH10120','','N','0','');</v>
      </c>
    </row>
    <row r="6982" spans="1:23">
      <c r="A6982" t="s">
        <v>16724</v>
      </c>
      <c r="B6982" t="s">
        <v>3342</v>
      </c>
      <c r="C6982" s="18" t="s">
        <v>3343</v>
      </c>
      <c r="D6982" s="18" t="s">
        <v>3344</v>
      </c>
      <c r="E6982" s="18"/>
      <c r="F6982" s="18">
        <v>1</v>
      </c>
      <c r="G6982" s="18" t="s">
        <v>3645</v>
      </c>
      <c r="H6982" s="18" t="s">
        <v>3654</v>
      </c>
      <c r="I6982" s="18" t="s">
        <v>16534</v>
      </c>
      <c r="U6982" s="170" t="s">
        <v>16725</v>
      </c>
      <c r="V6982" s="18" t="s">
        <v>3343</v>
      </c>
      <c r="W6982" t="str">
        <f t="shared" si="109"/>
        <v>INSERT INTO MST_D007_COMMON_D (ID,MST_D006_ID,QF_CODE,D_NO,VALUE01,VALUE02,VALUE03,VALUE04,VALUE05,DELETE_FLAG,UPDATE_FLAG,VALUE_TEXT1) VALUES('014edcb8-b442-c0be-9a03-b1c69931fed4','d189a123-bd57-e253-54fb-ed1dce7fd63c','PP027','006981','1','1ZA','1ZA05','JPH10120','','N','0','');</v>
      </c>
    </row>
    <row r="6983" spans="1:23">
      <c r="A6983" t="s">
        <v>16726</v>
      </c>
      <c r="B6983" t="s">
        <v>3342</v>
      </c>
      <c r="C6983" s="18" t="s">
        <v>3343</v>
      </c>
      <c r="D6983" s="18" t="s">
        <v>3344</v>
      </c>
      <c r="E6983" s="18"/>
      <c r="F6983" s="18">
        <v>1</v>
      </c>
      <c r="G6983" s="18" t="s">
        <v>3645</v>
      </c>
      <c r="H6983" s="18" t="s">
        <v>3656</v>
      </c>
      <c r="I6983" s="18" t="s">
        <v>16534</v>
      </c>
      <c r="U6983" s="170" t="s">
        <v>16727</v>
      </c>
      <c r="V6983" s="18" t="s">
        <v>3343</v>
      </c>
      <c r="W6983" t="str">
        <f t="shared" si="109"/>
        <v>INSERT INTO MST_D007_COMMON_D (ID,MST_D006_ID,QF_CODE,D_NO,VALUE01,VALUE02,VALUE03,VALUE04,VALUE05,DELETE_FLAG,UPDATE_FLAG,VALUE_TEXT1) VALUES('6727daeb-3016-d2ff-b088-91cf2e0ec2c6','d189a123-bd57-e253-54fb-ed1dce7fd63c','PP027','006982','1','1ZA','1ZA06','JPH10120','','N','0','');</v>
      </c>
    </row>
    <row r="6984" spans="1:23">
      <c r="A6984" t="s">
        <v>16728</v>
      </c>
      <c r="B6984" t="s">
        <v>3342</v>
      </c>
      <c r="C6984" s="18" t="s">
        <v>3343</v>
      </c>
      <c r="D6984" s="18" t="s">
        <v>3344</v>
      </c>
      <c r="E6984" s="18"/>
      <c r="F6984" s="18">
        <v>1</v>
      </c>
      <c r="G6984" s="18" t="s">
        <v>3645</v>
      </c>
      <c r="H6984" s="18" t="s">
        <v>3658</v>
      </c>
      <c r="I6984" s="18" t="s">
        <v>16534</v>
      </c>
      <c r="U6984" s="170" t="s">
        <v>16729</v>
      </c>
      <c r="V6984" s="18" t="s">
        <v>3343</v>
      </c>
      <c r="W6984" t="str">
        <f t="shared" si="109"/>
        <v>INSERT INTO MST_D007_COMMON_D (ID,MST_D006_ID,QF_CODE,D_NO,VALUE01,VALUE02,VALUE03,VALUE04,VALUE05,DELETE_FLAG,UPDATE_FLAG,VALUE_TEXT1) VALUES('dd2231ed-c699-69cd-f8d3-14629a72e353','d189a123-bd57-e253-54fb-ed1dce7fd63c','PP027','006983','1','1ZA','1ZA07','JPH10120','','N','0','');</v>
      </c>
    </row>
    <row r="6985" spans="1:23">
      <c r="A6985" t="s">
        <v>16730</v>
      </c>
      <c r="B6985" t="s">
        <v>3342</v>
      </c>
      <c r="C6985" s="18" t="s">
        <v>3343</v>
      </c>
      <c r="D6985" s="18" t="s">
        <v>3344</v>
      </c>
      <c r="E6985" s="18"/>
      <c r="F6985" s="18">
        <v>1</v>
      </c>
      <c r="G6985" s="18" t="s">
        <v>3645</v>
      </c>
      <c r="H6985" s="18" t="s">
        <v>3660</v>
      </c>
      <c r="I6985" s="18" t="s">
        <v>16534</v>
      </c>
      <c r="U6985" s="170" t="s">
        <v>16731</v>
      </c>
      <c r="V6985" s="18" t="s">
        <v>3343</v>
      </c>
      <c r="W6985" t="str">
        <f t="shared" si="109"/>
        <v>INSERT INTO MST_D007_COMMON_D (ID,MST_D006_ID,QF_CODE,D_NO,VALUE01,VALUE02,VALUE03,VALUE04,VALUE05,DELETE_FLAG,UPDATE_FLAG,VALUE_TEXT1) VALUES('7f091bfc-cdff-8f1f-1b07-6537ae87b1ac','d189a123-bd57-e253-54fb-ed1dce7fd63c','PP027','006984','1','1ZA','1ZA08','JPH10120','','N','0','');</v>
      </c>
    </row>
    <row r="6986" spans="1:23">
      <c r="A6986" t="s">
        <v>16732</v>
      </c>
      <c r="B6986" t="s">
        <v>3342</v>
      </c>
      <c r="C6986" s="18" t="s">
        <v>3343</v>
      </c>
      <c r="D6986" s="18" t="s">
        <v>3344</v>
      </c>
      <c r="E6986" s="18"/>
      <c r="F6986" s="18">
        <v>1</v>
      </c>
      <c r="G6986" s="18" t="s">
        <v>3645</v>
      </c>
      <c r="H6986" s="18" t="s">
        <v>3662</v>
      </c>
      <c r="I6986" s="18" t="s">
        <v>16534</v>
      </c>
      <c r="U6986" s="170" t="s">
        <v>16733</v>
      </c>
      <c r="V6986" s="18" t="s">
        <v>3343</v>
      </c>
      <c r="W6986" t="str">
        <f t="shared" si="109"/>
        <v>INSERT INTO MST_D007_COMMON_D (ID,MST_D006_ID,QF_CODE,D_NO,VALUE01,VALUE02,VALUE03,VALUE04,VALUE05,DELETE_FLAG,UPDATE_FLAG,VALUE_TEXT1) VALUES('e9b39ca8-3f6c-a7db-db54-de38da7024dc','d189a123-bd57-e253-54fb-ed1dce7fd63c','PP027','006985','1','1ZA','1ZA09','JPH10120','','N','0','');</v>
      </c>
    </row>
    <row r="6987" spans="1:23">
      <c r="A6987" t="s">
        <v>16734</v>
      </c>
      <c r="B6987" t="s">
        <v>3342</v>
      </c>
      <c r="C6987" s="18" t="s">
        <v>3343</v>
      </c>
      <c r="D6987" s="18" t="s">
        <v>3344</v>
      </c>
      <c r="E6987" s="18"/>
      <c r="F6987" s="18">
        <v>1</v>
      </c>
      <c r="G6987" s="18" t="s">
        <v>3645</v>
      </c>
      <c r="H6987" s="18" t="s">
        <v>3665</v>
      </c>
      <c r="I6987" s="18" t="s">
        <v>16534</v>
      </c>
      <c r="U6987" s="170" t="s">
        <v>16735</v>
      </c>
      <c r="V6987" s="18" t="s">
        <v>3343</v>
      </c>
      <c r="W6987" t="str">
        <f t="shared" si="109"/>
        <v>INSERT INTO MST_D007_COMMON_D (ID,MST_D006_ID,QF_CODE,D_NO,VALUE01,VALUE02,VALUE03,VALUE04,VALUE05,DELETE_FLAG,UPDATE_FLAG,VALUE_TEXT1) VALUES('ecebad55-aadc-f6de-ba1a-9e26e83ffdfa','d189a123-bd57-e253-54fb-ed1dce7fd63c','PP027','006986','1','1ZA','1ZA10','JPH10120','','N','0','');</v>
      </c>
    </row>
    <row r="6988" spans="1:23">
      <c r="A6988" t="s">
        <v>16736</v>
      </c>
      <c r="B6988" t="s">
        <v>3342</v>
      </c>
      <c r="C6988" s="18" t="s">
        <v>3343</v>
      </c>
      <c r="D6988" s="18" t="s">
        <v>3344</v>
      </c>
      <c r="E6988" s="18"/>
      <c r="F6988" s="18">
        <v>1</v>
      </c>
      <c r="G6988" s="18" t="s">
        <v>3645</v>
      </c>
      <c r="H6988" s="18" t="s">
        <v>3668</v>
      </c>
      <c r="I6988" s="18" t="s">
        <v>16534</v>
      </c>
      <c r="U6988" s="170" t="s">
        <v>16737</v>
      </c>
      <c r="V6988" s="18" t="s">
        <v>3343</v>
      </c>
      <c r="W6988" t="str">
        <f t="shared" si="109"/>
        <v>INSERT INTO MST_D007_COMMON_D (ID,MST_D006_ID,QF_CODE,D_NO,VALUE01,VALUE02,VALUE03,VALUE04,VALUE05,DELETE_FLAG,UPDATE_FLAG,VALUE_TEXT1) VALUES('efbca2fc-4e52-f97d-eb76-ff763cb7efef','d189a123-bd57-e253-54fb-ed1dce7fd63c','PP027','006987','1','1ZA','1ZA11','JPH10120','','N','0','');</v>
      </c>
    </row>
    <row r="6989" spans="1:23">
      <c r="A6989" t="s">
        <v>16738</v>
      </c>
      <c r="B6989" t="s">
        <v>3342</v>
      </c>
      <c r="C6989" s="18" t="s">
        <v>3343</v>
      </c>
      <c r="D6989" s="18" t="s">
        <v>3344</v>
      </c>
      <c r="E6989" s="18"/>
      <c r="F6989" s="18">
        <v>1</v>
      </c>
      <c r="G6989" s="18" t="s">
        <v>3645</v>
      </c>
      <c r="H6989" s="18" t="s">
        <v>3671</v>
      </c>
      <c r="I6989" s="18" t="s">
        <v>16534</v>
      </c>
      <c r="U6989" s="170" t="s">
        <v>16739</v>
      </c>
      <c r="V6989" s="18" t="s">
        <v>3343</v>
      </c>
      <c r="W6989" t="str">
        <f t="shared" si="109"/>
        <v>INSERT INTO MST_D007_COMMON_D (ID,MST_D006_ID,QF_CODE,D_NO,VALUE01,VALUE02,VALUE03,VALUE04,VALUE05,DELETE_FLAG,UPDATE_FLAG,VALUE_TEXT1) VALUES('d81a08d3-1e8f-ccf0-328c-33ec8ff27d76','d189a123-bd57-e253-54fb-ed1dce7fd63c','PP027','006988','1','1ZA','1ZA12','JPH10120','','N','0','');</v>
      </c>
    </row>
    <row r="6990" spans="1:23">
      <c r="A6990" t="s">
        <v>16740</v>
      </c>
      <c r="B6990" t="s">
        <v>3342</v>
      </c>
      <c r="C6990" s="18" t="s">
        <v>3343</v>
      </c>
      <c r="D6990" s="18" t="s">
        <v>3344</v>
      </c>
      <c r="E6990" s="18"/>
      <c r="F6990" s="18">
        <v>1</v>
      </c>
      <c r="G6990" s="18" t="s">
        <v>3645</v>
      </c>
      <c r="H6990" s="18" t="s">
        <v>3674</v>
      </c>
      <c r="I6990" s="18" t="s">
        <v>16534</v>
      </c>
      <c r="U6990" s="170" t="s">
        <v>16741</v>
      </c>
      <c r="V6990" s="18" t="s">
        <v>3343</v>
      </c>
      <c r="W6990" t="str">
        <f t="shared" si="109"/>
        <v>INSERT INTO MST_D007_COMMON_D (ID,MST_D006_ID,QF_CODE,D_NO,VALUE01,VALUE02,VALUE03,VALUE04,VALUE05,DELETE_FLAG,UPDATE_FLAG,VALUE_TEXT1) VALUES('fdc42f33-fd47-423b-4d59-f8a3c438f5f1','d189a123-bd57-e253-54fb-ed1dce7fd63c','PP027','006989','1','1ZA','1ZA13','JPH10120','','N','0','');</v>
      </c>
    </row>
    <row r="6991" spans="1:23">
      <c r="A6991" t="s">
        <v>16742</v>
      </c>
      <c r="B6991" t="s">
        <v>3342</v>
      </c>
      <c r="C6991" s="18" t="s">
        <v>3343</v>
      </c>
      <c r="D6991" s="18" t="s">
        <v>3344</v>
      </c>
      <c r="E6991" s="18"/>
      <c r="F6991" s="18">
        <v>1</v>
      </c>
      <c r="G6991" s="18" t="s">
        <v>3645</v>
      </c>
      <c r="H6991" s="18" t="s">
        <v>3677</v>
      </c>
      <c r="I6991" s="18" t="s">
        <v>16534</v>
      </c>
      <c r="U6991" s="170" t="s">
        <v>16743</v>
      </c>
      <c r="V6991" s="18" t="s">
        <v>3343</v>
      </c>
      <c r="W6991" t="str">
        <f t="shared" si="109"/>
        <v>INSERT INTO MST_D007_COMMON_D (ID,MST_D006_ID,QF_CODE,D_NO,VALUE01,VALUE02,VALUE03,VALUE04,VALUE05,DELETE_FLAG,UPDATE_FLAG,VALUE_TEXT1) VALUES('36ef4298-2c79-f84c-d7a8-a88b45a711cd','d189a123-bd57-e253-54fb-ed1dce7fd63c','PP027','006990','1','1ZA','1ZA14','JPH10120','','N','0','');</v>
      </c>
    </row>
    <row r="6992" spans="1:23">
      <c r="A6992" t="s">
        <v>16744</v>
      </c>
      <c r="B6992" t="s">
        <v>3342</v>
      </c>
      <c r="C6992" s="18" t="s">
        <v>3343</v>
      </c>
      <c r="D6992" s="18" t="s">
        <v>3344</v>
      </c>
      <c r="E6992" s="18"/>
      <c r="F6992" s="18">
        <v>1</v>
      </c>
      <c r="G6992" s="18" t="s">
        <v>3645</v>
      </c>
      <c r="H6992" s="18" t="s">
        <v>3680</v>
      </c>
      <c r="I6992" s="18" t="s">
        <v>16534</v>
      </c>
      <c r="U6992" s="170" t="s">
        <v>16745</v>
      </c>
      <c r="V6992" s="18" t="s">
        <v>3343</v>
      </c>
      <c r="W6992" t="str">
        <f t="shared" si="109"/>
        <v>INSERT INTO MST_D007_COMMON_D (ID,MST_D006_ID,QF_CODE,D_NO,VALUE01,VALUE02,VALUE03,VALUE04,VALUE05,DELETE_FLAG,UPDATE_FLAG,VALUE_TEXT1) VALUES('7a48e94a-e7b6-7df7-faed-816ac4cb8e35','d189a123-bd57-e253-54fb-ed1dce7fd63c','PP027','006991','1','1ZA','1ZA15','JPH10120','','N','0','');</v>
      </c>
    </row>
    <row r="6993" spans="1:23">
      <c r="A6993" t="s">
        <v>16746</v>
      </c>
      <c r="B6993" t="s">
        <v>3342</v>
      </c>
      <c r="C6993" s="18" t="s">
        <v>3343</v>
      </c>
      <c r="D6993" s="18" t="s">
        <v>3344</v>
      </c>
      <c r="E6993" s="18"/>
      <c r="F6993" s="18">
        <v>1</v>
      </c>
      <c r="G6993" s="18" t="s">
        <v>3645</v>
      </c>
      <c r="H6993" s="18" t="s">
        <v>3683</v>
      </c>
      <c r="I6993" s="18" t="s">
        <v>16534</v>
      </c>
      <c r="U6993" s="170" t="s">
        <v>16747</v>
      </c>
      <c r="V6993" s="18" t="s">
        <v>3343</v>
      </c>
      <c r="W6993" t="str">
        <f t="shared" si="109"/>
        <v>INSERT INTO MST_D007_COMMON_D (ID,MST_D006_ID,QF_CODE,D_NO,VALUE01,VALUE02,VALUE03,VALUE04,VALUE05,DELETE_FLAG,UPDATE_FLAG,VALUE_TEXT1) VALUES('a9f4c006-33f6-3f10-0bd3-b1e2eef5edb5','d189a123-bd57-e253-54fb-ed1dce7fd63c','PP027','006992','1','1ZA','1ZA16','JPH10120','','N','0','');</v>
      </c>
    </row>
    <row r="6994" spans="1:23">
      <c r="A6994" t="s">
        <v>16748</v>
      </c>
      <c r="B6994" t="s">
        <v>3342</v>
      </c>
      <c r="C6994" s="18" t="s">
        <v>3343</v>
      </c>
      <c r="D6994" s="18" t="s">
        <v>3344</v>
      </c>
      <c r="E6994" s="18"/>
      <c r="F6994" s="18">
        <v>1</v>
      </c>
      <c r="G6994" s="18" t="s">
        <v>3645</v>
      </c>
      <c r="H6994" s="18" t="s">
        <v>3686</v>
      </c>
      <c r="I6994" s="18" t="s">
        <v>16534</v>
      </c>
      <c r="U6994" s="170" t="s">
        <v>16749</v>
      </c>
      <c r="V6994" s="18" t="s">
        <v>3343</v>
      </c>
      <c r="W6994" t="str">
        <f t="shared" si="109"/>
        <v>INSERT INTO MST_D007_COMMON_D (ID,MST_D006_ID,QF_CODE,D_NO,VALUE01,VALUE02,VALUE03,VALUE04,VALUE05,DELETE_FLAG,UPDATE_FLAG,VALUE_TEXT1) VALUES('dcb85f9c-56bf-e15c-79c7-2be0e393ceec','d189a123-bd57-e253-54fb-ed1dce7fd63c','PP027','006993','1','1ZA','1ZA17','JPH10120','','N','0','');</v>
      </c>
    </row>
    <row r="6995" spans="1:23">
      <c r="A6995" t="s">
        <v>16750</v>
      </c>
      <c r="B6995" t="s">
        <v>3342</v>
      </c>
      <c r="C6995" s="18" t="s">
        <v>3343</v>
      </c>
      <c r="D6995" s="18" t="s">
        <v>3344</v>
      </c>
      <c r="E6995" s="18"/>
      <c r="F6995" s="18">
        <v>1</v>
      </c>
      <c r="G6995" s="18" t="s">
        <v>3645</v>
      </c>
      <c r="H6995" s="18" t="s">
        <v>3689</v>
      </c>
      <c r="I6995" s="18" t="s">
        <v>16534</v>
      </c>
      <c r="U6995" s="170" t="s">
        <v>16751</v>
      </c>
      <c r="V6995" s="18" t="s">
        <v>3343</v>
      </c>
      <c r="W6995" t="str">
        <f t="shared" si="109"/>
        <v>INSERT INTO MST_D007_COMMON_D (ID,MST_D006_ID,QF_CODE,D_NO,VALUE01,VALUE02,VALUE03,VALUE04,VALUE05,DELETE_FLAG,UPDATE_FLAG,VALUE_TEXT1) VALUES('8b47b050-ae3b-5adf-a87f-2d2e0e86e41b','d189a123-bd57-e253-54fb-ed1dce7fd63c','PP027','006994','1','1ZA','1ZA18','JPH10120','','N','0','');</v>
      </c>
    </row>
    <row r="6996" spans="1:23">
      <c r="A6996" t="s">
        <v>16752</v>
      </c>
      <c r="B6996" t="s">
        <v>3342</v>
      </c>
      <c r="C6996" s="18" t="s">
        <v>3343</v>
      </c>
      <c r="D6996" s="18" t="s">
        <v>3344</v>
      </c>
      <c r="E6996" s="18"/>
      <c r="F6996" s="18">
        <v>1</v>
      </c>
      <c r="G6996" s="18" t="s">
        <v>3645</v>
      </c>
      <c r="H6996" s="18" t="s">
        <v>3692</v>
      </c>
      <c r="I6996" s="18" t="s">
        <v>16534</v>
      </c>
      <c r="U6996" s="170" t="s">
        <v>16753</v>
      </c>
      <c r="V6996" s="18" t="s">
        <v>3343</v>
      </c>
      <c r="W6996" t="str">
        <f t="shared" si="109"/>
        <v>INSERT INTO MST_D007_COMMON_D (ID,MST_D006_ID,QF_CODE,D_NO,VALUE01,VALUE02,VALUE03,VALUE04,VALUE05,DELETE_FLAG,UPDATE_FLAG,VALUE_TEXT1) VALUES('5ec3a5fe-ffaf-50f5-e1fa-5a893413e6e9','d189a123-bd57-e253-54fb-ed1dce7fd63c','PP027','006995','1','1ZA','1ZA19','JPH10120','','N','0','');</v>
      </c>
    </row>
    <row r="6997" spans="1:23">
      <c r="A6997" t="s">
        <v>16754</v>
      </c>
      <c r="B6997" t="s">
        <v>3342</v>
      </c>
      <c r="C6997" s="18" t="s">
        <v>3343</v>
      </c>
      <c r="D6997" s="18" t="s">
        <v>3344</v>
      </c>
      <c r="E6997" s="18"/>
      <c r="F6997" s="18">
        <v>1</v>
      </c>
      <c r="G6997" s="18" t="s">
        <v>3645</v>
      </c>
      <c r="H6997" s="18" t="s">
        <v>3695</v>
      </c>
      <c r="I6997" s="18" t="s">
        <v>16534</v>
      </c>
      <c r="U6997" s="170" t="s">
        <v>16755</v>
      </c>
      <c r="V6997" s="18" t="s">
        <v>3343</v>
      </c>
      <c r="W6997" t="str">
        <f t="shared" si="109"/>
        <v>INSERT INTO MST_D007_COMMON_D (ID,MST_D006_ID,QF_CODE,D_NO,VALUE01,VALUE02,VALUE03,VALUE04,VALUE05,DELETE_FLAG,UPDATE_FLAG,VALUE_TEXT1) VALUES('025ecf3d-9d75-7620-dba2-4df701ae5ab7','d189a123-bd57-e253-54fb-ed1dce7fd63c','PP027','006996','1','1ZA','1ZA20','JPH10120','','N','0','');</v>
      </c>
    </row>
    <row r="6998" spans="1:23">
      <c r="A6998" t="s">
        <v>16756</v>
      </c>
      <c r="B6998" t="s">
        <v>3342</v>
      </c>
      <c r="C6998" s="18" t="s">
        <v>3343</v>
      </c>
      <c r="D6998" s="18" t="s">
        <v>3344</v>
      </c>
      <c r="E6998" s="18"/>
      <c r="F6998" s="18">
        <v>1</v>
      </c>
      <c r="G6998" s="18" t="s">
        <v>3698</v>
      </c>
      <c r="H6998" s="18" t="s">
        <v>3699</v>
      </c>
      <c r="I6998" s="18" t="s">
        <v>16534</v>
      </c>
      <c r="U6998" s="170" t="s">
        <v>16757</v>
      </c>
      <c r="V6998" s="18" t="s">
        <v>3343</v>
      </c>
      <c r="W6998" t="str">
        <f t="shared" si="109"/>
        <v>INSERT INTO MST_D007_COMMON_D (ID,MST_D006_ID,QF_CODE,D_NO,VALUE01,VALUE02,VALUE03,VALUE04,VALUE05,DELETE_FLAG,UPDATE_FLAG,VALUE_TEXT1) VALUES('c27d158b-15d4-7d0d-bc4c-1a5cf4ed1d5b','d189a123-bd57-e253-54fb-ed1dce7fd63c','PP027','006997','1','1ZB','1ZB01','JPH10120','','N','0','');</v>
      </c>
    </row>
    <row r="6999" spans="1:23">
      <c r="A6999" t="s">
        <v>16758</v>
      </c>
      <c r="B6999" t="s">
        <v>3342</v>
      </c>
      <c r="C6999" s="18" t="s">
        <v>3343</v>
      </c>
      <c r="D6999" s="18" t="s">
        <v>3344</v>
      </c>
      <c r="E6999" s="18"/>
      <c r="F6999" s="18">
        <v>1</v>
      </c>
      <c r="G6999" s="18" t="s">
        <v>3702</v>
      </c>
      <c r="H6999" s="18" t="s">
        <v>3703</v>
      </c>
      <c r="I6999" s="18" t="s">
        <v>16534</v>
      </c>
      <c r="U6999" s="170" t="s">
        <v>16759</v>
      </c>
      <c r="V6999" s="18" t="s">
        <v>3343</v>
      </c>
      <c r="W6999" t="str">
        <f t="shared" si="109"/>
        <v>INSERT INTO MST_D007_COMMON_D (ID,MST_D006_ID,QF_CODE,D_NO,VALUE01,VALUE02,VALUE03,VALUE04,VALUE05,DELETE_FLAG,UPDATE_FLAG,VALUE_TEXT1) VALUES('1cd11bff-d857-1f03-b14d-6db638c9bb0c','d189a123-bd57-e253-54fb-ed1dce7fd63c','PP027','006998','1','1ZC','1ZC01','JPH10120','','N','0','');</v>
      </c>
    </row>
    <row r="7000" spans="1:23">
      <c r="A7000" t="s">
        <v>16760</v>
      </c>
      <c r="B7000" t="s">
        <v>3342</v>
      </c>
      <c r="C7000" s="18" t="s">
        <v>3343</v>
      </c>
      <c r="D7000" s="18" t="s">
        <v>3344</v>
      </c>
      <c r="E7000" s="18"/>
      <c r="F7000" s="18">
        <v>2</v>
      </c>
      <c r="G7000" s="18" t="s">
        <v>3706</v>
      </c>
      <c r="H7000" s="18" t="s">
        <v>3707</v>
      </c>
      <c r="I7000" s="18" t="s">
        <v>16534</v>
      </c>
      <c r="U7000" s="170" t="s">
        <v>16761</v>
      </c>
      <c r="V7000" s="18" t="s">
        <v>3343</v>
      </c>
      <c r="W7000" t="str">
        <f t="shared" si="109"/>
        <v>INSERT INTO MST_D007_COMMON_D (ID,MST_D006_ID,QF_CODE,D_NO,VALUE01,VALUE02,VALUE03,VALUE04,VALUE05,DELETE_FLAG,UPDATE_FLAG,VALUE_TEXT1) VALUES('d0045704-92aa-71e1-8188-45bdb94f107b','d189a123-bd57-e253-54fb-ed1dce7fd63c','PP027','006999','2','2Z1','2Z101','JPH10120','','N','0','');</v>
      </c>
    </row>
    <row r="7001" spans="1:23">
      <c r="A7001" t="s">
        <v>16762</v>
      </c>
      <c r="B7001" t="s">
        <v>3342</v>
      </c>
      <c r="C7001" s="18" t="s">
        <v>3343</v>
      </c>
      <c r="D7001" s="18" t="s">
        <v>3344</v>
      </c>
      <c r="E7001" s="18"/>
      <c r="F7001" s="18">
        <v>2</v>
      </c>
      <c r="G7001" s="18" t="s">
        <v>3706</v>
      </c>
      <c r="H7001" s="18" t="s">
        <v>3710</v>
      </c>
      <c r="I7001" s="18" t="s">
        <v>16534</v>
      </c>
      <c r="U7001" s="170" t="s">
        <v>16763</v>
      </c>
      <c r="V7001" s="18" t="s">
        <v>3343</v>
      </c>
      <c r="W7001" t="str">
        <f t="shared" si="109"/>
        <v>INSERT INTO MST_D007_COMMON_D (ID,MST_D006_ID,QF_CODE,D_NO,VALUE01,VALUE02,VALUE03,VALUE04,VALUE05,DELETE_FLAG,UPDATE_FLAG,VALUE_TEXT1) VALUES('6f34cdd0-9a92-d554-c041-0a4e86db0eee','d189a123-bd57-e253-54fb-ed1dce7fd63c','PP027','007000','2','2Z1','2Z102','JPH10120','','N','0','');</v>
      </c>
    </row>
    <row r="7002" spans="1:23">
      <c r="A7002" t="s">
        <v>16764</v>
      </c>
      <c r="B7002" t="s">
        <v>3342</v>
      </c>
      <c r="C7002" s="18" t="s">
        <v>3343</v>
      </c>
      <c r="D7002" s="18" t="s">
        <v>3344</v>
      </c>
      <c r="E7002" s="18"/>
      <c r="F7002" s="18">
        <v>2</v>
      </c>
      <c r="G7002" s="18" t="s">
        <v>3706</v>
      </c>
      <c r="H7002" s="18" t="s">
        <v>3713</v>
      </c>
      <c r="I7002" s="18" t="s">
        <v>16534</v>
      </c>
      <c r="U7002" s="170" t="s">
        <v>16765</v>
      </c>
      <c r="V7002" s="18" t="s">
        <v>3343</v>
      </c>
      <c r="W7002" t="str">
        <f t="shared" si="109"/>
        <v>INSERT INTO MST_D007_COMMON_D (ID,MST_D006_ID,QF_CODE,D_NO,VALUE01,VALUE02,VALUE03,VALUE04,VALUE05,DELETE_FLAG,UPDATE_FLAG,VALUE_TEXT1) VALUES('cd35a76d-ab6f-b677-b1ab-c1dfc38e9ebb','d189a123-bd57-e253-54fb-ed1dce7fd63c','PP027','007001','2','2Z1','2Z103','JPH10120','','N','0','');</v>
      </c>
    </row>
    <row r="7003" spans="1:23">
      <c r="A7003" t="s">
        <v>16766</v>
      </c>
      <c r="B7003" t="s">
        <v>3342</v>
      </c>
      <c r="C7003" s="18" t="s">
        <v>3343</v>
      </c>
      <c r="D7003" s="18" t="s">
        <v>3344</v>
      </c>
      <c r="E7003" s="18"/>
      <c r="F7003" s="18">
        <v>2</v>
      </c>
      <c r="G7003" s="18" t="s">
        <v>3706</v>
      </c>
      <c r="H7003" s="18" t="s">
        <v>3716</v>
      </c>
      <c r="I7003" s="18" t="s">
        <v>16534</v>
      </c>
      <c r="U7003" s="170" t="s">
        <v>16767</v>
      </c>
      <c r="V7003" s="18" t="s">
        <v>3343</v>
      </c>
      <c r="W7003" t="str">
        <f t="shared" si="109"/>
        <v>INSERT INTO MST_D007_COMMON_D (ID,MST_D006_ID,QF_CODE,D_NO,VALUE01,VALUE02,VALUE03,VALUE04,VALUE05,DELETE_FLAG,UPDATE_FLAG,VALUE_TEXT1) VALUES('3dfd970b-a17e-cc16-5f18-2aaa754649b4','d189a123-bd57-e253-54fb-ed1dce7fd63c','PP027','007002','2','2Z1','2Z104','JPH10120','','N','0','');</v>
      </c>
    </row>
    <row r="7004" spans="1:23">
      <c r="A7004" t="s">
        <v>16768</v>
      </c>
      <c r="B7004" t="s">
        <v>3342</v>
      </c>
      <c r="C7004" s="18" t="s">
        <v>3343</v>
      </c>
      <c r="D7004" s="18" t="s">
        <v>3344</v>
      </c>
      <c r="E7004" s="18"/>
      <c r="F7004" s="18">
        <v>2</v>
      </c>
      <c r="G7004" s="18" t="s">
        <v>3706</v>
      </c>
      <c r="H7004" s="18" t="s">
        <v>3719</v>
      </c>
      <c r="I7004" s="18" t="s">
        <v>16534</v>
      </c>
      <c r="U7004" s="170" t="s">
        <v>16769</v>
      </c>
      <c r="V7004" s="18" t="s">
        <v>3343</v>
      </c>
      <c r="W7004" t="str">
        <f t="shared" si="109"/>
        <v>INSERT INTO MST_D007_COMMON_D (ID,MST_D006_ID,QF_CODE,D_NO,VALUE01,VALUE02,VALUE03,VALUE04,VALUE05,DELETE_FLAG,UPDATE_FLAG,VALUE_TEXT1) VALUES('8ecebc6c-2cf0-caba-6acc-3a61748ffbf0','d189a123-bd57-e253-54fb-ed1dce7fd63c','PP027','007003','2','2Z1','2Z105','JPH10120','','N','0','');</v>
      </c>
    </row>
    <row r="7005" spans="1:23">
      <c r="A7005" t="s">
        <v>16770</v>
      </c>
      <c r="B7005" t="s">
        <v>3342</v>
      </c>
      <c r="C7005" s="18" t="s">
        <v>3343</v>
      </c>
      <c r="D7005" s="18" t="s">
        <v>3344</v>
      </c>
      <c r="E7005" s="18"/>
      <c r="F7005" s="18">
        <v>2</v>
      </c>
      <c r="G7005" s="18" t="s">
        <v>3722</v>
      </c>
      <c r="H7005" s="18" t="s">
        <v>3723</v>
      </c>
      <c r="I7005" s="18" t="s">
        <v>16534</v>
      </c>
      <c r="U7005" s="170" t="s">
        <v>16771</v>
      </c>
      <c r="V7005" s="18" t="s">
        <v>3343</v>
      </c>
      <c r="W7005" t="str">
        <f t="shared" si="109"/>
        <v>INSERT INTO MST_D007_COMMON_D (ID,MST_D006_ID,QF_CODE,D_NO,VALUE01,VALUE02,VALUE03,VALUE04,VALUE05,DELETE_FLAG,UPDATE_FLAG,VALUE_TEXT1) VALUES('baf79b52-a044-bc56-2bf7-cb3aeca327e7','d189a123-bd57-e253-54fb-ed1dce7fd63c','PP027','007004','2','2Z2','2Z201','JPH10120','','N','0','');</v>
      </c>
    </row>
    <row r="7006" spans="1:23">
      <c r="A7006" t="s">
        <v>16772</v>
      </c>
      <c r="B7006" t="s">
        <v>3342</v>
      </c>
      <c r="C7006" s="18" t="s">
        <v>3343</v>
      </c>
      <c r="D7006" s="18" t="s">
        <v>3344</v>
      </c>
      <c r="E7006" s="18"/>
      <c r="F7006" s="18">
        <v>2</v>
      </c>
      <c r="G7006" s="18" t="s">
        <v>3722</v>
      </c>
      <c r="H7006" s="18" t="s">
        <v>3726</v>
      </c>
      <c r="I7006" s="18" t="s">
        <v>16534</v>
      </c>
      <c r="U7006" s="170" t="s">
        <v>16773</v>
      </c>
      <c r="V7006" s="18" t="s">
        <v>3343</v>
      </c>
      <c r="W7006" t="str">
        <f t="shared" si="109"/>
        <v>INSERT INTO MST_D007_COMMON_D (ID,MST_D006_ID,QF_CODE,D_NO,VALUE01,VALUE02,VALUE03,VALUE04,VALUE05,DELETE_FLAG,UPDATE_FLAG,VALUE_TEXT1) VALUES('8f7471c3-a4ec-8118-bfaf-7642781c9fa6','d189a123-bd57-e253-54fb-ed1dce7fd63c','PP027','007005','2','2Z2','2Z202','JPH10120','','N','0','');</v>
      </c>
    </row>
    <row r="7007" spans="1:23">
      <c r="A7007" t="s">
        <v>16774</v>
      </c>
      <c r="B7007" t="s">
        <v>3342</v>
      </c>
      <c r="C7007" s="18" t="s">
        <v>3343</v>
      </c>
      <c r="D7007" s="18" t="s">
        <v>3344</v>
      </c>
      <c r="E7007" s="18"/>
      <c r="F7007" s="18">
        <v>2</v>
      </c>
      <c r="G7007" s="18" t="s">
        <v>3722</v>
      </c>
      <c r="H7007" s="18" t="s">
        <v>3729</v>
      </c>
      <c r="I7007" s="18" t="s">
        <v>16534</v>
      </c>
      <c r="U7007" s="170" t="s">
        <v>16775</v>
      </c>
      <c r="V7007" s="18" t="s">
        <v>3343</v>
      </c>
      <c r="W7007" t="str">
        <f t="shared" si="109"/>
        <v>INSERT INTO MST_D007_COMMON_D (ID,MST_D006_ID,QF_CODE,D_NO,VALUE01,VALUE02,VALUE03,VALUE04,VALUE05,DELETE_FLAG,UPDATE_FLAG,VALUE_TEXT1) VALUES('aecda3ad-2e7d-60a7-eebb-8f058c1fabf0','d189a123-bd57-e253-54fb-ed1dce7fd63c','PP027','007006','2','2Z2','2Z203','JPH10120','','N','0','');</v>
      </c>
    </row>
    <row r="7008" spans="1:23">
      <c r="A7008" t="s">
        <v>16776</v>
      </c>
      <c r="B7008" t="s">
        <v>3342</v>
      </c>
      <c r="C7008" s="18" t="s">
        <v>3343</v>
      </c>
      <c r="D7008" s="18" t="s">
        <v>3344</v>
      </c>
      <c r="E7008" s="18"/>
      <c r="F7008" s="18">
        <v>2</v>
      </c>
      <c r="G7008" s="18" t="s">
        <v>3722</v>
      </c>
      <c r="H7008" s="18" t="s">
        <v>3732</v>
      </c>
      <c r="I7008" s="18" t="s">
        <v>16534</v>
      </c>
      <c r="U7008" s="170" t="s">
        <v>16777</v>
      </c>
      <c r="V7008" s="18" t="s">
        <v>3343</v>
      </c>
      <c r="W7008" t="str">
        <f t="shared" si="109"/>
        <v>INSERT INTO MST_D007_COMMON_D (ID,MST_D006_ID,QF_CODE,D_NO,VALUE01,VALUE02,VALUE03,VALUE04,VALUE05,DELETE_FLAG,UPDATE_FLAG,VALUE_TEXT1) VALUES('c2598c0d-df63-4f7a-59be-9c319a671d5e','d189a123-bd57-e253-54fb-ed1dce7fd63c','PP027','007007','2','2Z2','2Z204','JPH10120','','N','0','');</v>
      </c>
    </row>
    <row r="7009" spans="1:23">
      <c r="A7009" t="s">
        <v>16778</v>
      </c>
      <c r="B7009" t="s">
        <v>3342</v>
      </c>
      <c r="C7009" s="18" t="s">
        <v>3343</v>
      </c>
      <c r="D7009" s="18" t="s">
        <v>3344</v>
      </c>
      <c r="E7009" s="18"/>
      <c r="F7009" s="18">
        <v>2</v>
      </c>
      <c r="G7009" s="18" t="s">
        <v>3722</v>
      </c>
      <c r="H7009" s="18" t="s">
        <v>3735</v>
      </c>
      <c r="I7009" s="18" t="s">
        <v>16534</v>
      </c>
      <c r="U7009" s="170" t="s">
        <v>16779</v>
      </c>
      <c r="V7009" s="18" t="s">
        <v>3343</v>
      </c>
      <c r="W7009" t="str">
        <f t="shared" si="109"/>
        <v>INSERT INTO MST_D007_COMMON_D (ID,MST_D006_ID,QF_CODE,D_NO,VALUE01,VALUE02,VALUE03,VALUE04,VALUE05,DELETE_FLAG,UPDATE_FLAG,VALUE_TEXT1) VALUES('43ac7d0d-523d-6ae6-7703-93a2aaf9c591','d189a123-bd57-e253-54fb-ed1dce7fd63c','PP027','007008','2','2Z2','2Z205','JPH10120','','N','0','');</v>
      </c>
    </row>
    <row r="7010" spans="1:23">
      <c r="A7010" t="s">
        <v>16780</v>
      </c>
      <c r="B7010" t="s">
        <v>3342</v>
      </c>
      <c r="C7010" s="18" t="s">
        <v>3343</v>
      </c>
      <c r="D7010" s="18" t="s">
        <v>3344</v>
      </c>
      <c r="E7010" s="18"/>
      <c r="F7010" s="18">
        <v>2</v>
      </c>
      <c r="G7010" s="18" t="s">
        <v>3722</v>
      </c>
      <c r="H7010" s="18" t="s">
        <v>3738</v>
      </c>
      <c r="I7010" s="18" t="s">
        <v>16534</v>
      </c>
      <c r="U7010" s="170" t="s">
        <v>16781</v>
      </c>
      <c r="V7010" s="18" t="s">
        <v>3343</v>
      </c>
      <c r="W7010" t="str">
        <f t="shared" si="109"/>
        <v>INSERT INTO MST_D007_COMMON_D (ID,MST_D006_ID,QF_CODE,D_NO,VALUE01,VALUE02,VALUE03,VALUE04,VALUE05,DELETE_FLAG,UPDATE_FLAG,VALUE_TEXT1) VALUES('defe13ce-b1d4-73eb-b484-d47d7441ce0a','d189a123-bd57-e253-54fb-ed1dce7fd63c','PP027','007009','2','2Z2','2Z206','JPH10120','','N','0','');</v>
      </c>
    </row>
    <row r="7011" spans="1:23">
      <c r="A7011" t="s">
        <v>16782</v>
      </c>
      <c r="B7011" t="s">
        <v>3342</v>
      </c>
      <c r="C7011" s="18" t="s">
        <v>3343</v>
      </c>
      <c r="D7011" s="18" t="s">
        <v>3344</v>
      </c>
      <c r="E7011" s="18"/>
      <c r="F7011" s="18">
        <v>2</v>
      </c>
      <c r="G7011" s="18" t="s">
        <v>3722</v>
      </c>
      <c r="H7011" s="18" t="s">
        <v>3741</v>
      </c>
      <c r="I7011" s="18" t="s">
        <v>16534</v>
      </c>
      <c r="U7011" s="170" t="s">
        <v>16783</v>
      </c>
      <c r="V7011" s="18" t="s">
        <v>3343</v>
      </c>
      <c r="W7011" t="str">
        <f t="shared" si="109"/>
        <v>INSERT INTO MST_D007_COMMON_D (ID,MST_D006_ID,QF_CODE,D_NO,VALUE01,VALUE02,VALUE03,VALUE04,VALUE05,DELETE_FLAG,UPDATE_FLAG,VALUE_TEXT1) VALUES('886ee1f9-87ef-defd-b0c4-af0ca76bab0d','d189a123-bd57-e253-54fb-ed1dce7fd63c','PP027','007010','2','2Z2','2Z207','JPH10120','','N','0','');</v>
      </c>
    </row>
    <row r="7012" spans="1:23">
      <c r="A7012" t="s">
        <v>16784</v>
      </c>
      <c r="B7012" t="s">
        <v>3342</v>
      </c>
      <c r="C7012" s="18" t="s">
        <v>3343</v>
      </c>
      <c r="D7012" s="18" t="s">
        <v>3344</v>
      </c>
      <c r="E7012" s="18"/>
      <c r="F7012" s="18">
        <v>2</v>
      </c>
      <c r="G7012" s="18" t="s">
        <v>3722</v>
      </c>
      <c r="H7012" s="18" t="s">
        <v>3744</v>
      </c>
      <c r="I7012" s="18" t="s">
        <v>16534</v>
      </c>
      <c r="U7012" s="170" t="s">
        <v>16785</v>
      </c>
      <c r="V7012" s="18" t="s">
        <v>3343</v>
      </c>
      <c r="W7012" t="str">
        <f t="shared" si="109"/>
        <v>INSERT INTO MST_D007_COMMON_D (ID,MST_D006_ID,QF_CODE,D_NO,VALUE01,VALUE02,VALUE03,VALUE04,VALUE05,DELETE_FLAG,UPDATE_FLAG,VALUE_TEXT1) VALUES('f5ebcaa6-6e4b-c2bb-776e-4df5c0d0f15b','d189a123-bd57-e253-54fb-ed1dce7fd63c','PP027','007011','2','2Z2','2Z208','JPH10120','','N','0','');</v>
      </c>
    </row>
    <row r="7013" spans="1:23">
      <c r="A7013" t="s">
        <v>16786</v>
      </c>
      <c r="B7013" t="s">
        <v>3342</v>
      </c>
      <c r="C7013" s="18" t="s">
        <v>3343</v>
      </c>
      <c r="D7013" s="18" t="s">
        <v>3344</v>
      </c>
      <c r="E7013" s="18"/>
      <c r="F7013" s="18">
        <v>2</v>
      </c>
      <c r="G7013" s="18" t="s">
        <v>3722</v>
      </c>
      <c r="H7013" s="18" t="s">
        <v>3747</v>
      </c>
      <c r="I7013" s="18" t="s">
        <v>16534</v>
      </c>
      <c r="U7013" s="170" t="s">
        <v>16787</v>
      </c>
      <c r="V7013" s="18" t="s">
        <v>3343</v>
      </c>
      <c r="W7013" t="str">
        <f t="shared" si="109"/>
        <v>INSERT INTO MST_D007_COMMON_D (ID,MST_D006_ID,QF_CODE,D_NO,VALUE01,VALUE02,VALUE03,VALUE04,VALUE05,DELETE_FLAG,UPDATE_FLAG,VALUE_TEXT1) VALUES('9c77b335-6cfc-341d-c3da-efda4696afcd','d189a123-bd57-e253-54fb-ed1dce7fd63c','PP027','007012','2','2Z2','2Z209','JPH10120','','N','0','');</v>
      </c>
    </row>
    <row r="7014" spans="1:23">
      <c r="A7014" t="s">
        <v>16788</v>
      </c>
      <c r="B7014" t="s">
        <v>3342</v>
      </c>
      <c r="C7014" s="18" t="s">
        <v>3343</v>
      </c>
      <c r="D7014" s="18" t="s">
        <v>3344</v>
      </c>
      <c r="E7014" s="18"/>
      <c r="F7014" s="18">
        <v>2</v>
      </c>
      <c r="G7014" s="18" t="s">
        <v>3722</v>
      </c>
      <c r="H7014" s="18" t="s">
        <v>3750</v>
      </c>
      <c r="I7014" s="18" t="s">
        <v>16534</v>
      </c>
      <c r="U7014" s="170" t="s">
        <v>16789</v>
      </c>
      <c r="V7014" s="18" t="s">
        <v>3343</v>
      </c>
      <c r="W7014" t="str">
        <f t="shared" si="109"/>
        <v>INSERT INTO MST_D007_COMMON_D (ID,MST_D006_ID,QF_CODE,D_NO,VALUE01,VALUE02,VALUE03,VALUE04,VALUE05,DELETE_FLAG,UPDATE_FLAG,VALUE_TEXT1) VALUES('930ac631-4ba7-83fa-225d-09df3c7aad5c','d189a123-bd57-e253-54fb-ed1dce7fd63c','PP027','007013','2','2Z2','2Z210','JPH10120','','N','0','');</v>
      </c>
    </row>
    <row r="7015" spans="1:23">
      <c r="A7015" t="s">
        <v>16790</v>
      </c>
      <c r="B7015" t="s">
        <v>3342</v>
      </c>
      <c r="C7015" s="18" t="s">
        <v>3343</v>
      </c>
      <c r="D7015" s="18" t="s">
        <v>3344</v>
      </c>
      <c r="E7015" s="18"/>
      <c r="F7015" s="18">
        <v>2</v>
      </c>
      <c r="G7015" s="18" t="s">
        <v>3722</v>
      </c>
      <c r="H7015" s="18" t="s">
        <v>3753</v>
      </c>
      <c r="I7015" s="18" t="s">
        <v>16534</v>
      </c>
      <c r="U7015" s="170" t="s">
        <v>16791</v>
      </c>
      <c r="V7015" s="18" t="s">
        <v>3343</v>
      </c>
      <c r="W7015" t="str">
        <f t="shared" si="109"/>
        <v>INSERT INTO MST_D007_COMMON_D (ID,MST_D006_ID,QF_CODE,D_NO,VALUE01,VALUE02,VALUE03,VALUE04,VALUE05,DELETE_FLAG,UPDATE_FLAG,VALUE_TEXT1) VALUES('30b1f7da-2bac-2233-afdc-458727dbb1a1','d189a123-bd57-e253-54fb-ed1dce7fd63c','PP027','007014','2','2Z2','2Z211','JPH10120','','N','0','');</v>
      </c>
    </row>
    <row r="7016" spans="1:23">
      <c r="A7016" t="s">
        <v>16792</v>
      </c>
      <c r="B7016" t="s">
        <v>3342</v>
      </c>
      <c r="C7016" s="18" t="s">
        <v>3343</v>
      </c>
      <c r="D7016" s="18" t="s">
        <v>3344</v>
      </c>
      <c r="E7016" s="18"/>
      <c r="F7016" s="18">
        <v>2</v>
      </c>
      <c r="G7016" s="18" t="s">
        <v>3722</v>
      </c>
      <c r="H7016" s="18" t="s">
        <v>3756</v>
      </c>
      <c r="I7016" s="18" t="s">
        <v>16534</v>
      </c>
      <c r="U7016" s="170" t="s">
        <v>16793</v>
      </c>
      <c r="V7016" s="18" t="s">
        <v>3343</v>
      </c>
      <c r="W7016" t="str">
        <f t="shared" si="109"/>
        <v>INSERT INTO MST_D007_COMMON_D (ID,MST_D006_ID,QF_CODE,D_NO,VALUE01,VALUE02,VALUE03,VALUE04,VALUE05,DELETE_FLAG,UPDATE_FLAG,VALUE_TEXT1) VALUES('8551bd29-6bf8-e4bc-03c8-ff0f38c08eaa','d189a123-bd57-e253-54fb-ed1dce7fd63c','PP027','007015','2','2Z2','2Z212','JPH10120','','N','0','');</v>
      </c>
    </row>
    <row r="7017" spans="1:23">
      <c r="A7017" t="s">
        <v>16794</v>
      </c>
      <c r="B7017" t="s">
        <v>3342</v>
      </c>
      <c r="C7017" s="18" t="s">
        <v>3343</v>
      </c>
      <c r="D7017" s="18" t="s">
        <v>3344</v>
      </c>
      <c r="E7017" s="18"/>
      <c r="F7017" s="18">
        <v>2</v>
      </c>
      <c r="G7017" s="18" t="s">
        <v>3722</v>
      </c>
      <c r="H7017" s="18" t="s">
        <v>3759</v>
      </c>
      <c r="I7017" s="18" t="s">
        <v>16534</v>
      </c>
      <c r="U7017" s="170" t="s">
        <v>16795</v>
      </c>
      <c r="V7017" s="18" t="s">
        <v>3343</v>
      </c>
      <c r="W7017" t="str">
        <f t="shared" si="109"/>
        <v>INSERT INTO MST_D007_COMMON_D (ID,MST_D006_ID,QF_CODE,D_NO,VALUE01,VALUE02,VALUE03,VALUE04,VALUE05,DELETE_FLAG,UPDATE_FLAG,VALUE_TEXT1) VALUES('fe73babd-1e2b-3ed1-a194-1ed7d64fa2ab','d189a123-bd57-e253-54fb-ed1dce7fd63c','PP027','007016','2','2Z2','2Z213','JPH10120','','N','0','');</v>
      </c>
    </row>
    <row r="7018" spans="1:23">
      <c r="A7018" t="s">
        <v>16796</v>
      </c>
      <c r="B7018" t="s">
        <v>3342</v>
      </c>
      <c r="C7018" s="18" t="s">
        <v>3343</v>
      </c>
      <c r="D7018" s="18" t="s">
        <v>3344</v>
      </c>
      <c r="E7018" s="18"/>
      <c r="F7018" s="18">
        <v>2</v>
      </c>
      <c r="G7018" s="18" t="s">
        <v>3722</v>
      </c>
      <c r="H7018" s="18" t="s">
        <v>3762</v>
      </c>
      <c r="I7018" s="18" t="s">
        <v>16534</v>
      </c>
      <c r="U7018" s="170" t="s">
        <v>16797</v>
      </c>
      <c r="V7018" s="18" t="s">
        <v>3343</v>
      </c>
      <c r="W7018" t="str">
        <f t="shared" si="109"/>
        <v>INSERT INTO MST_D007_COMMON_D (ID,MST_D006_ID,QF_CODE,D_NO,VALUE01,VALUE02,VALUE03,VALUE04,VALUE05,DELETE_FLAG,UPDATE_FLAG,VALUE_TEXT1) VALUES('c61c4c8d-7dc1-3565-f65c-5cdd5eafddbc','d189a123-bd57-e253-54fb-ed1dce7fd63c','PP027','007017','2','2Z2','2Z214','JPH10120','','N','0','');</v>
      </c>
    </row>
    <row r="7019" spans="1:23">
      <c r="A7019" t="s">
        <v>16798</v>
      </c>
      <c r="B7019" t="s">
        <v>3342</v>
      </c>
      <c r="C7019" s="18" t="s">
        <v>3343</v>
      </c>
      <c r="D7019" s="18" t="s">
        <v>3344</v>
      </c>
      <c r="E7019" s="18"/>
      <c r="F7019" s="18">
        <v>2</v>
      </c>
      <c r="G7019" s="18" t="s">
        <v>3722</v>
      </c>
      <c r="H7019" s="18" t="s">
        <v>3765</v>
      </c>
      <c r="I7019" s="18" t="s">
        <v>16534</v>
      </c>
      <c r="U7019" s="170" t="s">
        <v>16799</v>
      </c>
      <c r="V7019" s="18" t="s">
        <v>3343</v>
      </c>
      <c r="W7019" t="str">
        <f t="shared" si="109"/>
        <v>INSERT INTO MST_D007_COMMON_D (ID,MST_D006_ID,QF_CODE,D_NO,VALUE01,VALUE02,VALUE03,VALUE04,VALUE05,DELETE_FLAG,UPDATE_FLAG,VALUE_TEXT1) VALUES('e4e8889a-ef43-416b-c7dc-c37bcfe8c25b','d189a123-bd57-e253-54fb-ed1dce7fd63c','PP027','007018','2','2Z2','2Z215','JPH10120','','N','0','');</v>
      </c>
    </row>
    <row r="7020" spans="1:23">
      <c r="A7020" t="s">
        <v>16800</v>
      </c>
      <c r="B7020" t="s">
        <v>3342</v>
      </c>
      <c r="C7020" s="18" t="s">
        <v>3343</v>
      </c>
      <c r="D7020" s="18" t="s">
        <v>3344</v>
      </c>
      <c r="E7020" s="18"/>
      <c r="F7020" s="18">
        <v>2</v>
      </c>
      <c r="G7020" s="18" t="s">
        <v>3722</v>
      </c>
      <c r="H7020" s="18" t="s">
        <v>3768</v>
      </c>
      <c r="I7020" s="18" t="s">
        <v>16534</v>
      </c>
      <c r="U7020" s="170" t="s">
        <v>16801</v>
      </c>
      <c r="V7020" s="18" t="s">
        <v>3343</v>
      </c>
      <c r="W7020" t="str">
        <f t="shared" si="109"/>
        <v>INSERT INTO MST_D007_COMMON_D (ID,MST_D006_ID,QF_CODE,D_NO,VALUE01,VALUE02,VALUE03,VALUE04,VALUE05,DELETE_FLAG,UPDATE_FLAG,VALUE_TEXT1) VALUES('420e5d3e-37cd-a8c5-7c7e-08178de6cb69','d189a123-bd57-e253-54fb-ed1dce7fd63c','PP027','007019','2','2Z2','2Z216','JPH10120','','N','0','');</v>
      </c>
    </row>
    <row r="7021" spans="1:23">
      <c r="A7021" t="s">
        <v>16802</v>
      </c>
      <c r="B7021" t="s">
        <v>3342</v>
      </c>
      <c r="C7021" s="18" t="s">
        <v>3343</v>
      </c>
      <c r="D7021" s="18" t="s">
        <v>3344</v>
      </c>
      <c r="E7021" s="18"/>
      <c r="F7021" s="18">
        <v>2</v>
      </c>
      <c r="G7021" s="18" t="s">
        <v>3771</v>
      </c>
      <c r="H7021" s="18" t="s">
        <v>3772</v>
      </c>
      <c r="I7021" s="18" t="s">
        <v>16534</v>
      </c>
      <c r="U7021" s="170" t="s">
        <v>16803</v>
      </c>
      <c r="V7021" s="18" t="s">
        <v>3343</v>
      </c>
      <c r="W7021" t="str">
        <f t="shared" si="109"/>
        <v>INSERT INTO MST_D007_COMMON_D (ID,MST_D006_ID,QF_CODE,D_NO,VALUE01,VALUE02,VALUE03,VALUE04,VALUE05,DELETE_FLAG,UPDATE_FLAG,VALUE_TEXT1) VALUES('c368d63e-49c8-8a23-90af-52b51cd6fca8','d189a123-bd57-e253-54fb-ed1dce7fd63c','PP027','007020','2','2Z3','2Z301','JPH10120','','N','0','');</v>
      </c>
    </row>
    <row r="7022" spans="1:23">
      <c r="A7022" t="s">
        <v>16804</v>
      </c>
      <c r="B7022" t="s">
        <v>3342</v>
      </c>
      <c r="C7022" s="18" t="s">
        <v>3343</v>
      </c>
      <c r="D7022" s="18" t="s">
        <v>3344</v>
      </c>
      <c r="E7022" s="18"/>
      <c r="F7022" s="18">
        <v>2</v>
      </c>
      <c r="G7022" s="18" t="s">
        <v>3775</v>
      </c>
      <c r="H7022" s="18" t="s">
        <v>3776</v>
      </c>
      <c r="I7022" s="18" t="s">
        <v>16534</v>
      </c>
      <c r="U7022" s="170" t="s">
        <v>16805</v>
      </c>
      <c r="V7022" s="18" t="s">
        <v>3343</v>
      </c>
      <c r="W7022" t="str">
        <f t="shared" si="109"/>
        <v>INSERT INTO MST_D007_COMMON_D (ID,MST_D006_ID,QF_CODE,D_NO,VALUE01,VALUE02,VALUE03,VALUE04,VALUE05,DELETE_FLAG,UPDATE_FLAG,VALUE_TEXT1) VALUES('662da141-c3f9-9fe9-adf2-0f4a934ebeb3','d189a123-bd57-e253-54fb-ed1dce7fd63c','PP027','007021','2','2Z4','2Z401','JPH10120','','N','0','');</v>
      </c>
    </row>
    <row r="7023" spans="1:23">
      <c r="A7023" t="s">
        <v>16806</v>
      </c>
      <c r="B7023" t="s">
        <v>3342</v>
      </c>
      <c r="C7023" s="18" t="s">
        <v>3343</v>
      </c>
      <c r="D7023" s="18" t="s">
        <v>3344</v>
      </c>
      <c r="E7023" s="18"/>
      <c r="F7023" s="18">
        <v>2</v>
      </c>
      <c r="G7023" s="18" t="s">
        <v>3775</v>
      </c>
      <c r="H7023" s="18" t="s">
        <v>3779</v>
      </c>
      <c r="I7023" s="18" t="s">
        <v>16534</v>
      </c>
      <c r="U7023" s="170" t="s">
        <v>16807</v>
      </c>
      <c r="V7023" s="18" t="s">
        <v>3343</v>
      </c>
      <c r="W7023" t="str">
        <f t="shared" si="109"/>
        <v>INSERT INTO MST_D007_COMMON_D (ID,MST_D006_ID,QF_CODE,D_NO,VALUE01,VALUE02,VALUE03,VALUE04,VALUE05,DELETE_FLAG,UPDATE_FLAG,VALUE_TEXT1) VALUES('38e0fcfb-3b0f-8d72-fcfb-6fbb0dddc4ec','d189a123-bd57-e253-54fb-ed1dce7fd63c','PP027','007022','2','2Z4','2Z402','JPH10120','','N','0','');</v>
      </c>
    </row>
    <row r="7024" spans="1:23">
      <c r="A7024" t="s">
        <v>16808</v>
      </c>
      <c r="B7024" t="s">
        <v>3342</v>
      </c>
      <c r="C7024" s="18" t="s">
        <v>3343</v>
      </c>
      <c r="D7024" s="18" t="s">
        <v>3344</v>
      </c>
      <c r="E7024" s="18"/>
      <c r="F7024" s="18">
        <v>2</v>
      </c>
      <c r="G7024" s="18" t="s">
        <v>3775</v>
      </c>
      <c r="H7024" s="18" t="s">
        <v>3782</v>
      </c>
      <c r="I7024" s="18" t="s">
        <v>16534</v>
      </c>
      <c r="U7024" s="170" t="s">
        <v>16809</v>
      </c>
      <c r="V7024" s="18" t="s">
        <v>3343</v>
      </c>
      <c r="W7024" t="str">
        <f t="shared" si="109"/>
        <v>INSERT INTO MST_D007_COMMON_D (ID,MST_D006_ID,QF_CODE,D_NO,VALUE01,VALUE02,VALUE03,VALUE04,VALUE05,DELETE_FLAG,UPDATE_FLAG,VALUE_TEXT1) VALUES('11bcca4a-85cb-ab4c-c191-cdc320a29ff5','d189a123-bd57-e253-54fb-ed1dce7fd63c','PP027','007023','2','2Z4','2Z403','JPH10120','','N','0','');</v>
      </c>
    </row>
    <row r="7025" spans="1:23">
      <c r="A7025" t="s">
        <v>16810</v>
      </c>
      <c r="B7025" t="s">
        <v>3342</v>
      </c>
      <c r="C7025" s="18" t="s">
        <v>3343</v>
      </c>
      <c r="D7025" s="18" t="s">
        <v>3344</v>
      </c>
      <c r="E7025" s="18"/>
      <c r="F7025" s="18">
        <v>2</v>
      </c>
      <c r="G7025" s="18" t="s">
        <v>3785</v>
      </c>
      <c r="H7025" s="18" t="s">
        <v>3786</v>
      </c>
      <c r="I7025" s="18" t="s">
        <v>16534</v>
      </c>
      <c r="U7025" s="170" t="s">
        <v>16811</v>
      </c>
      <c r="V7025" s="18" t="s">
        <v>3343</v>
      </c>
      <c r="W7025" t="str">
        <f t="shared" si="109"/>
        <v>INSERT INTO MST_D007_COMMON_D (ID,MST_D006_ID,QF_CODE,D_NO,VALUE01,VALUE02,VALUE03,VALUE04,VALUE05,DELETE_FLAG,UPDATE_FLAG,VALUE_TEXT1) VALUES('694e3bef-cfa7-3fa1-6c23-ddf8dc3e2761','d189a123-bd57-e253-54fb-ed1dce7fd63c','PP027','007024','2','2Z5','2Z501','JPH10120','','N','0','');</v>
      </c>
    </row>
    <row r="7026" spans="1:23">
      <c r="A7026" t="s">
        <v>16812</v>
      </c>
      <c r="B7026" t="s">
        <v>3342</v>
      </c>
      <c r="C7026" s="18" t="s">
        <v>3343</v>
      </c>
      <c r="D7026" s="18" t="s">
        <v>3344</v>
      </c>
      <c r="E7026" s="18"/>
      <c r="F7026" s="18">
        <v>3</v>
      </c>
      <c r="G7026" s="18" t="s">
        <v>3789</v>
      </c>
      <c r="H7026" s="18"/>
      <c r="I7026" s="18" t="s">
        <v>16534</v>
      </c>
      <c r="U7026" s="170" t="s">
        <v>16813</v>
      </c>
      <c r="V7026" s="18" t="s">
        <v>3343</v>
      </c>
      <c r="W7026" t="str">
        <f t="shared" si="109"/>
        <v>INSERT INTO MST_D007_COMMON_D (ID,MST_D006_ID,QF_CODE,D_NO,VALUE01,VALUE02,VALUE03,VALUE04,VALUE05,DELETE_FLAG,UPDATE_FLAG,VALUE_TEXT1) VALUES('3e3cfe7f-b7cd-51dd-2cca-78f2caa65aeb','d189a123-bd57-e253-54fb-ed1dce7fd63c','PP027','007025','3','3Z1','','JPH10120','','N','0','');</v>
      </c>
    </row>
    <row r="7027" spans="1:23">
      <c r="A7027" t="s">
        <v>16814</v>
      </c>
      <c r="B7027" t="s">
        <v>3342</v>
      </c>
      <c r="C7027" s="18" t="s">
        <v>3343</v>
      </c>
      <c r="D7027" s="18" t="s">
        <v>3344</v>
      </c>
      <c r="E7027" s="18"/>
      <c r="F7027" s="18">
        <v>1</v>
      </c>
      <c r="G7027" s="18">
        <v>141</v>
      </c>
      <c r="H7027" s="18">
        <v>14101</v>
      </c>
      <c r="I7027" s="18" t="s">
        <v>16815</v>
      </c>
      <c r="U7027" s="170" t="s">
        <v>16816</v>
      </c>
      <c r="V7027" s="18" t="s">
        <v>3343</v>
      </c>
      <c r="W7027" t="str">
        <f t="shared" si="109"/>
        <v>INSERT INTO MST_D007_COMMON_D (ID,MST_D006_ID,QF_CODE,D_NO,VALUE01,VALUE02,VALUE03,VALUE04,VALUE05,DELETE_FLAG,UPDATE_FLAG,VALUE_TEXT1) VALUES('a286118f-a3bd-0df1-ca67-7c1c1efafffb','d189a123-bd57-e253-54fb-ed1dce7fd63c','PP027','007026','1','141','14101','JPH10121','','N','0','');</v>
      </c>
    </row>
    <row r="7028" spans="1:23">
      <c r="A7028" t="s">
        <v>16817</v>
      </c>
      <c r="B7028" t="s">
        <v>3342</v>
      </c>
      <c r="C7028" s="18" t="s">
        <v>3343</v>
      </c>
      <c r="D7028" s="18" t="s">
        <v>3344</v>
      </c>
      <c r="E7028" s="18"/>
      <c r="F7028" s="18">
        <v>1</v>
      </c>
      <c r="G7028" s="18">
        <v>141</v>
      </c>
      <c r="H7028" s="18">
        <v>14102</v>
      </c>
      <c r="I7028" s="18" t="s">
        <v>16815</v>
      </c>
      <c r="U7028" s="170" t="s">
        <v>16818</v>
      </c>
      <c r="V7028" s="18" t="s">
        <v>3343</v>
      </c>
      <c r="W7028" t="str">
        <f t="shared" si="109"/>
        <v>INSERT INTO MST_D007_COMMON_D (ID,MST_D006_ID,QF_CODE,D_NO,VALUE01,VALUE02,VALUE03,VALUE04,VALUE05,DELETE_FLAG,UPDATE_FLAG,VALUE_TEXT1) VALUES('b95b9d2e-6ecd-2e6c-a7dc-017af15aadad','d189a123-bd57-e253-54fb-ed1dce7fd63c','PP027','007027','1','141','14102','JPH10121','','N','0','');</v>
      </c>
    </row>
    <row r="7029" spans="1:23">
      <c r="A7029" t="s">
        <v>16819</v>
      </c>
      <c r="B7029" t="s">
        <v>3342</v>
      </c>
      <c r="C7029" s="18" t="s">
        <v>3343</v>
      </c>
      <c r="D7029" s="18" t="s">
        <v>3344</v>
      </c>
      <c r="E7029" s="18"/>
      <c r="F7029" s="18">
        <v>1</v>
      </c>
      <c r="G7029" s="18">
        <v>141</v>
      </c>
      <c r="H7029" s="18">
        <v>14103</v>
      </c>
      <c r="I7029" s="18" t="s">
        <v>16815</v>
      </c>
      <c r="U7029" s="170" t="s">
        <v>16820</v>
      </c>
      <c r="V7029" s="18" t="s">
        <v>3343</v>
      </c>
      <c r="W7029" t="str">
        <f t="shared" si="109"/>
        <v>INSERT INTO MST_D007_COMMON_D (ID,MST_D006_ID,QF_CODE,D_NO,VALUE01,VALUE02,VALUE03,VALUE04,VALUE05,DELETE_FLAG,UPDATE_FLAG,VALUE_TEXT1) VALUES('f51a8456-7cf8-105a-6b6d-5a4ceb373eee','d189a123-bd57-e253-54fb-ed1dce7fd63c','PP027','007028','1','141','14103','JPH10121','','N','0','');</v>
      </c>
    </row>
    <row r="7030" spans="1:23">
      <c r="A7030" t="s">
        <v>16821</v>
      </c>
      <c r="B7030" t="s">
        <v>3342</v>
      </c>
      <c r="C7030" s="18" t="s">
        <v>3343</v>
      </c>
      <c r="D7030" s="18" t="s">
        <v>3344</v>
      </c>
      <c r="E7030" s="18"/>
      <c r="F7030" s="18">
        <v>1</v>
      </c>
      <c r="G7030" s="18">
        <v>141</v>
      </c>
      <c r="H7030" s="18">
        <v>14104</v>
      </c>
      <c r="I7030" s="18" t="s">
        <v>16815</v>
      </c>
      <c r="U7030" s="170" t="s">
        <v>16822</v>
      </c>
      <c r="V7030" s="18" t="s">
        <v>3343</v>
      </c>
      <c r="W7030" t="str">
        <f t="shared" si="109"/>
        <v>INSERT INTO MST_D007_COMMON_D (ID,MST_D006_ID,QF_CODE,D_NO,VALUE01,VALUE02,VALUE03,VALUE04,VALUE05,DELETE_FLAG,UPDATE_FLAG,VALUE_TEXT1) VALUES('abf9bf9e-5eda-f6de-b602-7fdab7fe88c1','d189a123-bd57-e253-54fb-ed1dce7fd63c','PP027','007029','1','141','14104','JPH10121','','N','0','');</v>
      </c>
    </row>
    <row r="7031" spans="1:23">
      <c r="A7031" t="s">
        <v>16823</v>
      </c>
      <c r="B7031" t="s">
        <v>3342</v>
      </c>
      <c r="C7031" s="18" t="s">
        <v>3343</v>
      </c>
      <c r="D7031" s="18" t="s">
        <v>3344</v>
      </c>
      <c r="E7031" s="18"/>
      <c r="F7031" s="18">
        <v>1</v>
      </c>
      <c r="G7031" s="18">
        <v>141</v>
      </c>
      <c r="H7031" s="18">
        <v>14105</v>
      </c>
      <c r="I7031" s="18" t="s">
        <v>16815</v>
      </c>
      <c r="U7031" s="170" t="s">
        <v>16824</v>
      </c>
      <c r="V7031" s="18" t="s">
        <v>3343</v>
      </c>
      <c r="W7031" t="str">
        <f t="shared" si="109"/>
        <v>INSERT INTO MST_D007_COMMON_D (ID,MST_D006_ID,QF_CODE,D_NO,VALUE01,VALUE02,VALUE03,VALUE04,VALUE05,DELETE_FLAG,UPDATE_FLAG,VALUE_TEXT1) VALUES('8c6fd6b6-cb71-b861-48b7-9631c9222fd4','d189a123-bd57-e253-54fb-ed1dce7fd63c','PP027','007030','1','141','14105','JPH10121','','N','0','');</v>
      </c>
    </row>
    <row r="7032" spans="1:23">
      <c r="A7032" t="s">
        <v>16825</v>
      </c>
      <c r="B7032" t="s">
        <v>3342</v>
      </c>
      <c r="C7032" s="18" t="s">
        <v>3343</v>
      </c>
      <c r="D7032" s="18" t="s">
        <v>3344</v>
      </c>
      <c r="E7032" s="18"/>
      <c r="F7032" s="18">
        <v>1</v>
      </c>
      <c r="G7032" s="18">
        <v>141</v>
      </c>
      <c r="H7032" s="18">
        <v>14106</v>
      </c>
      <c r="I7032" s="18" t="s">
        <v>16815</v>
      </c>
      <c r="U7032" s="170" t="s">
        <v>16826</v>
      </c>
      <c r="V7032" s="18" t="s">
        <v>3343</v>
      </c>
      <c r="W7032" t="str">
        <f t="shared" si="109"/>
        <v>INSERT INTO MST_D007_COMMON_D (ID,MST_D006_ID,QF_CODE,D_NO,VALUE01,VALUE02,VALUE03,VALUE04,VALUE05,DELETE_FLAG,UPDATE_FLAG,VALUE_TEXT1) VALUES('4cbbbd41-e1d1-3e1f-cdc1-5cef2dbe82c9','d189a123-bd57-e253-54fb-ed1dce7fd63c','PP027','007031','1','141','14106','JPH10121','','N','0','');</v>
      </c>
    </row>
    <row r="7033" spans="1:23">
      <c r="A7033" t="s">
        <v>16827</v>
      </c>
      <c r="B7033" t="s">
        <v>3342</v>
      </c>
      <c r="C7033" s="18" t="s">
        <v>3343</v>
      </c>
      <c r="D7033" s="18" t="s">
        <v>3344</v>
      </c>
      <c r="E7033" s="18"/>
      <c r="F7033" s="18">
        <v>1</v>
      </c>
      <c r="G7033" s="18">
        <v>142</v>
      </c>
      <c r="H7033" s="18">
        <v>14201</v>
      </c>
      <c r="I7033" s="18" t="s">
        <v>16815</v>
      </c>
      <c r="U7033" s="170" t="s">
        <v>16828</v>
      </c>
      <c r="V7033" s="18" t="s">
        <v>3343</v>
      </c>
      <c r="W7033" t="str">
        <f t="shared" si="109"/>
        <v>INSERT INTO MST_D007_COMMON_D (ID,MST_D006_ID,QF_CODE,D_NO,VALUE01,VALUE02,VALUE03,VALUE04,VALUE05,DELETE_FLAG,UPDATE_FLAG,VALUE_TEXT1) VALUES('6816fcde-3f8d-ba8e-8d00-5e937baf8b9e','d189a123-bd57-e253-54fb-ed1dce7fd63c','PP027','007032','1','142','14201','JPH10121','','N','0','');</v>
      </c>
    </row>
    <row r="7034" spans="1:23">
      <c r="A7034" t="s">
        <v>16829</v>
      </c>
      <c r="B7034" t="s">
        <v>3342</v>
      </c>
      <c r="C7034" s="18" t="s">
        <v>3343</v>
      </c>
      <c r="D7034" s="18" t="s">
        <v>3344</v>
      </c>
      <c r="E7034" s="18"/>
      <c r="F7034" s="18">
        <v>1</v>
      </c>
      <c r="G7034" s="18">
        <v>142</v>
      </c>
      <c r="H7034" s="18">
        <v>14202</v>
      </c>
      <c r="I7034" s="18" t="s">
        <v>16815</v>
      </c>
      <c r="U7034" s="170" t="s">
        <v>16830</v>
      </c>
      <c r="V7034" s="18" t="s">
        <v>3343</v>
      </c>
      <c r="W7034" t="str">
        <f t="shared" si="109"/>
        <v>INSERT INTO MST_D007_COMMON_D (ID,MST_D006_ID,QF_CODE,D_NO,VALUE01,VALUE02,VALUE03,VALUE04,VALUE05,DELETE_FLAG,UPDATE_FLAG,VALUE_TEXT1) VALUES('7eb76b7d-734d-754d-daab-02957b5b30bb','d189a123-bd57-e253-54fb-ed1dce7fd63c','PP027','007033','1','142','14202','JPH10121','','N','0','');</v>
      </c>
    </row>
    <row r="7035" spans="1:23">
      <c r="A7035" t="s">
        <v>16831</v>
      </c>
      <c r="B7035" t="s">
        <v>3342</v>
      </c>
      <c r="C7035" s="18" t="s">
        <v>3343</v>
      </c>
      <c r="D7035" s="18" t="s">
        <v>3344</v>
      </c>
      <c r="E7035" s="18"/>
      <c r="F7035" s="18">
        <v>1</v>
      </c>
      <c r="G7035" s="18">
        <v>142</v>
      </c>
      <c r="H7035" s="18">
        <v>14203</v>
      </c>
      <c r="I7035" s="18" t="s">
        <v>16815</v>
      </c>
      <c r="U7035" s="170" t="s">
        <v>16832</v>
      </c>
      <c r="V7035" s="18" t="s">
        <v>3343</v>
      </c>
      <c r="W7035" t="str">
        <f t="shared" si="109"/>
        <v>INSERT INTO MST_D007_COMMON_D (ID,MST_D006_ID,QF_CODE,D_NO,VALUE01,VALUE02,VALUE03,VALUE04,VALUE05,DELETE_FLAG,UPDATE_FLAG,VALUE_TEXT1) VALUES('4764d0d3-3d45-1d37-43bd-3ce248252912','d189a123-bd57-e253-54fb-ed1dce7fd63c','PP027','007034','1','142','14203','JPH10121','','N','0','');</v>
      </c>
    </row>
    <row r="7036" spans="1:23">
      <c r="A7036" t="s">
        <v>16833</v>
      </c>
      <c r="B7036" t="s">
        <v>3342</v>
      </c>
      <c r="C7036" s="18" t="s">
        <v>3343</v>
      </c>
      <c r="D7036" s="18" t="s">
        <v>3344</v>
      </c>
      <c r="E7036" s="18"/>
      <c r="F7036" s="18">
        <v>1</v>
      </c>
      <c r="G7036" s="18">
        <v>142</v>
      </c>
      <c r="H7036" s="18">
        <v>14204</v>
      </c>
      <c r="I7036" s="18" t="s">
        <v>16815</v>
      </c>
      <c r="U7036" s="170" t="s">
        <v>16834</v>
      </c>
      <c r="V7036" s="18" t="s">
        <v>3343</v>
      </c>
      <c r="W7036" t="str">
        <f t="shared" si="109"/>
        <v>INSERT INTO MST_D007_COMMON_D (ID,MST_D006_ID,QF_CODE,D_NO,VALUE01,VALUE02,VALUE03,VALUE04,VALUE05,DELETE_FLAG,UPDATE_FLAG,VALUE_TEXT1) VALUES('c295f3ff-d1bf-5f2d-7eca-d459bbdebd21','d189a123-bd57-e253-54fb-ed1dce7fd63c','PP027','007035','1','142','14204','JPH10121','','N','0','');</v>
      </c>
    </row>
    <row r="7037" spans="1:23">
      <c r="A7037" t="s">
        <v>16835</v>
      </c>
      <c r="B7037" t="s">
        <v>3342</v>
      </c>
      <c r="C7037" s="18" t="s">
        <v>3343</v>
      </c>
      <c r="D7037" s="18" t="s">
        <v>3344</v>
      </c>
      <c r="E7037" s="18"/>
      <c r="F7037" s="18">
        <v>1</v>
      </c>
      <c r="G7037" s="18">
        <v>142</v>
      </c>
      <c r="H7037" s="18">
        <v>14205</v>
      </c>
      <c r="I7037" s="18" t="s">
        <v>16815</v>
      </c>
      <c r="U7037" s="170" t="s">
        <v>16836</v>
      </c>
      <c r="V7037" s="18" t="s">
        <v>3343</v>
      </c>
      <c r="W7037" t="str">
        <f t="shared" si="109"/>
        <v>INSERT INTO MST_D007_COMMON_D (ID,MST_D006_ID,QF_CODE,D_NO,VALUE01,VALUE02,VALUE03,VALUE04,VALUE05,DELETE_FLAG,UPDATE_FLAG,VALUE_TEXT1) VALUES('e7ee104c-5fb9-07ab-aaca-3e51ed7a0f2f','d189a123-bd57-e253-54fb-ed1dce7fd63c','PP027','007036','1','142','14205','JPH10121','','N','0','');</v>
      </c>
    </row>
    <row r="7038" spans="1:23">
      <c r="A7038" t="s">
        <v>16837</v>
      </c>
      <c r="B7038" t="s">
        <v>3342</v>
      </c>
      <c r="C7038" s="18" t="s">
        <v>3343</v>
      </c>
      <c r="D7038" s="18" t="s">
        <v>3344</v>
      </c>
      <c r="E7038" s="18"/>
      <c r="F7038" s="18">
        <v>1</v>
      </c>
      <c r="G7038" s="18">
        <v>142</v>
      </c>
      <c r="H7038" s="18">
        <v>14206</v>
      </c>
      <c r="I7038" s="18" t="s">
        <v>16815</v>
      </c>
      <c r="U7038" s="170" t="s">
        <v>16838</v>
      </c>
      <c r="V7038" s="18" t="s">
        <v>3343</v>
      </c>
      <c r="W7038" t="str">
        <f t="shared" si="109"/>
        <v>INSERT INTO MST_D007_COMMON_D (ID,MST_D006_ID,QF_CODE,D_NO,VALUE01,VALUE02,VALUE03,VALUE04,VALUE05,DELETE_FLAG,UPDATE_FLAG,VALUE_TEXT1) VALUES('dbbbf1e4-dfe5-c75c-cc04-c60612f6099b','d189a123-bd57-e253-54fb-ed1dce7fd63c','PP027','007037','1','142','14206','JPH10121','','N','0','');</v>
      </c>
    </row>
    <row r="7039" spans="1:23">
      <c r="A7039" t="s">
        <v>16839</v>
      </c>
      <c r="B7039" t="s">
        <v>3342</v>
      </c>
      <c r="C7039" s="18" t="s">
        <v>3343</v>
      </c>
      <c r="D7039" s="18" t="s">
        <v>3344</v>
      </c>
      <c r="E7039" s="18"/>
      <c r="F7039" s="18">
        <v>1</v>
      </c>
      <c r="G7039" s="18">
        <v>143</v>
      </c>
      <c r="H7039" s="18">
        <v>14301</v>
      </c>
      <c r="I7039" s="18" t="s">
        <v>16815</v>
      </c>
      <c r="U7039" s="170" t="s">
        <v>16840</v>
      </c>
      <c r="V7039" s="18" t="s">
        <v>3343</v>
      </c>
      <c r="W7039" t="str">
        <f t="shared" si="109"/>
        <v>INSERT INTO MST_D007_COMMON_D (ID,MST_D006_ID,QF_CODE,D_NO,VALUE01,VALUE02,VALUE03,VALUE04,VALUE05,DELETE_FLAG,UPDATE_FLAG,VALUE_TEXT1) VALUES('c5e9fa5b-7dfa-bbcf-6813-13f185fad660','d189a123-bd57-e253-54fb-ed1dce7fd63c','PP027','007038','1','143','14301','JPH10121','','N','0','');</v>
      </c>
    </row>
    <row r="7040" spans="1:23">
      <c r="A7040" t="s">
        <v>16841</v>
      </c>
      <c r="B7040" t="s">
        <v>3342</v>
      </c>
      <c r="C7040" s="18" t="s">
        <v>3343</v>
      </c>
      <c r="D7040" s="18" t="s">
        <v>3344</v>
      </c>
      <c r="E7040" s="18"/>
      <c r="F7040" s="18">
        <v>1</v>
      </c>
      <c r="G7040" s="18">
        <v>143</v>
      </c>
      <c r="H7040" s="18">
        <v>14302</v>
      </c>
      <c r="I7040" s="18" t="s">
        <v>16815</v>
      </c>
      <c r="U7040" s="170" t="s">
        <v>16842</v>
      </c>
      <c r="V7040" s="18" t="s">
        <v>3343</v>
      </c>
      <c r="W7040" t="str">
        <f t="shared" si="109"/>
        <v>INSERT INTO MST_D007_COMMON_D (ID,MST_D006_ID,QF_CODE,D_NO,VALUE01,VALUE02,VALUE03,VALUE04,VALUE05,DELETE_FLAG,UPDATE_FLAG,VALUE_TEXT1) VALUES('4980eb2d-b8d8-2e66-a4f1-c1bfc5f51ed4','d189a123-bd57-e253-54fb-ed1dce7fd63c','PP027','007039','1','143','14302','JPH10121','','N','0','');</v>
      </c>
    </row>
    <row r="7041" spans="1:23">
      <c r="A7041" t="s">
        <v>16843</v>
      </c>
      <c r="B7041" t="s">
        <v>3342</v>
      </c>
      <c r="C7041" s="18" t="s">
        <v>3343</v>
      </c>
      <c r="D7041" s="18" t="s">
        <v>3344</v>
      </c>
      <c r="E7041" s="18"/>
      <c r="F7041" s="18">
        <v>1</v>
      </c>
      <c r="G7041" s="18">
        <v>143</v>
      </c>
      <c r="H7041" s="18">
        <v>14303</v>
      </c>
      <c r="I7041" s="18" t="s">
        <v>16815</v>
      </c>
      <c r="U7041" s="170" t="s">
        <v>16844</v>
      </c>
      <c r="V7041" s="18" t="s">
        <v>3343</v>
      </c>
      <c r="W7041" t="str">
        <f t="shared" si="109"/>
        <v>INSERT INTO MST_D007_COMMON_D (ID,MST_D006_ID,QF_CODE,D_NO,VALUE01,VALUE02,VALUE03,VALUE04,VALUE05,DELETE_FLAG,UPDATE_FLAG,VALUE_TEXT1) VALUES('671f07c7-0e4d-be0d-4051-7e92dc2ad1c1','d189a123-bd57-e253-54fb-ed1dce7fd63c','PP027','007040','1','143','14303','JPH10121','','N','0','');</v>
      </c>
    </row>
    <row r="7042" spans="1:23">
      <c r="A7042" t="s">
        <v>16845</v>
      </c>
      <c r="B7042" t="s">
        <v>3342</v>
      </c>
      <c r="C7042" s="18" t="s">
        <v>3343</v>
      </c>
      <c r="D7042" s="18" t="s">
        <v>3344</v>
      </c>
      <c r="E7042" s="18"/>
      <c r="F7042" s="18">
        <v>1</v>
      </c>
      <c r="G7042" s="18">
        <v>143</v>
      </c>
      <c r="H7042" s="18">
        <v>14304</v>
      </c>
      <c r="I7042" s="18" t="s">
        <v>16815</v>
      </c>
      <c r="U7042" s="170" t="s">
        <v>16846</v>
      </c>
      <c r="V7042" s="18" t="s">
        <v>3343</v>
      </c>
      <c r="W7042" t="str">
        <f t="shared" si="109"/>
        <v>INSERT INTO MST_D007_COMMON_D (ID,MST_D006_ID,QF_CODE,D_NO,VALUE01,VALUE02,VALUE03,VALUE04,VALUE05,DELETE_FLAG,UPDATE_FLAG,VALUE_TEXT1) VALUES('c52cf1b9-6f4b-d13e-da6f-fad100644d8b','d189a123-bd57-e253-54fb-ed1dce7fd63c','PP027','007041','1','143','14304','JPH10121','','N','0','');</v>
      </c>
    </row>
    <row r="7043" spans="1:23">
      <c r="A7043" t="s">
        <v>16847</v>
      </c>
      <c r="B7043" t="s">
        <v>3342</v>
      </c>
      <c r="C7043" s="18" t="s">
        <v>3343</v>
      </c>
      <c r="D7043" s="18" t="s">
        <v>3344</v>
      </c>
      <c r="E7043" s="18"/>
      <c r="F7043" s="18">
        <v>1</v>
      </c>
      <c r="G7043" s="18">
        <v>143</v>
      </c>
      <c r="H7043" s="18">
        <v>14305</v>
      </c>
      <c r="I7043" s="18" t="s">
        <v>16815</v>
      </c>
      <c r="U7043" s="170" t="s">
        <v>16848</v>
      </c>
      <c r="V7043" s="18" t="s">
        <v>3343</v>
      </c>
      <c r="W7043" t="str">
        <f t="shared" ref="W7043:W7106" si="110">"  INSERT INTO MST_D007_COMMON_D (ID,MST_D006_ID,QF_CODE,D_NO,VALUE01,VALUE02,VALUE03,VALUE04,VALUE05,DELETE_FLAG,UPDATE_FLAG,VALUE_TEXT1) VALUES('"&amp;A7043&amp;"','"&amp;B7043&amp;"','"&amp;V7043&amp;"','"&amp;U7043&amp;"','"&amp;F7043&amp;"','"&amp;G7043&amp;"','"&amp;H7043&amp;"','"&amp;I7043&amp;"','"&amp;J7043&amp;"','N','0','"&amp;E7043&amp;"');"</f>
        <v>INSERT INTO MST_D007_COMMON_D (ID,MST_D006_ID,QF_CODE,D_NO,VALUE01,VALUE02,VALUE03,VALUE04,VALUE05,DELETE_FLAG,UPDATE_FLAG,VALUE_TEXT1) VALUES('f631bbb3-74a1-e34e-cd4a-ddaacfebaefb','d189a123-bd57-e253-54fb-ed1dce7fd63c','PP027','007042','1','143','14305','JPH10121','','N','0','');</v>
      </c>
    </row>
    <row r="7044" spans="1:23">
      <c r="A7044" t="s">
        <v>16849</v>
      </c>
      <c r="B7044" t="s">
        <v>3342</v>
      </c>
      <c r="C7044" s="18" t="s">
        <v>3343</v>
      </c>
      <c r="D7044" s="18" t="s">
        <v>3344</v>
      </c>
      <c r="E7044" s="18"/>
      <c r="F7044" s="18">
        <v>1</v>
      </c>
      <c r="G7044" s="18">
        <v>143</v>
      </c>
      <c r="H7044" s="18">
        <v>14306</v>
      </c>
      <c r="I7044" s="18" t="s">
        <v>16815</v>
      </c>
      <c r="U7044" s="170" t="s">
        <v>16850</v>
      </c>
      <c r="V7044" s="18" t="s">
        <v>3343</v>
      </c>
      <c r="W7044" t="str">
        <f t="shared" si="110"/>
        <v>INSERT INTO MST_D007_COMMON_D (ID,MST_D006_ID,QF_CODE,D_NO,VALUE01,VALUE02,VALUE03,VALUE04,VALUE05,DELETE_FLAG,UPDATE_FLAG,VALUE_TEXT1) VALUES('db4e1ae5-6d74-5aec-0cdb-2dcaca1176fa','d189a123-bd57-e253-54fb-ed1dce7fd63c','PP027','007043','1','143','14306','JPH10121','','N','0','');</v>
      </c>
    </row>
    <row r="7045" spans="1:23">
      <c r="A7045" t="s">
        <v>16851</v>
      </c>
      <c r="B7045" t="s">
        <v>3342</v>
      </c>
      <c r="C7045" s="18" t="s">
        <v>3343</v>
      </c>
      <c r="D7045" s="18" t="s">
        <v>3344</v>
      </c>
      <c r="E7045" s="18"/>
      <c r="F7045" s="18">
        <v>1</v>
      </c>
      <c r="G7045" s="18">
        <v>143</v>
      </c>
      <c r="H7045" s="18">
        <v>14307</v>
      </c>
      <c r="I7045" s="18" t="s">
        <v>16815</v>
      </c>
      <c r="U7045" s="170" t="s">
        <v>16852</v>
      </c>
      <c r="V7045" s="18" t="s">
        <v>3343</v>
      </c>
      <c r="W7045" t="str">
        <f t="shared" si="110"/>
        <v>INSERT INTO MST_D007_COMMON_D (ID,MST_D006_ID,QF_CODE,D_NO,VALUE01,VALUE02,VALUE03,VALUE04,VALUE05,DELETE_FLAG,UPDATE_FLAG,VALUE_TEXT1) VALUES('6baac689-043c-73ac-81a1-2b45afe7c818','d189a123-bd57-e253-54fb-ed1dce7fd63c','PP027','007044','1','143','14307','JPH10121','','N','0','');</v>
      </c>
    </row>
    <row r="7046" spans="1:23">
      <c r="A7046" t="s">
        <v>16853</v>
      </c>
      <c r="B7046" t="s">
        <v>3342</v>
      </c>
      <c r="C7046" s="18" t="s">
        <v>3343</v>
      </c>
      <c r="D7046" s="18" t="s">
        <v>3344</v>
      </c>
      <c r="E7046" s="18"/>
      <c r="F7046" s="18">
        <v>1</v>
      </c>
      <c r="G7046" s="18">
        <v>143</v>
      </c>
      <c r="H7046" s="18">
        <v>14308</v>
      </c>
      <c r="I7046" s="18" t="s">
        <v>16815</v>
      </c>
      <c r="U7046" s="170" t="s">
        <v>16854</v>
      </c>
      <c r="V7046" s="18" t="s">
        <v>3343</v>
      </c>
      <c r="W7046" t="str">
        <f t="shared" si="110"/>
        <v>INSERT INTO MST_D007_COMMON_D (ID,MST_D006_ID,QF_CODE,D_NO,VALUE01,VALUE02,VALUE03,VALUE04,VALUE05,DELETE_FLAG,UPDATE_FLAG,VALUE_TEXT1) VALUES('fc66b6de-ac96-1bbd-76fb-0dad4dd777d8','d189a123-bd57-e253-54fb-ed1dce7fd63c','PP027','007045','1','143','14308','JPH10121','','N','0','');</v>
      </c>
    </row>
    <row r="7047" spans="1:23">
      <c r="A7047" t="s">
        <v>16855</v>
      </c>
      <c r="B7047" t="s">
        <v>3342</v>
      </c>
      <c r="C7047" s="18" t="s">
        <v>3343</v>
      </c>
      <c r="D7047" s="18" t="s">
        <v>3344</v>
      </c>
      <c r="E7047" s="18"/>
      <c r="F7047" s="18">
        <v>1</v>
      </c>
      <c r="G7047" s="18">
        <v>143</v>
      </c>
      <c r="H7047" s="18">
        <v>14309</v>
      </c>
      <c r="I7047" s="18" t="s">
        <v>16815</v>
      </c>
      <c r="U7047" s="170" t="s">
        <v>16856</v>
      </c>
      <c r="V7047" s="18" t="s">
        <v>3343</v>
      </c>
      <c r="W7047" t="str">
        <f t="shared" si="110"/>
        <v>INSERT INTO MST_D007_COMMON_D (ID,MST_D006_ID,QF_CODE,D_NO,VALUE01,VALUE02,VALUE03,VALUE04,VALUE05,DELETE_FLAG,UPDATE_FLAG,VALUE_TEXT1) VALUES('a3ae019e-dcfd-6f30-4beb-07fbeef26fcf','d189a123-bd57-e253-54fb-ed1dce7fd63c','PP027','007046','1','143','14309','JPH10121','','N','0','');</v>
      </c>
    </row>
    <row r="7048" spans="1:23">
      <c r="A7048" t="s">
        <v>16857</v>
      </c>
      <c r="B7048" t="s">
        <v>3342</v>
      </c>
      <c r="C7048" s="18" t="s">
        <v>3343</v>
      </c>
      <c r="D7048" s="18" t="s">
        <v>3344</v>
      </c>
      <c r="E7048" s="18"/>
      <c r="F7048" s="18">
        <v>1</v>
      </c>
      <c r="G7048" s="18">
        <v>143</v>
      </c>
      <c r="H7048" s="18">
        <v>14310</v>
      </c>
      <c r="I7048" s="18" t="s">
        <v>16815</v>
      </c>
      <c r="U7048" s="170" t="s">
        <v>16858</v>
      </c>
      <c r="V7048" s="18" t="s">
        <v>3343</v>
      </c>
      <c r="W7048" t="str">
        <f t="shared" si="110"/>
        <v>INSERT INTO MST_D007_COMMON_D (ID,MST_D006_ID,QF_CODE,D_NO,VALUE01,VALUE02,VALUE03,VALUE04,VALUE05,DELETE_FLAG,UPDATE_FLAG,VALUE_TEXT1) VALUES('387080e5-5699-70b7-ae56-aff43e2f9cc9','d189a123-bd57-e253-54fb-ed1dce7fd63c','PP027','007047','1','143','14310','JPH10121','','N','0','');</v>
      </c>
    </row>
    <row r="7049" spans="1:23">
      <c r="A7049" t="s">
        <v>16859</v>
      </c>
      <c r="B7049" t="s">
        <v>3342</v>
      </c>
      <c r="C7049" s="18" t="s">
        <v>3343</v>
      </c>
      <c r="D7049" s="18" t="s">
        <v>3344</v>
      </c>
      <c r="E7049" s="18"/>
      <c r="F7049" s="18">
        <v>1</v>
      </c>
      <c r="G7049" s="18">
        <v>143</v>
      </c>
      <c r="H7049" s="18">
        <v>14311</v>
      </c>
      <c r="I7049" s="18" t="s">
        <v>16815</v>
      </c>
      <c r="U7049" s="170" t="s">
        <v>16860</v>
      </c>
      <c r="V7049" s="18" t="s">
        <v>3343</v>
      </c>
      <c r="W7049" t="str">
        <f t="shared" si="110"/>
        <v>INSERT INTO MST_D007_COMMON_D (ID,MST_D006_ID,QF_CODE,D_NO,VALUE01,VALUE02,VALUE03,VALUE04,VALUE05,DELETE_FLAG,UPDATE_FLAG,VALUE_TEXT1) VALUES('febef382-aa0d-d23c-c413-9f9c8d08c6f4','d189a123-bd57-e253-54fb-ed1dce7fd63c','PP027','007048','1','143','14311','JPH10121','','N','0','');</v>
      </c>
    </row>
    <row r="7050" spans="1:23">
      <c r="A7050" t="s">
        <v>16861</v>
      </c>
      <c r="B7050" t="s">
        <v>3342</v>
      </c>
      <c r="C7050" s="18" t="s">
        <v>3343</v>
      </c>
      <c r="D7050" s="18" t="s">
        <v>3344</v>
      </c>
      <c r="E7050" s="18"/>
      <c r="F7050" s="18">
        <v>1</v>
      </c>
      <c r="G7050" s="18">
        <v>143</v>
      </c>
      <c r="H7050" s="18">
        <v>14312</v>
      </c>
      <c r="I7050" s="18" t="s">
        <v>16815</v>
      </c>
      <c r="U7050" s="170" t="s">
        <v>16862</v>
      </c>
      <c r="V7050" s="18" t="s">
        <v>3343</v>
      </c>
      <c r="W7050" t="str">
        <f t="shared" si="110"/>
        <v>INSERT INTO MST_D007_COMMON_D (ID,MST_D006_ID,QF_CODE,D_NO,VALUE01,VALUE02,VALUE03,VALUE04,VALUE05,DELETE_FLAG,UPDATE_FLAG,VALUE_TEXT1) VALUES('4a43a674-747d-0dcc-ba4a-f91e2f4865aa','d189a123-bd57-e253-54fb-ed1dce7fd63c','PP027','007049','1','143','14312','JPH10121','','N','0','');</v>
      </c>
    </row>
    <row r="7051" spans="1:23">
      <c r="A7051" t="s">
        <v>16863</v>
      </c>
      <c r="B7051" t="s">
        <v>3342</v>
      </c>
      <c r="C7051" s="18" t="s">
        <v>3343</v>
      </c>
      <c r="D7051" s="18" t="s">
        <v>3344</v>
      </c>
      <c r="E7051" s="18"/>
      <c r="F7051" s="18">
        <v>1</v>
      </c>
      <c r="G7051" s="18">
        <v>143</v>
      </c>
      <c r="H7051" s="18">
        <v>14313</v>
      </c>
      <c r="I7051" s="18" t="s">
        <v>16815</v>
      </c>
      <c r="U7051" s="170" t="s">
        <v>16864</v>
      </c>
      <c r="V7051" s="18" t="s">
        <v>3343</v>
      </c>
      <c r="W7051" t="str">
        <f t="shared" si="110"/>
        <v>INSERT INTO MST_D007_COMMON_D (ID,MST_D006_ID,QF_CODE,D_NO,VALUE01,VALUE02,VALUE03,VALUE04,VALUE05,DELETE_FLAG,UPDATE_FLAG,VALUE_TEXT1) VALUES('dace4af7-44dd-6ca9-74da-aabf3289a059','d189a123-bd57-e253-54fb-ed1dce7fd63c','PP027','007050','1','143','14313','JPH10121','','N','0','');</v>
      </c>
    </row>
    <row r="7052" spans="1:23">
      <c r="A7052" t="s">
        <v>16865</v>
      </c>
      <c r="B7052" t="s">
        <v>3342</v>
      </c>
      <c r="C7052" s="18" t="s">
        <v>3343</v>
      </c>
      <c r="D7052" s="18" t="s">
        <v>3344</v>
      </c>
      <c r="E7052" s="18"/>
      <c r="F7052" s="18">
        <v>1</v>
      </c>
      <c r="G7052" s="18">
        <v>144</v>
      </c>
      <c r="H7052" s="18">
        <v>14401</v>
      </c>
      <c r="I7052" s="18" t="s">
        <v>16815</v>
      </c>
      <c r="U7052" s="170" t="s">
        <v>16866</v>
      </c>
      <c r="V7052" s="18" t="s">
        <v>3343</v>
      </c>
      <c r="W7052" t="str">
        <f t="shared" si="110"/>
        <v>INSERT INTO MST_D007_COMMON_D (ID,MST_D006_ID,QF_CODE,D_NO,VALUE01,VALUE02,VALUE03,VALUE04,VALUE05,DELETE_FLAG,UPDATE_FLAG,VALUE_TEXT1) VALUES('07cf4ba1-c59e-7ebf-c37f-e279ffcecad2','d189a123-bd57-e253-54fb-ed1dce7fd63c','PP027','007051','1','144','14401','JPH10121','','N','0','');</v>
      </c>
    </row>
    <row r="7053" spans="1:23">
      <c r="A7053" t="s">
        <v>16867</v>
      </c>
      <c r="B7053" t="s">
        <v>3342</v>
      </c>
      <c r="C7053" s="18" t="s">
        <v>3343</v>
      </c>
      <c r="D7053" s="18" t="s">
        <v>3344</v>
      </c>
      <c r="E7053" s="18"/>
      <c r="F7053" s="18">
        <v>1</v>
      </c>
      <c r="G7053" s="18">
        <v>144</v>
      </c>
      <c r="H7053" s="18">
        <v>14402</v>
      </c>
      <c r="I7053" s="18" t="s">
        <v>16815</v>
      </c>
      <c r="U7053" s="170" t="s">
        <v>16868</v>
      </c>
      <c r="V7053" s="18" t="s">
        <v>3343</v>
      </c>
      <c r="W7053" t="str">
        <f t="shared" si="110"/>
        <v>INSERT INTO MST_D007_COMMON_D (ID,MST_D006_ID,QF_CODE,D_NO,VALUE01,VALUE02,VALUE03,VALUE04,VALUE05,DELETE_FLAG,UPDATE_FLAG,VALUE_TEXT1) VALUES('94bfdb21-a4fa-aa6c-3b63-d0e75cccc3a9','d189a123-bd57-e253-54fb-ed1dce7fd63c','PP027','007052','1','144','14402','JPH10121','','N','0','');</v>
      </c>
    </row>
    <row r="7054" spans="1:23">
      <c r="A7054" t="s">
        <v>16869</v>
      </c>
      <c r="B7054" t="s">
        <v>3342</v>
      </c>
      <c r="C7054" s="18" t="s">
        <v>3343</v>
      </c>
      <c r="D7054" s="18" t="s">
        <v>3344</v>
      </c>
      <c r="E7054" s="18"/>
      <c r="F7054" s="18">
        <v>1</v>
      </c>
      <c r="G7054" s="18">
        <v>144</v>
      </c>
      <c r="H7054" s="18">
        <v>14403</v>
      </c>
      <c r="I7054" s="18" t="s">
        <v>16815</v>
      </c>
      <c r="U7054" s="170" t="s">
        <v>16870</v>
      </c>
      <c r="V7054" s="18" t="s">
        <v>3343</v>
      </c>
      <c r="W7054" t="str">
        <f t="shared" si="110"/>
        <v>INSERT INTO MST_D007_COMMON_D (ID,MST_D006_ID,QF_CODE,D_NO,VALUE01,VALUE02,VALUE03,VALUE04,VALUE05,DELETE_FLAG,UPDATE_FLAG,VALUE_TEXT1) VALUES('1c9db7a2-ef5a-d3e0-c4e0-6dbd6722cb35','d189a123-bd57-e253-54fb-ed1dce7fd63c','PP027','007053','1','144','14403','JPH10121','','N','0','');</v>
      </c>
    </row>
    <row r="7055" spans="1:23">
      <c r="A7055" t="s">
        <v>16871</v>
      </c>
      <c r="B7055" t="s">
        <v>3342</v>
      </c>
      <c r="C7055" s="18" t="s">
        <v>3343</v>
      </c>
      <c r="D7055" s="18" t="s">
        <v>3344</v>
      </c>
      <c r="E7055" s="18"/>
      <c r="F7055" s="18">
        <v>1</v>
      </c>
      <c r="G7055" s="18">
        <v>144</v>
      </c>
      <c r="H7055" s="18">
        <v>14404</v>
      </c>
      <c r="I7055" s="18" t="s">
        <v>16815</v>
      </c>
      <c r="U7055" s="170" t="s">
        <v>16872</v>
      </c>
      <c r="V7055" s="18" t="s">
        <v>3343</v>
      </c>
      <c r="W7055" t="str">
        <f t="shared" si="110"/>
        <v>INSERT INTO MST_D007_COMMON_D (ID,MST_D006_ID,QF_CODE,D_NO,VALUE01,VALUE02,VALUE03,VALUE04,VALUE05,DELETE_FLAG,UPDATE_FLAG,VALUE_TEXT1) VALUES('c117b0ef-189e-57c5-4a25-8d939189c43f','d189a123-bd57-e253-54fb-ed1dce7fd63c','PP027','007054','1','144','14404','JPH10121','','N','0','');</v>
      </c>
    </row>
    <row r="7056" spans="1:23">
      <c r="A7056" t="s">
        <v>16873</v>
      </c>
      <c r="B7056" t="s">
        <v>3342</v>
      </c>
      <c r="C7056" s="18" t="s">
        <v>3343</v>
      </c>
      <c r="D7056" s="18" t="s">
        <v>3344</v>
      </c>
      <c r="E7056" s="18"/>
      <c r="F7056" s="18">
        <v>1</v>
      </c>
      <c r="G7056" s="18">
        <v>144</v>
      </c>
      <c r="H7056" s="18">
        <v>14405</v>
      </c>
      <c r="I7056" s="18" t="s">
        <v>16815</v>
      </c>
      <c r="U7056" s="170" t="s">
        <v>16874</v>
      </c>
      <c r="V7056" s="18" t="s">
        <v>3343</v>
      </c>
      <c r="W7056" t="str">
        <f t="shared" si="110"/>
        <v>INSERT INTO MST_D007_COMMON_D (ID,MST_D006_ID,QF_CODE,D_NO,VALUE01,VALUE02,VALUE03,VALUE04,VALUE05,DELETE_FLAG,UPDATE_FLAG,VALUE_TEXT1) VALUES('d979e3f7-b309-ffb0-faf9-db19e3bdc35c','d189a123-bd57-e253-54fb-ed1dce7fd63c','PP027','007055','1','144','14405','JPH10121','','N','0','');</v>
      </c>
    </row>
    <row r="7057" spans="1:23">
      <c r="A7057" t="s">
        <v>16875</v>
      </c>
      <c r="B7057" t="s">
        <v>3342</v>
      </c>
      <c r="C7057" s="18" t="s">
        <v>3343</v>
      </c>
      <c r="D7057" s="18" t="s">
        <v>3344</v>
      </c>
      <c r="E7057" s="18"/>
      <c r="F7057" s="18">
        <v>1</v>
      </c>
      <c r="G7057" s="18">
        <v>144</v>
      </c>
      <c r="H7057" s="18">
        <v>14406</v>
      </c>
      <c r="I7057" s="18" t="s">
        <v>16815</v>
      </c>
      <c r="U7057" s="170" t="s">
        <v>16876</v>
      </c>
      <c r="V7057" s="18" t="s">
        <v>3343</v>
      </c>
      <c r="W7057" t="str">
        <f t="shared" si="110"/>
        <v>INSERT INTO MST_D007_COMMON_D (ID,MST_D006_ID,QF_CODE,D_NO,VALUE01,VALUE02,VALUE03,VALUE04,VALUE05,DELETE_FLAG,UPDATE_FLAG,VALUE_TEXT1) VALUES('aceaacaf-5e8f-66ca-fdde-ec95f47660d3','d189a123-bd57-e253-54fb-ed1dce7fd63c','PP027','007056','1','144','14406','JPH10121','','N','0','');</v>
      </c>
    </row>
    <row r="7058" spans="1:23">
      <c r="A7058" t="s">
        <v>16877</v>
      </c>
      <c r="B7058" t="s">
        <v>3342</v>
      </c>
      <c r="C7058" s="18" t="s">
        <v>3343</v>
      </c>
      <c r="D7058" s="18" t="s">
        <v>3344</v>
      </c>
      <c r="E7058" s="18"/>
      <c r="F7058" s="18">
        <v>1</v>
      </c>
      <c r="G7058" s="18">
        <v>144</v>
      </c>
      <c r="H7058" s="18">
        <v>14407</v>
      </c>
      <c r="I7058" s="18" t="s">
        <v>16815</v>
      </c>
      <c r="U7058" s="170" t="s">
        <v>16878</v>
      </c>
      <c r="V7058" s="18" t="s">
        <v>3343</v>
      </c>
      <c r="W7058" t="str">
        <f t="shared" si="110"/>
        <v>INSERT INTO MST_D007_COMMON_D (ID,MST_D006_ID,QF_CODE,D_NO,VALUE01,VALUE02,VALUE03,VALUE04,VALUE05,DELETE_FLAG,UPDATE_FLAG,VALUE_TEXT1) VALUES('6a44f9c8-fbcb-98aa-a19a-143ef84c2403','d189a123-bd57-e253-54fb-ed1dce7fd63c','PP027','007057','1','144','14407','JPH10121','','N','0','');</v>
      </c>
    </row>
    <row r="7059" spans="1:23">
      <c r="A7059" t="s">
        <v>16879</v>
      </c>
      <c r="B7059" t="s">
        <v>3342</v>
      </c>
      <c r="C7059" s="18" t="s">
        <v>3343</v>
      </c>
      <c r="D7059" s="18" t="s">
        <v>3344</v>
      </c>
      <c r="E7059" s="18"/>
      <c r="F7059" s="18">
        <v>1</v>
      </c>
      <c r="G7059" s="18">
        <v>144</v>
      </c>
      <c r="H7059" s="18">
        <v>14408</v>
      </c>
      <c r="I7059" s="18" t="s">
        <v>16815</v>
      </c>
      <c r="U7059" s="170" t="s">
        <v>16880</v>
      </c>
      <c r="V7059" s="18" t="s">
        <v>3343</v>
      </c>
      <c r="W7059" t="str">
        <f t="shared" si="110"/>
        <v>INSERT INTO MST_D007_COMMON_D (ID,MST_D006_ID,QF_CODE,D_NO,VALUE01,VALUE02,VALUE03,VALUE04,VALUE05,DELETE_FLAG,UPDATE_FLAG,VALUE_TEXT1) VALUES('b61f7d9d-7a5b-9c3c-7df5-09478153c4be','d189a123-bd57-e253-54fb-ed1dce7fd63c','PP027','007058','1','144','14408','JPH10121','','N','0','');</v>
      </c>
    </row>
    <row r="7060" spans="1:23">
      <c r="A7060" t="s">
        <v>16881</v>
      </c>
      <c r="B7060" t="s">
        <v>3342</v>
      </c>
      <c r="C7060" s="18" t="s">
        <v>3343</v>
      </c>
      <c r="D7060" s="18" t="s">
        <v>3344</v>
      </c>
      <c r="E7060" s="18"/>
      <c r="F7060" s="18">
        <v>1</v>
      </c>
      <c r="G7060" s="18">
        <v>144</v>
      </c>
      <c r="H7060" s="18">
        <v>14409</v>
      </c>
      <c r="I7060" s="18" t="s">
        <v>16815</v>
      </c>
      <c r="U7060" s="170" t="s">
        <v>16882</v>
      </c>
      <c r="V7060" s="18" t="s">
        <v>3343</v>
      </c>
      <c r="W7060" t="str">
        <f t="shared" si="110"/>
        <v>INSERT INTO MST_D007_COMMON_D (ID,MST_D006_ID,QF_CODE,D_NO,VALUE01,VALUE02,VALUE03,VALUE04,VALUE05,DELETE_FLAG,UPDATE_FLAG,VALUE_TEXT1) VALUES('32f9308c-af40-fa1b-527a-bc1e9daab234','d189a123-bd57-e253-54fb-ed1dce7fd63c','PP027','007059','1','144','14409','JPH10121','','N','0','');</v>
      </c>
    </row>
    <row r="7061" spans="1:23">
      <c r="A7061" t="s">
        <v>16883</v>
      </c>
      <c r="B7061" t="s">
        <v>3342</v>
      </c>
      <c r="C7061" s="18" t="s">
        <v>3343</v>
      </c>
      <c r="D7061" s="18" t="s">
        <v>3344</v>
      </c>
      <c r="E7061" s="18"/>
      <c r="F7061" s="18">
        <v>1</v>
      </c>
      <c r="G7061" s="18">
        <v>144</v>
      </c>
      <c r="H7061" s="18">
        <v>14410</v>
      </c>
      <c r="I7061" s="18" t="s">
        <v>16815</v>
      </c>
      <c r="U7061" s="170" t="s">
        <v>16884</v>
      </c>
      <c r="V7061" s="18" t="s">
        <v>3343</v>
      </c>
      <c r="W7061" t="str">
        <f t="shared" si="110"/>
        <v>INSERT INTO MST_D007_COMMON_D (ID,MST_D006_ID,QF_CODE,D_NO,VALUE01,VALUE02,VALUE03,VALUE04,VALUE05,DELETE_FLAG,UPDATE_FLAG,VALUE_TEXT1) VALUES('02d3848f-cca4-a0a6-9a16-07d1cd3da0e2','d189a123-bd57-e253-54fb-ed1dce7fd63c','PP027','007060','1','144','14410','JPH10121','','N','0','');</v>
      </c>
    </row>
    <row r="7062" spans="1:23">
      <c r="A7062" t="s">
        <v>16885</v>
      </c>
      <c r="B7062" t="s">
        <v>3342</v>
      </c>
      <c r="C7062" s="18" t="s">
        <v>3343</v>
      </c>
      <c r="D7062" s="18" t="s">
        <v>3344</v>
      </c>
      <c r="E7062" s="18"/>
      <c r="F7062" s="18">
        <v>1</v>
      </c>
      <c r="G7062" s="18">
        <v>144</v>
      </c>
      <c r="H7062" s="18">
        <v>14411</v>
      </c>
      <c r="I7062" s="18" t="s">
        <v>16815</v>
      </c>
      <c r="U7062" s="170" t="s">
        <v>16886</v>
      </c>
      <c r="V7062" s="18" t="s">
        <v>3343</v>
      </c>
      <c r="W7062" t="str">
        <f t="shared" si="110"/>
        <v>INSERT INTO MST_D007_COMMON_D (ID,MST_D006_ID,QF_CODE,D_NO,VALUE01,VALUE02,VALUE03,VALUE04,VALUE05,DELETE_FLAG,UPDATE_FLAG,VALUE_TEXT1) VALUES('4cddc123-e729-2028-ae0d-ea9c45fad3fb','d189a123-bd57-e253-54fb-ed1dce7fd63c','PP027','007061','1','144','14411','JPH10121','','N','0','');</v>
      </c>
    </row>
    <row r="7063" spans="1:23">
      <c r="A7063" t="s">
        <v>16887</v>
      </c>
      <c r="B7063" t="s">
        <v>3342</v>
      </c>
      <c r="C7063" s="18" t="s">
        <v>3343</v>
      </c>
      <c r="D7063" s="18" t="s">
        <v>3344</v>
      </c>
      <c r="E7063" s="18"/>
      <c r="F7063" s="18">
        <v>1</v>
      </c>
      <c r="G7063" s="18">
        <v>144</v>
      </c>
      <c r="H7063" s="18">
        <v>14412</v>
      </c>
      <c r="I7063" s="18" t="s">
        <v>16815</v>
      </c>
      <c r="U7063" s="170" t="s">
        <v>16888</v>
      </c>
      <c r="V7063" s="18" t="s">
        <v>3343</v>
      </c>
      <c r="W7063" t="str">
        <f t="shared" si="110"/>
        <v>INSERT INTO MST_D007_COMMON_D (ID,MST_D006_ID,QF_CODE,D_NO,VALUE01,VALUE02,VALUE03,VALUE04,VALUE05,DELETE_FLAG,UPDATE_FLAG,VALUE_TEXT1) VALUES('ef297cfb-8d10-33d8-d215-34dee32100f3','d189a123-bd57-e253-54fb-ed1dce7fd63c','PP027','007062','1','144','14412','JPH10121','','N','0','');</v>
      </c>
    </row>
    <row r="7064" spans="1:23">
      <c r="A7064" t="s">
        <v>16889</v>
      </c>
      <c r="B7064" t="s">
        <v>3342</v>
      </c>
      <c r="C7064" s="18" t="s">
        <v>3343</v>
      </c>
      <c r="D7064" s="18" t="s">
        <v>3344</v>
      </c>
      <c r="E7064" s="18"/>
      <c r="F7064" s="18">
        <v>1</v>
      </c>
      <c r="G7064" s="18">
        <v>144</v>
      </c>
      <c r="H7064" s="18">
        <v>14413</v>
      </c>
      <c r="I7064" s="18" t="s">
        <v>16815</v>
      </c>
      <c r="U7064" s="170" t="s">
        <v>16890</v>
      </c>
      <c r="V7064" s="18" t="s">
        <v>3343</v>
      </c>
      <c r="W7064" t="str">
        <f t="shared" si="110"/>
        <v>INSERT INTO MST_D007_COMMON_D (ID,MST_D006_ID,QF_CODE,D_NO,VALUE01,VALUE02,VALUE03,VALUE04,VALUE05,DELETE_FLAG,UPDATE_FLAG,VALUE_TEXT1) VALUES('da672d2a-d20e-c2da-11ed-bb608cf595d0','d189a123-bd57-e253-54fb-ed1dce7fd63c','PP027','007063','1','144','14413','JPH10121','','N','0','');</v>
      </c>
    </row>
    <row r="7065" spans="1:23">
      <c r="A7065" t="s">
        <v>16891</v>
      </c>
      <c r="B7065" t="s">
        <v>3342</v>
      </c>
      <c r="C7065" s="18" t="s">
        <v>3343</v>
      </c>
      <c r="D7065" s="18" t="s">
        <v>3344</v>
      </c>
      <c r="E7065" s="18"/>
      <c r="F7065" s="18">
        <v>1</v>
      </c>
      <c r="G7065" s="18">
        <v>145</v>
      </c>
      <c r="H7065" s="18">
        <v>14501</v>
      </c>
      <c r="I7065" s="18" t="s">
        <v>16815</v>
      </c>
      <c r="U7065" s="170" t="s">
        <v>16892</v>
      </c>
      <c r="V7065" s="18" t="s">
        <v>3343</v>
      </c>
      <c r="W7065" t="str">
        <f t="shared" si="110"/>
        <v>INSERT INTO MST_D007_COMMON_D (ID,MST_D006_ID,QF_CODE,D_NO,VALUE01,VALUE02,VALUE03,VALUE04,VALUE05,DELETE_FLAG,UPDATE_FLAG,VALUE_TEXT1) VALUES('8fddb7a7-ac9c-ae47-acf9-1ce501f7466c','d189a123-bd57-e253-54fb-ed1dce7fd63c','PP027','007064','1','145','14501','JPH10121','','N','0','');</v>
      </c>
    </row>
    <row r="7066" spans="1:23">
      <c r="A7066" t="s">
        <v>16893</v>
      </c>
      <c r="B7066" t="s">
        <v>3342</v>
      </c>
      <c r="C7066" s="18" t="s">
        <v>3343</v>
      </c>
      <c r="D7066" s="18" t="s">
        <v>3344</v>
      </c>
      <c r="E7066" s="18"/>
      <c r="F7066" s="18">
        <v>1</v>
      </c>
      <c r="G7066" s="18">
        <v>145</v>
      </c>
      <c r="H7066" s="18">
        <v>14502</v>
      </c>
      <c r="I7066" s="18" t="s">
        <v>16815</v>
      </c>
      <c r="U7066" s="170" t="s">
        <v>16894</v>
      </c>
      <c r="V7066" s="18" t="s">
        <v>3343</v>
      </c>
      <c r="W7066" t="str">
        <f t="shared" si="110"/>
        <v>INSERT INTO MST_D007_COMMON_D (ID,MST_D006_ID,QF_CODE,D_NO,VALUE01,VALUE02,VALUE03,VALUE04,VALUE05,DELETE_FLAG,UPDATE_FLAG,VALUE_TEXT1) VALUES('ab9ea20d-dec1-238f-5cbc-fe3d50e425d9','d189a123-bd57-e253-54fb-ed1dce7fd63c','PP027','007065','1','145','14502','JPH10121','','N','0','');</v>
      </c>
    </row>
    <row r="7067" spans="1:23">
      <c r="A7067" t="s">
        <v>16895</v>
      </c>
      <c r="B7067" t="s">
        <v>3342</v>
      </c>
      <c r="C7067" s="18" t="s">
        <v>3343</v>
      </c>
      <c r="D7067" s="18" t="s">
        <v>3344</v>
      </c>
      <c r="E7067" s="18"/>
      <c r="F7067" s="18">
        <v>1</v>
      </c>
      <c r="G7067" s="18">
        <v>145</v>
      </c>
      <c r="H7067" s="18">
        <v>14503</v>
      </c>
      <c r="I7067" s="18" t="s">
        <v>16815</v>
      </c>
      <c r="U7067" s="170" t="s">
        <v>16896</v>
      </c>
      <c r="V7067" s="18" t="s">
        <v>3343</v>
      </c>
      <c r="W7067" t="str">
        <f t="shared" si="110"/>
        <v>INSERT INTO MST_D007_COMMON_D (ID,MST_D006_ID,QF_CODE,D_NO,VALUE01,VALUE02,VALUE03,VALUE04,VALUE05,DELETE_FLAG,UPDATE_FLAG,VALUE_TEXT1) VALUES('cdae0206-0bf7-43ac-31b2-7e2ead2c4662','d189a123-bd57-e253-54fb-ed1dce7fd63c','PP027','007066','1','145','14503','JPH10121','','N','0','');</v>
      </c>
    </row>
    <row r="7068" spans="1:23">
      <c r="A7068" t="s">
        <v>16897</v>
      </c>
      <c r="B7068" t="s">
        <v>3342</v>
      </c>
      <c r="C7068" s="18" t="s">
        <v>3343</v>
      </c>
      <c r="D7068" s="18" t="s">
        <v>3344</v>
      </c>
      <c r="E7068" s="18"/>
      <c r="F7068" s="18">
        <v>1</v>
      </c>
      <c r="G7068" s="18">
        <v>145</v>
      </c>
      <c r="H7068" s="18">
        <v>14504</v>
      </c>
      <c r="I7068" s="18" t="s">
        <v>16815</v>
      </c>
      <c r="U7068" s="170" t="s">
        <v>16898</v>
      </c>
      <c r="V7068" s="18" t="s">
        <v>3343</v>
      </c>
      <c r="W7068" t="str">
        <f t="shared" si="110"/>
        <v>INSERT INTO MST_D007_COMMON_D (ID,MST_D006_ID,QF_CODE,D_NO,VALUE01,VALUE02,VALUE03,VALUE04,VALUE05,DELETE_FLAG,UPDATE_FLAG,VALUE_TEXT1) VALUES('13d60333-e778-a5ec-a846-fbe629cf0824','d189a123-bd57-e253-54fb-ed1dce7fd63c','PP027','007067','1','145','14504','JPH10121','','N','0','');</v>
      </c>
    </row>
    <row r="7069" spans="1:23">
      <c r="A7069" t="s">
        <v>16899</v>
      </c>
      <c r="B7069" t="s">
        <v>3342</v>
      </c>
      <c r="C7069" s="18" t="s">
        <v>3343</v>
      </c>
      <c r="D7069" s="18" t="s">
        <v>3344</v>
      </c>
      <c r="E7069" s="18"/>
      <c r="F7069" s="18">
        <v>1</v>
      </c>
      <c r="G7069" s="18">
        <v>145</v>
      </c>
      <c r="H7069" s="18">
        <v>14505</v>
      </c>
      <c r="I7069" s="18" t="s">
        <v>16815</v>
      </c>
      <c r="U7069" s="170" t="s">
        <v>16900</v>
      </c>
      <c r="V7069" s="18" t="s">
        <v>3343</v>
      </c>
      <c r="W7069" t="str">
        <f t="shared" si="110"/>
        <v>INSERT INTO MST_D007_COMMON_D (ID,MST_D006_ID,QF_CODE,D_NO,VALUE01,VALUE02,VALUE03,VALUE04,VALUE05,DELETE_FLAG,UPDATE_FLAG,VALUE_TEXT1) VALUES('eea50d81-bb1f-3373-7ebf-3df3f21f6bfb','d189a123-bd57-e253-54fb-ed1dce7fd63c','PP027','007068','1','145','14505','JPH10121','','N','0','');</v>
      </c>
    </row>
    <row r="7070" spans="1:23">
      <c r="A7070" t="s">
        <v>16901</v>
      </c>
      <c r="B7070" t="s">
        <v>3342</v>
      </c>
      <c r="C7070" s="18" t="s">
        <v>3343</v>
      </c>
      <c r="D7070" s="18" t="s">
        <v>3344</v>
      </c>
      <c r="E7070" s="18"/>
      <c r="F7070" s="18">
        <v>1</v>
      </c>
      <c r="G7070" s="18">
        <v>146</v>
      </c>
      <c r="H7070" s="18">
        <v>14601</v>
      </c>
      <c r="I7070" s="18" t="s">
        <v>16815</v>
      </c>
      <c r="U7070" s="170" t="s">
        <v>16902</v>
      </c>
      <c r="V7070" s="18" t="s">
        <v>3343</v>
      </c>
      <c r="W7070" t="str">
        <f t="shared" si="110"/>
        <v>INSERT INTO MST_D007_COMMON_D (ID,MST_D006_ID,QF_CODE,D_NO,VALUE01,VALUE02,VALUE03,VALUE04,VALUE05,DELETE_FLAG,UPDATE_FLAG,VALUE_TEXT1) VALUES('db68c3b9-516f-4e79-d051-95e392a465dc','d189a123-bd57-e253-54fb-ed1dce7fd63c','PP027','007069','1','146','14601','JPH10121','','N','0','');</v>
      </c>
    </row>
    <row r="7071" spans="1:23">
      <c r="A7071" t="s">
        <v>16903</v>
      </c>
      <c r="B7071" t="s">
        <v>3342</v>
      </c>
      <c r="C7071" s="18" t="s">
        <v>3343</v>
      </c>
      <c r="D7071" s="18" t="s">
        <v>3344</v>
      </c>
      <c r="E7071" s="18"/>
      <c r="F7071" s="18">
        <v>1</v>
      </c>
      <c r="G7071" s="18">
        <v>146</v>
      </c>
      <c r="H7071" s="18">
        <v>14602</v>
      </c>
      <c r="I7071" s="18" t="s">
        <v>16815</v>
      </c>
      <c r="U7071" s="170" t="s">
        <v>16904</v>
      </c>
      <c r="V7071" s="18" t="s">
        <v>3343</v>
      </c>
      <c r="W7071" t="str">
        <f t="shared" si="110"/>
        <v>INSERT INTO MST_D007_COMMON_D (ID,MST_D006_ID,QF_CODE,D_NO,VALUE01,VALUE02,VALUE03,VALUE04,VALUE05,DELETE_FLAG,UPDATE_FLAG,VALUE_TEXT1) VALUES('19b6adec-16fd-61cc-02b4-b6947f55c5d3','d189a123-bd57-e253-54fb-ed1dce7fd63c','PP027','007070','1','146','14602','JPH10121','','N','0','');</v>
      </c>
    </row>
    <row r="7072" spans="1:23">
      <c r="A7072" t="s">
        <v>16905</v>
      </c>
      <c r="B7072" t="s">
        <v>3342</v>
      </c>
      <c r="C7072" s="18" t="s">
        <v>3343</v>
      </c>
      <c r="D7072" s="18" t="s">
        <v>3344</v>
      </c>
      <c r="E7072" s="18"/>
      <c r="F7072" s="18">
        <v>1</v>
      </c>
      <c r="G7072" s="18">
        <v>146</v>
      </c>
      <c r="H7072" s="18">
        <v>14603</v>
      </c>
      <c r="I7072" s="18" t="s">
        <v>16815</v>
      </c>
      <c r="U7072" s="170" t="s">
        <v>16906</v>
      </c>
      <c r="V7072" s="18" t="s">
        <v>3343</v>
      </c>
      <c r="W7072" t="str">
        <f t="shared" si="110"/>
        <v>INSERT INTO MST_D007_COMMON_D (ID,MST_D006_ID,QF_CODE,D_NO,VALUE01,VALUE02,VALUE03,VALUE04,VALUE05,DELETE_FLAG,UPDATE_FLAG,VALUE_TEXT1) VALUES('ebb6e4ea-ee9c-af6b-c038-c667d69eaa1b','d189a123-bd57-e253-54fb-ed1dce7fd63c','PP027','007071','1','146','14603','JPH10121','','N','0','');</v>
      </c>
    </row>
    <row r="7073" spans="1:23">
      <c r="A7073" t="s">
        <v>16907</v>
      </c>
      <c r="B7073" t="s">
        <v>3342</v>
      </c>
      <c r="C7073" s="18" t="s">
        <v>3343</v>
      </c>
      <c r="D7073" s="18" t="s">
        <v>3344</v>
      </c>
      <c r="E7073" s="18"/>
      <c r="F7073" s="18">
        <v>1</v>
      </c>
      <c r="G7073" s="18">
        <v>146</v>
      </c>
      <c r="H7073" s="18">
        <v>14604</v>
      </c>
      <c r="I7073" s="18" t="s">
        <v>16815</v>
      </c>
      <c r="U7073" s="170" t="s">
        <v>16908</v>
      </c>
      <c r="V7073" s="18" t="s">
        <v>3343</v>
      </c>
      <c r="W7073" t="str">
        <f t="shared" si="110"/>
        <v>INSERT INTO MST_D007_COMMON_D (ID,MST_D006_ID,QF_CODE,D_NO,VALUE01,VALUE02,VALUE03,VALUE04,VALUE05,DELETE_FLAG,UPDATE_FLAG,VALUE_TEXT1) VALUES('a8f7e6f3-0802-ffe0-5f5e-c782bb7ed32d','d189a123-bd57-e253-54fb-ed1dce7fd63c','PP027','007072','1','146','14604','JPH10121','','N','0','');</v>
      </c>
    </row>
    <row r="7074" spans="1:23">
      <c r="A7074" t="s">
        <v>16909</v>
      </c>
      <c r="B7074" t="s">
        <v>3342</v>
      </c>
      <c r="C7074" s="18" t="s">
        <v>3343</v>
      </c>
      <c r="D7074" s="18" t="s">
        <v>3344</v>
      </c>
      <c r="E7074" s="18"/>
      <c r="F7074" s="18">
        <v>1</v>
      </c>
      <c r="G7074" s="18">
        <v>146</v>
      </c>
      <c r="H7074" s="18">
        <v>14605</v>
      </c>
      <c r="I7074" s="18" t="s">
        <v>16815</v>
      </c>
      <c r="U7074" s="170" t="s">
        <v>16910</v>
      </c>
      <c r="V7074" s="18" t="s">
        <v>3343</v>
      </c>
      <c r="W7074" t="str">
        <f t="shared" si="110"/>
        <v>INSERT INTO MST_D007_COMMON_D (ID,MST_D006_ID,QF_CODE,D_NO,VALUE01,VALUE02,VALUE03,VALUE04,VALUE05,DELETE_FLAG,UPDATE_FLAG,VALUE_TEXT1) VALUES('479fde25-2e8b-1eb0-0de7-f43cddadee32','d189a123-bd57-e253-54fb-ed1dce7fd63c','PP027','007073','1','146','14605','JPH10121','','N','0','');</v>
      </c>
    </row>
    <row r="7075" spans="1:23">
      <c r="A7075" t="s">
        <v>16911</v>
      </c>
      <c r="B7075" t="s">
        <v>3342</v>
      </c>
      <c r="C7075" s="18" t="s">
        <v>3343</v>
      </c>
      <c r="D7075" s="18" t="s">
        <v>3344</v>
      </c>
      <c r="E7075" s="18"/>
      <c r="F7075" s="18">
        <v>1</v>
      </c>
      <c r="G7075" s="18">
        <v>147</v>
      </c>
      <c r="H7075" s="18">
        <v>14701</v>
      </c>
      <c r="I7075" s="18" t="s">
        <v>16815</v>
      </c>
      <c r="U7075" s="170" t="s">
        <v>16912</v>
      </c>
      <c r="V7075" s="18" t="s">
        <v>3343</v>
      </c>
      <c r="W7075" t="str">
        <f t="shared" si="110"/>
        <v>INSERT INTO MST_D007_COMMON_D (ID,MST_D006_ID,QF_CODE,D_NO,VALUE01,VALUE02,VALUE03,VALUE04,VALUE05,DELETE_FLAG,UPDATE_FLAG,VALUE_TEXT1) VALUES('20c567a0-ef7d-bc78-be17-9bd341ec4123','d189a123-bd57-e253-54fb-ed1dce7fd63c','PP027','007074','1','147','14701','JPH10121','','N','0','');</v>
      </c>
    </row>
    <row r="7076" spans="1:23">
      <c r="A7076" t="s">
        <v>16913</v>
      </c>
      <c r="B7076" t="s">
        <v>3342</v>
      </c>
      <c r="C7076" s="18" t="s">
        <v>3343</v>
      </c>
      <c r="D7076" s="18" t="s">
        <v>3344</v>
      </c>
      <c r="E7076" s="18"/>
      <c r="F7076" s="18">
        <v>1</v>
      </c>
      <c r="G7076" s="18">
        <v>148</v>
      </c>
      <c r="H7076" s="18">
        <v>14801</v>
      </c>
      <c r="I7076" s="18" t="s">
        <v>16815</v>
      </c>
      <c r="U7076" s="170" t="s">
        <v>16914</v>
      </c>
      <c r="V7076" s="18" t="s">
        <v>3343</v>
      </c>
      <c r="W7076" t="str">
        <f t="shared" si="110"/>
        <v>INSERT INTO MST_D007_COMMON_D (ID,MST_D006_ID,QF_CODE,D_NO,VALUE01,VALUE02,VALUE03,VALUE04,VALUE05,DELETE_FLAG,UPDATE_FLAG,VALUE_TEXT1) VALUES('40661c0a-40d5-be6c-8bca-dcfb4f5c7a8c','d189a123-bd57-e253-54fb-ed1dce7fd63c','PP027','007075','1','148','14801','JPH10121','','N','0','');</v>
      </c>
    </row>
    <row r="7077" spans="1:23">
      <c r="A7077" t="s">
        <v>16915</v>
      </c>
      <c r="B7077" t="s">
        <v>3342</v>
      </c>
      <c r="C7077" s="18" t="s">
        <v>3343</v>
      </c>
      <c r="D7077" s="18" t="s">
        <v>3344</v>
      </c>
      <c r="E7077" s="18"/>
      <c r="F7077" s="18">
        <v>1</v>
      </c>
      <c r="G7077" s="18">
        <v>141</v>
      </c>
      <c r="H7077" s="18">
        <v>14101</v>
      </c>
      <c r="I7077" s="18" t="s">
        <v>16916</v>
      </c>
      <c r="U7077" s="170" t="s">
        <v>16917</v>
      </c>
      <c r="V7077" s="18" t="s">
        <v>3343</v>
      </c>
      <c r="W7077" t="str">
        <f t="shared" si="110"/>
        <v>INSERT INTO MST_D007_COMMON_D (ID,MST_D006_ID,QF_CODE,D_NO,VALUE01,VALUE02,VALUE03,VALUE04,VALUE05,DELETE_FLAG,UPDATE_FLAG,VALUE_TEXT1) VALUES('0e997aab-746f-a5ab-84b5-af3cfaa095f0','d189a123-bd57-e253-54fb-ed1dce7fd63c','PP027','007076','1','141','14101','JPH10122','','N','0','');</v>
      </c>
    </row>
    <row r="7078" spans="1:23">
      <c r="A7078" t="s">
        <v>16918</v>
      </c>
      <c r="B7078" t="s">
        <v>3342</v>
      </c>
      <c r="C7078" s="18" t="s">
        <v>3343</v>
      </c>
      <c r="D7078" s="18" t="s">
        <v>3344</v>
      </c>
      <c r="E7078" s="18"/>
      <c r="F7078" s="18">
        <v>1</v>
      </c>
      <c r="G7078" s="18">
        <v>141</v>
      </c>
      <c r="H7078" s="18">
        <v>14102</v>
      </c>
      <c r="I7078" s="18" t="s">
        <v>16916</v>
      </c>
      <c r="U7078" s="170" t="s">
        <v>16919</v>
      </c>
      <c r="V7078" s="18" t="s">
        <v>3343</v>
      </c>
      <c r="W7078" t="str">
        <f t="shared" si="110"/>
        <v>INSERT INTO MST_D007_COMMON_D (ID,MST_D006_ID,QF_CODE,D_NO,VALUE01,VALUE02,VALUE03,VALUE04,VALUE05,DELETE_FLAG,UPDATE_FLAG,VALUE_TEXT1) VALUES('c61a858e-bf0d-aecd-db7f-fcbc9103e09f','d189a123-bd57-e253-54fb-ed1dce7fd63c','PP027','007077','1','141','14102','JPH10122','','N','0','');</v>
      </c>
    </row>
    <row r="7079" spans="1:23">
      <c r="A7079" t="s">
        <v>16920</v>
      </c>
      <c r="B7079" t="s">
        <v>3342</v>
      </c>
      <c r="C7079" s="18" t="s">
        <v>3343</v>
      </c>
      <c r="D7079" s="18" t="s">
        <v>3344</v>
      </c>
      <c r="E7079" s="18"/>
      <c r="F7079" s="18">
        <v>1</v>
      </c>
      <c r="G7079" s="18">
        <v>141</v>
      </c>
      <c r="H7079" s="18">
        <v>14103</v>
      </c>
      <c r="I7079" s="18" t="s">
        <v>16916</v>
      </c>
      <c r="U7079" s="170" t="s">
        <v>16921</v>
      </c>
      <c r="V7079" s="18" t="s">
        <v>3343</v>
      </c>
      <c r="W7079" t="str">
        <f t="shared" si="110"/>
        <v>INSERT INTO MST_D007_COMMON_D (ID,MST_D006_ID,QF_CODE,D_NO,VALUE01,VALUE02,VALUE03,VALUE04,VALUE05,DELETE_FLAG,UPDATE_FLAG,VALUE_TEXT1) VALUES('8b8806d2-27dc-2df4-32cf-66a1ee6cea50','d189a123-bd57-e253-54fb-ed1dce7fd63c','PP027','007078','1','141','14103','JPH10122','','N','0','');</v>
      </c>
    </row>
    <row r="7080" spans="1:23">
      <c r="A7080" t="s">
        <v>16922</v>
      </c>
      <c r="B7080" t="s">
        <v>3342</v>
      </c>
      <c r="C7080" s="18" t="s">
        <v>3343</v>
      </c>
      <c r="D7080" s="18" t="s">
        <v>3344</v>
      </c>
      <c r="E7080" s="18"/>
      <c r="F7080" s="18">
        <v>1</v>
      </c>
      <c r="G7080" s="18">
        <v>141</v>
      </c>
      <c r="H7080" s="18">
        <v>14104</v>
      </c>
      <c r="I7080" s="18" t="s">
        <v>16916</v>
      </c>
      <c r="U7080" s="170" t="s">
        <v>16923</v>
      </c>
      <c r="V7080" s="18" t="s">
        <v>3343</v>
      </c>
      <c r="W7080" t="str">
        <f t="shared" si="110"/>
        <v>INSERT INTO MST_D007_COMMON_D (ID,MST_D006_ID,QF_CODE,D_NO,VALUE01,VALUE02,VALUE03,VALUE04,VALUE05,DELETE_FLAG,UPDATE_FLAG,VALUE_TEXT1) VALUES('122e6ebb-4ebd-11bd-46cc-dadd9f3725cb','d189a123-bd57-e253-54fb-ed1dce7fd63c','PP027','007079','1','141','14104','JPH10122','','N','0','');</v>
      </c>
    </row>
    <row r="7081" spans="1:23">
      <c r="A7081" t="s">
        <v>16924</v>
      </c>
      <c r="B7081" t="s">
        <v>3342</v>
      </c>
      <c r="C7081" s="18" t="s">
        <v>3343</v>
      </c>
      <c r="D7081" s="18" t="s">
        <v>3344</v>
      </c>
      <c r="E7081" s="18"/>
      <c r="F7081" s="18">
        <v>1</v>
      </c>
      <c r="G7081" s="18">
        <v>141</v>
      </c>
      <c r="H7081" s="18">
        <v>14105</v>
      </c>
      <c r="I7081" s="18" t="s">
        <v>16916</v>
      </c>
      <c r="U7081" s="170" t="s">
        <v>16925</v>
      </c>
      <c r="V7081" s="18" t="s">
        <v>3343</v>
      </c>
      <c r="W7081" t="str">
        <f t="shared" si="110"/>
        <v>INSERT INTO MST_D007_COMMON_D (ID,MST_D006_ID,QF_CODE,D_NO,VALUE01,VALUE02,VALUE03,VALUE04,VALUE05,DELETE_FLAG,UPDATE_FLAG,VALUE_TEXT1) VALUES('ad12dd34-3113-31b0-bef0-2aa66ede90c7','d189a123-bd57-e253-54fb-ed1dce7fd63c','PP027','007080','1','141','14105','JPH10122','','N','0','');</v>
      </c>
    </row>
    <row r="7082" spans="1:23">
      <c r="A7082" t="s">
        <v>16926</v>
      </c>
      <c r="B7082" t="s">
        <v>3342</v>
      </c>
      <c r="C7082" s="18" t="s">
        <v>3343</v>
      </c>
      <c r="D7082" s="18" t="s">
        <v>3344</v>
      </c>
      <c r="E7082" s="18"/>
      <c r="F7082" s="18">
        <v>1</v>
      </c>
      <c r="G7082" s="18">
        <v>141</v>
      </c>
      <c r="H7082" s="18">
        <v>14106</v>
      </c>
      <c r="I7082" s="18" t="s">
        <v>16916</v>
      </c>
      <c r="U7082" s="170" t="s">
        <v>16927</v>
      </c>
      <c r="V7082" s="18" t="s">
        <v>3343</v>
      </c>
      <c r="W7082" t="str">
        <f t="shared" si="110"/>
        <v>INSERT INTO MST_D007_COMMON_D (ID,MST_D006_ID,QF_CODE,D_NO,VALUE01,VALUE02,VALUE03,VALUE04,VALUE05,DELETE_FLAG,UPDATE_FLAG,VALUE_TEXT1) VALUES('23029d4a-03b5-cac5-fb25-53b2a01515dd','d189a123-bd57-e253-54fb-ed1dce7fd63c','PP027','007081','1','141','14106','JPH10122','','N','0','');</v>
      </c>
    </row>
    <row r="7083" spans="1:23">
      <c r="A7083" t="s">
        <v>16928</v>
      </c>
      <c r="B7083" t="s">
        <v>3342</v>
      </c>
      <c r="C7083" s="18" t="s">
        <v>3343</v>
      </c>
      <c r="D7083" s="18" t="s">
        <v>3344</v>
      </c>
      <c r="E7083" s="18"/>
      <c r="F7083" s="18">
        <v>1</v>
      </c>
      <c r="G7083" s="18">
        <v>142</v>
      </c>
      <c r="H7083" s="18">
        <v>14201</v>
      </c>
      <c r="I7083" s="18" t="s">
        <v>16916</v>
      </c>
      <c r="U7083" s="170" t="s">
        <v>16929</v>
      </c>
      <c r="V7083" s="18" t="s">
        <v>3343</v>
      </c>
      <c r="W7083" t="str">
        <f t="shared" si="110"/>
        <v>INSERT INTO MST_D007_COMMON_D (ID,MST_D006_ID,QF_CODE,D_NO,VALUE01,VALUE02,VALUE03,VALUE04,VALUE05,DELETE_FLAG,UPDATE_FLAG,VALUE_TEXT1) VALUES('dbc3bb79-cc2e-b251-7e6f-063dbd6eb004','d189a123-bd57-e253-54fb-ed1dce7fd63c','PP027','007082','1','142','14201','JPH10122','','N','0','');</v>
      </c>
    </row>
    <row r="7084" spans="1:23">
      <c r="A7084" t="s">
        <v>16930</v>
      </c>
      <c r="B7084" t="s">
        <v>3342</v>
      </c>
      <c r="C7084" s="18" t="s">
        <v>3343</v>
      </c>
      <c r="D7084" s="18" t="s">
        <v>3344</v>
      </c>
      <c r="E7084" s="18"/>
      <c r="F7084" s="18">
        <v>1</v>
      </c>
      <c r="G7084" s="18">
        <v>142</v>
      </c>
      <c r="H7084" s="18">
        <v>14202</v>
      </c>
      <c r="I7084" s="18" t="s">
        <v>16916</v>
      </c>
      <c r="U7084" s="170" t="s">
        <v>16931</v>
      </c>
      <c r="V7084" s="18" t="s">
        <v>3343</v>
      </c>
      <c r="W7084" t="str">
        <f t="shared" si="110"/>
        <v>INSERT INTO MST_D007_COMMON_D (ID,MST_D006_ID,QF_CODE,D_NO,VALUE01,VALUE02,VALUE03,VALUE04,VALUE05,DELETE_FLAG,UPDATE_FLAG,VALUE_TEXT1) VALUES('5d3be5b7-eb16-9195-b0aa-77617bed26ab','d189a123-bd57-e253-54fb-ed1dce7fd63c','PP027','007083','1','142','14202','JPH10122','','N','0','');</v>
      </c>
    </row>
    <row r="7085" spans="1:23">
      <c r="A7085" t="s">
        <v>16932</v>
      </c>
      <c r="B7085" t="s">
        <v>3342</v>
      </c>
      <c r="C7085" s="18" t="s">
        <v>3343</v>
      </c>
      <c r="D7085" s="18" t="s">
        <v>3344</v>
      </c>
      <c r="E7085" s="18"/>
      <c r="F7085" s="18">
        <v>1</v>
      </c>
      <c r="G7085" s="18">
        <v>142</v>
      </c>
      <c r="H7085" s="18">
        <v>14203</v>
      </c>
      <c r="I7085" s="18" t="s">
        <v>16916</v>
      </c>
      <c r="U7085" s="170" t="s">
        <v>16933</v>
      </c>
      <c r="V7085" s="18" t="s">
        <v>3343</v>
      </c>
      <c r="W7085" t="str">
        <f t="shared" si="110"/>
        <v>INSERT INTO MST_D007_COMMON_D (ID,MST_D006_ID,QF_CODE,D_NO,VALUE01,VALUE02,VALUE03,VALUE04,VALUE05,DELETE_FLAG,UPDATE_FLAG,VALUE_TEXT1) VALUES('f3f62274-c128-a31b-c182-46e79ed7dca4','d189a123-bd57-e253-54fb-ed1dce7fd63c','PP027','007084','1','142','14203','JPH10122','','N','0','');</v>
      </c>
    </row>
    <row r="7086" spans="1:23">
      <c r="A7086" t="s">
        <v>16934</v>
      </c>
      <c r="B7086" t="s">
        <v>3342</v>
      </c>
      <c r="C7086" s="18" t="s">
        <v>3343</v>
      </c>
      <c r="D7086" s="18" t="s">
        <v>3344</v>
      </c>
      <c r="E7086" s="18"/>
      <c r="F7086" s="18">
        <v>1</v>
      </c>
      <c r="G7086" s="18">
        <v>142</v>
      </c>
      <c r="H7086" s="18">
        <v>14204</v>
      </c>
      <c r="I7086" s="18" t="s">
        <v>16916</v>
      </c>
      <c r="U7086" s="170" t="s">
        <v>16935</v>
      </c>
      <c r="V7086" s="18" t="s">
        <v>3343</v>
      </c>
      <c r="W7086" t="str">
        <f t="shared" si="110"/>
        <v>INSERT INTO MST_D007_COMMON_D (ID,MST_D006_ID,QF_CODE,D_NO,VALUE01,VALUE02,VALUE03,VALUE04,VALUE05,DELETE_FLAG,UPDATE_FLAG,VALUE_TEXT1) VALUES('32f3bc44-ec47-0526-ccc4-4ece3bdb1db0','d189a123-bd57-e253-54fb-ed1dce7fd63c','PP027','007085','1','142','14204','JPH10122','','N','0','');</v>
      </c>
    </row>
    <row r="7087" spans="1:23">
      <c r="A7087" t="s">
        <v>16936</v>
      </c>
      <c r="B7087" t="s">
        <v>3342</v>
      </c>
      <c r="C7087" s="18" t="s">
        <v>3343</v>
      </c>
      <c r="D7087" s="18" t="s">
        <v>3344</v>
      </c>
      <c r="E7087" s="18"/>
      <c r="F7087" s="18">
        <v>1</v>
      </c>
      <c r="G7087" s="18">
        <v>142</v>
      </c>
      <c r="H7087" s="18">
        <v>14205</v>
      </c>
      <c r="I7087" s="18" t="s">
        <v>16916</v>
      </c>
      <c r="U7087" s="170" t="s">
        <v>16937</v>
      </c>
      <c r="V7087" s="18" t="s">
        <v>3343</v>
      </c>
      <c r="W7087" t="str">
        <f t="shared" si="110"/>
        <v>INSERT INTO MST_D007_COMMON_D (ID,MST_D006_ID,QF_CODE,D_NO,VALUE01,VALUE02,VALUE03,VALUE04,VALUE05,DELETE_FLAG,UPDATE_FLAG,VALUE_TEXT1) VALUES('f2d7a88c-5605-4aaf-6e5f-e75209afa0c5','d189a123-bd57-e253-54fb-ed1dce7fd63c','PP027','007086','1','142','14205','JPH10122','','N','0','');</v>
      </c>
    </row>
    <row r="7088" spans="1:23">
      <c r="A7088" t="s">
        <v>16938</v>
      </c>
      <c r="B7088" t="s">
        <v>3342</v>
      </c>
      <c r="C7088" s="18" t="s">
        <v>3343</v>
      </c>
      <c r="D7088" s="18" t="s">
        <v>3344</v>
      </c>
      <c r="E7088" s="18"/>
      <c r="F7088" s="18">
        <v>1</v>
      </c>
      <c r="G7088" s="18">
        <v>142</v>
      </c>
      <c r="H7088" s="18">
        <v>14206</v>
      </c>
      <c r="I7088" s="18" t="s">
        <v>16916</v>
      </c>
      <c r="U7088" s="170" t="s">
        <v>16939</v>
      </c>
      <c r="V7088" s="18" t="s">
        <v>3343</v>
      </c>
      <c r="W7088" t="str">
        <f t="shared" si="110"/>
        <v>INSERT INTO MST_D007_COMMON_D (ID,MST_D006_ID,QF_CODE,D_NO,VALUE01,VALUE02,VALUE03,VALUE04,VALUE05,DELETE_FLAG,UPDATE_FLAG,VALUE_TEXT1) VALUES('a6bbd7f2-f9b5-e799-0b19-db0a7c57cc20','d189a123-bd57-e253-54fb-ed1dce7fd63c','PP027','007087','1','142','14206','JPH10122','','N','0','');</v>
      </c>
    </row>
    <row r="7089" spans="1:23">
      <c r="A7089" t="s">
        <v>16940</v>
      </c>
      <c r="B7089" t="s">
        <v>3342</v>
      </c>
      <c r="C7089" s="18" t="s">
        <v>3343</v>
      </c>
      <c r="D7089" s="18" t="s">
        <v>3344</v>
      </c>
      <c r="E7089" s="18"/>
      <c r="F7089" s="18">
        <v>1</v>
      </c>
      <c r="G7089" s="18">
        <v>143</v>
      </c>
      <c r="H7089" s="18">
        <v>14301</v>
      </c>
      <c r="I7089" s="18" t="s">
        <v>16916</v>
      </c>
      <c r="U7089" s="170" t="s">
        <v>16941</v>
      </c>
      <c r="V7089" s="18" t="s">
        <v>3343</v>
      </c>
      <c r="W7089" t="str">
        <f t="shared" si="110"/>
        <v>INSERT INTO MST_D007_COMMON_D (ID,MST_D006_ID,QF_CODE,D_NO,VALUE01,VALUE02,VALUE03,VALUE04,VALUE05,DELETE_FLAG,UPDATE_FLAG,VALUE_TEXT1) VALUES('c271af3c-27aa-baef-37b0-9494a5ac35c8','d189a123-bd57-e253-54fb-ed1dce7fd63c','PP027','007088','1','143','14301','JPH10122','','N','0','');</v>
      </c>
    </row>
    <row r="7090" spans="1:23">
      <c r="A7090" t="s">
        <v>16942</v>
      </c>
      <c r="B7090" t="s">
        <v>3342</v>
      </c>
      <c r="C7090" s="18" t="s">
        <v>3343</v>
      </c>
      <c r="D7090" s="18" t="s">
        <v>3344</v>
      </c>
      <c r="E7090" s="18"/>
      <c r="F7090" s="18">
        <v>1</v>
      </c>
      <c r="G7090" s="18">
        <v>143</v>
      </c>
      <c r="H7090" s="18">
        <v>14302</v>
      </c>
      <c r="I7090" s="18" t="s">
        <v>16916</v>
      </c>
      <c r="U7090" s="170" t="s">
        <v>16943</v>
      </c>
      <c r="V7090" s="18" t="s">
        <v>3343</v>
      </c>
      <c r="W7090" t="str">
        <f t="shared" si="110"/>
        <v>INSERT INTO MST_D007_COMMON_D (ID,MST_D006_ID,QF_CODE,D_NO,VALUE01,VALUE02,VALUE03,VALUE04,VALUE05,DELETE_FLAG,UPDATE_FLAG,VALUE_TEXT1) VALUES('1b4e9af0-bba1-ff78-ddb3-e876de45bcf4','d189a123-bd57-e253-54fb-ed1dce7fd63c','PP027','007089','1','143','14302','JPH10122','','N','0','');</v>
      </c>
    </row>
    <row r="7091" spans="1:23">
      <c r="A7091" t="s">
        <v>16944</v>
      </c>
      <c r="B7091" t="s">
        <v>3342</v>
      </c>
      <c r="C7091" s="18" t="s">
        <v>3343</v>
      </c>
      <c r="D7091" s="18" t="s">
        <v>3344</v>
      </c>
      <c r="E7091" s="18"/>
      <c r="F7091" s="18">
        <v>1</v>
      </c>
      <c r="G7091" s="18">
        <v>143</v>
      </c>
      <c r="H7091" s="18">
        <v>14303</v>
      </c>
      <c r="I7091" s="18" t="s">
        <v>16916</v>
      </c>
      <c r="U7091" s="170" t="s">
        <v>16945</v>
      </c>
      <c r="V7091" s="18" t="s">
        <v>3343</v>
      </c>
      <c r="W7091" t="str">
        <f t="shared" si="110"/>
        <v>INSERT INTO MST_D007_COMMON_D (ID,MST_D006_ID,QF_CODE,D_NO,VALUE01,VALUE02,VALUE03,VALUE04,VALUE05,DELETE_FLAG,UPDATE_FLAG,VALUE_TEXT1) VALUES('9e56c6a2-d0c8-176b-dbbd-2ab73b9d1bfa','d189a123-bd57-e253-54fb-ed1dce7fd63c','PP027','007090','1','143','14303','JPH10122','','N','0','');</v>
      </c>
    </row>
    <row r="7092" spans="1:23">
      <c r="A7092" t="s">
        <v>16946</v>
      </c>
      <c r="B7092" t="s">
        <v>3342</v>
      </c>
      <c r="C7092" s="18" t="s">
        <v>3343</v>
      </c>
      <c r="D7092" s="18" t="s">
        <v>3344</v>
      </c>
      <c r="E7092" s="18"/>
      <c r="F7092" s="18">
        <v>1</v>
      </c>
      <c r="G7092" s="18">
        <v>143</v>
      </c>
      <c r="H7092" s="18">
        <v>14304</v>
      </c>
      <c r="I7092" s="18" t="s">
        <v>16916</v>
      </c>
      <c r="U7092" s="170" t="s">
        <v>16947</v>
      </c>
      <c r="V7092" s="18" t="s">
        <v>3343</v>
      </c>
      <c r="W7092" t="str">
        <f t="shared" si="110"/>
        <v>INSERT INTO MST_D007_COMMON_D (ID,MST_D006_ID,QF_CODE,D_NO,VALUE01,VALUE02,VALUE03,VALUE04,VALUE05,DELETE_FLAG,UPDATE_FLAG,VALUE_TEXT1) VALUES('d8fbd9bb-0ec7-92c7-655a-edfbfac4bc3c','d189a123-bd57-e253-54fb-ed1dce7fd63c','PP027','007091','1','143','14304','JPH10122','','N','0','');</v>
      </c>
    </row>
    <row r="7093" spans="1:23">
      <c r="A7093" t="s">
        <v>16948</v>
      </c>
      <c r="B7093" t="s">
        <v>3342</v>
      </c>
      <c r="C7093" s="18" t="s">
        <v>3343</v>
      </c>
      <c r="D7093" s="18" t="s">
        <v>3344</v>
      </c>
      <c r="E7093" s="18"/>
      <c r="F7093" s="18">
        <v>1</v>
      </c>
      <c r="G7093" s="18">
        <v>143</v>
      </c>
      <c r="H7093" s="18">
        <v>14305</v>
      </c>
      <c r="I7093" s="18" t="s">
        <v>16916</v>
      </c>
      <c r="U7093" s="170" t="s">
        <v>16949</v>
      </c>
      <c r="V7093" s="18" t="s">
        <v>3343</v>
      </c>
      <c r="W7093" t="str">
        <f t="shared" si="110"/>
        <v>INSERT INTO MST_D007_COMMON_D (ID,MST_D006_ID,QF_CODE,D_NO,VALUE01,VALUE02,VALUE03,VALUE04,VALUE05,DELETE_FLAG,UPDATE_FLAG,VALUE_TEXT1) VALUES('daf7eb16-82ce-c93a-2a94-ed6b2afccca1','d189a123-bd57-e253-54fb-ed1dce7fd63c','PP027','007092','1','143','14305','JPH10122','','N','0','');</v>
      </c>
    </row>
    <row r="7094" spans="1:23">
      <c r="A7094" t="s">
        <v>16950</v>
      </c>
      <c r="B7094" t="s">
        <v>3342</v>
      </c>
      <c r="C7094" s="18" t="s">
        <v>3343</v>
      </c>
      <c r="D7094" s="18" t="s">
        <v>3344</v>
      </c>
      <c r="E7094" s="18"/>
      <c r="F7094" s="18">
        <v>1</v>
      </c>
      <c r="G7094" s="18">
        <v>143</v>
      </c>
      <c r="H7094" s="18">
        <v>14306</v>
      </c>
      <c r="I7094" s="18" t="s">
        <v>16916</v>
      </c>
      <c r="U7094" s="170" t="s">
        <v>16951</v>
      </c>
      <c r="V7094" s="18" t="s">
        <v>3343</v>
      </c>
      <c r="W7094" t="str">
        <f t="shared" si="110"/>
        <v>INSERT INTO MST_D007_COMMON_D (ID,MST_D006_ID,QF_CODE,D_NO,VALUE01,VALUE02,VALUE03,VALUE04,VALUE05,DELETE_FLAG,UPDATE_FLAG,VALUE_TEXT1) VALUES('a877eebf-3466-097c-c4ea-3a0cdefbcde3','d189a123-bd57-e253-54fb-ed1dce7fd63c','PP027','007093','1','143','14306','JPH10122','','N','0','');</v>
      </c>
    </row>
    <row r="7095" spans="1:23">
      <c r="A7095" t="s">
        <v>16952</v>
      </c>
      <c r="B7095" t="s">
        <v>3342</v>
      </c>
      <c r="C7095" s="18" t="s">
        <v>3343</v>
      </c>
      <c r="D7095" s="18" t="s">
        <v>3344</v>
      </c>
      <c r="E7095" s="18"/>
      <c r="F7095" s="18">
        <v>1</v>
      </c>
      <c r="G7095" s="18">
        <v>143</v>
      </c>
      <c r="H7095" s="18">
        <v>14307</v>
      </c>
      <c r="I7095" s="18" t="s">
        <v>16916</v>
      </c>
      <c r="U7095" s="170" t="s">
        <v>16953</v>
      </c>
      <c r="V7095" s="18" t="s">
        <v>3343</v>
      </c>
      <c r="W7095" t="str">
        <f t="shared" si="110"/>
        <v>INSERT INTO MST_D007_COMMON_D (ID,MST_D006_ID,QF_CODE,D_NO,VALUE01,VALUE02,VALUE03,VALUE04,VALUE05,DELETE_FLAG,UPDATE_FLAG,VALUE_TEXT1) VALUES('acda4eff-8be4-f6ab-acb9-3687e318998a','d189a123-bd57-e253-54fb-ed1dce7fd63c','PP027','007094','1','143','14307','JPH10122','','N','0','');</v>
      </c>
    </row>
    <row r="7096" spans="1:23">
      <c r="A7096" t="s">
        <v>16954</v>
      </c>
      <c r="B7096" t="s">
        <v>3342</v>
      </c>
      <c r="C7096" s="18" t="s">
        <v>3343</v>
      </c>
      <c r="D7096" s="18" t="s">
        <v>3344</v>
      </c>
      <c r="E7096" s="18"/>
      <c r="F7096" s="18">
        <v>1</v>
      </c>
      <c r="G7096" s="18">
        <v>143</v>
      </c>
      <c r="H7096" s="18">
        <v>14308</v>
      </c>
      <c r="I7096" s="18" t="s">
        <v>16916</v>
      </c>
      <c r="U7096" s="170" t="s">
        <v>16955</v>
      </c>
      <c r="V7096" s="18" t="s">
        <v>3343</v>
      </c>
      <c r="W7096" t="str">
        <f t="shared" si="110"/>
        <v>INSERT INTO MST_D007_COMMON_D (ID,MST_D006_ID,QF_CODE,D_NO,VALUE01,VALUE02,VALUE03,VALUE04,VALUE05,DELETE_FLAG,UPDATE_FLAG,VALUE_TEXT1) VALUES('65e3730f-3865-55af-7367-5686ff8e5f9b','d189a123-bd57-e253-54fb-ed1dce7fd63c','PP027','007095','1','143','14308','JPH10122','','N','0','');</v>
      </c>
    </row>
    <row r="7097" spans="1:23">
      <c r="A7097" t="s">
        <v>16956</v>
      </c>
      <c r="B7097" t="s">
        <v>3342</v>
      </c>
      <c r="C7097" s="18" t="s">
        <v>3343</v>
      </c>
      <c r="D7097" s="18" t="s">
        <v>3344</v>
      </c>
      <c r="E7097" s="18"/>
      <c r="F7097" s="18">
        <v>1</v>
      </c>
      <c r="G7097" s="18">
        <v>143</v>
      </c>
      <c r="H7097" s="18">
        <v>14309</v>
      </c>
      <c r="I7097" s="18" t="s">
        <v>16916</v>
      </c>
      <c r="U7097" s="170" t="s">
        <v>16957</v>
      </c>
      <c r="V7097" s="18" t="s">
        <v>3343</v>
      </c>
      <c r="W7097" t="str">
        <f t="shared" si="110"/>
        <v>INSERT INTO MST_D007_COMMON_D (ID,MST_D006_ID,QF_CODE,D_NO,VALUE01,VALUE02,VALUE03,VALUE04,VALUE05,DELETE_FLAG,UPDATE_FLAG,VALUE_TEXT1) VALUES('1e47a1ac-3fd9-7fce-c30c-0ce158895c2d','d189a123-bd57-e253-54fb-ed1dce7fd63c','PP027','007096','1','143','14309','JPH10122','','N','0','');</v>
      </c>
    </row>
    <row r="7098" spans="1:23">
      <c r="A7098" t="s">
        <v>16958</v>
      </c>
      <c r="B7098" t="s">
        <v>3342</v>
      </c>
      <c r="C7098" s="18" t="s">
        <v>3343</v>
      </c>
      <c r="D7098" s="18" t="s">
        <v>3344</v>
      </c>
      <c r="E7098" s="18"/>
      <c r="F7098" s="18">
        <v>1</v>
      </c>
      <c r="G7098" s="18">
        <v>143</v>
      </c>
      <c r="H7098" s="18">
        <v>14310</v>
      </c>
      <c r="I7098" s="18" t="s">
        <v>16916</v>
      </c>
      <c r="U7098" s="170" t="s">
        <v>16959</v>
      </c>
      <c r="V7098" s="18" t="s">
        <v>3343</v>
      </c>
      <c r="W7098" t="str">
        <f t="shared" si="110"/>
        <v>INSERT INTO MST_D007_COMMON_D (ID,MST_D006_ID,QF_CODE,D_NO,VALUE01,VALUE02,VALUE03,VALUE04,VALUE05,DELETE_FLAG,UPDATE_FLAG,VALUE_TEXT1) VALUES('93df21f4-f935-e9d0-0b4b-dbdfeab9fd98','d189a123-bd57-e253-54fb-ed1dce7fd63c','PP027','007097','1','143','14310','JPH10122','','N','0','');</v>
      </c>
    </row>
    <row r="7099" spans="1:23">
      <c r="A7099" t="s">
        <v>16960</v>
      </c>
      <c r="B7099" t="s">
        <v>3342</v>
      </c>
      <c r="C7099" s="18" t="s">
        <v>3343</v>
      </c>
      <c r="D7099" s="18" t="s">
        <v>3344</v>
      </c>
      <c r="E7099" s="18"/>
      <c r="F7099" s="18">
        <v>1</v>
      </c>
      <c r="G7099" s="18">
        <v>143</v>
      </c>
      <c r="H7099" s="18">
        <v>14311</v>
      </c>
      <c r="I7099" s="18" t="s">
        <v>16916</v>
      </c>
      <c r="U7099" s="170" t="s">
        <v>16961</v>
      </c>
      <c r="V7099" s="18" t="s">
        <v>3343</v>
      </c>
      <c r="W7099" t="str">
        <f t="shared" si="110"/>
        <v>INSERT INTO MST_D007_COMMON_D (ID,MST_D006_ID,QF_CODE,D_NO,VALUE01,VALUE02,VALUE03,VALUE04,VALUE05,DELETE_FLAG,UPDATE_FLAG,VALUE_TEXT1) VALUES('a54bb7ac-7afc-5783-78e6-23fe69fefc93','d189a123-bd57-e253-54fb-ed1dce7fd63c','PP027','007098','1','143','14311','JPH10122','','N','0','');</v>
      </c>
    </row>
    <row r="7100" spans="1:23">
      <c r="A7100" t="s">
        <v>16962</v>
      </c>
      <c r="B7100" t="s">
        <v>3342</v>
      </c>
      <c r="C7100" s="18" t="s">
        <v>3343</v>
      </c>
      <c r="D7100" s="18" t="s">
        <v>3344</v>
      </c>
      <c r="E7100" s="18"/>
      <c r="F7100" s="18">
        <v>1</v>
      </c>
      <c r="G7100" s="18">
        <v>143</v>
      </c>
      <c r="H7100" s="18">
        <v>14312</v>
      </c>
      <c r="I7100" s="18" t="s">
        <v>16916</v>
      </c>
      <c r="U7100" s="170" t="s">
        <v>16963</v>
      </c>
      <c r="V7100" s="18" t="s">
        <v>3343</v>
      </c>
      <c r="W7100" t="str">
        <f t="shared" si="110"/>
        <v>INSERT INTO MST_D007_COMMON_D (ID,MST_D006_ID,QF_CODE,D_NO,VALUE01,VALUE02,VALUE03,VALUE04,VALUE05,DELETE_FLAG,UPDATE_FLAG,VALUE_TEXT1) VALUES('e823aa7b-adfb-daaf-c804-f242ec5a0efa','d189a123-bd57-e253-54fb-ed1dce7fd63c','PP027','007099','1','143','14312','JPH10122','','N','0','');</v>
      </c>
    </row>
    <row r="7101" spans="1:23">
      <c r="A7101" t="s">
        <v>16964</v>
      </c>
      <c r="B7101" t="s">
        <v>3342</v>
      </c>
      <c r="C7101" s="18" t="s">
        <v>3343</v>
      </c>
      <c r="D7101" s="18" t="s">
        <v>3344</v>
      </c>
      <c r="E7101" s="18"/>
      <c r="F7101" s="18">
        <v>1</v>
      </c>
      <c r="G7101" s="18">
        <v>143</v>
      </c>
      <c r="H7101" s="18">
        <v>14313</v>
      </c>
      <c r="I7101" s="18" t="s">
        <v>16916</v>
      </c>
      <c r="U7101" s="170" t="s">
        <v>16965</v>
      </c>
      <c r="V7101" s="18" t="s">
        <v>3343</v>
      </c>
      <c r="W7101" t="str">
        <f t="shared" si="110"/>
        <v>INSERT INTO MST_D007_COMMON_D (ID,MST_D006_ID,QF_CODE,D_NO,VALUE01,VALUE02,VALUE03,VALUE04,VALUE05,DELETE_FLAG,UPDATE_FLAG,VALUE_TEXT1) VALUES('eb0afec7-c4c1-8f83-9e3b-5f94e7ac95f9','d189a123-bd57-e253-54fb-ed1dce7fd63c','PP027','007100','1','143','14313','JPH10122','','N','0','');</v>
      </c>
    </row>
    <row r="7102" spans="1:23">
      <c r="A7102" t="s">
        <v>16966</v>
      </c>
      <c r="B7102" t="s">
        <v>3342</v>
      </c>
      <c r="C7102" s="18" t="s">
        <v>3343</v>
      </c>
      <c r="D7102" s="18" t="s">
        <v>3344</v>
      </c>
      <c r="E7102" s="18"/>
      <c r="F7102" s="18">
        <v>1</v>
      </c>
      <c r="G7102" s="18">
        <v>144</v>
      </c>
      <c r="H7102" s="18">
        <v>14401</v>
      </c>
      <c r="I7102" s="18" t="s">
        <v>16916</v>
      </c>
      <c r="U7102" s="170" t="s">
        <v>16967</v>
      </c>
      <c r="V7102" s="18" t="s">
        <v>3343</v>
      </c>
      <c r="W7102" t="str">
        <f t="shared" si="110"/>
        <v>INSERT INTO MST_D007_COMMON_D (ID,MST_D006_ID,QF_CODE,D_NO,VALUE01,VALUE02,VALUE03,VALUE04,VALUE05,DELETE_FLAG,UPDATE_FLAG,VALUE_TEXT1) VALUES('f993339b-1752-de85-ffc7-c14dab15aabd','d189a123-bd57-e253-54fb-ed1dce7fd63c','PP027','007101','1','144','14401','JPH10122','','N','0','');</v>
      </c>
    </row>
    <row r="7103" spans="1:23">
      <c r="A7103" t="s">
        <v>16968</v>
      </c>
      <c r="B7103" t="s">
        <v>3342</v>
      </c>
      <c r="C7103" s="18" t="s">
        <v>3343</v>
      </c>
      <c r="D7103" s="18" t="s">
        <v>3344</v>
      </c>
      <c r="E7103" s="18"/>
      <c r="F7103" s="18">
        <v>1</v>
      </c>
      <c r="G7103" s="18">
        <v>144</v>
      </c>
      <c r="H7103" s="18">
        <v>14402</v>
      </c>
      <c r="I7103" s="18" t="s">
        <v>16916</v>
      </c>
      <c r="U7103" s="170" t="s">
        <v>16969</v>
      </c>
      <c r="V7103" s="18" t="s">
        <v>3343</v>
      </c>
      <c r="W7103" t="str">
        <f t="shared" si="110"/>
        <v>INSERT INTO MST_D007_COMMON_D (ID,MST_D006_ID,QF_CODE,D_NO,VALUE01,VALUE02,VALUE03,VALUE04,VALUE05,DELETE_FLAG,UPDATE_FLAG,VALUE_TEXT1) VALUES('bc3441d3-e352-d74e-45b3-8fcc7eecf812','d189a123-bd57-e253-54fb-ed1dce7fd63c','PP027','007102','1','144','14402','JPH10122','','N','0','');</v>
      </c>
    </row>
    <row r="7104" spans="1:23">
      <c r="A7104" t="s">
        <v>16970</v>
      </c>
      <c r="B7104" t="s">
        <v>3342</v>
      </c>
      <c r="C7104" s="18" t="s">
        <v>3343</v>
      </c>
      <c r="D7104" s="18" t="s">
        <v>3344</v>
      </c>
      <c r="E7104" s="18"/>
      <c r="F7104" s="18">
        <v>1</v>
      </c>
      <c r="G7104" s="18">
        <v>144</v>
      </c>
      <c r="H7104" s="18">
        <v>14403</v>
      </c>
      <c r="I7104" s="18" t="s">
        <v>16916</v>
      </c>
      <c r="U7104" s="170" t="s">
        <v>16971</v>
      </c>
      <c r="V7104" s="18" t="s">
        <v>3343</v>
      </c>
      <c r="W7104" t="str">
        <f t="shared" si="110"/>
        <v>INSERT INTO MST_D007_COMMON_D (ID,MST_D006_ID,QF_CODE,D_NO,VALUE01,VALUE02,VALUE03,VALUE04,VALUE05,DELETE_FLAG,UPDATE_FLAG,VALUE_TEXT1) VALUES('ad41887c-d2b2-2cce-48a8-a39e1bd1bff4','d189a123-bd57-e253-54fb-ed1dce7fd63c','PP027','007103','1','144','14403','JPH10122','','N','0','');</v>
      </c>
    </row>
    <row r="7105" spans="1:23">
      <c r="A7105" t="s">
        <v>16972</v>
      </c>
      <c r="B7105" t="s">
        <v>3342</v>
      </c>
      <c r="C7105" s="18" t="s">
        <v>3343</v>
      </c>
      <c r="D7105" s="18" t="s">
        <v>3344</v>
      </c>
      <c r="E7105" s="18"/>
      <c r="F7105" s="18">
        <v>1</v>
      </c>
      <c r="G7105" s="18">
        <v>144</v>
      </c>
      <c r="H7105" s="18">
        <v>14404</v>
      </c>
      <c r="I7105" s="18" t="s">
        <v>16916</v>
      </c>
      <c r="U7105" s="170" t="s">
        <v>16973</v>
      </c>
      <c r="V7105" s="18" t="s">
        <v>3343</v>
      </c>
      <c r="W7105" t="str">
        <f t="shared" si="110"/>
        <v>INSERT INTO MST_D007_COMMON_D (ID,MST_D006_ID,QF_CODE,D_NO,VALUE01,VALUE02,VALUE03,VALUE04,VALUE05,DELETE_FLAG,UPDATE_FLAG,VALUE_TEXT1) VALUES('bbb50fb1-d927-eb50-348f-77ce8eede81d','d189a123-bd57-e253-54fb-ed1dce7fd63c','PP027','007104','1','144','14404','JPH10122','','N','0','');</v>
      </c>
    </row>
    <row r="7106" spans="1:23">
      <c r="A7106" t="s">
        <v>16974</v>
      </c>
      <c r="B7106" t="s">
        <v>3342</v>
      </c>
      <c r="C7106" s="18" t="s">
        <v>3343</v>
      </c>
      <c r="D7106" s="18" t="s">
        <v>3344</v>
      </c>
      <c r="E7106" s="18"/>
      <c r="F7106" s="18">
        <v>1</v>
      </c>
      <c r="G7106" s="18">
        <v>144</v>
      </c>
      <c r="H7106" s="18">
        <v>14405</v>
      </c>
      <c r="I7106" s="18" t="s">
        <v>16916</v>
      </c>
      <c r="U7106" s="170" t="s">
        <v>16975</v>
      </c>
      <c r="V7106" s="18" t="s">
        <v>3343</v>
      </c>
      <c r="W7106" t="str">
        <f t="shared" si="110"/>
        <v>INSERT INTO MST_D007_COMMON_D (ID,MST_D006_ID,QF_CODE,D_NO,VALUE01,VALUE02,VALUE03,VALUE04,VALUE05,DELETE_FLAG,UPDATE_FLAG,VALUE_TEXT1) VALUES('b3bcdbcd-3ff2-ba1c-058b-9a3ea7987ff0','d189a123-bd57-e253-54fb-ed1dce7fd63c','PP027','007105','1','144','14405','JPH10122','','N','0','');</v>
      </c>
    </row>
    <row r="7107" spans="1:23">
      <c r="A7107" t="s">
        <v>16976</v>
      </c>
      <c r="B7107" t="s">
        <v>3342</v>
      </c>
      <c r="C7107" s="18" t="s">
        <v>3343</v>
      </c>
      <c r="D7107" s="18" t="s">
        <v>3344</v>
      </c>
      <c r="E7107" s="18"/>
      <c r="F7107" s="18">
        <v>1</v>
      </c>
      <c r="G7107" s="18">
        <v>144</v>
      </c>
      <c r="H7107" s="18">
        <v>14406</v>
      </c>
      <c r="I7107" s="18" t="s">
        <v>16916</v>
      </c>
      <c r="U7107" s="170" t="s">
        <v>16977</v>
      </c>
      <c r="V7107" s="18" t="s">
        <v>3343</v>
      </c>
      <c r="W7107" t="str">
        <f t="shared" ref="W7107:W7170" si="111">"  INSERT INTO MST_D007_COMMON_D (ID,MST_D006_ID,QF_CODE,D_NO,VALUE01,VALUE02,VALUE03,VALUE04,VALUE05,DELETE_FLAG,UPDATE_FLAG,VALUE_TEXT1) VALUES('"&amp;A7107&amp;"','"&amp;B7107&amp;"','"&amp;V7107&amp;"','"&amp;U7107&amp;"','"&amp;F7107&amp;"','"&amp;G7107&amp;"','"&amp;H7107&amp;"','"&amp;I7107&amp;"','"&amp;J7107&amp;"','N','0','"&amp;E7107&amp;"');"</f>
        <v>INSERT INTO MST_D007_COMMON_D (ID,MST_D006_ID,QF_CODE,D_NO,VALUE01,VALUE02,VALUE03,VALUE04,VALUE05,DELETE_FLAG,UPDATE_FLAG,VALUE_TEXT1) VALUES('3e92d8dd-34ff-7541-27b8-c5e624126d5d','d189a123-bd57-e253-54fb-ed1dce7fd63c','PP027','007106','1','144','14406','JPH10122','','N','0','');</v>
      </c>
    </row>
    <row r="7108" spans="1:23">
      <c r="A7108" t="s">
        <v>16978</v>
      </c>
      <c r="B7108" t="s">
        <v>3342</v>
      </c>
      <c r="C7108" s="18" t="s">
        <v>3343</v>
      </c>
      <c r="D7108" s="18" t="s">
        <v>3344</v>
      </c>
      <c r="E7108" s="18"/>
      <c r="F7108" s="18">
        <v>1</v>
      </c>
      <c r="G7108" s="18">
        <v>144</v>
      </c>
      <c r="H7108" s="18">
        <v>14407</v>
      </c>
      <c r="I7108" s="18" t="s">
        <v>16916</v>
      </c>
      <c r="U7108" s="170" t="s">
        <v>16979</v>
      </c>
      <c r="V7108" s="18" t="s">
        <v>3343</v>
      </c>
      <c r="W7108" t="str">
        <f t="shared" si="111"/>
        <v>INSERT INTO MST_D007_COMMON_D (ID,MST_D006_ID,QF_CODE,D_NO,VALUE01,VALUE02,VALUE03,VALUE04,VALUE05,DELETE_FLAG,UPDATE_FLAG,VALUE_TEXT1) VALUES('a03455ad-cb41-45af-ec07-2f65d8cbcdd1','d189a123-bd57-e253-54fb-ed1dce7fd63c','PP027','007107','1','144','14407','JPH10122','','N','0','');</v>
      </c>
    </row>
    <row r="7109" spans="1:23">
      <c r="A7109" t="s">
        <v>16980</v>
      </c>
      <c r="B7109" t="s">
        <v>3342</v>
      </c>
      <c r="C7109" s="18" t="s">
        <v>3343</v>
      </c>
      <c r="D7109" s="18" t="s">
        <v>3344</v>
      </c>
      <c r="E7109" s="18"/>
      <c r="F7109" s="18">
        <v>1</v>
      </c>
      <c r="G7109" s="18">
        <v>144</v>
      </c>
      <c r="H7109" s="18">
        <v>14408</v>
      </c>
      <c r="I7109" s="18" t="s">
        <v>16916</v>
      </c>
      <c r="U7109" s="170" t="s">
        <v>16981</v>
      </c>
      <c r="V7109" s="18" t="s">
        <v>3343</v>
      </c>
      <c r="W7109" t="str">
        <f t="shared" si="111"/>
        <v>INSERT INTO MST_D007_COMMON_D (ID,MST_D006_ID,QF_CODE,D_NO,VALUE01,VALUE02,VALUE03,VALUE04,VALUE05,DELETE_FLAG,UPDATE_FLAG,VALUE_TEXT1) VALUES('c9b0bd2d-6e98-adce-e41c-1811ee6998c5','d189a123-bd57-e253-54fb-ed1dce7fd63c','PP027','007108','1','144','14408','JPH10122','','N','0','');</v>
      </c>
    </row>
    <row r="7110" spans="1:23">
      <c r="A7110" t="s">
        <v>16982</v>
      </c>
      <c r="B7110" t="s">
        <v>3342</v>
      </c>
      <c r="C7110" s="18" t="s">
        <v>3343</v>
      </c>
      <c r="D7110" s="18" t="s">
        <v>3344</v>
      </c>
      <c r="E7110" s="18"/>
      <c r="F7110" s="18">
        <v>1</v>
      </c>
      <c r="G7110" s="18">
        <v>144</v>
      </c>
      <c r="H7110" s="18">
        <v>14409</v>
      </c>
      <c r="I7110" s="18" t="s">
        <v>16916</v>
      </c>
      <c r="U7110" s="170" t="s">
        <v>16983</v>
      </c>
      <c r="V7110" s="18" t="s">
        <v>3343</v>
      </c>
      <c r="W7110" t="str">
        <f t="shared" si="111"/>
        <v>INSERT INTO MST_D007_COMMON_D (ID,MST_D006_ID,QF_CODE,D_NO,VALUE01,VALUE02,VALUE03,VALUE04,VALUE05,DELETE_FLAG,UPDATE_FLAG,VALUE_TEXT1) VALUES('bd3b7bda-1a7d-d90e-cfbc-b701ec940ae0','d189a123-bd57-e253-54fb-ed1dce7fd63c','PP027','007109','1','144','14409','JPH10122','','N','0','');</v>
      </c>
    </row>
    <row r="7111" spans="1:23">
      <c r="A7111" t="s">
        <v>16984</v>
      </c>
      <c r="B7111" t="s">
        <v>3342</v>
      </c>
      <c r="C7111" s="18" t="s">
        <v>3343</v>
      </c>
      <c r="D7111" s="18" t="s">
        <v>3344</v>
      </c>
      <c r="E7111" s="18"/>
      <c r="F7111" s="18">
        <v>1</v>
      </c>
      <c r="G7111" s="18">
        <v>144</v>
      </c>
      <c r="H7111" s="18">
        <v>14410</v>
      </c>
      <c r="I7111" s="18" t="s">
        <v>16916</v>
      </c>
      <c r="U7111" s="170" t="s">
        <v>16985</v>
      </c>
      <c r="V7111" s="18" t="s">
        <v>3343</v>
      </c>
      <c r="W7111" t="str">
        <f t="shared" si="111"/>
        <v>INSERT INTO MST_D007_COMMON_D (ID,MST_D006_ID,QF_CODE,D_NO,VALUE01,VALUE02,VALUE03,VALUE04,VALUE05,DELETE_FLAG,UPDATE_FLAG,VALUE_TEXT1) VALUES('d66cd7f0-1f7d-30be-b738-9c1351fe5b73','d189a123-bd57-e253-54fb-ed1dce7fd63c','PP027','007110','1','144','14410','JPH10122','','N','0','');</v>
      </c>
    </row>
    <row r="7112" spans="1:23">
      <c r="A7112" t="s">
        <v>16986</v>
      </c>
      <c r="B7112" t="s">
        <v>3342</v>
      </c>
      <c r="C7112" s="18" t="s">
        <v>3343</v>
      </c>
      <c r="D7112" s="18" t="s">
        <v>3344</v>
      </c>
      <c r="E7112" s="18"/>
      <c r="F7112" s="18">
        <v>1</v>
      </c>
      <c r="G7112" s="18">
        <v>144</v>
      </c>
      <c r="H7112" s="18">
        <v>14411</v>
      </c>
      <c r="I7112" s="18" t="s">
        <v>16916</v>
      </c>
      <c r="U7112" s="170" t="s">
        <v>16987</v>
      </c>
      <c r="V7112" s="18" t="s">
        <v>3343</v>
      </c>
      <c r="W7112" t="str">
        <f t="shared" si="111"/>
        <v>INSERT INTO MST_D007_COMMON_D (ID,MST_D006_ID,QF_CODE,D_NO,VALUE01,VALUE02,VALUE03,VALUE04,VALUE05,DELETE_FLAG,UPDATE_FLAG,VALUE_TEXT1) VALUES('da368e75-5015-6ac0-0626-399233ccffdd','d189a123-bd57-e253-54fb-ed1dce7fd63c','PP027','007111','1','144','14411','JPH10122','','N','0','');</v>
      </c>
    </row>
    <row r="7113" spans="1:23">
      <c r="A7113" t="s">
        <v>16988</v>
      </c>
      <c r="B7113" t="s">
        <v>3342</v>
      </c>
      <c r="C7113" s="18" t="s">
        <v>3343</v>
      </c>
      <c r="D7113" s="18" t="s">
        <v>3344</v>
      </c>
      <c r="E7113" s="18"/>
      <c r="F7113" s="18">
        <v>1</v>
      </c>
      <c r="G7113" s="18">
        <v>144</v>
      </c>
      <c r="H7113" s="18">
        <v>14412</v>
      </c>
      <c r="I7113" s="18" t="s">
        <v>16916</v>
      </c>
      <c r="U7113" s="170" t="s">
        <v>16989</v>
      </c>
      <c r="V7113" s="18" t="s">
        <v>3343</v>
      </c>
      <c r="W7113" t="str">
        <f t="shared" si="111"/>
        <v>INSERT INTO MST_D007_COMMON_D (ID,MST_D006_ID,QF_CODE,D_NO,VALUE01,VALUE02,VALUE03,VALUE04,VALUE05,DELETE_FLAG,UPDATE_FLAG,VALUE_TEXT1) VALUES('6e206a8e-cfe2-a2f1-ea7a-ceed31fb9c7c','d189a123-bd57-e253-54fb-ed1dce7fd63c','PP027','007112','1','144','14412','JPH10122','','N','0','');</v>
      </c>
    </row>
    <row r="7114" spans="1:23">
      <c r="A7114" t="s">
        <v>16990</v>
      </c>
      <c r="B7114" t="s">
        <v>3342</v>
      </c>
      <c r="C7114" s="18" t="s">
        <v>3343</v>
      </c>
      <c r="D7114" s="18" t="s">
        <v>3344</v>
      </c>
      <c r="E7114" s="18"/>
      <c r="F7114" s="18">
        <v>1</v>
      </c>
      <c r="G7114" s="18">
        <v>144</v>
      </c>
      <c r="H7114" s="18">
        <v>14413</v>
      </c>
      <c r="I7114" s="18" t="s">
        <v>16916</v>
      </c>
      <c r="U7114" s="170" t="s">
        <v>16991</v>
      </c>
      <c r="V7114" s="18" t="s">
        <v>3343</v>
      </c>
      <c r="W7114" t="str">
        <f t="shared" si="111"/>
        <v>INSERT INTO MST_D007_COMMON_D (ID,MST_D006_ID,QF_CODE,D_NO,VALUE01,VALUE02,VALUE03,VALUE04,VALUE05,DELETE_FLAG,UPDATE_FLAG,VALUE_TEXT1) VALUES('3c4c2c1a-6191-0161-61c4-5bde7bdd75fd','d189a123-bd57-e253-54fb-ed1dce7fd63c','PP027','007113','1','144','14413','JPH10122','','N','0','');</v>
      </c>
    </row>
    <row r="7115" spans="1:23">
      <c r="A7115" t="s">
        <v>16992</v>
      </c>
      <c r="B7115" t="s">
        <v>3342</v>
      </c>
      <c r="C7115" s="18" t="s">
        <v>3343</v>
      </c>
      <c r="D7115" s="18" t="s">
        <v>3344</v>
      </c>
      <c r="E7115" s="18"/>
      <c r="F7115" s="18">
        <v>1</v>
      </c>
      <c r="G7115" s="18">
        <v>145</v>
      </c>
      <c r="H7115" s="18">
        <v>14501</v>
      </c>
      <c r="I7115" s="18" t="s">
        <v>16916</v>
      </c>
      <c r="U7115" s="170" t="s">
        <v>16993</v>
      </c>
      <c r="V7115" s="18" t="s">
        <v>3343</v>
      </c>
      <c r="W7115" t="str">
        <f t="shared" si="111"/>
        <v>INSERT INTO MST_D007_COMMON_D (ID,MST_D006_ID,QF_CODE,D_NO,VALUE01,VALUE02,VALUE03,VALUE04,VALUE05,DELETE_FLAG,UPDATE_FLAG,VALUE_TEXT1) VALUES('4df5b238-ead8-bba5-a1b9-afa0efab2f81','d189a123-bd57-e253-54fb-ed1dce7fd63c','PP027','007114','1','145','14501','JPH10122','','N','0','');</v>
      </c>
    </row>
    <row r="7116" spans="1:23">
      <c r="A7116" t="s">
        <v>16994</v>
      </c>
      <c r="B7116" t="s">
        <v>3342</v>
      </c>
      <c r="C7116" s="18" t="s">
        <v>3343</v>
      </c>
      <c r="D7116" s="18" t="s">
        <v>3344</v>
      </c>
      <c r="E7116" s="18"/>
      <c r="F7116" s="18">
        <v>1</v>
      </c>
      <c r="G7116" s="18">
        <v>145</v>
      </c>
      <c r="H7116" s="18">
        <v>14502</v>
      </c>
      <c r="I7116" s="18" t="s">
        <v>16916</v>
      </c>
      <c r="U7116" s="170" t="s">
        <v>16995</v>
      </c>
      <c r="V7116" s="18" t="s">
        <v>3343</v>
      </c>
      <c r="W7116" t="str">
        <f t="shared" si="111"/>
        <v>INSERT INTO MST_D007_COMMON_D (ID,MST_D006_ID,QF_CODE,D_NO,VALUE01,VALUE02,VALUE03,VALUE04,VALUE05,DELETE_FLAG,UPDATE_FLAG,VALUE_TEXT1) VALUES('32addcaa-9abd-4ce1-7b9c-c1f167dee1dd','d189a123-bd57-e253-54fb-ed1dce7fd63c','PP027','007115','1','145','14502','JPH10122','','N','0','');</v>
      </c>
    </row>
    <row r="7117" spans="1:23">
      <c r="A7117" t="s">
        <v>16996</v>
      </c>
      <c r="B7117" t="s">
        <v>3342</v>
      </c>
      <c r="C7117" s="18" t="s">
        <v>3343</v>
      </c>
      <c r="D7117" s="18" t="s">
        <v>3344</v>
      </c>
      <c r="E7117" s="18"/>
      <c r="F7117" s="18">
        <v>1</v>
      </c>
      <c r="G7117" s="18">
        <v>145</v>
      </c>
      <c r="H7117" s="18">
        <v>14503</v>
      </c>
      <c r="I7117" s="18" t="s">
        <v>16916</v>
      </c>
      <c r="U7117" s="170" t="s">
        <v>16997</v>
      </c>
      <c r="V7117" s="18" t="s">
        <v>3343</v>
      </c>
      <c r="W7117" t="str">
        <f t="shared" si="111"/>
        <v>INSERT INTO MST_D007_COMMON_D (ID,MST_D006_ID,QF_CODE,D_NO,VALUE01,VALUE02,VALUE03,VALUE04,VALUE05,DELETE_FLAG,UPDATE_FLAG,VALUE_TEXT1) VALUES('6b47d4da-44ba-d831-9a4a-697a6be93a00','d189a123-bd57-e253-54fb-ed1dce7fd63c','PP027','007116','1','145','14503','JPH10122','','N','0','');</v>
      </c>
    </row>
    <row r="7118" spans="1:23">
      <c r="A7118" t="s">
        <v>16998</v>
      </c>
      <c r="B7118" t="s">
        <v>3342</v>
      </c>
      <c r="C7118" s="18" t="s">
        <v>3343</v>
      </c>
      <c r="D7118" s="18" t="s">
        <v>3344</v>
      </c>
      <c r="E7118" s="18"/>
      <c r="F7118" s="18">
        <v>1</v>
      </c>
      <c r="G7118" s="18">
        <v>145</v>
      </c>
      <c r="H7118" s="18">
        <v>14504</v>
      </c>
      <c r="I7118" s="18" t="s">
        <v>16916</v>
      </c>
      <c r="U7118" s="170" t="s">
        <v>16999</v>
      </c>
      <c r="V7118" s="18" t="s">
        <v>3343</v>
      </c>
      <c r="W7118" t="str">
        <f t="shared" si="111"/>
        <v>INSERT INTO MST_D007_COMMON_D (ID,MST_D006_ID,QF_CODE,D_NO,VALUE01,VALUE02,VALUE03,VALUE04,VALUE05,DELETE_FLAG,UPDATE_FLAG,VALUE_TEXT1) VALUES('de8c8de5-2ada-e2ed-9e24-4e3a6bc70bb0','d189a123-bd57-e253-54fb-ed1dce7fd63c','PP027','007117','1','145','14504','JPH10122','','N','0','');</v>
      </c>
    </row>
    <row r="7119" spans="1:23">
      <c r="A7119" t="s">
        <v>17000</v>
      </c>
      <c r="B7119" t="s">
        <v>3342</v>
      </c>
      <c r="C7119" s="18" t="s">
        <v>3343</v>
      </c>
      <c r="D7119" s="18" t="s">
        <v>3344</v>
      </c>
      <c r="E7119" s="18"/>
      <c r="F7119" s="18">
        <v>1</v>
      </c>
      <c r="G7119" s="18">
        <v>145</v>
      </c>
      <c r="H7119" s="18">
        <v>14505</v>
      </c>
      <c r="I7119" s="18" t="s">
        <v>16916</v>
      </c>
      <c r="U7119" s="170" t="s">
        <v>17001</v>
      </c>
      <c r="V7119" s="18" t="s">
        <v>3343</v>
      </c>
      <c r="W7119" t="str">
        <f t="shared" si="111"/>
        <v>INSERT INTO MST_D007_COMMON_D (ID,MST_D006_ID,QF_CODE,D_NO,VALUE01,VALUE02,VALUE03,VALUE04,VALUE05,DELETE_FLAG,UPDATE_FLAG,VALUE_TEXT1) VALUES('dbad35be-b659-8c94-4ec5-ee53b5a02cc6','d189a123-bd57-e253-54fb-ed1dce7fd63c','PP027','007118','1','145','14505','JPH10122','','N','0','');</v>
      </c>
    </row>
    <row r="7120" spans="1:23">
      <c r="A7120" t="s">
        <v>17002</v>
      </c>
      <c r="B7120" t="s">
        <v>3342</v>
      </c>
      <c r="C7120" s="18" t="s">
        <v>3343</v>
      </c>
      <c r="D7120" s="18" t="s">
        <v>3344</v>
      </c>
      <c r="E7120" s="18"/>
      <c r="F7120" s="18">
        <v>1</v>
      </c>
      <c r="G7120" s="18">
        <v>146</v>
      </c>
      <c r="H7120" s="18">
        <v>14601</v>
      </c>
      <c r="I7120" s="18" t="s">
        <v>16916</v>
      </c>
      <c r="U7120" s="170" t="s">
        <v>17003</v>
      </c>
      <c r="V7120" s="18" t="s">
        <v>3343</v>
      </c>
      <c r="W7120" t="str">
        <f t="shared" si="111"/>
        <v>INSERT INTO MST_D007_COMMON_D (ID,MST_D006_ID,QF_CODE,D_NO,VALUE01,VALUE02,VALUE03,VALUE04,VALUE05,DELETE_FLAG,UPDATE_FLAG,VALUE_TEXT1) VALUES('8afa7498-a135-7c21-6ad1-421ca1bda8ed','d189a123-bd57-e253-54fb-ed1dce7fd63c','PP027','007119','1','146','14601','JPH10122','','N','0','');</v>
      </c>
    </row>
    <row r="7121" spans="1:23">
      <c r="A7121" t="s">
        <v>17004</v>
      </c>
      <c r="B7121" t="s">
        <v>3342</v>
      </c>
      <c r="C7121" s="18" t="s">
        <v>3343</v>
      </c>
      <c r="D7121" s="18" t="s">
        <v>3344</v>
      </c>
      <c r="E7121" s="18"/>
      <c r="F7121" s="18">
        <v>1</v>
      </c>
      <c r="G7121" s="18">
        <v>146</v>
      </c>
      <c r="H7121" s="18">
        <v>14602</v>
      </c>
      <c r="I7121" s="18" t="s">
        <v>16916</v>
      </c>
      <c r="U7121" s="170" t="s">
        <v>17005</v>
      </c>
      <c r="V7121" s="18" t="s">
        <v>3343</v>
      </c>
      <c r="W7121" t="str">
        <f t="shared" si="111"/>
        <v>INSERT INTO MST_D007_COMMON_D (ID,MST_D006_ID,QF_CODE,D_NO,VALUE01,VALUE02,VALUE03,VALUE04,VALUE05,DELETE_FLAG,UPDATE_FLAG,VALUE_TEXT1) VALUES('761dceac-de04-4cbc-18bc-7e2a84ec6d7e','d189a123-bd57-e253-54fb-ed1dce7fd63c','PP027','007120','1','146','14602','JPH10122','','N','0','');</v>
      </c>
    </row>
    <row r="7122" spans="1:23">
      <c r="A7122" t="s">
        <v>17006</v>
      </c>
      <c r="B7122" t="s">
        <v>3342</v>
      </c>
      <c r="C7122" s="18" t="s">
        <v>3343</v>
      </c>
      <c r="D7122" s="18" t="s">
        <v>3344</v>
      </c>
      <c r="E7122" s="18"/>
      <c r="F7122" s="18">
        <v>1</v>
      </c>
      <c r="G7122" s="18">
        <v>146</v>
      </c>
      <c r="H7122" s="18">
        <v>14603</v>
      </c>
      <c r="I7122" s="18" t="s">
        <v>16916</v>
      </c>
      <c r="U7122" s="170" t="s">
        <v>17007</v>
      </c>
      <c r="V7122" s="18" t="s">
        <v>3343</v>
      </c>
      <c r="W7122" t="str">
        <f t="shared" si="111"/>
        <v>INSERT INTO MST_D007_COMMON_D (ID,MST_D006_ID,QF_CODE,D_NO,VALUE01,VALUE02,VALUE03,VALUE04,VALUE05,DELETE_FLAG,UPDATE_FLAG,VALUE_TEXT1) VALUES('efc587cb-37bb-f0eb-a7e6-80a2dcaeecd2','d189a123-bd57-e253-54fb-ed1dce7fd63c','PP027','007121','1','146','14603','JPH10122','','N','0','');</v>
      </c>
    </row>
    <row r="7123" spans="1:23">
      <c r="A7123" t="s">
        <v>17008</v>
      </c>
      <c r="B7123" t="s">
        <v>3342</v>
      </c>
      <c r="C7123" s="18" t="s">
        <v>3343</v>
      </c>
      <c r="D7123" s="18" t="s">
        <v>3344</v>
      </c>
      <c r="E7123" s="18"/>
      <c r="F7123" s="18">
        <v>1</v>
      </c>
      <c r="G7123" s="18">
        <v>146</v>
      </c>
      <c r="H7123" s="18">
        <v>14604</v>
      </c>
      <c r="I7123" s="18" t="s">
        <v>16916</v>
      </c>
      <c r="U7123" s="170" t="s">
        <v>17009</v>
      </c>
      <c r="V7123" s="18" t="s">
        <v>3343</v>
      </c>
      <c r="W7123" t="str">
        <f t="shared" si="111"/>
        <v>INSERT INTO MST_D007_COMMON_D (ID,MST_D006_ID,QF_CODE,D_NO,VALUE01,VALUE02,VALUE03,VALUE04,VALUE05,DELETE_FLAG,UPDATE_FLAG,VALUE_TEXT1) VALUES('60bca536-b81b-695f-9c3c-faf2cfef433e','d189a123-bd57-e253-54fb-ed1dce7fd63c','PP027','007122','1','146','14604','JPH10122','','N','0','');</v>
      </c>
    </row>
    <row r="7124" spans="1:23">
      <c r="A7124" t="s">
        <v>17010</v>
      </c>
      <c r="B7124" t="s">
        <v>3342</v>
      </c>
      <c r="C7124" s="18" t="s">
        <v>3343</v>
      </c>
      <c r="D7124" s="18" t="s">
        <v>3344</v>
      </c>
      <c r="E7124" s="18"/>
      <c r="F7124" s="18">
        <v>1</v>
      </c>
      <c r="G7124" s="18">
        <v>146</v>
      </c>
      <c r="H7124" s="18">
        <v>14605</v>
      </c>
      <c r="I7124" s="18" t="s">
        <v>16916</v>
      </c>
      <c r="U7124" s="170" t="s">
        <v>17011</v>
      </c>
      <c r="V7124" s="18" t="s">
        <v>3343</v>
      </c>
      <c r="W7124" t="str">
        <f t="shared" si="111"/>
        <v>INSERT INTO MST_D007_COMMON_D (ID,MST_D006_ID,QF_CODE,D_NO,VALUE01,VALUE02,VALUE03,VALUE04,VALUE05,DELETE_FLAG,UPDATE_FLAG,VALUE_TEXT1) VALUES('adce23e8-eed8-ef5c-c7db-a29a25ba3a49','d189a123-bd57-e253-54fb-ed1dce7fd63c','PP027','007123','1','146','14605','JPH10122','','N','0','');</v>
      </c>
    </row>
    <row r="7125" spans="1:23">
      <c r="A7125" t="s">
        <v>17012</v>
      </c>
      <c r="B7125" t="s">
        <v>3342</v>
      </c>
      <c r="C7125" s="18" t="s">
        <v>3343</v>
      </c>
      <c r="D7125" s="18" t="s">
        <v>3344</v>
      </c>
      <c r="E7125" s="18"/>
      <c r="F7125" s="18">
        <v>1</v>
      </c>
      <c r="G7125" s="18">
        <v>147</v>
      </c>
      <c r="H7125" s="18">
        <v>14701</v>
      </c>
      <c r="I7125" s="18" t="s">
        <v>16916</v>
      </c>
      <c r="U7125" s="170" t="s">
        <v>17013</v>
      </c>
      <c r="V7125" s="18" t="s">
        <v>3343</v>
      </c>
      <c r="W7125" t="str">
        <f t="shared" si="111"/>
        <v>INSERT INTO MST_D007_COMMON_D (ID,MST_D006_ID,QF_CODE,D_NO,VALUE01,VALUE02,VALUE03,VALUE04,VALUE05,DELETE_FLAG,UPDATE_FLAG,VALUE_TEXT1) VALUES('bca516ba-ddfe-be00-b5bc-0f0a540daffb','d189a123-bd57-e253-54fb-ed1dce7fd63c','PP027','007124','1','147','14701','JPH10122','','N','0','');</v>
      </c>
    </row>
    <row r="7126" spans="1:23">
      <c r="A7126" t="s">
        <v>17014</v>
      </c>
      <c r="B7126" t="s">
        <v>3342</v>
      </c>
      <c r="C7126" s="18" t="s">
        <v>3343</v>
      </c>
      <c r="D7126" s="18" t="s">
        <v>3344</v>
      </c>
      <c r="E7126" s="18"/>
      <c r="F7126" s="18">
        <v>1</v>
      </c>
      <c r="G7126" s="18">
        <v>148</v>
      </c>
      <c r="H7126" s="18">
        <v>14801</v>
      </c>
      <c r="I7126" s="18" t="s">
        <v>16916</v>
      </c>
      <c r="U7126" s="170" t="s">
        <v>17015</v>
      </c>
      <c r="V7126" s="18" t="s">
        <v>3343</v>
      </c>
      <c r="W7126" t="str">
        <f t="shared" si="111"/>
        <v>INSERT INTO MST_D007_COMMON_D (ID,MST_D006_ID,QF_CODE,D_NO,VALUE01,VALUE02,VALUE03,VALUE04,VALUE05,DELETE_FLAG,UPDATE_FLAG,VALUE_TEXT1) VALUES('32df42eb-4c1c-440e-3350-2df97fa9c8de','d189a123-bd57-e253-54fb-ed1dce7fd63c','PP027','007125','1','148','14801','JPH10122','','N','0','');</v>
      </c>
    </row>
    <row r="7127" spans="1:23">
      <c r="A7127" t="s">
        <v>17016</v>
      </c>
      <c r="B7127" t="s">
        <v>3342</v>
      </c>
      <c r="C7127" s="18" t="s">
        <v>3343</v>
      </c>
      <c r="D7127" s="18" t="s">
        <v>3344</v>
      </c>
      <c r="E7127" s="18"/>
      <c r="F7127" s="18">
        <v>1</v>
      </c>
      <c r="G7127" s="18" t="s">
        <v>3453</v>
      </c>
      <c r="H7127" s="18" t="s">
        <v>3454</v>
      </c>
      <c r="I7127" s="18" t="s">
        <v>17017</v>
      </c>
      <c r="U7127" s="170" t="s">
        <v>17018</v>
      </c>
      <c r="V7127" s="18" t="s">
        <v>3343</v>
      </c>
      <c r="W7127" t="str">
        <f t="shared" si="111"/>
        <v>INSERT INTO MST_D007_COMMON_D (ID,MST_D006_ID,QF_CODE,D_NO,VALUE01,VALUE02,VALUE03,VALUE04,VALUE05,DELETE_FLAG,UPDATE_FLAG,VALUE_TEXT1) VALUES('33acd1f9-39b5-2bae-2872-3ead168698f2','d189a123-bd57-e253-54fb-ed1dce7fd63c','PP027','007126','1','1Z1','1Z101','JPH10123','','N','0','');</v>
      </c>
    </row>
    <row r="7128" spans="1:23">
      <c r="A7128" t="s">
        <v>17019</v>
      </c>
      <c r="B7128" t="s">
        <v>3342</v>
      </c>
      <c r="C7128" s="18" t="s">
        <v>3343</v>
      </c>
      <c r="D7128" s="18" t="s">
        <v>3344</v>
      </c>
      <c r="E7128" s="18"/>
      <c r="F7128" s="18">
        <v>1</v>
      </c>
      <c r="G7128" s="18" t="s">
        <v>3453</v>
      </c>
      <c r="H7128" s="18" t="s">
        <v>3457</v>
      </c>
      <c r="I7128" s="18" t="s">
        <v>17017</v>
      </c>
      <c r="U7128" s="170" t="s">
        <v>17020</v>
      </c>
      <c r="V7128" s="18" t="s">
        <v>3343</v>
      </c>
      <c r="W7128" t="str">
        <f t="shared" si="111"/>
        <v>INSERT INTO MST_D007_COMMON_D (ID,MST_D006_ID,QF_CODE,D_NO,VALUE01,VALUE02,VALUE03,VALUE04,VALUE05,DELETE_FLAG,UPDATE_FLAG,VALUE_TEXT1) VALUES('b1a18563-246c-0c5c-1ed2-50bc16fd19fa','d189a123-bd57-e253-54fb-ed1dce7fd63c','PP027','007127','1','1Z1','1Z102','JPH10123','','N','0','');</v>
      </c>
    </row>
    <row r="7129" spans="1:23">
      <c r="A7129" t="s">
        <v>17021</v>
      </c>
      <c r="B7129" t="s">
        <v>3342</v>
      </c>
      <c r="C7129" s="18" t="s">
        <v>3343</v>
      </c>
      <c r="D7129" s="18" t="s">
        <v>3344</v>
      </c>
      <c r="E7129" s="18"/>
      <c r="F7129" s="18">
        <v>1</v>
      </c>
      <c r="G7129" s="18" t="s">
        <v>3459</v>
      </c>
      <c r="H7129" s="18" t="s">
        <v>3460</v>
      </c>
      <c r="I7129" s="18" t="s">
        <v>17017</v>
      </c>
      <c r="U7129" s="170" t="s">
        <v>17022</v>
      </c>
      <c r="V7129" s="18" t="s">
        <v>3343</v>
      </c>
      <c r="W7129" t="str">
        <f t="shared" si="111"/>
        <v>INSERT INTO MST_D007_COMMON_D (ID,MST_D006_ID,QF_CODE,D_NO,VALUE01,VALUE02,VALUE03,VALUE04,VALUE05,DELETE_FLAG,UPDATE_FLAG,VALUE_TEXT1) VALUES('3bbe8052-9db8-dce0-9aa1-b5857b9e040e','d189a123-bd57-e253-54fb-ed1dce7fd63c','PP027','007128','1','1Z2','1Z201','JPH10123','','N','0','');</v>
      </c>
    </row>
    <row r="7130" spans="1:23">
      <c r="A7130" t="s">
        <v>17023</v>
      </c>
      <c r="B7130" t="s">
        <v>3342</v>
      </c>
      <c r="C7130" s="18" t="s">
        <v>3343</v>
      </c>
      <c r="D7130" s="18" t="s">
        <v>3344</v>
      </c>
      <c r="E7130" s="18"/>
      <c r="F7130" s="18">
        <v>1</v>
      </c>
      <c r="G7130" s="18" t="s">
        <v>3462</v>
      </c>
      <c r="H7130" s="18" t="s">
        <v>3463</v>
      </c>
      <c r="I7130" s="18" t="s">
        <v>17017</v>
      </c>
      <c r="U7130" s="170" t="s">
        <v>17024</v>
      </c>
      <c r="V7130" s="18" t="s">
        <v>3343</v>
      </c>
      <c r="W7130" t="str">
        <f t="shared" si="111"/>
        <v>INSERT INTO MST_D007_COMMON_D (ID,MST_D006_ID,QF_CODE,D_NO,VALUE01,VALUE02,VALUE03,VALUE04,VALUE05,DELETE_FLAG,UPDATE_FLAG,VALUE_TEXT1) VALUES('5e8caeab-bf21-2f96-9fad-3f419aa8c87c','d189a123-bd57-e253-54fb-ed1dce7fd63c','PP027','007129','1','1Z3','1Z301','JPH10123','','N','0','');</v>
      </c>
    </row>
    <row r="7131" spans="1:23">
      <c r="A7131" t="s">
        <v>17025</v>
      </c>
      <c r="B7131" t="s">
        <v>3342</v>
      </c>
      <c r="C7131" s="18" t="s">
        <v>3343</v>
      </c>
      <c r="D7131" s="18" t="s">
        <v>3344</v>
      </c>
      <c r="E7131" s="18"/>
      <c r="F7131" s="18">
        <v>1</v>
      </c>
      <c r="G7131" s="18" t="s">
        <v>3462</v>
      </c>
      <c r="H7131" s="18" t="s">
        <v>3465</v>
      </c>
      <c r="I7131" s="18" t="s">
        <v>17017</v>
      </c>
      <c r="U7131" s="170" t="s">
        <v>17026</v>
      </c>
      <c r="V7131" s="18" t="s">
        <v>3343</v>
      </c>
      <c r="W7131" t="str">
        <f t="shared" si="111"/>
        <v>INSERT INTO MST_D007_COMMON_D (ID,MST_D006_ID,QF_CODE,D_NO,VALUE01,VALUE02,VALUE03,VALUE04,VALUE05,DELETE_FLAG,UPDATE_FLAG,VALUE_TEXT1) VALUES('0b2e9cd3-6691-8e9b-f6bb-e8fe66fd6e75','d189a123-bd57-e253-54fb-ed1dce7fd63c','PP027','007130','1','1Z3','1Z302','JPH10123','','N','0','');</v>
      </c>
    </row>
    <row r="7132" spans="1:23">
      <c r="A7132" t="s">
        <v>17027</v>
      </c>
      <c r="B7132" t="s">
        <v>3342</v>
      </c>
      <c r="C7132" s="18" t="s">
        <v>3343</v>
      </c>
      <c r="D7132" s="18" t="s">
        <v>3344</v>
      </c>
      <c r="E7132" s="18"/>
      <c r="F7132" s="18">
        <v>1</v>
      </c>
      <c r="G7132" s="18" t="s">
        <v>3462</v>
      </c>
      <c r="H7132" s="18" t="s">
        <v>3467</v>
      </c>
      <c r="I7132" s="18" t="s">
        <v>17017</v>
      </c>
      <c r="U7132" s="170" t="s">
        <v>17028</v>
      </c>
      <c r="V7132" s="18" t="s">
        <v>3343</v>
      </c>
      <c r="W7132" t="str">
        <f t="shared" si="111"/>
        <v>INSERT INTO MST_D007_COMMON_D (ID,MST_D006_ID,QF_CODE,D_NO,VALUE01,VALUE02,VALUE03,VALUE04,VALUE05,DELETE_FLAG,UPDATE_FLAG,VALUE_TEXT1) VALUES('3d2e7a25-7769-039d-ca98-fd67dce44b6f','d189a123-bd57-e253-54fb-ed1dce7fd63c','PP027','007131','1','1Z3','1Z303','JPH10123','','N','0','');</v>
      </c>
    </row>
    <row r="7133" spans="1:23">
      <c r="A7133" t="s">
        <v>17029</v>
      </c>
      <c r="B7133" t="s">
        <v>3342</v>
      </c>
      <c r="C7133" s="18" t="s">
        <v>3343</v>
      </c>
      <c r="D7133" s="18" t="s">
        <v>3344</v>
      </c>
      <c r="E7133" s="18"/>
      <c r="F7133" s="18">
        <v>1</v>
      </c>
      <c r="G7133" s="18" t="s">
        <v>3462</v>
      </c>
      <c r="H7133" s="18" t="s">
        <v>3469</v>
      </c>
      <c r="I7133" s="18" t="s">
        <v>17017</v>
      </c>
      <c r="U7133" s="170" t="s">
        <v>17030</v>
      </c>
      <c r="V7133" s="18" t="s">
        <v>3343</v>
      </c>
      <c r="W7133" t="str">
        <f t="shared" si="111"/>
        <v>INSERT INTO MST_D007_COMMON_D (ID,MST_D006_ID,QF_CODE,D_NO,VALUE01,VALUE02,VALUE03,VALUE04,VALUE05,DELETE_FLAG,UPDATE_FLAG,VALUE_TEXT1) VALUES('69ba4e58-a4bb-e9c5-cb84-bab9747b586c','d189a123-bd57-e253-54fb-ed1dce7fd63c','PP027','007132','1','1Z3','1Z304','JPH10123','','N','0','');</v>
      </c>
    </row>
    <row r="7134" spans="1:23">
      <c r="A7134" t="s">
        <v>17031</v>
      </c>
      <c r="B7134" t="s">
        <v>3342</v>
      </c>
      <c r="C7134" s="18" t="s">
        <v>3343</v>
      </c>
      <c r="D7134" s="18" t="s">
        <v>3344</v>
      </c>
      <c r="E7134" s="18"/>
      <c r="F7134" s="18">
        <v>1</v>
      </c>
      <c r="G7134" s="18" t="s">
        <v>3462</v>
      </c>
      <c r="H7134" s="18" t="s">
        <v>3471</v>
      </c>
      <c r="I7134" s="18" t="s">
        <v>17017</v>
      </c>
      <c r="U7134" s="170" t="s">
        <v>17032</v>
      </c>
      <c r="V7134" s="18" t="s">
        <v>3343</v>
      </c>
      <c r="W7134" t="str">
        <f t="shared" si="111"/>
        <v>INSERT INTO MST_D007_COMMON_D (ID,MST_D006_ID,QF_CODE,D_NO,VALUE01,VALUE02,VALUE03,VALUE04,VALUE05,DELETE_FLAG,UPDATE_FLAG,VALUE_TEXT1) VALUES('d44d3dbd-1a73-9fad-5aa3-f818cfbd1b30','d189a123-bd57-e253-54fb-ed1dce7fd63c','PP027','007133','1','1Z3','1Z305','JPH10123','','N','0','');</v>
      </c>
    </row>
    <row r="7135" spans="1:23">
      <c r="A7135" t="s">
        <v>17033</v>
      </c>
      <c r="B7135" t="s">
        <v>3342</v>
      </c>
      <c r="C7135" s="18" t="s">
        <v>3343</v>
      </c>
      <c r="D7135" s="18" t="s">
        <v>3344</v>
      </c>
      <c r="E7135" s="18"/>
      <c r="F7135" s="18">
        <v>1</v>
      </c>
      <c r="G7135" s="18" t="s">
        <v>3462</v>
      </c>
      <c r="H7135" s="18" t="s">
        <v>3473</v>
      </c>
      <c r="I7135" s="18" t="s">
        <v>17017</v>
      </c>
      <c r="U7135" s="170" t="s">
        <v>17034</v>
      </c>
      <c r="V7135" s="18" t="s">
        <v>3343</v>
      </c>
      <c r="W7135" t="str">
        <f t="shared" si="111"/>
        <v>INSERT INTO MST_D007_COMMON_D (ID,MST_D006_ID,QF_CODE,D_NO,VALUE01,VALUE02,VALUE03,VALUE04,VALUE05,DELETE_FLAG,UPDATE_FLAG,VALUE_TEXT1) VALUES('ec7e7cdf-fe23-c5fd-1aef-bb22d87ae58a','d189a123-bd57-e253-54fb-ed1dce7fd63c','PP027','007134','1','1Z3','1Z306','JPH10123','','N','0','');</v>
      </c>
    </row>
    <row r="7136" spans="1:23">
      <c r="A7136" t="s">
        <v>17035</v>
      </c>
      <c r="B7136" t="s">
        <v>3342</v>
      </c>
      <c r="C7136" s="18" t="s">
        <v>3343</v>
      </c>
      <c r="D7136" s="18" t="s">
        <v>3344</v>
      </c>
      <c r="E7136" s="18"/>
      <c r="F7136" s="18">
        <v>1</v>
      </c>
      <c r="G7136" s="18" t="s">
        <v>3462</v>
      </c>
      <c r="H7136" s="18" t="s">
        <v>3475</v>
      </c>
      <c r="I7136" s="18" t="s">
        <v>17017</v>
      </c>
      <c r="U7136" s="170" t="s">
        <v>17036</v>
      </c>
      <c r="V7136" s="18" t="s">
        <v>3343</v>
      </c>
      <c r="W7136" t="str">
        <f t="shared" si="111"/>
        <v>INSERT INTO MST_D007_COMMON_D (ID,MST_D006_ID,QF_CODE,D_NO,VALUE01,VALUE02,VALUE03,VALUE04,VALUE05,DELETE_FLAG,UPDATE_FLAG,VALUE_TEXT1) VALUES('7cd08812-ad2a-e102-9fe3-f4c4de7d7feb','d189a123-bd57-e253-54fb-ed1dce7fd63c','PP027','007135','1','1Z3','1Z307','JPH10123','','N','0','');</v>
      </c>
    </row>
    <row r="7137" spans="1:23">
      <c r="A7137" t="s">
        <v>17037</v>
      </c>
      <c r="B7137" t="s">
        <v>3342</v>
      </c>
      <c r="C7137" s="18" t="s">
        <v>3343</v>
      </c>
      <c r="D7137" s="18" t="s">
        <v>3344</v>
      </c>
      <c r="E7137" s="18"/>
      <c r="F7137" s="18">
        <v>1</v>
      </c>
      <c r="G7137" s="18" t="s">
        <v>3462</v>
      </c>
      <c r="H7137" s="18" t="s">
        <v>3477</v>
      </c>
      <c r="I7137" s="18" t="s">
        <v>17017</v>
      </c>
      <c r="U7137" s="170" t="s">
        <v>17038</v>
      </c>
      <c r="V7137" s="18" t="s">
        <v>3343</v>
      </c>
      <c r="W7137" t="str">
        <f t="shared" si="111"/>
        <v>INSERT INTO MST_D007_COMMON_D (ID,MST_D006_ID,QF_CODE,D_NO,VALUE01,VALUE02,VALUE03,VALUE04,VALUE05,DELETE_FLAG,UPDATE_FLAG,VALUE_TEXT1) VALUES('1ebd8db9-ab4c-b88d-4e2e-8278bf29a3df','d189a123-bd57-e253-54fb-ed1dce7fd63c','PP027','007136','1','1Z3','1Z308','JPH10123','','N','0','');</v>
      </c>
    </row>
    <row r="7138" spans="1:23">
      <c r="A7138" t="s">
        <v>17039</v>
      </c>
      <c r="B7138" t="s">
        <v>3342</v>
      </c>
      <c r="C7138" s="18" t="s">
        <v>3343</v>
      </c>
      <c r="D7138" s="18" t="s">
        <v>3344</v>
      </c>
      <c r="E7138" s="18"/>
      <c r="F7138" s="18">
        <v>1</v>
      </c>
      <c r="G7138" s="18" t="s">
        <v>3462</v>
      </c>
      <c r="H7138" s="18" t="s">
        <v>3479</v>
      </c>
      <c r="I7138" s="18" t="s">
        <v>17017</v>
      </c>
      <c r="U7138" s="170" t="s">
        <v>17040</v>
      </c>
      <c r="V7138" s="18" t="s">
        <v>3343</v>
      </c>
      <c r="W7138" t="str">
        <f t="shared" si="111"/>
        <v>INSERT INTO MST_D007_COMMON_D (ID,MST_D006_ID,QF_CODE,D_NO,VALUE01,VALUE02,VALUE03,VALUE04,VALUE05,DELETE_FLAG,UPDATE_FLAG,VALUE_TEXT1) VALUES('eecf84ab-25f0-cae7-c20d-b2b010597caa','d189a123-bd57-e253-54fb-ed1dce7fd63c','PP027','007137','1','1Z3','1Z309','JPH10123','','N','0','');</v>
      </c>
    </row>
    <row r="7139" spans="1:23">
      <c r="A7139" t="s">
        <v>17041</v>
      </c>
      <c r="B7139" t="s">
        <v>3342</v>
      </c>
      <c r="C7139" s="18" t="s">
        <v>3343</v>
      </c>
      <c r="D7139" s="18" t="s">
        <v>3344</v>
      </c>
      <c r="E7139" s="18"/>
      <c r="F7139" s="18">
        <v>1</v>
      </c>
      <c r="G7139" s="18" t="s">
        <v>3462</v>
      </c>
      <c r="H7139" s="18" t="s">
        <v>3481</v>
      </c>
      <c r="I7139" s="18" t="s">
        <v>17017</v>
      </c>
      <c r="U7139" s="170" t="s">
        <v>17042</v>
      </c>
      <c r="V7139" s="18" t="s">
        <v>3343</v>
      </c>
      <c r="W7139" t="str">
        <f t="shared" si="111"/>
        <v>INSERT INTO MST_D007_COMMON_D (ID,MST_D006_ID,QF_CODE,D_NO,VALUE01,VALUE02,VALUE03,VALUE04,VALUE05,DELETE_FLAG,UPDATE_FLAG,VALUE_TEXT1) VALUES('7c522baa-71b1-c277-6ed6-ecff6adb1d78','d189a123-bd57-e253-54fb-ed1dce7fd63c','PP027','007138','1','1Z3','1Z310','JPH10123','','N','0','');</v>
      </c>
    </row>
    <row r="7140" spans="1:23">
      <c r="A7140" t="s">
        <v>17043</v>
      </c>
      <c r="B7140" t="s">
        <v>3342</v>
      </c>
      <c r="C7140" s="18" t="s">
        <v>3343</v>
      </c>
      <c r="D7140" s="18" t="s">
        <v>3344</v>
      </c>
      <c r="E7140" s="18"/>
      <c r="F7140" s="18">
        <v>1</v>
      </c>
      <c r="G7140" s="18" t="s">
        <v>3462</v>
      </c>
      <c r="H7140" s="18" t="s">
        <v>3483</v>
      </c>
      <c r="I7140" s="18" t="s">
        <v>17017</v>
      </c>
      <c r="U7140" s="170" t="s">
        <v>17044</v>
      </c>
      <c r="V7140" s="18" t="s">
        <v>3343</v>
      </c>
      <c r="W7140" t="str">
        <f t="shared" si="111"/>
        <v>INSERT INTO MST_D007_COMMON_D (ID,MST_D006_ID,QF_CODE,D_NO,VALUE01,VALUE02,VALUE03,VALUE04,VALUE05,DELETE_FLAG,UPDATE_FLAG,VALUE_TEXT1) VALUES('9ce78e90-7154-e5cf-7acc-aaa93a4cf944','d189a123-bd57-e253-54fb-ed1dce7fd63c','PP027','007139','1','1Z3','1Z311','JPH10123','','N','0','');</v>
      </c>
    </row>
    <row r="7141" spans="1:23">
      <c r="A7141" t="s">
        <v>17045</v>
      </c>
      <c r="B7141" t="s">
        <v>3342</v>
      </c>
      <c r="C7141" s="18" t="s">
        <v>3343</v>
      </c>
      <c r="D7141" s="18" t="s">
        <v>3344</v>
      </c>
      <c r="E7141" s="18"/>
      <c r="F7141" s="18">
        <v>1</v>
      </c>
      <c r="G7141" s="18" t="s">
        <v>3462</v>
      </c>
      <c r="H7141" s="18" t="s">
        <v>3485</v>
      </c>
      <c r="I7141" s="18" t="s">
        <v>17017</v>
      </c>
      <c r="U7141" s="170" t="s">
        <v>17046</v>
      </c>
      <c r="V7141" s="18" t="s">
        <v>3343</v>
      </c>
      <c r="W7141" t="str">
        <f t="shared" si="111"/>
        <v>INSERT INTO MST_D007_COMMON_D (ID,MST_D006_ID,QF_CODE,D_NO,VALUE01,VALUE02,VALUE03,VALUE04,VALUE05,DELETE_FLAG,UPDATE_FLAG,VALUE_TEXT1) VALUES('3ac97e0f-78df-0d50-e6d3-e99a9a484fdc','d189a123-bd57-e253-54fb-ed1dce7fd63c','PP027','007140','1','1Z3','1Z312','JPH10123','','N','0','');</v>
      </c>
    </row>
    <row r="7142" spans="1:23">
      <c r="A7142" t="s">
        <v>17047</v>
      </c>
      <c r="B7142" t="s">
        <v>3342</v>
      </c>
      <c r="C7142" s="18" t="s">
        <v>3343</v>
      </c>
      <c r="D7142" s="18" t="s">
        <v>3344</v>
      </c>
      <c r="E7142" s="18"/>
      <c r="F7142" s="18">
        <v>1</v>
      </c>
      <c r="G7142" s="18" t="s">
        <v>3462</v>
      </c>
      <c r="H7142" s="18" t="s">
        <v>3487</v>
      </c>
      <c r="I7142" s="18" t="s">
        <v>17017</v>
      </c>
      <c r="U7142" s="170" t="s">
        <v>17048</v>
      </c>
      <c r="V7142" s="18" t="s">
        <v>3343</v>
      </c>
      <c r="W7142" t="str">
        <f t="shared" si="111"/>
        <v>INSERT INTO MST_D007_COMMON_D (ID,MST_D006_ID,QF_CODE,D_NO,VALUE01,VALUE02,VALUE03,VALUE04,VALUE05,DELETE_FLAG,UPDATE_FLAG,VALUE_TEXT1) VALUES('2a3e323f-6dcd-c610-5ca9-5b6a5ddc59bf','d189a123-bd57-e253-54fb-ed1dce7fd63c','PP027','007141','1','1Z3','1Z313','JPH10123','','N','0','');</v>
      </c>
    </row>
    <row r="7143" spans="1:23">
      <c r="A7143" t="s">
        <v>17049</v>
      </c>
      <c r="B7143" t="s">
        <v>3342</v>
      </c>
      <c r="C7143" s="18" t="s">
        <v>3343</v>
      </c>
      <c r="D7143" s="18" t="s">
        <v>3344</v>
      </c>
      <c r="E7143" s="18"/>
      <c r="F7143" s="18">
        <v>1</v>
      </c>
      <c r="G7143" s="18" t="s">
        <v>3462</v>
      </c>
      <c r="H7143" s="18" t="s">
        <v>3489</v>
      </c>
      <c r="I7143" s="18" t="s">
        <v>17017</v>
      </c>
      <c r="U7143" s="170" t="s">
        <v>17050</v>
      </c>
      <c r="V7143" s="18" t="s">
        <v>3343</v>
      </c>
      <c r="W7143" t="str">
        <f t="shared" si="111"/>
        <v>INSERT INTO MST_D007_COMMON_D (ID,MST_D006_ID,QF_CODE,D_NO,VALUE01,VALUE02,VALUE03,VALUE04,VALUE05,DELETE_FLAG,UPDATE_FLAG,VALUE_TEXT1) VALUES('57fbc2be-ea18-24d6-6091-386bbeb2e4de','d189a123-bd57-e253-54fb-ed1dce7fd63c','PP027','007142','1','1Z3','1Z314','JPH10123','','N','0','');</v>
      </c>
    </row>
    <row r="7144" spans="1:23">
      <c r="A7144" t="s">
        <v>17051</v>
      </c>
      <c r="B7144" t="s">
        <v>3342</v>
      </c>
      <c r="C7144" s="18" t="s">
        <v>3343</v>
      </c>
      <c r="D7144" s="18" t="s">
        <v>3344</v>
      </c>
      <c r="E7144" s="18"/>
      <c r="F7144" s="18">
        <v>1</v>
      </c>
      <c r="G7144" s="18" t="s">
        <v>3462</v>
      </c>
      <c r="H7144" s="18" t="s">
        <v>3491</v>
      </c>
      <c r="I7144" s="18" t="s">
        <v>17017</v>
      </c>
      <c r="U7144" s="170" t="s">
        <v>17052</v>
      </c>
      <c r="V7144" s="18" t="s">
        <v>3343</v>
      </c>
      <c r="W7144" t="str">
        <f t="shared" si="111"/>
        <v>INSERT INTO MST_D007_COMMON_D (ID,MST_D006_ID,QF_CODE,D_NO,VALUE01,VALUE02,VALUE03,VALUE04,VALUE05,DELETE_FLAG,UPDATE_FLAG,VALUE_TEXT1) VALUES('aeae26ef-b6ad-a8d1-3f3a-c6c4204eebc9','d189a123-bd57-e253-54fb-ed1dce7fd63c','PP027','007143','1','1Z3','1Z315','JPH10123','','N','0','');</v>
      </c>
    </row>
    <row r="7145" spans="1:23">
      <c r="A7145" t="s">
        <v>17053</v>
      </c>
      <c r="B7145" t="s">
        <v>3342</v>
      </c>
      <c r="C7145" s="18" t="s">
        <v>3343</v>
      </c>
      <c r="D7145" s="18" t="s">
        <v>3344</v>
      </c>
      <c r="E7145" s="18"/>
      <c r="F7145" s="18">
        <v>1</v>
      </c>
      <c r="G7145" s="18" t="s">
        <v>3462</v>
      </c>
      <c r="H7145" s="18" t="s">
        <v>3493</v>
      </c>
      <c r="I7145" s="18" t="s">
        <v>17017</v>
      </c>
      <c r="U7145" s="170" t="s">
        <v>17054</v>
      </c>
      <c r="V7145" s="18" t="s">
        <v>3343</v>
      </c>
      <c r="W7145" t="str">
        <f t="shared" si="111"/>
        <v>INSERT INTO MST_D007_COMMON_D (ID,MST_D006_ID,QF_CODE,D_NO,VALUE01,VALUE02,VALUE03,VALUE04,VALUE05,DELETE_FLAG,UPDATE_FLAG,VALUE_TEXT1) VALUES('42b4d375-a165-34d9-1b2a-10ab96f689dd','d189a123-bd57-e253-54fb-ed1dce7fd63c','PP027','007144','1','1Z3','1Z316','JPH10123','','N','0','');</v>
      </c>
    </row>
    <row r="7146" spans="1:23">
      <c r="A7146" t="s">
        <v>17055</v>
      </c>
      <c r="B7146" t="s">
        <v>3342</v>
      </c>
      <c r="C7146" s="18" t="s">
        <v>3343</v>
      </c>
      <c r="D7146" s="18" t="s">
        <v>3344</v>
      </c>
      <c r="E7146" s="18"/>
      <c r="F7146" s="18">
        <v>1</v>
      </c>
      <c r="G7146" s="18" t="s">
        <v>3462</v>
      </c>
      <c r="H7146" s="18" t="s">
        <v>3495</v>
      </c>
      <c r="I7146" s="18" t="s">
        <v>17017</v>
      </c>
      <c r="U7146" s="170" t="s">
        <v>17056</v>
      </c>
      <c r="V7146" s="18" t="s">
        <v>3343</v>
      </c>
      <c r="W7146" t="str">
        <f t="shared" si="111"/>
        <v>INSERT INTO MST_D007_COMMON_D (ID,MST_D006_ID,QF_CODE,D_NO,VALUE01,VALUE02,VALUE03,VALUE04,VALUE05,DELETE_FLAG,UPDATE_FLAG,VALUE_TEXT1) VALUES('da1fb6dd-a66c-bf3e-ad36-c11274ec98df','d189a123-bd57-e253-54fb-ed1dce7fd63c','PP027','007145','1','1Z3','1Z317','JPH10123','','N','0','');</v>
      </c>
    </row>
    <row r="7147" spans="1:23">
      <c r="A7147" t="s">
        <v>17057</v>
      </c>
      <c r="B7147" t="s">
        <v>3342</v>
      </c>
      <c r="C7147" s="18" t="s">
        <v>3343</v>
      </c>
      <c r="D7147" s="18" t="s">
        <v>3344</v>
      </c>
      <c r="E7147" s="18"/>
      <c r="F7147" s="18">
        <v>1</v>
      </c>
      <c r="G7147" s="18" t="s">
        <v>3462</v>
      </c>
      <c r="H7147" s="18" t="s">
        <v>3497</v>
      </c>
      <c r="I7147" s="18" t="s">
        <v>17017</v>
      </c>
      <c r="U7147" s="170" t="s">
        <v>17058</v>
      </c>
      <c r="V7147" s="18" t="s">
        <v>3343</v>
      </c>
      <c r="W7147" t="str">
        <f t="shared" si="111"/>
        <v>INSERT INTO MST_D007_COMMON_D (ID,MST_D006_ID,QF_CODE,D_NO,VALUE01,VALUE02,VALUE03,VALUE04,VALUE05,DELETE_FLAG,UPDATE_FLAG,VALUE_TEXT1) VALUES('4a2a1f96-c2ca-0ade-86fe-b084ec6ca76f','d189a123-bd57-e253-54fb-ed1dce7fd63c','PP027','007146','1','1Z3','1Z318','JPH10123','','N','0','');</v>
      </c>
    </row>
    <row r="7148" spans="1:23">
      <c r="A7148" t="s">
        <v>17059</v>
      </c>
      <c r="B7148" t="s">
        <v>3342</v>
      </c>
      <c r="C7148" s="18" t="s">
        <v>3343</v>
      </c>
      <c r="D7148" s="18" t="s">
        <v>3344</v>
      </c>
      <c r="E7148" s="18"/>
      <c r="F7148" s="18">
        <v>1</v>
      </c>
      <c r="G7148" s="18" t="s">
        <v>3462</v>
      </c>
      <c r="H7148" s="18" t="s">
        <v>3499</v>
      </c>
      <c r="I7148" s="18" t="s">
        <v>17017</v>
      </c>
      <c r="U7148" s="170" t="s">
        <v>17060</v>
      </c>
      <c r="V7148" s="18" t="s">
        <v>3343</v>
      </c>
      <c r="W7148" t="str">
        <f t="shared" si="111"/>
        <v>INSERT INTO MST_D007_COMMON_D (ID,MST_D006_ID,QF_CODE,D_NO,VALUE01,VALUE02,VALUE03,VALUE04,VALUE05,DELETE_FLAG,UPDATE_FLAG,VALUE_TEXT1) VALUES('319afa4c-fcd5-687f-3ba3-ead2bce4fe4d','d189a123-bd57-e253-54fb-ed1dce7fd63c','PP027','007147','1','1Z3','1Z319','JPH10123','','N','0','');</v>
      </c>
    </row>
    <row r="7149" spans="1:23">
      <c r="A7149" t="s">
        <v>17061</v>
      </c>
      <c r="B7149" t="s">
        <v>3342</v>
      </c>
      <c r="C7149" s="18" t="s">
        <v>3343</v>
      </c>
      <c r="D7149" s="18" t="s">
        <v>3344</v>
      </c>
      <c r="E7149" s="18"/>
      <c r="F7149" s="18">
        <v>1</v>
      </c>
      <c r="G7149" s="18" t="s">
        <v>3462</v>
      </c>
      <c r="H7149" s="18" t="s">
        <v>3501</v>
      </c>
      <c r="I7149" s="18" t="s">
        <v>17017</v>
      </c>
      <c r="U7149" s="170" t="s">
        <v>17062</v>
      </c>
      <c r="V7149" s="18" t="s">
        <v>3343</v>
      </c>
      <c r="W7149" t="str">
        <f t="shared" si="111"/>
        <v>INSERT INTO MST_D007_COMMON_D (ID,MST_D006_ID,QF_CODE,D_NO,VALUE01,VALUE02,VALUE03,VALUE04,VALUE05,DELETE_FLAG,UPDATE_FLAG,VALUE_TEXT1) VALUES('fb8decdc-9e2f-ec2c-a73f-ba6db6e1ac5b','d189a123-bd57-e253-54fb-ed1dce7fd63c','PP027','007148','1','1Z3','1Z320','JPH10123','','N','0','');</v>
      </c>
    </row>
    <row r="7150" spans="1:23">
      <c r="A7150" t="s">
        <v>17063</v>
      </c>
      <c r="B7150" t="s">
        <v>3342</v>
      </c>
      <c r="C7150" s="18" t="s">
        <v>3343</v>
      </c>
      <c r="D7150" s="18" t="s">
        <v>3344</v>
      </c>
      <c r="E7150" s="18"/>
      <c r="F7150" s="18">
        <v>1</v>
      </c>
      <c r="G7150" s="18" t="s">
        <v>3503</v>
      </c>
      <c r="H7150" s="18" t="s">
        <v>3504</v>
      </c>
      <c r="I7150" s="18" t="s">
        <v>17017</v>
      </c>
      <c r="U7150" s="170" t="s">
        <v>17064</v>
      </c>
      <c r="V7150" s="18" t="s">
        <v>3343</v>
      </c>
      <c r="W7150" t="str">
        <f t="shared" si="111"/>
        <v>INSERT INTO MST_D007_COMMON_D (ID,MST_D006_ID,QF_CODE,D_NO,VALUE01,VALUE02,VALUE03,VALUE04,VALUE05,DELETE_FLAG,UPDATE_FLAG,VALUE_TEXT1) VALUES('51c9ba26-6e81-3a7f-99af-619f7e1ded8a','d189a123-bd57-e253-54fb-ed1dce7fd63c','PP027','007149','1','1Z4','1Z401','JPH10123','','N','0','');</v>
      </c>
    </row>
    <row r="7151" spans="1:23">
      <c r="A7151" t="s">
        <v>17065</v>
      </c>
      <c r="B7151" t="s">
        <v>3342</v>
      </c>
      <c r="C7151" s="18" t="s">
        <v>3343</v>
      </c>
      <c r="D7151" s="18" t="s">
        <v>3344</v>
      </c>
      <c r="E7151" s="18"/>
      <c r="F7151" s="18">
        <v>1</v>
      </c>
      <c r="G7151" s="18" t="s">
        <v>3503</v>
      </c>
      <c r="H7151" s="18" t="s">
        <v>3506</v>
      </c>
      <c r="I7151" s="18" t="s">
        <v>17017</v>
      </c>
      <c r="U7151" s="170" t="s">
        <v>17066</v>
      </c>
      <c r="V7151" s="18" t="s">
        <v>3343</v>
      </c>
      <c r="W7151" t="str">
        <f t="shared" si="111"/>
        <v>INSERT INTO MST_D007_COMMON_D (ID,MST_D006_ID,QF_CODE,D_NO,VALUE01,VALUE02,VALUE03,VALUE04,VALUE05,DELETE_FLAG,UPDATE_FLAG,VALUE_TEXT1) VALUES('08db2b07-f1fa-baae-7efd-08070d631eac','d189a123-bd57-e253-54fb-ed1dce7fd63c','PP027','007150','1','1Z4','1Z402','JPH10123','','N','0','');</v>
      </c>
    </row>
    <row r="7152" spans="1:23">
      <c r="A7152" t="s">
        <v>17067</v>
      </c>
      <c r="B7152" t="s">
        <v>3342</v>
      </c>
      <c r="C7152" s="18" t="s">
        <v>3343</v>
      </c>
      <c r="D7152" s="18" t="s">
        <v>3344</v>
      </c>
      <c r="E7152" s="18"/>
      <c r="F7152" s="18">
        <v>1</v>
      </c>
      <c r="G7152" s="18" t="s">
        <v>3503</v>
      </c>
      <c r="H7152" s="18" t="s">
        <v>3508</v>
      </c>
      <c r="I7152" s="18" t="s">
        <v>17017</v>
      </c>
      <c r="U7152" s="170" t="s">
        <v>17068</v>
      </c>
      <c r="V7152" s="18" t="s">
        <v>3343</v>
      </c>
      <c r="W7152" t="str">
        <f t="shared" si="111"/>
        <v>INSERT INTO MST_D007_COMMON_D (ID,MST_D006_ID,QF_CODE,D_NO,VALUE01,VALUE02,VALUE03,VALUE04,VALUE05,DELETE_FLAG,UPDATE_FLAG,VALUE_TEXT1) VALUES('5dfadfeb-b4ac-bfb4-649c-ff32ff6b4e20','d189a123-bd57-e253-54fb-ed1dce7fd63c','PP027','007151','1','1Z4','1Z403','JPH10123','','N','0','');</v>
      </c>
    </row>
    <row r="7153" spans="1:23">
      <c r="A7153" t="s">
        <v>17069</v>
      </c>
      <c r="B7153" t="s">
        <v>3342</v>
      </c>
      <c r="C7153" s="18" t="s">
        <v>3343</v>
      </c>
      <c r="D7153" s="18" t="s">
        <v>3344</v>
      </c>
      <c r="E7153" s="18"/>
      <c r="F7153" s="18">
        <v>1</v>
      </c>
      <c r="G7153" s="18" t="s">
        <v>3503</v>
      </c>
      <c r="H7153" s="18" t="s">
        <v>3510</v>
      </c>
      <c r="I7153" s="18" t="s">
        <v>17017</v>
      </c>
      <c r="U7153" s="170" t="s">
        <v>17070</v>
      </c>
      <c r="V7153" s="18" t="s">
        <v>3343</v>
      </c>
      <c r="W7153" t="str">
        <f t="shared" si="111"/>
        <v>INSERT INTO MST_D007_COMMON_D (ID,MST_D006_ID,QF_CODE,D_NO,VALUE01,VALUE02,VALUE03,VALUE04,VALUE05,DELETE_FLAG,UPDATE_FLAG,VALUE_TEXT1) VALUES('dfaa28ef-a6f9-607c-a2d4-baaadb4f8561','d189a123-bd57-e253-54fb-ed1dce7fd63c','PP027','007152','1','1Z4','1Z404','JPH10123','','N','0','');</v>
      </c>
    </row>
    <row r="7154" spans="1:23">
      <c r="A7154" t="s">
        <v>17071</v>
      </c>
      <c r="B7154" t="s">
        <v>3342</v>
      </c>
      <c r="C7154" s="18" t="s">
        <v>3343</v>
      </c>
      <c r="D7154" s="18" t="s">
        <v>3344</v>
      </c>
      <c r="E7154" s="18"/>
      <c r="F7154" s="18">
        <v>1</v>
      </c>
      <c r="G7154" s="18" t="s">
        <v>3503</v>
      </c>
      <c r="H7154" s="18" t="s">
        <v>3512</v>
      </c>
      <c r="I7154" s="18" t="s">
        <v>17017</v>
      </c>
      <c r="U7154" s="170" t="s">
        <v>17072</v>
      </c>
      <c r="V7154" s="18" t="s">
        <v>3343</v>
      </c>
      <c r="W7154" t="str">
        <f t="shared" si="111"/>
        <v>INSERT INTO MST_D007_COMMON_D (ID,MST_D006_ID,QF_CODE,D_NO,VALUE01,VALUE02,VALUE03,VALUE04,VALUE05,DELETE_FLAG,UPDATE_FLAG,VALUE_TEXT1) VALUES('bf9a5df1-6eea-0ddb-42c6-a3badbaa8830','d189a123-bd57-e253-54fb-ed1dce7fd63c','PP027','007153','1','1Z4','1Z405','JPH10123','','N','0','');</v>
      </c>
    </row>
    <row r="7155" spans="1:23">
      <c r="A7155" t="s">
        <v>17073</v>
      </c>
      <c r="B7155" t="s">
        <v>3342</v>
      </c>
      <c r="C7155" s="18" t="s">
        <v>3343</v>
      </c>
      <c r="D7155" s="18" t="s">
        <v>3344</v>
      </c>
      <c r="E7155" s="18"/>
      <c r="F7155" s="18">
        <v>1</v>
      </c>
      <c r="G7155" s="18" t="s">
        <v>3503</v>
      </c>
      <c r="H7155" s="18" t="s">
        <v>3514</v>
      </c>
      <c r="I7155" s="18" t="s">
        <v>17017</v>
      </c>
      <c r="U7155" s="170" t="s">
        <v>17074</v>
      </c>
      <c r="V7155" s="18" t="s">
        <v>3343</v>
      </c>
      <c r="W7155" t="str">
        <f t="shared" si="111"/>
        <v>INSERT INTO MST_D007_COMMON_D (ID,MST_D006_ID,QF_CODE,D_NO,VALUE01,VALUE02,VALUE03,VALUE04,VALUE05,DELETE_FLAG,UPDATE_FLAG,VALUE_TEXT1) VALUES('aebfa1c1-fe75-78db-ea70-e224d784e040','d189a123-bd57-e253-54fb-ed1dce7fd63c','PP027','007154','1','1Z4','1Z406','JPH10123','','N','0','');</v>
      </c>
    </row>
    <row r="7156" spans="1:23">
      <c r="A7156" t="s">
        <v>17075</v>
      </c>
      <c r="B7156" t="s">
        <v>3342</v>
      </c>
      <c r="C7156" s="18" t="s">
        <v>3343</v>
      </c>
      <c r="D7156" s="18" t="s">
        <v>3344</v>
      </c>
      <c r="E7156" s="18"/>
      <c r="F7156" s="18">
        <v>1</v>
      </c>
      <c r="G7156" s="18" t="s">
        <v>3503</v>
      </c>
      <c r="H7156" s="18" t="s">
        <v>3516</v>
      </c>
      <c r="I7156" s="18" t="s">
        <v>17017</v>
      </c>
      <c r="U7156" s="170" t="s">
        <v>17076</v>
      </c>
      <c r="V7156" s="18" t="s">
        <v>3343</v>
      </c>
      <c r="W7156" t="str">
        <f t="shared" si="111"/>
        <v>INSERT INTO MST_D007_COMMON_D (ID,MST_D006_ID,QF_CODE,D_NO,VALUE01,VALUE02,VALUE03,VALUE04,VALUE05,DELETE_FLAG,UPDATE_FLAG,VALUE_TEXT1) VALUES('f7cacdfb-eaff-5faf-ff0b-c5d96a1a1dab','d189a123-bd57-e253-54fb-ed1dce7fd63c','PP027','007155','1','1Z4','1Z407','JPH10123','','N','0','');</v>
      </c>
    </row>
    <row r="7157" spans="1:23">
      <c r="A7157" t="s">
        <v>17077</v>
      </c>
      <c r="B7157" t="s">
        <v>3342</v>
      </c>
      <c r="C7157" s="18" t="s">
        <v>3343</v>
      </c>
      <c r="D7157" s="18" t="s">
        <v>3344</v>
      </c>
      <c r="E7157" s="18"/>
      <c r="F7157" s="18">
        <v>1</v>
      </c>
      <c r="G7157" s="18" t="s">
        <v>3503</v>
      </c>
      <c r="H7157" s="18" t="s">
        <v>3518</v>
      </c>
      <c r="I7157" s="18" t="s">
        <v>17017</v>
      </c>
      <c r="U7157" s="170" t="s">
        <v>17078</v>
      </c>
      <c r="V7157" s="18" t="s">
        <v>3343</v>
      </c>
      <c r="W7157" t="str">
        <f t="shared" si="111"/>
        <v>INSERT INTO MST_D007_COMMON_D (ID,MST_D006_ID,QF_CODE,D_NO,VALUE01,VALUE02,VALUE03,VALUE04,VALUE05,DELETE_FLAG,UPDATE_FLAG,VALUE_TEXT1) VALUES('fd392ebc-3c54-3a40-30dd-eeeedcf1fd2f','d189a123-bd57-e253-54fb-ed1dce7fd63c','PP027','007156','1','1Z4','1Z408','JPH10123','','N','0','');</v>
      </c>
    </row>
    <row r="7158" spans="1:23">
      <c r="A7158" t="s">
        <v>17079</v>
      </c>
      <c r="B7158" t="s">
        <v>3342</v>
      </c>
      <c r="C7158" s="18" t="s">
        <v>3343</v>
      </c>
      <c r="D7158" s="18" t="s">
        <v>3344</v>
      </c>
      <c r="E7158" s="18"/>
      <c r="F7158" s="18">
        <v>1</v>
      </c>
      <c r="G7158" s="18" t="s">
        <v>3503</v>
      </c>
      <c r="H7158" s="18" t="s">
        <v>3520</v>
      </c>
      <c r="I7158" s="18" t="s">
        <v>17017</v>
      </c>
      <c r="U7158" s="170" t="s">
        <v>17080</v>
      </c>
      <c r="V7158" s="18" t="s">
        <v>3343</v>
      </c>
      <c r="W7158" t="str">
        <f t="shared" si="111"/>
        <v>INSERT INTO MST_D007_COMMON_D (ID,MST_D006_ID,QF_CODE,D_NO,VALUE01,VALUE02,VALUE03,VALUE04,VALUE05,DELETE_FLAG,UPDATE_FLAG,VALUE_TEXT1) VALUES('0d6d5823-9b6a-7369-feb6-393dac6f0263','d189a123-bd57-e253-54fb-ed1dce7fd63c','PP027','007157','1','1Z4','1Z409','JPH10123','','N','0','');</v>
      </c>
    </row>
    <row r="7159" spans="1:23">
      <c r="A7159" t="s">
        <v>17081</v>
      </c>
      <c r="B7159" t="s">
        <v>3342</v>
      </c>
      <c r="C7159" s="18" t="s">
        <v>3343</v>
      </c>
      <c r="D7159" s="18" t="s">
        <v>3344</v>
      </c>
      <c r="E7159" s="18"/>
      <c r="F7159" s="18">
        <v>1</v>
      </c>
      <c r="G7159" s="18" t="s">
        <v>3503</v>
      </c>
      <c r="H7159" s="18" t="s">
        <v>3522</v>
      </c>
      <c r="I7159" s="18" t="s">
        <v>17017</v>
      </c>
      <c r="U7159" s="170" t="s">
        <v>17082</v>
      </c>
      <c r="V7159" s="18" t="s">
        <v>3343</v>
      </c>
      <c r="W7159" t="str">
        <f t="shared" si="111"/>
        <v>INSERT INTO MST_D007_COMMON_D (ID,MST_D006_ID,QF_CODE,D_NO,VALUE01,VALUE02,VALUE03,VALUE04,VALUE05,DELETE_FLAG,UPDATE_FLAG,VALUE_TEXT1) VALUES('b0b1bd93-bdce-2ac6-dc55-9b752eee3e78','d189a123-bd57-e253-54fb-ed1dce7fd63c','PP027','007158','1','1Z4','1Z410','JPH10123','','N','0','');</v>
      </c>
    </row>
    <row r="7160" spans="1:23">
      <c r="A7160" t="s">
        <v>17083</v>
      </c>
      <c r="B7160" t="s">
        <v>3342</v>
      </c>
      <c r="C7160" s="18" t="s">
        <v>3343</v>
      </c>
      <c r="D7160" s="18" t="s">
        <v>3344</v>
      </c>
      <c r="E7160" s="18"/>
      <c r="F7160" s="18">
        <v>1</v>
      </c>
      <c r="G7160" s="18" t="s">
        <v>3503</v>
      </c>
      <c r="H7160" s="18" t="s">
        <v>3524</v>
      </c>
      <c r="I7160" s="18" t="s">
        <v>17017</v>
      </c>
      <c r="U7160" s="170" t="s">
        <v>17084</v>
      </c>
      <c r="V7160" s="18" t="s">
        <v>3343</v>
      </c>
      <c r="W7160" t="str">
        <f t="shared" si="111"/>
        <v>INSERT INTO MST_D007_COMMON_D (ID,MST_D006_ID,QF_CODE,D_NO,VALUE01,VALUE02,VALUE03,VALUE04,VALUE05,DELETE_FLAG,UPDATE_FLAG,VALUE_TEXT1) VALUES('6ff9e5ea-cdaf-cb83-0645-bcb46cacdb9b','d189a123-bd57-e253-54fb-ed1dce7fd63c','PP027','007159','1','1Z4','1Z411','JPH10123','','N','0','');</v>
      </c>
    </row>
    <row r="7161" spans="1:23">
      <c r="A7161" t="s">
        <v>17085</v>
      </c>
      <c r="B7161" t="s">
        <v>3342</v>
      </c>
      <c r="C7161" s="18" t="s">
        <v>3343</v>
      </c>
      <c r="D7161" s="18" t="s">
        <v>3344</v>
      </c>
      <c r="E7161" s="18"/>
      <c r="F7161" s="18">
        <v>1</v>
      </c>
      <c r="G7161" s="18" t="s">
        <v>3503</v>
      </c>
      <c r="H7161" s="18" t="s">
        <v>3526</v>
      </c>
      <c r="I7161" s="18" t="s">
        <v>17017</v>
      </c>
      <c r="U7161" s="170" t="s">
        <v>17086</v>
      </c>
      <c r="V7161" s="18" t="s">
        <v>3343</v>
      </c>
      <c r="W7161" t="str">
        <f t="shared" si="111"/>
        <v>INSERT INTO MST_D007_COMMON_D (ID,MST_D006_ID,QF_CODE,D_NO,VALUE01,VALUE02,VALUE03,VALUE04,VALUE05,DELETE_FLAG,UPDATE_FLAG,VALUE_TEXT1) VALUES('ba610030-c7af-ef73-afab-a468dcc6aeea','d189a123-bd57-e253-54fb-ed1dce7fd63c','PP027','007160','1','1Z4','1Z412','JPH10123','','N','0','');</v>
      </c>
    </row>
    <row r="7162" spans="1:23">
      <c r="A7162" t="s">
        <v>17087</v>
      </c>
      <c r="B7162" t="s">
        <v>3342</v>
      </c>
      <c r="C7162" s="18" t="s">
        <v>3343</v>
      </c>
      <c r="D7162" s="18" t="s">
        <v>3344</v>
      </c>
      <c r="E7162" s="18"/>
      <c r="F7162" s="18">
        <v>1</v>
      </c>
      <c r="G7162" s="18" t="s">
        <v>3503</v>
      </c>
      <c r="H7162" s="18" t="s">
        <v>3528</v>
      </c>
      <c r="I7162" s="18" t="s">
        <v>17017</v>
      </c>
      <c r="U7162" s="170" t="s">
        <v>17088</v>
      </c>
      <c r="V7162" s="18" t="s">
        <v>3343</v>
      </c>
      <c r="W7162" t="str">
        <f t="shared" si="111"/>
        <v>INSERT INTO MST_D007_COMMON_D (ID,MST_D006_ID,QF_CODE,D_NO,VALUE01,VALUE02,VALUE03,VALUE04,VALUE05,DELETE_FLAG,UPDATE_FLAG,VALUE_TEXT1) VALUES('7bdb58ce-41d1-5c06-0615-c17ab1a87036','d189a123-bd57-e253-54fb-ed1dce7fd63c','PP027','007161','1','1Z4','1Z413','JPH10123','','N','0','');</v>
      </c>
    </row>
    <row r="7163" spans="1:23">
      <c r="A7163" t="s">
        <v>17089</v>
      </c>
      <c r="B7163" t="s">
        <v>3342</v>
      </c>
      <c r="C7163" s="18" t="s">
        <v>3343</v>
      </c>
      <c r="D7163" s="18" t="s">
        <v>3344</v>
      </c>
      <c r="E7163" s="18"/>
      <c r="F7163" s="18">
        <v>1</v>
      </c>
      <c r="G7163" s="18" t="s">
        <v>3503</v>
      </c>
      <c r="H7163" s="18" t="s">
        <v>3530</v>
      </c>
      <c r="I7163" s="18" t="s">
        <v>17017</v>
      </c>
      <c r="U7163" s="170" t="s">
        <v>17090</v>
      </c>
      <c r="V7163" s="18" t="s">
        <v>3343</v>
      </c>
      <c r="W7163" t="str">
        <f t="shared" si="111"/>
        <v>INSERT INTO MST_D007_COMMON_D (ID,MST_D006_ID,QF_CODE,D_NO,VALUE01,VALUE02,VALUE03,VALUE04,VALUE05,DELETE_FLAG,UPDATE_FLAG,VALUE_TEXT1) VALUES('dcdc3940-f73c-bc98-978d-a20e5b9974d8','d189a123-bd57-e253-54fb-ed1dce7fd63c','PP027','007162','1','1Z4','1Z414','JPH10123','','N','0','');</v>
      </c>
    </row>
    <row r="7164" spans="1:23">
      <c r="A7164" t="s">
        <v>17091</v>
      </c>
      <c r="B7164" t="s">
        <v>3342</v>
      </c>
      <c r="C7164" s="18" t="s">
        <v>3343</v>
      </c>
      <c r="D7164" s="18" t="s">
        <v>3344</v>
      </c>
      <c r="E7164" s="18"/>
      <c r="F7164" s="18">
        <v>1</v>
      </c>
      <c r="G7164" s="18" t="s">
        <v>3503</v>
      </c>
      <c r="H7164" s="18" t="s">
        <v>3532</v>
      </c>
      <c r="I7164" s="18" t="s">
        <v>17017</v>
      </c>
      <c r="U7164" s="170" t="s">
        <v>17092</v>
      </c>
      <c r="V7164" s="18" t="s">
        <v>3343</v>
      </c>
      <c r="W7164" t="str">
        <f t="shared" si="111"/>
        <v>INSERT INTO MST_D007_COMMON_D (ID,MST_D006_ID,QF_CODE,D_NO,VALUE01,VALUE02,VALUE03,VALUE04,VALUE05,DELETE_FLAG,UPDATE_FLAG,VALUE_TEXT1) VALUES('dbcbf19d-06e4-9d5b-f1c2-35eb45d16e5a','d189a123-bd57-e253-54fb-ed1dce7fd63c','PP027','007163','1','1Z4','1Z415','JPH10123','','N','0','');</v>
      </c>
    </row>
    <row r="7165" spans="1:23">
      <c r="A7165" t="s">
        <v>17093</v>
      </c>
      <c r="B7165" t="s">
        <v>3342</v>
      </c>
      <c r="C7165" s="18" t="s">
        <v>3343</v>
      </c>
      <c r="D7165" s="18" t="s">
        <v>3344</v>
      </c>
      <c r="E7165" s="18"/>
      <c r="F7165" s="18">
        <v>1</v>
      </c>
      <c r="G7165" s="18" t="s">
        <v>3503</v>
      </c>
      <c r="H7165" s="18" t="s">
        <v>3534</v>
      </c>
      <c r="I7165" s="18" t="s">
        <v>17017</v>
      </c>
      <c r="U7165" s="170" t="s">
        <v>17094</v>
      </c>
      <c r="V7165" s="18" t="s">
        <v>3343</v>
      </c>
      <c r="W7165" t="str">
        <f t="shared" si="111"/>
        <v>INSERT INTO MST_D007_COMMON_D (ID,MST_D006_ID,QF_CODE,D_NO,VALUE01,VALUE02,VALUE03,VALUE04,VALUE05,DELETE_FLAG,UPDATE_FLAG,VALUE_TEXT1) VALUES('ad18c55b-7ab4-ebe8-0dda-68815ade25c1','d189a123-bd57-e253-54fb-ed1dce7fd63c','PP027','007164','1','1Z4','1Z416','JPH10123','','N','0','');</v>
      </c>
    </row>
    <row r="7166" spans="1:23">
      <c r="A7166" t="s">
        <v>17095</v>
      </c>
      <c r="B7166" t="s">
        <v>3342</v>
      </c>
      <c r="C7166" s="18" t="s">
        <v>3343</v>
      </c>
      <c r="D7166" s="18" t="s">
        <v>3344</v>
      </c>
      <c r="E7166" s="18"/>
      <c r="F7166" s="18">
        <v>1</v>
      </c>
      <c r="G7166" s="18" t="s">
        <v>3503</v>
      </c>
      <c r="H7166" s="18" t="s">
        <v>3536</v>
      </c>
      <c r="I7166" s="18" t="s">
        <v>17017</v>
      </c>
      <c r="U7166" s="170" t="s">
        <v>17096</v>
      </c>
      <c r="V7166" s="18" t="s">
        <v>3343</v>
      </c>
      <c r="W7166" t="str">
        <f t="shared" si="111"/>
        <v>INSERT INTO MST_D007_COMMON_D (ID,MST_D006_ID,QF_CODE,D_NO,VALUE01,VALUE02,VALUE03,VALUE04,VALUE05,DELETE_FLAG,UPDATE_FLAG,VALUE_TEXT1) VALUES('acbdeb21-81f5-ae3c-dfdb-ff0aa3f1dff6','d189a123-bd57-e253-54fb-ed1dce7fd63c','PP027','007165','1','1Z4','1Z417','JPH10123','','N','0','');</v>
      </c>
    </row>
    <row r="7167" spans="1:23">
      <c r="A7167" t="s">
        <v>17097</v>
      </c>
      <c r="B7167" t="s">
        <v>3342</v>
      </c>
      <c r="C7167" s="18" t="s">
        <v>3343</v>
      </c>
      <c r="D7167" s="18" t="s">
        <v>3344</v>
      </c>
      <c r="E7167" s="18"/>
      <c r="F7167" s="18">
        <v>1</v>
      </c>
      <c r="G7167" s="18" t="s">
        <v>3503</v>
      </c>
      <c r="H7167" s="18" t="s">
        <v>3538</v>
      </c>
      <c r="I7167" s="18" t="s">
        <v>17017</v>
      </c>
      <c r="U7167" s="170" t="s">
        <v>17098</v>
      </c>
      <c r="V7167" s="18" t="s">
        <v>3343</v>
      </c>
      <c r="W7167" t="str">
        <f t="shared" si="111"/>
        <v>INSERT INTO MST_D007_COMMON_D (ID,MST_D006_ID,QF_CODE,D_NO,VALUE01,VALUE02,VALUE03,VALUE04,VALUE05,DELETE_FLAG,UPDATE_FLAG,VALUE_TEXT1) VALUES('bff20bae-2964-b18c-8f13-db2dbfa175be','d189a123-bd57-e253-54fb-ed1dce7fd63c','PP027','007166','1','1Z4','1Z418','JPH10123','','N','0','');</v>
      </c>
    </row>
    <row r="7168" spans="1:23">
      <c r="A7168" t="s">
        <v>17099</v>
      </c>
      <c r="B7168" t="s">
        <v>3342</v>
      </c>
      <c r="C7168" s="18" t="s">
        <v>3343</v>
      </c>
      <c r="D7168" s="18" t="s">
        <v>3344</v>
      </c>
      <c r="E7168" s="18"/>
      <c r="F7168" s="18">
        <v>1</v>
      </c>
      <c r="G7168" s="18" t="s">
        <v>3503</v>
      </c>
      <c r="H7168" s="18" t="s">
        <v>3540</v>
      </c>
      <c r="I7168" s="18" t="s">
        <v>17017</v>
      </c>
      <c r="U7168" s="170" t="s">
        <v>17100</v>
      </c>
      <c r="V7168" s="18" t="s">
        <v>3343</v>
      </c>
      <c r="W7168" t="str">
        <f t="shared" si="111"/>
        <v>INSERT INTO MST_D007_COMMON_D (ID,MST_D006_ID,QF_CODE,D_NO,VALUE01,VALUE02,VALUE03,VALUE04,VALUE05,DELETE_FLAG,UPDATE_FLAG,VALUE_TEXT1) VALUES('a6ec4b81-814e-3b4c-937b-efa9ffe23ee4','d189a123-bd57-e253-54fb-ed1dce7fd63c','PP027','007167','1','1Z4','1Z419','JPH10123','','N','0','');</v>
      </c>
    </row>
    <row r="7169" spans="1:23">
      <c r="A7169" t="s">
        <v>17101</v>
      </c>
      <c r="B7169" t="s">
        <v>3342</v>
      </c>
      <c r="C7169" s="18" t="s">
        <v>3343</v>
      </c>
      <c r="D7169" s="18" t="s">
        <v>3344</v>
      </c>
      <c r="E7169" s="18"/>
      <c r="F7169" s="18">
        <v>1</v>
      </c>
      <c r="G7169" s="18" t="s">
        <v>3503</v>
      </c>
      <c r="H7169" s="18" t="s">
        <v>3542</v>
      </c>
      <c r="I7169" s="18" t="s">
        <v>17017</v>
      </c>
      <c r="U7169" s="170" t="s">
        <v>17102</v>
      </c>
      <c r="V7169" s="18" t="s">
        <v>3343</v>
      </c>
      <c r="W7169" t="str">
        <f t="shared" si="111"/>
        <v>INSERT INTO MST_D007_COMMON_D (ID,MST_D006_ID,QF_CODE,D_NO,VALUE01,VALUE02,VALUE03,VALUE04,VALUE05,DELETE_FLAG,UPDATE_FLAG,VALUE_TEXT1) VALUES('ecf07b2c-bdeb-c4a6-9e9b-3aadb4ce81d5','d189a123-bd57-e253-54fb-ed1dce7fd63c','PP027','007168','1','1Z4','1Z420','JPH10123','','N','0','');</v>
      </c>
    </row>
    <row r="7170" spans="1:23">
      <c r="A7170" t="s">
        <v>17103</v>
      </c>
      <c r="B7170" t="s">
        <v>3342</v>
      </c>
      <c r="C7170" s="18" t="s">
        <v>3343</v>
      </c>
      <c r="D7170" s="18" t="s">
        <v>3344</v>
      </c>
      <c r="E7170" s="18"/>
      <c r="F7170" s="18">
        <v>1</v>
      </c>
      <c r="G7170" s="18" t="s">
        <v>3544</v>
      </c>
      <c r="H7170" s="18" t="s">
        <v>3545</v>
      </c>
      <c r="I7170" s="18" t="s">
        <v>17017</v>
      </c>
      <c r="U7170" s="170" t="s">
        <v>17104</v>
      </c>
      <c r="V7170" s="18" t="s">
        <v>3343</v>
      </c>
      <c r="W7170" t="str">
        <f t="shared" si="111"/>
        <v>INSERT INTO MST_D007_COMMON_D (ID,MST_D006_ID,QF_CODE,D_NO,VALUE01,VALUE02,VALUE03,VALUE04,VALUE05,DELETE_FLAG,UPDATE_FLAG,VALUE_TEXT1) VALUES('3d6dab32-aea3-102e-bcd6-f1d7ebaca4b8','d189a123-bd57-e253-54fb-ed1dce7fd63c','PP027','007169','1','1Z5','1Z501','JPH10123','','N','0','');</v>
      </c>
    </row>
    <row r="7171" spans="1:23">
      <c r="A7171" t="s">
        <v>17105</v>
      </c>
      <c r="B7171" t="s">
        <v>3342</v>
      </c>
      <c r="C7171" s="18" t="s">
        <v>3343</v>
      </c>
      <c r="D7171" s="18" t="s">
        <v>3344</v>
      </c>
      <c r="E7171" s="18"/>
      <c r="F7171" s="18">
        <v>1</v>
      </c>
      <c r="G7171" s="18" t="s">
        <v>3544</v>
      </c>
      <c r="H7171" s="18" t="s">
        <v>3547</v>
      </c>
      <c r="I7171" s="18" t="s">
        <v>17017</v>
      </c>
      <c r="U7171" s="170" t="s">
        <v>17106</v>
      </c>
      <c r="V7171" s="18" t="s">
        <v>3343</v>
      </c>
      <c r="W7171" t="str">
        <f t="shared" ref="W7171:W7234" si="112">"  INSERT INTO MST_D007_COMMON_D (ID,MST_D006_ID,QF_CODE,D_NO,VALUE01,VALUE02,VALUE03,VALUE04,VALUE05,DELETE_FLAG,UPDATE_FLAG,VALUE_TEXT1) VALUES('"&amp;A7171&amp;"','"&amp;B7171&amp;"','"&amp;V7171&amp;"','"&amp;U7171&amp;"','"&amp;F7171&amp;"','"&amp;G7171&amp;"','"&amp;H7171&amp;"','"&amp;I7171&amp;"','"&amp;J7171&amp;"','N','0','"&amp;E7171&amp;"');"</f>
        <v>INSERT INTO MST_D007_COMMON_D (ID,MST_D006_ID,QF_CODE,D_NO,VALUE01,VALUE02,VALUE03,VALUE04,VALUE05,DELETE_FLAG,UPDATE_FLAG,VALUE_TEXT1) VALUES('7d891c8a-1e12-a6de-e200-9445b63dd5b1','d189a123-bd57-e253-54fb-ed1dce7fd63c','PP027','007170','1','1Z5','1Z502','JPH10123','','N','0','');</v>
      </c>
    </row>
    <row r="7172" spans="1:23">
      <c r="A7172" t="s">
        <v>17107</v>
      </c>
      <c r="B7172" t="s">
        <v>3342</v>
      </c>
      <c r="C7172" s="18" t="s">
        <v>3343</v>
      </c>
      <c r="D7172" s="18" t="s">
        <v>3344</v>
      </c>
      <c r="E7172" s="18"/>
      <c r="F7172" s="18">
        <v>1</v>
      </c>
      <c r="G7172" s="18" t="s">
        <v>3544</v>
      </c>
      <c r="H7172" s="18" t="s">
        <v>3549</v>
      </c>
      <c r="I7172" s="18" t="s">
        <v>17017</v>
      </c>
      <c r="U7172" s="170" t="s">
        <v>17108</v>
      </c>
      <c r="V7172" s="18" t="s">
        <v>3343</v>
      </c>
      <c r="W7172" t="str">
        <f t="shared" si="112"/>
        <v>INSERT INTO MST_D007_COMMON_D (ID,MST_D006_ID,QF_CODE,D_NO,VALUE01,VALUE02,VALUE03,VALUE04,VALUE05,DELETE_FLAG,UPDATE_FLAG,VALUE_TEXT1) VALUES('36af3af2-e435-0c0c-1b44-42a1f30ac7bd','d189a123-bd57-e253-54fb-ed1dce7fd63c','PP027','007171','1','1Z5','1Z503','JPH10123','','N','0','');</v>
      </c>
    </row>
    <row r="7173" spans="1:23">
      <c r="A7173" t="s">
        <v>17109</v>
      </c>
      <c r="B7173" t="s">
        <v>3342</v>
      </c>
      <c r="C7173" s="18" t="s">
        <v>3343</v>
      </c>
      <c r="D7173" s="18" t="s">
        <v>3344</v>
      </c>
      <c r="E7173" s="18"/>
      <c r="F7173" s="18">
        <v>1</v>
      </c>
      <c r="G7173" s="18" t="s">
        <v>3544</v>
      </c>
      <c r="H7173" s="18" t="s">
        <v>3551</v>
      </c>
      <c r="I7173" s="18" t="s">
        <v>17017</v>
      </c>
      <c r="U7173" s="170" t="s">
        <v>17110</v>
      </c>
      <c r="V7173" s="18" t="s">
        <v>3343</v>
      </c>
      <c r="W7173" t="str">
        <f t="shared" si="112"/>
        <v>INSERT INTO MST_D007_COMMON_D (ID,MST_D006_ID,QF_CODE,D_NO,VALUE01,VALUE02,VALUE03,VALUE04,VALUE05,DELETE_FLAG,UPDATE_FLAG,VALUE_TEXT1) VALUES('fafbda14-9662-396d-da5f-e10f4a249bb2','d189a123-bd57-e253-54fb-ed1dce7fd63c','PP027','007172','1','1Z5','1Z504','JPH10123','','N','0','');</v>
      </c>
    </row>
    <row r="7174" spans="1:23">
      <c r="A7174" t="s">
        <v>17111</v>
      </c>
      <c r="B7174" t="s">
        <v>3342</v>
      </c>
      <c r="C7174" s="18" t="s">
        <v>3343</v>
      </c>
      <c r="D7174" s="18" t="s">
        <v>3344</v>
      </c>
      <c r="E7174" s="18"/>
      <c r="F7174" s="18">
        <v>1</v>
      </c>
      <c r="G7174" s="18" t="s">
        <v>3544</v>
      </c>
      <c r="H7174" s="18" t="s">
        <v>3553</v>
      </c>
      <c r="I7174" s="18" t="s">
        <v>17017</v>
      </c>
      <c r="U7174" s="170" t="s">
        <v>17112</v>
      </c>
      <c r="V7174" s="18" t="s">
        <v>3343</v>
      </c>
      <c r="W7174" t="str">
        <f t="shared" si="112"/>
        <v>INSERT INTO MST_D007_COMMON_D (ID,MST_D006_ID,QF_CODE,D_NO,VALUE01,VALUE02,VALUE03,VALUE04,VALUE05,DELETE_FLAG,UPDATE_FLAG,VALUE_TEXT1) VALUES('691ca8cb-bcd2-0b17-cdd8-624ed77e1baa','d189a123-bd57-e253-54fb-ed1dce7fd63c','PP027','007173','1','1Z5','1Z505','JPH10123','','N','0','');</v>
      </c>
    </row>
    <row r="7175" spans="1:23">
      <c r="A7175" t="s">
        <v>17113</v>
      </c>
      <c r="B7175" t="s">
        <v>3342</v>
      </c>
      <c r="C7175" s="18" t="s">
        <v>3343</v>
      </c>
      <c r="D7175" s="18" t="s">
        <v>3344</v>
      </c>
      <c r="E7175" s="18"/>
      <c r="F7175" s="18">
        <v>1</v>
      </c>
      <c r="G7175" s="18" t="s">
        <v>3544</v>
      </c>
      <c r="H7175" s="18" t="s">
        <v>3555</v>
      </c>
      <c r="I7175" s="18" t="s">
        <v>17017</v>
      </c>
      <c r="U7175" s="170" t="s">
        <v>17114</v>
      </c>
      <c r="V7175" s="18" t="s">
        <v>3343</v>
      </c>
      <c r="W7175" t="str">
        <f t="shared" si="112"/>
        <v>INSERT INTO MST_D007_COMMON_D (ID,MST_D006_ID,QF_CODE,D_NO,VALUE01,VALUE02,VALUE03,VALUE04,VALUE05,DELETE_FLAG,UPDATE_FLAG,VALUE_TEXT1) VALUES('d8cd26b9-dddb-abc1-f785-3edfd9a8d418','d189a123-bd57-e253-54fb-ed1dce7fd63c','PP027','007174','1','1Z5','1Z506','JPH10123','','N','0','');</v>
      </c>
    </row>
    <row r="7176" spans="1:23">
      <c r="A7176" t="s">
        <v>17115</v>
      </c>
      <c r="B7176" t="s">
        <v>3342</v>
      </c>
      <c r="C7176" s="18" t="s">
        <v>3343</v>
      </c>
      <c r="D7176" s="18" t="s">
        <v>3344</v>
      </c>
      <c r="E7176" s="18"/>
      <c r="F7176" s="18">
        <v>1</v>
      </c>
      <c r="G7176" s="18" t="s">
        <v>3544</v>
      </c>
      <c r="H7176" s="18" t="s">
        <v>3557</v>
      </c>
      <c r="I7176" s="18" t="s">
        <v>17017</v>
      </c>
      <c r="U7176" s="170" t="s">
        <v>17116</v>
      </c>
      <c r="V7176" s="18" t="s">
        <v>3343</v>
      </c>
      <c r="W7176" t="str">
        <f t="shared" si="112"/>
        <v>INSERT INTO MST_D007_COMMON_D (ID,MST_D006_ID,QF_CODE,D_NO,VALUE01,VALUE02,VALUE03,VALUE04,VALUE05,DELETE_FLAG,UPDATE_FLAG,VALUE_TEXT1) VALUES('7dbbb824-ea43-b79e-28d5-bb4e79186c98','d189a123-bd57-e253-54fb-ed1dce7fd63c','PP027','007175','1','1Z5','1Z507','JPH10123','','N','0','');</v>
      </c>
    </row>
    <row r="7177" spans="1:23">
      <c r="A7177" t="s">
        <v>17117</v>
      </c>
      <c r="B7177" t="s">
        <v>3342</v>
      </c>
      <c r="C7177" s="18" t="s">
        <v>3343</v>
      </c>
      <c r="D7177" s="18" t="s">
        <v>3344</v>
      </c>
      <c r="E7177" s="18"/>
      <c r="F7177" s="18">
        <v>1</v>
      </c>
      <c r="G7177" s="18" t="s">
        <v>3544</v>
      </c>
      <c r="H7177" s="18" t="s">
        <v>3559</v>
      </c>
      <c r="I7177" s="18" t="s">
        <v>17017</v>
      </c>
      <c r="U7177" s="170" t="s">
        <v>17118</v>
      </c>
      <c r="V7177" s="18" t="s">
        <v>3343</v>
      </c>
      <c r="W7177" t="str">
        <f t="shared" si="112"/>
        <v>INSERT INTO MST_D007_COMMON_D (ID,MST_D006_ID,QF_CODE,D_NO,VALUE01,VALUE02,VALUE03,VALUE04,VALUE05,DELETE_FLAG,UPDATE_FLAG,VALUE_TEXT1) VALUES('824772ef-fd75-017b-c7df-2089e8c83f47','d189a123-bd57-e253-54fb-ed1dce7fd63c','PP027','007176','1','1Z5','1Z508','JPH10123','','N','0','');</v>
      </c>
    </row>
    <row r="7178" spans="1:23">
      <c r="A7178" t="s">
        <v>17119</v>
      </c>
      <c r="B7178" t="s">
        <v>3342</v>
      </c>
      <c r="C7178" s="18" t="s">
        <v>3343</v>
      </c>
      <c r="D7178" s="18" t="s">
        <v>3344</v>
      </c>
      <c r="E7178" s="18"/>
      <c r="F7178" s="18">
        <v>1</v>
      </c>
      <c r="G7178" s="18" t="s">
        <v>3544</v>
      </c>
      <c r="H7178" s="18" t="s">
        <v>3561</v>
      </c>
      <c r="I7178" s="18" t="s">
        <v>17017</v>
      </c>
      <c r="U7178" s="170" t="s">
        <v>17120</v>
      </c>
      <c r="V7178" s="18" t="s">
        <v>3343</v>
      </c>
      <c r="W7178" t="str">
        <f t="shared" si="112"/>
        <v>INSERT INTO MST_D007_COMMON_D (ID,MST_D006_ID,QF_CODE,D_NO,VALUE01,VALUE02,VALUE03,VALUE04,VALUE05,DELETE_FLAG,UPDATE_FLAG,VALUE_TEXT1) VALUES('faa95dd2-a54f-dfd4-deae-ab13e8eac3e9','d189a123-bd57-e253-54fb-ed1dce7fd63c','PP027','007177','1','1Z5','1Z509','JPH10123','','N','0','');</v>
      </c>
    </row>
    <row r="7179" spans="1:23">
      <c r="A7179" t="s">
        <v>17121</v>
      </c>
      <c r="B7179" t="s">
        <v>3342</v>
      </c>
      <c r="C7179" s="18" t="s">
        <v>3343</v>
      </c>
      <c r="D7179" s="18" t="s">
        <v>3344</v>
      </c>
      <c r="E7179" s="18"/>
      <c r="F7179" s="18">
        <v>1</v>
      </c>
      <c r="G7179" s="18" t="s">
        <v>3544</v>
      </c>
      <c r="H7179" s="18" t="s">
        <v>3563</v>
      </c>
      <c r="I7179" s="18" t="s">
        <v>17017</v>
      </c>
      <c r="U7179" s="170" t="s">
        <v>17122</v>
      </c>
      <c r="V7179" s="18" t="s">
        <v>3343</v>
      </c>
      <c r="W7179" t="str">
        <f t="shared" si="112"/>
        <v>INSERT INTO MST_D007_COMMON_D (ID,MST_D006_ID,QF_CODE,D_NO,VALUE01,VALUE02,VALUE03,VALUE04,VALUE05,DELETE_FLAG,UPDATE_FLAG,VALUE_TEXT1) VALUES('b8eda06d-0797-ca83-19c9-db48ca63146d','d189a123-bd57-e253-54fb-ed1dce7fd63c','PP027','007178','1','1Z5','1Z510','JPH10123','','N','0','');</v>
      </c>
    </row>
    <row r="7180" spans="1:23">
      <c r="A7180" t="s">
        <v>17123</v>
      </c>
      <c r="B7180" t="s">
        <v>3342</v>
      </c>
      <c r="C7180" s="18" t="s">
        <v>3343</v>
      </c>
      <c r="D7180" s="18" t="s">
        <v>3344</v>
      </c>
      <c r="E7180" s="18"/>
      <c r="F7180" s="18">
        <v>1</v>
      </c>
      <c r="G7180" s="18" t="s">
        <v>3544</v>
      </c>
      <c r="H7180" s="18" t="s">
        <v>3565</v>
      </c>
      <c r="I7180" s="18" t="s">
        <v>17017</v>
      </c>
      <c r="U7180" s="170" t="s">
        <v>17124</v>
      </c>
      <c r="V7180" s="18" t="s">
        <v>3343</v>
      </c>
      <c r="W7180" t="str">
        <f t="shared" si="112"/>
        <v>INSERT INTO MST_D007_COMMON_D (ID,MST_D006_ID,QF_CODE,D_NO,VALUE01,VALUE02,VALUE03,VALUE04,VALUE05,DELETE_FLAG,UPDATE_FLAG,VALUE_TEXT1) VALUES('6eb3f014-e03f-c96d-b2a0-fa83f4197cf5','d189a123-bd57-e253-54fb-ed1dce7fd63c','PP027','007179','1','1Z5','1Z511','JPH10123','','N','0','');</v>
      </c>
    </row>
    <row r="7181" spans="1:23">
      <c r="A7181" t="s">
        <v>17125</v>
      </c>
      <c r="B7181" t="s">
        <v>3342</v>
      </c>
      <c r="C7181" s="18" t="s">
        <v>3343</v>
      </c>
      <c r="D7181" s="18" t="s">
        <v>3344</v>
      </c>
      <c r="E7181" s="18"/>
      <c r="F7181" s="18">
        <v>1</v>
      </c>
      <c r="G7181" s="18" t="s">
        <v>3544</v>
      </c>
      <c r="H7181" s="18" t="s">
        <v>3567</v>
      </c>
      <c r="I7181" s="18" t="s">
        <v>17017</v>
      </c>
      <c r="U7181" s="170" t="s">
        <v>17126</v>
      </c>
      <c r="V7181" s="18" t="s">
        <v>3343</v>
      </c>
      <c r="W7181" t="str">
        <f t="shared" si="112"/>
        <v>INSERT INTO MST_D007_COMMON_D (ID,MST_D006_ID,QF_CODE,D_NO,VALUE01,VALUE02,VALUE03,VALUE04,VALUE05,DELETE_FLAG,UPDATE_FLAG,VALUE_TEXT1) VALUES('98449b4f-efc6-fd6e-83e0-0f574aadac75','d189a123-bd57-e253-54fb-ed1dce7fd63c','PP027','007180','1','1Z5','1Z512','JPH10123','','N','0','');</v>
      </c>
    </row>
    <row r="7182" spans="1:23">
      <c r="A7182" t="s">
        <v>17127</v>
      </c>
      <c r="B7182" t="s">
        <v>3342</v>
      </c>
      <c r="C7182" s="18" t="s">
        <v>3343</v>
      </c>
      <c r="D7182" s="18" t="s">
        <v>3344</v>
      </c>
      <c r="E7182" s="18"/>
      <c r="F7182" s="18">
        <v>1</v>
      </c>
      <c r="G7182" s="18" t="s">
        <v>3544</v>
      </c>
      <c r="H7182" s="18" t="s">
        <v>3569</v>
      </c>
      <c r="I7182" s="18" t="s">
        <v>17017</v>
      </c>
      <c r="U7182" s="170" t="s">
        <v>17128</v>
      </c>
      <c r="V7182" s="18" t="s">
        <v>3343</v>
      </c>
      <c r="W7182" t="str">
        <f t="shared" si="112"/>
        <v>INSERT INTO MST_D007_COMMON_D (ID,MST_D006_ID,QF_CODE,D_NO,VALUE01,VALUE02,VALUE03,VALUE04,VALUE05,DELETE_FLAG,UPDATE_FLAG,VALUE_TEXT1) VALUES('6c68fcff-c0df-f97a-b462-ebead35e4bb0','d189a123-bd57-e253-54fb-ed1dce7fd63c','PP027','007181','1','1Z5','1Z513','JPH10123','','N','0','');</v>
      </c>
    </row>
    <row r="7183" spans="1:23">
      <c r="A7183" t="s">
        <v>17129</v>
      </c>
      <c r="B7183" t="s">
        <v>3342</v>
      </c>
      <c r="C7183" s="18" t="s">
        <v>3343</v>
      </c>
      <c r="D7183" s="18" t="s">
        <v>3344</v>
      </c>
      <c r="E7183" s="18"/>
      <c r="F7183" s="18">
        <v>1</v>
      </c>
      <c r="G7183" s="18" t="s">
        <v>3544</v>
      </c>
      <c r="H7183" s="18" t="s">
        <v>3571</v>
      </c>
      <c r="I7183" s="18" t="s">
        <v>17017</v>
      </c>
      <c r="U7183" s="170" t="s">
        <v>17130</v>
      </c>
      <c r="V7183" s="18" t="s">
        <v>3343</v>
      </c>
      <c r="W7183" t="str">
        <f t="shared" si="112"/>
        <v>INSERT INTO MST_D007_COMMON_D (ID,MST_D006_ID,QF_CODE,D_NO,VALUE01,VALUE02,VALUE03,VALUE04,VALUE05,DELETE_FLAG,UPDATE_FLAG,VALUE_TEXT1) VALUES('2f9f76bb-11d1-7e60-728e-0cff4a4a2545','d189a123-bd57-e253-54fb-ed1dce7fd63c','PP027','007182','1','1Z5','1Z514','JPH10123','','N','0','');</v>
      </c>
    </row>
    <row r="7184" spans="1:23">
      <c r="A7184" t="s">
        <v>17131</v>
      </c>
      <c r="B7184" t="s">
        <v>3342</v>
      </c>
      <c r="C7184" s="18" t="s">
        <v>3343</v>
      </c>
      <c r="D7184" s="18" t="s">
        <v>3344</v>
      </c>
      <c r="E7184" s="18"/>
      <c r="F7184" s="18">
        <v>1</v>
      </c>
      <c r="G7184" s="18" t="s">
        <v>3573</v>
      </c>
      <c r="H7184" s="18" t="s">
        <v>3574</v>
      </c>
      <c r="I7184" s="18" t="s">
        <v>17017</v>
      </c>
      <c r="U7184" s="170" t="s">
        <v>17132</v>
      </c>
      <c r="V7184" s="18" t="s">
        <v>3343</v>
      </c>
      <c r="W7184" t="str">
        <f t="shared" si="112"/>
        <v>INSERT INTO MST_D007_COMMON_D (ID,MST_D006_ID,QF_CODE,D_NO,VALUE01,VALUE02,VALUE03,VALUE04,VALUE05,DELETE_FLAG,UPDATE_FLAG,VALUE_TEXT1) VALUES('e09ad10b-042b-d617-df88-ccbaaa39635a','d189a123-bd57-e253-54fb-ed1dce7fd63c','PP027','007183','1','1Z6','1Z601','JPH10123','','N','0','');</v>
      </c>
    </row>
    <row r="7185" spans="1:23">
      <c r="A7185" t="s">
        <v>17133</v>
      </c>
      <c r="B7185" t="s">
        <v>3342</v>
      </c>
      <c r="C7185" s="18" t="s">
        <v>3343</v>
      </c>
      <c r="D7185" s="18" t="s">
        <v>3344</v>
      </c>
      <c r="E7185" s="18"/>
      <c r="F7185" s="18">
        <v>1</v>
      </c>
      <c r="G7185" s="18" t="s">
        <v>3573</v>
      </c>
      <c r="H7185" s="18" t="s">
        <v>3576</v>
      </c>
      <c r="I7185" s="18" t="s">
        <v>17017</v>
      </c>
      <c r="U7185" s="170" t="s">
        <v>17134</v>
      </c>
      <c r="V7185" s="18" t="s">
        <v>3343</v>
      </c>
      <c r="W7185" t="str">
        <f t="shared" si="112"/>
        <v>INSERT INTO MST_D007_COMMON_D (ID,MST_D006_ID,QF_CODE,D_NO,VALUE01,VALUE02,VALUE03,VALUE04,VALUE05,DELETE_FLAG,UPDATE_FLAG,VALUE_TEXT1) VALUES('6b12ffde-3602-64c6-bd56-dc2ec47a8b63','d189a123-bd57-e253-54fb-ed1dce7fd63c','PP027','007184','1','1Z6','1Z602','JPH10123','','N','0','');</v>
      </c>
    </row>
    <row r="7186" spans="1:23">
      <c r="A7186" t="s">
        <v>17135</v>
      </c>
      <c r="B7186" t="s">
        <v>3342</v>
      </c>
      <c r="C7186" s="18" t="s">
        <v>3343</v>
      </c>
      <c r="D7186" s="18" t="s">
        <v>3344</v>
      </c>
      <c r="E7186" s="18"/>
      <c r="F7186" s="18">
        <v>1</v>
      </c>
      <c r="G7186" s="18" t="s">
        <v>3573</v>
      </c>
      <c r="H7186" s="18" t="s">
        <v>3578</v>
      </c>
      <c r="I7186" s="18" t="s">
        <v>17017</v>
      </c>
      <c r="U7186" s="170" t="s">
        <v>17136</v>
      </c>
      <c r="V7186" s="18" t="s">
        <v>3343</v>
      </c>
      <c r="W7186" t="str">
        <f t="shared" si="112"/>
        <v>INSERT INTO MST_D007_COMMON_D (ID,MST_D006_ID,QF_CODE,D_NO,VALUE01,VALUE02,VALUE03,VALUE04,VALUE05,DELETE_FLAG,UPDATE_FLAG,VALUE_TEXT1) VALUES('5a5bd06d-05c0-d02a-d59d-8f7297cbc0e7','d189a123-bd57-e253-54fb-ed1dce7fd63c','PP027','007185','1','1Z6','1Z603','JPH10123','','N','0','');</v>
      </c>
    </row>
    <row r="7187" spans="1:23">
      <c r="A7187" t="s">
        <v>17137</v>
      </c>
      <c r="B7187" t="s">
        <v>3342</v>
      </c>
      <c r="C7187" s="18" t="s">
        <v>3343</v>
      </c>
      <c r="D7187" s="18" t="s">
        <v>3344</v>
      </c>
      <c r="E7187" s="18"/>
      <c r="F7187" s="18">
        <v>1</v>
      </c>
      <c r="G7187" s="18" t="s">
        <v>3573</v>
      </c>
      <c r="H7187" s="18" t="s">
        <v>3580</v>
      </c>
      <c r="I7187" s="18" t="s">
        <v>17017</v>
      </c>
      <c r="U7187" s="170" t="s">
        <v>17138</v>
      </c>
      <c r="V7187" s="18" t="s">
        <v>3343</v>
      </c>
      <c r="W7187" t="str">
        <f t="shared" si="112"/>
        <v>INSERT INTO MST_D007_COMMON_D (ID,MST_D006_ID,QF_CODE,D_NO,VALUE01,VALUE02,VALUE03,VALUE04,VALUE05,DELETE_FLAG,UPDATE_FLAG,VALUE_TEXT1) VALUES('e19ca8dd-b559-ecc9-4a85-c328d15f726f','d189a123-bd57-e253-54fb-ed1dce7fd63c','PP027','007186','1','1Z6','1Z604','JPH10123','','N','0','');</v>
      </c>
    </row>
    <row r="7188" spans="1:23">
      <c r="A7188" t="s">
        <v>17139</v>
      </c>
      <c r="B7188" t="s">
        <v>3342</v>
      </c>
      <c r="C7188" s="18" t="s">
        <v>3343</v>
      </c>
      <c r="D7188" s="18" t="s">
        <v>3344</v>
      </c>
      <c r="E7188" s="18"/>
      <c r="F7188" s="18">
        <v>1</v>
      </c>
      <c r="G7188" s="18" t="s">
        <v>3573</v>
      </c>
      <c r="H7188" s="18" t="s">
        <v>3582</v>
      </c>
      <c r="I7188" s="18" t="s">
        <v>17017</v>
      </c>
      <c r="U7188" s="170" t="s">
        <v>17140</v>
      </c>
      <c r="V7188" s="18" t="s">
        <v>3343</v>
      </c>
      <c r="W7188" t="str">
        <f t="shared" si="112"/>
        <v>INSERT INTO MST_D007_COMMON_D (ID,MST_D006_ID,QF_CODE,D_NO,VALUE01,VALUE02,VALUE03,VALUE04,VALUE05,DELETE_FLAG,UPDATE_FLAG,VALUE_TEXT1) VALUES('72f78da3-bbb1-b97b-707b-dd39fbcc1ecb','d189a123-bd57-e253-54fb-ed1dce7fd63c','PP027','007187','1','1Z6','1Z605','JPH10123','','N','0','');</v>
      </c>
    </row>
    <row r="7189" spans="1:23">
      <c r="A7189" t="s">
        <v>17141</v>
      </c>
      <c r="B7189" t="s">
        <v>3342</v>
      </c>
      <c r="C7189" s="18" t="s">
        <v>3343</v>
      </c>
      <c r="D7189" s="18" t="s">
        <v>3344</v>
      </c>
      <c r="E7189" s="18"/>
      <c r="F7189" s="18">
        <v>1</v>
      </c>
      <c r="G7189" s="18" t="s">
        <v>3573</v>
      </c>
      <c r="H7189" s="18" t="s">
        <v>3584</v>
      </c>
      <c r="I7189" s="18" t="s">
        <v>17017</v>
      </c>
      <c r="U7189" s="170" t="s">
        <v>17142</v>
      </c>
      <c r="V7189" s="18" t="s">
        <v>3343</v>
      </c>
      <c r="W7189" t="str">
        <f t="shared" si="112"/>
        <v>INSERT INTO MST_D007_COMMON_D (ID,MST_D006_ID,QF_CODE,D_NO,VALUE01,VALUE02,VALUE03,VALUE04,VALUE05,DELETE_FLAG,UPDATE_FLAG,VALUE_TEXT1) VALUES('fcf3cf3d-daae-d94b-0744-9322c75d86ed','d189a123-bd57-e253-54fb-ed1dce7fd63c','PP027','007188','1','1Z6','1Z606','JPH10123','','N','0','');</v>
      </c>
    </row>
    <row r="7190" spans="1:23">
      <c r="A7190" t="s">
        <v>17143</v>
      </c>
      <c r="B7190" t="s">
        <v>3342</v>
      </c>
      <c r="C7190" s="18" t="s">
        <v>3343</v>
      </c>
      <c r="D7190" s="18" t="s">
        <v>3344</v>
      </c>
      <c r="E7190" s="18"/>
      <c r="F7190" s="18">
        <v>1</v>
      </c>
      <c r="G7190" s="18" t="s">
        <v>3573</v>
      </c>
      <c r="H7190" s="18" t="s">
        <v>3586</v>
      </c>
      <c r="I7190" s="18" t="s">
        <v>17017</v>
      </c>
      <c r="U7190" s="170" t="s">
        <v>17144</v>
      </c>
      <c r="V7190" s="18" t="s">
        <v>3343</v>
      </c>
      <c r="W7190" t="str">
        <f t="shared" si="112"/>
        <v>INSERT INTO MST_D007_COMMON_D (ID,MST_D006_ID,QF_CODE,D_NO,VALUE01,VALUE02,VALUE03,VALUE04,VALUE05,DELETE_FLAG,UPDATE_FLAG,VALUE_TEXT1) VALUES('484d1beb-28e2-89d7-b3bf-6415edc63d0a','d189a123-bd57-e253-54fb-ed1dce7fd63c','PP027','007189','1','1Z6','1Z607','JPH10123','','N','0','');</v>
      </c>
    </row>
    <row r="7191" spans="1:23">
      <c r="A7191" t="s">
        <v>17145</v>
      </c>
      <c r="B7191" t="s">
        <v>3342</v>
      </c>
      <c r="C7191" s="18" t="s">
        <v>3343</v>
      </c>
      <c r="D7191" s="18" t="s">
        <v>3344</v>
      </c>
      <c r="E7191" s="18"/>
      <c r="F7191" s="18">
        <v>1</v>
      </c>
      <c r="G7191" s="18" t="s">
        <v>3573</v>
      </c>
      <c r="H7191" s="18" t="s">
        <v>3588</v>
      </c>
      <c r="I7191" s="18" t="s">
        <v>17017</v>
      </c>
      <c r="U7191" s="170" t="s">
        <v>17146</v>
      </c>
      <c r="V7191" s="18" t="s">
        <v>3343</v>
      </c>
      <c r="W7191" t="str">
        <f t="shared" si="112"/>
        <v>INSERT INTO MST_D007_COMMON_D (ID,MST_D006_ID,QF_CODE,D_NO,VALUE01,VALUE02,VALUE03,VALUE04,VALUE05,DELETE_FLAG,UPDATE_FLAG,VALUE_TEXT1) VALUES('aac1eb5a-cc50-d0ee-803f-b49c293ae2b5','d189a123-bd57-e253-54fb-ed1dce7fd63c','PP027','007190','1','1Z6','1Z608','JPH10123','','N','0','');</v>
      </c>
    </row>
    <row r="7192" spans="1:23">
      <c r="A7192" t="s">
        <v>17147</v>
      </c>
      <c r="B7192" t="s">
        <v>3342</v>
      </c>
      <c r="C7192" s="18" t="s">
        <v>3343</v>
      </c>
      <c r="D7192" s="18" t="s">
        <v>3344</v>
      </c>
      <c r="E7192" s="18"/>
      <c r="F7192" s="18">
        <v>1</v>
      </c>
      <c r="G7192" s="18" t="s">
        <v>3573</v>
      </c>
      <c r="H7192" s="18" t="s">
        <v>3590</v>
      </c>
      <c r="I7192" s="18" t="s">
        <v>17017</v>
      </c>
      <c r="U7192" s="170" t="s">
        <v>17148</v>
      </c>
      <c r="V7192" s="18" t="s">
        <v>3343</v>
      </c>
      <c r="W7192" t="str">
        <f t="shared" si="112"/>
        <v>INSERT INTO MST_D007_COMMON_D (ID,MST_D006_ID,QF_CODE,D_NO,VALUE01,VALUE02,VALUE03,VALUE04,VALUE05,DELETE_FLAG,UPDATE_FLAG,VALUE_TEXT1) VALUES('c0db2fef-3bde-12f0-fe2f-adfea6e90c65','d189a123-bd57-e253-54fb-ed1dce7fd63c','PP027','007191','1','1Z6','1Z609','JPH10123','','N','0','');</v>
      </c>
    </row>
    <row r="7193" spans="1:23">
      <c r="A7193" t="s">
        <v>17149</v>
      </c>
      <c r="B7193" t="s">
        <v>3342</v>
      </c>
      <c r="C7193" s="18" t="s">
        <v>3343</v>
      </c>
      <c r="D7193" s="18" t="s">
        <v>3344</v>
      </c>
      <c r="E7193" s="18"/>
      <c r="F7193" s="18">
        <v>1</v>
      </c>
      <c r="G7193" s="18" t="s">
        <v>3573</v>
      </c>
      <c r="H7193" s="18" t="s">
        <v>3592</v>
      </c>
      <c r="I7193" s="18" t="s">
        <v>17017</v>
      </c>
      <c r="U7193" s="170" t="s">
        <v>17150</v>
      </c>
      <c r="V7193" s="18" t="s">
        <v>3343</v>
      </c>
      <c r="W7193" t="str">
        <f t="shared" si="112"/>
        <v>INSERT INTO MST_D007_COMMON_D (ID,MST_D006_ID,QF_CODE,D_NO,VALUE01,VALUE02,VALUE03,VALUE04,VALUE05,DELETE_FLAG,UPDATE_FLAG,VALUE_TEXT1) VALUES('a4a0bc65-4ba7-2b3d-ee3c-5baef1a16dc5','d189a123-bd57-e253-54fb-ed1dce7fd63c','PP027','007192','1','1Z6','1Z610','JPH10123','','N','0','');</v>
      </c>
    </row>
    <row r="7194" spans="1:23">
      <c r="A7194" t="s">
        <v>17151</v>
      </c>
      <c r="B7194" t="s">
        <v>3342</v>
      </c>
      <c r="C7194" s="18" t="s">
        <v>3343</v>
      </c>
      <c r="D7194" s="18" t="s">
        <v>3344</v>
      </c>
      <c r="E7194" s="18"/>
      <c r="F7194" s="18">
        <v>1</v>
      </c>
      <c r="G7194" s="18" t="s">
        <v>3573</v>
      </c>
      <c r="H7194" s="18" t="s">
        <v>3594</v>
      </c>
      <c r="I7194" s="18" t="s">
        <v>17017</v>
      </c>
      <c r="U7194" s="170" t="s">
        <v>17152</v>
      </c>
      <c r="V7194" s="18" t="s">
        <v>3343</v>
      </c>
      <c r="W7194" t="str">
        <f t="shared" si="112"/>
        <v>INSERT INTO MST_D007_COMMON_D (ID,MST_D006_ID,QF_CODE,D_NO,VALUE01,VALUE02,VALUE03,VALUE04,VALUE05,DELETE_FLAG,UPDATE_FLAG,VALUE_TEXT1) VALUES('a4a0a0e3-f09c-bfba-44e3-edf78dce2cd8','d189a123-bd57-e253-54fb-ed1dce7fd63c','PP027','007193','1','1Z6','1Z611','JPH10123','','N','0','');</v>
      </c>
    </row>
    <row r="7195" spans="1:23">
      <c r="A7195" t="s">
        <v>17153</v>
      </c>
      <c r="B7195" t="s">
        <v>3342</v>
      </c>
      <c r="C7195" s="18" t="s">
        <v>3343</v>
      </c>
      <c r="D7195" s="18" t="s">
        <v>3344</v>
      </c>
      <c r="E7195" s="18"/>
      <c r="F7195" s="18">
        <v>1</v>
      </c>
      <c r="G7195" s="18" t="s">
        <v>3573</v>
      </c>
      <c r="H7195" s="18" t="s">
        <v>3596</v>
      </c>
      <c r="I7195" s="18" t="s">
        <v>17017</v>
      </c>
      <c r="U7195" s="170" t="s">
        <v>17154</v>
      </c>
      <c r="V7195" s="18" t="s">
        <v>3343</v>
      </c>
      <c r="W7195" t="str">
        <f t="shared" si="112"/>
        <v>INSERT INTO MST_D007_COMMON_D (ID,MST_D006_ID,QF_CODE,D_NO,VALUE01,VALUE02,VALUE03,VALUE04,VALUE05,DELETE_FLAG,UPDATE_FLAG,VALUE_TEXT1) VALUES('95d1da5e-8656-5eeb-219f-67b5cf5c3b0f','d189a123-bd57-e253-54fb-ed1dce7fd63c','PP027','007194','1','1Z6','1Z612','JPH10123','','N','0','');</v>
      </c>
    </row>
    <row r="7196" spans="1:23">
      <c r="A7196" t="s">
        <v>17155</v>
      </c>
      <c r="B7196" t="s">
        <v>3342</v>
      </c>
      <c r="C7196" s="18" t="s">
        <v>3343</v>
      </c>
      <c r="D7196" s="18" t="s">
        <v>3344</v>
      </c>
      <c r="E7196" s="18"/>
      <c r="F7196" s="18">
        <v>1</v>
      </c>
      <c r="G7196" s="18" t="s">
        <v>3573</v>
      </c>
      <c r="H7196" s="18" t="s">
        <v>3598</v>
      </c>
      <c r="I7196" s="18" t="s">
        <v>17017</v>
      </c>
      <c r="U7196" s="170" t="s">
        <v>17156</v>
      </c>
      <c r="V7196" s="18" t="s">
        <v>3343</v>
      </c>
      <c r="W7196" t="str">
        <f t="shared" si="112"/>
        <v>INSERT INTO MST_D007_COMMON_D (ID,MST_D006_ID,QF_CODE,D_NO,VALUE01,VALUE02,VALUE03,VALUE04,VALUE05,DELETE_FLAG,UPDATE_FLAG,VALUE_TEXT1) VALUES('d36df420-5ff4-b9bf-9474-dfc9b03b1ca0','d189a123-bd57-e253-54fb-ed1dce7fd63c','PP027','007195','1','1Z6','1Z613','JPH10123','','N','0','');</v>
      </c>
    </row>
    <row r="7197" spans="1:23">
      <c r="A7197" t="s">
        <v>17157</v>
      </c>
      <c r="B7197" t="s">
        <v>3342</v>
      </c>
      <c r="C7197" s="18" t="s">
        <v>3343</v>
      </c>
      <c r="D7197" s="18" t="s">
        <v>3344</v>
      </c>
      <c r="E7197" s="18"/>
      <c r="F7197" s="18">
        <v>1</v>
      </c>
      <c r="G7197" s="18" t="s">
        <v>3573</v>
      </c>
      <c r="H7197" s="18" t="s">
        <v>3600</v>
      </c>
      <c r="I7197" s="18" t="s">
        <v>17017</v>
      </c>
      <c r="U7197" s="170" t="s">
        <v>17158</v>
      </c>
      <c r="V7197" s="18" t="s">
        <v>3343</v>
      </c>
      <c r="W7197" t="str">
        <f t="shared" si="112"/>
        <v>INSERT INTO MST_D007_COMMON_D (ID,MST_D006_ID,QF_CODE,D_NO,VALUE01,VALUE02,VALUE03,VALUE04,VALUE05,DELETE_FLAG,UPDATE_FLAG,VALUE_TEXT1) VALUES('bbe30d07-2ced-3b39-f05d-ce6ca46df659','d189a123-bd57-e253-54fb-ed1dce7fd63c','PP027','007196','1','1Z6','1Z614','JPH10123','','N','0','');</v>
      </c>
    </row>
    <row r="7198" spans="1:23">
      <c r="A7198" t="s">
        <v>17159</v>
      </c>
      <c r="B7198" t="s">
        <v>3342</v>
      </c>
      <c r="C7198" s="18" t="s">
        <v>3343</v>
      </c>
      <c r="D7198" s="18" t="s">
        <v>3344</v>
      </c>
      <c r="E7198" s="18"/>
      <c r="F7198" s="18">
        <v>1</v>
      </c>
      <c r="G7198" s="18" t="s">
        <v>3602</v>
      </c>
      <c r="H7198" s="18" t="s">
        <v>3603</v>
      </c>
      <c r="I7198" s="18" t="s">
        <v>17017</v>
      </c>
      <c r="U7198" s="170" t="s">
        <v>17160</v>
      </c>
      <c r="V7198" s="18" t="s">
        <v>3343</v>
      </c>
      <c r="W7198" t="str">
        <f t="shared" si="112"/>
        <v>INSERT INTO MST_D007_COMMON_D (ID,MST_D006_ID,QF_CODE,D_NO,VALUE01,VALUE02,VALUE03,VALUE04,VALUE05,DELETE_FLAG,UPDATE_FLAG,VALUE_TEXT1) VALUES('a7d969eb-f80c-fbb8-cc2c-e64c7869bef3','d189a123-bd57-e253-54fb-ed1dce7fd63c','PP027','007197','1','1Z7','1Z701','JPH10123','','N','0','');</v>
      </c>
    </row>
    <row r="7199" spans="1:23">
      <c r="A7199" t="s">
        <v>17161</v>
      </c>
      <c r="B7199" t="s">
        <v>3342</v>
      </c>
      <c r="C7199" s="18" t="s">
        <v>3343</v>
      </c>
      <c r="D7199" s="18" t="s">
        <v>3344</v>
      </c>
      <c r="E7199" s="18"/>
      <c r="F7199" s="18">
        <v>1</v>
      </c>
      <c r="G7199" s="18" t="s">
        <v>3602</v>
      </c>
      <c r="H7199" s="18" t="s">
        <v>3605</v>
      </c>
      <c r="I7199" s="18" t="s">
        <v>17017</v>
      </c>
      <c r="U7199" s="170" t="s">
        <v>17162</v>
      </c>
      <c r="V7199" s="18" t="s">
        <v>3343</v>
      </c>
      <c r="W7199" t="str">
        <f t="shared" si="112"/>
        <v>INSERT INTO MST_D007_COMMON_D (ID,MST_D006_ID,QF_CODE,D_NO,VALUE01,VALUE02,VALUE03,VALUE04,VALUE05,DELETE_FLAG,UPDATE_FLAG,VALUE_TEXT1) VALUES('ea6b92fc-4073-e77a-bdeb-18ffd0b794ed','d189a123-bd57-e253-54fb-ed1dce7fd63c','PP027','007198','1','1Z7','1Z702','JPH10123','','N','0','');</v>
      </c>
    </row>
    <row r="7200" spans="1:23">
      <c r="A7200" t="s">
        <v>17163</v>
      </c>
      <c r="B7200" t="s">
        <v>3342</v>
      </c>
      <c r="C7200" s="18" t="s">
        <v>3343</v>
      </c>
      <c r="D7200" s="18" t="s">
        <v>3344</v>
      </c>
      <c r="E7200" s="18"/>
      <c r="F7200" s="18">
        <v>1</v>
      </c>
      <c r="G7200" s="18" t="s">
        <v>3602</v>
      </c>
      <c r="H7200" s="18" t="s">
        <v>3607</v>
      </c>
      <c r="I7200" s="18" t="s">
        <v>17017</v>
      </c>
      <c r="U7200" s="170" t="s">
        <v>17164</v>
      </c>
      <c r="V7200" s="18" t="s">
        <v>3343</v>
      </c>
      <c r="W7200" t="str">
        <f t="shared" si="112"/>
        <v>INSERT INTO MST_D007_COMMON_D (ID,MST_D006_ID,QF_CODE,D_NO,VALUE01,VALUE02,VALUE03,VALUE04,VALUE05,DELETE_FLAG,UPDATE_FLAG,VALUE_TEXT1) VALUES('7bf4a38d-b279-641c-ce43-5a9838e14ff9','d189a123-bd57-e253-54fb-ed1dce7fd63c','PP027','007199','1','1Z7','1Z703','JPH10123','','N','0','');</v>
      </c>
    </row>
    <row r="7201" spans="1:23">
      <c r="A7201" t="s">
        <v>17165</v>
      </c>
      <c r="B7201" t="s">
        <v>3342</v>
      </c>
      <c r="C7201" s="18" t="s">
        <v>3343</v>
      </c>
      <c r="D7201" s="18" t="s">
        <v>3344</v>
      </c>
      <c r="E7201" s="18"/>
      <c r="F7201" s="18">
        <v>1</v>
      </c>
      <c r="G7201" s="18" t="s">
        <v>3602</v>
      </c>
      <c r="H7201" s="18" t="s">
        <v>3609</v>
      </c>
      <c r="I7201" s="18" t="s">
        <v>17017</v>
      </c>
      <c r="U7201" s="170" t="s">
        <v>17166</v>
      </c>
      <c r="V7201" s="18" t="s">
        <v>3343</v>
      </c>
      <c r="W7201" t="str">
        <f t="shared" si="112"/>
        <v>INSERT INTO MST_D007_COMMON_D (ID,MST_D006_ID,QF_CODE,D_NO,VALUE01,VALUE02,VALUE03,VALUE04,VALUE05,DELETE_FLAG,UPDATE_FLAG,VALUE_TEXT1) VALUES('fabae446-dfe1-c1d6-febd-48f0eeefe1f8','d189a123-bd57-e253-54fb-ed1dce7fd63c','PP027','007200','1','1Z7','1Z704','JPH10123','','N','0','');</v>
      </c>
    </row>
    <row r="7202" spans="1:23">
      <c r="A7202" t="s">
        <v>17167</v>
      </c>
      <c r="B7202" t="s">
        <v>3342</v>
      </c>
      <c r="C7202" s="18" t="s">
        <v>3343</v>
      </c>
      <c r="D7202" s="18" t="s">
        <v>3344</v>
      </c>
      <c r="E7202" s="18"/>
      <c r="F7202" s="18">
        <v>1</v>
      </c>
      <c r="G7202" s="18" t="s">
        <v>3602</v>
      </c>
      <c r="H7202" s="18" t="s">
        <v>3611</v>
      </c>
      <c r="I7202" s="18" t="s">
        <v>17017</v>
      </c>
      <c r="U7202" s="170" t="s">
        <v>17168</v>
      </c>
      <c r="V7202" s="18" t="s">
        <v>3343</v>
      </c>
      <c r="W7202" t="str">
        <f t="shared" si="112"/>
        <v>INSERT INTO MST_D007_COMMON_D (ID,MST_D006_ID,QF_CODE,D_NO,VALUE01,VALUE02,VALUE03,VALUE04,VALUE05,DELETE_FLAG,UPDATE_FLAG,VALUE_TEXT1) VALUES('b6ef9a71-4b63-ad87-282a-19c5c7ec4ca0','d189a123-bd57-e253-54fb-ed1dce7fd63c','PP027','007201','1','1Z7','1Z705','JPH10123','','N','0','');</v>
      </c>
    </row>
    <row r="7203" spans="1:23">
      <c r="A7203" t="s">
        <v>17169</v>
      </c>
      <c r="B7203" t="s">
        <v>3342</v>
      </c>
      <c r="C7203" s="18" t="s">
        <v>3343</v>
      </c>
      <c r="D7203" s="18" t="s">
        <v>3344</v>
      </c>
      <c r="E7203" s="18"/>
      <c r="F7203" s="18">
        <v>1</v>
      </c>
      <c r="G7203" s="18" t="s">
        <v>3602</v>
      </c>
      <c r="H7203" s="18" t="s">
        <v>3613</v>
      </c>
      <c r="I7203" s="18" t="s">
        <v>17017</v>
      </c>
      <c r="U7203" s="170" t="s">
        <v>17170</v>
      </c>
      <c r="V7203" s="18" t="s">
        <v>3343</v>
      </c>
      <c r="W7203" t="str">
        <f t="shared" si="112"/>
        <v>INSERT INTO MST_D007_COMMON_D (ID,MST_D006_ID,QF_CODE,D_NO,VALUE01,VALUE02,VALUE03,VALUE04,VALUE05,DELETE_FLAG,UPDATE_FLAG,VALUE_TEXT1) VALUES('ea1ab85d-4a6a-48d6-fb3a-0f8fa6c4e1cc','d189a123-bd57-e253-54fb-ed1dce7fd63c','PP027','007202','1','1Z7','1Z706','JPH10123','','N','0','');</v>
      </c>
    </row>
    <row r="7204" spans="1:23">
      <c r="A7204" t="s">
        <v>17171</v>
      </c>
      <c r="B7204" t="s">
        <v>3342</v>
      </c>
      <c r="C7204" s="18" t="s">
        <v>3343</v>
      </c>
      <c r="D7204" s="18" t="s">
        <v>3344</v>
      </c>
      <c r="E7204" s="18"/>
      <c r="F7204" s="18">
        <v>1</v>
      </c>
      <c r="G7204" s="18" t="s">
        <v>3602</v>
      </c>
      <c r="H7204" s="18" t="s">
        <v>3615</v>
      </c>
      <c r="I7204" s="18" t="s">
        <v>17017</v>
      </c>
      <c r="U7204" s="170" t="s">
        <v>17172</v>
      </c>
      <c r="V7204" s="18" t="s">
        <v>3343</v>
      </c>
      <c r="W7204" t="str">
        <f t="shared" si="112"/>
        <v>INSERT INTO MST_D007_COMMON_D (ID,MST_D006_ID,QF_CODE,D_NO,VALUE01,VALUE02,VALUE03,VALUE04,VALUE05,DELETE_FLAG,UPDATE_FLAG,VALUE_TEXT1) VALUES('a8e7d7e8-86bd-2205-72b9-bbc5eb35e3d5','d189a123-bd57-e253-54fb-ed1dce7fd63c','PP027','007203','1','1Z7','1Z707','JPH10123','','N','0','');</v>
      </c>
    </row>
    <row r="7205" spans="1:23">
      <c r="A7205" t="s">
        <v>17173</v>
      </c>
      <c r="B7205" t="s">
        <v>3342</v>
      </c>
      <c r="C7205" s="18" t="s">
        <v>3343</v>
      </c>
      <c r="D7205" s="18" t="s">
        <v>3344</v>
      </c>
      <c r="E7205" s="18"/>
      <c r="F7205" s="18">
        <v>1</v>
      </c>
      <c r="G7205" s="18" t="s">
        <v>3602</v>
      </c>
      <c r="H7205" s="18" t="s">
        <v>3617</v>
      </c>
      <c r="I7205" s="18" t="s">
        <v>17017</v>
      </c>
      <c r="U7205" s="170" t="s">
        <v>17174</v>
      </c>
      <c r="V7205" s="18" t="s">
        <v>3343</v>
      </c>
      <c r="W7205" t="str">
        <f t="shared" si="112"/>
        <v>INSERT INTO MST_D007_COMMON_D (ID,MST_D006_ID,QF_CODE,D_NO,VALUE01,VALUE02,VALUE03,VALUE04,VALUE05,DELETE_FLAG,UPDATE_FLAG,VALUE_TEXT1) VALUES('02d02dcb-43e1-3eab-3dd3-8f725bab986d','d189a123-bd57-e253-54fb-ed1dce7fd63c','PP027','007204','1','1Z7','1Z708','JPH10123','','N','0','');</v>
      </c>
    </row>
    <row r="7206" spans="1:23">
      <c r="A7206" t="s">
        <v>17175</v>
      </c>
      <c r="B7206" t="s">
        <v>3342</v>
      </c>
      <c r="C7206" s="18" t="s">
        <v>3343</v>
      </c>
      <c r="D7206" s="18" t="s">
        <v>3344</v>
      </c>
      <c r="E7206" s="18"/>
      <c r="F7206" s="18">
        <v>1</v>
      </c>
      <c r="G7206" s="18" t="s">
        <v>3602</v>
      </c>
      <c r="H7206" s="18" t="s">
        <v>3619</v>
      </c>
      <c r="I7206" s="18" t="s">
        <v>17017</v>
      </c>
      <c r="U7206" s="170" t="s">
        <v>17176</v>
      </c>
      <c r="V7206" s="18" t="s">
        <v>3343</v>
      </c>
      <c r="W7206" t="str">
        <f t="shared" si="112"/>
        <v>INSERT INTO MST_D007_COMMON_D (ID,MST_D006_ID,QF_CODE,D_NO,VALUE01,VALUE02,VALUE03,VALUE04,VALUE05,DELETE_FLAG,UPDATE_FLAG,VALUE_TEXT1) VALUES('de1ebbdf-976e-21b6-8c1a-a0402ba5e2b2','d189a123-bd57-e253-54fb-ed1dce7fd63c','PP027','007205','1','1Z7','1Z709','JPH10123','','N','0','');</v>
      </c>
    </row>
    <row r="7207" spans="1:23">
      <c r="A7207" t="s">
        <v>17177</v>
      </c>
      <c r="B7207" t="s">
        <v>3342</v>
      </c>
      <c r="C7207" s="18" t="s">
        <v>3343</v>
      </c>
      <c r="D7207" s="18" t="s">
        <v>3344</v>
      </c>
      <c r="E7207" s="18"/>
      <c r="F7207" s="18">
        <v>1</v>
      </c>
      <c r="G7207" s="18" t="s">
        <v>3602</v>
      </c>
      <c r="H7207" s="18" t="s">
        <v>3621</v>
      </c>
      <c r="I7207" s="18" t="s">
        <v>17017</v>
      </c>
      <c r="U7207" s="170" t="s">
        <v>17178</v>
      </c>
      <c r="V7207" s="18" t="s">
        <v>3343</v>
      </c>
      <c r="W7207" t="str">
        <f t="shared" si="112"/>
        <v>INSERT INTO MST_D007_COMMON_D (ID,MST_D006_ID,QF_CODE,D_NO,VALUE01,VALUE02,VALUE03,VALUE04,VALUE05,DELETE_FLAG,UPDATE_FLAG,VALUE_TEXT1) VALUES('f791a37f-3a7c-4a2f-9ddd-f1b8ffdddbfc','d189a123-bd57-e253-54fb-ed1dce7fd63c','PP027','007206','1','1Z7','1Z710','JPH10123','','N','0','');</v>
      </c>
    </row>
    <row r="7208" spans="1:23">
      <c r="A7208" t="s">
        <v>17179</v>
      </c>
      <c r="B7208" t="s">
        <v>3342</v>
      </c>
      <c r="C7208" s="18" t="s">
        <v>3343</v>
      </c>
      <c r="D7208" s="18" t="s">
        <v>3344</v>
      </c>
      <c r="E7208" s="18"/>
      <c r="F7208" s="18">
        <v>1</v>
      </c>
      <c r="G7208" s="18" t="s">
        <v>3623</v>
      </c>
      <c r="H7208" s="18" t="s">
        <v>3624</v>
      </c>
      <c r="I7208" s="18" t="s">
        <v>17017</v>
      </c>
      <c r="U7208" s="170" t="s">
        <v>17180</v>
      </c>
      <c r="V7208" s="18" t="s">
        <v>3343</v>
      </c>
      <c r="W7208" t="str">
        <f t="shared" si="112"/>
        <v>INSERT INTO MST_D007_COMMON_D (ID,MST_D006_ID,QF_CODE,D_NO,VALUE01,VALUE02,VALUE03,VALUE04,VALUE05,DELETE_FLAG,UPDATE_FLAG,VALUE_TEXT1) VALUES('b70be546-e9dc-8caa-7671-5eccc2d50036','d189a123-bd57-e253-54fb-ed1dce7fd63c','PP027','007207','1','1Z8','1Z801','JPH10123','','N','0','');</v>
      </c>
    </row>
    <row r="7209" spans="1:23">
      <c r="A7209" t="s">
        <v>17181</v>
      </c>
      <c r="B7209" t="s">
        <v>3342</v>
      </c>
      <c r="C7209" s="18" t="s">
        <v>3343</v>
      </c>
      <c r="D7209" s="18" t="s">
        <v>3344</v>
      </c>
      <c r="E7209" s="18"/>
      <c r="F7209" s="18">
        <v>1</v>
      </c>
      <c r="G7209" s="18" t="s">
        <v>3626</v>
      </c>
      <c r="H7209" s="18" t="s">
        <v>3627</v>
      </c>
      <c r="I7209" s="18" t="s">
        <v>17017</v>
      </c>
      <c r="U7209" s="170" t="s">
        <v>17182</v>
      </c>
      <c r="V7209" s="18" t="s">
        <v>3343</v>
      </c>
      <c r="W7209" t="str">
        <f t="shared" si="112"/>
        <v>INSERT INTO MST_D007_COMMON_D (ID,MST_D006_ID,QF_CODE,D_NO,VALUE01,VALUE02,VALUE03,VALUE04,VALUE05,DELETE_FLAG,UPDATE_FLAG,VALUE_TEXT1) VALUES('a3db3ea2-9611-ffeb-ff6f-a3f0b1a33088','d189a123-bd57-e253-54fb-ed1dce7fd63c','PP027','007208','1','1Z9','1Z901','JPH10123','','N','0','');</v>
      </c>
    </row>
    <row r="7210" spans="1:23">
      <c r="A7210" t="s">
        <v>17183</v>
      </c>
      <c r="B7210" t="s">
        <v>3342</v>
      </c>
      <c r="C7210" s="18" t="s">
        <v>3343</v>
      </c>
      <c r="D7210" s="18" t="s">
        <v>3344</v>
      </c>
      <c r="E7210" s="18"/>
      <c r="F7210" s="18">
        <v>1</v>
      </c>
      <c r="G7210" s="18" t="s">
        <v>3626</v>
      </c>
      <c r="H7210" s="18" t="s">
        <v>3629</v>
      </c>
      <c r="I7210" s="18" t="s">
        <v>17017</v>
      </c>
      <c r="U7210" s="170" t="s">
        <v>17184</v>
      </c>
      <c r="V7210" s="18" t="s">
        <v>3343</v>
      </c>
      <c r="W7210" t="str">
        <f t="shared" si="112"/>
        <v>INSERT INTO MST_D007_COMMON_D (ID,MST_D006_ID,QF_CODE,D_NO,VALUE01,VALUE02,VALUE03,VALUE04,VALUE05,DELETE_FLAG,UPDATE_FLAG,VALUE_TEXT1) VALUES('a26d5706-3da6-3e29-9e31-905d4dfa4fa7','d189a123-bd57-e253-54fb-ed1dce7fd63c','PP027','007209','1','1Z9','1Z902','JPH10123','','N','0','');</v>
      </c>
    </row>
    <row r="7211" spans="1:23">
      <c r="A7211" t="s">
        <v>17185</v>
      </c>
      <c r="B7211" t="s">
        <v>3342</v>
      </c>
      <c r="C7211" s="18" t="s">
        <v>3343</v>
      </c>
      <c r="D7211" s="18" t="s">
        <v>3344</v>
      </c>
      <c r="E7211" s="18"/>
      <c r="F7211" s="18">
        <v>1</v>
      </c>
      <c r="G7211" s="18" t="s">
        <v>3626</v>
      </c>
      <c r="H7211" s="18" t="s">
        <v>3631</v>
      </c>
      <c r="I7211" s="18" t="s">
        <v>17017</v>
      </c>
      <c r="U7211" s="170" t="s">
        <v>17186</v>
      </c>
      <c r="V7211" s="18" t="s">
        <v>3343</v>
      </c>
      <c r="W7211" t="str">
        <f t="shared" si="112"/>
        <v>INSERT INTO MST_D007_COMMON_D (ID,MST_D006_ID,QF_CODE,D_NO,VALUE01,VALUE02,VALUE03,VALUE04,VALUE05,DELETE_FLAG,UPDATE_FLAG,VALUE_TEXT1) VALUES('0c5bc2ab-779f-88ee-9501-cd7bdc0b1ef4','d189a123-bd57-e253-54fb-ed1dce7fd63c','PP027','007210','1','1Z9','1Z903','JPH10123','','N','0','');</v>
      </c>
    </row>
    <row r="7212" spans="1:23">
      <c r="A7212" t="s">
        <v>17187</v>
      </c>
      <c r="B7212" t="s">
        <v>3342</v>
      </c>
      <c r="C7212" s="18" t="s">
        <v>3343</v>
      </c>
      <c r="D7212" s="18" t="s">
        <v>3344</v>
      </c>
      <c r="E7212" s="18"/>
      <c r="F7212" s="18">
        <v>1</v>
      </c>
      <c r="G7212" s="18" t="s">
        <v>3626</v>
      </c>
      <c r="H7212" s="18" t="s">
        <v>3633</v>
      </c>
      <c r="I7212" s="18" t="s">
        <v>17017</v>
      </c>
      <c r="U7212" s="170" t="s">
        <v>17188</v>
      </c>
      <c r="V7212" s="18" t="s">
        <v>3343</v>
      </c>
      <c r="W7212" t="str">
        <f t="shared" si="112"/>
        <v>INSERT INTO MST_D007_COMMON_D (ID,MST_D006_ID,QF_CODE,D_NO,VALUE01,VALUE02,VALUE03,VALUE04,VALUE05,DELETE_FLAG,UPDATE_FLAG,VALUE_TEXT1) VALUES('2dc1a6d1-fe71-33b1-a8a8-d3aa38aa425d','d189a123-bd57-e253-54fb-ed1dce7fd63c','PP027','007211','1','1Z9','1Z904','JPH10123','','N','0','');</v>
      </c>
    </row>
    <row r="7213" spans="1:23">
      <c r="A7213" t="s">
        <v>17189</v>
      </c>
      <c r="B7213" t="s">
        <v>3342</v>
      </c>
      <c r="C7213" s="18" t="s">
        <v>3343</v>
      </c>
      <c r="D7213" s="18" t="s">
        <v>3344</v>
      </c>
      <c r="E7213" s="18"/>
      <c r="F7213" s="18">
        <v>1</v>
      </c>
      <c r="G7213" s="18" t="s">
        <v>3626</v>
      </c>
      <c r="H7213" s="18" t="s">
        <v>3635</v>
      </c>
      <c r="I7213" s="18" t="s">
        <v>17017</v>
      </c>
      <c r="U7213" s="170" t="s">
        <v>17190</v>
      </c>
      <c r="V7213" s="18" t="s">
        <v>3343</v>
      </c>
      <c r="W7213" t="str">
        <f t="shared" si="112"/>
        <v>INSERT INTO MST_D007_COMMON_D (ID,MST_D006_ID,QF_CODE,D_NO,VALUE01,VALUE02,VALUE03,VALUE04,VALUE05,DELETE_FLAG,UPDATE_FLAG,VALUE_TEXT1) VALUES('15e16f61-fb0c-fa5b-0e79-e10cdca902d7','d189a123-bd57-e253-54fb-ed1dce7fd63c','PP027','007212','1','1Z9','1Z905','JPH10123','','N','0','');</v>
      </c>
    </row>
    <row r="7214" spans="1:23">
      <c r="A7214" t="s">
        <v>17191</v>
      </c>
      <c r="B7214" t="s">
        <v>3342</v>
      </c>
      <c r="C7214" s="18" t="s">
        <v>3343</v>
      </c>
      <c r="D7214" s="18" t="s">
        <v>3344</v>
      </c>
      <c r="E7214" s="18"/>
      <c r="F7214" s="18">
        <v>1</v>
      </c>
      <c r="G7214" s="18" t="s">
        <v>3626</v>
      </c>
      <c r="H7214" s="18" t="s">
        <v>3637</v>
      </c>
      <c r="I7214" s="18" t="s">
        <v>17017</v>
      </c>
      <c r="U7214" s="170" t="s">
        <v>17192</v>
      </c>
      <c r="V7214" s="18" t="s">
        <v>3343</v>
      </c>
      <c r="W7214" t="str">
        <f t="shared" si="112"/>
        <v>INSERT INTO MST_D007_COMMON_D (ID,MST_D006_ID,QF_CODE,D_NO,VALUE01,VALUE02,VALUE03,VALUE04,VALUE05,DELETE_FLAG,UPDATE_FLAG,VALUE_TEXT1) VALUES('f7583eca-0752-1107-a029-dc5dfb3ab4e6','d189a123-bd57-e253-54fb-ed1dce7fd63c','PP027','007213','1','1Z9','1Z906','JPH10123','','N','0','');</v>
      </c>
    </row>
    <row r="7215" spans="1:23">
      <c r="A7215" t="s">
        <v>17193</v>
      </c>
      <c r="B7215" t="s">
        <v>3342</v>
      </c>
      <c r="C7215" s="18" t="s">
        <v>3343</v>
      </c>
      <c r="D7215" s="18" t="s">
        <v>3344</v>
      </c>
      <c r="E7215" s="18"/>
      <c r="F7215" s="18">
        <v>1</v>
      </c>
      <c r="G7215" s="18" t="s">
        <v>3626</v>
      </c>
      <c r="H7215" s="18" t="s">
        <v>3639</v>
      </c>
      <c r="I7215" s="18" t="s">
        <v>17017</v>
      </c>
      <c r="U7215" s="170" t="s">
        <v>17194</v>
      </c>
      <c r="V7215" s="18" t="s">
        <v>3343</v>
      </c>
      <c r="W7215" t="str">
        <f t="shared" si="112"/>
        <v>INSERT INTO MST_D007_COMMON_D (ID,MST_D006_ID,QF_CODE,D_NO,VALUE01,VALUE02,VALUE03,VALUE04,VALUE05,DELETE_FLAG,UPDATE_FLAG,VALUE_TEXT1) VALUES('cf8d441c-e9f2-b1c2-fb3b-4e81a6f60d53','d189a123-bd57-e253-54fb-ed1dce7fd63c','PP027','007214','1','1Z9','1Z907','JPH10123','','N','0','');</v>
      </c>
    </row>
    <row r="7216" spans="1:23">
      <c r="A7216" t="s">
        <v>17195</v>
      </c>
      <c r="B7216" t="s">
        <v>3342</v>
      </c>
      <c r="C7216" s="18" t="s">
        <v>3343</v>
      </c>
      <c r="D7216" s="18" t="s">
        <v>3344</v>
      </c>
      <c r="E7216" s="18"/>
      <c r="F7216" s="18">
        <v>1</v>
      </c>
      <c r="G7216" s="18" t="s">
        <v>3626</v>
      </c>
      <c r="H7216" s="18" t="s">
        <v>3641</v>
      </c>
      <c r="I7216" s="18" t="s">
        <v>17017</v>
      </c>
      <c r="U7216" s="170" t="s">
        <v>17196</v>
      </c>
      <c r="V7216" s="18" t="s">
        <v>3343</v>
      </c>
      <c r="W7216" t="str">
        <f t="shared" si="112"/>
        <v>INSERT INTO MST_D007_COMMON_D (ID,MST_D006_ID,QF_CODE,D_NO,VALUE01,VALUE02,VALUE03,VALUE04,VALUE05,DELETE_FLAG,UPDATE_FLAG,VALUE_TEXT1) VALUES('77a90b9d-f248-e4e4-7bf5-ddb13b6edc79','d189a123-bd57-e253-54fb-ed1dce7fd63c','PP027','007215','1','1Z9','1Z908','JPH10123','','N','0','');</v>
      </c>
    </row>
    <row r="7217" spans="1:23">
      <c r="A7217" t="s">
        <v>17197</v>
      </c>
      <c r="B7217" t="s">
        <v>3342</v>
      </c>
      <c r="C7217" s="18" t="s">
        <v>3343</v>
      </c>
      <c r="D7217" s="18" t="s">
        <v>3344</v>
      </c>
      <c r="E7217" s="18"/>
      <c r="F7217" s="18">
        <v>1</v>
      </c>
      <c r="G7217" s="18" t="s">
        <v>3626</v>
      </c>
      <c r="H7217" s="18" t="s">
        <v>3643</v>
      </c>
      <c r="I7217" s="18" t="s">
        <v>17017</v>
      </c>
      <c r="U7217" s="170" t="s">
        <v>17198</v>
      </c>
      <c r="V7217" s="18" t="s">
        <v>3343</v>
      </c>
      <c r="W7217" t="str">
        <f t="shared" si="112"/>
        <v>INSERT INTO MST_D007_COMMON_D (ID,MST_D006_ID,QF_CODE,D_NO,VALUE01,VALUE02,VALUE03,VALUE04,VALUE05,DELETE_FLAG,UPDATE_FLAG,VALUE_TEXT1) VALUES('ef5fbf34-9c46-df3a-dbc6-bf721c57194d','d189a123-bd57-e253-54fb-ed1dce7fd63c','PP027','007216','1','1Z9','1Z909','JPH10123','','N','0','');</v>
      </c>
    </row>
    <row r="7218" spans="1:23">
      <c r="A7218" t="s">
        <v>17199</v>
      </c>
      <c r="B7218" t="s">
        <v>3342</v>
      </c>
      <c r="C7218" s="18" t="s">
        <v>3343</v>
      </c>
      <c r="D7218" s="18" t="s">
        <v>3344</v>
      </c>
      <c r="E7218" s="18"/>
      <c r="F7218" s="18">
        <v>1</v>
      </c>
      <c r="G7218" s="18" t="s">
        <v>3645</v>
      </c>
      <c r="H7218" s="18" t="s">
        <v>3646</v>
      </c>
      <c r="I7218" s="18" t="s">
        <v>17017</v>
      </c>
      <c r="U7218" s="170" t="s">
        <v>17200</v>
      </c>
      <c r="V7218" s="18" t="s">
        <v>3343</v>
      </c>
      <c r="W7218" t="str">
        <f t="shared" si="112"/>
        <v>INSERT INTO MST_D007_COMMON_D (ID,MST_D006_ID,QF_CODE,D_NO,VALUE01,VALUE02,VALUE03,VALUE04,VALUE05,DELETE_FLAG,UPDATE_FLAG,VALUE_TEXT1) VALUES('8c30fce9-a805-fd36-a3ca-10eaffbe5648','d189a123-bd57-e253-54fb-ed1dce7fd63c','PP027','007217','1','1ZA','1ZA01','JPH10123','','N','0','');</v>
      </c>
    </row>
    <row r="7219" spans="1:23">
      <c r="A7219" t="s">
        <v>17201</v>
      </c>
      <c r="B7219" t="s">
        <v>3342</v>
      </c>
      <c r="C7219" s="18" t="s">
        <v>3343</v>
      </c>
      <c r="D7219" s="18" t="s">
        <v>3344</v>
      </c>
      <c r="E7219" s="18"/>
      <c r="F7219" s="18">
        <v>1</v>
      </c>
      <c r="G7219" s="18" t="s">
        <v>3645</v>
      </c>
      <c r="H7219" s="18" t="s">
        <v>3648</v>
      </c>
      <c r="I7219" s="18" t="s">
        <v>17017</v>
      </c>
      <c r="U7219" s="170" t="s">
        <v>17202</v>
      </c>
      <c r="V7219" s="18" t="s">
        <v>3343</v>
      </c>
      <c r="W7219" t="str">
        <f t="shared" si="112"/>
        <v>INSERT INTO MST_D007_COMMON_D (ID,MST_D006_ID,QF_CODE,D_NO,VALUE01,VALUE02,VALUE03,VALUE04,VALUE05,DELETE_FLAG,UPDATE_FLAG,VALUE_TEXT1) VALUES('fdbe668c-0ed7-a554-7fae-829f479fbebb','d189a123-bd57-e253-54fb-ed1dce7fd63c','PP027','007218','1','1ZA','1ZA02','JPH10123','','N','0','');</v>
      </c>
    </row>
    <row r="7220" spans="1:23">
      <c r="A7220" t="s">
        <v>17203</v>
      </c>
      <c r="B7220" t="s">
        <v>3342</v>
      </c>
      <c r="C7220" s="18" t="s">
        <v>3343</v>
      </c>
      <c r="D7220" s="18" t="s">
        <v>3344</v>
      </c>
      <c r="E7220" s="18"/>
      <c r="F7220" s="18">
        <v>1</v>
      </c>
      <c r="G7220" s="18" t="s">
        <v>3645</v>
      </c>
      <c r="H7220" s="18" t="s">
        <v>3650</v>
      </c>
      <c r="I7220" s="18" t="s">
        <v>17017</v>
      </c>
      <c r="U7220" s="170" t="s">
        <v>17204</v>
      </c>
      <c r="V7220" s="18" t="s">
        <v>3343</v>
      </c>
      <c r="W7220" t="str">
        <f t="shared" si="112"/>
        <v>INSERT INTO MST_D007_COMMON_D (ID,MST_D006_ID,QF_CODE,D_NO,VALUE01,VALUE02,VALUE03,VALUE04,VALUE05,DELETE_FLAG,UPDATE_FLAG,VALUE_TEXT1) VALUES('c4f56d7f-d931-db8e-49e3-1f7a11fbafae','d189a123-bd57-e253-54fb-ed1dce7fd63c','PP027','007219','1','1ZA','1ZA03','JPH10123','','N','0','');</v>
      </c>
    </row>
    <row r="7221" spans="1:23">
      <c r="A7221" t="s">
        <v>17205</v>
      </c>
      <c r="B7221" t="s">
        <v>3342</v>
      </c>
      <c r="C7221" s="18" t="s">
        <v>3343</v>
      </c>
      <c r="D7221" s="18" t="s">
        <v>3344</v>
      </c>
      <c r="E7221" s="18"/>
      <c r="F7221" s="18">
        <v>1</v>
      </c>
      <c r="G7221" s="18" t="s">
        <v>3645</v>
      </c>
      <c r="H7221" s="18" t="s">
        <v>3652</v>
      </c>
      <c r="I7221" s="18" t="s">
        <v>17017</v>
      </c>
      <c r="U7221" s="170" t="s">
        <v>17206</v>
      </c>
      <c r="V7221" s="18" t="s">
        <v>3343</v>
      </c>
      <c r="W7221" t="str">
        <f t="shared" si="112"/>
        <v>INSERT INTO MST_D007_COMMON_D (ID,MST_D006_ID,QF_CODE,D_NO,VALUE01,VALUE02,VALUE03,VALUE04,VALUE05,DELETE_FLAG,UPDATE_FLAG,VALUE_TEXT1) VALUES('c1eacb0f-857f-5ebb-dbac-b7dc00e96695','d189a123-bd57-e253-54fb-ed1dce7fd63c','PP027','007220','1','1ZA','1ZA04','JPH10123','','N','0','');</v>
      </c>
    </row>
    <row r="7222" spans="1:23">
      <c r="A7222" t="s">
        <v>17207</v>
      </c>
      <c r="B7222" t="s">
        <v>3342</v>
      </c>
      <c r="C7222" s="18" t="s">
        <v>3343</v>
      </c>
      <c r="D7222" s="18" t="s">
        <v>3344</v>
      </c>
      <c r="E7222" s="18"/>
      <c r="F7222" s="18">
        <v>1</v>
      </c>
      <c r="G7222" s="18" t="s">
        <v>3645</v>
      </c>
      <c r="H7222" s="18" t="s">
        <v>3654</v>
      </c>
      <c r="I7222" s="18" t="s">
        <v>17017</v>
      </c>
      <c r="U7222" s="170" t="s">
        <v>17208</v>
      </c>
      <c r="V7222" s="18" t="s">
        <v>3343</v>
      </c>
      <c r="W7222" t="str">
        <f t="shared" si="112"/>
        <v>INSERT INTO MST_D007_COMMON_D (ID,MST_D006_ID,QF_CODE,D_NO,VALUE01,VALUE02,VALUE03,VALUE04,VALUE05,DELETE_FLAG,UPDATE_FLAG,VALUE_TEXT1) VALUES('29d99dae-9c9c-a9c4-5869-6535e3c43c36','d189a123-bd57-e253-54fb-ed1dce7fd63c','PP027','007221','1','1ZA','1ZA05','JPH10123','','N','0','');</v>
      </c>
    </row>
    <row r="7223" spans="1:23">
      <c r="A7223" t="s">
        <v>17209</v>
      </c>
      <c r="B7223" t="s">
        <v>3342</v>
      </c>
      <c r="C7223" s="18" t="s">
        <v>3343</v>
      </c>
      <c r="D7223" s="18" t="s">
        <v>3344</v>
      </c>
      <c r="E7223" s="18"/>
      <c r="F7223" s="18">
        <v>1</v>
      </c>
      <c r="G7223" s="18" t="s">
        <v>3645</v>
      </c>
      <c r="H7223" s="18" t="s">
        <v>3656</v>
      </c>
      <c r="I7223" s="18" t="s">
        <v>17017</v>
      </c>
      <c r="U7223" s="170" t="s">
        <v>17210</v>
      </c>
      <c r="V7223" s="18" t="s">
        <v>3343</v>
      </c>
      <c r="W7223" t="str">
        <f t="shared" si="112"/>
        <v>INSERT INTO MST_D007_COMMON_D (ID,MST_D006_ID,QF_CODE,D_NO,VALUE01,VALUE02,VALUE03,VALUE04,VALUE05,DELETE_FLAG,UPDATE_FLAG,VALUE_TEXT1) VALUES('6e7dc8b5-f3ad-aeea-3cd1-48d5b82a4f3d','d189a123-bd57-e253-54fb-ed1dce7fd63c','PP027','007222','1','1ZA','1ZA06','JPH10123','','N','0','');</v>
      </c>
    </row>
    <row r="7224" spans="1:23">
      <c r="A7224" t="s">
        <v>17211</v>
      </c>
      <c r="B7224" t="s">
        <v>3342</v>
      </c>
      <c r="C7224" s="18" t="s">
        <v>3343</v>
      </c>
      <c r="D7224" s="18" t="s">
        <v>3344</v>
      </c>
      <c r="E7224" s="18"/>
      <c r="F7224" s="18">
        <v>1</v>
      </c>
      <c r="G7224" s="18" t="s">
        <v>3645</v>
      </c>
      <c r="H7224" s="18" t="s">
        <v>3658</v>
      </c>
      <c r="I7224" s="18" t="s">
        <v>17017</v>
      </c>
      <c r="U7224" s="170" t="s">
        <v>17212</v>
      </c>
      <c r="V7224" s="18" t="s">
        <v>3343</v>
      </c>
      <c r="W7224" t="str">
        <f t="shared" si="112"/>
        <v>INSERT INTO MST_D007_COMMON_D (ID,MST_D006_ID,QF_CODE,D_NO,VALUE01,VALUE02,VALUE03,VALUE04,VALUE05,DELETE_FLAG,UPDATE_FLAG,VALUE_TEXT1) VALUES('9c9d94bf-af1a-62fc-5cf3-efe03ac303ed','d189a123-bd57-e253-54fb-ed1dce7fd63c','PP027','007223','1','1ZA','1ZA07','JPH10123','','N','0','');</v>
      </c>
    </row>
    <row r="7225" spans="1:23">
      <c r="A7225" t="s">
        <v>17213</v>
      </c>
      <c r="B7225" t="s">
        <v>3342</v>
      </c>
      <c r="C7225" s="18" t="s">
        <v>3343</v>
      </c>
      <c r="D7225" s="18" t="s">
        <v>3344</v>
      </c>
      <c r="E7225" s="18"/>
      <c r="F7225" s="18">
        <v>1</v>
      </c>
      <c r="G7225" s="18" t="s">
        <v>3645</v>
      </c>
      <c r="H7225" s="18" t="s">
        <v>3660</v>
      </c>
      <c r="I7225" s="18" t="s">
        <v>17017</v>
      </c>
      <c r="U7225" s="170" t="s">
        <v>17214</v>
      </c>
      <c r="V7225" s="18" t="s">
        <v>3343</v>
      </c>
      <c r="W7225" t="str">
        <f t="shared" si="112"/>
        <v>INSERT INTO MST_D007_COMMON_D (ID,MST_D006_ID,QF_CODE,D_NO,VALUE01,VALUE02,VALUE03,VALUE04,VALUE05,DELETE_FLAG,UPDATE_FLAG,VALUE_TEXT1) VALUES('af81fe51-c990-48f1-1cf1-ea7783444a5a','d189a123-bd57-e253-54fb-ed1dce7fd63c','PP027','007224','1','1ZA','1ZA08','JPH10123','','N','0','');</v>
      </c>
    </row>
    <row r="7226" spans="1:23">
      <c r="A7226" t="s">
        <v>17215</v>
      </c>
      <c r="B7226" t="s">
        <v>3342</v>
      </c>
      <c r="C7226" s="18" t="s">
        <v>3343</v>
      </c>
      <c r="D7226" s="18" t="s">
        <v>3344</v>
      </c>
      <c r="E7226" s="18"/>
      <c r="F7226" s="18">
        <v>1</v>
      </c>
      <c r="G7226" s="18" t="s">
        <v>3645</v>
      </c>
      <c r="H7226" s="18" t="s">
        <v>3662</v>
      </c>
      <c r="I7226" s="18" t="s">
        <v>17017</v>
      </c>
      <c r="U7226" s="170" t="s">
        <v>17216</v>
      </c>
      <c r="V7226" s="18" t="s">
        <v>3343</v>
      </c>
      <c r="W7226" t="str">
        <f t="shared" si="112"/>
        <v>INSERT INTO MST_D007_COMMON_D (ID,MST_D006_ID,QF_CODE,D_NO,VALUE01,VALUE02,VALUE03,VALUE04,VALUE05,DELETE_FLAG,UPDATE_FLAG,VALUE_TEXT1) VALUES('19783617-ce8f-cfda-fbe8-8837aea36f1a','d189a123-bd57-e253-54fb-ed1dce7fd63c','PP027','007225','1','1ZA','1ZA09','JPH10123','','N','0','');</v>
      </c>
    </row>
    <row r="7227" spans="1:23">
      <c r="A7227" t="s">
        <v>17217</v>
      </c>
      <c r="B7227" t="s">
        <v>3342</v>
      </c>
      <c r="C7227" s="18" t="s">
        <v>3343</v>
      </c>
      <c r="D7227" s="18" t="s">
        <v>3344</v>
      </c>
      <c r="E7227" s="18"/>
      <c r="F7227" s="18">
        <v>1</v>
      </c>
      <c r="G7227" s="18" t="s">
        <v>3645</v>
      </c>
      <c r="H7227" s="18" t="s">
        <v>3665</v>
      </c>
      <c r="I7227" s="18" t="s">
        <v>17017</v>
      </c>
      <c r="U7227" s="170" t="s">
        <v>17218</v>
      </c>
      <c r="V7227" s="18" t="s">
        <v>3343</v>
      </c>
      <c r="W7227" t="str">
        <f t="shared" si="112"/>
        <v>INSERT INTO MST_D007_COMMON_D (ID,MST_D006_ID,QF_CODE,D_NO,VALUE01,VALUE02,VALUE03,VALUE04,VALUE05,DELETE_FLAG,UPDATE_FLAG,VALUE_TEXT1) VALUES('b698bda1-e00d-c333-8781-f1f6ea9f1e2f','d189a123-bd57-e253-54fb-ed1dce7fd63c','PP027','007226','1','1ZA','1ZA10','JPH10123','','N','0','');</v>
      </c>
    </row>
    <row r="7228" spans="1:23">
      <c r="A7228" t="s">
        <v>17219</v>
      </c>
      <c r="B7228" t="s">
        <v>3342</v>
      </c>
      <c r="C7228" s="18" t="s">
        <v>3343</v>
      </c>
      <c r="D7228" s="18" t="s">
        <v>3344</v>
      </c>
      <c r="E7228" s="18"/>
      <c r="F7228" s="18">
        <v>1</v>
      </c>
      <c r="G7228" s="18" t="s">
        <v>3645</v>
      </c>
      <c r="H7228" s="18" t="s">
        <v>3668</v>
      </c>
      <c r="I7228" s="18" t="s">
        <v>17017</v>
      </c>
      <c r="U7228" s="170" t="s">
        <v>17220</v>
      </c>
      <c r="V7228" s="18" t="s">
        <v>3343</v>
      </c>
      <c r="W7228" t="str">
        <f t="shared" si="112"/>
        <v>INSERT INTO MST_D007_COMMON_D (ID,MST_D006_ID,QF_CODE,D_NO,VALUE01,VALUE02,VALUE03,VALUE04,VALUE05,DELETE_FLAG,UPDATE_FLAG,VALUE_TEXT1) VALUES('b1d5f0b1-f461-851c-7c3a-e9184dbe1b66','d189a123-bd57-e253-54fb-ed1dce7fd63c','PP027','007227','1','1ZA','1ZA11','JPH10123','','N','0','');</v>
      </c>
    </row>
    <row r="7229" spans="1:23">
      <c r="A7229" t="s">
        <v>17221</v>
      </c>
      <c r="B7229" t="s">
        <v>3342</v>
      </c>
      <c r="C7229" s="18" t="s">
        <v>3343</v>
      </c>
      <c r="D7229" s="18" t="s">
        <v>3344</v>
      </c>
      <c r="E7229" s="18"/>
      <c r="F7229" s="18">
        <v>1</v>
      </c>
      <c r="G7229" s="18" t="s">
        <v>3645</v>
      </c>
      <c r="H7229" s="18" t="s">
        <v>3671</v>
      </c>
      <c r="I7229" s="18" t="s">
        <v>17017</v>
      </c>
      <c r="U7229" s="170" t="s">
        <v>17222</v>
      </c>
      <c r="V7229" s="18" t="s">
        <v>3343</v>
      </c>
      <c r="W7229" t="str">
        <f t="shared" si="112"/>
        <v>INSERT INTO MST_D007_COMMON_D (ID,MST_D006_ID,QF_CODE,D_NO,VALUE01,VALUE02,VALUE03,VALUE04,VALUE05,DELETE_FLAG,UPDATE_FLAG,VALUE_TEXT1) VALUES('afa49d0c-4ae9-a8fb-1e7d-bccdec12eff9','d189a123-bd57-e253-54fb-ed1dce7fd63c','PP027','007228','1','1ZA','1ZA12','JPH10123','','N','0','');</v>
      </c>
    </row>
    <row r="7230" spans="1:23">
      <c r="A7230" t="s">
        <v>17223</v>
      </c>
      <c r="B7230" t="s">
        <v>3342</v>
      </c>
      <c r="C7230" s="18" t="s">
        <v>3343</v>
      </c>
      <c r="D7230" s="18" t="s">
        <v>3344</v>
      </c>
      <c r="E7230" s="18"/>
      <c r="F7230" s="18">
        <v>1</v>
      </c>
      <c r="G7230" s="18" t="s">
        <v>3645</v>
      </c>
      <c r="H7230" s="18" t="s">
        <v>3674</v>
      </c>
      <c r="I7230" s="18" t="s">
        <v>17017</v>
      </c>
      <c r="U7230" s="170" t="s">
        <v>17224</v>
      </c>
      <c r="V7230" s="18" t="s">
        <v>3343</v>
      </c>
      <c r="W7230" t="str">
        <f t="shared" si="112"/>
        <v>INSERT INTO MST_D007_COMMON_D (ID,MST_D006_ID,QF_CODE,D_NO,VALUE01,VALUE02,VALUE03,VALUE04,VALUE05,DELETE_FLAG,UPDATE_FLAG,VALUE_TEXT1) VALUES('21abab82-5dfc-eae4-ee41-1ad378fb34df','d189a123-bd57-e253-54fb-ed1dce7fd63c','PP027','007229','1','1ZA','1ZA13','JPH10123','','N','0','');</v>
      </c>
    </row>
    <row r="7231" spans="1:23">
      <c r="A7231" t="s">
        <v>17225</v>
      </c>
      <c r="B7231" t="s">
        <v>3342</v>
      </c>
      <c r="C7231" s="18" t="s">
        <v>3343</v>
      </c>
      <c r="D7231" s="18" t="s">
        <v>3344</v>
      </c>
      <c r="E7231" s="18"/>
      <c r="F7231" s="18">
        <v>1</v>
      </c>
      <c r="G7231" s="18" t="s">
        <v>3645</v>
      </c>
      <c r="H7231" s="18" t="s">
        <v>3677</v>
      </c>
      <c r="I7231" s="18" t="s">
        <v>17017</v>
      </c>
      <c r="U7231" s="170" t="s">
        <v>17226</v>
      </c>
      <c r="V7231" s="18" t="s">
        <v>3343</v>
      </c>
      <c r="W7231" t="str">
        <f t="shared" si="112"/>
        <v>INSERT INTO MST_D007_COMMON_D (ID,MST_D006_ID,QF_CODE,D_NO,VALUE01,VALUE02,VALUE03,VALUE04,VALUE05,DELETE_FLAG,UPDATE_FLAG,VALUE_TEXT1) VALUES('ed5d3ff4-7569-248c-adb8-69a74d24d15d','d189a123-bd57-e253-54fb-ed1dce7fd63c','PP027','007230','1','1ZA','1ZA14','JPH10123','','N','0','');</v>
      </c>
    </row>
    <row r="7232" spans="1:23">
      <c r="A7232" t="s">
        <v>17227</v>
      </c>
      <c r="B7232" t="s">
        <v>3342</v>
      </c>
      <c r="C7232" s="18" t="s">
        <v>3343</v>
      </c>
      <c r="D7232" s="18" t="s">
        <v>3344</v>
      </c>
      <c r="E7232" s="18"/>
      <c r="F7232" s="18">
        <v>1</v>
      </c>
      <c r="G7232" s="18" t="s">
        <v>3645</v>
      </c>
      <c r="H7232" s="18" t="s">
        <v>3680</v>
      </c>
      <c r="I7232" s="18" t="s">
        <v>17017</v>
      </c>
      <c r="U7232" s="170" t="s">
        <v>17228</v>
      </c>
      <c r="V7232" s="18" t="s">
        <v>3343</v>
      </c>
      <c r="W7232" t="str">
        <f t="shared" si="112"/>
        <v>INSERT INTO MST_D007_COMMON_D (ID,MST_D006_ID,QF_CODE,D_NO,VALUE01,VALUE02,VALUE03,VALUE04,VALUE05,DELETE_FLAG,UPDATE_FLAG,VALUE_TEXT1) VALUES('cdb1dc46-83da-1c9d-2cc7-f3eb61bbeba8','d189a123-bd57-e253-54fb-ed1dce7fd63c','PP027','007231','1','1ZA','1ZA15','JPH10123','','N','0','');</v>
      </c>
    </row>
    <row r="7233" spans="1:23">
      <c r="A7233" t="s">
        <v>17229</v>
      </c>
      <c r="B7233" t="s">
        <v>3342</v>
      </c>
      <c r="C7233" s="18" t="s">
        <v>3343</v>
      </c>
      <c r="D7233" s="18" t="s">
        <v>3344</v>
      </c>
      <c r="E7233" s="18"/>
      <c r="F7233" s="18">
        <v>1</v>
      </c>
      <c r="G7233" s="18" t="s">
        <v>3645</v>
      </c>
      <c r="H7233" s="18" t="s">
        <v>3683</v>
      </c>
      <c r="I7233" s="18" t="s">
        <v>17017</v>
      </c>
      <c r="U7233" s="170" t="s">
        <v>17230</v>
      </c>
      <c r="V7233" s="18" t="s">
        <v>3343</v>
      </c>
      <c r="W7233" t="str">
        <f t="shared" si="112"/>
        <v>INSERT INTO MST_D007_COMMON_D (ID,MST_D006_ID,QF_CODE,D_NO,VALUE01,VALUE02,VALUE03,VALUE04,VALUE05,DELETE_FLAG,UPDATE_FLAG,VALUE_TEXT1) VALUES('4ce9e9d3-c8b1-ebc1-9aeb-dc7ec2e94ffc','d189a123-bd57-e253-54fb-ed1dce7fd63c','PP027','007232','1','1ZA','1ZA16','JPH10123','','N','0','');</v>
      </c>
    </row>
    <row r="7234" spans="1:23">
      <c r="A7234" t="s">
        <v>17231</v>
      </c>
      <c r="B7234" t="s">
        <v>3342</v>
      </c>
      <c r="C7234" s="18" t="s">
        <v>3343</v>
      </c>
      <c r="D7234" s="18" t="s">
        <v>3344</v>
      </c>
      <c r="E7234" s="18"/>
      <c r="F7234" s="18">
        <v>1</v>
      </c>
      <c r="G7234" s="18" t="s">
        <v>3645</v>
      </c>
      <c r="H7234" s="18" t="s">
        <v>3686</v>
      </c>
      <c r="I7234" s="18" t="s">
        <v>17017</v>
      </c>
      <c r="U7234" s="170" t="s">
        <v>17232</v>
      </c>
      <c r="V7234" s="18" t="s">
        <v>3343</v>
      </c>
      <c r="W7234" t="str">
        <f t="shared" si="112"/>
        <v>INSERT INTO MST_D007_COMMON_D (ID,MST_D006_ID,QF_CODE,D_NO,VALUE01,VALUE02,VALUE03,VALUE04,VALUE05,DELETE_FLAG,UPDATE_FLAG,VALUE_TEXT1) VALUES('1fef28bf-1f6f-bf66-e9a0-1038afba5fa7','d189a123-bd57-e253-54fb-ed1dce7fd63c','PP027','007233','1','1ZA','1ZA17','JPH10123','','N','0','');</v>
      </c>
    </row>
    <row r="7235" spans="1:23">
      <c r="A7235" t="s">
        <v>17233</v>
      </c>
      <c r="B7235" t="s">
        <v>3342</v>
      </c>
      <c r="C7235" s="18" t="s">
        <v>3343</v>
      </c>
      <c r="D7235" s="18" t="s">
        <v>3344</v>
      </c>
      <c r="E7235" s="18"/>
      <c r="F7235" s="18">
        <v>1</v>
      </c>
      <c r="G7235" s="18" t="s">
        <v>3645</v>
      </c>
      <c r="H7235" s="18" t="s">
        <v>3689</v>
      </c>
      <c r="I7235" s="18" t="s">
        <v>17017</v>
      </c>
      <c r="U7235" s="170" t="s">
        <v>17234</v>
      </c>
      <c r="V7235" s="18" t="s">
        <v>3343</v>
      </c>
      <c r="W7235" t="str">
        <f t="shared" ref="W7235:W7298" si="113">"  INSERT INTO MST_D007_COMMON_D (ID,MST_D006_ID,QF_CODE,D_NO,VALUE01,VALUE02,VALUE03,VALUE04,VALUE05,DELETE_FLAG,UPDATE_FLAG,VALUE_TEXT1) VALUES('"&amp;A7235&amp;"','"&amp;B7235&amp;"','"&amp;V7235&amp;"','"&amp;U7235&amp;"','"&amp;F7235&amp;"','"&amp;G7235&amp;"','"&amp;H7235&amp;"','"&amp;I7235&amp;"','"&amp;J7235&amp;"','N','0','"&amp;E7235&amp;"');"</f>
        <v>INSERT INTO MST_D007_COMMON_D (ID,MST_D006_ID,QF_CODE,D_NO,VALUE01,VALUE02,VALUE03,VALUE04,VALUE05,DELETE_FLAG,UPDATE_FLAG,VALUE_TEXT1) VALUES('1cb58b3a-ed03-faa0-4825-bdd27527bfac','d189a123-bd57-e253-54fb-ed1dce7fd63c','PP027','007234','1','1ZA','1ZA18','JPH10123','','N','0','');</v>
      </c>
    </row>
    <row r="7236" spans="1:23">
      <c r="A7236" t="s">
        <v>17235</v>
      </c>
      <c r="B7236" t="s">
        <v>3342</v>
      </c>
      <c r="C7236" s="18" t="s">
        <v>3343</v>
      </c>
      <c r="D7236" s="18" t="s">
        <v>3344</v>
      </c>
      <c r="E7236" s="18"/>
      <c r="F7236" s="18">
        <v>1</v>
      </c>
      <c r="G7236" s="18" t="s">
        <v>3645</v>
      </c>
      <c r="H7236" s="18" t="s">
        <v>3692</v>
      </c>
      <c r="I7236" s="18" t="s">
        <v>17017</v>
      </c>
      <c r="U7236" s="170" t="s">
        <v>17236</v>
      </c>
      <c r="V7236" s="18" t="s">
        <v>3343</v>
      </c>
      <c r="W7236" t="str">
        <f t="shared" si="113"/>
        <v>INSERT INTO MST_D007_COMMON_D (ID,MST_D006_ID,QF_CODE,D_NO,VALUE01,VALUE02,VALUE03,VALUE04,VALUE05,DELETE_FLAG,UPDATE_FLAG,VALUE_TEXT1) VALUES('d9991b0a-d09b-c2b1-5fba-5bb8ca1c238f','d189a123-bd57-e253-54fb-ed1dce7fd63c','PP027','007235','1','1ZA','1ZA19','JPH10123','','N','0','');</v>
      </c>
    </row>
    <row r="7237" spans="1:23">
      <c r="A7237" t="s">
        <v>17237</v>
      </c>
      <c r="B7237" t="s">
        <v>3342</v>
      </c>
      <c r="C7237" s="18" t="s">
        <v>3343</v>
      </c>
      <c r="D7237" s="18" t="s">
        <v>3344</v>
      </c>
      <c r="E7237" s="18"/>
      <c r="F7237" s="18">
        <v>1</v>
      </c>
      <c r="G7237" s="18" t="s">
        <v>3645</v>
      </c>
      <c r="H7237" s="18" t="s">
        <v>3695</v>
      </c>
      <c r="I7237" s="18" t="s">
        <v>17017</v>
      </c>
      <c r="U7237" s="170" t="s">
        <v>17238</v>
      </c>
      <c r="V7237" s="18" t="s">
        <v>3343</v>
      </c>
      <c r="W7237" t="str">
        <f t="shared" si="113"/>
        <v>INSERT INTO MST_D007_COMMON_D (ID,MST_D006_ID,QF_CODE,D_NO,VALUE01,VALUE02,VALUE03,VALUE04,VALUE05,DELETE_FLAG,UPDATE_FLAG,VALUE_TEXT1) VALUES('b084cea1-c3a6-e1fb-7a44-9d0ea9e26fa4','d189a123-bd57-e253-54fb-ed1dce7fd63c','PP027','007236','1','1ZA','1ZA20','JPH10123','','N','0','');</v>
      </c>
    </row>
    <row r="7238" spans="1:23">
      <c r="A7238" t="s">
        <v>17239</v>
      </c>
      <c r="B7238" t="s">
        <v>3342</v>
      </c>
      <c r="C7238" s="18" t="s">
        <v>3343</v>
      </c>
      <c r="D7238" s="18" t="s">
        <v>3344</v>
      </c>
      <c r="E7238" s="18"/>
      <c r="F7238" s="18">
        <v>1</v>
      </c>
      <c r="G7238" s="18" t="s">
        <v>3698</v>
      </c>
      <c r="H7238" s="18" t="s">
        <v>3699</v>
      </c>
      <c r="I7238" s="18" t="s">
        <v>17017</v>
      </c>
      <c r="U7238" s="170" t="s">
        <v>17240</v>
      </c>
      <c r="V7238" s="18" t="s">
        <v>3343</v>
      </c>
      <c r="W7238" t="str">
        <f t="shared" si="113"/>
        <v>INSERT INTO MST_D007_COMMON_D (ID,MST_D006_ID,QF_CODE,D_NO,VALUE01,VALUE02,VALUE03,VALUE04,VALUE05,DELETE_FLAG,UPDATE_FLAG,VALUE_TEXT1) VALUES('1e2ab48a-99ac-e1b2-e51c-0adac21fd4ad','d189a123-bd57-e253-54fb-ed1dce7fd63c','PP027','007237','1','1ZB','1ZB01','JPH10123','','N','0','');</v>
      </c>
    </row>
    <row r="7239" spans="1:23">
      <c r="A7239" t="s">
        <v>17241</v>
      </c>
      <c r="B7239" t="s">
        <v>3342</v>
      </c>
      <c r="C7239" s="18" t="s">
        <v>3343</v>
      </c>
      <c r="D7239" s="18" t="s">
        <v>3344</v>
      </c>
      <c r="E7239" s="18"/>
      <c r="F7239" s="18">
        <v>1</v>
      </c>
      <c r="G7239" s="18" t="s">
        <v>3702</v>
      </c>
      <c r="H7239" s="18" t="s">
        <v>3703</v>
      </c>
      <c r="I7239" s="18" t="s">
        <v>17017</v>
      </c>
      <c r="U7239" s="170" t="s">
        <v>17242</v>
      </c>
      <c r="V7239" s="18" t="s">
        <v>3343</v>
      </c>
      <c r="W7239" t="str">
        <f t="shared" si="113"/>
        <v>INSERT INTO MST_D007_COMMON_D (ID,MST_D006_ID,QF_CODE,D_NO,VALUE01,VALUE02,VALUE03,VALUE04,VALUE05,DELETE_FLAG,UPDATE_FLAG,VALUE_TEXT1) VALUES('db23b4ab-82bb-a7a7-fc69-b6310874c9b5','d189a123-bd57-e253-54fb-ed1dce7fd63c','PP027','007238','1','1ZC','1ZC01','JPH10123','','N','0','');</v>
      </c>
    </row>
    <row r="7240" spans="1:23">
      <c r="A7240" t="s">
        <v>17243</v>
      </c>
      <c r="B7240" t="s">
        <v>3342</v>
      </c>
      <c r="C7240" s="18" t="s">
        <v>3343</v>
      </c>
      <c r="D7240" s="18" t="s">
        <v>3344</v>
      </c>
      <c r="E7240" s="18"/>
      <c r="F7240" s="18">
        <v>2</v>
      </c>
      <c r="G7240" s="18" t="s">
        <v>3706</v>
      </c>
      <c r="H7240" s="18" t="s">
        <v>3707</v>
      </c>
      <c r="I7240" s="18" t="s">
        <v>17017</v>
      </c>
      <c r="U7240" s="170" t="s">
        <v>17244</v>
      </c>
      <c r="V7240" s="18" t="s">
        <v>3343</v>
      </c>
      <c r="W7240" t="str">
        <f t="shared" si="113"/>
        <v>INSERT INTO MST_D007_COMMON_D (ID,MST_D006_ID,QF_CODE,D_NO,VALUE01,VALUE02,VALUE03,VALUE04,VALUE05,DELETE_FLAG,UPDATE_FLAG,VALUE_TEXT1) VALUES('dda12a6a-1530-8967-f4f9-14dce302d86b','d189a123-bd57-e253-54fb-ed1dce7fd63c','PP027','007239','2','2Z1','2Z101','JPH10123','','N','0','');</v>
      </c>
    </row>
    <row r="7241" spans="1:23">
      <c r="A7241" t="s">
        <v>17245</v>
      </c>
      <c r="B7241" t="s">
        <v>3342</v>
      </c>
      <c r="C7241" s="18" t="s">
        <v>3343</v>
      </c>
      <c r="D7241" s="18" t="s">
        <v>3344</v>
      </c>
      <c r="E7241" s="18"/>
      <c r="F7241" s="18">
        <v>2</v>
      </c>
      <c r="G7241" s="18" t="s">
        <v>3706</v>
      </c>
      <c r="H7241" s="18" t="s">
        <v>3710</v>
      </c>
      <c r="I7241" s="18" t="s">
        <v>17017</v>
      </c>
      <c r="U7241" s="170" t="s">
        <v>17246</v>
      </c>
      <c r="V7241" s="18" t="s">
        <v>3343</v>
      </c>
      <c r="W7241" t="str">
        <f t="shared" si="113"/>
        <v>INSERT INTO MST_D007_COMMON_D (ID,MST_D006_ID,QF_CODE,D_NO,VALUE01,VALUE02,VALUE03,VALUE04,VALUE05,DELETE_FLAG,UPDATE_FLAG,VALUE_TEXT1) VALUES('eba9ca39-cee1-0e9e-b5d2-ea1a70c7aac0','d189a123-bd57-e253-54fb-ed1dce7fd63c','PP027','007240','2','2Z1','2Z102','JPH10123','','N','0','');</v>
      </c>
    </row>
    <row r="7242" spans="1:23">
      <c r="A7242" t="s">
        <v>17247</v>
      </c>
      <c r="B7242" t="s">
        <v>3342</v>
      </c>
      <c r="C7242" s="18" t="s">
        <v>3343</v>
      </c>
      <c r="D7242" s="18" t="s">
        <v>3344</v>
      </c>
      <c r="E7242" s="18"/>
      <c r="F7242" s="18">
        <v>2</v>
      </c>
      <c r="G7242" s="18" t="s">
        <v>3706</v>
      </c>
      <c r="H7242" s="18" t="s">
        <v>3713</v>
      </c>
      <c r="I7242" s="18" t="s">
        <v>17017</v>
      </c>
      <c r="U7242" s="170" t="s">
        <v>17248</v>
      </c>
      <c r="V7242" s="18" t="s">
        <v>3343</v>
      </c>
      <c r="W7242" t="str">
        <f t="shared" si="113"/>
        <v>INSERT INTO MST_D007_COMMON_D (ID,MST_D006_ID,QF_CODE,D_NO,VALUE01,VALUE02,VALUE03,VALUE04,VALUE05,DELETE_FLAG,UPDATE_FLAG,VALUE_TEXT1) VALUES('fc9bff5a-6cbc-b8db-29ae-09095f72d3a2','d189a123-bd57-e253-54fb-ed1dce7fd63c','PP027','007241','2','2Z1','2Z103','JPH10123','','N','0','');</v>
      </c>
    </row>
    <row r="7243" spans="1:23">
      <c r="A7243" t="s">
        <v>17249</v>
      </c>
      <c r="B7243" t="s">
        <v>3342</v>
      </c>
      <c r="C7243" s="18" t="s">
        <v>3343</v>
      </c>
      <c r="D7243" s="18" t="s">
        <v>3344</v>
      </c>
      <c r="E7243" s="18"/>
      <c r="F7243" s="18">
        <v>2</v>
      </c>
      <c r="G7243" s="18" t="s">
        <v>3706</v>
      </c>
      <c r="H7243" s="18" t="s">
        <v>3716</v>
      </c>
      <c r="I7243" s="18" t="s">
        <v>17017</v>
      </c>
      <c r="U7243" s="170" t="s">
        <v>17250</v>
      </c>
      <c r="V7243" s="18" t="s">
        <v>3343</v>
      </c>
      <c r="W7243" t="str">
        <f t="shared" si="113"/>
        <v>INSERT INTO MST_D007_COMMON_D (ID,MST_D006_ID,QF_CODE,D_NO,VALUE01,VALUE02,VALUE03,VALUE04,VALUE05,DELETE_FLAG,UPDATE_FLAG,VALUE_TEXT1) VALUES('1b5deaa4-7cba-ac74-280c-a3ba0f3d4ae0','d189a123-bd57-e253-54fb-ed1dce7fd63c','PP027','007242','2','2Z1','2Z104','JPH10123','','N','0','');</v>
      </c>
    </row>
    <row r="7244" spans="1:23">
      <c r="A7244" t="s">
        <v>17251</v>
      </c>
      <c r="B7244" t="s">
        <v>3342</v>
      </c>
      <c r="C7244" s="18" t="s">
        <v>3343</v>
      </c>
      <c r="D7244" s="18" t="s">
        <v>3344</v>
      </c>
      <c r="E7244" s="18"/>
      <c r="F7244" s="18">
        <v>2</v>
      </c>
      <c r="G7244" s="18" t="s">
        <v>3706</v>
      </c>
      <c r="H7244" s="18" t="s">
        <v>3719</v>
      </c>
      <c r="I7244" s="18" t="s">
        <v>17017</v>
      </c>
      <c r="U7244" s="170" t="s">
        <v>17252</v>
      </c>
      <c r="V7244" s="18" t="s">
        <v>3343</v>
      </c>
      <c r="W7244" t="str">
        <f t="shared" si="113"/>
        <v>INSERT INTO MST_D007_COMMON_D (ID,MST_D006_ID,QF_CODE,D_NO,VALUE01,VALUE02,VALUE03,VALUE04,VALUE05,DELETE_FLAG,UPDATE_FLAG,VALUE_TEXT1) VALUES('570829c0-fba3-c19a-ab68-90f61283fa5e','d189a123-bd57-e253-54fb-ed1dce7fd63c','PP027','007243','2','2Z1','2Z105','JPH10123','','N','0','');</v>
      </c>
    </row>
    <row r="7245" spans="1:23">
      <c r="A7245" t="s">
        <v>17253</v>
      </c>
      <c r="B7245" t="s">
        <v>3342</v>
      </c>
      <c r="C7245" s="18" t="s">
        <v>3343</v>
      </c>
      <c r="D7245" s="18" t="s">
        <v>3344</v>
      </c>
      <c r="E7245" s="18"/>
      <c r="F7245" s="18">
        <v>2</v>
      </c>
      <c r="G7245" s="18" t="s">
        <v>3722</v>
      </c>
      <c r="H7245" s="18" t="s">
        <v>3723</v>
      </c>
      <c r="I7245" s="18" t="s">
        <v>17017</v>
      </c>
      <c r="U7245" s="170" t="s">
        <v>17254</v>
      </c>
      <c r="V7245" s="18" t="s">
        <v>3343</v>
      </c>
      <c r="W7245" t="str">
        <f t="shared" si="113"/>
        <v>INSERT INTO MST_D007_COMMON_D (ID,MST_D006_ID,QF_CODE,D_NO,VALUE01,VALUE02,VALUE03,VALUE04,VALUE05,DELETE_FLAG,UPDATE_FLAG,VALUE_TEXT1) VALUES('84eafc63-b52f-f1c4-8b98-3ae27b9d4192','d189a123-bd57-e253-54fb-ed1dce7fd63c','PP027','007244','2','2Z2','2Z201','JPH10123','','N','0','');</v>
      </c>
    </row>
    <row r="7246" spans="1:23">
      <c r="A7246" t="s">
        <v>17255</v>
      </c>
      <c r="B7246" t="s">
        <v>3342</v>
      </c>
      <c r="C7246" s="18" t="s">
        <v>3343</v>
      </c>
      <c r="D7246" s="18" t="s">
        <v>3344</v>
      </c>
      <c r="E7246" s="18"/>
      <c r="F7246" s="18">
        <v>2</v>
      </c>
      <c r="G7246" s="18" t="s">
        <v>3722</v>
      </c>
      <c r="H7246" s="18" t="s">
        <v>3726</v>
      </c>
      <c r="I7246" s="18" t="s">
        <v>17017</v>
      </c>
      <c r="U7246" s="170" t="s">
        <v>17256</v>
      </c>
      <c r="V7246" s="18" t="s">
        <v>3343</v>
      </c>
      <c r="W7246" t="str">
        <f t="shared" si="113"/>
        <v>INSERT INTO MST_D007_COMMON_D (ID,MST_D006_ID,QF_CODE,D_NO,VALUE01,VALUE02,VALUE03,VALUE04,VALUE05,DELETE_FLAG,UPDATE_FLAG,VALUE_TEXT1) VALUES('aac3bfcd-4883-d2fb-7d2e-fed4389ab6ac','d189a123-bd57-e253-54fb-ed1dce7fd63c','PP027','007245','2','2Z2','2Z202','JPH10123','','N','0','');</v>
      </c>
    </row>
    <row r="7247" spans="1:23">
      <c r="A7247" t="s">
        <v>17257</v>
      </c>
      <c r="B7247" t="s">
        <v>3342</v>
      </c>
      <c r="C7247" s="18" t="s">
        <v>3343</v>
      </c>
      <c r="D7247" s="18" t="s">
        <v>3344</v>
      </c>
      <c r="E7247" s="18"/>
      <c r="F7247" s="18">
        <v>2</v>
      </c>
      <c r="G7247" s="18" t="s">
        <v>3722</v>
      </c>
      <c r="H7247" s="18" t="s">
        <v>3729</v>
      </c>
      <c r="I7247" s="18" t="s">
        <v>17017</v>
      </c>
      <c r="U7247" s="170" t="s">
        <v>17258</v>
      </c>
      <c r="V7247" s="18" t="s">
        <v>3343</v>
      </c>
      <c r="W7247" t="str">
        <f t="shared" si="113"/>
        <v>INSERT INTO MST_D007_COMMON_D (ID,MST_D006_ID,QF_CODE,D_NO,VALUE01,VALUE02,VALUE03,VALUE04,VALUE05,DELETE_FLAG,UPDATE_FLAG,VALUE_TEXT1) VALUES('4574c7a2-74ca-b21b-1a85-7d73c2ee007f','d189a123-bd57-e253-54fb-ed1dce7fd63c','PP027','007246','2','2Z2','2Z203','JPH10123','','N','0','');</v>
      </c>
    </row>
    <row r="7248" spans="1:23">
      <c r="A7248" t="s">
        <v>17259</v>
      </c>
      <c r="B7248" t="s">
        <v>3342</v>
      </c>
      <c r="C7248" s="18" t="s">
        <v>3343</v>
      </c>
      <c r="D7248" s="18" t="s">
        <v>3344</v>
      </c>
      <c r="E7248" s="18"/>
      <c r="F7248" s="18">
        <v>2</v>
      </c>
      <c r="G7248" s="18" t="s">
        <v>3722</v>
      </c>
      <c r="H7248" s="18" t="s">
        <v>3732</v>
      </c>
      <c r="I7248" s="18" t="s">
        <v>17017</v>
      </c>
      <c r="U7248" s="170" t="s">
        <v>17260</v>
      </c>
      <c r="V7248" s="18" t="s">
        <v>3343</v>
      </c>
      <c r="W7248" t="str">
        <f t="shared" si="113"/>
        <v>INSERT INTO MST_D007_COMMON_D (ID,MST_D006_ID,QF_CODE,D_NO,VALUE01,VALUE02,VALUE03,VALUE04,VALUE05,DELETE_FLAG,UPDATE_FLAG,VALUE_TEXT1) VALUES('db4c5c1a-ac07-e363-f458-7a9fc4bfc794','d189a123-bd57-e253-54fb-ed1dce7fd63c','PP027','007247','2','2Z2','2Z204','JPH10123','','N','0','');</v>
      </c>
    </row>
    <row r="7249" spans="1:23">
      <c r="A7249" t="s">
        <v>17261</v>
      </c>
      <c r="B7249" t="s">
        <v>3342</v>
      </c>
      <c r="C7249" s="18" t="s">
        <v>3343</v>
      </c>
      <c r="D7249" s="18" t="s">
        <v>3344</v>
      </c>
      <c r="E7249" s="18"/>
      <c r="F7249" s="18">
        <v>2</v>
      </c>
      <c r="G7249" s="18" t="s">
        <v>3722</v>
      </c>
      <c r="H7249" s="18" t="s">
        <v>3735</v>
      </c>
      <c r="I7249" s="18" t="s">
        <v>17017</v>
      </c>
      <c r="U7249" s="170" t="s">
        <v>17262</v>
      </c>
      <c r="V7249" s="18" t="s">
        <v>3343</v>
      </c>
      <c r="W7249" t="str">
        <f t="shared" si="113"/>
        <v>INSERT INTO MST_D007_COMMON_D (ID,MST_D006_ID,QF_CODE,D_NO,VALUE01,VALUE02,VALUE03,VALUE04,VALUE05,DELETE_FLAG,UPDATE_FLAG,VALUE_TEXT1) VALUES('dc77ea38-ca93-3d40-0e28-6e4a872aa13b','d189a123-bd57-e253-54fb-ed1dce7fd63c','PP027','007248','2','2Z2','2Z205','JPH10123','','N','0','');</v>
      </c>
    </row>
    <row r="7250" spans="1:23">
      <c r="A7250" t="s">
        <v>17263</v>
      </c>
      <c r="B7250" t="s">
        <v>3342</v>
      </c>
      <c r="C7250" s="18" t="s">
        <v>3343</v>
      </c>
      <c r="D7250" s="18" t="s">
        <v>3344</v>
      </c>
      <c r="E7250" s="18"/>
      <c r="F7250" s="18">
        <v>2</v>
      </c>
      <c r="G7250" s="18" t="s">
        <v>3722</v>
      </c>
      <c r="H7250" s="18" t="s">
        <v>3738</v>
      </c>
      <c r="I7250" s="18" t="s">
        <v>17017</v>
      </c>
      <c r="U7250" s="170" t="s">
        <v>17264</v>
      </c>
      <c r="V7250" s="18" t="s">
        <v>3343</v>
      </c>
      <c r="W7250" t="str">
        <f t="shared" si="113"/>
        <v>INSERT INTO MST_D007_COMMON_D (ID,MST_D006_ID,QF_CODE,D_NO,VALUE01,VALUE02,VALUE03,VALUE04,VALUE05,DELETE_FLAG,UPDATE_FLAG,VALUE_TEXT1) VALUES('e393e8ea-f4bc-3bcb-4bba-fa580ca1da5b','d189a123-bd57-e253-54fb-ed1dce7fd63c','PP027','007249','2','2Z2','2Z206','JPH10123','','N','0','');</v>
      </c>
    </row>
    <row r="7251" spans="1:23">
      <c r="A7251" t="s">
        <v>17265</v>
      </c>
      <c r="B7251" t="s">
        <v>3342</v>
      </c>
      <c r="C7251" s="18" t="s">
        <v>3343</v>
      </c>
      <c r="D7251" s="18" t="s">
        <v>3344</v>
      </c>
      <c r="E7251" s="18"/>
      <c r="F7251" s="18">
        <v>2</v>
      </c>
      <c r="G7251" s="18" t="s">
        <v>3722</v>
      </c>
      <c r="H7251" s="18" t="s">
        <v>3741</v>
      </c>
      <c r="I7251" s="18" t="s">
        <v>17017</v>
      </c>
      <c r="U7251" s="170" t="s">
        <v>17266</v>
      </c>
      <c r="V7251" s="18" t="s">
        <v>3343</v>
      </c>
      <c r="W7251" t="str">
        <f t="shared" si="113"/>
        <v>INSERT INTO MST_D007_COMMON_D (ID,MST_D006_ID,QF_CODE,D_NO,VALUE01,VALUE02,VALUE03,VALUE04,VALUE05,DELETE_FLAG,UPDATE_FLAG,VALUE_TEXT1) VALUES('e086f05f-b69a-9b1e-f10f-bfe78dc955fa','d189a123-bd57-e253-54fb-ed1dce7fd63c','PP027','007250','2','2Z2','2Z207','JPH10123','','N','0','');</v>
      </c>
    </row>
    <row r="7252" spans="1:23">
      <c r="A7252" t="s">
        <v>17267</v>
      </c>
      <c r="B7252" t="s">
        <v>3342</v>
      </c>
      <c r="C7252" s="18" t="s">
        <v>3343</v>
      </c>
      <c r="D7252" s="18" t="s">
        <v>3344</v>
      </c>
      <c r="E7252" s="18"/>
      <c r="F7252" s="18">
        <v>2</v>
      </c>
      <c r="G7252" s="18" t="s">
        <v>3722</v>
      </c>
      <c r="H7252" s="18" t="s">
        <v>3744</v>
      </c>
      <c r="I7252" s="18" t="s">
        <v>17017</v>
      </c>
      <c r="U7252" s="170" t="s">
        <v>17268</v>
      </c>
      <c r="V7252" s="18" t="s">
        <v>3343</v>
      </c>
      <c r="W7252" t="str">
        <f t="shared" si="113"/>
        <v>INSERT INTO MST_D007_COMMON_D (ID,MST_D006_ID,QF_CODE,D_NO,VALUE01,VALUE02,VALUE03,VALUE04,VALUE05,DELETE_FLAG,UPDATE_FLAG,VALUE_TEXT1) VALUES('45022b6b-b33c-8cb6-f7e4-dcefc5455fd7','d189a123-bd57-e253-54fb-ed1dce7fd63c','PP027','007251','2','2Z2','2Z208','JPH10123','','N','0','');</v>
      </c>
    </row>
    <row r="7253" spans="1:23">
      <c r="A7253" t="s">
        <v>17269</v>
      </c>
      <c r="B7253" t="s">
        <v>3342</v>
      </c>
      <c r="C7253" s="18" t="s">
        <v>3343</v>
      </c>
      <c r="D7253" s="18" t="s">
        <v>3344</v>
      </c>
      <c r="E7253" s="18"/>
      <c r="F7253" s="18">
        <v>2</v>
      </c>
      <c r="G7253" s="18" t="s">
        <v>3722</v>
      </c>
      <c r="H7253" s="18" t="s">
        <v>3747</v>
      </c>
      <c r="I7253" s="18" t="s">
        <v>17017</v>
      </c>
      <c r="U7253" s="170" t="s">
        <v>17270</v>
      </c>
      <c r="V7253" s="18" t="s">
        <v>3343</v>
      </c>
      <c r="W7253" t="str">
        <f t="shared" si="113"/>
        <v>INSERT INTO MST_D007_COMMON_D (ID,MST_D006_ID,QF_CODE,D_NO,VALUE01,VALUE02,VALUE03,VALUE04,VALUE05,DELETE_FLAG,UPDATE_FLAG,VALUE_TEXT1) VALUES('8794ffed-0b80-0f05-6ec1-5db10e0b2ee3','d189a123-bd57-e253-54fb-ed1dce7fd63c','PP027','007252','2','2Z2','2Z209','JPH10123','','N','0','');</v>
      </c>
    </row>
    <row r="7254" spans="1:23">
      <c r="A7254" t="s">
        <v>17271</v>
      </c>
      <c r="B7254" t="s">
        <v>3342</v>
      </c>
      <c r="C7254" s="18" t="s">
        <v>3343</v>
      </c>
      <c r="D7254" s="18" t="s">
        <v>3344</v>
      </c>
      <c r="E7254" s="18"/>
      <c r="F7254" s="18">
        <v>2</v>
      </c>
      <c r="G7254" s="18" t="s">
        <v>3722</v>
      </c>
      <c r="H7254" s="18" t="s">
        <v>3750</v>
      </c>
      <c r="I7254" s="18" t="s">
        <v>17017</v>
      </c>
      <c r="U7254" s="170" t="s">
        <v>17272</v>
      </c>
      <c r="V7254" s="18" t="s">
        <v>3343</v>
      </c>
      <c r="W7254" t="str">
        <f t="shared" si="113"/>
        <v>INSERT INTO MST_D007_COMMON_D (ID,MST_D006_ID,QF_CODE,D_NO,VALUE01,VALUE02,VALUE03,VALUE04,VALUE05,DELETE_FLAG,UPDATE_FLAG,VALUE_TEXT1) VALUES('8da1cfbd-05be-afbb-aa4a-77b8e8e35ffd','d189a123-bd57-e253-54fb-ed1dce7fd63c','PP027','007253','2','2Z2','2Z210','JPH10123','','N','0','');</v>
      </c>
    </row>
    <row r="7255" spans="1:23">
      <c r="A7255" t="s">
        <v>17273</v>
      </c>
      <c r="B7255" t="s">
        <v>3342</v>
      </c>
      <c r="C7255" s="18" t="s">
        <v>3343</v>
      </c>
      <c r="D7255" s="18" t="s">
        <v>3344</v>
      </c>
      <c r="E7255" s="18"/>
      <c r="F7255" s="18">
        <v>2</v>
      </c>
      <c r="G7255" s="18" t="s">
        <v>3722</v>
      </c>
      <c r="H7255" s="18" t="s">
        <v>3753</v>
      </c>
      <c r="I7255" s="18" t="s">
        <v>17017</v>
      </c>
      <c r="U7255" s="170" t="s">
        <v>17274</v>
      </c>
      <c r="V7255" s="18" t="s">
        <v>3343</v>
      </c>
      <c r="W7255" t="str">
        <f t="shared" si="113"/>
        <v>INSERT INTO MST_D007_COMMON_D (ID,MST_D006_ID,QF_CODE,D_NO,VALUE01,VALUE02,VALUE03,VALUE04,VALUE05,DELETE_FLAG,UPDATE_FLAG,VALUE_TEXT1) VALUES('6e6d8dae-5f3d-ff21-47c2-f825b87acd2a','d189a123-bd57-e253-54fb-ed1dce7fd63c','PP027','007254','2','2Z2','2Z211','JPH10123','','N','0','');</v>
      </c>
    </row>
    <row r="7256" spans="1:23">
      <c r="A7256" t="s">
        <v>17275</v>
      </c>
      <c r="B7256" t="s">
        <v>3342</v>
      </c>
      <c r="C7256" s="18" t="s">
        <v>3343</v>
      </c>
      <c r="D7256" s="18" t="s">
        <v>3344</v>
      </c>
      <c r="E7256" s="18"/>
      <c r="F7256" s="18">
        <v>2</v>
      </c>
      <c r="G7256" s="18" t="s">
        <v>3722</v>
      </c>
      <c r="H7256" s="18" t="s">
        <v>3756</v>
      </c>
      <c r="I7256" s="18" t="s">
        <v>17017</v>
      </c>
      <c r="U7256" s="170" t="s">
        <v>17276</v>
      </c>
      <c r="V7256" s="18" t="s">
        <v>3343</v>
      </c>
      <c r="W7256" t="str">
        <f t="shared" si="113"/>
        <v>INSERT INTO MST_D007_COMMON_D (ID,MST_D006_ID,QF_CODE,D_NO,VALUE01,VALUE02,VALUE03,VALUE04,VALUE05,DELETE_FLAG,UPDATE_FLAG,VALUE_TEXT1) VALUES('6a0d5759-de51-32ed-eb79-e0dcd37bfbe2','d189a123-bd57-e253-54fb-ed1dce7fd63c','PP027','007255','2','2Z2','2Z212','JPH10123','','N','0','');</v>
      </c>
    </row>
    <row r="7257" spans="1:23">
      <c r="A7257" t="s">
        <v>17277</v>
      </c>
      <c r="B7257" t="s">
        <v>3342</v>
      </c>
      <c r="C7257" s="18" t="s">
        <v>3343</v>
      </c>
      <c r="D7257" s="18" t="s">
        <v>3344</v>
      </c>
      <c r="E7257" s="18"/>
      <c r="F7257" s="18">
        <v>2</v>
      </c>
      <c r="G7257" s="18" t="s">
        <v>3722</v>
      </c>
      <c r="H7257" s="18" t="s">
        <v>3759</v>
      </c>
      <c r="I7257" s="18" t="s">
        <v>17017</v>
      </c>
      <c r="U7257" s="170" t="s">
        <v>17278</v>
      </c>
      <c r="V7257" s="18" t="s">
        <v>3343</v>
      </c>
      <c r="W7257" t="str">
        <f t="shared" si="113"/>
        <v>INSERT INTO MST_D007_COMMON_D (ID,MST_D006_ID,QF_CODE,D_NO,VALUE01,VALUE02,VALUE03,VALUE04,VALUE05,DELETE_FLAG,UPDATE_FLAG,VALUE_TEXT1) VALUES('fdfadf9a-4282-4ac1-3aa7-9269fabc4f11','d189a123-bd57-e253-54fb-ed1dce7fd63c','PP027','007256','2','2Z2','2Z213','JPH10123','','N','0','');</v>
      </c>
    </row>
    <row r="7258" spans="1:23">
      <c r="A7258" t="s">
        <v>17279</v>
      </c>
      <c r="B7258" t="s">
        <v>3342</v>
      </c>
      <c r="C7258" s="18" t="s">
        <v>3343</v>
      </c>
      <c r="D7258" s="18" t="s">
        <v>3344</v>
      </c>
      <c r="E7258" s="18"/>
      <c r="F7258" s="18">
        <v>2</v>
      </c>
      <c r="G7258" s="18" t="s">
        <v>3722</v>
      </c>
      <c r="H7258" s="18" t="s">
        <v>3762</v>
      </c>
      <c r="I7258" s="18" t="s">
        <v>17017</v>
      </c>
      <c r="U7258" s="170" t="s">
        <v>17280</v>
      </c>
      <c r="V7258" s="18" t="s">
        <v>3343</v>
      </c>
      <c r="W7258" t="str">
        <f t="shared" si="113"/>
        <v>INSERT INTO MST_D007_COMMON_D (ID,MST_D006_ID,QF_CODE,D_NO,VALUE01,VALUE02,VALUE03,VALUE04,VALUE05,DELETE_FLAG,UPDATE_FLAG,VALUE_TEXT1) VALUES('78926c8e-628d-16f2-b6e3-e8e05369d4ad','d189a123-bd57-e253-54fb-ed1dce7fd63c','PP027','007257','2','2Z2','2Z214','JPH10123','','N','0','');</v>
      </c>
    </row>
    <row r="7259" spans="1:23">
      <c r="A7259" t="s">
        <v>17281</v>
      </c>
      <c r="B7259" t="s">
        <v>3342</v>
      </c>
      <c r="C7259" s="18" t="s">
        <v>3343</v>
      </c>
      <c r="D7259" s="18" t="s">
        <v>3344</v>
      </c>
      <c r="E7259" s="18"/>
      <c r="F7259" s="18">
        <v>2</v>
      </c>
      <c r="G7259" s="18" t="s">
        <v>3722</v>
      </c>
      <c r="H7259" s="18" t="s">
        <v>3765</v>
      </c>
      <c r="I7259" s="18" t="s">
        <v>17017</v>
      </c>
      <c r="U7259" s="170" t="s">
        <v>17282</v>
      </c>
      <c r="V7259" s="18" t="s">
        <v>3343</v>
      </c>
      <c r="W7259" t="str">
        <f t="shared" si="113"/>
        <v>INSERT INTO MST_D007_COMMON_D (ID,MST_D006_ID,QF_CODE,D_NO,VALUE01,VALUE02,VALUE03,VALUE04,VALUE05,DELETE_FLAG,UPDATE_FLAG,VALUE_TEXT1) VALUES('ecba2d3b-dc14-950b-1ad0-98ed5f6c9d7f','d189a123-bd57-e253-54fb-ed1dce7fd63c','PP027','007258','2','2Z2','2Z215','JPH10123','','N','0','');</v>
      </c>
    </row>
    <row r="7260" spans="1:23">
      <c r="A7260" t="s">
        <v>17283</v>
      </c>
      <c r="B7260" t="s">
        <v>3342</v>
      </c>
      <c r="C7260" s="18" t="s">
        <v>3343</v>
      </c>
      <c r="D7260" s="18" t="s">
        <v>3344</v>
      </c>
      <c r="E7260" s="18"/>
      <c r="F7260" s="18">
        <v>2</v>
      </c>
      <c r="G7260" s="18" t="s">
        <v>3722</v>
      </c>
      <c r="H7260" s="18" t="s">
        <v>3768</v>
      </c>
      <c r="I7260" s="18" t="s">
        <v>17017</v>
      </c>
      <c r="U7260" s="170" t="s">
        <v>17284</v>
      </c>
      <c r="V7260" s="18" t="s">
        <v>3343</v>
      </c>
      <c r="W7260" t="str">
        <f t="shared" si="113"/>
        <v>INSERT INTO MST_D007_COMMON_D (ID,MST_D006_ID,QF_CODE,D_NO,VALUE01,VALUE02,VALUE03,VALUE04,VALUE05,DELETE_FLAG,UPDATE_FLAG,VALUE_TEXT1) VALUES('e4d723b0-e38d-fd61-1f19-1e5613e40a2d','d189a123-bd57-e253-54fb-ed1dce7fd63c','PP027','007259','2','2Z2','2Z216','JPH10123','','N','0','');</v>
      </c>
    </row>
    <row r="7261" spans="1:23">
      <c r="A7261" t="s">
        <v>17285</v>
      </c>
      <c r="B7261" t="s">
        <v>3342</v>
      </c>
      <c r="C7261" s="18" t="s">
        <v>3343</v>
      </c>
      <c r="D7261" s="18" t="s">
        <v>3344</v>
      </c>
      <c r="E7261" s="18"/>
      <c r="F7261" s="18">
        <v>2</v>
      </c>
      <c r="G7261" s="18" t="s">
        <v>3771</v>
      </c>
      <c r="H7261" s="18" t="s">
        <v>3772</v>
      </c>
      <c r="I7261" s="18" t="s">
        <v>17017</v>
      </c>
      <c r="U7261" s="170" t="s">
        <v>17286</v>
      </c>
      <c r="V7261" s="18" t="s">
        <v>3343</v>
      </c>
      <c r="W7261" t="str">
        <f t="shared" si="113"/>
        <v>INSERT INTO MST_D007_COMMON_D (ID,MST_D006_ID,QF_CODE,D_NO,VALUE01,VALUE02,VALUE03,VALUE04,VALUE05,DELETE_FLAG,UPDATE_FLAG,VALUE_TEXT1) VALUES('faeb37e1-9e2c-26c8-c234-b10eba43f4a0','d189a123-bd57-e253-54fb-ed1dce7fd63c','PP027','007260','2','2Z3','2Z301','JPH10123','','N','0','');</v>
      </c>
    </row>
    <row r="7262" spans="1:23">
      <c r="A7262" t="s">
        <v>17287</v>
      </c>
      <c r="B7262" t="s">
        <v>3342</v>
      </c>
      <c r="C7262" s="18" t="s">
        <v>3343</v>
      </c>
      <c r="D7262" s="18" t="s">
        <v>3344</v>
      </c>
      <c r="E7262" s="18"/>
      <c r="F7262" s="18">
        <v>2</v>
      </c>
      <c r="G7262" s="18" t="s">
        <v>3775</v>
      </c>
      <c r="H7262" s="18" t="s">
        <v>3776</v>
      </c>
      <c r="I7262" s="18" t="s">
        <v>17017</v>
      </c>
      <c r="U7262" s="170" t="s">
        <v>17288</v>
      </c>
      <c r="V7262" s="18" t="s">
        <v>3343</v>
      </c>
      <c r="W7262" t="str">
        <f t="shared" si="113"/>
        <v>INSERT INTO MST_D007_COMMON_D (ID,MST_D006_ID,QF_CODE,D_NO,VALUE01,VALUE02,VALUE03,VALUE04,VALUE05,DELETE_FLAG,UPDATE_FLAG,VALUE_TEXT1) VALUES('de3c0aff-996f-e0f5-2d45-fcffd6ca2adb','d189a123-bd57-e253-54fb-ed1dce7fd63c','PP027','007261','2','2Z4','2Z401','JPH10123','','N','0','');</v>
      </c>
    </row>
    <row r="7263" spans="1:23">
      <c r="A7263" t="s">
        <v>17289</v>
      </c>
      <c r="B7263" t="s">
        <v>3342</v>
      </c>
      <c r="C7263" s="18" t="s">
        <v>3343</v>
      </c>
      <c r="D7263" s="18" t="s">
        <v>3344</v>
      </c>
      <c r="E7263" s="18"/>
      <c r="F7263" s="18">
        <v>2</v>
      </c>
      <c r="G7263" s="18" t="s">
        <v>3775</v>
      </c>
      <c r="H7263" s="18" t="s">
        <v>3779</v>
      </c>
      <c r="I7263" s="18" t="s">
        <v>17017</v>
      </c>
      <c r="U7263" s="170" t="s">
        <v>17290</v>
      </c>
      <c r="V7263" s="18" t="s">
        <v>3343</v>
      </c>
      <c r="W7263" t="str">
        <f t="shared" si="113"/>
        <v>INSERT INTO MST_D007_COMMON_D (ID,MST_D006_ID,QF_CODE,D_NO,VALUE01,VALUE02,VALUE03,VALUE04,VALUE05,DELETE_FLAG,UPDATE_FLAG,VALUE_TEXT1) VALUES('ed56c172-db61-57aa-6f74-24e134ef0fd1','d189a123-bd57-e253-54fb-ed1dce7fd63c','PP027','007262','2','2Z4','2Z402','JPH10123','','N','0','');</v>
      </c>
    </row>
    <row r="7264" spans="1:23">
      <c r="A7264" t="s">
        <v>17291</v>
      </c>
      <c r="B7264" t="s">
        <v>3342</v>
      </c>
      <c r="C7264" s="18" t="s">
        <v>3343</v>
      </c>
      <c r="D7264" s="18" t="s">
        <v>3344</v>
      </c>
      <c r="E7264" s="18"/>
      <c r="F7264" s="18">
        <v>2</v>
      </c>
      <c r="G7264" s="18" t="s">
        <v>3775</v>
      </c>
      <c r="H7264" s="18" t="s">
        <v>3782</v>
      </c>
      <c r="I7264" s="18" t="s">
        <v>17017</v>
      </c>
      <c r="U7264" s="170" t="s">
        <v>17292</v>
      </c>
      <c r="V7264" s="18" t="s">
        <v>3343</v>
      </c>
      <c r="W7264" t="str">
        <f t="shared" si="113"/>
        <v>INSERT INTO MST_D007_COMMON_D (ID,MST_D006_ID,QF_CODE,D_NO,VALUE01,VALUE02,VALUE03,VALUE04,VALUE05,DELETE_FLAG,UPDATE_FLAG,VALUE_TEXT1) VALUES('65b1d020-ef38-b0d1-2318-71ffb4fecc4f','d189a123-bd57-e253-54fb-ed1dce7fd63c','PP027','007263','2','2Z4','2Z403','JPH10123','','N','0','');</v>
      </c>
    </row>
    <row r="7265" spans="1:23">
      <c r="A7265" t="s">
        <v>17293</v>
      </c>
      <c r="B7265" t="s">
        <v>3342</v>
      </c>
      <c r="C7265" s="18" t="s">
        <v>3343</v>
      </c>
      <c r="D7265" s="18" t="s">
        <v>3344</v>
      </c>
      <c r="E7265" s="18"/>
      <c r="F7265" s="18">
        <v>2</v>
      </c>
      <c r="G7265" s="18" t="s">
        <v>3785</v>
      </c>
      <c r="H7265" s="18" t="s">
        <v>3786</v>
      </c>
      <c r="I7265" s="18" t="s">
        <v>17017</v>
      </c>
      <c r="U7265" s="170" t="s">
        <v>17294</v>
      </c>
      <c r="V7265" s="18" t="s">
        <v>3343</v>
      </c>
      <c r="W7265" t="str">
        <f t="shared" si="113"/>
        <v>INSERT INTO MST_D007_COMMON_D (ID,MST_D006_ID,QF_CODE,D_NO,VALUE01,VALUE02,VALUE03,VALUE04,VALUE05,DELETE_FLAG,UPDATE_FLAG,VALUE_TEXT1) VALUES('75354fde-6f62-e663-fd64-1d0f7bae3a56','d189a123-bd57-e253-54fb-ed1dce7fd63c','PP027','007264','2','2Z5','2Z501','JPH10123','','N','0','');</v>
      </c>
    </row>
    <row r="7266" spans="1:23">
      <c r="A7266" t="s">
        <v>17295</v>
      </c>
      <c r="B7266" t="s">
        <v>3342</v>
      </c>
      <c r="C7266" s="18" t="s">
        <v>3343</v>
      </c>
      <c r="D7266" s="18" t="s">
        <v>3344</v>
      </c>
      <c r="E7266" s="18"/>
      <c r="F7266" s="18">
        <v>3</v>
      </c>
      <c r="G7266" s="18" t="s">
        <v>3789</v>
      </c>
      <c r="H7266" s="18"/>
      <c r="I7266" s="18" t="s">
        <v>17017</v>
      </c>
      <c r="U7266" s="170" t="s">
        <v>17296</v>
      </c>
      <c r="V7266" s="18" t="s">
        <v>3343</v>
      </c>
      <c r="W7266" t="str">
        <f t="shared" si="113"/>
        <v>INSERT INTO MST_D007_COMMON_D (ID,MST_D006_ID,QF_CODE,D_NO,VALUE01,VALUE02,VALUE03,VALUE04,VALUE05,DELETE_FLAG,UPDATE_FLAG,VALUE_TEXT1) VALUES('b0a2b30b-6d10-2b38-a339-42e758afd078','d189a123-bd57-e253-54fb-ed1dce7fd63c','PP027','007265','3','3Z1','','JPH10123','','N','0','');</v>
      </c>
    </row>
    <row r="7267" spans="1:23">
      <c r="A7267" t="s">
        <v>17297</v>
      </c>
      <c r="B7267" t="s">
        <v>3342</v>
      </c>
      <c r="C7267" s="18" t="s">
        <v>3343</v>
      </c>
      <c r="D7267" s="18" t="s">
        <v>3344</v>
      </c>
      <c r="E7267" s="18"/>
      <c r="F7267" s="18">
        <v>1</v>
      </c>
      <c r="G7267" s="18">
        <v>101</v>
      </c>
      <c r="H7267" s="18">
        <v>10101</v>
      </c>
      <c r="I7267" s="18" t="s">
        <v>17298</v>
      </c>
      <c r="U7267" s="170" t="s">
        <v>17299</v>
      </c>
      <c r="V7267" s="18" t="s">
        <v>3343</v>
      </c>
      <c r="W7267" t="str">
        <f t="shared" si="113"/>
        <v>INSERT INTO MST_D007_COMMON_D (ID,MST_D006_ID,QF_CODE,D_NO,VALUE01,VALUE02,VALUE03,VALUE04,VALUE05,DELETE_FLAG,UPDATE_FLAG,VALUE_TEXT1) VALUES('c74a7cdb-4bf6-e8d1-0625-ec59ef17baf0','d189a123-bd57-e253-54fb-ed1dce7fd63c','PP027','007266','1','101','10101','JPH10124','','N','0','');</v>
      </c>
    </row>
    <row r="7268" spans="1:23">
      <c r="A7268" t="s">
        <v>17300</v>
      </c>
      <c r="B7268" t="s">
        <v>3342</v>
      </c>
      <c r="C7268" s="18" t="s">
        <v>3343</v>
      </c>
      <c r="D7268" s="18" t="s">
        <v>3344</v>
      </c>
      <c r="E7268" s="18"/>
      <c r="F7268" s="18">
        <v>1</v>
      </c>
      <c r="G7268" s="18">
        <v>101</v>
      </c>
      <c r="H7268" s="18">
        <v>10102</v>
      </c>
      <c r="I7268" s="18" t="s">
        <v>17298</v>
      </c>
      <c r="U7268" s="170" t="s">
        <v>17301</v>
      </c>
      <c r="V7268" s="18" t="s">
        <v>3343</v>
      </c>
      <c r="W7268" t="str">
        <f t="shared" si="113"/>
        <v>INSERT INTO MST_D007_COMMON_D (ID,MST_D006_ID,QF_CODE,D_NO,VALUE01,VALUE02,VALUE03,VALUE04,VALUE05,DELETE_FLAG,UPDATE_FLAG,VALUE_TEXT1) VALUES('b4d1c8cc-c5cf-d539-7d1e-febec43cd0fc','d189a123-bd57-e253-54fb-ed1dce7fd63c','PP027','007267','1','101','10102','JPH10124','','N','0','');</v>
      </c>
    </row>
    <row r="7269" spans="1:23">
      <c r="A7269" t="s">
        <v>17302</v>
      </c>
      <c r="B7269" t="s">
        <v>3342</v>
      </c>
      <c r="C7269" s="18" t="s">
        <v>3343</v>
      </c>
      <c r="D7269" s="18" t="s">
        <v>3344</v>
      </c>
      <c r="E7269" s="18"/>
      <c r="F7269" s="18">
        <v>1</v>
      </c>
      <c r="G7269" s="18">
        <v>102</v>
      </c>
      <c r="H7269" s="18">
        <v>10201</v>
      </c>
      <c r="I7269" s="18" t="s">
        <v>17298</v>
      </c>
      <c r="U7269" s="170" t="s">
        <v>17303</v>
      </c>
      <c r="V7269" s="18" t="s">
        <v>3343</v>
      </c>
      <c r="W7269" t="str">
        <f t="shared" si="113"/>
        <v>INSERT INTO MST_D007_COMMON_D (ID,MST_D006_ID,QF_CODE,D_NO,VALUE01,VALUE02,VALUE03,VALUE04,VALUE05,DELETE_FLAG,UPDATE_FLAG,VALUE_TEXT1) VALUES('eff83381-574d-8cac-0ee5-872ebb2aee4b','d189a123-bd57-e253-54fb-ed1dce7fd63c','PP027','007268','1','102','10201','JPH10124','','N','0','');</v>
      </c>
    </row>
    <row r="7270" spans="1:23">
      <c r="A7270" t="s">
        <v>17304</v>
      </c>
      <c r="B7270" t="s">
        <v>3342</v>
      </c>
      <c r="C7270" s="18" t="s">
        <v>3343</v>
      </c>
      <c r="D7270" s="18" t="s">
        <v>3344</v>
      </c>
      <c r="E7270" s="18"/>
      <c r="F7270" s="18">
        <v>1</v>
      </c>
      <c r="G7270" s="18">
        <v>103</v>
      </c>
      <c r="H7270" s="18">
        <v>10301</v>
      </c>
      <c r="I7270" s="18" t="s">
        <v>17298</v>
      </c>
      <c r="U7270" s="170" t="s">
        <v>17305</v>
      </c>
      <c r="V7270" s="18" t="s">
        <v>3343</v>
      </c>
      <c r="W7270" t="str">
        <f t="shared" si="113"/>
        <v>INSERT INTO MST_D007_COMMON_D (ID,MST_D006_ID,QF_CODE,D_NO,VALUE01,VALUE02,VALUE03,VALUE04,VALUE05,DELETE_FLAG,UPDATE_FLAG,VALUE_TEXT1) VALUES('5e96502b-7ac9-9d3b-539e-f7a912cb6b46','d189a123-bd57-e253-54fb-ed1dce7fd63c','PP027','007269','1','103','10301','JPH10124','','N','0','');</v>
      </c>
    </row>
    <row r="7271" spans="1:23">
      <c r="A7271" t="s">
        <v>17306</v>
      </c>
      <c r="B7271" t="s">
        <v>3342</v>
      </c>
      <c r="C7271" s="18" t="s">
        <v>3343</v>
      </c>
      <c r="D7271" s="18" t="s">
        <v>3344</v>
      </c>
      <c r="E7271" s="18"/>
      <c r="F7271" s="18">
        <v>1</v>
      </c>
      <c r="G7271" s="18">
        <v>103</v>
      </c>
      <c r="H7271" s="18">
        <v>10302</v>
      </c>
      <c r="I7271" s="18" t="s">
        <v>17298</v>
      </c>
      <c r="U7271" s="170" t="s">
        <v>17307</v>
      </c>
      <c r="V7271" s="18" t="s">
        <v>3343</v>
      </c>
      <c r="W7271" t="str">
        <f t="shared" si="113"/>
        <v>INSERT INTO MST_D007_COMMON_D (ID,MST_D006_ID,QF_CODE,D_NO,VALUE01,VALUE02,VALUE03,VALUE04,VALUE05,DELETE_FLAG,UPDATE_FLAG,VALUE_TEXT1) VALUES('cfafc720-4ad1-08eb-cdf8-5c576dc8e5b4','d189a123-bd57-e253-54fb-ed1dce7fd63c','PP027','007270','1','103','10302','JPH10124','','N','0','');</v>
      </c>
    </row>
    <row r="7272" spans="1:23">
      <c r="A7272" t="s">
        <v>17308</v>
      </c>
      <c r="B7272" t="s">
        <v>3342</v>
      </c>
      <c r="C7272" s="18" t="s">
        <v>3343</v>
      </c>
      <c r="D7272" s="18" t="s">
        <v>3344</v>
      </c>
      <c r="E7272" s="18"/>
      <c r="F7272" s="18">
        <v>1</v>
      </c>
      <c r="G7272" s="18">
        <v>103</v>
      </c>
      <c r="H7272" s="18">
        <v>10303</v>
      </c>
      <c r="I7272" s="18" t="s">
        <v>17298</v>
      </c>
      <c r="U7272" s="170" t="s">
        <v>17309</v>
      </c>
      <c r="V7272" s="18" t="s">
        <v>3343</v>
      </c>
      <c r="W7272" t="str">
        <f t="shared" si="113"/>
        <v>INSERT INTO MST_D007_COMMON_D (ID,MST_D006_ID,QF_CODE,D_NO,VALUE01,VALUE02,VALUE03,VALUE04,VALUE05,DELETE_FLAG,UPDATE_FLAG,VALUE_TEXT1) VALUES('11711b40-0abe-9147-99b5-d2dac8b5a33b','d189a123-bd57-e253-54fb-ed1dce7fd63c','PP027','007271','1','103','10303','JPH10124','','N','0','');</v>
      </c>
    </row>
    <row r="7273" spans="1:23">
      <c r="A7273" t="s">
        <v>17310</v>
      </c>
      <c r="B7273" t="s">
        <v>3342</v>
      </c>
      <c r="C7273" s="18" t="s">
        <v>3343</v>
      </c>
      <c r="D7273" s="18" t="s">
        <v>3344</v>
      </c>
      <c r="E7273" s="18"/>
      <c r="F7273" s="18">
        <v>1</v>
      </c>
      <c r="G7273" s="18">
        <v>103</v>
      </c>
      <c r="H7273" s="18">
        <v>10304</v>
      </c>
      <c r="I7273" s="18" t="s">
        <v>17298</v>
      </c>
      <c r="U7273" s="170" t="s">
        <v>17311</v>
      </c>
      <c r="V7273" s="18" t="s">
        <v>3343</v>
      </c>
      <c r="W7273" t="str">
        <f t="shared" si="113"/>
        <v>INSERT INTO MST_D007_COMMON_D (ID,MST_D006_ID,QF_CODE,D_NO,VALUE01,VALUE02,VALUE03,VALUE04,VALUE05,DELETE_FLAG,UPDATE_FLAG,VALUE_TEXT1) VALUES('eba2b8f3-e507-52bd-5ce1-1d63c308f83f','d189a123-bd57-e253-54fb-ed1dce7fd63c','PP027','007272','1','103','10304','JPH10124','','N','0','');</v>
      </c>
    </row>
    <row r="7274" spans="1:23">
      <c r="A7274" t="s">
        <v>17312</v>
      </c>
      <c r="B7274" t="s">
        <v>3342</v>
      </c>
      <c r="C7274" s="18" t="s">
        <v>3343</v>
      </c>
      <c r="D7274" s="18" t="s">
        <v>3344</v>
      </c>
      <c r="E7274" s="18"/>
      <c r="F7274" s="18">
        <v>1</v>
      </c>
      <c r="G7274" s="18">
        <v>103</v>
      </c>
      <c r="H7274" s="18">
        <v>10305</v>
      </c>
      <c r="I7274" s="18" t="s">
        <v>17298</v>
      </c>
      <c r="U7274" s="170" t="s">
        <v>17313</v>
      </c>
      <c r="V7274" s="18" t="s">
        <v>3343</v>
      </c>
      <c r="W7274" t="str">
        <f t="shared" si="113"/>
        <v>INSERT INTO MST_D007_COMMON_D (ID,MST_D006_ID,QF_CODE,D_NO,VALUE01,VALUE02,VALUE03,VALUE04,VALUE05,DELETE_FLAG,UPDATE_FLAG,VALUE_TEXT1) VALUES('b1bbdafc-3bab-6b1c-f59e-53c6d64aeeb8','d189a123-bd57-e253-54fb-ed1dce7fd63c','PP027','007273','1','103','10305','JPH10124','','N','0','');</v>
      </c>
    </row>
    <row r="7275" spans="1:23">
      <c r="A7275" t="s">
        <v>17314</v>
      </c>
      <c r="B7275" t="s">
        <v>3342</v>
      </c>
      <c r="C7275" s="18" t="s">
        <v>3343</v>
      </c>
      <c r="D7275" s="18" t="s">
        <v>3344</v>
      </c>
      <c r="E7275" s="18"/>
      <c r="F7275" s="18">
        <v>1</v>
      </c>
      <c r="G7275" s="18">
        <v>103</v>
      </c>
      <c r="H7275" s="18">
        <v>10306</v>
      </c>
      <c r="I7275" s="18" t="s">
        <v>17298</v>
      </c>
      <c r="U7275" s="170" t="s">
        <v>17315</v>
      </c>
      <c r="V7275" s="18" t="s">
        <v>3343</v>
      </c>
      <c r="W7275" t="str">
        <f t="shared" si="113"/>
        <v>INSERT INTO MST_D007_COMMON_D (ID,MST_D006_ID,QF_CODE,D_NO,VALUE01,VALUE02,VALUE03,VALUE04,VALUE05,DELETE_FLAG,UPDATE_FLAG,VALUE_TEXT1) VALUES('ceb9ad31-4f79-a3aa-c283-b23d1bb4c1e6','d189a123-bd57-e253-54fb-ed1dce7fd63c','PP027','007274','1','103','10306','JPH10124','','N','0','');</v>
      </c>
    </row>
    <row r="7276" spans="1:23">
      <c r="A7276" t="s">
        <v>17316</v>
      </c>
      <c r="B7276" t="s">
        <v>3342</v>
      </c>
      <c r="C7276" s="18" t="s">
        <v>3343</v>
      </c>
      <c r="D7276" s="18" t="s">
        <v>3344</v>
      </c>
      <c r="E7276" s="18"/>
      <c r="F7276" s="18">
        <v>1</v>
      </c>
      <c r="G7276" s="18">
        <v>103</v>
      </c>
      <c r="H7276" s="18">
        <v>10307</v>
      </c>
      <c r="I7276" s="18" t="s">
        <v>17298</v>
      </c>
      <c r="U7276" s="170" t="s">
        <v>17317</v>
      </c>
      <c r="V7276" s="18" t="s">
        <v>3343</v>
      </c>
      <c r="W7276" t="str">
        <f t="shared" si="113"/>
        <v>INSERT INTO MST_D007_COMMON_D (ID,MST_D006_ID,QF_CODE,D_NO,VALUE01,VALUE02,VALUE03,VALUE04,VALUE05,DELETE_FLAG,UPDATE_FLAG,VALUE_TEXT1) VALUES('edc3ca9f-df2b-6825-af6e-a6cc7c7affcc','d189a123-bd57-e253-54fb-ed1dce7fd63c','PP027','007275','1','103','10307','JPH10124','','N','0','');</v>
      </c>
    </row>
    <row r="7277" spans="1:23">
      <c r="A7277" t="s">
        <v>17318</v>
      </c>
      <c r="B7277" t="s">
        <v>3342</v>
      </c>
      <c r="C7277" s="18" t="s">
        <v>3343</v>
      </c>
      <c r="D7277" s="18" t="s">
        <v>3344</v>
      </c>
      <c r="E7277" s="18"/>
      <c r="F7277" s="18">
        <v>1</v>
      </c>
      <c r="G7277" s="18">
        <v>103</v>
      </c>
      <c r="H7277" s="18">
        <v>10308</v>
      </c>
      <c r="I7277" s="18" t="s">
        <v>17298</v>
      </c>
      <c r="U7277" s="170" t="s">
        <v>17319</v>
      </c>
      <c r="V7277" s="18" t="s">
        <v>3343</v>
      </c>
      <c r="W7277" t="str">
        <f t="shared" si="113"/>
        <v>INSERT INTO MST_D007_COMMON_D (ID,MST_D006_ID,QF_CODE,D_NO,VALUE01,VALUE02,VALUE03,VALUE04,VALUE05,DELETE_FLAG,UPDATE_FLAG,VALUE_TEXT1) VALUES('2ea2a6dc-dc02-b7da-0033-bdde235c76af','d189a123-bd57-e253-54fb-ed1dce7fd63c','PP027','007276','1','103','10308','JPH10124','','N','0','');</v>
      </c>
    </row>
    <row r="7278" spans="1:23">
      <c r="A7278" t="s">
        <v>17320</v>
      </c>
      <c r="B7278" t="s">
        <v>3342</v>
      </c>
      <c r="C7278" s="18" t="s">
        <v>3343</v>
      </c>
      <c r="D7278" s="18" t="s">
        <v>3344</v>
      </c>
      <c r="E7278" s="18"/>
      <c r="F7278" s="18">
        <v>1</v>
      </c>
      <c r="G7278" s="18">
        <v>103</v>
      </c>
      <c r="H7278" s="18">
        <v>10309</v>
      </c>
      <c r="I7278" s="18" t="s">
        <v>17298</v>
      </c>
      <c r="U7278" s="170" t="s">
        <v>17321</v>
      </c>
      <c r="V7278" s="18" t="s">
        <v>3343</v>
      </c>
      <c r="W7278" t="str">
        <f t="shared" si="113"/>
        <v>INSERT INTO MST_D007_COMMON_D (ID,MST_D006_ID,QF_CODE,D_NO,VALUE01,VALUE02,VALUE03,VALUE04,VALUE05,DELETE_FLAG,UPDATE_FLAG,VALUE_TEXT1) VALUES('84b0fe1a-9d89-ffb8-dbab-47d36de9822f','d189a123-bd57-e253-54fb-ed1dce7fd63c','PP027','007277','1','103','10309','JPH10124','','N','0','');</v>
      </c>
    </row>
    <row r="7279" spans="1:23">
      <c r="A7279" t="s">
        <v>17322</v>
      </c>
      <c r="B7279" t="s">
        <v>3342</v>
      </c>
      <c r="C7279" s="18" t="s">
        <v>3343</v>
      </c>
      <c r="D7279" s="18" t="s">
        <v>3344</v>
      </c>
      <c r="E7279" s="18"/>
      <c r="F7279" s="18">
        <v>1</v>
      </c>
      <c r="G7279" s="18">
        <v>103</v>
      </c>
      <c r="H7279" s="18">
        <v>10310</v>
      </c>
      <c r="I7279" s="18" t="s">
        <v>17298</v>
      </c>
      <c r="U7279" s="170" t="s">
        <v>17323</v>
      </c>
      <c r="V7279" s="18" t="s">
        <v>3343</v>
      </c>
      <c r="W7279" t="str">
        <f t="shared" si="113"/>
        <v>INSERT INTO MST_D007_COMMON_D (ID,MST_D006_ID,QF_CODE,D_NO,VALUE01,VALUE02,VALUE03,VALUE04,VALUE05,DELETE_FLAG,UPDATE_FLAG,VALUE_TEXT1) VALUES('c8584812-106e-b7bd-885b-9a733accd22e','d189a123-bd57-e253-54fb-ed1dce7fd63c','PP027','007278','1','103','10310','JPH10124','','N','0','');</v>
      </c>
    </row>
    <row r="7280" spans="1:23">
      <c r="A7280" t="s">
        <v>17324</v>
      </c>
      <c r="B7280" t="s">
        <v>3342</v>
      </c>
      <c r="C7280" s="18" t="s">
        <v>3343</v>
      </c>
      <c r="D7280" s="18" t="s">
        <v>3344</v>
      </c>
      <c r="E7280" s="18"/>
      <c r="F7280" s="18">
        <v>1</v>
      </c>
      <c r="G7280" s="18">
        <v>103</v>
      </c>
      <c r="H7280" s="18">
        <v>10311</v>
      </c>
      <c r="I7280" s="18" t="s">
        <v>17298</v>
      </c>
      <c r="U7280" s="170" t="s">
        <v>17325</v>
      </c>
      <c r="V7280" s="18" t="s">
        <v>3343</v>
      </c>
      <c r="W7280" t="str">
        <f t="shared" si="113"/>
        <v>INSERT INTO MST_D007_COMMON_D (ID,MST_D006_ID,QF_CODE,D_NO,VALUE01,VALUE02,VALUE03,VALUE04,VALUE05,DELETE_FLAG,UPDATE_FLAG,VALUE_TEXT1) VALUES('7feb5ba8-1d8d-cff3-ac2b-bd3d833cdc8a','d189a123-bd57-e253-54fb-ed1dce7fd63c','PP027','007279','1','103','10311','JPH10124','','N','0','');</v>
      </c>
    </row>
    <row r="7281" spans="1:23">
      <c r="A7281" t="s">
        <v>17326</v>
      </c>
      <c r="B7281" t="s">
        <v>3342</v>
      </c>
      <c r="C7281" s="18" t="s">
        <v>3343</v>
      </c>
      <c r="D7281" s="18" t="s">
        <v>3344</v>
      </c>
      <c r="E7281" s="18"/>
      <c r="F7281" s="18">
        <v>1</v>
      </c>
      <c r="G7281" s="18">
        <v>103</v>
      </c>
      <c r="H7281" s="18">
        <v>10312</v>
      </c>
      <c r="I7281" s="18" t="s">
        <v>17298</v>
      </c>
      <c r="U7281" s="170" t="s">
        <v>17327</v>
      </c>
      <c r="V7281" s="18" t="s">
        <v>3343</v>
      </c>
      <c r="W7281" t="str">
        <f t="shared" si="113"/>
        <v>INSERT INTO MST_D007_COMMON_D (ID,MST_D006_ID,QF_CODE,D_NO,VALUE01,VALUE02,VALUE03,VALUE04,VALUE05,DELETE_FLAG,UPDATE_FLAG,VALUE_TEXT1) VALUES('ea770cb0-17b6-dc43-ea62-c4ff46f0f4aa','d189a123-bd57-e253-54fb-ed1dce7fd63c','PP027','007280','1','103','10312','JPH10124','','N','0','');</v>
      </c>
    </row>
    <row r="7282" spans="1:23">
      <c r="A7282" t="s">
        <v>17328</v>
      </c>
      <c r="B7282" t="s">
        <v>3342</v>
      </c>
      <c r="C7282" s="18" t="s">
        <v>3343</v>
      </c>
      <c r="D7282" s="18" t="s">
        <v>3344</v>
      </c>
      <c r="E7282" s="18"/>
      <c r="F7282" s="18">
        <v>1</v>
      </c>
      <c r="G7282" s="18">
        <v>103</v>
      </c>
      <c r="H7282" s="18">
        <v>10313</v>
      </c>
      <c r="I7282" s="18" t="s">
        <v>17298</v>
      </c>
      <c r="U7282" s="170" t="s">
        <v>17329</v>
      </c>
      <c r="V7282" s="18" t="s">
        <v>3343</v>
      </c>
      <c r="W7282" t="str">
        <f t="shared" si="113"/>
        <v>INSERT INTO MST_D007_COMMON_D (ID,MST_D006_ID,QF_CODE,D_NO,VALUE01,VALUE02,VALUE03,VALUE04,VALUE05,DELETE_FLAG,UPDATE_FLAG,VALUE_TEXT1) VALUES('6fec5c29-cfcb-678e-22e4-4225c68a53fd','d189a123-bd57-e253-54fb-ed1dce7fd63c','PP027','007281','1','103','10313','JPH10124','','N','0','');</v>
      </c>
    </row>
    <row r="7283" spans="1:23">
      <c r="A7283" t="s">
        <v>17330</v>
      </c>
      <c r="B7283" t="s">
        <v>3342</v>
      </c>
      <c r="C7283" s="18" t="s">
        <v>3343</v>
      </c>
      <c r="D7283" s="18" t="s">
        <v>3344</v>
      </c>
      <c r="E7283" s="18"/>
      <c r="F7283" s="18">
        <v>1</v>
      </c>
      <c r="G7283" s="18">
        <v>103</v>
      </c>
      <c r="H7283" s="18">
        <v>10314</v>
      </c>
      <c r="I7283" s="18" t="s">
        <v>17298</v>
      </c>
      <c r="U7283" s="170" t="s">
        <v>17331</v>
      </c>
      <c r="V7283" s="18" t="s">
        <v>3343</v>
      </c>
      <c r="W7283" t="str">
        <f t="shared" si="113"/>
        <v>INSERT INTO MST_D007_COMMON_D (ID,MST_D006_ID,QF_CODE,D_NO,VALUE01,VALUE02,VALUE03,VALUE04,VALUE05,DELETE_FLAG,UPDATE_FLAG,VALUE_TEXT1) VALUES('b2f719d9-5c79-e32e-413d-d1561fc3abac','d189a123-bd57-e253-54fb-ed1dce7fd63c','PP027','007282','1','103','10314','JPH10124','','N','0','');</v>
      </c>
    </row>
    <row r="7284" spans="1:23">
      <c r="A7284" t="s">
        <v>17332</v>
      </c>
      <c r="B7284" t="s">
        <v>3342</v>
      </c>
      <c r="C7284" s="18" t="s">
        <v>3343</v>
      </c>
      <c r="D7284" s="18" t="s">
        <v>3344</v>
      </c>
      <c r="E7284" s="18"/>
      <c r="F7284" s="18">
        <v>1</v>
      </c>
      <c r="G7284" s="18">
        <v>103</v>
      </c>
      <c r="H7284" s="18">
        <v>10315</v>
      </c>
      <c r="I7284" s="18" t="s">
        <v>17298</v>
      </c>
      <c r="U7284" s="170" t="s">
        <v>17333</v>
      </c>
      <c r="V7284" s="18" t="s">
        <v>3343</v>
      </c>
      <c r="W7284" t="str">
        <f t="shared" si="113"/>
        <v>INSERT INTO MST_D007_COMMON_D (ID,MST_D006_ID,QF_CODE,D_NO,VALUE01,VALUE02,VALUE03,VALUE04,VALUE05,DELETE_FLAG,UPDATE_FLAG,VALUE_TEXT1) VALUES('012e7ca2-9d58-063f-78bd-556e9661e304','d189a123-bd57-e253-54fb-ed1dce7fd63c','PP027','007283','1','103','10315','JPH10124','','N','0','');</v>
      </c>
    </row>
    <row r="7285" spans="1:23">
      <c r="A7285" t="s">
        <v>17334</v>
      </c>
      <c r="B7285" t="s">
        <v>3342</v>
      </c>
      <c r="C7285" s="18" t="s">
        <v>3343</v>
      </c>
      <c r="D7285" s="18" t="s">
        <v>3344</v>
      </c>
      <c r="E7285" s="18"/>
      <c r="F7285" s="18">
        <v>1</v>
      </c>
      <c r="G7285" s="18">
        <v>103</v>
      </c>
      <c r="H7285" s="18">
        <v>10316</v>
      </c>
      <c r="I7285" s="18" t="s">
        <v>17298</v>
      </c>
      <c r="U7285" s="170" t="s">
        <v>17335</v>
      </c>
      <c r="V7285" s="18" t="s">
        <v>3343</v>
      </c>
      <c r="W7285" t="str">
        <f t="shared" si="113"/>
        <v>INSERT INTO MST_D007_COMMON_D (ID,MST_D006_ID,QF_CODE,D_NO,VALUE01,VALUE02,VALUE03,VALUE04,VALUE05,DELETE_FLAG,UPDATE_FLAG,VALUE_TEXT1) VALUES('2bccd5d8-72cb-eafb-9ba2-9d8acf560589','d189a123-bd57-e253-54fb-ed1dce7fd63c','PP027','007284','1','103','10316','JPH10124','','N','0','');</v>
      </c>
    </row>
    <row r="7286" spans="1:23">
      <c r="A7286" t="s">
        <v>17336</v>
      </c>
      <c r="B7286" t="s">
        <v>3342</v>
      </c>
      <c r="C7286" s="18" t="s">
        <v>3343</v>
      </c>
      <c r="D7286" s="18" t="s">
        <v>3344</v>
      </c>
      <c r="E7286" s="18"/>
      <c r="F7286" s="18">
        <v>1</v>
      </c>
      <c r="G7286" s="18">
        <v>104</v>
      </c>
      <c r="H7286" s="18">
        <v>10401</v>
      </c>
      <c r="I7286" s="18" t="s">
        <v>17298</v>
      </c>
      <c r="U7286" s="170" t="s">
        <v>17337</v>
      </c>
      <c r="V7286" s="18" t="s">
        <v>3343</v>
      </c>
      <c r="W7286" t="str">
        <f t="shared" si="113"/>
        <v>INSERT INTO MST_D007_COMMON_D (ID,MST_D006_ID,QF_CODE,D_NO,VALUE01,VALUE02,VALUE03,VALUE04,VALUE05,DELETE_FLAG,UPDATE_FLAG,VALUE_TEXT1) VALUES('24f60750-dd59-963c-34ac-e1bcdc609589','d189a123-bd57-e253-54fb-ed1dce7fd63c','PP027','007285','1','104','10401','JPH10124','','N','0','');</v>
      </c>
    </row>
    <row r="7287" spans="1:23">
      <c r="A7287" t="s">
        <v>17338</v>
      </c>
      <c r="B7287" t="s">
        <v>3342</v>
      </c>
      <c r="C7287" s="18" t="s">
        <v>3343</v>
      </c>
      <c r="D7287" s="18" t="s">
        <v>3344</v>
      </c>
      <c r="E7287" s="18"/>
      <c r="F7287" s="18">
        <v>1</v>
      </c>
      <c r="G7287" s="18">
        <v>104</v>
      </c>
      <c r="H7287" s="18">
        <v>10402</v>
      </c>
      <c r="I7287" s="18" t="s">
        <v>17298</v>
      </c>
      <c r="U7287" s="170" t="s">
        <v>17339</v>
      </c>
      <c r="V7287" s="18" t="s">
        <v>3343</v>
      </c>
      <c r="W7287" t="str">
        <f t="shared" si="113"/>
        <v>INSERT INTO MST_D007_COMMON_D (ID,MST_D006_ID,QF_CODE,D_NO,VALUE01,VALUE02,VALUE03,VALUE04,VALUE05,DELETE_FLAG,UPDATE_FLAG,VALUE_TEXT1) VALUES('aca8c3b4-3b5d-db30-cbbe-fa94cae35bec','d189a123-bd57-e253-54fb-ed1dce7fd63c','PP027','007286','1','104','10402','JPH10124','','N','0','');</v>
      </c>
    </row>
    <row r="7288" spans="1:23">
      <c r="A7288" t="s">
        <v>17340</v>
      </c>
      <c r="B7288" t="s">
        <v>3342</v>
      </c>
      <c r="C7288" s="18" t="s">
        <v>3343</v>
      </c>
      <c r="D7288" s="18" t="s">
        <v>3344</v>
      </c>
      <c r="E7288" s="18"/>
      <c r="F7288" s="18">
        <v>1</v>
      </c>
      <c r="G7288" s="18">
        <v>104</v>
      </c>
      <c r="H7288" s="18">
        <v>10403</v>
      </c>
      <c r="I7288" s="18" t="s">
        <v>17298</v>
      </c>
      <c r="U7288" s="170" t="s">
        <v>17341</v>
      </c>
      <c r="V7288" s="18" t="s">
        <v>3343</v>
      </c>
      <c r="W7288" t="str">
        <f t="shared" si="113"/>
        <v>INSERT INTO MST_D007_COMMON_D (ID,MST_D006_ID,QF_CODE,D_NO,VALUE01,VALUE02,VALUE03,VALUE04,VALUE05,DELETE_FLAG,UPDATE_FLAG,VALUE_TEXT1) VALUES('b3b85ae4-96ad-995f-d2b9-88d158186cca','d189a123-bd57-e253-54fb-ed1dce7fd63c','PP027','007287','1','104','10403','JPH10124','','N','0','');</v>
      </c>
    </row>
    <row r="7289" spans="1:23">
      <c r="A7289" t="s">
        <v>17342</v>
      </c>
      <c r="B7289" t="s">
        <v>3342</v>
      </c>
      <c r="C7289" s="18" t="s">
        <v>3343</v>
      </c>
      <c r="D7289" s="18" t="s">
        <v>3344</v>
      </c>
      <c r="E7289" s="18"/>
      <c r="F7289" s="18">
        <v>1</v>
      </c>
      <c r="G7289" s="18">
        <v>104</v>
      </c>
      <c r="H7289" s="18">
        <v>10404</v>
      </c>
      <c r="I7289" s="18" t="s">
        <v>17298</v>
      </c>
      <c r="U7289" s="170" t="s">
        <v>17343</v>
      </c>
      <c r="V7289" s="18" t="s">
        <v>3343</v>
      </c>
      <c r="W7289" t="str">
        <f t="shared" si="113"/>
        <v>INSERT INTO MST_D007_COMMON_D (ID,MST_D006_ID,QF_CODE,D_NO,VALUE01,VALUE02,VALUE03,VALUE04,VALUE05,DELETE_FLAG,UPDATE_FLAG,VALUE_TEXT1) VALUES('7efb1edf-fe5f-e4e6-5ca9-dc6d36bf3ceb','d189a123-bd57-e253-54fb-ed1dce7fd63c','PP027','007288','1','104','10404','JPH10124','','N','0','');</v>
      </c>
    </row>
    <row r="7290" spans="1:23">
      <c r="A7290" t="s">
        <v>17344</v>
      </c>
      <c r="B7290" t="s">
        <v>3342</v>
      </c>
      <c r="C7290" s="18" t="s">
        <v>3343</v>
      </c>
      <c r="D7290" s="18" t="s">
        <v>3344</v>
      </c>
      <c r="E7290" s="18"/>
      <c r="F7290" s="18">
        <v>1</v>
      </c>
      <c r="G7290" s="18">
        <v>104</v>
      </c>
      <c r="H7290" s="18">
        <v>10405</v>
      </c>
      <c r="I7290" s="18" t="s">
        <v>17298</v>
      </c>
      <c r="U7290" s="170" t="s">
        <v>17345</v>
      </c>
      <c r="V7290" s="18" t="s">
        <v>3343</v>
      </c>
      <c r="W7290" t="str">
        <f t="shared" si="113"/>
        <v>INSERT INTO MST_D007_COMMON_D (ID,MST_D006_ID,QF_CODE,D_NO,VALUE01,VALUE02,VALUE03,VALUE04,VALUE05,DELETE_FLAG,UPDATE_FLAG,VALUE_TEXT1) VALUES('8cbef7d7-a25e-601d-6220-fafb9efdcb5a','d189a123-bd57-e253-54fb-ed1dce7fd63c','PP027','007289','1','104','10405','JPH10124','','N','0','');</v>
      </c>
    </row>
    <row r="7291" spans="1:23">
      <c r="A7291" t="s">
        <v>17346</v>
      </c>
      <c r="B7291" t="s">
        <v>3342</v>
      </c>
      <c r="C7291" s="18" t="s">
        <v>3343</v>
      </c>
      <c r="D7291" s="18" t="s">
        <v>3344</v>
      </c>
      <c r="E7291" s="18"/>
      <c r="F7291" s="18">
        <v>1</v>
      </c>
      <c r="G7291" s="18">
        <v>104</v>
      </c>
      <c r="H7291" s="18">
        <v>10406</v>
      </c>
      <c r="I7291" s="18" t="s">
        <v>17298</v>
      </c>
      <c r="U7291" s="170" t="s">
        <v>17347</v>
      </c>
      <c r="V7291" s="18" t="s">
        <v>3343</v>
      </c>
      <c r="W7291" t="str">
        <f t="shared" si="113"/>
        <v>INSERT INTO MST_D007_COMMON_D (ID,MST_D006_ID,QF_CODE,D_NO,VALUE01,VALUE02,VALUE03,VALUE04,VALUE05,DELETE_FLAG,UPDATE_FLAG,VALUE_TEXT1) VALUES('ac747fb0-a1b3-6dbe-1be9-c073b054db6c','d189a123-bd57-e253-54fb-ed1dce7fd63c','PP027','007290','1','104','10406','JPH10124','','N','0','');</v>
      </c>
    </row>
    <row r="7292" spans="1:23">
      <c r="A7292" t="s">
        <v>17348</v>
      </c>
      <c r="B7292" t="s">
        <v>3342</v>
      </c>
      <c r="C7292" s="18" t="s">
        <v>3343</v>
      </c>
      <c r="D7292" s="18" t="s">
        <v>3344</v>
      </c>
      <c r="E7292" s="18"/>
      <c r="F7292" s="18">
        <v>1</v>
      </c>
      <c r="G7292" s="18">
        <v>104</v>
      </c>
      <c r="H7292" s="18">
        <v>10407</v>
      </c>
      <c r="I7292" s="18" t="s">
        <v>17298</v>
      </c>
      <c r="U7292" s="170" t="s">
        <v>17349</v>
      </c>
      <c r="V7292" s="18" t="s">
        <v>3343</v>
      </c>
      <c r="W7292" t="str">
        <f t="shared" si="113"/>
        <v>INSERT INTO MST_D007_COMMON_D (ID,MST_D006_ID,QF_CODE,D_NO,VALUE01,VALUE02,VALUE03,VALUE04,VALUE05,DELETE_FLAG,UPDATE_FLAG,VALUE_TEXT1) VALUES('48756c43-9b7c-0ada-ab78-5bd33ce2bebd','d189a123-bd57-e253-54fb-ed1dce7fd63c','PP027','007291','1','104','10407','JPH10124','','N','0','');</v>
      </c>
    </row>
    <row r="7293" spans="1:23">
      <c r="A7293" t="s">
        <v>17350</v>
      </c>
      <c r="B7293" t="s">
        <v>3342</v>
      </c>
      <c r="C7293" s="18" t="s">
        <v>3343</v>
      </c>
      <c r="D7293" s="18" t="s">
        <v>3344</v>
      </c>
      <c r="E7293" s="18"/>
      <c r="F7293" s="18">
        <v>1</v>
      </c>
      <c r="G7293" s="18">
        <v>104</v>
      </c>
      <c r="H7293" s="18">
        <v>10408</v>
      </c>
      <c r="I7293" s="18" t="s">
        <v>17298</v>
      </c>
      <c r="U7293" s="170" t="s">
        <v>17351</v>
      </c>
      <c r="V7293" s="18" t="s">
        <v>3343</v>
      </c>
      <c r="W7293" t="str">
        <f t="shared" si="113"/>
        <v>INSERT INTO MST_D007_COMMON_D (ID,MST_D006_ID,QF_CODE,D_NO,VALUE01,VALUE02,VALUE03,VALUE04,VALUE05,DELETE_FLAG,UPDATE_FLAG,VALUE_TEXT1) VALUES('b3fe79df-daac-e2a9-e43b-3330a16bacf5','d189a123-bd57-e253-54fb-ed1dce7fd63c','PP027','007292','1','104','10408','JPH10124','','N','0','');</v>
      </c>
    </row>
    <row r="7294" spans="1:23">
      <c r="A7294" t="s">
        <v>17352</v>
      </c>
      <c r="B7294" t="s">
        <v>3342</v>
      </c>
      <c r="C7294" s="18" t="s">
        <v>3343</v>
      </c>
      <c r="D7294" s="18" t="s">
        <v>3344</v>
      </c>
      <c r="E7294" s="18"/>
      <c r="F7294" s="18">
        <v>1</v>
      </c>
      <c r="G7294" s="18">
        <v>104</v>
      </c>
      <c r="H7294" s="18">
        <v>10409</v>
      </c>
      <c r="I7294" s="18" t="s">
        <v>17298</v>
      </c>
      <c r="U7294" s="170" t="s">
        <v>17353</v>
      </c>
      <c r="V7294" s="18" t="s">
        <v>3343</v>
      </c>
      <c r="W7294" t="str">
        <f t="shared" si="113"/>
        <v>INSERT INTO MST_D007_COMMON_D (ID,MST_D006_ID,QF_CODE,D_NO,VALUE01,VALUE02,VALUE03,VALUE04,VALUE05,DELETE_FLAG,UPDATE_FLAG,VALUE_TEXT1) VALUES('ac70a312-dab0-41cc-8605-a193e3ffa3e9','d189a123-bd57-e253-54fb-ed1dce7fd63c','PP027','007293','1','104','10409','JPH10124','','N','0','');</v>
      </c>
    </row>
    <row r="7295" spans="1:23">
      <c r="A7295" t="s">
        <v>17354</v>
      </c>
      <c r="B7295" t="s">
        <v>3342</v>
      </c>
      <c r="C7295" s="18" t="s">
        <v>3343</v>
      </c>
      <c r="D7295" s="18" t="s">
        <v>3344</v>
      </c>
      <c r="E7295" s="18"/>
      <c r="F7295" s="18">
        <v>1</v>
      </c>
      <c r="G7295" s="18">
        <v>104</v>
      </c>
      <c r="H7295" s="18">
        <v>10410</v>
      </c>
      <c r="I7295" s="18" t="s">
        <v>17298</v>
      </c>
      <c r="U7295" s="170" t="s">
        <v>17355</v>
      </c>
      <c r="V7295" s="18" t="s">
        <v>3343</v>
      </c>
      <c r="W7295" t="str">
        <f t="shared" si="113"/>
        <v>INSERT INTO MST_D007_COMMON_D (ID,MST_D006_ID,QF_CODE,D_NO,VALUE01,VALUE02,VALUE03,VALUE04,VALUE05,DELETE_FLAG,UPDATE_FLAG,VALUE_TEXT1) VALUES('786aacea-b1cd-ab1c-4194-034befd4e9f4','d189a123-bd57-e253-54fb-ed1dce7fd63c','PP027','007294','1','104','10410','JPH10124','','N','0','');</v>
      </c>
    </row>
    <row r="7296" spans="1:23">
      <c r="A7296" t="s">
        <v>17356</v>
      </c>
      <c r="B7296" t="s">
        <v>3342</v>
      </c>
      <c r="C7296" s="18" t="s">
        <v>3343</v>
      </c>
      <c r="D7296" s="18" t="s">
        <v>3344</v>
      </c>
      <c r="E7296" s="18"/>
      <c r="F7296" s="18">
        <v>1</v>
      </c>
      <c r="G7296" s="18">
        <v>104</v>
      </c>
      <c r="H7296" s="18">
        <v>10411</v>
      </c>
      <c r="I7296" s="18" t="s">
        <v>17298</v>
      </c>
      <c r="U7296" s="170" t="s">
        <v>17357</v>
      </c>
      <c r="V7296" s="18" t="s">
        <v>3343</v>
      </c>
      <c r="W7296" t="str">
        <f t="shared" si="113"/>
        <v>INSERT INTO MST_D007_COMMON_D (ID,MST_D006_ID,QF_CODE,D_NO,VALUE01,VALUE02,VALUE03,VALUE04,VALUE05,DELETE_FLAG,UPDATE_FLAG,VALUE_TEXT1) VALUES('949b89a8-4f99-a7a9-c18f-e30b2dd44b3d','d189a123-bd57-e253-54fb-ed1dce7fd63c','PP027','007295','1','104','10411','JPH10124','','N','0','');</v>
      </c>
    </row>
    <row r="7297" spans="1:23">
      <c r="A7297" t="s">
        <v>17358</v>
      </c>
      <c r="B7297" t="s">
        <v>3342</v>
      </c>
      <c r="C7297" s="18" t="s">
        <v>3343</v>
      </c>
      <c r="D7297" s="18" t="s">
        <v>3344</v>
      </c>
      <c r="E7297" s="18"/>
      <c r="F7297" s="18">
        <v>1</v>
      </c>
      <c r="G7297" s="18">
        <v>104</v>
      </c>
      <c r="H7297" s="18">
        <v>10412</v>
      </c>
      <c r="I7297" s="18" t="s">
        <v>17298</v>
      </c>
      <c r="U7297" s="170" t="s">
        <v>17359</v>
      </c>
      <c r="V7297" s="18" t="s">
        <v>3343</v>
      </c>
      <c r="W7297" t="str">
        <f t="shared" si="113"/>
        <v>INSERT INTO MST_D007_COMMON_D (ID,MST_D006_ID,QF_CODE,D_NO,VALUE01,VALUE02,VALUE03,VALUE04,VALUE05,DELETE_FLAG,UPDATE_FLAG,VALUE_TEXT1) VALUES('0e1a8ca4-3ec6-f33d-9efc-b8cacb7b5310','d189a123-bd57-e253-54fb-ed1dce7fd63c','PP027','007296','1','104','10412','JPH10124','','N','0','');</v>
      </c>
    </row>
    <row r="7298" spans="1:23">
      <c r="A7298" t="s">
        <v>17360</v>
      </c>
      <c r="B7298" t="s">
        <v>3342</v>
      </c>
      <c r="C7298" s="18" t="s">
        <v>3343</v>
      </c>
      <c r="D7298" s="18" t="s">
        <v>3344</v>
      </c>
      <c r="E7298" s="18"/>
      <c r="F7298" s="18">
        <v>1</v>
      </c>
      <c r="G7298" s="18">
        <v>104</v>
      </c>
      <c r="H7298" s="18">
        <v>10413</v>
      </c>
      <c r="I7298" s="18" t="s">
        <v>17298</v>
      </c>
      <c r="U7298" s="170" t="s">
        <v>17361</v>
      </c>
      <c r="V7298" s="18" t="s">
        <v>3343</v>
      </c>
      <c r="W7298" t="str">
        <f t="shared" si="113"/>
        <v>INSERT INTO MST_D007_COMMON_D (ID,MST_D006_ID,QF_CODE,D_NO,VALUE01,VALUE02,VALUE03,VALUE04,VALUE05,DELETE_FLAG,UPDATE_FLAG,VALUE_TEXT1) VALUES('506abf35-eae6-0e95-2aae-fafd753baffc','d189a123-bd57-e253-54fb-ed1dce7fd63c','PP027','007297','1','104','10413','JPH10124','','N','0','');</v>
      </c>
    </row>
    <row r="7299" spans="1:23">
      <c r="A7299" t="s">
        <v>17362</v>
      </c>
      <c r="B7299" t="s">
        <v>3342</v>
      </c>
      <c r="C7299" s="18" t="s">
        <v>3343</v>
      </c>
      <c r="D7299" s="18" t="s">
        <v>3344</v>
      </c>
      <c r="E7299" s="18"/>
      <c r="F7299" s="18">
        <v>1</v>
      </c>
      <c r="G7299" s="18">
        <v>104</v>
      </c>
      <c r="H7299" s="18">
        <v>10414</v>
      </c>
      <c r="I7299" s="18" t="s">
        <v>17298</v>
      </c>
      <c r="U7299" s="170" t="s">
        <v>17363</v>
      </c>
      <c r="V7299" s="18" t="s">
        <v>3343</v>
      </c>
      <c r="W7299" t="str">
        <f t="shared" ref="W7299:W7362" si="114">"  INSERT INTO MST_D007_COMMON_D (ID,MST_D006_ID,QF_CODE,D_NO,VALUE01,VALUE02,VALUE03,VALUE04,VALUE05,DELETE_FLAG,UPDATE_FLAG,VALUE_TEXT1) VALUES('"&amp;A7299&amp;"','"&amp;B7299&amp;"','"&amp;V7299&amp;"','"&amp;U7299&amp;"','"&amp;F7299&amp;"','"&amp;G7299&amp;"','"&amp;H7299&amp;"','"&amp;I7299&amp;"','"&amp;J7299&amp;"','N','0','"&amp;E7299&amp;"');"</f>
        <v>INSERT INTO MST_D007_COMMON_D (ID,MST_D006_ID,QF_CODE,D_NO,VALUE01,VALUE02,VALUE03,VALUE04,VALUE05,DELETE_FLAG,UPDATE_FLAG,VALUE_TEXT1) VALUES('904e4532-fa38-b202-f5b5-f444e0fe3dfa','d189a123-bd57-e253-54fb-ed1dce7fd63c','PP027','007298','1','104','10414','JPH10124','','N','0','');</v>
      </c>
    </row>
    <row r="7300" spans="1:23">
      <c r="A7300" t="s">
        <v>17364</v>
      </c>
      <c r="B7300" t="s">
        <v>3342</v>
      </c>
      <c r="C7300" s="18" t="s">
        <v>3343</v>
      </c>
      <c r="D7300" s="18" t="s">
        <v>3344</v>
      </c>
      <c r="E7300" s="18"/>
      <c r="F7300" s="18">
        <v>1</v>
      </c>
      <c r="G7300" s="18">
        <v>104</v>
      </c>
      <c r="H7300" s="18">
        <v>10415</v>
      </c>
      <c r="I7300" s="18" t="s">
        <v>17298</v>
      </c>
      <c r="U7300" s="170" t="s">
        <v>17365</v>
      </c>
      <c r="V7300" s="18" t="s">
        <v>3343</v>
      </c>
      <c r="W7300" t="str">
        <f t="shared" si="114"/>
        <v>INSERT INTO MST_D007_COMMON_D (ID,MST_D006_ID,QF_CODE,D_NO,VALUE01,VALUE02,VALUE03,VALUE04,VALUE05,DELETE_FLAG,UPDATE_FLAG,VALUE_TEXT1) VALUES('48f7be18-8ce1-1c10-e843-7e167e77f5c1','d189a123-bd57-e253-54fb-ed1dce7fd63c','PP027','007299','1','104','10415','JPH10124','','N','0','');</v>
      </c>
    </row>
    <row r="7301" spans="1:23">
      <c r="A7301" t="s">
        <v>17366</v>
      </c>
      <c r="B7301" t="s">
        <v>3342</v>
      </c>
      <c r="C7301" s="18" t="s">
        <v>3343</v>
      </c>
      <c r="D7301" s="18" t="s">
        <v>3344</v>
      </c>
      <c r="E7301" s="18"/>
      <c r="F7301" s="18">
        <v>1</v>
      </c>
      <c r="G7301" s="18">
        <v>104</v>
      </c>
      <c r="H7301" s="18">
        <v>10416</v>
      </c>
      <c r="I7301" s="18" t="s">
        <v>17298</v>
      </c>
      <c r="U7301" s="170" t="s">
        <v>17367</v>
      </c>
      <c r="V7301" s="18" t="s">
        <v>3343</v>
      </c>
      <c r="W7301" t="str">
        <f t="shared" si="114"/>
        <v>INSERT INTO MST_D007_COMMON_D (ID,MST_D006_ID,QF_CODE,D_NO,VALUE01,VALUE02,VALUE03,VALUE04,VALUE05,DELETE_FLAG,UPDATE_FLAG,VALUE_TEXT1) VALUES('a71d192f-b00f-bc9e-7ada-1efdb0cc6ada','d189a123-bd57-e253-54fb-ed1dce7fd63c','PP027','007300','1','104','10416','JPH10124','','N','0','');</v>
      </c>
    </row>
    <row r="7302" spans="1:23">
      <c r="A7302" t="s">
        <v>17368</v>
      </c>
      <c r="B7302" t="s">
        <v>3342</v>
      </c>
      <c r="C7302" s="18" t="s">
        <v>3343</v>
      </c>
      <c r="D7302" s="18" t="s">
        <v>3344</v>
      </c>
      <c r="E7302" s="18"/>
      <c r="F7302" s="18">
        <v>1</v>
      </c>
      <c r="G7302" s="18">
        <v>105</v>
      </c>
      <c r="H7302" s="18">
        <v>10501</v>
      </c>
      <c r="I7302" s="18" t="s">
        <v>17298</v>
      </c>
      <c r="U7302" s="170" t="s">
        <v>17369</v>
      </c>
      <c r="V7302" s="18" t="s">
        <v>3343</v>
      </c>
      <c r="W7302" t="str">
        <f t="shared" si="114"/>
        <v>INSERT INTO MST_D007_COMMON_D (ID,MST_D006_ID,QF_CODE,D_NO,VALUE01,VALUE02,VALUE03,VALUE04,VALUE05,DELETE_FLAG,UPDATE_FLAG,VALUE_TEXT1) VALUES('22b762f9-0520-6abf-28cf-ae774c0658b4','d189a123-bd57-e253-54fb-ed1dce7fd63c','PP027','007301','1','105','10501','JPH10124','','N','0','');</v>
      </c>
    </row>
    <row r="7303" spans="1:23">
      <c r="A7303" t="s">
        <v>17370</v>
      </c>
      <c r="B7303" t="s">
        <v>3342</v>
      </c>
      <c r="C7303" s="18" t="s">
        <v>3343</v>
      </c>
      <c r="D7303" s="18" t="s">
        <v>3344</v>
      </c>
      <c r="E7303" s="18"/>
      <c r="F7303" s="18">
        <v>1</v>
      </c>
      <c r="G7303" s="18">
        <v>105</v>
      </c>
      <c r="H7303" s="18">
        <v>10502</v>
      </c>
      <c r="I7303" s="18" t="s">
        <v>17298</v>
      </c>
      <c r="U7303" s="170" t="s">
        <v>17371</v>
      </c>
      <c r="V7303" s="18" t="s">
        <v>3343</v>
      </c>
      <c r="W7303" t="str">
        <f t="shared" si="114"/>
        <v>INSERT INTO MST_D007_COMMON_D (ID,MST_D006_ID,QF_CODE,D_NO,VALUE01,VALUE02,VALUE03,VALUE04,VALUE05,DELETE_FLAG,UPDATE_FLAG,VALUE_TEXT1) VALUES('8c44deb8-4723-60e9-cfe1-b4bef3fdf5b8','d189a123-bd57-e253-54fb-ed1dce7fd63c','PP027','007302','1','105','10502','JPH10124','','N','0','');</v>
      </c>
    </row>
    <row r="7304" spans="1:23">
      <c r="A7304" t="s">
        <v>17372</v>
      </c>
      <c r="B7304" t="s">
        <v>3342</v>
      </c>
      <c r="C7304" s="18" t="s">
        <v>3343</v>
      </c>
      <c r="D7304" s="18" t="s">
        <v>3344</v>
      </c>
      <c r="E7304" s="18"/>
      <c r="F7304" s="18">
        <v>1</v>
      </c>
      <c r="G7304" s="18">
        <v>105</v>
      </c>
      <c r="H7304" s="18">
        <v>10503</v>
      </c>
      <c r="I7304" s="18" t="s">
        <v>17298</v>
      </c>
      <c r="U7304" s="170" t="s">
        <v>17373</v>
      </c>
      <c r="V7304" s="18" t="s">
        <v>3343</v>
      </c>
      <c r="W7304" t="str">
        <f t="shared" si="114"/>
        <v>INSERT INTO MST_D007_COMMON_D (ID,MST_D006_ID,QF_CODE,D_NO,VALUE01,VALUE02,VALUE03,VALUE04,VALUE05,DELETE_FLAG,UPDATE_FLAG,VALUE_TEXT1) VALUES('5bfdcf8d-16f5-6d05-fcaf-dc8dacb89d11','d189a123-bd57-e253-54fb-ed1dce7fd63c','PP027','007303','1','105','10503','JPH10124','','N','0','');</v>
      </c>
    </row>
    <row r="7305" spans="1:23">
      <c r="A7305" t="s">
        <v>17374</v>
      </c>
      <c r="B7305" t="s">
        <v>3342</v>
      </c>
      <c r="C7305" s="18" t="s">
        <v>3343</v>
      </c>
      <c r="D7305" s="18" t="s">
        <v>3344</v>
      </c>
      <c r="E7305" s="18"/>
      <c r="F7305" s="18">
        <v>1</v>
      </c>
      <c r="G7305" s="18">
        <v>105</v>
      </c>
      <c r="H7305" s="18">
        <v>10504</v>
      </c>
      <c r="I7305" s="18" t="s">
        <v>17298</v>
      </c>
      <c r="U7305" s="170" t="s">
        <v>17375</v>
      </c>
      <c r="V7305" s="18" t="s">
        <v>3343</v>
      </c>
      <c r="W7305" t="str">
        <f t="shared" si="114"/>
        <v>INSERT INTO MST_D007_COMMON_D (ID,MST_D006_ID,QF_CODE,D_NO,VALUE01,VALUE02,VALUE03,VALUE04,VALUE05,DELETE_FLAG,UPDATE_FLAG,VALUE_TEXT1) VALUES('abac1504-81cf-61cb-0e84-5c14738da7f4','d189a123-bd57-e253-54fb-ed1dce7fd63c','PP027','007304','1','105','10504','JPH10124','','N','0','');</v>
      </c>
    </row>
    <row r="7306" spans="1:23">
      <c r="A7306" t="s">
        <v>17376</v>
      </c>
      <c r="B7306" t="s">
        <v>3342</v>
      </c>
      <c r="C7306" s="18" t="s">
        <v>3343</v>
      </c>
      <c r="D7306" s="18" t="s">
        <v>3344</v>
      </c>
      <c r="E7306" s="18"/>
      <c r="F7306" s="18">
        <v>1</v>
      </c>
      <c r="G7306" s="18">
        <v>105</v>
      </c>
      <c r="H7306" s="18">
        <v>10505</v>
      </c>
      <c r="I7306" s="18" t="s">
        <v>17298</v>
      </c>
      <c r="U7306" s="170" t="s">
        <v>17377</v>
      </c>
      <c r="V7306" s="18" t="s">
        <v>3343</v>
      </c>
      <c r="W7306" t="str">
        <f t="shared" si="114"/>
        <v>INSERT INTO MST_D007_COMMON_D (ID,MST_D006_ID,QF_CODE,D_NO,VALUE01,VALUE02,VALUE03,VALUE04,VALUE05,DELETE_FLAG,UPDATE_FLAG,VALUE_TEXT1) VALUES('f7744c66-ece6-20b3-bc13-399e5f60d1ac','d189a123-bd57-e253-54fb-ed1dce7fd63c','PP027','007305','1','105','10505','JPH10124','','N','0','');</v>
      </c>
    </row>
    <row r="7307" spans="1:23">
      <c r="A7307" t="s">
        <v>17378</v>
      </c>
      <c r="B7307" t="s">
        <v>3342</v>
      </c>
      <c r="C7307" s="18" t="s">
        <v>3343</v>
      </c>
      <c r="D7307" s="18" t="s">
        <v>3344</v>
      </c>
      <c r="E7307" s="18"/>
      <c r="F7307" s="18">
        <v>1</v>
      </c>
      <c r="G7307" s="18">
        <v>105</v>
      </c>
      <c r="H7307" s="18">
        <v>10506</v>
      </c>
      <c r="I7307" s="18" t="s">
        <v>17298</v>
      </c>
      <c r="U7307" s="170" t="s">
        <v>17379</v>
      </c>
      <c r="V7307" s="18" t="s">
        <v>3343</v>
      </c>
      <c r="W7307" t="str">
        <f t="shared" si="114"/>
        <v>INSERT INTO MST_D007_COMMON_D (ID,MST_D006_ID,QF_CODE,D_NO,VALUE01,VALUE02,VALUE03,VALUE04,VALUE05,DELETE_FLAG,UPDATE_FLAG,VALUE_TEXT1) VALUES('94f1fba4-ce6a-cb5a-b859-edf5bbb1bbcb','d189a123-bd57-e253-54fb-ed1dce7fd63c','PP027','007306','1','105','10506','JPH10124','','N','0','');</v>
      </c>
    </row>
    <row r="7308" spans="1:23">
      <c r="A7308" t="s">
        <v>17380</v>
      </c>
      <c r="B7308" t="s">
        <v>3342</v>
      </c>
      <c r="C7308" s="18" t="s">
        <v>3343</v>
      </c>
      <c r="D7308" s="18" t="s">
        <v>3344</v>
      </c>
      <c r="E7308" s="18"/>
      <c r="F7308" s="18">
        <v>1</v>
      </c>
      <c r="G7308" s="18">
        <v>105</v>
      </c>
      <c r="H7308" s="18">
        <v>10507</v>
      </c>
      <c r="I7308" s="18" t="s">
        <v>17298</v>
      </c>
      <c r="U7308" s="170" t="s">
        <v>17381</v>
      </c>
      <c r="V7308" s="18" t="s">
        <v>3343</v>
      </c>
      <c r="W7308" t="str">
        <f t="shared" si="114"/>
        <v>INSERT INTO MST_D007_COMMON_D (ID,MST_D006_ID,QF_CODE,D_NO,VALUE01,VALUE02,VALUE03,VALUE04,VALUE05,DELETE_FLAG,UPDATE_FLAG,VALUE_TEXT1) VALUES('3ac2c2e1-395c-af09-afec-5343e2c4ec65','d189a123-bd57-e253-54fb-ed1dce7fd63c','PP027','007307','1','105','10507','JPH10124','','N','0','');</v>
      </c>
    </row>
    <row r="7309" spans="1:23">
      <c r="A7309" t="s">
        <v>17382</v>
      </c>
      <c r="B7309" t="s">
        <v>3342</v>
      </c>
      <c r="C7309" s="18" t="s">
        <v>3343</v>
      </c>
      <c r="D7309" s="18" t="s">
        <v>3344</v>
      </c>
      <c r="E7309" s="18"/>
      <c r="F7309" s="18">
        <v>1</v>
      </c>
      <c r="G7309" s="18">
        <v>105</v>
      </c>
      <c r="H7309" s="18">
        <v>10508</v>
      </c>
      <c r="I7309" s="18" t="s">
        <v>17298</v>
      </c>
      <c r="U7309" s="170" t="s">
        <v>17383</v>
      </c>
      <c r="V7309" s="18" t="s">
        <v>3343</v>
      </c>
      <c r="W7309" t="str">
        <f t="shared" si="114"/>
        <v>INSERT INTO MST_D007_COMMON_D (ID,MST_D006_ID,QF_CODE,D_NO,VALUE01,VALUE02,VALUE03,VALUE04,VALUE05,DELETE_FLAG,UPDATE_FLAG,VALUE_TEXT1) VALUES('b731ee0c-cfb7-defc-a118-e3ab1278eaab','d189a123-bd57-e253-54fb-ed1dce7fd63c','PP027','007308','1','105','10508','JPH10124','','N','0','');</v>
      </c>
    </row>
    <row r="7310" spans="1:23">
      <c r="A7310" t="s">
        <v>17384</v>
      </c>
      <c r="B7310" t="s">
        <v>3342</v>
      </c>
      <c r="C7310" s="18" t="s">
        <v>3343</v>
      </c>
      <c r="D7310" s="18" t="s">
        <v>3344</v>
      </c>
      <c r="E7310" s="18"/>
      <c r="F7310" s="18">
        <v>1</v>
      </c>
      <c r="G7310" s="18">
        <v>105</v>
      </c>
      <c r="H7310" s="18">
        <v>10509</v>
      </c>
      <c r="I7310" s="18" t="s">
        <v>17298</v>
      </c>
      <c r="U7310" s="170" t="s">
        <v>17385</v>
      </c>
      <c r="V7310" s="18" t="s">
        <v>3343</v>
      </c>
      <c r="W7310" t="str">
        <f t="shared" si="114"/>
        <v>INSERT INTO MST_D007_COMMON_D (ID,MST_D006_ID,QF_CODE,D_NO,VALUE01,VALUE02,VALUE03,VALUE04,VALUE05,DELETE_FLAG,UPDATE_FLAG,VALUE_TEXT1) VALUES('2ba53a64-f7ed-effe-beee-6dbcd8b950fd','d189a123-bd57-e253-54fb-ed1dce7fd63c','PP027','007309','1','105','10509','JPH10124','','N','0','');</v>
      </c>
    </row>
    <row r="7311" spans="1:23">
      <c r="A7311" t="s">
        <v>17386</v>
      </c>
      <c r="B7311" t="s">
        <v>3342</v>
      </c>
      <c r="C7311" s="18" t="s">
        <v>3343</v>
      </c>
      <c r="D7311" s="18" t="s">
        <v>3344</v>
      </c>
      <c r="E7311" s="18"/>
      <c r="F7311" s="18">
        <v>1</v>
      </c>
      <c r="G7311" s="18">
        <v>105</v>
      </c>
      <c r="H7311" s="18">
        <v>10510</v>
      </c>
      <c r="I7311" s="18" t="s">
        <v>17298</v>
      </c>
      <c r="U7311" s="170" t="s">
        <v>17387</v>
      </c>
      <c r="V7311" s="18" t="s">
        <v>3343</v>
      </c>
      <c r="W7311" t="str">
        <f t="shared" si="114"/>
        <v>INSERT INTO MST_D007_COMMON_D (ID,MST_D006_ID,QF_CODE,D_NO,VALUE01,VALUE02,VALUE03,VALUE04,VALUE05,DELETE_FLAG,UPDATE_FLAG,VALUE_TEXT1) VALUES('dccddcdd-ae42-63d0-3171-ed2349fe65f3','d189a123-bd57-e253-54fb-ed1dce7fd63c','PP027','007310','1','105','10510','JPH10124','','N','0','');</v>
      </c>
    </row>
    <row r="7312" spans="1:23">
      <c r="A7312" t="s">
        <v>17388</v>
      </c>
      <c r="B7312" t="s">
        <v>3342</v>
      </c>
      <c r="C7312" s="18" t="s">
        <v>3343</v>
      </c>
      <c r="D7312" s="18" t="s">
        <v>3344</v>
      </c>
      <c r="E7312" s="18"/>
      <c r="F7312" s="18">
        <v>1</v>
      </c>
      <c r="G7312" s="18">
        <v>105</v>
      </c>
      <c r="H7312" s="18">
        <v>10511</v>
      </c>
      <c r="I7312" s="18" t="s">
        <v>17298</v>
      </c>
      <c r="U7312" s="170" t="s">
        <v>17389</v>
      </c>
      <c r="V7312" s="18" t="s">
        <v>3343</v>
      </c>
      <c r="W7312" t="str">
        <f t="shared" si="114"/>
        <v>INSERT INTO MST_D007_COMMON_D (ID,MST_D006_ID,QF_CODE,D_NO,VALUE01,VALUE02,VALUE03,VALUE04,VALUE05,DELETE_FLAG,UPDATE_FLAG,VALUE_TEXT1) VALUES('a2f65ec7-affe-5bdf-f182-4fce0b701bb6','d189a123-bd57-e253-54fb-ed1dce7fd63c','PP027','007311','1','105','10511','JPH10124','','N','0','');</v>
      </c>
    </row>
    <row r="7313" spans="1:23">
      <c r="A7313" t="s">
        <v>17390</v>
      </c>
      <c r="B7313" t="s">
        <v>3342</v>
      </c>
      <c r="C7313" s="18" t="s">
        <v>3343</v>
      </c>
      <c r="D7313" s="18" t="s">
        <v>3344</v>
      </c>
      <c r="E7313" s="18"/>
      <c r="F7313" s="18">
        <v>1</v>
      </c>
      <c r="G7313" s="18">
        <v>105</v>
      </c>
      <c r="H7313" s="18">
        <v>10512</v>
      </c>
      <c r="I7313" s="18" t="s">
        <v>17298</v>
      </c>
      <c r="U7313" s="170" t="s">
        <v>17391</v>
      </c>
      <c r="V7313" s="18" t="s">
        <v>3343</v>
      </c>
      <c r="W7313" t="str">
        <f t="shared" si="114"/>
        <v>INSERT INTO MST_D007_COMMON_D (ID,MST_D006_ID,QF_CODE,D_NO,VALUE01,VALUE02,VALUE03,VALUE04,VALUE05,DELETE_FLAG,UPDATE_FLAG,VALUE_TEXT1) VALUES('a0e3619c-84e1-ece1-bfad-a8fa540cd14c','d189a123-bd57-e253-54fb-ed1dce7fd63c','PP027','007312','1','105','10512','JPH10124','','N','0','');</v>
      </c>
    </row>
    <row r="7314" spans="1:23">
      <c r="A7314" t="s">
        <v>17392</v>
      </c>
      <c r="B7314" t="s">
        <v>3342</v>
      </c>
      <c r="C7314" s="18" t="s">
        <v>3343</v>
      </c>
      <c r="D7314" s="18" t="s">
        <v>3344</v>
      </c>
      <c r="E7314" s="18"/>
      <c r="F7314" s="18">
        <v>1</v>
      </c>
      <c r="G7314" s="18">
        <v>105</v>
      </c>
      <c r="H7314" s="18">
        <v>10513</v>
      </c>
      <c r="I7314" s="18" t="s">
        <v>17298</v>
      </c>
      <c r="U7314" s="170" t="s">
        <v>17393</v>
      </c>
      <c r="V7314" s="18" t="s">
        <v>3343</v>
      </c>
      <c r="W7314" t="str">
        <f t="shared" si="114"/>
        <v>INSERT INTO MST_D007_COMMON_D (ID,MST_D006_ID,QF_CODE,D_NO,VALUE01,VALUE02,VALUE03,VALUE04,VALUE05,DELETE_FLAG,UPDATE_FLAG,VALUE_TEXT1) VALUES('3f1bcd47-5a29-ad9f-b16e-4cfe9adefa4a','d189a123-bd57-e253-54fb-ed1dce7fd63c','PP027','007313','1','105','10513','JPH10124','','N','0','');</v>
      </c>
    </row>
    <row r="7315" spans="1:23">
      <c r="A7315" t="s">
        <v>17394</v>
      </c>
      <c r="B7315" t="s">
        <v>3342</v>
      </c>
      <c r="C7315" s="18" t="s">
        <v>3343</v>
      </c>
      <c r="D7315" s="18" t="s">
        <v>3344</v>
      </c>
      <c r="E7315" s="18"/>
      <c r="F7315" s="18">
        <v>1</v>
      </c>
      <c r="G7315" s="18">
        <v>105</v>
      </c>
      <c r="H7315" s="18">
        <v>10514</v>
      </c>
      <c r="I7315" s="18" t="s">
        <v>17298</v>
      </c>
      <c r="U7315" s="170" t="s">
        <v>17395</v>
      </c>
      <c r="V7315" s="18" t="s">
        <v>3343</v>
      </c>
      <c r="W7315" t="str">
        <f t="shared" si="114"/>
        <v>INSERT INTO MST_D007_COMMON_D (ID,MST_D006_ID,QF_CODE,D_NO,VALUE01,VALUE02,VALUE03,VALUE04,VALUE05,DELETE_FLAG,UPDATE_FLAG,VALUE_TEXT1) VALUES('c4987e2d-03f2-f064-69ba-f10ac511fe31','d189a123-bd57-e253-54fb-ed1dce7fd63c','PP027','007314','1','105','10514','JPH10124','','N','0','');</v>
      </c>
    </row>
    <row r="7316" spans="1:23">
      <c r="A7316" t="s">
        <v>17396</v>
      </c>
      <c r="B7316" t="s">
        <v>3342</v>
      </c>
      <c r="C7316" s="18" t="s">
        <v>3343</v>
      </c>
      <c r="D7316" s="18" t="s">
        <v>3344</v>
      </c>
      <c r="E7316" s="18"/>
      <c r="F7316" s="18">
        <v>1</v>
      </c>
      <c r="G7316" s="18">
        <v>105</v>
      </c>
      <c r="H7316" s="18">
        <v>10515</v>
      </c>
      <c r="I7316" s="18" t="s">
        <v>17298</v>
      </c>
      <c r="U7316" s="170" t="s">
        <v>17397</v>
      </c>
      <c r="V7316" s="18" t="s">
        <v>3343</v>
      </c>
      <c r="W7316" t="str">
        <f t="shared" si="114"/>
        <v>INSERT INTO MST_D007_COMMON_D (ID,MST_D006_ID,QF_CODE,D_NO,VALUE01,VALUE02,VALUE03,VALUE04,VALUE05,DELETE_FLAG,UPDATE_FLAG,VALUE_TEXT1) VALUES('ec74f8ef-d928-e406-603c-82b74f3ce28b','d189a123-bd57-e253-54fb-ed1dce7fd63c','PP027','007315','1','105','10515','JPH10124','','N','0','');</v>
      </c>
    </row>
    <row r="7317" spans="1:23">
      <c r="A7317" t="s">
        <v>17398</v>
      </c>
      <c r="B7317" t="s">
        <v>3342</v>
      </c>
      <c r="C7317" s="18" t="s">
        <v>3343</v>
      </c>
      <c r="D7317" s="18" t="s">
        <v>3344</v>
      </c>
      <c r="E7317" s="18"/>
      <c r="F7317" s="18">
        <v>1</v>
      </c>
      <c r="G7317" s="18">
        <v>105</v>
      </c>
      <c r="H7317" s="18">
        <v>10516</v>
      </c>
      <c r="I7317" s="18" t="s">
        <v>17298</v>
      </c>
      <c r="U7317" s="170" t="s">
        <v>17399</v>
      </c>
      <c r="V7317" s="18" t="s">
        <v>3343</v>
      </c>
      <c r="W7317" t="str">
        <f t="shared" si="114"/>
        <v>INSERT INTO MST_D007_COMMON_D (ID,MST_D006_ID,QF_CODE,D_NO,VALUE01,VALUE02,VALUE03,VALUE04,VALUE05,DELETE_FLAG,UPDATE_FLAG,VALUE_TEXT1) VALUES('8c7b3dd4-f9ff-3c4f-4be3-9d3ede07c644','d189a123-bd57-e253-54fb-ed1dce7fd63c','PP027','007316','1','105','10516','JPH10124','','N','0','');</v>
      </c>
    </row>
    <row r="7318" spans="1:23">
      <c r="A7318" t="s">
        <v>17400</v>
      </c>
      <c r="B7318" t="s">
        <v>3342</v>
      </c>
      <c r="C7318" s="18" t="s">
        <v>3343</v>
      </c>
      <c r="D7318" s="18" t="s">
        <v>3344</v>
      </c>
      <c r="E7318" s="18"/>
      <c r="F7318" s="18">
        <v>1</v>
      </c>
      <c r="G7318" s="18">
        <v>105</v>
      </c>
      <c r="H7318" s="18">
        <v>10517</v>
      </c>
      <c r="I7318" s="18" t="s">
        <v>17298</v>
      </c>
      <c r="U7318" s="170" t="s">
        <v>17401</v>
      </c>
      <c r="V7318" s="18" t="s">
        <v>3343</v>
      </c>
      <c r="W7318" t="str">
        <f t="shared" si="114"/>
        <v>INSERT INTO MST_D007_COMMON_D (ID,MST_D006_ID,QF_CODE,D_NO,VALUE01,VALUE02,VALUE03,VALUE04,VALUE05,DELETE_FLAG,UPDATE_FLAG,VALUE_TEXT1) VALUES('17ffd65e-249c-1e0b-1f46-b84cdfa192cd','d189a123-bd57-e253-54fb-ed1dce7fd63c','PP027','007317','1','105','10517','JPH10124','','N','0','');</v>
      </c>
    </row>
    <row r="7319" spans="1:23">
      <c r="A7319" t="s">
        <v>17402</v>
      </c>
      <c r="B7319" t="s">
        <v>3342</v>
      </c>
      <c r="C7319" s="18" t="s">
        <v>3343</v>
      </c>
      <c r="D7319" s="18" t="s">
        <v>3344</v>
      </c>
      <c r="E7319" s="18"/>
      <c r="F7319" s="18">
        <v>1</v>
      </c>
      <c r="G7319" s="18">
        <v>105</v>
      </c>
      <c r="H7319" s="18">
        <v>10518</v>
      </c>
      <c r="I7319" s="18" t="s">
        <v>17298</v>
      </c>
      <c r="U7319" s="170" t="s">
        <v>17403</v>
      </c>
      <c r="V7319" s="18" t="s">
        <v>3343</v>
      </c>
      <c r="W7319" t="str">
        <f t="shared" si="114"/>
        <v>INSERT INTO MST_D007_COMMON_D (ID,MST_D006_ID,QF_CODE,D_NO,VALUE01,VALUE02,VALUE03,VALUE04,VALUE05,DELETE_FLAG,UPDATE_FLAG,VALUE_TEXT1) VALUES('dde31239-2c06-7636-1e6f-1cd3d8ae254d','d189a123-bd57-e253-54fb-ed1dce7fd63c','PP027','007318','1','105','10518','JPH10124','','N','0','');</v>
      </c>
    </row>
    <row r="7320" spans="1:23">
      <c r="A7320" t="s">
        <v>17404</v>
      </c>
      <c r="B7320" t="s">
        <v>3342</v>
      </c>
      <c r="C7320" s="18" t="s">
        <v>3343</v>
      </c>
      <c r="D7320" s="18" t="s">
        <v>3344</v>
      </c>
      <c r="E7320" s="18"/>
      <c r="F7320" s="18">
        <v>1</v>
      </c>
      <c r="G7320" s="18">
        <v>105</v>
      </c>
      <c r="H7320" s="18">
        <v>10519</v>
      </c>
      <c r="I7320" s="18" t="s">
        <v>17298</v>
      </c>
      <c r="U7320" s="170" t="s">
        <v>17405</v>
      </c>
      <c r="V7320" s="18" t="s">
        <v>3343</v>
      </c>
      <c r="W7320" t="str">
        <f t="shared" si="114"/>
        <v>INSERT INTO MST_D007_COMMON_D (ID,MST_D006_ID,QF_CODE,D_NO,VALUE01,VALUE02,VALUE03,VALUE04,VALUE05,DELETE_FLAG,UPDATE_FLAG,VALUE_TEXT1) VALUES('763aaeda-69e8-38b7-cc29-81b1a4cfc4db','d189a123-bd57-e253-54fb-ed1dce7fd63c','PP027','007319','1','105','10519','JPH10124','','N','0','');</v>
      </c>
    </row>
    <row r="7321" spans="1:23">
      <c r="A7321" t="s">
        <v>17406</v>
      </c>
      <c r="B7321" t="s">
        <v>3342</v>
      </c>
      <c r="C7321" s="18" t="s">
        <v>3343</v>
      </c>
      <c r="D7321" s="18" t="s">
        <v>3344</v>
      </c>
      <c r="E7321" s="18"/>
      <c r="F7321" s="18">
        <v>1</v>
      </c>
      <c r="G7321" s="18">
        <v>105</v>
      </c>
      <c r="H7321" s="18">
        <v>10520</v>
      </c>
      <c r="I7321" s="18" t="s">
        <v>17298</v>
      </c>
      <c r="U7321" s="170" t="s">
        <v>17407</v>
      </c>
      <c r="V7321" s="18" t="s">
        <v>3343</v>
      </c>
      <c r="W7321" t="str">
        <f t="shared" si="114"/>
        <v>INSERT INTO MST_D007_COMMON_D (ID,MST_D006_ID,QF_CODE,D_NO,VALUE01,VALUE02,VALUE03,VALUE04,VALUE05,DELETE_FLAG,UPDATE_FLAG,VALUE_TEXT1) VALUES('fd5cb12f-ac0d-ccae-9e57-0a1c30e8d83f','d189a123-bd57-e253-54fb-ed1dce7fd63c','PP027','007320','1','105','10520','JPH10124','','N','0','');</v>
      </c>
    </row>
    <row r="7322" spans="1:23">
      <c r="A7322" t="s">
        <v>17408</v>
      </c>
      <c r="B7322" t="s">
        <v>3342</v>
      </c>
      <c r="C7322" s="18" t="s">
        <v>3343</v>
      </c>
      <c r="D7322" s="18" t="s">
        <v>3344</v>
      </c>
      <c r="E7322" s="18"/>
      <c r="F7322" s="18">
        <v>1</v>
      </c>
      <c r="G7322" s="18">
        <v>106</v>
      </c>
      <c r="H7322" s="18">
        <v>10601</v>
      </c>
      <c r="I7322" s="18" t="s">
        <v>17298</v>
      </c>
      <c r="U7322" s="170" t="s">
        <v>17409</v>
      </c>
      <c r="V7322" s="18" t="s">
        <v>3343</v>
      </c>
      <c r="W7322" t="str">
        <f t="shared" si="114"/>
        <v>INSERT INTO MST_D007_COMMON_D (ID,MST_D006_ID,QF_CODE,D_NO,VALUE01,VALUE02,VALUE03,VALUE04,VALUE05,DELETE_FLAG,UPDATE_FLAG,VALUE_TEXT1) VALUES('bbe7f7ed-2849-057d-fdec-b6d94d5793b3','d189a123-bd57-e253-54fb-ed1dce7fd63c','PP027','007321','1','106','10601','JPH10124','','N','0','');</v>
      </c>
    </row>
    <row r="7323" spans="1:23">
      <c r="A7323" t="s">
        <v>17410</v>
      </c>
      <c r="B7323" t="s">
        <v>3342</v>
      </c>
      <c r="C7323" s="18" t="s">
        <v>3343</v>
      </c>
      <c r="D7323" s="18" t="s">
        <v>3344</v>
      </c>
      <c r="E7323" s="18"/>
      <c r="F7323" s="18">
        <v>1</v>
      </c>
      <c r="G7323" s="18">
        <v>106</v>
      </c>
      <c r="H7323" s="18">
        <v>10602</v>
      </c>
      <c r="I7323" s="18" t="s">
        <v>17298</v>
      </c>
      <c r="U7323" s="170" t="s">
        <v>17411</v>
      </c>
      <c r="V7323" s="18" t="s">
        <v>3343</v>
      </c>
      <c r="W7323" t="str">
        <f t="shared" si="114"/>
        <v>INSERT INTO MST_D007_COMMON_D (ID,MST_D006_ID,QF_CODE,D_NO,VALUE01,VALUE02,VALUE03,VALUE04,VALUE05,DELETE_FLAG,UPDATE_FLAG,VALUE_TEXT1) VALUES('aa3b5cac-4a19-5a06-207a-d6f4b6da2af2','d189a123-bd57-e253-54fb-ed1dce7fd63c','PP027','007322','1','106','10602','JPH10124','','N','0','');</v>
      </c>
    </row>
    <row r="7324" spans="1:23">
      <c r="A7324" t="s">
        <v>17412</v>
      </c>
      <c r="B7324" t="s">
        <v>3342</v>
      </c>
      <c r="C7324" s="18" t="s">
        <v>3343</v>
      </c>
      <c r="D7324" s="18" t="s">
        <v>3344</v>
      </c>
      <c r="E7324" s="18"/>
      <c r="F7324" s="18">
        <v>1</v>
      </c>
      <c r="G7324" s="18">
        <v>106</v>
      </c>
      <c r="H7324" s="18">
        <v>10603</v>
      </c>
      <c r="I7324" s="18" t="s">
        <v>17298</v>
      </c>
      <c r="U7324" s="170" t="s">
        <v>17413</v>
      </c>
      <c r="V7324" s="18" t="s">
        <v>3343</v>
      </c>
      <c r="W7324" t="str">
        <f t="shared" si="114"/>
        <v>INSERT INTO MST_D007_COMMON_D (ID,MST_D006_ID,QF_CODE,D_NO,VALUE01,VALUE02,VALUE03,VALUE04,VALUE05,DELETE_FLAG,UPDATE_FLAG,VALUE_TEXT1) VALUES('ab60d5e4-7ec0-b406-ae05-b83abf98ca8b','d189a123-bd57-e253-54fb-ed1dce7fd63c','PP027','007323','1','106','10603','JPH10124','','N','0','');</v>
      </c>
    </row>
    <row r="7325" spans="1:23">
      <c r="A7325" t="s">
        <v>17414</v>
      </c>
      <c r="B7325" t="s">
        <v>3342</v>
      </c>
      <c r="C7325" s="18" t="s">
        <v>3343</v>
      </c>
      <c r="D7325" s="18" t="s">
        <v>3344</v>
      </c>
      <c r="E7325" s="18"/>
      <c r="F7325" s="18">
        <v>1</v>
      </c>
      <c r="G7325" s="18">
        <v>106</v>
      </c>
      <c r="H7325" s="18">
        <v>10604</v>
      </c>
      <c r="I7325" s="18" t="s">
        <v>17298</v>
      </c>
      <c r="U7325" s="170" t="s">
        <v>17415</v>
      </c>
      <c r="V7325" s="18" t="s">
        <v>3343</v>
      </c>
      <c r="W7325" t="str">
        <f t="shared" si="114"/>
        <v>INSERT INTO MST_D007_COMMON_D (ID,MST_D006_ID,QF_CODE,D_NO,VALUE01,VALUE02,VALUE03,VALUE04,VALUE05,DELETE_FLAG,UPDATE_FLAG,VALUE_TEXT1) VALUES('afa1dbfe-4c73-e39d-d26d-79824e482022','d189a123-bd57-e253-54fb-ed1dce7fd63c','PP027','007324','1','106','10604','JPH10124','','N','0','');</v>
      </c>
    </row>
    <row r="7326" spans="1:23">
      <c r="A7326" t="s">
        <v>17416</v>
      </c>
      <c r="B7326" t="s">
        <v>3342</v>
      </c>
      <c r="C7326" s="18" t="s">
        <v>3343</v>
      </c>
      <c r="D7326" s="18" t="s">
        <v>3344</v>
      </c>
      <c r="E7326" s="18"/>
      <c r="F7326" s="18">
        <v>1</v>
      </c>
      <c r="G7326" s="18">
        <v>106</v>
      </c>
      <c r="H7326" s="18">
        <v>10605</v>
      </c>
      <c r="I7326" s="18" t="s">
        <v>17298</v>
      </c>
      <c r="U7326" s="170" t="s">
        <v>17417</v>
      </c>
      <c r="V7326" s="18" t="s">
        <v>3343</v>
      </c>
      <c r="W7326" t="str">
        <f t="shared" si="114"/>
        <v>INSERT INTO MST_D007_COMMON_D (ID,MST_D006_ID,QF_CODE,D_NO,VALUE01,VALUE02,VALUE03,VALUE04,VALUE05,DELETE_FLAG,UPDATE_FLAG,VALUE_TEXT1) VALUES('e820b05b-240e-0b83-ffc0-a5cf1fd385dd','d189a123-bd57-e253-54fb-ed1dce7fd63c','PP027','007325','1','106','10605','JPH10124','','N','0','');</v>
      </c>
    </row>
    <row r="7327" spans="1:23">
      <c r="A7327" t="s">
        <v>17418</v>
      </c>
      <c r="B7327" t="s">
        <v>3342</v>
      </c>
      <c r="C7327" s="18" t="s">
        <v>3343</v>
      </c>
      <c r="D7327" s="18" t="s">
        <v>3344</v>
      </c>
      <c r="E7327" s="18"/>
      <c r="F7327" s="18">
        <v>1</v>
      </c>
      <c r="G7327" s="18">
        <v>106</v>
      </c>
      <c r="H7327" s="18">
        <v>10606</v>
      </c>
      <c r="I7327" s="18" t="s">
        <v>17298</v>
      </c>
      <c r="U7327" s="170" t="s">
        <v>17419</v>
      </c>
      <c r="V7327" s="18" t="s">
        <v>3343</v>
      </c>
      <c r="W7327" t="str">
        <f t="shared" si="114"/>
        <v>INSERT INTO MST_D007_COMMON_D (ID,MST_D006_ID,QF_CODE,D_NO,VALUE01,VALUE02,VALUE03,VALUE04,VALUE05,DELETE_FLAG,UPDATE_FLAG,VALUE_TEXT1) VALUES('d19b09dc-cffc-a4e5-8c0d-c8ba7964b5bd','d189a123-bd57-e253-54fb-ed1dce7fd63c','PP027','007326','1','106','10606','JPH10124','','N','0','');</v>
      </c>
    </row>
    <row r="7328" spans="1:23">
      <c r="A7328" t="s">
        <v>17420</v>
      </c>
      <c r="B7328" t="s">
        <v>3342</v>
      </c>
      <c r="C7328" s="18" t="s">
        <v>3343</v>
      </c>
      <c r="D7328" s="18" t="s">
        <v>3344</v>
      </c>
      <c r="E7328" s="18"/>
      <c r="F7328" s="18">
        <v>1</v>
      </c>
      <c r="G7328" s="18">
        <v>106</v>
      </c>
      <c r="H7328" s="18">
        <v>10607</v>
      </c>
      <c r="I7328" s="18" t="s">
        <v>17298</v>
      </c>
      <c r="U7328" s="170" t="s">
        <v>17421</v>
      </c>
      <c r="V7328" s="18" t="s">
        <v>3343</v>
      </c>
      <c r="W7328" t="str">
        <f t="shared" si="114"/>
        <v>INSERT INTO MST_D007_COMMON_D (ID,MST_D006_ID,QF_CODE,D_NO,VALUE01,VALUE02,VALUE03,VALUE04,VALUE05,DELETE_FLAG,UPDATE_FLAG,VALUE_TEXT1) VALUES('3fe84284-edbd-fe2e-d8fd-6bbdc9c4c6bd','d189a123-bd57-e253-54fb-ed1dce7fd63c','PP027','007327','1','106','10607','JPH10124','','N','0','');</v>
      </c>
    </row>
    <row r="7329" spans="1:23">
      <c r="A7329" t="s">
        <v>17422</v>
      </c>
      <c r="B7329" t="s">
        <v>3342</v>
      </c>
      <c r="C7329" s="18" t="s">
        <v>3343</v>
      </c>
      <c r="D7329" s="18" t="s">
        <v>3344</v>
      </c>
      <c r="E7329" s="18"/>
      <c r="F7329" s="18">
        <v>1</v>
      </c>
      <c r="G7329" s="18">
        <v>106</v>
      </c>
      <c r="H7329" s="18">
        <v>10608</v>
      </c>
      <c r="I7329" s="18" t="s">
        <v>17298</v>
      </c>
      <c r="U7329" s="170" t="s">
        <v>17423</v>
      </c>
      <c r="V7329" s="18" t="s">
        <v>3343</v>
      </c>
      <c r="W7329" t="str">
        <f t="shared" si="114"/>
        <v>INSERT INTO MST_D007_COMMON_D (ID,MST_D006_ID,QF_CODE,D_NO,VALUE01,VALUE02,VALUE03,VALUE04,VALUE05,DELETE_FLAG,UPDATE_FLAG,VALUE_TEXT1) VALUES('8fa1f586-93ac-a0ab-7caf-d2f8488015b3','d189a123-bd57-e253-54fb-ed1dce7fd63c','PP027','007328','1','106','10608','JPH10124','','N','0','');</v>
      </c>
    </row>
    <row r="7330" spans="1:23">
      <c r="A7330" t="s">
        <v>17424</v>
      </c>
      <c r="B7330" t="s">
        <v>3342</v>
      </c>
      <c r="C7330" s="18" t="s">
        <v>3343</v>
      </c>
      <c r="D7330" s="18" t="s">
        <v>3344</v>
      </c>
      <c r="E7330" s="18"/>
      <c r="F7330" s="18">
        <v>1</v>
      </c>
      <c r="G7330" s="18">
        <v>106</v>
      </c>
      <c r="H7330" s="18">
        <v>10609</v>
      </c>
      <c r="I7330" s="18" t="s">
        <v>17298</v>
      </c>
      <c r="U7330" s="170" t="s">
        <v>17425</v>
      </c>
      <c r="V7330" s="18" t="s">
        <v>3343</v>
      </c>
      <c r="W7330" t="str">
        <f t="shared" si="114"/>
        <v>INSERT INTO MST_D007_COMMON_D (ID,MST_D006_ID,QF_CODE,D_NO,VALUE01,VALUE02,VALUE03,VALUE04,VALUE05,DELETE_FLAG,UPDATE_FLAG,VALUE_TEXT1) VALUES('1b1a7e57-8aba-653d-9ca7-9b94455bc960','d189a123-bd57-e253-54fb-ed1dce7fd63c','PP027','007329','1','106','10609','JPH10124','','N','0','');</v>
      </c>
    </row>
    <row r="7331" spans="1:23">
      <c r="A7331" t="s">
        <v>17426</v>
      </c>
      <c r="B7331" t="s">
        <v>3342</v>
      </c>
      <c r="C7331" s="18" t="s">
        <v>3343</v>
      </c>
      <c r="D7331" s="18" t="s">
        <v>3344</v>
      </c>
      <c r="E7331" s="18"/>
      <c r="F7331" s="18">
        <v>1</v>
      </c>
      <c r="G7331" s="18">
        <v>106</v>
      </c>
      <c r="H7331" s="18">
        <v>10610</v>
      </c>
      <c r="I7331" s="18" t="s">
        <v>17298</v>
      </c>
      <c r="U7331" s="170" t="s">
        <v>17427</v>
      </c>
      <c r="V7331" s="18" t="s">
        <v>3343</v>
      </c>
      <c r="W7331" t="str">
        <f t="shared" si="114"/>
        <v>INSERT INTO MST_D007_COMMON_D (ID,MST_D006_ID,QF_CODE,D_NO,VALUE01,VALUE02,VALUE03,VALUE04,VALUE05,DELETE_FLAG,UPDATE_FLAG,VALUE_TEXT1) VALUES('cb7381b8-72bc-3b20-dea7-fa634aad6a4f','d189a123-bd57-e253-54fb-ed1dce7fd63c','PP027','007330','1','106','10610','JPH10124','','N','0','');</v>
      </c>
    </row>
    <row r="7332" spans="1:23">
      <c r="A7332" t="s">
        <v>17428</v>
      </c>
      <c r="B7332" t="s">
        <v>3342</v>
      </c>
      <c r="C7332" s="18" t="s">
        <v>3343</v>
      </c>
      <c r="D7332" s="18" t="s">
        <v>3344</v>
      </c>
      <c r="E7332" s="18"/>
      <c r="F7332" s="18">
        <v>1</v>
      </c>
      <c r="G7332" s="18">
        <v>106</v>
      </c>
      <c r="H7332" s="18">
        <v>10611</v>
      </c>
      <c r="I7332" s="18" t="s">
        <v>17298</v>
      </c>
      <c r="U7332" s="170" t="s">
        <v>17429</v>
      </c>
      <c r="V7332" s="18" t="s">
        <v>3343</v>
      </c>
      <c r="W7332" t="str">
        <f t="shared" si="114"/>
        <v>INSERT INTO MST_D007_COMMON_D (ID,MST_D006_ID,QF_CODE,D_NO,VALUE01,VALUE02,VALUE03,VALUE04,VALUE05,DELETE_FLAG,UPDATE_FLAG,VALUE_TEXT1) VALUES('37dead36-f5cf-f8b1-2ea3-854dcedcdb7d','d189a123-bd57-e253-54fb-ed1dce7fd63c','PP027','007331','1','106','10611','JPH10124','','N','0','');</v>
      </c>
    </row>
    <row r="7333" spans="1:23">
      <c r="A7333" t="s">
        <v>17430</v>
      </c>
      <c r="B7333" t="s">
        <v>3342</v>
      </c>
      <c r="C7333" s="18" t="s">
        <v>3343</v>
      </c>
      <c r="D7333" s="18" t="s">
        <v>3344</v>
      </c>
      <c r="E7333" s="18"/>
      <c r="F7333" s="18">
        <v>1</v>
      </c>
      <c r="G7333" s="18">
        <v>106</v>
      </c>
      <c r="H7333" s="18">
        <v>10612</v>
      </c>
      <c r="I7333" s="18" t="s">
        <v>17298</v>
      </c>
      <c r="U7333" s="170" t="s">
        <v>17431</v>
      </c>
      <c r="V7333" s="18" t="s">
        <v>3343</v>
      </c>
      <c r="W7333" t="str">
        <f t="shared" si="114"/>
        <v>INSERT INTO MST_D007_COMMON_D (ID,MST_D006_ID,QF_CODE,D_NO,VALUE01,VALUE02,VALUE03,VALUE04,VALUE05,DELETE_FLAG,UPDATE_FLAG,VALUE_TEXT1) VALUES('eaac1bb8-f14f-7716-3a0c-b3bf9e263bd5','d189a123-bd57-e253-54fb-ed1dce7fd63c','PP027','007332','1','106','10612','JPH10124','','N','0','');</v>
      </c>
    </row>
    <row r="7334" spans="1:23">
      <c r="A7334" t="s">
        <v>17432</v>
      </c>
      <c r="B7334" t="s">
        <v>3342</v>
      </c>
      <c r="C7334" s="18" t="s">
        <v>3343</v>
      </c>
      <c r="D7334" s="18" t="s">
        <v>3344</v>
      </c>
      <c r="E7334" s="18"/>
      <c r="F7334" s="18">
        <v>1</v>
      </c>
      <c r="G7334" s="18">
        <v>106</v>
      </c>
      <c r="H7334" s="18">
        <v>10613</v>
      </c>
      <c r="I7334" s="18" t="s">
        <v>17298</v>
      </c>
      <c r="U7334" s="170" t="s">
        <v>17433</v>
      </c>
      <c r="V7334" s="18" t="s">
        <v>3343</v>
      </c>
      <c r="W7334" t="str">
        <f t="shared" si="114"/>
        <v>INSERT INTO MST_D007_COMMON_D (ID,MST_D006_ID,QF_CODE,D_NO,VALUE01,VALUE02,VALUE03,VALUE04,VALUE05,DELETE_FLAG,UPDATE_FLAG,VALUE_TEXT1) VALUES('31fd4fda-d54a-5f2b-a9cb-8331ff6a3cab','d189a123-bd57-e253-54fb-ed1dce7fd63c','PP027','007333','1','106','10613','JPH10124','','N','0','');</v>
      </c>
    </row>
    <row r="7335" spans="1:23">
      <c r="A7335" t="s">
        <v>17434</v>
      </c>
      <c r="B7335" t="s">
        <v>3342</v>
      </c>
      <c r="C7335" s="18" t="s">
        <v>3343</v>
      </c>
      <c r="D7335" s="18" t="s">
        <v>3344</v>
      </c>
      <c r="E7335" s="18"/>
      <c r="F7335" s="18">
        <v>1</v>
      </c>
      <c r="G7335" s="18">
        <v>106</v>
      </c>
      <c r="H7335" s="18">
        <v>10614</v>
      </c>
      <c r="I7335" s="18" t="s">
        <v>17298</v>
      </c>
      <c r="U7335" s="170" t="s">
        <v>17435</v>
      </c>
      <c r="V7335" s="18" t="s">
        <v>3343</v>
      </c>
      <c r="W7335" t="str">
        <f t="shared" si="114"/>
        <v>INSERT INTO MST_D007_COMMON_D (ID,MST_D006_ID,QF_CODE,D_NO,VALUE01,VALUE02,VALUE03,VALUE04,VALUE05,DELETE_FLAG,UPDATE_FLAG,VALUE_TEXT1) VALUES('97201ced-eab9-234d-31aa-9ab20e7009ba','d189a123-bd57-e253-54fb-ed1dce7fd63c','PP027','007334','1','106','10614','JPH10124','','N','0','');</v>
      </c>
    </row>
    <row r="7336" spans="1:23">
      <c r="A7336" t="s">
        <v>17436</v>
      </c>
      <c r="B7336" t="s">
        <v>3342</v>
      </c>
      <c r="C7336" s="18" t="s">
        <v>3343</v>
      </c>
      <c r="D7336" s="18" t="s">
        <v>3344</v>
      </c>
      <c r="E7336" s="18"/>
      <c r="F7336" s="18">
        <v>1</v>
      </c>
      <c r="G7336" s="18">
        <v>106</v>
      </c>
      <c r="H7336" s="18">
        <v>10615</v>
      </c>
      <c r="I7336" s="18" t="s">
        <v>17298</v>
      </c>
      <c r="U7336" s="170" t="s">
        <v>17437</v>
      </c>
      <c r="V7336" s="18" t="s">
        <v>3343</v>
      </c>
      <c r="W7336" t="str">
        <f t="shared" si="114"/>
        <v>INSERT INTO MST_D007_COMMON_D (ID,MST_D006_ID,QF_CODE,D_NO,VALUE01,VALUE02,VALUE03,VALUE04,VALUE05,DELETE_FLAG,UPDATE_FLAG,VALUE_TEXT1) VALUES('41efa56f-eeee-e353-fc7c-b7e02245e12c','d189a123-bd57-e253-54fb-ed1dce7fd63c','PP027','007335','1','106','10615','JPH10124','','N','0','');</v>
      </c>
    </row>
    <row r="7337" spans="1:23">
      <c r="A7337" t="s">
        <v>17438</v>
      </c>
      <c r="B7337" t="s">
        <v>3342</v>
      </c>
      <c r="C7337" s="18" t="s">
        <v>3343</v>
      </c>
      <c r="D7337" s="18" t="s">
        <v>3344</v>
      </c>
      <c r="E7337" s="18"/>
      <c r="F7337" s="18">
        <v>1</v>
      </c>
      <c r="G7337" s="18">
        <v>106</v>
      </c>
      <c r="H7337" s="18">
        <v>10616</v>
      </c>
      <c r="I7337" s="18" t="s">
        <v>17298</v>
      </c>
      <c r="U7337" s="170" t="s">
        <v>17439</v>
      </c>
      <c r="V7337" s="18" t="s">
        <v>3343</v>
      </c>
      <c r="W7337" t="str">
        <f t="shared" si="114"/>
        <v>INSERT INTO MST_D007_COMMON_D (ID,MST_D006_ID,QF_CODE,D_NO,VALUE01,VALUE02,VALUE03,VALUE04,VALUE05,DELETE_FLAG,UPDATE_FLAG,VALUE_TEXT1) VALUES('d473b6cd-8e65-ec0d-7a90-baadfdd39ccf','d189a123-bd57-e253-54fb-ed1dce7fd63c','PP027','007336','1','106','10616','JPH10124','','N','0','');</v>
      </c>
    </row>
    <row r="7338" spans="1:23">
      <c r="A7338" t="s">
        <v>17440</v>
      </c>
      <c r="B7338" t="s">
        <v>3342</v>
      </c>
      <c r="C7338" s="18" t="s">
        <v>3343</v>
      </c>
      <c r="D7338" s="18" t="s">
        <v>3344</v>
      </c>
      <c r="E7338" s="18"/>
      <c r="F7338" s="18">
        <v>1</v>
      </c>
      <c r="G7338" s="18">
        <v>106</v>
      </c>
      <c r="H7338" s="18">
        <v>10617</v>
      </c>
      <c r="I7338" s="18" t="s">
        <v>17298</v>
      </c>
      <c r="U7338" s="170" t="s">
        <v>17441</v>
      </c>
      <c r="V7338" s="18" t="s">
        <v>3343</v>
      </c>
      <c r="W7338" t="str">
        <f t="shared" si="114"/>
        <v>INSERT INTO MST_D007_COMMON_D (ID,MST_D006_ID,QF_CODE,D_NO,VALUE01,VALUE02,VALUE03,VALUE04,VALUE05,DELETE_FLAG,UPDATE_FLAG,VALUE_TEXT1) VALUES('a373ca13-62ba-1ade-b603-3326dfc79f6e','d189a123-bd57-e253-54fb-ed1dce7fd63c','PP027','007337','1','106','10617','JPH10124','','N','0','');</v>
      </c>
    </row>
    <row r="7339" spans="1:23">
      <c r="A7339" t="s">
        <v>17442</v>
      </c>
      <c r="B7339" t="s">
        <v>3342</v>
      </c>
      <c r="C7339" s="18" t="s">
        <v>3343</v>
      </c>
      <c r="D7339" s="18" t="s">
        <v>3344</v>
      </c>
      <c r="E7339" s="18"/>
      <c r="F7339" s="18">
        <v>1</v>
      </c>
      <c r="G7339" s="18">
        <v>106</v>
      </c>
      <c r="H7339" s="18">
        <v>10618</v>
      </c>
      <c r="I7339" s="18" t="s">
        <v>17298</v>
      </c>
      <c r="U7339" s="170" t="s">
        <v>17443</v>
      </c>
      <c r="V7339" s="18" t="s">
        <v>3343</v>
      </c>
      <c r="W7339" t="str">
        <f t="shared" si="114"/>
        <v>INSERT INTO MST_D007_COMMON_D (ID,MST_D006_ID,QF_CODE,D_NO,VALUE01,VALUE02,VALUE03,VALUE04,VALUE05,DELETE_FLAG,UPDATE_FLAG,VALUE_TEXT1) VALUES('403d9d6c-c4b5-b3db-7691-fa4afe9fe4fe','d189a123-bd57-e253-54fb-ed1dce7fd63c','PP027','007338','1','106','10618','JPH10124','','N','0','');</v>
      </c>
    </row>
    <row r="7340" spans="1:23">
      <c r="A7340" t="s">
        <v>17444</v>
      </c>
      <c r="B7340" t="s">
        <v>3342</v>
      </c>
      <c r="C7340" s="18" t="s">
        <v>3343</v>
      </c>
      <c r="D7340" s="18" t="s">
        <v>3344</v>
      </c>
      <c r="E7340" s="18"/>
      <c r="F7340" s="18">
        <v>1</v>
      </c>
      <c r="G7340" s="18">
        <v>106</v>
      </c>
      <c r="H7340" s="18">
        <v>10619</v>
      </c>
      <c r="I7340" s="18" t="s">
        <v>17298</v>
      </c>
      <c r="U7340" s="170" t="s">
        <v>17445</v>
      </c>
      <c r="V7340" s="18" t="s">
        <v>3343</v>
      </c>
      <c r="W7340" t="str">
        <f t="shared" si="114"/>
        <v>INSERT INTO MST_D007_COMMON_D (ID,MST_D006_ID,QF_CODE,D_NO,VALUE01,VALUE02,VALUE03,VALUE04,VALUE05,DELETE_FLAG,UPDATE_FLAG,VALUE_TEXT1) VALUES('7e293d43-9bba-fa00-1b4e-d24c3307b3b6','d189a123-bd57-e253-54fb-ed1dce7fd63c','PP027','007339','1','106','10619','JPH10124','','N','0','');</v>
      </c>
    </row>
    <row r="7341" spans="1:23">
      <c r="A7341" t="s">
        <v>17446</v>
      </c>
      <c r="B7341" t="s">
        <v>3342</v>
      </c>
      <c r="C7341" s="18" t="s">
        <v>3343</v>
      </c>
      <c r="D7341" s="18" t="s">
        <v>3344</v>
      </c>
      <c r="E7341" s="18"/>
      <c r="F7341" s="18">
        <v>1</v>
      </c>
      <c r="G7341" s="18">
        <v>106</v>
      </c>
      <c r="H7341" s="18">
        <v>10620</v>
      </c>
      <c r="I7341" s="18" t="s">
        <v>17298</v>
      </c>
      <c r="U7341" s="170" t="s">
        <v>17447</v>
      </c>
      <c r="V7341" s="18" t="s">
        <v>3343</v>
      </c>
      <c r="W7341" t="str">
        <f t="shared" si="114"/>
        <v>INSERT INTO MST_D007_COMMON_D (ID,MST_D006_ID,QF_CODE,D_NO,VALUE01,VALUE02,VALUE03,VALUE04,VALUE05,DELETE_FLAG,UPDATE_FLAG,VALUE_TEXT1) VALUES('5f78dc4e-375e-8b4f-fc79-7d2d4f5d9ffc','d189a123-bd57-e253-54fb-ed1dce7fd63c','PP027','007340','1','106','10620','JPH10124','','N','0','');</v>
      </c>
    </row>
    <row r="7342" spans="1:23">
      <c r="A7342" t="s">
        <v>17448</v>
      </c>
      <c r="B7342" t="s">
        <v>3342</v>
      </c>
      <c r="C7342" s="18" t="s">
        <v>3343</v>
      </c>
      <c r="D7342" s="18" t="s">
        <v>3344</v>
      </c>
      <c r="E7342" s="18"/>
      <c r="F7342" s="18">
        <v>1</v>
      </c>
      <c r="G7342" s="18">
        <v>107</v>
      </c>
      <c r="H7342" s="18">
        <v>10701</v>
      </c>
      <c r="I7342" s="18" t="s">
        <v>17298</v>
      </c>
      <c r="U7342" s="170" t="s">
        <v>17449</v>
      </c>
      <c r="V7342" s="18" t="s">
        <v>3343</v>
      </c>
      <c r="W7342" t="str">
        <f t="shared" si="114"/>
        <v>INSERT INTO MST_D007_COMMON_D (ID,MST_D006_ID,QF_CODE,D_NO,VALUE01,VALUE02,VALUE03,VALUE04,VALUE05,DELETE_FLAG,UPDATE_FLAG,VALUE_TEXT1) VALUES('cd2a9feb-b310-fd6b-5ca6-2bfa16ff59cc','d189a123-bd57-e253-54fb-ed1dce7fd63c','PP027','007341','1','107','10701','JPH10124','','N','0','');</v>
      </c>
    </row>
    <row r="7343" spans="1:23">
      <c r="A7343" t="s">
        <v>17450</v>
      </c>
      <c r="B7343" t="s">
        <v>3342</v>
      </c>
      <c r="C7343" s="18" t="s">
        <v>3343</v>
      </c>
      <c r="D7343" s="18" t="s">
        <v>3344</v>
      </c>
      <c r="E7343" s="18"/>
      <c r="F7343" s="18">
        <v>1</v>
      </c>
      <c r="G7343" s="18">
        <v>107</v>
      </c>
      <c r="H7343" s="18">
        <v>10702</v>
      </c>
      <c r="I7343" s="18" t="s">
        <v>17298</v>
      </c>
      <c r="U7343" s="170" t="s">
        <v>17451</v>
      </c>
      <c r="V7343" s="18" t="s">
        <v>3343</v>
      </c>
      <c r="W7343" t="str">
        <f t="shared" si="114"/>
        <v>INSERT INTO MST_D007_COMMON_D (ID,MST_D006_ID,QF_CODE,D_NO,VALUE01,VALUE02,VALUE03,VALUE04,VALUE05,DELETE_FLAG,UPDATE_FLAG,VALUE_TEXT1) VALUES('feffa776-1f3f-01ad-198c-66c1f652a2d1','d189a123-bd57-e253-54fb-ed1dce7fd63c','PP027','007342','1','107','10702','JPH10124','','N','0','');</v>
      </c>
    </row>
    <row r="7344" spans="1:23">
      <c r="A7344" t="s">
        <v>17452</v>
      </c>
      <c r="B7344" t="s">
        <v>3342</v>
      </c>
      <c r="C7344" s="18" t="s">
        <v>3343</v>
      </c>
      <c r="D7344" s="18" t="s">
        <v>3344</v>
      </c>
      <c r="E7344" s="18"/>
      <c r="F7344" s="18">
        <v>1</v>
      </c>
      <c r="G7344" s="18">
        <v>107</v>
      </c>
      <c r="H7344" s="18">
        <v>10703</v>
      </c>
      <c r="I7344" s="18" t="s">
        <v>17298</v>
      </c>
      <c r="U7344" s="170" t="s">
        <v>17453</v>
      </c>
      <c r="V7344" s="18" t="s">
        <v>3343</v>
      </c>
      <c r="W7344" t="str">
        <f t="shared" si="114"/>
        <v>INSERT INTO MST_D007_COMMON_D (ID,MST_D006_ID,QF_CODE,D_NO,VALUE01,VALUE02,VALUE03,VALUE04,VALUE05,DELETE_FLAG,UPDATE_FLAG,VALUE_TEXT1) VALUES('bc78adce-9b9b-767a-eb63-28e8fc8e23b8','d189a123-bd57-e253-54fb-ed1dce7fd63c','PP027','007343','1','107','10703','JPH10124','','N','0','');</v>
      </c>
    </row>
    <row r="7345" spans="1:23">
      <c r="A7345" t="s">
        <v>17454</v>
      </c>
      <c r="B7345" t="s">
        <v>3342</v>
      </c>
      <c r="C7345" s="18" t="s">
        <v>3343</v>
      </c>
      <c r="D7345" s="18" t="s">
        <v>3344</v>
      </c>
      <c r="E7345" s="18"/>
      <c r="F7345" s="18">
        <v>1</v>
      </c>
      <c r="G7345" s="18">
        <v>107</v>
      </c>
      <c r="H7345" s="18">
        <v>10704</v>
      </c>
      <c r="I7345" s="18" t="s">
        <v>17298</v>
      </c>
      <c r="U7345" s="170" t="s">
        <v>17455</v>
      </c>
      <c r="V7345" s="18" t="s">
        <v>3343</v>
      </c>
      <c r="W7345" t="str">
        <f t="shared" si="114"/>
        <v>INSERT INTO MST_D007_COMMON_D (ID,MST_D006_ID,QF_CODE,D_NO,VALUE01,VALUE02,VALUE03,VALUE04,VALUE05,DELETE_FLAG,UPDATE_FLAG,VALUE_TEXT1) VALUES('ea3bdacb-1598-eec6-eb2d-ee1fa740d2c4','d189a123-bd57-e253-54fb-ed1dce7fd63c','PP027','007344','1','107','10704','JPH10124','','N','0','');</v>
      </c>
    </row>
    <row r="7346" spans="1:23">
      <c r="A7346" t="s">
        <v>17456</v>
      </c>
      <c r="B7346" t="s">
        <v>3342</v>
      </c>
      <c r="C7346" s="18" t="s">
        <v>3343</v>
      </c>
      <c r="D7346" s="18" t="s">
        <v>3344</v>
      </c>
      <c r="E7346" s="18"/>
      <c r="F7346" s="18">
        <v>1</v>
      </c>
      <c r="G7346" s="18">
        <v>107</v>
      </c>
      <c r="H7346" s="18">
        <v>10705</v>
      </c>
      <c r="I7346" s="18" t="s">
        <v>17298</v>
      </c>
      <c r="U7346" s="170" t="s">
        <v>17457</v>
      </c>
      <c r="V7346" s="18" t="s">
        <v>3343</v>
      </c>
      <c r="W7346" t="str">
        <f t="shared" si="114"/>
        <v>INSERT INTO MST_D007_COMMON_D (ID,MST_D006_ID,QF_CODE,D_NO,VALUE01,VALUE02,VALUE03,VALUE04,VALUE05,DELETE_FLAG,UPDATE_FLAG,VALUE_TEXT1) VALUES('91f55dab-9bbd-8b2a-afcb-fe5c8febb456','d189a123-bd57-e253-54fb-ed1dce7fd63c','PP027','007345','1','107','10705','JPH10124','','N','0','');</v>
      </c>
    </row>
    <row r="7347" spans="1:23">
      <c r="A7347" t="s">
        <v>17458</v>
      </c>
      <c r="B7347" t="s">
        <v>3342</v>
      </c>
      <c r="C7347" s="18" t="s">
        <v>3343</v>
      </c>
      <c r="D7347" s="18" t="s">
        <v>3344</v>
      </c>
      <c r="E7347" s="18"/>
      <c r="F7347" s="18">
        <v>1</v>
      </c>
      <c r="G7347" s="18">
        <v>107</v>
      </c>
      <c r="H7347" s="18">
        <v>10706</v>
      </c>
      <c r="I7347" s="18" t="s">
        <v>17298</v>
      </c>
      <c r="U7347" s="170" t="s">
        <v>17459</v>
      </c>
      <c r="V7347" s="18" t="s">
        <v>3343</v>
      </c>
      <c r="W7347" t="str">
        <f t="shared" si="114"/>
        <v>INSERT INTO MST_D007_COMMON_D (ID,MST_D006_ID,QF_CODE,D_NO,VALUE01,VALUE02,VALUE03,VALUE04,VALUE05,DELETE_FLAG,UPDATE_FLAG,VALUE_TEXT1) VALUES('b0cedceb-1fba-e25b-b7bd-6ee7de833a8e','d189a123-bd57-e253-54fb-ed1dce7fd63c','PP027','007346','1','107','10706','JPH10124','','N','0','');</v>
      </c>
    </row>
    <row r="7348" spans="1:23">
      <c r="A7348" t="s">
        <v>17460</v>
      </c>
      <c r="B7348" t="s">
        <v>3342</v>
      </c>
      <c r="C7348" s="18" t="s">
        <v>3343</v>
      </c>
      <c r="D7348" s="18" t="s">
        <v>3344</v>
      </c>
      <c r="E7348" s="18"/>
      <c r="F7348" s="18">
        <v>1</v>
      </c>
      <c r="G7348" s="18">
        <v>107</v>
      </c>
      <c r="H7348" s="18">
        <v>10707</v>
      </c>
      <c r="I7348" s="18" t="s">
        <v>17298</v>
      </c>
      <c r="U7348" s="170" t="s">
        <v>17461</v>
      </c>
      <c r="V7348" s="18" t="s">
        <v>3343</v>
      </c>
      <c r="W7348" t="str">
        <f t="shared" si="114"/>
        <v>INSERT INTO MST_D007_COMMON_D (ID,MST_D006_ID,QF_CODE,D_NO,VALUE01,VALUE02,VALUE03,VALUE04,VALUE05,DELETE_FLAG,UPDATE_FLAG,VALUE_TEXT1) VALUES('0ed39c82-63fc-b4eb-bcb8-f0df9ea3f7af','d189a123-bd57-e253-54fb-ed1dce7fd63c','PP027','007347','1','107','10707','JPH10124','','N','0','');</v>
      </c>
    </row>
    <row r="7349" spans="1:23">
      <c r="A7349" t="s">
        <v>17462</v>
      </c>
      <c r="B7349" t="s">
        <v>3342</v>
      </c>
      <c r="C7349" s="18" t="s">
        <v>3343</v>
      </c>
      <c r="D7349" s="18" t="s">
        <v>3344</v>
      </c>
      <c r="E7349" s="18"/>
      <c r="F7349" s="18">
        <v>1</v>
      </c>
      <c r="G7349" s="18">
        <v>107</v>
      </c>
      <c r="H7349" s="18">
        <v>10708</v>
      </c>
      <c r="I7349" s="18" t="s">
        <v>17298</v>
      </c>
      <c r="U7349" s="170" t="s">
        <v>17463</v>
      </c>
      <c r="V7349" s="18" t="s">
        <v>3343</v>
      </c>
      <c r="W7349" t="str">
        <f t="shared" si="114"/>
        <v>INSERT INTO MST_D007_COMMON_D (ID,MST_D006_ID,QF_CODE,D_NO,VALUE01,VALUE02,VALUE03,VALUE04,VALUE05,DELETE_FLAG,UPDATE_FLAG,VALUE_TEXT1) VALUES('79e025f3-5c6e-8ecd-52f7-10edcdbf882e','d189a123-bd57-e253-54fb-ed1dce7fd63c','PP027','007348','1','107','10708','JPH10124','','N','0','');</v>
      </c>
    </row>
    <row r="7350" spans="1:23">
      <c r="A7350" t="s">
        <v>17464</v>
      </c>
      <c r="B7350" t="s">
        <v>3342</v>
      </c>
      <c r="C7350" s="18" t="s">
        <v>3343</v>
      </c>
      <c r="D7350" s="18" t="s">
        <v>3344</v>
      </c>
      <c r="E7350" s="18"/>
      <c r="F7350" s="18">
        <v>1</v>
      </c>
      <c r="G7350" s="18">
        <v>107</v>
      </c>
      <c r="H7350" s="18">
        <v>10709</v>
      </c>
      <c r="I7350" s="18" t="s">
        <v>17298</v>
      </c>
      <c r="U7350" s="170" t="s">
        <v>17465</v>
      </c>
      <c r="V7350" s="18" t="s">
        <v>3343</v>
      </c>
      <c r="W7350" t="str">
        <f t="shared" si="114"/>
        <v>INSERT INTO MST_D007_COMMON_D (ID,MST_D006_ID,QF_CODE,D_NO,VALUE01,VALUE02,VALUE03,VALUE04,VALUE05,DELETE_FLAG,UPDATE_FLAG,VALUE_TEXT1) VALUES('b2d3b0a2-9cd3-af2d-53dc-4c619c24bab1','d189a123-bd57-e253-54fb-ed1dce7fd63c','PP027','007349','1','107','10709','JPH10124','','N','0','');</v>
      </c>
    </row>
    <row r="7351" spans="1:23">
      <c r="A7351" t="s">
        <v>17466</v>
      </c>
      <c r="B7351" t="s">
        <v>3342</v>
      </c>
      <c r="C7351" s="18" t="s">
        <v>3343</v>
      </c>
      <c r="D7351" s="18" t="s">
        <v>3344</v>
      </c>
      <c r="E7351" s="18"/>
      <c r="F7351" s="18">
        <v>1</v>
      </c>
      <c r="G7351" s="18">
        <v>107</v>
      </c>
      <c r="H7351" s="18">
        <v>10710</v>
      </c>
      <c r="I7351" s="18" t="s">
        <v>17298</v>
      </c>
      <c r="U7351" s="170" t="s">
        <v>17467</v>
      </c>
      <c r="V7351" s="18" t="s">
        <v>3343</v>
      </c>
      <c r="W7351" t="str">
        <f t="shared" si="114"/>
        <v>INSERT INTO MST_D007_COMMON_D (ID,MST_D006_ID,QF_CODE,D_NO,VALUE01,VALUE02,VALUE03,VALUE04,VALUE05,DELETE_FLAG,UPDATE_FLAG,VALUE_TEXT1) VALUES('bbb4842a-9cee-44a9-dba9-510c36d9be58','d189a123-bd57-e253-54fb-ed1dce7fd63c','PP027','007350','1','107','10710','JPH10124','','N','0','');</v>
      </c>
    </row>
    <row r="7352" spans="1:23">
      <c r="A7352" t="s">
        <v>17468</v>
      </c>
      <c r="B7352" t="s">
        <v>3342</v>
      </c>
      <c r="C7352" s="18" t="s">
        <v>3343</v>
      </c>
      <c r="D7352" s="18" t="s">
        <v>3344</v>
      </c>
      <c r="E7352" s="18"/>
      <c r="F7352" s="18">
        <v>1</v>
      </c>
      <c r="G7352" s="18">
        <v>107</v>
      </c>
      <c r="H7352" s="18">
        <v>10711</v>
      </c>
      <c r="I7352" s="18" t="s">
        <v>17298</v>
      </c>
      <c r="U7352" s="170" t="s">
        <v>17469</v>
      </c>
      <c r="V7352" s="18" t="s">
        <v>3343</v>
      </c>
      <c r="W7352" t="str">
        <f t="shared" si="114"/>
        <v>INSERT INTO MST_D007_COMMON_D (ID,MST_D006_ID,QF_CODE,D_NO,VALUE01,VALUE02,VALUE03,VALUE04,VALUE05,DELETE_FLAG,UPDATE_FLAG,VALUE_TEXT1) VALUES('fa30a912-21a8-5b29-dec1-34b9eb64b0ea','d189a123-bd57-e253-54fb-ed1dce7fd63c','PP027','007351','1','107','10711','JPH10124','','N','0','');</v>
      </c>
    </row>
    <row r="7353" spans="1:23">
      <c r="A7353" t="s">
        <v>17470</v>
      </c>
      <c r="B7353" t="s">
        <v>3342</v>
      </c>
      <c r="C7353" s="18" t="s">
        <v>3343</v>
      </c>
      <c r="D7353" s="18" t="s">
        <v>3344</v>
      </c>
      <c r="E7353" s="18"/>
      <c r="F7353" s="18">
        <v>1</v>
      </c>
      <c r="G7353" s="18">
        <v>107</v>
      </c>
      <c r="H7353" s="18">
        <v>10712</v>
      </c>
      <c r="I7353" s="18" t="s">
        <v>17298</v>
      </c>
      <c r="U7353" s="170" t="s">
        <v>17471</v>
      </c>
      <c r="V7353" s="18" t="s">
        <v>3343</v>
      </c>
      <c r="W7353" t="str">
        <f t="shared" si="114"/>
        <v>INSERT INTO MST_D007_COMMON_D (ID,MST_D006_ID,QF_CODE,D_NO,VALUE01,VALUE02,VALUE03,VALUE04,VALUE05,DELETE_FLAG,UPDATE_FLAG,VALUE_TEXT1) VALUES('ac0ec77b-8043-01ba-e471-7fce056bbfe1','d189a123-bd57-e253-54fb-ed1dce7fd63c','PP027','007352','1','107','10712','JPH10124','','N','0','');</v>
      </c>
    </row>
    <row r="7354" spans="1:23">
      <c r="A7354" t="s">
        <v>17472</v>
      </c>
      <c r="B7354" t="s">
        <v>3342</v>
      </c>
      <c r="C7354" s="18" t="s">
        <v>3343</v>
      </c>
      <c r="D7354" s="18" t="s">
        <v>3344</v>
      </c>
      <c r="E7354" s="18"/>
      <c r="F7354" s="18">
        <v>1</v>
      </c>
      <c r="G7354" s="18">
        <v>107</v>
      </c>
      <c r="H7354" s="18">
        <v>10713</v>
      </c>
      <c r="I7354" s="18" t="s">
        <v>17298</v>
      </c>
      <c r="U7354" s="170" t="s">
        <v>17473</v>
      </c>
      <c r="V7354" s="18" t="s">
        <v>3343</v>
      </c>
      <c r="W7354" t="str">
        <f t="shared" si="114"/>
        <v>INSERT INTO MST_D007_COMMON_D (ID,MST_D006_ID,QF_CODE,D_NO,VALUE01,VALUE02,VALUE03,VALUE04,VALUE05,DELETE_FLAG,UPDATE_FLAG,VALUE_TEXT1) VALUES('bf8c0201-43b4-c78b-fc97-88f67e4abaae','d189a123-bd57-e253-54fb-ed1dce7fd63c','PP027','007353','1','107','10713','JPH10124','','N','0','');</v>
      </c>
    </row>
    <row r="7355" spans="1:23">
      <c r="A7355" t="s">
        <v>17474</v>
      </c>
      <c r="B7355" t="s">
        <v>3342</v>
      </c>
      <c r="C7355" s="18" t="s">
        <v>3343</v>
      </c>
      <c r="D7355" s="18" t="s">
        <v>3344</v>
      </c>
      <c r="E7355" s="18"/>
      <c r="F7355" s="18">
        <v>1</v>
      </c>
      <c r="G7355" s="18">
        <v>107</v>
      </c>
      <c r="H7355" s="18">
        <v>10714</v>
      </c>
      <c r="I7355" s="18" t="s">
        <v>17298</v>
      </c>
      <c r="U7355" s="170" t="s">
        <v>17475</v>
      </c>
      <c r="V7355" s="18" t="s">
        <v>3343</v>
      </c>
      <c r="W7355" t="str">
        <f t="shared" si="114"/>
        <v>INSERT INTO MST_D007_COMMON_D (ID,MST_D006_ID,QF_CODE,D_NO,VALUE01,VALUE02,VALUE03,VALUE04,VALUE05,DELETE_FLAG,UPDATE_FLAG,VALUE_TEXT1) VALUES('bacfe4f2-160d-5d3b-8f3d-d8a7c0d04c3f','d189a123-bd57-e253-54fb-ed1dce7fd63c','PP027','007354','1','107','10714','JPH10124','','N','0','');</v>
      </c>
    </row>
    <row r="7356" spans="1:23">
      <c r="A7356" t="s">
        <v>17476</v>
      </c>
      <c r="B7356" t="s">
        <v>3342</v>
      </c>
      <c r="C7356" s="18" t="s">
        <v>3343</v>
      </c>
      <c r="D7356" s="18" t="s">
        <v>3344</v>
      </c>
      <c r="E7356" s="18"/>
      <c r="F7356" s="18">
        <v>1</v>
      </c>
      <c r="G7356" s="18">
        <v>107</v>
      </c>
      <c r="H7356" s="18">
        <v>10715</v>
      </c>
      <c r="I7356" s="18" t="s">
        <v>17298</v>
      </c>
      <c r="U7356" s="170" t="s">
        <v>17477</v>
      </c>
      <c r="V7356" s="18" t="s">
        <v>3343</v>
      </c>
      <c r="W7356" t="str">
        <f t="shared" si="114"/>
        <v>INSERT INTO MST_D007_COMMON_D (ID,MST_D006_ID,QF_CODE,D_NO,VALUE01,VALUE02,VALUE03,VALUE04,VALUE05,DELETE_FLAG,UPDATE_FLAG,VALUE_TEXT1) VALUES('aef3b3fe-0be6-d0a5-a5e2-9dcdb0da4f57','d189a123-bd57-e253-54fb-ed1dce7fd63c','PP027','007355','1','107','10715','JPH10124','','N','0','');</v>
      </c>
    </row>
    <row r="7357" spans="1:23">
      <c r="A7357" t="s">
        <v>17478</v>
      </c>
      <c r="B7357" t="s">
        <v>3342</v>
      </c>
      <c r="C7357" s="18" t="s">
        <v>3343</v>
      </c>
      <c r="D7357" s="18" t="s">
        <v>3344</v>
      </c>
      <c r="E7357" s="18"/>
      <c r="F7357" s="18">
        <v>1</v>
      </c>
      <c r="G7357" s="18">
        <v>107</v>
      </c>
      <c r="H7357" s="18">
        <v>10716</v>
      </c>
      <c r="I7357" s="18" t="s">
        <v>17298</v>
      </c>
      <c r="U7357" s="170" t="s">
        <v>17479</v>
      </c>
      <c r="V7357" s="18" t="s">
        <v>3343</v>
      </c>
      <c r="W7357" t="str">
        <f t="shared" si="114"/>
        <v>INSERT INTO MST_D007_COMMON_D (ID,MST_D006_ID,QF_CODE,D_NO,VALUE01,VALUE02,VALUE03,VALUE04,VALUE05,DELETE_FLAG,UPDATE_FLAG,VALUE_TEXT1) VALUES('4fcb0aed-d387-eaac-fdda-5c77a61e9081','d189a123-bd57-e253-54fb-ed1dce7fd63c','PP027','007356','1','107','10716','JPH10124','','N','0','');</v>
      </c>
    </row>
    <row r="7358" spans="1:23">
      <c r="A7358" t="s">
        <v>17480</v>
      </c>
      <c r="B7358" t="s">
        <v>3342</v>
      </c>
      <c r="C7358" s="18" t="s">
        <v>3343</v>
      </c>
      <c r="D7358" s="18" t="s">
        <v>3344</v>
      </c>
      <c r="E7358" s="18"/>
      <c r="F7358" s="18">
        <v>1</v>
      </c>
      <c r="G7358" s="18">
        <v>107</v>
      </c>
      <c r="H7358" s="18">
        <v>10717</v>
      </c>
      <c r="I7358" s="18" t="s">
        <v>17298</v>
      </c>
      <c r="U7358" s="170" t="s">
        <v>17481</v>
      </c>
      <c r="V7358" s="18" t="s">
        <v>3343</v>
      </c>
      <c r="W7358" t="str">
        <f t="shared" si="114"/>
        <v>INSERT INTO MST_D007_COMMON_D (ID,MST_D006_ID,QF_CODE,D_NO,VALUE01,VALUE02,VALUE03,VALUE04,VALUE05,DELETE_FLAG,UPDATE_FLAG,VALUE_TEXT1) VALUES('520ab3ed-f520-edad-f8e4-dd9afc68fcc9','d189a123-bd57-e253-54fb-ed1dce7fd63c','PP027','007357','1','107','10717','JPH10124','','N','0','');</v>
      </c>
    </row>
    <row r="7359" spans="1:23">
      <c r="A7359" t="s">
        <v>17482</v>
      </c>
      <c r="B7359" t="s">
        <v>3342</v>
      </c>
      <c r="C7359" s="18" t="s">
        <v>3343</v>
      </c>
      <c r="D7359" s="18" t="s">
        <v>3344</v>
      </c>
      <c r="E7359" s="18"/>
      <c r="F7359" s="18">
        <v>1</v>
      </c>
      <c r="G7359" s="18">
        <v>107</v>
      </c>
      <c r="H7359" s="18">
        <v>10718</v>
      </c>
      <c r="I7359" s="18" t="s">
        <v>17298</v>
      </c>
      <c r="U7359" s="170" t="s">
        <v>17483</v>
      </c>
      <c r="V7359" s="18" t="s">
        <v>3343</v>
      </c>
      <c r="W7359" t="str">
        <f t="shared" si="114"/>
        <v>INSERT INTO MST_D007_COMMON_D (ID,MST_D006_ID,QF_CODE,D_NO,VALUE01,VALUE02,VALUE03,VALUE04,VALUE05,DELETE_FLAG,UPDATE_FLAG,VALUE_TEXT1) VALUES('5433222f-2b19-abbb-7ca4-b3571fd56bfb','d189a123-bd57-e253-54fb-ed1dce7fd63c','PP027','007358','1','107','10718','JPH10124','','N','0','');</v>
      </c>
    </row>
    <row r="7360" spans="1:23">
      <c r="A7360" t="s">
        <v>17484</v>
      </c>
      <c r="B7360" t="s">
        <v>3342</v>
      </c>
      <c r="C7360" s="18" t="s">
        <v>3343</v>
      </c>
      <c r="D7360" s="18" t="s">
        <v>3344</v>
      </c>
      <c r="E7360" s="18"/>
      <c r="F7360" s="18">
        <v>1</v>
      </c>
      <c r="G7360" s="18">
        <v>108</v>
      </c>
      <c r="H7360" s="18">
        <v>10801</v>
      </c>
      <c r="I7360" s="18" t="s">
        <v>17298</v>
      </c>
      <c r="U7360" s="170" t="s">
        <v>17485</v>
      </c>
      <c r="V7360" s="18" t="s">
        <v>3343</v>
      </c>
      <c r="W7360" t="str">
        <f t="shared" si="114"/>
        <v>INSERT INTO MST_D007_COMMON_D (ID,MST_D006_ID,QF_CODE,D_NO,VALUE01,VALUE02,VALUE03,VALUE04,VALUE05,DELETE_FLAG,UPDATE_FLAG,VALUE_TEXT1) VALUES('2a6ceef8-c5e3-6be9-991a-6e75ee418301','d189a123-bd57-e253-54fb-ed1dce7fd63c','PP027','007359','1','108','10801','JPH10124','','N','0','');</v>
      </c>
    </row>
    <row r="7361" spans="1:23">
      <c r="A7361" t="s">
        <v>17486</v>
      </c>
      <c r="B7361" t="s">
        <v>3342</v>
      </c>
      <c r="C7361" s="18" t="s">
        <v>3343</v>
      </c>
      <c r="D7361" s="18" t="s">
        <v>3344</v>
      </c>
      <c r="E7361" s="18"/>
      <c r="F7361" s="18">
        <v>1</v>
      </c>
      <c r="G7361" s="18">
        <v>108</v>
      </c>
      <c r="H7361" s="18">
        <v>10802</v>
      </c>
      <c r="I7361" s="18" t="s">
        <v>17298</v>
      </c>
      <c r="U7361" s="170" t="s">
        <v>17487</v>
      </c>
      <c r="V7361" s="18" t="s">
        <v>3343</v>
      </c>
      <c r="W7361" t="str">
        <f t="shared" si="114"/>
        <v>INSERT INTO MST_D007_COMMON_D (ID,MST_D006_ID,QF_CODE,D_NO,VALUE01,VALUE02,VALUE03,VALUE04,VALUE05,DELETE_FLAG,UPDATE_FLAG,VALUE_TEXT1) VALUES('1b0f62af-6917-f10b-eebb-8959329e7d05','d189a123-bd57-e253-54fb-ed1dce7fd63c','PP027','007360','1','108','10802','JPH10124','','N','0','');</v>
      </c>
    </row>
    <row r="7362" spans="1:23">
      <c r="A7362" t="s">
        <v>17488</v>
      </c>
      <c r="B7362" t="s">
        <v>3342</v>
      </c>
      <c r="C7362" s="18" t="s">
        <v>3343</v>
      </c>
      <c r="D7362" s="18" t="s">
        <v>3344</v>
      </c>
      <c r="E7362" s="18"/>
      <c r="F7362" s="18">
        <v>1</v>
      </c>
      <c r="G7362" s="18">
        <v>108</v>
      </c>
      <c r="H7362" s="18">
        <v>10803</v>
      </c>
      <c r="I7362" s="18" t="s">
        <v>17298</v>
      </c>
      <c r="U7362" s="170" t="s">
        <v>17489</v>
      </c>
      <c r="V7362" s="18" t="s">
        <v>3343</v>
      </c>
      <c r="W7362" t="str">
        <f t="shared" si="114"/>
        <v>INSERT INTO MST_D007_COMMON_D (ID,MST_D006_ID,QF_CODE,D_NO,VALUE01,VALUE02,VALUE03,VALUE04,VALUE05,DELETE_FLAG,UPDATE_FLAG,VALUE_TEXT1) VALUES('a2564dcb-4c19-68b1-d0b9-5ff104abfda5','d189a123-bd57-e253-54fb-ed1dce7fd63c','PP027','007361','1','108','10803','JPH10124','','N','0','');</v>
      </c>
    </row>
    <row r="7363" spans="1:23">
      <c r="A7363" t="s">
        <v>17490</v>
      </c>
      <c r="B7363" t="s">
        <v>3342</v>
      </c>
      <c r="C7363" s="18" t="s">
        <v>3343</v>
      </c>
      <c r="D7363" s="18" t="s">
        <v>3344</v>
      </c>
      <c r="E7363" s="18"/>
      <c r="F7363" s="18">
        <v>1</v>
      </c>
      <c r="G7363" s="18">
        <v>108</v>
      </c>
      <c r="H7363" s="18">
        <v>10804</v>
      </c>
      <c r="I7363" s="18" t="s">
        <v>17298</v>
      </c>
      <c r="U7363" s="170" t="s">
        <v>17491</v>
      </c>
      <c r="V7363" s="18" t="s">
        <v>3343</v>
      </c>
      <c r="W7363" t="str">
        <f t="shared" ref="W7363:W7426" si="115">"  INSERT INTO MST_D007_COMMON_D (ID,MST_D006_ID,QF_CODE,D_NO,VALUE01,VALUE02,VALUE03,VALUE04,VALUE05,DELETE_FLAG,UPDATE_FLAG,VALUE_TEXT1) VALUES('"&amp;A7363&amp;"','"&amp;B7363&amp;"','"&amp;V7363&amp;"','"&amp;U7363&amp;"','"&amp;F7363&amp;"','"&amp;G7363&amp;"','"&amp;H7363&amp;"','"&amp;I7363&amp;"','"&amp;J7363&amp;"','N','0','"&amp;E7363&amp;"');"</f>
        <v>INSERT INTO MST_D007_COMMON_D (ID,MST_D006_ID,QF_CODE,D_NO,VALUE01,VALUE02,VALUE03,VALUE04,VALUE05,DELETE_FLAG,UPDATE_FLAG,VALUE_TEXT1) VALUES('a0fccf65-e17c-578a-3aa4-82ce23bfcdb5','d189a123-bd57-e253-54fb-ed1dce7fd63c','PP027','007362','1','108','10804','JPH10124','','N','0','');</v>
      </c>
    </row>
    <row r="7364" spans="1:23">
      <c r="A7364" t="s">
        <v>17492</v>
      </c>
      <c r="B7364" t="s">
        <v>3342</v>
      </c>
      <c r="C7364" s="18" t="s">
        <v>3343</v>
      </c>
      <c r="D7364" s="18" t="s">
        <v>3344</v>
      </c>
      <c r="E7364" s="18"/>
      <c r="F7364" s="18">
        <v>1</v>
      </c>
      <c r="G7364" s="18">
        <v>108</v>
      </c>
      <c r="H7364" s="18">
        <v>10805</v>
      </c>
      <c r="I7364" s="18" t="s">
        <v>17298</v>
      </c>
      <c r="U7364" s="170" t="s">
        <v>17493</v>
      </c>
      <c r="V7364" s="18" t="s">
        <v>3343</v>
      </c>
      <c r="W7364" t="str">
        <f t="shared" si="115"/>
        <v>INSERT INTO MST_D007_COMMON_D (ID,MST_D006_ID,QF_CODE,D_NO,VALUE01,VALUE02,VALUE03,VALUE04,VALUE05,DELETE_FLAG,UPDATE_FLAG,VALUE_TEXT1) VALUES('ab96cad1-58a5-7c2b-fbe2-502a62388dfd','d189a123-bd57-e253-54fb-ed1dce7fd63c','PP027','007363','1','108','10805','JPH10124','','N','0','');</v>
      </c>
    </row>
    <row r="7365" spans="1:23">
      <c r="A7365" t="s">
        <v>17494</v>
      </c>
      <c r="B7365" t="s">
        <v>3342</v>
      </c>
      <c r="C7365" s="18" t="s">
        <v>3343</v>
      </c>
      <c r="D7365" s="18" t="s">
        <v>3344</v>
      </c>
      <c r="E7365" s="18"/>
      <c r="F7365" s="18">
        <v>1</v>
      </c>
      <c r="G7365" s="18">
        <v>108</v>
      </c>
      <c r="H7365" s="18">
        <v>10806</v>
      </c>
      <c r="I7365" s="18" t="s">
        <v>17298</v>
      </c>
      <c r="U7365" s="170" t="s">
        <v>17495</v>
      </c>
      <c r="V7365" s="18" t="s">
        <v>3343</v>
      </c>
      <c r="W7365" t="str">
        <f t="shared" si="115"/>
        <v>INSERT INTO MST_D007_COMMON_D (ID,MST_D006_ID,QF_CODE,D_NO,VALUE01,VALUE02,VALUE03,VALUE04,VALUE05,DELETE_FLAG,UPDATE_FLAG,VALUE_TEXT1) VALUES('a58ccdef-dbe2-240f-f4a2-d40ecfce49b9','d189a123-bd57-e253-54fb-ed1dce7fd63c','PP027','007364','1','108','10806','JPH10124','','N','0','');</v>
      </c>
    </row>
    <row r="7366" spans="1:23">
      <c r="A7366" t="s">
        <v>17496</v>
      </c>
      <c r="B7366" t="s">
        <v>3342</v>
      </c>
      <c r="C7366" s="18" t="s">
        <v>3343</v>
      </c>
      <c r="D7366" s="18" t="s">
        <v>3344</v>
      </c>
      <c r="E7366" s="18"/>
      <c r="F7366" s="18">
        <v>1</v>
      </c>
      <c r="G7366" s="18">
        <v>108</v>
      </c>
      <c r="H7366" s="18">
        <v>10807</v>
      </c>
      <c r="I7366" s="18" t="s">
        <v>17298</v>
      </c>
      <c r="U7366" s="170" t="s">
        <v>17497</v>
      </c>
      <c r="V7366" s="18" t="s">
        <v>3343</v>
      </c>
      <c r="W7366" t="str">
        <f t="shared" si="115"/>
        <v>INSERT INTO MST_D007_COMMON_D (ID,MST_D006_ID,QF_CODE,D_NO,VALUE01,VALUE02,VALUE03,VALUE04,VALUE05,DELETE_FLAG,UPDATE_FLAG,VALUE_TEXT1) VALUES('bb3d0eaf-cdf5-a979-50c2-f8a8af2f7d6a','d189a123-bd57-e253-54fb-ed1dce7fd63c','PP027','007365','1','108','10807','JPH10124','','N','0','');</v>
      </c>
    </row>
    <row r="7367" spans="1:23">
      <c r="A7367" t="s">
        <v>17498</v>
      </c>
      <c r="B7367" t="s">
        <v>3342</v>
      </c>
      <c r="C7367" s="18" t="s">
        <v>3343</v>
      </c>
      <c r="D7367" s="18" t="s">
        <v>3344</v>
      </c>
      <c r="E7367" s="18"/>
      <c r="F7367" s="18">
        <v>1</v>
      </c>
      <c r="G7367" s="18">
        <v>108</v>
      </c>
      <c r="H7367" s="18">
        <v>10808</v>
      </c>
      <c r="I7367" s="18" t="s">
        <v>17298</v>
      </c>
      <c r="U7367" s="170" t="s">
        <v>17499</v>
      </c>
      <c r="V7367" s="18" t="s">
        <v>3343</v>
      </c>
      <c r="W7367" t="str">
        <f t="shared" si="115"/>
        <v>INSERT INTO MST_D007_COMMON_D (ID,MST_D006_ID,QF_CODE,D_NO,VALUE01,VALUE02,VALUE03,VALUE04,VALUE05,DELETE_FLAG,UPDATE_FLAG,VALUE_TEXT1) VALUES('0cb38517-da11-86be-a8cd-27b8e0513c50','d189a123-bd57-e253-54fb-ed1dce7fd63c','PP027','007366','1','108','10808','JPH10124','','N','0','');</v>
      </c>
    </row>
    <row r="7368" spans="1:23">
      <c r="A7368" t="s">
        <v>17500</v>
      </c>
      <c r="B7368" t="s">
        <v>3342</v>
      </c>
      <c r="C7368" s="18" t="s">
        <v>3343</v>
      </c>
      <c r="D7368" s="18" t="s">
        <v>3344</v>
      </c>
      <c r="E7368" s="18"/>
      <c r="F7368" s="18">
        <v>1</v>
      </c>
      <c r="G7368" s="18">
        <v>108</v>
      </c>
      <c r="H7368" s="18">
        <v>10809</v>
      </c>
      <c r="I7368" s="18" t="s">
        <v>17298</v>
      </c>
      <c r="U7368" s="170" t="s">
        <v>17501</v>
      </c>
      <c r="V7368" s="18" t="s">
        <v>3343</v>
      </c>
      <c r="W7368" t="str">
        <f t="shared" si="115"/>
        <v>INSERT INTO MST_D007_COMMON_D (ID,MST_D006_ID,QF_CODE,D_NO,VALUE01,VALUE02,VALUE03,VALUE04,VALUE05,DELETE_FLAG,UPDATE_FLAG,VALUE_TEXT1) VALUES('5076b428-c9ae-ea8b-ccf5-a80d6842891f','d189a123-bd57-e253-54fb-ed1dce7fd63c','PP027','007367','1','108','10809','JPH10124','','N','0','');</v>
      </c>
    </row>
    <row r="7369" spans="1:23">
      <c r="A7369" t="s">
        <v>17502</v>
      </c>
      <c r="B7369" t="s">
        <v>3342</v>
      </c>
      <c r="C7369" s="18" t="s">
        <v>3343</v>
      </c>
      <c r="D7369" s="18" t="s">
        <v>3344</v>
      </c>
      <c r="E7369" s="18"/>
      <c r="F7369" s="18">
        <v>1</v>
      </c>
      <c r="G7369" s="18">
        <v>108</v>
      </c>
      <c r="H7369" s="18">
        <v>10810</v>
      </c>
      <c r="I7369" s="18" t="s">
        <v>17298</v>
      </c>
      <c r="U7369" s="170" t="s">
        <v>17503</v>
      </c>
      <c r="V7369" s="18" t="s">
        <v>3343</v>
      </c>
      <c r="W7369" t="str">
        <f t="shared" si="115"/>
        <v>INSERT INTO MST_D007_COMMON_D (ID,MST_D006_ID,QF_CODE,D_NO,VALUE01,VALUE02,VALUE03,VALUE04,VALUE05,DELETE_FLAG,UPDATE_FLAG,VALUE_TEXT1) VALUES('53e2df7c-b5e5-20bf-f7d8-112d4aea05d0','d189a123-bd57-e253-54fb-ed1dce7fd63c','PP027','007368','1','108','10810','JPH10124','','N','0','');</v>
      </c>
    </row>
    <row r="7370" spans="1:23">
      <c r="A7370" t="s">
        <v>17504</v>
      </c>
      <c r="B7370" t="s">
        <v>3342</v>
      </c>
      <c r="C7370" s="18" t="s">
        <v>3343</v>
      </c>
      <c r="D7370" s="18" t="s">
        <v>3344</v>
      </c>
      <c r="E7370" s="18"/>
      <c r="F7370" s="18">
        <v>1</v>
      </c>
      <c r="G7370" s="18">
        <v>108</v>
      </c>
      <c r="H7370" s="18">
        <v>10811</v>
      </c>
      <c r="I7370" s="18" t="s">
        <v>17298</v>
      </c>
      <c r="U7370" s="170" t="s">
        <v>17505</v>
      </c>
      <c r="V7370" s="18" t="s">
        <v>3343</v>
      </c>
      <c r="W7370" t="str">
        <f t="shared" si="115"/>
        <v>INSERT INTO MST_D007_COMMON_D (ID,MST_D006_ID,QF_CODE,D_NO,VALUE01,VALUE02,VALUE03,VALUE04,VALUE05,DELETE_FLAG,UPDATE_FLAG,VALUE_TEXT1) VALUES('9712d4ae-83fe-a4e9-bfab-66ffedc37284','d189a123-bd57-e253-54fb-ed1dce7fd63c','PP027','007369','1','108','10811','JPH10124','','N','0','');</v>
      </c>
    </row>
    <row r="7371" spans="1:23">
      <c r="A7371" t="s">
        <v>17506</v>
      </c>
      <c r="B7371" t="s">
        <v>3342</v>
      </c>
      <c r="C7371" s="18" t="s">
        <v>3343</v>
      </c>
      <c r="D7371" s="18" t="s">
        <v>3344</v>
      </c>
      <c r="E7371" s="18"/>
      <c r="F7371" s="18">
        <v>1</v>
      </c>
      <c r="G7371" s="18">
        <v>108</v>
      </c>
      <c r="H7371" s="18">
        <v>10812</v>
      </c>
      <c r="I7371" s="18" t="s">
        <v>17298</v>
      </c>
      <c r="U7371" s="170" t="s">
        <v>17507</v>
      </c>
      <c r="V7371" s="18" t="s">
        <v>3343</v>
      </c>
      <c r="W7371" t="str">
        <f t="shared" si="115"/>
        <v>INSERT INTO MST_D007_COMMON_D (ID,MST_D006_ID,QF_CODE,D_NO,VALUE01,VALUE02,VALUE03,VALUE04,VALUE05,DELETE_FLAG,UPDATE_FLAG,VALUE_TEXT1) VALUES('a3ae8ac8-90a3-f072-c6e6-a03d8b7bc2ef','d189a123-bd57-e253-54fb-ed1dce7fd63c','PP027','007370','1','108','10812','JPH10124','','N','0','');</v>
      </c>
    </row>
    <row r="7372" spans="1:23">
      <c r="A7372" t="s">
        <v>17508</v>
      </c>
      <c r="B7372" t="s">
        <v>3342</v>
      </c>
      <c r="C7372" s="18" t="s">
        <v>3343</v>
      </c>
      <c r="D7372" s="18" t="s">
        <v>3344</v>
      </c>
      <c r="E7372" s="18"/>
      <c r="F7372" s="18">
        <v>1</v>
      </c>
      <c r="G7372" s="18">
        <v>108</v>
      </c>
      <c r="H7372" s="18">
        <v>10813</v>
      </c>
      <c r="I7372" s="18" t="s">
        <v>17298</v>
      </c>
      <c r="U7372" s="170" t="s">
        <v>17509</v>
      </c>
      <c r="V7372" s="18" t="s">
        <v>3343</v>
      </c>
      <c r="W7372" t="str">
        <f t="shared" si="115"/>
        <v>INSERT INTO MST_D007_COMMON_D (ID,MST_D006_ID,QF_CODE,D_NO,VALUE01,VALUE02,VALUE03,VALUE04,VALUE05,DELETE_FLAG,UPDATE_FLAG,VALUE_TEXT1) VALUES('2df795dd-87db-e8fa-b80b-0ecaca27e5a4','d189a123-bd57-e253-54fb-ed1dce7fd63c','PP027','007371','1','108','10813','JPH10124','','N','0','');</v>
      </c>
    </row>
    <row r="7373" spans="1:23">
      <c r="A7373" t="s">
        <v>17510</v>
      </c>
      <c r="B7373" t="s">
        <v>3342</v>
      </c>
      <c r="C7373" s="18" t="s">
        <v>3343</v>
      </c>
      <c r="D7373" s="18" t="s">
        <v>3344</v>
      </c>
      <c r="E7373" s="18"/>
      <c r="F7373" s="18">
        <v>1</v>
      </c>
      <c r="G7373" s="18">
        <v>108</v>
      </c>
      <c r="H7373" s="18">
        <v>10814</v>
      </c>
      <c r="I7373" s="18" t="s">
        <v>17298</v>
      </c>
      <c r="U7373" s="170" t="s">
        <v>17511</v>
      </c>
      <c r="V7373" s="18" t="s">
        <v>3343</v>
      </c>
      <c r="W7373" t="str">
        <f t="shared" si="115"/>
        <v>INSERT INTO MST_D007_COMMON_D (ID,MST_D006_ID,QF_CODE,D_NO,VALUE01,VALUE02,VALUE03,VALUE04,VALUE05,DELETE_FLAG,UPDATE_FLAG,VALUE_TEXT1) VALUES('0d47285d-e355-c429-ca6a-eb6ddeeb5ee4','d189a123-bd57-e253-54fb-ed1dce7fd63c','PP027','007372','1','108','10814','JPH10124','','N','0','');</v>
      </c>
    </row>
    <row r="7374" spans="1:23">
      <c r="A7374" t="s">
        <v>17512</v>
      </c>
      <c r="B7374" t="s">
        <v>3342</v>
      </c>
      <c r="C7374" s="18" t="s">
        <v>3343</v>
      </c>
      <c r="D7374" s="18" t="s">
        <v>3344</v>
      </c>
      <c r="E7374" s="18"/>
      <c r="F7374" s="18">
        <v>1</v>
      </c>
      <c r="G7374" s="18">
        <v>108</v>
      </c>
      <c r="H7374" s="18">
        <v>10815</v>
      </c>
      <c r="I7374" s="18" t="s">
        <v>17298</v>
      </c>
      <c r="U7374" s="170" t="s">
        <v>17513</v>
      </c>
      <c r="V7374" s="18" t="s">
        <v>3343</v>
      </c>
      <c r="W7374" t="str">
        <f t="shared" si="115"/>
        <v>INSERT INTO MST_D007_COMMON_D (ID,MST_D006_ID,QF_CODE,D_NO,VALUE01,VALUE02,VALUE03,VALUE04,VALUE05,DELETE_FLAG,UPDATE_FLAG,VALUE_TEXT1) VALUES('2d2fa69f-ad63-ac8f-973f-cbb8f9aa8723','d189a123-bd57-e253-54fb-ed1dce7fd63c','PP027','007373','1','108','10815','JPH10124','','N','0','');</v>
      </c>
    </row>
    <row r="7375" spans="1:23">
      <c r="A7375" t="s">
        <v>17514</v>
      </c>
      <c r="B7375" t="s">
        <v>3342</v>
      </c>
      <c r="C7375" s="18" t="s">
        <v>3343</v>
      </c>
      <c r="D7375" s="18" t="s">
        <v>3344</v>
      </c>
      <c r="E7375" s="18"/>
      <c r="F7375" s="18">
        <v>1</v>
      </c>
      <c r="G7375" s="18">
        <v>108</v>
      </c>
      <c r="H7375" s="18">
        <v>10816</v>
      </c>
      <c r="I7375" s="18" t="s">
        <v>17298</v>
      </c>
      <c r="U7375" s="170" t="s">
        <v>17515</v>
      </c>
      <c r="V7375" s="18" t="s">
        <v>3343</v>
      </c>
      <c r="W7375" t="str">
        <f t="shared" si="115"/>
        <v>INSERT INTO MST_D007_COMMON_D (ID,MST_D006_ID,QF_CODE,D_NO,VALUE01,VALUE02,VALUE03,VALUE04,VALUE05,DELETE_FLAG,UPDATE_FLAG,VALUE_TEXT1) VALUES('3ea7dd1f-8c2f-d5bd-cc79-b2ecbb79da1a','d189a123-bd57-e253-54fb-ed1dce7fd63c','PP027','007374','1','108','10816','JPH10124','','N','0','');</v>
      </c>
    </row>
    <row r="7376" spans="1:23">
      <c r="A7376" t="s">
        <v>17516</v>
      </c>
      <c r="B7376" t="s">
        <v>3342</v>
      </c>
      <c r="C7376" s="18" t="s">
        <v>3343</v>
      </c>
      <c r="D7376" s="18" t="s">
        <v>3344</v>
      </c>
      <c r="E7376" s="18"/>
      <c r="F7376" s="18">
        <v>1</v>
      </c>
      <c r="G7376" s="18">
        <v>108</v>
      </c>
      <c r="H7376" s="18">
        <v>10817</v>
      </c>
      <c r="I7376" s="18" t="s">
        <v>17298</v>
      </c>
      <c r="U7376" s="170" t="s">
        <v>17517</v>
      </c>
      <c r="V7376" s="18" t="s">
        <v>3343</v>
      </c>
      <c r="W7376" t="str">
        <f t="shared" si="115"/>
        <v>INSERT INTO MST_D007_COMMON_D (ID,MST_D006_ID,QF_CODE,D_NO,VALUE01,VALUE02,VALUE03,VALUE04,VALUE05,DELETE_FLAG,UPDATE_FLAG,VALUE_TEXT1) VALUES('6faf189e-6415-cba0-8eba-ebba92b9eb3d','d189a123-bd57-e253-54fb-ed1dce7fd63c','PP027','007375','1','108','10817','JPH10124','','N','0','');</v>
      </c>
    </row>
    <row r="7377" spans="1:23">
      <c r="A7377" t="s">
        <v>17518</v>
      </c>
      <c r="B7377" t="s">
        <v>3342</v>
      </c>
      <c r="C7377" s="18" t="s">
        <v>3343</v>
      </c>
      <c r="D7377" s="18" t="s">
        <v>3344</v>
      </c>
      <c r="E7377" s="18"/>
      <c r="F7377" s="18">
        <v>1</v>
      </c>
      <c r="G7377" s="18">
        <v>108</v>
      </c>
      <c r="H7377" s="18">
        <v>10818</v>
      </c>
      <c r="I7377" s="18" t="s">
        <v>17298</v>
      </c>
      <c r="U7377" s="170" t="s">
        <v>17519</v>
      </c>
      <c r="V7377" s="18" t="s">
        <v>3343</v>
      </c>
      <c r="W7377" t="str">
        <f t="shared" si="115"/>
        <v>INSERT INTO MST_D007_COMMON_D (ID,MST_D006_ID,QF_CODE,D_NO,VALUE01,VALUE02,VALUE03,VALUE04,VALUE05,DELETE_FLAG,UPDATE_FLAG,VALUE_TEXT1) VALUES('9e206e77-fcf7-b949-f9f8-8f4c954dcf65','d189a123-bd57-e253-54fb-ed1dce7fd63c','PP027','007376','1','108','10818','JPH10124','','N','0','');</v>
      </c>
    </row>
    <row r="7378" spans="1:23">
      <c r="A7378" t="s">
        <v>17520</v>
      </c>
      <c r="B7378" t="s">
        <v>3342</v>
      </c>
      <c r="C7378" s="18" t="s">
        <v>3343</v>
      </c>
      <c r="D7378" s="18" t="s">
        <v>3344</v>
      </c>
      <c r="E7378" s="18"/>
      <c r="F7378" s="18">
        <v>1</v>
      </c>
      <c r="G7378" s="18">
        <v>109</v>
      </c>
      <c r="H7378" s="18">
        <v>10901</v>
      </c>
      <c r="I7378" s="18" t="s">
        <v>17298</v>
      </c>
      <c r="U7378" s="170" t="s">
        <v>17521</v>
      </c>
      <c r="V7378" s="18" t="s">
        <v>3343</v>
      </c>
      <c r="W7378" t="str">
        <f t="shared" si="115"/>
        <v>INSERT INTO MST_D007_COMMON_D (ID,MST_D006_ID,QF_CODE,D_NO,VALUE01,VALUE02,VALUE03,VALUE04,VALUE05,DELETE_FLAG,UPDATE_FLAG,VALUE_TEXT1) VALUES('a4cf7c76-edfd-f60b-e6ba-c86610cb3ec3','d189a123-bd57-e253-54fb-ed1dce7fd63c','PP027','007377','1','109','10901','JPH10124','','N','0','');</v>
      </c>
    </row>
    <row r="7379" spans="1:23">
      <c r="A7379" t="s">
        <v>17522</v>
      </c>
      <c r="B7379" t="s">
        <v>3342</v>
      </c>
      <c r="C7379" s="18" t="s">
        <v>3343</v>
      </c>
      <c r="D7379" s="18" t="s">
        <v>3344</v>
      </c>
      <c r="E7379" s="18"/>
      <c r="F7379" s="18">
        <v>1</v>
      </c>
      <c r="G7379" s="18">
        <v>109</v>
      </c>
      <c r="H7379" s="18">
        <v>10902</v>
      </c>
      <c r="I7379" s="18" t="s">
        <v>17298</v>
      </c>
      <c r="U7379" s="170" t="s">
        <v>17523</v>
      </c>
      <c r="V7379" s="18" t="s">
        <v>3343</v>
      </c>
      <c r="W7379" t="str">
        <f t="shared" si="115"/>
        <v>INSERT INTO MST_D007_COMMON_D (ID,MST_D006_ID,QF_CODE,D_NO,VALUE01,VALUE02,VALUE03,VALUE04,VALUE05,DELETE_FLAG,UPDATE_FLAG,VALUE_TEXT1) VALUES('a4b8bba7-bd5f-8bb8-5345-6b3057dcecc0','d189a123-bd57-e253-54fb-ed1dce7fd63c','PP027','007378','1','109','10902','JPH10124','','N','0','');</v>
      </c>
    </row>
    <row r="7380" spans="1:23">
      <c r="A7380" t="s">
        <v>17524</v>
      </c>
      <c r="B7380" t="s">
        <v>3342</v>
      </c>
      <c r="C7380" s="18" t="s">
        <v>3343</v>
      </c>
      <c r="D7380" s="18" t="s">
        <v>3344</v>
      </c>
      <c r="E7380" s="18"/>
      <c r="F7380" s="18">
        <v>1</v>
      </c>
      <c r="G7380" s="18" t="s">
        <v>4639</v>
      </c>
      <c r="H7380" s="18" t="s">
        <v>4640</v>
      </c>
      <c r="I7380" s="18" t="s">
        <v>17298</v>
      </c>
      <c r="U7380" s="170" t="s">
        <v>17525</v>
      </c>
      <c r="V7380" s="18" t="s">
        <v>3343</v>
      </c>
      <c r="W7380" t="str">
        <f t="shared" si="115"/>
        <v>INSERT INTO MST_D007_COMMON_D (ID,MST_D006_ID,QF_CODE,D_NO,VALUE01,VALUE02,VALUE03,VALUE04,VALUE05,DELETE_FLAG,UPDATE_FLAG,VALUE_TEXT1) VALUES('0b5c1202-dce0-edee-37e4-fd4fc76bada7','d189a123-bd57-e253-54fb-ed1dce7fd63c','PP027','007379','1','10A','10A01','JPH10124','','N','0','');</v>
      </c>
    </row>
    <row r="7381" spans="1:23">
      <c r="A7381" t="s">
        <v>17526</v>
      </c>
      <c r="B7381" t="s">
        <v>3342</v>
      </c>
      <c r="C7381" s="18" t="s">
        <v>3343</v>
      </c>
      <c r="D7381" s="18" t="s">
        <v>3344</v>
      </c>
      <c r="E7381" s="18"/>
      <c r="F7381" s="18">
        <v>2</v>
      </c>
      <c r="G7381" s="18">
        <v>201</v>
      </c>
      <c r="H7381" s="18">
        <v>20101</v>
      </c>
      <c r="I7381" s="18" t="s">
        <v>17298</v>
      </c>
      <c r="U7381" s="170" t="s">
        <v>17527</v>
      </c>
      <c r="V7381" s="18" t="s">
        <v>3343</v>
      </c>
      <c r="W7381" t="str">
        <f t="shared" si="115"/>
        <v>INSERT INTO MST_D007_COMMON_D (ID,MST_D006_ID,QF_CODE,D_NO,VALUE01,VALUE02,VALUE03,VALUE04,VALUE05,DELETE_FLAG,UPDATE_FLAG,VALUE_TEXT1) VALUES('ba810cfa-3eec-c7af-ea79-c42ca38930eb','d189a123-bd57-e253-54fb-ed1dce7fd63c','PP027','007380','2','201','20101','JPH10124','','N','0','');</v>
      </c>
    </row>
    <row r="7382" spans="1:23">
      <c r="A7382" t="s">
        <v>17528</v>
      </c>
      <c r="B7382" t="s">
        <v>3342</v>
      </c>
      <c r="C7382" s="18" t="s">
        <v>3343</v>
      </c>
      <c r="D7382" s="18" t="s">
        <v>3344</v>
      </c>
      <c r="E7382" s="18"/>
      <c r="F7382" s="18">
        <v>2</v>
      </c>
      <c r="G7382" s="18">
        <v>201</v>
      </c>
      <c r="H7382" s="18">
        <v>20102</v>
      </c>
      <c r="I7382" s="18" t="s">
        <v>17298</v>
      </c>
      <c r="U7382" s="170" t="s">
        <v>17529</v>
      </c>
      <c r="V7382" s="18" t="s">
        <v>3343</v>
      </c>
      <c r="W7382" t="str">
        <f t="shared" si="115"/>
        <v>INSERT INTO MST_D007_COMMON_D (ID,MST_D006_ID,QF_CODE,D_NO,VALUE01,VALUE02,VALUE03,VALUE04,VALUE05,DELETE_FLAG,UPDATE_FLAG,VALUE_TEXT1) VALUES('fe8fc775-28ad-baab-0df0-08f8299876a7','d189a123-bd57-e253-54fb-ed1dce7fd63c','PP027','007381','2','201','20102','JPH10124','','N','0','');</v>
      </c>
    </row>
    <row r="7383" spans="1:23">
      <c r="A7383" t="s">
        <v>17530</v>
      </c>
      <c r="B7383" t="s">
        <v>3342</v>
      </c>
      <c r="C7383" s="18" t="s">
        <v>3343</v>
      </c>
      <c r="D7383" s="18" t="s">
        <v>3344</v>
      </c>
      <c r="E7383" s="18"/>
      <c r="F7383" s="18">
        <v>2</v>
      </c>
      <c r="G7383" s="18">
        <v>201</v>
      </c>
      <c r="H7383" s="18">
        <v>20103</v>
      </c>
      <c r="I7383" s="18" t="s">
        <v>17298</v>
      </c>
      <c r="U7383" s="170" t="s">
        <v>17531</v>
      </c>
      <c r="V7383" s="18" t="s">
        <v>3343</v>
      </c>
      <c r="W7383" t="str">
        <f t="shared" si="115"/>
        <v>INSERT INTO MST_D007_COMMON_D (ID,MST_D006_ID,QF_CODE,D_NO,VALUE01,VALUE02,VALUE03,VALUE04,VALUE05,DELETE_FLAG,UPDATE_FLAG,VALUE_TEXT1) VALUES('ab9e1aa8-1d6b-86ac-310f-533aa187f2f4','d189a123-bd57-e253-54fb-ed1dce7fd63c','PP027','007382','2','201','20103','JPH10124','','N','0','');</v>
      </c>
    </row>
    <row r="7384" spans="1:23">
      <c r="A7384" t="s">
        <v>17532</v>
      </c>
      <c r="B7384" t="s">
        <v>3342</v>
      </c>
      <c r="C7384" s="18" t="s">
        <v>3343</v>
      </c>
      <c r="D7384" s="18" t="s">
        <v>3344</v>
      </c>
      <c r="E7384" s="18"/>
      <c r="F7384" s="18">
        <v>2</v>
      </c>
      <c r="G7384" s="18">
        <v>201</v>
      </c>
      <c r="H7384" s="18">
        <v>20104</v>
      </c>
      <c r="I7384" s="18" t="s">
        <v>17298</v>
      </c>
      <c r="U7384" s="170" t="s">
        <v>17533</v>
      </c>
      <c r="V7384" s="18" t="s">
        <v>3343</v>
      </c>
      <c r="W7384" t="str">
        <f t="shared" si="115"/>
        <v>INSERT INTO MST_D007_COMMON_D (ID,MST_D006_ID,QF_CODE,D_NO,VALUE01,VALUE02,VALUE03,VALUE04,VALUE05,DELETE_FLAG,UPDATE_FLAG,VALUE_TEXT1) VALUES('705cd4cd-e7fe-a060-0abd-41714b1dcbf8','d189a123-bd57-e253-54fb-ed1dce7fd63c','PP027','007383','2','201','20104','JPH10124','','N','0','');</v>
      </c>
    </row>
    <row r="7385" spans="1:23">
      <c r="A7385" t="s">
        <v>17534</v>
      </c>
      <c r="B7385" t="s">
        <v>3342</v>
      </c>
      <c r="C7385" s="18" t="s">
        <v>3343</v>
      </c>
      <c r="D7385" s="18" t="s">
        <v>3344</v>
      </c>
      <c r="E7385" s="18"/>
      <c r="F7385" s="18">
        <v>2</v>
      </c>
      <c r="G7385" s="18">
        <v>201</v>
      </c>
      <c r="H7385" s="18">
        <v>20105</v>
      </c>
      <c r="I7385" s="18" t="s">
        <v>17298</v>
      </c>
      <c r="U7385" s="170" t="s">
        <v>17535</v>
      </c>
      <c r="V7385" s="18" t="s">
        <v>3343</v>
      </c>
      <c r="W7385" t="str">
        <f t="shared" si="115"/>
        <v>INSERT INTO MST_D007_COMMON_D (ID,MST_D006_ID,QF_CODE,D_NO,VALUE01,VALUE02,VALUE03,VALUE04,VALUE05,DELETE_FLAG,UPDATE_FLAG,VALUE_TEXT1) VALUES('35d0c9ac-c0ad-fc5d-c5c8-2619eb26bfd6','d189a123-bd57-e253-54fb-ed1dce7fd63c','PP027','007384','2','201','20105','JPH10124','','N','0','');</v>
      </c>
    </row>
    <row r="7386" spans="1:23">
      <c r="A7386" t="s">
        <v>17536</v>
      </c>
      <c r="B7386" t="s">
        <v>3342</v>
      </c>
      <c r="C7386" s="18" t="s">
        <v>3343</v>
      </c>
      <c r="D7386" s="18" t="s">
        <v>3344</v>
      </c>
      <c r="E7386" s="18"/>
      <c r="F7386" s="18">
        <v>2</v>
      </c>
      <c r="G7386" s="18">
        <v>201</v>
      </c>
      <c r="H7386" s="18">
        <v>20106</v>
      </c>
      <c r="I7386" s="18" t="s">
        <v>17298</v>
      </c>
      <c r="U7386" s="170" t="s">
        <v>17537</v>
      </c>
      <c r="V7386" s="18" t="s">
        <v>3343</v>
      </c>
      <c r="W7386" t="str">
        <f t="shared" si="115"/>
        <v>INSERT INTO MST_D007_COMMON_D (ID,MST_D006_ID,QF_CODE,D_NO,VALUE01,VALUE02,VALUE03,VALUE04,VALUE05,DELETE_FLAG,UPDATE_FLAG,VALUE_TEXT1) VALUES('1db02a23-ba9a-e75e-ac53-c60b7dfa2dbd','d189a123-bd57-e253-54fb-ed1dce7fd63c','PP027','007385','2','201','20106','JPH10124','','N','0','');</v>
      </c>
    </row>
    <row r="7387" spans="1:23">
      <c r="A7387" t="s">
        <v>17538</v>
      </c>
      <c r="B7387" t="s">
        <v>3342</v>
      </c>
      <c r="C7387" s="18" t="s">
        <v>3343</v>
      </c>
      <c r="D7387" s="18" t="s">
        <v>3344</v>
      </c>
      <c r="E7387" s="18"/>
      <c r="F7387" s="18">
        <v>2</v>
      </c>
      <c r="G7387" s="18">
        <v>201</v>
      </c>
      <c r="H7387" s="18">
        <v>20107</v>
      </c>
      <c r="I7387" s="18" t="s">
        <v>17298</v>
      </c>
      <c r="U7387" s="170" t="s">
        <v>17539</v>
      </c>
      <c r="V7387" s="18" t="s">
        <v>3343</v>
      </c>
      <c r="W7387" t="str">
        <f t="shared" si="115"/>
        <v>INSERT INTO MST_D007_COMMON_D (ID,MST_D006_ID,QF_CODE,D_NO,VALUE01,VALUE02,VALUE03,VALUE04,VALUE05,DELETE_FLAG,UPDATE_FLAG,VALUE_TEXT1) VALUES('d075b402-5cda-cb6d-9127-fdae94e29e3c','d189a123-bd57-e253-54fb-ed1dce7fd63c','PP027','007386','2','201','20107','JPH10124','','N','0','');</v>
      </c>
    </row>
    <row r="7388" spans="1:23">
      <c r="A7388" t="s">
        <v>17540</v>
      </c>
      <c r="B7388" t="s">
        <v>3342</v>
      </c>
      <c r="C7388" s="18" t="s">
        <v>3343</v>
      </c>
      <c r="D7388" s="18" t="s">
        <v>3344</v>
      </c>
      <c r="E7388" s="18"/>
      <c r="F7388" s="18">
        <v>2</v>
      </c>
      <c r="G7388" s="18">
        <v>201</v>
      </c>
      <c r="H7388" s="18">
        <v>20108</v>
      </c>
      <c r="I7388" s="18" t="s">
        <v>17298</v>
      </c>
      <c r="U7388" s="170" t="s">
        <v>17541</v>
      </c>
      <c r="V7388" s="18" t="s">
        <v>3343</v>
      </c>
      <c r="W7388" t="str">
        <f t="shared" si="115"/>
        <v>INSERT INTO MST_D007_COMMON_D (ID,MST_D006_ID,QF_CODE,D_NO,VALUE01,VALUE02,VALUE03,VALUE04,VALUE05,DELETE_FLAG,UPDATE_FLAG,VALUE_TEXT1) VALUES('ae4ecec5-e01f-a417-c8bc-b29cd429b141','d189a123-bd57-e253-54fb-ed1dce7fd63c','PP027','007387','2','201','20108','JPH10124','','N','0','');</v>
      </c>
    </row>
    <row r="7389" spans="1:23">
      <c r="A7389" t="s">
        <v>17542</v>
      </c>
      <c r="B7389" t="s">
        <v>3342</v>
      </c>
      <c r="C7389" s="18" t="s">
        <v>3343</v>
      </c>
      <c r="D7389" s="18" t="s">
        <v>3344</v>
      </c>
      <c r="E7389" s="18"/>
      <c r="F7389" s="18">
        <v>2</v>
      </c>
      <c r="G7389" s="18">
        <v>201</v>
      </c>
      <c r="H7389" s="18">
        <v>20109</v>
      </c>
      <c r="I7389" s="18" t="s">
        <v>17298</v>
      </c>
      <c r="U7389" s="170" t="s">
        <v>17543</v>
      </c>
      <c r="V7389" s="18" t="s">
        <v>3343</v>
      </c>
      <c r="W7389" t="str">
        <f t="shared" si="115"/>
        <v>INSERT INTO MST_D007_COMMON_D (ID,MST_D006_ID,QF_CODE,D_NO,VALUE01,VALUE02,VALUE03,VALUE04,VALUE05,DELETE_FLAG,UPDATE_FLAG,VALUE_TEXT1) VALUES('8c3bdd4a-cda5-2af7-a82a-4a69edd1bcab','d189a123-bd57-e253-54fb-ed1dce7fd63c','PP027','007388','2','201','20109','JPH10124','','N','0','');</v>
      </c>
    </row>
    <row r="7390" spans="1:23">
      <c r="A7390" t="s">
        <v>17544</v>
      </c>
      <c r="B7390" t="s">
        <v>3342</v>
      </c>
      <c r="C7390" s="18" t="s">
        <v>3343</v>
      </c>
      <c r="D7390" s="18" t="s">
        <v>3344</v>
      </c>
      <c r="E7390" s="18"/>
      <c r="F7390" s="18">
        <v>2</v>
      </c>
      <c r="G7390" s="18">
        <v>201</v>
      </c>
      <c r="H7390" s="18">
        <v>20110</v>
      </c>
      <c r="I7390" s="18" t="s">
        <v>17298</v>
      </c>
      <c r="U7390" s="170" t="s">
        <v>17545</v>
      </c>
      <c r="V7390" s="18" t="s">
        <v>3343</v>
      </c>
      <c r="W7390" t="str">
        <f t="shared" si="115"/>
        <v>INSERT INTO MST_D007_COMMON_D (ID,MST_D006_ID,QF_CODE,D_NO,VALUE01,VALUE02,VALUE03,VALUE04,VALUE05,DELETE_FLAG,UPDATE_FLAG,VALUE_TEXT1) VALUES('fba1dd4e-6e9a-33f8-8209-4919735aae61','d189a123-bd57-e253-54fb-ed1dce7fd63c','PP027','007389','2','201','20110','JPH10124','','N','0','');</v>
      </c>
    </row>
    <row r="7391" spans="1:23">
      <c r="A7391" t="s">
        <v>17546</v>
      </c>
      <c r="B7391" t="s">
        <v>3342</v>
      </c>
      <c r="C7391" s="18" t="s">
        <v>3343</v>
      </c>
      <c r="D7391" s="18" t="s">
        <v>3344</v>
      </c>
      <c r="E7391" s="18"/>
      <c r="F7391" s="18">
        <v>2</v>
      </c>
      <c r="G7391" s="18">
        <v>201</v>
      </c>
      <c r="H7391" s="18">
        <v>20111</v>
      </c>
      <c r="I7391" s="18" t="s">
        <v>17298</v>
      </c>
      <c r="U7391" s="170" t="s">
        <v>17547</v>
      </c>
      <c r="V7391" s="18" t="s">
        <v>3343</v>
      </c>
      <c r="W7391" t="str">
        <f t="shared" si="115"/>
        <v>INSERT INTO MST_D007_COMMON_D (ID,MST_D006_ID,QF_CODE,D_NO,VALUE01,VALUE02,VALUE03,VALUE04,VALUE05,DELETE_FLAG,UPDATE_FLAG,VALUE_TEXT1) VALUES('56aa3d2f-d3f2-3edd-dbbb-478fd1455e19','d189a123-bd57-e253-54fb-ed1dce7fd63c','PP027','007390','2','201','20111','JPH10124','','N','0','');</v>
      </c>
    </row>
    <row r="7392" spans="1:23">
      <c r="A7392" t="s">
        <v>17548</v>
      </c>
      <c r="B7392" t="s">
        <v>3342</v>
      </c>
      <c r="C7392" s="18" t="s">
        <v>3343</v>
      </c>
      <c r="D7392" s="18" t="s">
        <v>3344</v>
      </c>
      <c r="E7392" s="18"/>
      <c r="F7392" s="18">
        <v>2</v>
      </c>
      <c r="G7392" s="18">
        <v>201</v>
      </c>
      <c r="H7392" s="18">
        <v>20112</v>
      </c>
      <c r="I7392" s="18" t="s">
        <v>17298</v>
      </c>
      <c r="U7392" s="170" t="s">
        <v>17549</v>
      </c>
      <c r="V7392" s="18" t="s">
        <v>3343</v>
      </c>
      <c r="W7392" t="str">
        <f t="shared" si="115"/>
        <v>INSERT INTO MST_D007_COMMON_D (ID,MST_D006_ID,QF_CODE,D_NO,VALUE01,VALUE02,VALUE03,VALUE04,VALUE05,DELETE_FLAG,UPDATE_FLAG,VALUE_TEXT1) VALUES('bff3edc8-2bff-06d8-0bae-2df360e6ecf6','d189a123-bd57-e253-54fb-ed1dce7fd63c','PP027','007391','2','201','20112','JPH10124','','N','0','');</v>
      </c>
    </row>
    <row r="7393" spans="1:23">
      <c r="A7393" t="s">
        <v>17550</v>
      </c>
      <c r="B7393" t="s">
        <v>3342</v>
      </c>
      <c r="C7393" s="18" t="s">
        <v>3343</v>
      </c>
      <c r="D7393" s="18" t="s">
        <v>3344</v>
      </c>
      <c r="E7393" s="18"/>
      <c r="F7393" s="18">
        <v>2</v>
      </c>
      <c r="G7393" s="18">
        <v>201</v>
      </c>
      <c r="H7393" s="18">
        <v>20113</v>
      </c>
      <c r="I7393" s="18" t="s">
        <v>17298</v>
      </c>
      <c r="U7393" s="170" t="s">
        <v>17551</v>
      </c>
      <c r="V7393" s="18" t="s">
        <v>3343</v>
      </c>
      <c r="W7393" t="str">
        <f t="shared" si="115"/>
        <v>INSERT INTO MST_D007_COMMON_D (ID,MST_D006_ID,QF_CODE,D_NO,VALUE01,VALUE02,VALUE03,VALUE04,VALUE05,DELETE_FLAG,UPDATE_FLAG,VALUE_TEXT1) VALUES('f2cbdc9e-b44c-b84c-4efc-f10f7c29f05c','d189a123-bd57-e253-54fb-ed1dce7fd63c','PP027','007392','2','201','20113','JPH10124','','N','0','');</v>
      </c>
    </row>
    <row r="7394" spans="1:23">
      <c r="A7394" t="s">
        <v>17552</v>
      </c>
      <c r="B7394" t="s">
        <v>3342</v>
      </c>
      <c r="C7394" s="18" t="s">
        <v>3343</v>
      </c>
      <c r="D7394" s="18" t="s">
        <v>3344</v>
      </c>
      <c r="E7394" s="18"/>
      <c r="F7394" s="18">
        <v>2</v>
      </c>
      <c r="G7394" s="18">
        <v>201</v>
      </c>
      <c r="H7394" s="18">
        <v>20114</v>
      </c>
      <c r="I7394" s="18" t="s">
        <v>17298</v>
      </c>
      <c r="U7394" s="170" t="s">
        <v>17553</v>
      </c>
      <c r="V7394" s="18" t="s">
        <v>3343</v>
      </c>
      <c r="W7394" t="str">
        <f t="shared" si="115"/>
        <v>INSERT INTO MST_D007_COMMON_D (ID,MST_D006_ID,QF_CODE,D_NO,VALUE01,VALUE02,VALUE03,VALUE04,VALUE05,DELETE_FLAG,UPDATE_FLAG,VALUE_TEXT1) VALUES('88c24cbd-eb7a-affe-aefc-ce54a3d6fcdf','d189a123-bd57-e253-54fb-ed1dce7fd63c','PP027','007393','2','201','20114','JPH10124','','N','0','');</v>
      </c>
    </row>
    <row r="7395" spans="1:23">
      <c r="A7395" t="s">
        <v>17554</v>
      </c>
      <c r="B7395" t="s">
        <v>3342</v>
      </c>
      <c r="C7395" s="18" t="s">
        <v>3343</v>
      </c>
      <c r="D7395" s="18" t="s">
        <v>3344</v>
      </c>
      <c r="E7395" s="18"/>
      <c r="F7395" s="18">
        <v>2</v>
      </c>
      <c r="G7395" s="18">
        <v>201</v>
      </c>
      <c r="H7395" s="18">
        <v>20115</v>
      </c>
      <c r="I7395" s="18" t="s">
        <v>17298</v>
      </c>
      <c r="U7395" s="170" t="s">
        <v>17555</v>
      </c>
      <c r="V7395" s="18" t="s">
        <v>3343</v>
      </c>
      <c r="W7395" t="str">
        <f t="shared" si="115"/>
        <v>INSERT INTO MST_D007_COMMON_D (ID,MST_D006_ID,QF_CODE,D_NO,VALUE01,VALUE02,VALUE03,VALUE04,VALUE05,DELETE_FLAG,UPDATE_FLAG,VALUE_TEXT1) VALUES('5decc8f1-ff21-7bce-dbd7-c99fb2be8db8','d189a123-bd57-e253-54fb-ed1dce7fd63c','PP027','007394','2','201','20115','JPH10124','','N','0','');</v>
      </c>
    </row>
    <row r="7396" spans="1:23">
      <c r="A7396" t="s">
        <v>17556</v>
      </c>
      <c r="B7396" t="s">
        <v>3342</v>
      </c>
      <c r="C7396" s="18" t="s">
        <v>3343</v>
      </c>
      <c r="D7396" s="18" t="s">
        <v>3344</v>
      </c>
      <c r="E7396" s="18"/>
      <c r="F7396" s="18">
        <v>2</v>
      </c>
      <c r="G7396" s="18">
        <v>201</v>
      </c>
      <c r="H7396" s="18">
        <v>20116</v>
      </c>
      <c r="I7396" s="18" t="s">
        <v>17298</v>
      </c>
      <c r="U7396" s="170" t="s">
        <v>17557</v>
      </c>
      <c r="V7396" s="18" t="s">
        <v>3343</v>
      </c>
      <c r="W7396" t="str">
        <f t="shared" si="115"/>
        <v>INSERT INTO MST_D007_COMMON_D (ID,MST_D006_ID,QF_CODE,D_NO,VALUE01,VALUE02,VALUE03,VALUE04,VALUE05,DELETE_FLAG,UPDATE_FLAG,VALUE_TEXT1) VALUES('e1e68a2e-a220-ca5f-9cf9-70fb11aa4dbb','d189a123-bd57-e253-54fb-ed1dce7fd63c','PP027','007395','2','201','20116','JPH10124','','N','0','');</v>
      </c>
    </row>
    <row r="7397" spans="1:23">
      <c r="A7397" t="s">
        <v>17558</v>
      </c>
      <c r="B7397" t="s">
        <v>3342</v>
      </c>
      <c r="C7397" s="18" t="s">
        <v>3343</v>
      </c>
      <c r="D7397" s="18" t="s">
        <v>3344</v>
      </c>
      <c r="E7397" s="18"/>
      <c r="F7397" s="18">
        <v>2</v>
      </c>
      <c r="G7397" s="18">
        <v>202</v>
      </c>
      <c r="H7397" s="18">
        <v>20201</v>
      </c>
      <c r="I7397" s="18" t="s">
        <v>17298</v>
      </c>
      <c r="U7397" s="170" t="s">
        <v>17559</v>
      </c>
      <c r="V7397" s="18" t="s">
        <v>3343</v>
      </c>
      <c r="W7397" t="str">
        <f t="shared" si="115"/>
        <v>INSERT INTO MST_D007_COMMON_D (ID,MST_D006_ID,QF_CODE,D_NO,VALUE01,VALUE02,VALUE03,VALUE04,VALUE05,DELETE_FLAG,UPDATE_FLAG,VALUE_TEXT1) VALUES('6f7ed948-82e8-5ba7-2b3f-a7d27c0ce49a','d189a123-bd57-e253-54fb-ed1dce7fd63c','PP027','007396','2','202','20201','JPH10124','','N','0','');</v>
      </c>
    </row>
    <row r="7398" spans="1:23">
      <c r="A7398" t="s">
        <v>17560</v>
      </c>
      <c r="B7398" t="s">
        <v>3342</v>
      </c>
      <c r="C7398" s="18" t="s">
        <v>3343</v>
      </c>
      <c r="D7398" s="18" t="s">
        <v>3344</v>
      </c>
      <c r="E7398" s="18"/>
      <c r="F7398" s="18">
        <v>2</v>
      </c>
      <c r="G7398" s="18">
        <v>202</v>
      </c>
      <c r="H7398" s="18">
        <v>20202</v>
      </c>
      <c r="I7398" s="18" t="s">
        <v>17298</v>
      </c>
      <c r="U7398" s="170" t="s">
        <v>17561</v>
      </c>
      <c r="V7398" s="18" t="s">
        <v>3343</v>
      </c>
      <c r="W7398" t="str">
        <f t="shared" si="115"/>
        <v>INSERT INTO MST_D007_COMMON_D (ID,MST_D006_ID,QF_CODE,D_NO,VALUE01,VALUE02,VALUE03,VALUE04,VALUE05,DELETE_FLAG,UPDATE_FLAG,VALUE_TEXT1) VALUES('f37adba5-48ad-c2dc-5c26-55bee801a0cf','d189a123-bd57-e253-54fb-ed1dce7fd63c','PP027','007397','2','202','20202','JPH10124','','N','0','');</v>
      </c>
    </row>
    <row r="7399" spans="1:23">
      <c r="A7399" t="s">
        <v>17562</v>
      </c>
      <c r="B7399" t="s">
        <v>3342</v>
      </c>
      <c r="C7399" s="18" t="s">
        <v>3343</v>
      </c>
      <c r="D7399" s="18" t="s">
        <v>3344</v>
      </c>
      <c r="E7399" s="18"/>
      <c r="F7399" s="18">
        <v>2</v>
      </c>
      <c r="G7399" s="18">
        <v>202</v>
      </c>
      <c r="H7399" s="18">
        <v>20203</v>
      </c>
      <c r="I7399" s="18" t="s">
        <v>17298</v>
      </c>
      <c r="U7399" s="170" t="s">
        <v>17563</v>
      </c>
      <c r="V7399" s="18" t="s">
        <v>3343</v>
      </c>
      <c r="W7399" t="str">
        <f t="shared" si="115"/>
        <v>INSERT INTO MST_D007_COMMON_D (ID,MST_D006_ID,QF_CODE,D_NO,VALUE01,VALUE02,VALUE03,VALUE04,VALUE05,DELETE_FLAG,UPDATE_FLAG,VALUE_TEXT1) VALUES('0ca7ff6c-adad-ab29-edb4-67ce3278e5fd','d189a123-bd57-e253-54fb-ed1dce7fd63c','PP027','007398','2','202','20203','JPH10124','','N','0','');</v>
      </c>
    </row>
    <row r="7400" spans="1:23">
      <c r="A7400" t="s">
        <v>17564</v>
      </c>
      <c r="B7400" t="s">
        <v>3342</v>
      </c>
      <c r="C7400" s="18" t="s">
        <v>3343</v>
      </c>
      <c r="D7400" s="18" t="s">
        <v>3344</v>
      </c>
      <c r="E7400" s="18"/>
      <c r="F7400" s="18">
        <v>2</v>
      </c>
      <c r="G7400" s="18">
        <v>203</v>
      </c>
      <c r="H7400" s="18">
        <v>20301</v>
      </c>
      <c r="I7400" s="18" t="s">
        <v>17298</v>
      </c>
      <c r="U7400" s="170" t="s">
        <v>17565</v>
      </c>
      <c r="V7400" s="18" t="s">
        <v>3343</v>
      </c>
      <c r="W7400" t="str">
        <f t="shared" si="115"/>
        <v>INSERT INTO MST_D007_COMMON_D (ID,MST_D006_ID,QF_CODE,D_NO,VALUE01,VALUE02,VALUE03,VALUE04,VALUE05,DELETE_FLAG,UPDATE_FLAG,VALUE_TEXT1) VALUES('185c2f8b-96b1-9b70-8466-1229fbb2aab3','d189a123-bd57-e253-54fb-ed1dce7fd63c','PP027','007399','2','203','20301','JPH10124','','N','0','');</v>
      </c>
    </row>
    <row r="7401" spans="1:23">
      <c r="A7401" t="s">
        <v>17566</v>
      </c>
      <c r="B7401" t="s">
        <v>3342</v>
      </c>
      <c r="C7401" s="18" t="s">
        <v>3343</v>
      </c>
      <c r="D7401" s="18" t="s">
        <v>3344</v>
      </c>
      <c r="E7401" s="18"/>
      <c r="F7401" s="18">
        <v>2</v>
      </c>
      <c r="G7401" s="18">
        <v>203</v>
      </c>
      <c r="H7401" s="18">
        <v>20302</v>
      </c>
      <c r="I7401" s="18" t="s">
        <v>17298</v>
      </c>
      <c r="U7401" s="170" t="s">
        <v>17567</v>
      </c>
      <c r="V7401" s="18" t="s">
        <v>3343</v>
      </c>
      <c r="W7401" t="str">
        <f t="shared" si="115"/>
        <v>INSERT INTO MST_D007_COMMON_D (ID,MST_D006_ID,QF_CODE,D_NO,VALUE01,VALUE02,VALUE03,VALUE04,VALUE05,DELETE_FLAG,UPDATE_FLAG,VALUE_TEXT1) VALUES('4e58f59c-499c-2fa5-6a34-702bc1fbc983','d189a123-bd57-e253-54fb-ed1dce7fd63c','PP027','007400','2','203','20302','JPH10124','','N','0','');</v>
      </c>
    </row>
    <row r="7402" spans="1:23">
      <c r="A7402" t="s">
        <v>17568</v>
      </c>
      <c r="B7402" t="s">
        <v>3342</v>
      </c>
      <c r="C7402" s="18" t="s">
        <v>3343</v>
      </c>
      <c r="D7402" s="18" t="s">
        <v>3344</v>
      </c>
      <c r="E7402" s="18"/>
      <c r="F7402" s="18">
        <v>2</v>
      </c>
      <c r="G7402" s="18">
        <v>203</v>
      </c>
      <c r="H7402" s="18">
        <v>20303</v>
      </c>
      <c r="I7402" s="18" t="s">
        <v>17298</v>
      </c>
      <c r="U7402" s="170" t="s">
        <v>17569</v>
      </c>
      <c r="V7402" s="18" t="s">
        <v>3343</v>
      </c>
      <c r="W7402" t="str">
        <f t="shared" si="115"/>
        <v>INSERT INTO MST_D007_COMMON_D (ID,MST_D006_ID,QF_CODE,D_NO,VALUE01,VALUE02,VALUE03,VALUE04,VALUE05,DELETE_FLAG,UPDATE_FLAG,VALUE_TEXT1) VALUES('56e1a08c-ac54-d7bd-22f9-dba9b45f545a','d189a123-bd57-e253-54fb-ed1dce7fd63c','PP027','007401','2','203','20303','JPH10124','','N','0','');</v>
      </c>
    </row>
    <row r="7403" spans="1:23">
      <c r="A7403" t="s">
        <v>17570</v>
      </c>
      <c r="B7403" t="s">
        <v>3342</v>
      </c>
      <c r="C7403" s="18" t="s">
        <v>3343</v>
      </c>
      <c r="D7403" s="18" t="s">
        <v>3344</v>
      </c>
      <c r="E7403" s="18"/>
      <c r="F7403" s="18">
        <v>2</v>
      </c>
      <c r="G7403" s="18">
        <v>204</v>
      </c>
      <c r="H7403" s="18">
        <v>20401</v>
      </c>
      <c r="I7403" s="18" t="s">
        <v>17298</v>
      </c>
      <c r="U7403" s="170" t="s">
        <v>17571</v>
      </c>
      <c r="V7403" s="18" t="s">
        <v>3343</v>
      </c>
      <c r="W7403" t="str">
        <f t="shared" si="115"/>
        <v>INSERT INTO MST_D007_COMMON_D (ID,MST_D006_ID,QF_CODE,D_NO,VALUE01,VALUE02,VALUE03,VALUE04,VALUE05,DELETE_FLAG,UPDATE_FLAG,VALUE_TEXT1) VALUES('bbb63be4-8ccb-ab4e-ce30-e52cef22336c','d189a123-bd57-e253-54fb-ed1dce7fd63c','PP027','007402','2','204','20401','JPH10124','','N','0','');</v>
      </c>
    </row>
    <row r="7404" spans="1:23">
      <c r="A7404" t="s">
        <v>17572</v>
      </c>
      <c r="B7404" t="s">
        <v>3342</v>
      </c>
      <c r="C7404" s="18" t="s">
        <v>3343</v>
      </c>
      <c r="D7404" s="18" t="s">
        <v>3344</v>
      </c>
      <c r="E7404" s="18"/>
      <c r="F7404" s="18">
        <v>2</v>
      </c>
      <c r="G7404" s="18">
        <v>204</v>
      </c>
      <c r="H7404" s="18">
        <v>20402</v>
      </c>
      <c r="I7404" s="18" t="s">
        <v>17298</v>
      </c>
      <c r="U7404" s="170" t="s">
        <v>17573</v>
      </c>
      <c r="V7404" s="18" t="s">
        <v>3343</v>
      </c>
      <c r="W7404" t="str">
        <f t="shared" si="115"/>
        <v>INSERT INTO MST_D007_COMMON_D (ID,MST_D006_ID,QF_CODE,D_NO,VALUE01,VALUE02,VALUE03,VALUE04,VALUE05,DELETE_FLAG,UPDATE_FLAG,VALUE_TEXT1) VALUES('a26dae55-aef4-cd53-ef11-a52cfe6d0ad6','d189a123-bd57-e253-54fb-ed1dce7fd63c','PP027','007403','2','204','20402','JPH10124','','N','0','');</v>
      </c>
    </row>
    <row r="7405" spans="1:23">
      <c r="A7405" t="s">
        <v>17574</v>
      </c>
      <c r="B7405" t="s">
        <v>3342</v>
      </c>
      <c r="C7405" s="18" t="s">
        <v>3343</v>
      </c>
      <c r="D7405" s="18" t="s">
        <v>3344</v>
      </c>
      <c r="E7405" s="18"/>
      <c r="F7405" s="18">
        <v>2</v>
      </c>
      <c r="G7405" s="18">
        <v>204</v>
      </c>
      <c r="H7405" s="18">
        <v>20403</v>
      </c>
      <c r="I7405" s="18" t="s">
        <v>17298</v>
      </c>
      <c r="U7405" s="170" t="s">
        <v>17575</v>
      </c>
      <c r="V7405" s="18" t="s">
        <v>3343</v>
      </c>
      <c r="W7405" t="str">
        <f t="shared" si="115"/>
        <v>INSERT INTO MST_D007_COMMON_D (ID,MST_D006_ID,QF_CODE,D_NO,VALUE01,VALUE02,VALUE03,VALUE04,VALUE05,DELETE_FLAG,UPDATE_FLAG,VALUE_TEXT1) VALUES('cc6f876d-1ccd-8e7d-7ca4-2fdce0a1d1cb','d189a123-bd57-e253-54fb-ed1dce7fd63c','PP027','007404','2','204','20403','JPH10124','','N','0','');</v>
      </c>
    </row>
    <row r="7406" spans="1:23">
      <c r="A7406" t="s">
        <v>17576</v>
      </c>
      <c r="B7406" t="s">
        <v>3342</v>
      </c>
      <c r="C7406" s="18" t="s">
        <v>3343</v>
      </c>
      <c r="D7406" s="18" t="s">
        <v>3344</v>
      </c>
      <c r="E7406" s="18"/>
      <c r="F7406" s="18">
        <v>2</v>
      </c>
      <c r="G7406" s="18">
        <v>204</v>
      </c>
      <c r="H7406" s="18">
        <v>20404</v>
      </c>
      <c r="I7406" s="18" t="s">
        <v>17298</v>
      </c>
      <c r="U7406" s="170" t="s">
        <v>17577</v>
      </c>
      <c r="V7406" s="18" t="s">
        <v>3343</v>
      </c>
      <c r="W7406" t="str">
        <f t="shared" si="115"/>
        <v>INSERT INTO MST_D007_COMMON_D (ID,MST_D006_ID,QF_CODE,D_NO,VALUE01,VALUE02,VALUE03,VALUE04,VALUE05,DELETE_FLAG,UPDATE_FLAG,VALUE_TEXT1) VALUES('f4eb2c47-b5dd-f1e1-1152-36a6bfc2f00a','d189a123-bd57-e253-54fb-ed1dce7fd63c','PP027','007405','2','204','20404','JPH10124','','N','0','');</v>
      </c>
    </row>
    <row r="7407" spans="1:23">
      <c r="A7407" t="s">
        <v>17578</v>
      </c>
      <c r="B7407" t="s">
        <v>3342</v>
      </c>
      <c r="C7407" s="18" t="s">
        <v>3343</v>
      </c>
      <c r="D7407" s="18" t="s">
        <v>3344</v>
      </c>
      <c r="E7407" s="18"/>
      <c r="F7407" s="18">
        <v>2</v>
      </c>
      <c r="G7407" s="18">
        <v>204</v>
      </c>
      <c r="H7407" s="18">
        <v>20405</v>
      </c>
      <c r="I7407" s="18" t="s">
        <v>17298</v>
      </c>
      <c r="U7407" s="170" t="s">
        <v>17579</v>
      </c>
      <c r="V7407" s="18" t="s">
        <v>3343</v>
      </c>
      <c r="W7407" t="str">
        <f t="shared" si="115"/>
        <v>INSERT INTO MST_D007_COMMON_D (ID,MST_D006_ID,QF_CODE,D_NO,VALUE01,VALUE02,VALUE03,VALUE04,VALUE05,DELETE_FLAG,UPDATE_FLAG,VALUE_TEXT1) VALUES('abfccbef-aadd-aa9a-cbbc-a6dfb2887fe9','d189a123-bd57-e253-54fb-ed1dce7fd63c','PP027','007406','2','204','20405','JPH10124','','N','0','');</v>
      </c>
    </row>
    <row r="7408" spans="1:23">
      <c r="A7408" t="s">
        <v>17580</v>
      </c>
      <c r="B7408" t="s">
        <v>3342</v>
      </c>
      <c r="C7408" s="18" t="s">
        <v>3343</v>
      </c>
      <c r="D7408" s="18" t="s">
        <v>3344</v>
      </c>
      <c r="E7408" s="18"/>
      <c r="F7408" s="18">
        <v>2</v>
      </c>
      <c r="G7408" s="18">
        <v>205</v>
      </c>
      <c r="H7408" s="18">
        <v>20501</v>
      </c>
      <c r="I7408" s="18" t="s">
        <v>17298</v>
      </c>
      <c r="U7408" s="170" t="s">
        <v>17581</v>
      </c>
      <c r="V7408" s="18" t="s">
        <v>3343</v>
      </c>
      <c r="W7408" t="str">
        <f t="shared" si="115"/>
        <v>INSERT INTO MST_D007_COMMON_D (ID,MST_D006_ID,QF_CODE,D_NO,VALUE01,VALUE02,VALUE03,VALUE04,VALUE05,DELETE_FLAG,UPDATE_FLAG,VALUE_TEXT1) VALUES('e66c2f6d-82ee-ab85-f09c-fe80c8eacee3','d189a123-bd57-e253-54fb-ed1dce7fd63c','PP027','007407','2','205','20501','JPH10124','','N','0','');</v>
      </c>
    </row>
    <row r="7409" spans="1:23">
      <c r="A7409" t="s">
        <v>17582</v>
      </c>
      <c r="B7409" t="s">
        <v>3342</v>
      </c>
      <c r="C7409" s="18" t="s">
        <v>3343</v>
      </c>
      <c r="D7409" s="18" t="s">
        <v>3344</v>
      </c>
      <c r="E7409" s="18"/>
      <c r="F7409" s="18">
        <v>2</v>
      </c>
      <c r="G7409" s="18">
        <v>205</v>
      </c>
      <c r="H7409" s="18">
        <v>20502</v>
      </c>
      <c r="I7409" s="18" t="s">
        <v>17298</v>
      </c>
      <c r="U7409" s="170" t="s">
        <v>17583</v>
      </c>
      <c r="V7409" s="18" t="s">
        <v>3343</v>
      </c>
      <c r="W7409" t="str">
        <f t="shared" si="115"/>
        <v>INSERT INTO MST_D007_COMMON_D (ID,MST_D006_ID,QF_CODE,D_NO,VALUE01,VALUE02,VALUE03,VALUE04,VALUE05,DELETE_FLAG,UPDATE_FLAG,VALUE_TEXT1) VALUES('ba7a7e0b-7cbc-d42a-a5cb-d20105307fca','d189a123-bd57-e253-54fb-ed1dce7fd63c','PP027','007408','2','205','20502','JPH10124','','N','0','');</v>
      </c>
    </row>
    <row r="7410" spans="1:23">
      <c r="A7410" t="s">
        <v>17584</v>
      </c>
      <c r="B7410" t="s">
        <v>3342</v>
      </c>
      <c r="C7410" s="18" t="s">
        <v>3343</v>
      </c>
      <c r="D7410" s="18" t="s">
        <v>3344</v>
      </c>
      <c r="E7410" s="18"/>
      <c r="F7410" s="18">
        <v>2</v>
      </c>
      <c r="G7410" s="18">
        <v>206</v>
      </c>
      <c r="H7410" s="18">
        <v>20601</v>
      </c>
      <c r="I7410" s="18" t="s">
        <v>17298</v>
      </c>
      <c r="U7410" s="170" t="s">
        <v>17585</v>
      </c>
      <c r="V7410" s="18" t="s">
        <v>3343</v>
      </c>
      <c r="W7410" t="str">
        <f t="shared" si="115"/>
        <v>INSERT INTO MST_D007_COMMON_D (ID,MST_D006_ID,QF_CODE,D_NO,VALUE01,VALUE02,VALUE03,VALUE04,VALUE05,DELETE_FLAG,UPDATE_FLAG,VALUE_TEXT1) VALUES('d495cdfc-fbe4-ce4b-d135-ff412ceafb99','d189a123-bd57-e253-54fb-ed1dce7fd63c','PP027','007409','2','206','20601','JPH10124','','N','0','');</v>
      </c>
    </row>
    <row r="7411" spans="1:23">
      <c r="A7411" t="s">
        <v>17586</v>
      </c>
      <c r="B7411" t="s">
        <v>3342</v>
      </c>
      <c r="C7411" s="18" t="s">
        <v>3343</v>
      </c>
      <c r="D7411" s="18" t="s">
        <v>3344</v>
      </c>
      <c r="E7411" s="18"/>
      <c r="F7411" s="18">
        <v>2</v>
      </c>
      <c r="G7411" s="18">
        <v>206</v>
      </c>
      <c r="H7411" s="18">
        <v>20602</v>
      </c>
      <c r="I7411" s="18" t="s">
        <v>17298</v>
      </c>
      <c r="U7411" s="170" t="s">
        <v>17587</v>
      </c>
      <c r="V7411" s="18" t="s">
        <v>3343</v>
      </c>
      <c r="W7411" t="str">
        <f t="shared" si="115"/>
        <v>INSERT INTO MST_D007_COMMON_D (ID,MST_D006_ID,QF_CODE,D_NO,VALUE01,VALUE02,VALUE03,VALUE04,VALUE05,DELETE_FLAG,UPDATE_FLAG,VALUE_TEXT1) VALUES('a9ad6d29-b4f8-f56c-4c6e-2a11bd71682c','d189a123-bd57-e253-54fb-ed1dce7fd63c','PP027','007410','2','206','20602','JPH10124','','N','0','');</v>
      </c>
    </row>
    <row r="7412" spans="1:23">
      <c r="A7412" t="s">
        <v>17588</v>
      </c>
      <c r="B7412" t="s">
        <v>3342</v>
      </c>
      <c r="C7412" s="18" t="s">
        <v>3343</v>
      </c>
      <c r="D7412" s="18" t="s">
        <v>3344</v>
      </c>
      <c r="E7412" s="18"/>
      <c r="F7412" s="18">
        <v>2</v>
      </c>
      <c r="G7412" s="18">
        <v>207</v>
      </c>
      <c r="H7412" s="18">
        <v>20701</v>
      </c>
      <c r="I7412" s="18" t="s">
        <v>17298</v>
      </c>
      <c r="U7412" s="170" t="s">
        <v>17589</v>
      </c>
      <c r="V7412" s="18" t="s">
        <v>3343</v>
      </c>
      <c r="W7412" t="str">
        <f t="shared" si="115"/>
        <v>INSERT INTO MST_D007_COMMON_D (ID,MST_D006_ID,QF_CODE,D_NO,VALUE01,VALUE02,VALUE03,VALUE04,VALUE05,DELETE_FLAG,UPDATE_FLAG,VALUE_TEXT1) VALUES('d68c98ad-ffdf-aeeb-1a4e-fe7b2889d217','d189a123-bd57-e253-54fb-ed1dce7fd63c','PP027','007411','2','207','20701','JPH10124','','N','0','');</v>
      </c>
    </row>
    <row r="7413" spans="1:23">
      <c r="A7413" t="s">
        <v>17590</v>
      </c>
      <c r="B7413" t="s">
        <v>3342</v>
      </c>
      <c r="C7413" s="18" t="s">
        <v>3343</v>
      </c>
      <c r="D7413" s="18" t="s">
        <v>3344</v>
      </c>
      <c r="E7413" s="18"/>
      <c r="F7413" s="18">
        <v>2</v>
      </c>
      <c r="G7413" s="18">
        <v>207</v>
      </c>
      <c r="H7413" s="18">
        <v>20702</v>
      </c>
      <c r="I7413" s="18" t="s">
        <v>17298</v>
      </c>
      <c r="U7413" s="170" t="s">
        <v>17591</v>
      </c>
      <c r="V7413" s="18" t="s">
        <v>3343</v>
      </c>
      <c r="W7413" t="str">
        <f t="shared" si="115"/>
        <v>INSERT INTO MST_D007_COMMON_D (ID,MST_D006_ID,QF_CODE,D_NO,VALUE01,VALUE02,VALUE03,VALUE04,VALUE05,DELETE_FLAG,UPDATE_FLAG,VALUE_TEXT1) VALUES('8470abe5-eb85-1cd4-c8c3-ac3fdf99c73d','d189a123-bd57-e253-54fb-ed1dce7fd63c','PP027','007412','2','207','20702','JPH10124','','N','0','');</v>
      </c>
    </row>
    <row r="7414" spans="1:23">
      <c r="A7414" t="s">
        <v>17592</v>
      </c>
      <c r="B7414" t="s">
        <v>3342</v>
      </c>
      <c r="C7414" s="18" t="s">
        <v>3343</v>
      </c>
      <c r="D7414" s="18" t="s">
        <v>3344</v>
      </c>
      <c r="E7414" s="18"/>
      <c r="F7414" s="18">
        <v>2</v>
      </c>
      <c r="G7414" s="18">
        <v>208</v>
      </c>
      <c r="H7414" s="18">
        <v>20801</v>
      </c>
      <c r="I7414" s="18" t="s">
        <v>17298</v>
      </c>
      <c r="U7414" s="170" t="s">
        <v>17593</v>
      </c>
      <c r="V7414" s="18" t="s">
        <v>3343</v>
      </c>
      <c r="W7414" t="str">
        <f t="shared" si="115"/>
        <v>INSERT INTO MST_D007_COMMON_D (ID,MST_D006_ID,QF_CODE,D_NO,VALUE01,VALUE02,VALUE03,VALUE04,VALUE05,DELETE_FLAG,UPDATE_FLAG,VALUE_TEXT1) VALUES('23642fdd-3308-b462-1c0e-0a9d5face34f','d189a123-bd57-e253-54fb-ed1dce7fd63c','PP027','007413','2','208','20801','JPH10124','','N','0','');</v>
      </c>
    </row>
    <row r="7415" spans="1:23">
      <c r="A7415" t="s">
        <v>17594</v>
      </c>
      <c r="B7415" t="s">
        <v>3342</v>
      </c>
      <c r="C7415" s="18" t="s">
        <v>3343</v>
      </c>
      <c r="D7415" s="18" t="s">
        <v>3344</v>
      </c>
      <c r="E7415" s="18"/>
      <c r="F7415" s="18">
        <v>1</v>
      </c>
      <c r="G7415" s="18">
        <v>131</v>
      </c>
      <c r="H7415" s="18">
        <v>13101</v>
      </c>
      <c r="I7415" s="18" t="s">
        <v>17595</v>
      </c>
      <c r="U7415" s="170" t="s">
        <v>17596</v>
      </c>
      <c r="V7415" s="18" t="s">
        <v>3343</v>
      </c>
      <c r="W7415" t="str">
        <f t="shared" si="115"/>
        <v>INSERT INTO MST_D007_COMMON_D (ID,MST_D006_ID,QF_CODE,D_NO,VALUE01,VALUE02,VALUE03,VALUE04,VALUE05,DELETE_FLAG,UPDATE_FLAG,VALUE_TEXT1) VALUES('a56fcd4b-ba08-b757-8cfa-769a81d766de','d189a123-bd57-e253-54fb-ed1dce7fd63c','PP027','007414','1','131','13101','JPH10125','','N','0','');</v>
      </c>
    </row>
    <row r="7416" spans="1:23">
      <c r="A7416" t="s">
        <v>17597</v>
      </c>
      <c r="B7416" t="s">
        <v>3342</v>
      </c>
      <c r="C7416" s="18" t="s">
        <v>3343</v>
      </c>
      <c r="D7416" s="18" t="s">
        <v>3344</v>
      </c>
      <c r="E7416" s="18"/>
      <c r="F7416" s="18">
        <v>1</v>
      </c>
      <c r="G7416" s="18">
        <v>131</v>
      </c>
      <c r="H7416" s="18">
        <v>13102</v>
      </c>
      <c r="I7416" s="18" t="s">
        <v>17595</v>
      </c>
      <c r="U7416" s="170" t="s">
        <v>17598</v>
      </c>
      <c r="V7416" s="18" t="s">
        <v>3343</v>
      </c>
      <c r="W7416" t="str">
        <f t="shared" si="115"/>
        <v>INSERT INTO MST_D007_COMMON_D (ID,MST_D006_ID,QF_CODE,D_NO,VALUE01,VALUE02,VALUE03,VALUE04,VALUE05,DELETE_FLAG,UPDATE_FLAG,VALUE_TEXT1) VALUES('f2c1f76d-f74d-8769-80ab-07e8ce4cbea4','d189a123-bd57-e253-54fb-ed1dce7fd63c','PP027','007415','1','131','13102','JPH10125','','N','0','');</v>
      </c>
    </row>
    <row r="7417" spans="1:23">
      <c r="A7417" t="s">
        <v>17599</v>
      </c>
      <c r="B7417" t="s">
        <v>3342</v>
      </c>
      <c r="C7417" s="18" t="s">
        <v>3343</v>
      </c>
      <c r="D7417" s="18" t="s">
        <v>3344</v>
      </c>
      <c r="E7417" s="18"/>
      <c r="F7417" s="18">
        <v>1</v>
      </c>
      <c r="G7417" s="18">
        <v>131</v>
      </c>
      <c r="H7417" s="18">
        <v>13103</v>
      </c>
      <c r="I7417" s="18" t="s">
        <v>17595</v>
      </c>
      <c r="U7417" s="170" t="s">
        <v>17600</v>
      </c>
      <c r="V7417" s="18" t="s">
        <v>3343</v>
      </c>
      <c r="W7417" t="str">
        <f t="shared" si="115"/>
        <v>INSERT INTO MST_D007_COMMON_D (ID,MST_D006_ID,QF_CODE,D_NO,VALUE01,VALUE02,VALUE03,VALUE04,VALUE05,DELETE_FLAG,UPDATE_FLAG,VALUE_TEXT1) VALUES('a1f68375-0f7e-d161-6bc0-dd3d02bbf98d','d189a123-bd57-e253-54fb-ed1dce7fd63c','PP027','007416','1','131','13103','JPH10125','','N','0','');</v>
      </c>
    </row>
    <row r="7418" spans="1:23">
      <c r="A7418" t="s">
        <v>17601</v>
      </c>
      <c r="B7418" t="s">
        <v>3342</v>
      </c>
      <c r="C7418" s="18" t="s">
        <v>3343</v>
      </c>
      <c r="D7418" s="18" t="s">
        <v>3344</v>
      </c>
      <c r="E7418" s="18"/>
      <c r="F7418" s="18">
        <v>1</v>
      </c>
      <c r="G7418" s="18">
        <v>131</v>
      </c>
      <c r="H7418" s="18">
        <v>13104</v>
      </c>
      <c r="I7418" s="18" t="s">
        <v>17595</v>
      </c>
      <c r="U7418" s="170" t="s">
        <v>17602</v>
      </c>
      <c r="V7418" s="18" t="s">
        <v>3343</v>
      </c>
      <c r="W7418" t="str">
        <f t="shared" si="115"/>
        <v>INSERT INTO MST_D007_COMMON_D (ID,MST_D006_ID,QF_CODE,D_NO,VALUE01,VALUE02,VALUE03,VALUE04,VALUE05,DELETE_FLAG,UPDATE_FLAG,VALUE_TEXT1) VALUES('6e8d1fba-f3a9-fda3-8c64-b79e02f9426a','d189a123-bd57-e253-54fb-ed1dce7fd63c','PP027','007417','1','131','13104','JPH10125','','N','0','');</v>
      </c>
    </row>
    <row r="7419" spans="1:23">
      <c r="A7419" t="s">
        <v>17603</v>
      </c>
      <c r="B7419" t="s">
        <v>3342</v>
      </c>
      <c r="C7419" s="18" t="s">
        <v>3343</v>
      </c>
      <c r="D7419" s="18" t="s">
        <v>3344</v>
      </c>
      <c r="E7419" s="18"/>
      <c r="F7419" s="18">
        <v>1</v>
      </c>
      <c r="G7419" s="18">
        <v>131</v>
      </c>
      <c r="H7419" s="18">
        <v>13105</v>
      </c>
      <c r="I7419" s="18" t="s">
        <v>17595</v>
      </c>
      <c r="U7419" s="170" t="s">
        <v>17604</v>
      </c>
      <c r="V7419" s="18" t="s">
        <v>3343</v>
      </c>
      <c r="W7419" t="str">
        <f t="shared" si="115"/>
        <v>INSERT INTO MST_D007_COMMON_D (ID,MST_D006_ID,QF_CODE,D_NO,VALUE01,VALUE02,VALUE03,VALUE04,VALUE05,DELETE_FLAG,UPDATE_FLAG,VALUE_TEXT1) VALUES('a4da19d1-7105-5da5-ed54-affb3b49b9be','d189a123-bd57-e253-54fb-ed1dce7fd63c','PP027','007418','1','131','13105','JPH10125','','N','0','');</v>
      </c>
    </row>
    <row r="7420" spans="1:23">
      <c r="A7420" t="s">
        <v>17605</v>
      </c>
      <c r="B7420" t="s">
        <v>3342</v>
      </c>
      <c r="C7420" s="18" t="s">
        <v>3343</v>
      </c>
      <c r="D7420" s="18" t="s">
        <v>3344</v>
      </c>
      <c r="E7420" s="18"/>
      <c r="F7420" s="18">
        <v>1</v>
      </c>
      <c r="G7420" s="18">
        <v>131</v>
      </c>
      <c r="H7420" s="18">
        <v>13106</v>
      </c>
      <c r="I7420" s="18" t="s">
        <v>17595</v>
      </c>
      <c r="U7420" s="170" t="s">
        <v>17606</v>
      </c>
      <c r="V7420" s="18" t="s">
        <v>3343</v>
      </c>
      <c r="W7420" t="str">
        <f t="shared" si="115"/>
        <v>INSERT INTO MST_D007_COMMON_D (ID,MST_D006_ID,QF_CODE,D_NO,VALUE01,VALUE02,VALUE03,VALUE04,VALUE05,DELETE_FLAG,UPDATE_FLAG,VALUE_TEXT1) VALUES('bf3c002f-1eed-a787-e51b-b01fe6cc70db','d189a123-bd57-e253-54fb-ed1dce7fd63c','PP027','007419','1','131','13106','JPH10125','','N','0','');</v>
      </c>
    </row>
    <row r="7421" spans="1:23">
      <c r="A7421" t="s">
        <v>17607</v>
      </c>
      <c r="B7421" t="s">
        <v>3342</v>
      </c>
      <c r="C7421" s="18" t="s">
        <v>3343</v>
      </c>
      <c r="D7421" s="18" t="s">
        <v>3344</v>
      </c>
      <c r="E7421" s="18"/>
      <c r="F7421" s="18">
        <v>1</v>
      </c>
      <c r="G7421" s="18">
        <v>131</v>
      </c>
      <c r="H7421" s="18">
        <v>13107</v>
      </c>
      <c r="I7421" s="18" t="s">
        <v>17595</v>
      </c>
      <c r="U7421" s="170" t="s">
        <v>17608</v>
      </c>
      <c r="V7421" s="18" t="s">
        <v>3343</v>
      </c>
      <c r="W7421" t="str">
        <f t="shared" si="115"/>
        <v>INSERT INTO MST_D007_COMMON_D (ID,MST_D006_ID,QF_CODE,D_NO,VALUE01,VALUE02,VALUE03,VALUE04,VALUE05,DELETE_FLAG,UPDATE_FLAG,VALUE_TEXT1) VALUES('ffee1134-bbe5-c83a-dba6-e7dccbc0f45d','d189a123-bd57-e253-54fb-ed1dce7fd63c','PP027','007420','1','131','13107','JPH10125','','N','0','');</v>
      </c>
    </row>
    <row r="7422" spans="1:23">
      <c r="A7422" t="s">
        <v>17609</v>
      </c>
      <c r="B7422" t="s">
        <v>3342</v>
      </c>
      <c r="C7422" s="18" t="s">
        <v>3343</v>
      </c>
      <c r="D7422" s="18" t="s">
        <v>3344</v>
      </c>
      <c r="E7422" s="18"/>
      <c r="F7422" s="18">
        <v>1</v>
      </c>
      <c r="G7422" s="18">
        <v>131</v>
      </c>
      <c r="H7422" s="18">
        <v>13108</v>
      </c>
      <c r="I7422" s="18" t="s">
        <v>17595</v>
      </c>
      <c r="U7422" s="170" t="s">
        <v>17610</v>
      </c>
      <c r="V7422" s="18" t="s">
        <v>3343</v>
      </c>
      <c r="W7422" t="str">
        <f t="shared" si="115"/>
        <v>INSERT INTO MST_D007_COMMON_D (ID,MST_D006_ID,QF_CODE,D_NO,VALUE01,VALUE02,VALUE03,VALUE04,VALUE05,DELETE_FLAG,UPDATE_FLAG,VALUE_TEXT1) VALUES('ec2ee0df-705a-bc72-b083-7db195fa1a1c','d189a123-bd57-e253-54fb-ed1dce7fd63c','PP027','007421','1','131','13108','JPH10125','','N','0','');</v>
      </c>
    </row>
    <row r="7423" spans="1:23">
      <c r="A7423" t="s">
        <v>17611</v>
      </c>
      <c r="B7423" t="s">
        <v>3342</v>
      </c>
      <c r="C7423" s="18" t="s">
        <v>3343</v>
      </c>
      <c r="D7423" s="18" t="s">
        <v>3344</v>
      </c>
      <c r="E7423" s="18"/>
      <c r="F7423" s="18">
        <v>1</v>
      </c>
      <c r="G7423" s="18">
        <v>131</v>
      </c>
      <c r="H7423" s="18">
        <v>13109</v>
      </c>
      <c r="I7423" s="18" t="s">
        <v>17595</v>
      </c>
      <c r="U7423" s="170" t="s">
        <v>17612</v>
      </c>
      <c r="V7423" s="18" t="s">
        <v>3343</v>
      </c>
      <c r="W7423" t="str">
        <f t="shared" si="115"/>
        <v>INSERT INTO MST_D007_COMMON_D (ID,MST_D006_ID,QF_CODE,D_NO,VALUE01,VALUE02,VALUE03,VALUE04,VALUE05,DELETE_FLAG,UPDATE_FLAG,VALUE_TEXT1) VALUES('6f4ce7ce-8efd-a30e-ac56-1d1896b15bc9','d189a123-bd57-e253-54fb-ed1dce7fd63c','PP027','007422','1','131','13109','JPH10125','','N','0','');</v>
      </c>
    </row>
    <row r="7424" spans="1:23">
      <c r="A7424" t="s">
        <v>17613</v>
      </c>
      <c r="B7424" t="s">
        <v>3342</v>
      </c>
      <c r="C7424" s="18" t="s">
        <v>3343</v>
      </c>
      <c r="D7424" s="18" t="s">
        <v>3344</v>
      </c>
      <c r="E7424" s="18"/>
      <c r="F7424" s="18">
        <v>1</v>
      </c>
      <c r="G7424" s="18">
        <v>131</v>
      </c>
      <c r="H7424" s="18">
        <v>13110</v>
      </c>
      <c r="I7424" s="18" t="s">
        <v>17595</v>
      </c>
      <c r="U7424" s="170" t="s">
        <v>17614</v>
      </c>
      <c r="V7424" s="18" t="s">
        <v>3343</v>
      </c>
      <c r="W7424" t="str">
        <f t="shared" si="115"/>
        <v>INSERT INTO MST_D007_COMMON_D (ID,MST_D006_ID,QF_CODE,D_NO,VALUE01,VALUE02,VALUE03,VALUE04,VALUE05,DELETE_FLAG,UPDATE_FLAG,VALUE_TEXT1) VALUES('5a48cbfd-c6ce-113f-21b1-8f4be8675edf','d189a123-bd57-e253-54fb-ed1dce7fd63c','PP027','007423','1','131','13110','JPH10125','','N','0','');</v>
      </c>
    </row>
    <row r="7425" spans="1:23">
      <c r="A7425" t="s">
        <v>17615</v>
      </c>
      <c r="B7425" t="s">
        <v>3342</v>
      </c>
      <c r="C7425" s="18" t="s">
        <v>3343</v>
      </c>
      <c r="D7425" s="18" t="s">
        <v>3344</v>
      </c>
      <c r="E7425" s="18"/>
      <c r="F7425" s="18">
        <v>1</v>
      </c>
      <c r="G7425" s="18">
        <v>131</v>
      </c>
      <c r="H7425" s="18">
        <v>13111</v>
      </c>
      <c r="I7425" s="18" t="s">
        <v>17595</v>
      </c>
      <c r="U7425" s="170" t="s">
        <v>17616</v>
      </c>
      <c r="V7425" s="18" t="s">
        <v>3343</v>
      </c>
      <c r="W7425" t="str">
        <f t="shared" si="115"/>
        <v>INSERT INTO MST_D007_COMMON_D (ID,MST_D006_ID,QF_CODE,D_NO,VALUE01,VALUE02,VALUE03,VALUE04,VALUE05,DELETE_FLAG,UPDATE_FLAG,VALUE_TEXT1) VALUES('1632269f-d8d0-84d7-e2dc-8b7e5e5f6ceb','d189a123-bd57-e253-54fb-ed1dce7fd63c','PP027','007424','1','131','13111','JPH10125','','N','0','');</v>
      </c>
    </row>
    <row r="7426" spans="1:23">
      <c r="A7426" t="s">
        <v>17617</v>
      </c>
      <c r="B7426" t="s">
        <v>3342</v>
      </c>
      <c r="C7426" s="18" t="s">
        <v>3343</v>
      </c>
      <c r="D7426" s="18" t="s">
        <v>3344</v>
      </c>
      <c r="E7426" s="18"/>
      <c r="F7426" s="18">
        <v>1</v>
      </c>
      <c r="G7426" s="18">
        <v>132</v>
      </c>
      <c r="H7426" s="18">
        <v>13201</v>
      </c>
      <c r="I7426" s="18" t="s">
        <v>17595</v>
      </c>
      <c r="U7426" s="170" t="s">
        <v>17618</v>
      </c>
      <c r="V7426" s="18" t="s">
        <v>3343</v>
      </c>
      <c r="W7426" t="str">
        <f t="shared" si="115"/>
        <v>INSERT INTO MST_D007_COMMON_D (ID,MST_D006_ID,QF_CODE,D_NO,VALUE01,VALUE02,VALUE03,VALUE04,VALUE05,DELETE_FLAG,UPDATE_FLAG,VALUE_TEXT1) VALUES('5c609553-a8bc-3f7c-d2ed-eb1e2fcbebee','d189a123-bd57-e253-54fb-ed1dce7fd63c','PP027','007425','1','132','13201','JPH10125','','N','0','');</v>
      </c>
    </row>
    <row r="7427" spans="1:23">
      <c r="A7427" t="s">
        <v>17619</v>
      </c>
      <c r="B7427" t="s">
        <v>3342</v>
      </c>
      <c r="C7427" s="18" t="s">
        <v>3343</v>
      </c>
      <c r="D7427" s="18" t="s">
        <v>3344</v>
      </c>
      <c r="E7427" s="18"/>
      <c r="F7427" s="18">
        <v>1</v>
      </c>
      <c r="G7427" s="18">
        <v>132</v>
      </c>
      <c r="H7427" s="18">
        <v>13202</v>
      </c>
      <c r="I7427" s="18" t="s">
        <v>17595</v>
      </c>
      <c r="U7427" s="170" t="s">
        <v>17620</v>
      </c>
      <c r="V7427" s="18" t="s">
        <v>3343</v>
      </c>
      <c r="W7427" t="str">
        <f t="shared" ref="W7427:W7490" si="116">"  INSERT INTO MST_D007_COMMON_D (ID,MST_D006_ID,QF_CODE,D_NO,VALUE01,VALUE02,VALUE03,VALUE04,VALUE05,DELETE_FLAG,UPDATE_FLAG,VALUE_TEXT1) VALUES('"&amp;A7427&amp;"','"&amp;B7427&amp;"','"&amp;V7427&amp;"','"&amp;U7427&amp;"','"&amp;F7427&amp;"','"&amp;G7427&amp;"','"&amp;H7427&amp;"','"&amp;I7427&amp;"','"&amp;J7427&amp;"','N','0','"&amp;E7427&amp;"');"</f>
        <v>INSERT INTO MST_D007_COMMON_D (ID,MST_D006_ID,QF_CODE,D_NO,VALUE01,VALUE02,VALUE03,VALUE04,VALUE05,DELETE_FLAG,UPDATE_FLAG,VALUE_TEXT1) VALUES('303edeee-73f1-3b3a-8e5c-c151037d8aec','d189a123-bd57-e253-54fb-ed1dce7fd63c','PP027','007426','1','132','13202','JPH10125','','N','0','');</v>
      </c>
    </row>
    <row r="7428" spans="1:23">
      <c r="A7428" t="s">
        <v>17621</v>
      </c>
      <c r="B7428" t="s">
        <v>3342</v>
      </c>
      <c r="C7428" s="18" t="s">
        <v>3343</v>
      </c>
      <c r="D7428" s="18" t="s">
        <v>3344</v>
      </c>
      <c r="E7428" s="18"/>
      <c r="F7428" s="18">
        <v>1</v>
      </c>
      <c r="G7428" s="18">
        <v>132</v>
      </c>
      <c r="H7428" s="18">
        <v>13203</v>
      </c>
      <c r="I7428" s="18" t="s">
        <v>17595</v>
      </c>
      <c r="U7428" s="170" t="s">
        <v>17622</v>
      </c>
      <c r="V7428" s="18" t="s">
        <v>3343</v>
      </c>
      <c r="W7428" t="str">
        <f t="shared" si="116"/>
        <v>INSERT INTO MST_D007_COMMON_D (ID,MST_D006_ID,QF_CODE,D_NO,VALUE01,VALUE02,VALUE03,VALUE04,VALUE05,DELETE_FLAG,UPDATE_FLAG,VALUE_TEXT1) VALUES('1bbbf187-f4f9-9b3f-4d41-b5838bafe3fc','d189a123-bd57-e253-54fb-ed1dce7fd63c','PP027','007427','1','132','13203','JPH10125','','N','0','');</v>
      </c>
    </row>
    <row r="7429" spans="1:23">
      <c r="A7429" t="s">
        <v>17623</v>
      </c>
      <c r="B7429" t="s">
        <v>3342</v>
      </c>
      <c r="C7429" s="18" t="s">
        <v>3343</v>
      </c>
      <c r="D7429" s="18" t="s">
        <v>3344</v>
      </c>
      <c r="E7429" s="18"/>
      <c r="F7429" s="18">
        <v>1</v>
      </c>
      <c r="G7429" s="18">
        <v>132</v>
      </c>
      <c r="H7429" s="18">
        <v>13204</v>
      </c>
      <c r="I7429" s="18" t="s">
        <v>17595</v>
      </c>
      <c r="U7429" s="170" t="s">
        <v>17624</v>
      </c>
      <c r="V7429" s="18" t="s">
        <v>3343</v>
      </c>
      <c r="W7429" t="str">
        <f t="shared" si="116"/>
        <v>INSERT INTO MST_D007_COMMON_D (ID,MST_D006_ID,QF_CODE,D_NO,VALUE01,VALUE02,VALUE03,VALUE04,VALUE05,DELETE_FLAG,UPDATE_FLAG,VALUE_TEXT1) VALUES('acbca584-01b6-5901-c4de-2de9dc40ec9f','d189a123-bd57-e253-54fb-ed1dce7fd63c','PP027','007428','1','132','13204','JPH10125','','N','0','');</v>
      </c>
    </row>
    <row r="7430" spans="1:23">
      <c r="A7430" t="s">
        <v>17625</v>
      </c>
      <c r="B7430" t="s">
        <v>3342</v>
      </c>
      <c r="C7430" s="18" t="s">
        <v>3343</v>
      </c>
      <c r="D7430" s="18" t="s">
        <v>3344</v>
      </c>
      <c r="E7430" s="18"/>
      <c r="F7430" s="18">
        <v>1</v>
      </c>
      <c r="G7430" s="18">
        <v>132</v>
      </c>
      <c r="H7430" s="18">
        <v>13205</v>
      </c>
      <c r="I7430" s="18" t="s">
        <v>17595</v>
      </c>
      <c r="U7430" s="170" t="s">
        <v>17626</v>
      </c>
      <c r="V7430" s="18" t="s">
        <v>3343</v>
      </c>
      <c r="W7430" t="str">
        <f t="shared" si="116"/>
        <v>INSERT INTO MST_D007_COMMON_D (ID,MST_D006_ID,QF_CODE,D_NO,VALUE01,VALUE02,VALUE03,VALUE04,VALUE05,DELETE_FLAG,UPDATE_FLAG,VALUE_TEXT1) VALUES('7e2b1a0c-46d1-804e-7bcb-ca30cdcc653c','d189a123-bd57-e253-54fb-ed1dce7fd63c','PP027','007429','1','132','13205','JPH10125','','N','0','');</v>
      </c>
    </row>
    <row r="7431" spans="1:23">
      <c r="A7431" t="s">
        <v>17627</v>
      </c>
      <c r="B7431" t="s">
        <v>3342</v>
      </c>
      <c r="C7431" s="18" t="s">
        <v>3343</v>
      </c>
      <c r="D7431" s="18" t="s">
        <v>3344</v>
      </c>
      <c r="E7431" s="18"/>
      <c r="F7431" s="18">
        <v>1</v>
      </c>
      <c r="G7431" s="18">
        <v>132</v>
      </c>
      <c r="H7431" s="18">
        <v>13206</v>
      </c>
      <c r="I7431" s="18" t="s">
        <v>17595</v>
      </c>
      <c r="U7431" s="170" t="s">
        <v>17628</v>
      </c>
      <c r="V7431" s="18" t="s">
        <v>3343</v>
      </c>
      <c r="W7431" t="str">
        <f t="shared" si="116"/>
        <v>INSERT INTO MST_D007_COMMON_D (ID,MST_D006_ID,QF_CODE,D_NO,VALUE01,VALUE02,VALUE03,VALUE04,VALUE05,DELETE_FLAG,UPDATE_FLAG,VALUE_TEXT1) VALUES('91536a11-2b63-89e9-d982-a8ec5302a4e0','d189a123-bd57-e253-54fb-ed1dce7fd63c','PP027','007430','1','132','13206','JPH10125','','N','0','');</v>
      </c>
    </row>
    <row r="7432" spans="1:23">
      <c r="A7432" t="s">
        <v>17629</v>
      </c>
      <c r="B7432" t="s">
        <v>3342</v>
      </c>
      <c r="C7432" s="18" t="s">
        <v>3343</v>
      </c>
      <c r="D7432" s="18" t="s">
        <v>3344</v>
      </c>
      <c r="E7432" s="18"/>
      <c r="F7432" s="18">
        <v>1</v>
      </c>
      <c r="G7432" s="18">
        <v>132</v>
      </c>
      <c r="H7432" s="18">
        <v>13207</v>
      </c>
      <c r="I7432" s="18" t="s">
        <v>17595</v>
      </c>
      <c r="U7432" s="170" t="s">
        <v>17630</v>
      </c>
      <c r="V7432" s="18" t="s">
        <v>3343</v>
      </c>
      <c r="W7432" t="str">
        <f t="shared" si="116"/>
        <v>INSERT INTO MST_D007_COMMON_D (ID,MST_D006_ID,QF_CODE,D_NO,VALUE01,VALUE02,VALUE03,VALUE04,VALUE05,DELETE_FLAG,UPDATE_FLAG,VALUE_TEXT1) VALUES('7bbb676c-de61-a2bc-ca2f-7029d98eb07d','d189a123-bd57-e253-54fb-ed1dce7fd63c','PP027','007431','1','132','13207','JPH10125','','N','0','');</v>
      </c>
    </row>
    <row r="7433" spans="1:23">
      <c r="A7433" t="s">
        <v>17631</v>
      </c>
      <c r="B7433" t="s">
        <v>3342</v>
      </c>
      <c r="C7433" s="18" t="s">
        <v>3343</v>
      </c>
      <c r="D7433" s="18" t="s">
        <v>3344</v>
      </c>
      <c r="E7433" s="18"/>
      <c r="F7433" s="18">
        <v>1</v>
      </c>
      <c r="G7433" s="18">
        <v>132</v>
      </c>
      <c r="H7433" s="18">
        <v>13208</v>
      </c>
      <c r="I7433" s="18" t="s">
        <v>17595</v>
      </c>
      <c r="U7433" s="170" t="s">
        <v>17632</v>
      </c>
      <c r="V7433" s="18" t="s">
        <v>3343</v>
      </c>
      <c r="W7433" t="str">
        <f t="shared" si="116"/>
        <v>INSERT INTO MST_D007_COMMON_D (ID,MST_D006_ID,QF_CODE,D_NO,VALUE01,VALUE02,VALUE03,VALUE04,VALUE05,DELETE_FLAG,UPDATE_FLAG,VALUE_TEXT1) VALUES('f981e7fd-08b9-4d62-7cc8-fba8aa7a9abf','d189a123-bd57-e253-54fb-ed1dce7fd63c','PP027','007432','1','132','13208','JPH10125','','N','0','');</v>
      </c>
    </row>
    <row r="7434" spans="1:23">
      <c r="A7434" t="s">
        <v>17633</v>
      </c>
      <c r="B7434" t="s">
        <v>3342</v>
      </c>
      <c r="C7434" s="18" t="s">
        <v>3343</v>
      </c>
      <c r="D7434" s="18" t="s">
        <v>3344</v>
      </c>
      <c r="E7434" s="18"/>
      <c r="F7434" s="18">
        <v>1</v>
      </c>
      <c r="G7434" s="18">
        <v>132</v>
      </c>
      <c r="H7434" s="18">
        <v>13209</v>
      </c>
      <c r="I7434" s="18" t="s">
        <v>17595</v>
      </c>
      <c r="U7434" s="170" t="s">
        <v>17634</v>
      </c>
      <c r="V7434" s="18" t="s">
        <v>3343</v>
      </c>
      <c r="W7434" t="str">
        <f t="shared" si="116"/>
        <v>INSERT INTO MST_D007_COMMON_D (ID,MST_D006_ID,QF_CODE,D_NO,VALUE01,VALUE02,VALUE03,VALUE04,VALUE05,DELETE_FLAG,UPDATE_FLAG,VALUE_TEXT1) VALUES('d234da20-cbcd-bf9d-c7c6-22f1ffdf132b','d189a123-bd57-e253-54fb-ed1dce7fd63c','PP027','007433','1','132','13209','JPH10125','','N','0','');</v>
      </c>
    </row>
    <row r="7435" spans="1:23">
      <c r="A7435" t="s">
        <v>17635</v>
      </c>
      <c r="B7435" t="s">
        <v>3342</v>
      </c>
      <c r="C7435" s="18" t="s">
        <v>3343</v>
      </c>
      <c r="D7435" s="18" t="s">
        <v>3344</v>
      </c>
      <c r="E7435" s="18"/>
      <c r="F7435" s="18">
        <v>1</v>
      </c>
      <c r="G7435" s="18">
        <v>132</v>
      </c>
      <c r="H7435" s="18">
        <v>13210</v>
      </c>
      <c r="I7435" s="18" t="s">
        <v>17595</v>
      </c>
      <c r="U7435" s="170" t="s">
        <v>17636</v>
      </c>
      <c r="V7435" s="18" t="s">
        <v>3343</v>
      </c>
      <c r="W7435" t="str">
        <f t="shared" si="116"/>
        <v>INSERT INTO MST_D007_COMMON_D (ID,MST_D006_ID,QF_CODE,D_NO,VALUE01,VALUE02,VALUE03,VALUE04,VALUE05,DELETE_FLAG,UPDATE_FLAG,VALUE_TEXT1) VALUES('0d3fca26-b2e2-fb6e-def0-e4bc7954f9d0','d189a123-bd57-e253-54fb-ed1dce7fd63c','PP027','007434','1','132','13210','JPH10125','','N','0','');</v>
      </c>
    </row>
    <row r="7436" spans="1:23">
      <c r="A7436" t="s">
        <v>17637</v>
      </c>
      <c r="B7436" t="s">
        <v>3342</v>
      </c>
      <c r="C7436" s="18" t="s">
        <v>3343</v>
      </c>
      <c r="D7436" s="18" t="s">
        <v>3344</v>
      </c>
      <c r="E7436" s="18"/>
      <c r="F7436" s="18">
        <v>1</v>
      </c>
      <c r="G7436" s="18">
        <v>132</v>
      </c>
      <c r="H7436" s="18">
        <v>13211</v>
      </c>
      <c r="I7436" s="18" t="s">
        <v>17595</v>
      </c>
      <c r="U7436" s="170" t="s">
        <v>17638</v>
      </c>
      <c r="V7436" s="18" t="s">
        <v>3343</v>
      </c>
      <c r="W7436" t="str">
        <f t="shared" si="116"/>
        <v>INSERT INTO MST_D007_COMMON_D (ID,MST_D006_ID,QF_CODE,D_NO,VALUE01,VALUE02,VALUE03,VALUE04,VALUE05,DELETE_FLAG,UPDATE_FLAG,VALUE_TEXT1) VALUES('b7f4dd48-acc8-9de2-cae4-e35566ed0366','d189a123-bd57-e253-54fb-ed1dce7fd63c','PP027','007435','1','132','13211','JPH10125','','N','0','');</v>
      </c>
    </row>
    <row r="7437" spans="1:23">
      <c r="A7437" t="s">
        <v>17639</v>
      </c>
      <c r="B7437" t="s">
        <v>3342</v>
      </c>
      <c r="C7437" s="18" t="s">
        <v>3343</v>
      </c>
      <c r="D7437" s="18" t="s">
        <v>3344</v>
      </c>
      <c r="E7437" s="18"/>
      <c r="F7437" s="18">
        <v>1</v>
      </c>
      <c r="G7437" s="18">
        <v>133</v>
      </c>
      <c r="H7437" s="18">
        <v>13301</v>
      </c>
      <c r="I7437" s="18" t="s">
        <v>17595</v>
      </c>
      <c r="U7437" s="170" t="s">
        <v>17640</v>
      </c>
      <c r="V7437" s="18" t="s">
        <v>3343</v>
      </c>
      <c r="W7437" t="str">
        <f t="shared" si="116"/>
        <v>INSERT INTO MST_D007_COMMON_D (ID,MST_D006_ID,QF_CODE,D_NO,VALUE01,VALUE02,VALUE03,VALUE04,VALUE05,DELETE_FLAG,UPDATE_FLAG,VALUE_TEXT1) VALUES('e7d9a971-c9d9-b70d-51b5-cdcdbdcb5701','d189a123-bd57-e253-54fb-ed1dce7fd63c','PP027','007436','1','133','13301','JPH10125','','N','0','');</v>
      </c>
    </row>
    <row r="7438" spans="1:23">
      <c r="A7438" t="s">
        <v>17641</v>
      </c>
      <c r="B7438" t="s">
        <v>3342</v>
      </c>
      <c r="C7438" s="18" t="s">
        <v>3343</v>
      </c>
      <c r="D7438" s="18" t="s">
        <v>3344</v>
      </c>
      <c r="E7438" s="18"/>
      <c r="F7438" s="18">
        <v>1</v>
      </c>
      <c r="G7438" s="18">
        <v>133</v>
      </c>
      <c r="H7438" s="18">
        <v>13302</v>
      </c>
      <c r="I7438" s="18" t="s">
        <v>17595</v>
      </c>
      <c r="U7438" s="170" t="s">
        <v>17642</v>
      </c>
      <c r="V7438" s="18" t="s">
        <v>3343</v>
      </c>
      <c r="W7438" t="str">
        <f t="shared" si="116"/>
        <v>INSERT INTO MST_D007_COMMON_D (ID,MST_D006_ID,QF_CODE,D_NO,VALUE01,VALUE02,VALUE03,VALUE04,VALUE05,DELETE_FLAG,UPDATE_FLAG,VALUE_TEXT1) VALUES('d61adbbd-1ae5-4c64-b5ad-f5d7b6521e1f','d189a123-bd57-e253-54fb-ed1dce7fd63c','PP027','007437','1','133','13302','JPH10125','','N','0','');</v>
      </c>
    </row>
    <row r="7439" spans="1:23">
      <c r="A7439" t="s">
        <v>17643</v>
      </c>
      <c r="B7439" t="s">
        <v>3342</v>
      </c>
      <c r="C7439" s="18" t="s">
        <v>3343</v>
      </c>
      <c r="D7439" s="18" t="s">
        <v>3344</v>
      </c>
      <c r="E7439" s="18"/>
      <c r="F7439" s="18">
        <v>1</v>
      </c>
      <c r="G7439" s="18">
        <v>133</v>
      </c>
      <c r="H7439" s="18">
        <v>13303</v>
      </c>
      <c r="I7439" s="18" t="s">
        <v>17595</v>
      </c>
      <c r="U7439" s="170" t="s">
        <v>17644</v>
      </c>
      <c r="V7439" s="18" t="s">
        <v>3343</v>
      </c>
      <c r="W7439" t="str">
        <f t="shared" si="116"/>
        <v>INSERT INTO MST_D007_COMMON_D (ID,MST_D006_ID,QF_CODE,D_NO,VALUE01,VALUE02,VALUE03,VALUE04,VALUE05,DELETE_FLAG,UPDATE_FLAG,VALUE_TEXT1) VALUES('7af46e1f-bcb4-9a55-e40b-ae648a74ac38','d189a123-bd57-e253-54fb-ed1dce7fd63c','PP027','007438','1','133','13303','JPH10125','','N','0','');</v>
      </c>
    </row>
    <row r="7440" spans="1:23">
      <c r="A7440" t="s">
        <v>17645</v>
      </c>
      <c r="B7440" t="s">
        <v>3342</v>
      </c>
      <c r="C7440" s="18" t="s">
        <v>3343</v>
      </c>
      <c r="D7440" s="18" t="s">
        <v>3344</v>
      </c>
      <c r="E7440" s="18"/>
      <c r="F7440" s="18">
        <v>1</v>
      </c>
      <c r="G7440" s="18">
        <v>133</v>
      </c>
      <c r="H7440" s="18">
        <v>13304</v>
      </c>
      <c r="I7440" s="18" t="s">
        <v>17595</v>
      </c>
      <c r="U7440" s="170" t="s">
        <v>17646</v>
      </c>
      <c r="V7440" s="18" t="s">
        <v>3343</v>
      </c>
      <c r="W7440" t="str">
        <f t="shared" si="116"/>
        <v>INSERT INTO MST_D007_COMMON_D (ID,MST_D006_ID,QF_CODE,D_NO,VALUE01,VALUE02,VALUE03,VALUE04,VALUE05,DELETE_FLAG,UPDATE_FLAG,VALUE_TEXT1) VALUES('05bcbee7-3eaa-001b-7e6e-3352cb88eef1','d189a123-bd57-e253-54fb-ed1dce7fd63c','PP027','007439','1','133','13304','JPH10125','','N','0','');</v>
      </c>
    </row>
    <row r="7441" spans="1:23">
      <c r="A7441" t="s">
        <v>17647</v>
      </c>
      <c r="B7441" t="s">
        <v>3342</v>
      </c>
      <c r="C7441" s="18" t="s">
        <v>3343</v>
      </c>
      <c r="D7441" s="18" t="s">
        <v>3344</v>
      </c>
      <c r="E7441" s="18"/>
      <c r="F7441" s="18">
        <v>1</v>
      </c>
      <c r="G7441" s="18">
        <v>133</v>
      </c>
      <c r="H7441" s="18">
        <v>13305</v>
      </c>
      <c r="I7441" s="18" t="s">
        <v>17595</v>
      </c>
      <c r="U7441" s="170" t="s">
        <v>17648</v>
      </c>
      <c r="V7441" s="18" t="s">
        <v>3343</v>
      </c>
      <c r="W7441" t="str">
        <f t="shared" si="116"/>
        <v>INSERT INTO MST_D007_COMMON_D (ID,MST_D006_ID,QF_CODE,D_NO,VALUE01,VALUE02,VALUE03,VALUE04,VALUE05,DELETE_FLAG,UPDATE_FLAG,VALUE_TEXT1) VALUES('c2be86df-edbb-b811-9072-094d8bfe7c4c','d189a123-bd57-e253-54fb-ed1dce7fd63c','PP027','007440','1','133','13305','JPH10125','','N','0','');</v>
      </c>
    </row>
    <row r="7442" spans="1:23">
      <c r="A7442" t="s">
        <v>17649</v>
      </c>
      <c r="B7442" t="s">
        <v>3342</v>
      </c>
      <c r="C7442" s="18" t="s">
        <v>3343</v>
      </c>
      <c r="D7442" s="18" t="s">
        <v>3344</v>
      </c>
      <c r="E7442" s="18"/>
      <c r="F7442" s="18">
        <v>1</v>
      </c>
      <c r="G7442" s="18">
        <v>133</v>
      </c>
      <c r="H7442" s="18">
        <v>13306</v>
      </c>
      <c r="I7442" s="18" t="s">
        <v>17595</v>
      </c>
      <c r="U7442" s="170" t="s">
        <v>17650</v>
      </c>
      <c r="V7442" s="18" t="s">
        <v>3343</v>
      </c>
      <c r="W7442" t="str">
        <f t="shared" si="116"/>
        <v>INSERT INTO MST_D007_COMMON_D (ID,MST_D006_ID,QF_CODE,D_NO,VALUE01,VALUE02,VALUE03,VALUE04,VALUE05,DELETE_FLAG,UPDATE_FLAG,VALUE_TEXT1) VALUES('c027cfa1-df53-1bda-2fcf-aa4ab8a4bb75','d189a123-bd57-e253-54fb-ed1dce7fd63c','PP027','007441','1','133','13306','JPH10125','','N','0','');</v>
      </c>
    </row>
    <row r="7443" spans="1:23">
      <c r="A7443" t="s">
        <v>17651</v>
      </c>
      <c r="B7443" t="s">
        <v>3342</v>
      </c>
      <c r="C7443" s="18" t="s">
        <v>3343</v>
      </c>
      <c r="D7443" s="18" t="s">
        <v>3344</v>
      </c>
      <c r="E7443" s="18"/>
      <c r="F7443" s="18">
        <v>1</v>
      </c>
      <c r="G7443" s="18">
        <v>133</v>
      </c>
      <c r="H7443" s="18">
        <v>13307</v>
      </c>
      <c r="I7443" s="18" t="s">
        <v>17595</v>
      </c>
      <c r="U7443" s="170" t="s">
        <v>17652</v>
      </c>
      <c r="V7443" s="18" t="s">
        <v>3343</v>
      </c>
      <c r="W7443" t="str">
        <f t="shared" si="116"/>
        <v>INSERT INTO MST_D007_COMMON_D (ID,MST_D006_ID,QF_CODE,D_NO,VALUE01,VALUE02,VALUE03,VALUE04,VALUE05,DELETE_FLAG,UPDATE_FLAG,VALUE_TEXT1) VALUES('df40dfe8-f1ae-fd6a-3704-c8ff724ddfce','d189a123-bd57-e253-54fb-ed1dce7fd63c','PP027','007442','1','133','13307','JPH10125','','N','0','');</v>
      </c>
    </row>
    <row r="7444" spans="1:23">
      <c r="A7444" t="s">
        <v>17653</v>
      </c>
      <c r="B7444" t="s">
        <v>3342</v>
      </c>
      <c r="C7444" s="18" t="s">
        <v>3343</v>
      </c>
      <c r="D7444" s="18" t="s">
        <v>3344</v>
      </c>
      <c r="E7444" s="18"/>
      <c r="F7444" s="18">
        <v>1</v>
      </c>
      <c r="G7444" s="18">
        <v>133</v>
      </c>
      <c r="H7444" s="18">
        <v>13308</v>
      </c>
      <c r="I7444" s="18" t="s">
        <v>17595</v>
      </c>
      <c r="U7444" s="170" t="s">
        <v>17654</v>
      </c>
      <c r="V7444" s="18" t="s">
        <v>3343</v>
      </c>
      <c r="W7444" t="str">
        <f t="shared" si="116"/>
        <v>INSERT INTO MST_D007_COMMON_D (ID,MST_D006_ID,QF_CODE,D_NO,VALUE01,VALUE02,VALUE03,VALUE04,VALUE05,DELETE_FLAG,UPDATE_FLAG,VALUE_TEXT1) VALUES('b288bfab-fa1d-d46e-8c9f-d08a6d091754','d189a123-bd57-e253-54fb-ed1dce7fd63c','PP027','007443','1','133','13308','JPH10125','','N','0','');</v>
      </c>
    </row>
    <row r="7445" spans="1:23">
      <c r="A7445" t="s">
        <v>17655</v>
      </c>
      <c r="B7445" t="s">
        <v>3342</v>
      </c>
      <c r="C7445" s="18" t="s">
        <v>3343</v>
      </c>
      <c r="D7445" s="18" t="s">
        <v>3344</v>
      </c>
      <c r="E7445" s="18"/>
      <c r="F7445" s="18">
        <v>1</v>
      </c>
      <c r="G7445" s="18">
        <v>133</v>
      </c>
      <c r="H7445" s="18">
        <v>13309</v>
      </c>
      <c r="I7445" s="18" t="s">
        <v>17595</v>
      </c>
      <c r="U7445" s="170" t="s">
        <v>17656</v>
      </c>
      <c r="V7445" s="18" t="s">
        <v>3343</v>
      </c>
      <c r="W7445" t="str">
        <f t="shared" si="116"/>
        <v>INSERT INTO MST_D007_COMMON_D (ID,MST_D006_ID,QF_CODE,D_NO,VALUE01,VALUE02,VALUE03,VALUE04,VALUE05,DELETE_FLAG,UPDATE_FLAG,VALUE_TEXT1) VALUES('b58de3c7-3f2b-1a41-f2f9-722aafefde9b','d189a123-bd57-e253-54fb-ed1dce7fd63c','PP027','007444','1','133','13309','JPH10125','','N','0','');</v>
      </c>
    </row>
    <row r="7446" spans="1:23">
      <c r="A7446" t="s">
        <v>17657</v>
      </c>
      <c r="B7446" t="s">
        <v>3342</v>
      </c>
      <c r="C7446" s="18" t="s">
        <v>3343</v>
      </c>
      <c r="D7446" s="18" t="s">
        <v>3344</v>
      </c>
      <c r="E7446" s="18"/>
      <c r="F7446" s="18">
        <v>1</v>
      </c>
      <c r="G7446" s="18">
        <v>133</v>
      </c>
      <c r="H7446" s="18">
        <v>13310</v>
      </c>
      <c r="I7446" s="18" t="s">
        <v>17595</v>
      </c>
      <c r="U7446" s="170" t="s">
        <v>17658</v>
      </c>
      <c r="V7446" s="18" t="s">
        <v>3343</v>
      </c>
      <c r="W7446" t="str">
        <f t="shared" si="116"/>
        <v>INSERT INTO MST_D007_COMMON_D (ID,MST_D006_ID,QF_CODE,D_NO,VALUE01,VALUE02,VALUE03,VALUE04,VALUE05,DELETE_FLAG,UPDATE_FLAG,VALUE_TEXT1) VALUES('79df0ddd-dbcc-866f-51c1-3a99a9f5efa7','d189a123-bd57-e253-54fb-ed1dce7fd63c','PP027','007445','1','133','13310','JPH10125','','N','0','');</v>
      </c>
    </row>
    <row r="7447" spans="1:23">
      <c r="A7447" t="s">
        <v>17659</v>
      </c>
      <c r="B7447" t="s">
        <v>3342</v>
      </c>
      <c r="C7447" s="18" t="s">
        <v>3343</v>
      </c>
      <c r="D7447" s="18" t="s">
        <v>3344</v>
      </c>
      <c r="E7447" s="18"/>
      <c r="F7447" s="18">
        <v>1</v>
      </c>
      <c r="G7447" s="18">
        <v>133</v>
      </c>
      <c r="H7447" s="18">
        <v>13311</v>
      </c>
      <c r="I7447" s="18" t="s">
        <v>17595</v>
      </c>
      <c r="U7447" s="170" t="s">
        <v>17660</v>
      </c>
      <c r="V7447" s="18" t="s">
        <v>3343</v>
      </c>
      <c r="W7447" t="str">
        <f t="shared" si="116"/>
        <v>INSERT INTO MST_D007_COMMON_D (ID,MST_D006_ID,QF_CODE,D_NO,VALUE01,VALUE02,VALUE03,VALUE04,VALUE05,DELETE_FLAG,UPDATE_FLAG,VALUE_TEXT1) VALUES('2ebe3d0b-bcc7-b1cf-5ede-d7baba5e1daf','d189a123-bd57-e253-54fb-ed1dce7fd63c','PP027','007446','1','133','13311','JPH10125','','N','0','');</v>
      </c>
    </row>
    <row r="7448" spans="1:23">
      <c r="A7448" t="s">
        <v>17661</v>
      </c>
      <c r="B7448" t="s">
        <v>3342</v>
      </c>
      <c r="C7448" s="18" t="s">
        <v>3343</v>
      </c>
      <c r="D7448" s="18" t="s">
        <v>3344</v>
      </c>
      <c r="E7448" s="18"/>
      <c r="F7448" s="18">
        <v>1</v>
      </c>
      <c r="G7448" s="18">
        <v>134</v>
      </c>
      <c r="H7448" s="18">
        <v>13401</v>
      </c>
      <c r="I7448" s="18" t="s">
        <v>17595</v>
      </c>
      <c r="U7448" s="170" t="s">
        <v>17662</v>
      </c>
      <c r="V7448" s="18" t="s">
        <v>3343</v>
      </c>
      <c r="W7448" t="str">
        <f t="shared" si="116"/>
        <v>INSERT INTO MST_D007_COMMON_D (ID,MST_D006_ID,QF_CODE,D_NO,VALUE01,VALUE02,VALUE03,VALUE04,VALUE05,DELETE_FLAG,UPDATE_FLAG,VALUE_TEXT1) VALUES('e56a9a66-ef69-17bf-d8bc-4a8f68c4ada6','d189a123-bd57-e253-54fb-ed1dce7fd63c','PP027','007447','1','134','13401','JPH10125','','N','0','');</v>
      </c>
    </row>
    <row r="7449" spans="1:23">
      <c r="A7449" t="s">
        <v>17663</v>
      </c>
      <c r="B7449" t="s">
        <v>3342</v>
      </c>
      <c r="C7449" s="18" t="s">
        <v>3343</v>
      </c>
      <c r="D7449" s="18" t="s">
        <v>3344</v>
      </c>
      <c r="E7449" s="18"/>
      <c r="F7449" s="18">
        <v>1</v>
      </c>
      <c r="G7449" s="18">
        <v>134</v>
      </c>
      <c r="H7449" s="18">
        <v>13402</v>
      </c>
      <c r="I7449" s="18" t="s">
        <v>17595</v>
      </c>
      <c r="U7449" s="170" t="s">
        <v>17664</v>
      </c>
      <c r="V7449" s="18" t="s">
        <v>3343</v>
      </c>
      <c r="W7449" t="str">
        <f t="shared" si="116"/>
        <v>INSERT INTO MST_D007_COMMON_D (ID,MST_D006_ID,QF_CODE,D_NO,VALUE01,VALUE02,VALUE03,VALUE04,VALUE05,DELETE_FLAG,UPDATE_FLAG,VALUE_TEXT1) VALUES('b717089a-bb5a-08d3-fb50-f24d599be6d6','d189a123-bd57-e253-54fb-ed1dce7fd63c','PP027','007448','1','134','13402','JPH10125','','N','0','');</v>
      </c>
    </row>
    <row r="7450" spans="1:23">
      <c r="A7450" t="s">
        <v>17665</v>
      </c>
      <c r="B7450" t="s">
        <v>3342</v>
      </c>
      <c r="C7450" s="18" t="s">
        <v>3343</v>
      </c>
      <c r="D7450" s="18" t="s">
        <v>3344</v>
      </c>
      <c r="E7450" s="18"/>
      <c r="F7450" s="18">
        <v>1</v>
      </c>
      <c r="G7450" s="18">
        <v>134</v>
      </c>
      <c r="H7450" s="18">
        <v>13403</v>
      </c>
      <c r="I7450" s="18" t="s">
        <v>17595</v>
      </c>
      <c r="U7450" s="170" t="s">
        <v>17666</v>
      </c>
      <c r="V7450" s="18" t="s">
        <v>3343</v>
      </c>
      <c r="W7450" t="str">
        <f t="shared" si="116"/>
        <v>INSERT INTO MST_D007_COMMON_D (ID,MST_D006_ID,QF_CODE,D_NO,VALUE01,VALUE02,VALUE03,VALUE04,VALUE05,DELETE_FLAG,UPDATE_FLAG,VALUE_TEXT1) VALUES('2bd82bf3-1777-bd0f-48ad-7acf7bdbe6ce','d189a123-bd57-e253-54fb-ed1dce7fd63c','PP027','007449','1','134','13403','JPH10125','','N','0','');</v>
      </c>
    </row>
    <row r="7451" spans="1:23">
      <c r="A7451" t="s">
        <v>17667</v>
      </c>
      <c r="B7451" t="s">
        <v>3342</v>
      </c>
      <c r="C7451" s="18" t="s">
        <v>3343</v>
      </c>
      <c r="D7451" s="18" t="s">
        <v>3344</v>
      </c>
      <c r="E7451" s="18"/>
      <c r="F7451" s="18">
        <v>1</v>
      </c>
      <c r="G7451" s="18">
        <v>134</v>
      </c>
      <c r="H7451" s="18">
        <v>13404</v>
      </c>
      <c r="I7451" s="18" t="s">
        <v>17595</v>
      </c>
      <c r="U7451" s="170" t="s">
        <v>17668</v>
      </c>
      <c r="V7451" s="18" t="s">
        <v>3343</v>
      </c>
      <c r="W7451" t="str">
        <f t="shared" si="116"/>
        <v>INSERT INTO MST_D007_COMMON_D (ID,MST_D006_ID,QF_CODE,D_NO,VALUE01,VALUE02,VALUE03,VALUE04,VALUE05,DELETE_FLAG,UPDATE_FLAG,VALUE_TEXT1) VALUES('b2d11262-b4fa-ddbd-6a65-ee0c3a3abe09','d189a123-bd57-e253-54fb-ed1dce7fd63c','PP027','007450','1','134','13404','JPH10125','','N','0','');</v>
      </c>
    </row>
    <row r="7452" spans="1:23">
      <c r="A7452" t="s">
        <v>17669</v>
      </c>
      <c r="B7452" t="s">
        <v>3342</v>
      </c>
      <c r="C7452" s="18" t="s">
        <v>3343</v>
      </c>
      <c r="D7452" s="18" t="s">
        <v>3344</v>
      </c>
      <c r="E7452" s="18"/>
      <c r="F7452" s="18">
        <v>1</v>
      </c>
      <c r="G7452" s="18">
        <v>134</v>
      </c>
      <c r="H7452" s="18">
        <v>13405</v>
      </c>
      <c r="I7452" s="18" t="s">
        <v>17595</v>
      </c>
      <c r="U7452" s="170" t="s">
        <v>17670</v>
      </c>
      <c r="V7452" s="18" t="s">
        <v>3343</v>
      </c>
      <c r="W7452" t="str">
        <f t="shared" si="116"/>
        <v>INSERT INTO MST_D007_COMMON_D (ID,MST_D006_ID,QF_CODE,D_NO,VALUE01,VALUE02,VALUE03,VALUE04,VALUE05,DELETE_FLAG,UPDATE_FLAG,VALUE_TEXT1) VALUES('8667dfbc-da18-01ce-868f-e6bd06f84e19','d189a123-bd57-e253-54fb-ed1dce7fd63c','PP027','007451','1','134','13405','JPH10125','','N','0','');</v>
      </c>
    </row>
    <row r="7453" spans="1:23">
      <c r="A7453" t="s">
        <v>17671</v>
      </c>
      <c r="B7453" t="s">
        <v>3342</v>
      </c>
      <c r="C7453" s="18" t="s">
        <v>3343</v>
      </c>
      <c r="D7453" s="18" t="s">
        <v>3344</v>
      </c>
      <c r="E7453" s="18"/>
      <c r="F7453" s="18">
        <v>1</v>
      </c>
      <c r="G7453" s="18">
        <v>134</v>
      </c>
      <c r="H7453" s="18">
        <v>13406</v>
      </c>
      <c r="I7453" s="18" t="s">
        <v>17595</v>
      </c>
      <c r="U7453" s="170" t="s">
        <v>17672</v>
      </c>
      <c r="V7453" s="18" t="s">
        <v>3343</v>
      </c>
      <c r="W7453" t="str">
        <f t="shared" si="116"/>
        <v>INSERT INTO MST_D007_COMMON_D (ID,MST_D006_ID,QF_CODE,D_NO,VALUE01,VALUE02,VALUE03,VALUE04,VALUE05,DELETE_FLAG,UPDATE_FLAG,VALUE_TEXT1) VALUES('75a6d027-958c-f733-5932-13b9cf693aef','d189a123-bd57-e253-54fb-ed1dce7fd63c','PP027','007452','1','134','13406','JPH10125','','N','0','');</v>
      </c>
    </row>
    <row r="7454" spans="1:23">
      <c r="A7454" t="s">
        <v>17673</v>
      </c>
      <c r="B7454" t="s">
        <v>3342</v>
      </c>
      <c r="C7454" s="18" t="s">
        <v>3343</v>
      </c>
      <c r="D7454" s="18" t="s">
        <v>3344</v>
      </c>
      <c r="E7454" s="18"/>
      <c r="F7454" s="18">
        <v>1</v>
      </c>
      <c r="G7454" s="18">
        <v>134</v>
      </c>
      <c r="H7454" s="18">
        <v>13407</v>
      </c>
      <c r="I7454" s="18" t="s">
        <v>17595</v>
      </c>
      <c r="U7454" s="170" t="s">
        <v>17674</v>
      </c>
      <c r="V7454" s="18" t="s">
        <v>3343</v>
      </c>
      <c r="W7454" t="str">
        <f t="shared" si="116"/>
        <v>INSERT INTO MST_D007_COMMON_D (ID,MST_D006_ID,QF_CODE,D_NO,VALUE01,VALUE02,VALUE03,VALUE04,VALUE05,DELETE_FLAG,UPDATE_FLAG,VALUE_TEXT1) VALUES('9e9ac85b-63e2-bd5b-10e0-0a6c1339a3b2','d189a123-bd57-e253-54fb-ed1dce7fd63c','PP027','007453','1','134','13407','JPH10125','','N','0','');</v>
      </c>
    </row>
    <row r="7455" spans="1:23">
      <c r="A7455" t="s">
        <v>17675</v>
      </c>
      <c r="B7455" t="s">
        <v>3342</v>
      </c>
      <c r="C7455" s="18" t="s">
        <v>3343</v>
      </c>
      <c r="D7455" s="18" t="s">
        <v>3344</v>
      </c>
      <c r="E7455" s="18"/>
      <c r="F7455" s="18">
        <v>1</v>
      </c>
      <c r="G7455" s="18">
        <v>134</v>
      </c>
      <c r="H7455" s="18">
        <v>13408</v>
      </c>
      <c r="I7455" s="18" t="s">
        <v>17595</v>
      </c>
      <c r="U7455" s="170" t="s">
        <v>17676</v>
      </c>
      <c r="V7455" s="18" t="s">
        <v>3343</v>
      </c>
      <c r="W7455" t="str">
        <f t="shared" si="116"/>
        <v>INSERT INTO MST_D007_COMMON_D (ID,MST_D006_ID,QF_CODE,D_NO,VALUE01,VALUE02,VALUE03,VALUE04,VALUE05,DELETE_FLAG,UPDATE_FLAG,VALUE_TEXT1) VALUES('ea704c33-6c36-db5e-a8df-2cc250dd466b','d189a123-bd57-e253-54fb-ed1dce7fd63c','PP027','007454','1','134','13408','JPH10125','','N','0','');</v>
      </c>
    </row>
    <row r="7456" spans="1:23">
      <c r="A7456" t="s">
        <v>17677</v>
      </c>
      <c r="B7456" t="s">
        <v>3342</v>
      </c>
      <c r="C7456" s="18" t="s">
        <v>3343</v>
      </c>
      <c r="D7456" s="18" t="s">
        <v>3344</v>
      </c>
      <c r="E7456" s="18"/>
      <c r="F7456" s="18">
        <v>1</v>
      </c>
      <c r="G7456" s="18">
        <v>134</v>
      </c>
      <c r="H7456" s="18">
        <v>13409</v>
      </c>
      <c r="I7456" s="18" t="s">
        <v>17595</v>
      </c>
      <c r="U7456" s="170" t="s">
        <v>17678</v>
      </c>
      <c r="V7456" s="18" t="s">
        <v>3343</v>
      </c>
      <c r="W7456" t="str">
        <f t="shared" si="116"/>
        <v>INSERT INTO MST_D007_COMMON_D (ID,MST_D006_ID,QF_CODE,D_NO,VALUE01,VALUE02,VALUE03,VALUE04,VALUE05,DELETE_FLAG,UPDATE_FLAG,VALUE_TEXT1) VALUES('7aa81d35-bf0b-c887-b570-fbb594ef4aca','d189a123-bd57-e253-54fb-ed1dce7fd63c','PP027','007455','1','134','13409','JPH10125','','N','0','');</v>
      </c>
    </row>
    <row r="7457" spans="1:23">
      <c r="A7457" t="s">
        <v>17679</v>
      </c>
      <c r="B7457" t="s">
        <v>3342</v>
      </c>
      <c r="C7457" s="18" t="s">
        <v>3343</v>
      </c>
      <c r="D7457" s="18" t="s">
        <v>3344</v>
      </c>
      <c r="E7457" s="18"/>
      <c r="F7457" s="18">
        <v>1</v>
      </c>
      <c r="G7457" s="18">
        <v>134</v>
      </c>
      <c r="H7457" s="18">
        <v>13410</v>
      </c>
      <c r="I7457" s="18" t="s">
        <v>17595</v>
      </c>
      <c r="U7457" s="170" t="s">
        <v>17680</v>
      </c>
      <c r="V7457" s="18" t="s">
        <v>3343</v>
      </c>
      <c r="W7457" t="str">
        <f t="shared" si="116"/>
        <v>INSERT INTO MST_D007_COMMON_D (ID,MST_D006_ID,QF_CODE,D_NO,VALUE01,VALUE02,VALUE03,VALUE04,VALUE05,DELETE_FLAG,UPDATE_FLAG,VALUE_TEXT1) VALUES('f17cfbde-7854-0fc5-27f5-58a624b7dedf','d189a123-bd57-e253-54fb-ed1dce7fd63c','PP027','007456','1','134','13410','JPH10125','','N','0','');</v>
      </c>
    </row>
    <row r="7458" spans="1:23">
      <c r="A7458" t="s">
        <v>17681</v>
      </c>
      <c r="B7458" t="s">
        <v>3342</v>
      </c>
      <c r="C7458" s="18" t="s">
        <v>3343</v>
      </c>
      <c r="D7458" s="18" t="s">
        <v>3344</v>
      </c>
      <c r="E7458" s="18"/>
      <c r="F7458" s="18">
        <v>1</v>
      </c>
      <c r="G7458" s="18">
        <v>134</v>
      </c>
      <c r="H7458" s="18">
        <v>13411</v>
      </c>
      <c r="I7458" s="18" t="s">
        <v>17595</v>
      </c>
      <c r="U7458" s="170" t="s">
        <v>17682</v>
      </c>
      <c r="V7458" s="18" t="s">
        <v>3343</v>
      </c>
      <c r="W7458" t="str">
        <f t="shared" si="116"/>
        <v>INSERT INTO MST_D007_COMMON_D (ID,MST_D006_ID,QF_CODE,D_NO,VALUE01,VALUE02,VALUE03,VALUE04,VALUE05,DELETE_FLAG,UPDATE_FLAG,VALUE_TEXT1) VALUES('a5c093bf-bd82-b05d-4889-e94126e915c4','d189a123-bd57-e253-54fb-ed1dce7fd63c','PP027','007457','1','134','13411','JPH10125','','N','0','');</v>
      </c>
    </row>
    <row r="7459" spans="1:23">
      <c r="A7459" t="s">
        <v>17683</v>
      </c>
      <c r="B7459" t="s">
        <v>3342</v>
      </c>
      <c r="C7459" s="18" t="s">
        <v>3343</v>
      </c>
      <c r="D7459" s="18" t="s">
        <v>3344</v>
      </c>
      <c r="E7459" s="18"/>
      <c r="F7459" s="18">
        <v>1</v>
      </c>
      <c r="G7459" s="18">
        <v>135</v>
      </c>
      <c r="H7459" s="18">
        <v>13501</v>
      </c>
      <c r="I7459" s="18" t="s">
        <v>17595</v>
      </c>
      <c r="U7459" s="170" t="s">
        <v>17684</v>
      </c>
      <c r="V7459" s="18" t="s">
        <v>3343</v>
      </c>
      <c r="W7459" t="str">
        <f t="shared" si="116"/>
        <v>INSERT INTO MST_D007_COMMON_D (ID,MST_D006_ID,QF_CODE,D_NO,VALUE01,VALUE02,VALUE03,VALUE04,VALUE05,DELETE_FLAG,UPDATE_FLAG,VALUE_TEXT1) VALUES('03ed6cf2-6a82-3127-d55a-d57122dd8c01','d189a123-bd57-e253-54fb-ed1dce7fd63c','PP027','007458','1','135','13501','JPH10125','','N','0','');</v>
      </c>
    </row>
    <row r="7460" spans="1:23">
      <c r="A7460" t="s">
        <v>17685</v>
      </c>
      <c r="B7460" t="s">
        <v>3342</v>
      </c>
      <c r="C7460" s="18" t="s">
        <v>3343</v>
      </c>
      <c r="D7460" s="18" t="s">
        <v>3344</v>
      </c>
      <c r="E7460" s="18"/>
      <c r="F7460" s="18">
        <v>1</v>
      </c>
      <c r="G7460" s="18">
        <v>135</v>
      </c>
      <c r="H7460" s="18">
        <v>13502</v>
      </c>
      <c r="I7460" s="18" t="s">
        <v>17595</v>
      </c>
      <c r="U7460" s="170" t="s">
        <v>17686</v>
      </c>
      <c r="V7460" s="18" t="s">
        <v>3343</v>
      </c>
      <c r="W7460" t="str">
        <f t="shared" si="116"/>
        <v>INSERT INTO MST_D007_COMMON_D (ID,MST_D006_ID,QF_CODE,D_NO,VALUE01,VALUE02,VALUE03,VALUE04,VALUE05,DELETE_FLAG,UPDATE_FLAG,VALUE_TEXT1) VALUES('243a7799-f691-8dce-7ad0-f5f1d7f4f404','d189a123-bd57-e253-54fb-ed1dce7fd63c','PP027','007459','1','135','13502','JPH10125','','N','0','');</v>
      </c>
    </row>
    <row r="7461" spans="1:23">
      <c r="A7461" t="s">
        <v>17687</v>
      </c>
      <c r="B7461" t="s">
        <v>3342</v>
      </c>
      <c r="C7461" s="18" t="s">
        <v>3343</v>
      </c>
      <c r="D7461" s="18" t="s">
        <v>3344</v>
      </c>
      <c r="E7461" s="18"/>
      <c r="F7461" s="18">
        <v>1</v>
      </c>
      <c r="G7461" s="18">
        <v>136</v>
      </c>
      <c r="H7461" s="18">
        <v>13601</v>
      </c>
      <c r="I7461" s="18" t="s">
        <v>17595</v>
      </c>
      <c r="U7461" s="170" t="s">
        <v>17688</v>
      </c>
      <c r="V7461" s="18" t="s">
        <v>3343</v>
      </c>
      <c r="W7461" t="str">
        <f t="shared" si="116"/>
        <v>INSERT INTO MST_D007_COMMON_D (ID,MST_D006_ID,QF_CODE,D_NO,VALUE01,VALUE02,VALUE03,VALUE04,VALUE05,DELETE_FLAG,UPDATE_FLAG,VALUE_TEXT1) VALUES('14fba20a-ff5e-626c-b78b-f180734507e0','d189a123-bd57-e253-54fb-ed1dce7fd63c','PP027','007460','1','136','13601','JPH10125','','N','0','');</v>
      </c>
    </row>
    <row r="7462" spans="1:23">
      <c r="A7462" t="s">
        <v>17689</v>
      </c>
      <c r="B7462" t="s">
        <v>3342</v>
      </c>
      <c r="C7462" s="18" t="s">
        <v>3343</v>
      </c>
      <c r="D7462" s="18" t="s">
        <v>3344</v>
      </c>
      <c r="E7462" s="18"/>
      <c r="F7462" s="18">
        <v>1</v>
      </c>
      <c r="G7462" s="18">
        <v>137</v>
      </c>
      <c r="H7462" s="18">
        <v>13701</v>
      </c>
      <c r="I7462" s="18" t="s">
        <v>17595</v>
      </c>
      <c r="U7462" s="170" t="s">
        <v>17690</v>
      </c>
      <c r="V7462" s="18" t="s">
        <v>3343</v>
      </c>
      <c r="W7462" t="str">
        <f t="shared" si="116"/>
        <v>INSERT INTO MST_D007_COMMON_D (ID,MST_D006_ID,QF_CODE,D_NO,VALUE01,VALUE02,VALUE03,VALUE04,VALUE05,DELETE_FLAG,UPDATE_FLAG,VALUE_TEXT1) VALUES('2dcfda82-3b97-ef0d-09bf-8dbabbbcfcdc','d189a123-bd57-e253-54fb-ed1dce7fd63c','PP027','007461','1','137','13701','JPH10125','','N','0','');</v>
      </c>
    </row>
    <row r="7463" spans="1:23">
      <c r="A7463" t="s">
        <v>17691</v>
      </c>
      <c r="B7463" t="s">
        <v>3342</v>
      </c>
      <c r="C7463" s="18" t="s">
        <v>3343</v>
      </c>
      <c r="D7463" s="18" t="s">
        <v>3344</v>
      </c>
      <c r="E7463" s="18"/>
      <c r="F7463" s="18">
        <v>2</v>
      </c>
      <c r="G7463" s="18">
        <v>231</v>
      </c>
      <c r="H7463" s="18">
        <v>23101</v>
      </c>
      <c r="I7463" s="18" t="s">
        <v>17595</v>
      </c>
      <c r="U7463" s="170" t="s">
        <v>17692</v>
      </c>
      <c r="V7463" s="18" t="s">
        <v>3343</v>
      </c>
      <c r="W7463" t="str">
        <f t="shared" si="116"/>
        <v>INSERT INTO MST_D007_COMMON_D (ID,MST_D006_ID,QF_CODE,D_NO,VALUE01,VALUE02,VALUE03,VALUE04,VALUE05,DELETE_FLAG,UPDATE_FLAG,VALUE_TEXT1) VALUES('85a7e4af-bd8b-d9af-cadb-7fa2c0180b95','d189a123-bd57-e253-54fb-ed1dce7fd63c','PP027','007462','2','231','23101','JPH10125','','N','0','');</v>
      </c>
    </row>
    <row r="7464" spans="1:23">
      <c r="A7464" t="s">
        <v>17693</v>
      </c>
      <c r="B7464" t="s">
        <v>3342</v>
      </c>
      <c r="C7464" s="18" t="s">
        <v>3343</v>
      </c>
      <c r="D7464" s="18" t="s">
        <v>3344</v>
      </c>
      <c r="E7464" s="18"/>
      <c r="F7464" s="18">
        <v>3</v>
      </c>
      <c r="G7464" s="18">
        <v>331</v>
      </c>
      <c r="H7464" s="18"/>
      <c r="I7464" s="18" t="s">
        <v>17595</v>
      </c>
      <c r="U7464" s="170" t="s">
        <v>17694</v>
      </c>
      <c r="V7464" s="18" t="s">
        <v>3343</v>
      </c>
      <c r="W7464" t="str">
        <f t="shared" si="116"/>
        <v>INSERT INTO MST_D007_COMMON_D (ID,MST_D006_ID,QF_CODE,D_NO,VALUE01,VALUE02,VALUE03,VALUE04,VALUE05,DELETE_FLAG,UPDATE_FLAG,VALUE_TEXT1) VALUES('a19a94be-4642-30ff-054f-d03bcf0ae669','d189a123-bd57-e253-54fb-ed1dce7fd63c','PP027','007463','3','331','','JPH10125','','N','0','');</v>
      </c>
    </row>
    <row r="7465" spans="1:23">
      <c r="A7465" t="s">
        <v>17695</v>
      </c>
      <c r="B7465" t="s">
        <v>3342</v>
      </c>
      <c r="C7465" s="18" t="s">
        <v>3343</v>
      </c>
      <c r="D7465" s="18" t="s">
        <v>3344</v>
      </c>
      <c r="E7465" s="18"/>
      <c r="F7465" s="18">
        <v>3</v>
      </c>
      <c r="G7465" s="18">
        <v>332</v>
      </c>
      <c r="H7465" s="18"/>
      <c r="I7465" s="18" t="s">
        <v>17595</v>
      </c>
      <c r="U7465" s="170" t="s">
        <v>17696</v>
      </c>
      <c r="V7465" s="18" t="s">
        <v>3343</v>
      </c>
      <c r="W7465" t="str">
        <f t="shared" si="116"/>
        <v>INSERT INTO MST_D007_COMMON_D (ID,MST_D006_ID,QF_CODE,D_NO,VALUE01,VALUE02,VALUE03,VALUE04,VALUE05,DELETE_FLAG,UPDATE_FLAG,VALUE_TEXT1) VALUES('df5ddfde-cd7c-8cfa-db6b-bdfbef6d80e1','d189a123-bd57-e253-54fb-ed1dce7fd63c','PP027','007464','3','332','','JPH10125','','N','0','');</v>
      </c>
    </row>
    <row r="7466" spans="1:23">
      <c r="A7466" t="s">
        <v>17697</v>
      </c>
      <c r="B7466" t="s">
        <v>3342</v>
      </c>
      <c r="C7466" s="18" t="s">
        <v>3343</v>
      </c>
      <c r="D7466" s="18" t="s">
        <v>3344</v>
      </c>
      <c r="E7466" s="18"/>
      <c r="F7466" s="18">
        <v>1</v>
      </c>
      <c r="G7466" s="18">
        <v>131</v>
      </c>
      <c r="H7466" s="18">
        <v>13101</v>
      </c>
      <c r="I7466" s="18" t="s">
        <v>17698</v>
      </c>
      <c r="U7466" s="170" t="s">
        <v>17699</v>
      </c>
      <c r="V7466" s="18" t="s">
        <v>3343</v>
      </c>
      <c r="W7466" t="str">
        <f t="shared" si="116"/>
        <v>INSERT INTO MST_D007_COMMON_D (ID,MST_D006_ID,QF_CODE,D_NO,VALUE01,VALUE02,VALUE03,VALUE04,VALUE05,DELETE_FLAG,UPDATE_FLAG,VALUE_TEXT1) VALUES('d3f4aa30-d7ef-a2c7-63fc-901466c8f5ba','d189a123-bd57-e253-54fb-ed1dce7fd63c','PP027','007465','1','131','13101','JPH10126','','N','0','');</v>
      </c>
    </row>
    <row r="7467" spans="1:23">
      <c r="A7467" t="s">
        <v>17700</v>
      </c>
      <c r="B7467" t="s">
        <v>3342</v>
      </c>
      <c r="C7467" s="18" t="s">
        <v>3343</v>
      </c>
      <c r="D7467" s="18" t="s">
        <v>3344</v>
      </c>
      <c r="E7467" s="18"/>
      <c r="F7467" s="18">
        <v>1</v>
      </c>
      <c r="G7467" s="18">
        <v>131</v>
      </c>
      <c r="H7467" s="18">
        <v>13102</v>
      </c>
      <c r="I7467" s="18" t="s">
        <v>17698</v>
      </c>
      <c r="U7467" s="170" t="s">
        <v>17701</v>
      </c>
      <c r="V7467" s="18" t="s">
        <v>3343</v>
      </c>
      <c r="W7467" t="str">
        <f t="shared" si="116"/>
        <v>INSERT INTO MST_D007_COMMON_D (ID,MST_D006_ID,QF_CODE,D_NO,VALUE01,VALUE02,VALUE03,VALUE04,VALUE05,DELETE_FLAG,UPDATE_FLAG,VALUE_TEXT1) VALUES('dbcdb352-3cc7-118d-4018-25b6adb6ed4b','d189a123-bd57-e253-54fb-ed1dce7fd63c','PP027','007466','1','131','13102','JPH10126','','N','0','');</v>
      </c>
    </row>
    <row r="7468" spans="1:23">
      <c r="A7468" t="s">
        <v>17702</v>
      </c>
      <c r="B7468" t="s">
        <v>3342</v>
      </c>
      <c r="C7468" s="18" t="s">
        <v>3343</v>
      </c>
      <c r="D7468" s="18" t="s">
        <v>3344</v>
      </c>
      <c r="E7468" s="18"/>
      <c r="F7468" s="18">
        <v>1</v>
      </c>
      <c r="G7468" s="18">
        <v>131</v>
      </c>
      <c r="H7468" s="18">
        <v>13103</v>
      </c>
      <c r="I7468" s="18" t="s">
        <v>17698</v>
      </c>
      <c r="U7468" s="170" t="s">
        <v>17703</v>
      </c>
      <c r="V7468" s="18" t="s">
        <v>3343</v>
      </c>
      <c r="W7468" t="str">
        <f t="shared" si="116"/>
        <v>INSERT INTO MST_D007_COMMON_D (ID,MST_D006_ID,QF_CODE,D_NO,VALUE01,VALUE02,VALUE03,VALUE04,VALUE05,DELETE_FLAG,UPDATE_FLAG,VALUE_TEXT1) VALUES('92061b21-efcb-4cf9-a6ad-4dab5c56a5bd','d189a123-bd57-e253-54fb-ed1dce7fd63c','PP027','007467','1','131','13103','JPH10126','','N','0','');</v>
      </c>
    </row>
    <row r="7469" spans="1:23">
      <c r="A7469" t="s">
        <v>17704</v>
      </c>
      <c r="B7469" t="s">
        <v>3342</v>
      </c>
      <c r="C7469" s="18" t="s">
        <v>3343</v>
      </c>
      <c r="D7469" s="18" t="s">
        <v>3344</v>
      </c>
      <c r="E7469" s="18"/>
      <c r="F7469" s="18">
        <v>1</v>
      </c>
      <c r="G7469" s="18">
        <v>131</v>
      </c>
      <c r="H7469" s="18">
        <v>13104</v>
      </c>
      <c r="I7469" s="18" t="s">
        <v>17698</v>
      </c>
      <c r="U7469" s="170" t="s">
        <v>17705</v>
      </c>
      <c r="V7469" s="18" t="s">
        <v>3343</v>
      </c>
      <c r="W7469" t="str">
        <f t="shared" si="116"/>
        <v>INSERT INTO MST_D007_COMMON_D (ID,MST_D006_ID,QF_CODE,D_NO,VALUE01,VALUE02,VALUE03,VALUE04,VALUE05,DELETE_FLAG,UPDATE_FLAG,VALUE_TEXT1) VALUES('f7c3af48-4604-fdcd-cdaa-4ee36beafd02','d189a123-bd57-e253-54fb-ed1dce7fd63c','PP027','007468','1','131','13104','JPH10126','','N','0','');</v>
      </c>
    </row>
    <row r="7470" spans="1:23">
      <c r="A7470" t="s">
        <v>17706</v>
      </c>
      <c r="B7470" t="s">
        <v>3342</v>
      </c>
      <c r="C7470" s="18" t="s">
        <v>3343</v>
      </c>
      <c r="D7470" s="18" t="s">
        <v>3344</v>
      </c>
      <c r="E7470" s="18"/>
      <c r="F7470" s="18">
        <v>1</v>
      </c>
      <c r="G7470" s="18">
        <v>131</v>
      </c>
      <c r="H7470" s="18">
        <v>13105</v>
      </c>
      <c r="I7470" s="18" t="s">
        <v>17698</v>
      </c>
      <c r="U7470" s="170" t="s">
        <v>17707</v>
      </c>
      <c r="V7470" s="18" t="s">
        <v>3343</v>
      </c>
      <c r="W7470" t="str">
        <f t="shared" si="116"/>
        <v>INSERT INTO MST_D007_COMMON_D (ID,MST_D006_ID,QF_CODE,D_NO,VALUE01,VALUE02,VALUE03,VALUE04,VALUE05,DELETE_FLAG,UPDATE_FLAG,VALUE_TEXT1) VALUES('ff96b466-9763-be7d-46fa-028ef65f67ba','d189a123-bd57-e253-54fb-ed1dce7fd63c','PP027','007469','1','131','13105','JPH10126','','N','0','');</v>
      </c>
    </row>
    <row r="7471" spans="1:23">
      <c r="A7471" t="s">
        <v>17708</v>
      </c>
      <c r="B7471" t="s">
        <v>3342</v>
      </c>
      <c r="C7471" s="18" t="s">
        <v>3343</v>
      </c>
      <c r="D7471" s="18" t="s">
        <v>3344</v>
      </c>
      <c r="E7471" s="18"/>
      <c r="F7471" s="18">
        <v>1</v>
      </c>
      <c r="G7471" s="18">
        <v>131</v>
      </c>
      <c r="H7471" s="18">
        <v>13106</v>
      </c>
      <c r="I7471" s="18" t="s">
        <v>17698</v>
      </c>
      <c r="U7471" s="170" t="s">
        <v>17709</v>
      </c>
      <c r="V7471" s="18" t="s">
        <v>3343</v>
      </c>
      <c r="W7471" t="str">
        <f t="shared" si="116"/>
        <v>INSERT INTO MST_D007_COMMON_D (ID,MST_D006_ID,QF_CODE,D_NO,VALUE01,VALUE02,VALUE03,VALUE04,VALUE05,DELETE_FLAG,UPDATE_FLAG,VALUE_TEXT1) VALUES('16cdbbaa-cff7-febb-b2f3-48fae233cab5','d189a123-bd57-e253-54fb-ed1dce7fd63c','PP027','007470','1','131','13106','JPH10126','','N','0','');</v>
      </c>
    </row>
    <row r="7472" spans="1:23">
      <c r="A7472" t="s">
        <v>17710</v>
      </c>
      <c r="B7472" t="s">
        <v>3342</v>
      </c>
      <c r="C7472" s="18" t="s">
        <v>3343</v>
      </c>
      <c r="D7472" s="18" t="s">
        <v>3344</v>
      </c>
      <c r="E7472" s="18"/>
      <c r="F7472" s="18">
        <v>1</v>
      </c>
      <c r="G7472" s="18">
        <v>131</v>
      </c>
      <c r="H7472" s="18">
        <v>13107</v>
      </c>
      <c r="I7472" s="18" t="s">
        <v>17698</v>
      </c>
      <c r="U7472" s="170" t="s">
        <v>17711</v>
      </c>
      <c r="V7472" s="18" t="s">
        <v>3343</v>
      </c>
      <c r="W7472" t="str">
        <f t="shared" si="116"/>
        <v>INSERT INTO MST_D007_COMMON_D (ID,MST_D006_ID,QF_CODE,D_NO,VALUE01,VALUE02,VALUE03,VALUE04,VALUE05,DELETE_FLAG,UPDATE_FLAG,VALUE_TEXT1) VALUES('6c77fc2b-ef25-fedc-b433-6937aedb1a11','d189a123-bd57-e253-54fb-ed1dce7fd63c','PP027','007471','1','131','13107','JPH10126','','N','0','');</v>
      </c>
    </row>
    <row r="7473" spans="1:23">
      <c r="A7473" t="s">
        <v>17712</v>
      </c>
      <c r="B7473" t="s">
        <v>3342</v>
      </c>
      <c r="C7473" s="18" t="s">
        <v>3343</v>
      </c>
      <c r="D7473" s="18" t="s">
        <v>3344</v>
      </c>
      <c r="E7473" s="18"/>
      <c r="F7473" s="18">
        <v>1</v>
      </c>
      <c r="G7473" s="18">
        <v>131</v>
      </c>
      <c r="H7473" s="18">
        <v>13108</v>
      </c>
      <c r="I7473" s="18" t="s">
        <v>17698</v>
      </c>
      <c r="U7473" s="170" t="s">
        <v>17713</v>
      </c>
      <c r="V7473" s="18" t="s">
        <v>3343</v>
      </c>
      <c r="W7473" t="str">
        <f t="shared" si="116"/>
        <v>INSERT INTO MST_D007_COMMON_D (ID,MST_D006_ID,QF_CODE,D_NO,VALUE01,VALUE02,VALUE03,VALUE04,VALUE05,DELETE_FLAG,UPDATE_FLAG,VALUE_TEXT1) VALUES('d92cc3fc-e191-8782-2f54-114d3eba4556','d189a123-bd57-e253-54fb-ed1dce7fd63c','PP027','007472','1','131','13108','JPH10126','','N','0','');</v>
      </c>
    </row>
    <row r="7474" spans="1:23">
      <c r="A7474" t="s">
        <v>17714</v>
      </c>
      <c r="B7474" t="s">
        <v>3342</v>
      </c>
      <c r="C7474" s="18" t="s">
        <v>3343</v>
      </c>
      <c r="D7474" s="18" t="s">
        <v>3344</v>
      </c>
      <c r="E7474" s="18"/>
      <c r="F7474" s="18">
        <v>1</v>
      </c>
      <c r="G7474" s="18">
        <v>131</v>
      </c>
      <c r="H7474" s="18">
        <v>13109</v>
      </c>
      <c r="I7474" s="18" t="s">
        <v>17698</v>
      </c>
      <c r="U7474" s="170" t="s">
        <v>17715</v>
      </c>
      <c r="V7474" s="18" t="s">
        <v>3343</v>
      </c>
      <c r="W7474" t="str">
        <f t="shared" si="116"/>
        <v>INSERT INTO MST_D007_COMMON_D (ID,MST_D006_ID,QF_CODE,D_NO,VALUE01,VALUE02,VALUE03,VALUE04,VALUE05,DELETE_FLAG,UPDATE_FLAG,VALUE_TEXT1) VALUES('754fd73e-3a48-750a-bbd9-1c94eac18282','d189a123-bd57-e253-54fb-ed1dce7fd63c','PP027','007473','1','131','13109','JPH10126','','N','0','');</v>
      </c>
    </row>
    <row r="7475" spans="1:23">
      <c r="A7475" t="s">
        <v>17716</v>
      </c>
      <c r="B7475" t="s">
        <v>3342</v>
      </c>
      <c r="C7475" s="18" t="s">
        <v>3343</v>
      </c>
      <c r="D7475" s="18" t="s">
        <v>3344</v>
      </c>
      <c r="E7475" s="18"/>
      <c r="F7475" s="18">
        <v>1</v>
      </c>
      <c r="G7475" s="18">
        <v>131</v>
      </c>
      <c r="H7475" s="18">
        <v>13110</v>
      </c>
      <c r="I7475" s="18" t="s">
        <v>17698</v>
      </c>
      <c r="U7475" s="170" t="s">
        <v>17717</v>
      </c>
      <c r="V7475" s="18" t="s">
        <v>3343</v>
      </c>
      <c r="W7475" t="str">
        <f t="shared" si="116"/>
        <v>INSERT INTO MST_D007_COMMON_D (ID,MST_D006_ID,QF_CODE,D_NO,VALUE01,VALUE02,VALUE03,VALUE04,VALUE05,DELETE_FLAG,UPDATE_FLAG,VALUE_TEXT1) VALUES('59ccdda7-2ee2-c3b8-fef7-95cc5b5d7789','d189a123-bd57-e253-54fb-ed1dce7fd63c','PP027','007474','1','131','13110','JPH10126','','N','0','');</v>
      </c>
    </row>
    <row r="7476" spans="1:23">
      <c r="A7476" t="s">
        <v>17718</v>
      </c>
      <c r="B7476" t="s">
        <v>3342</v>
      </c>
      <c r="C7476" s="18" t="s">
        <v>3343</v>
      </c>
      <c r="D7476" s="18" t="s">
        <v>3344</v>
      </c>
      <c r="E7476" s="18"/>
      <c r="F7476" s="18">
        <v>1</v>
      </c>
      <c r="G7476" s="18">
        <v>131</v>
      </c>
      <c r="H7476" s="18">
        <v>13111</v>
      </c>
      <c r="I7476" s="18" t="s">
        <v>17698</v>
      </c>
      <c r="U7476" s="170" t="s">
        <v>17719</v>
      </c>
      <c r="V7476" s="18" t="s">
        <v>3343</v>
      </c>
      <c r="W7476" t="str">
        <f t="shared" si="116"/>
        <v>INSERT INTO MST_D007_COMMON_D (ID,MST_D006_ID,QF_CODE,D_NO,VALUE01,VALUE02,VALUE03,VALUE04,VALUE05,DELETE_FLAG,UPDATE_FLAG,VALUE_TEXT1) VALUES('ef0c39b7-d7e6-80ed-391a-8ac59ed89ad8','d189a123-bd57-e253-54fb-ed1dce7fd63c','PP027','007475','1','131','13111','JPH10126','','N','0','');</v>
      </c>
    </row>
    <row r="7477" spans="1:23">
      <c r="A7477" t="s">
        <v>17720</v>
      </c>
      <c r="B7477" t="s">
        <v>3342</v>
      </c>
      <c r="C7477" s="18" t="s">
        <v>3343</v>
      </c>
      <c r="D7477" s="18" t="s">
        <v>3344</v>
      </c>
      <c r="E7477" s="18"/>
      <c r="F7477" s="18">
        <v>1</v>
      </c>
      <c r="G7477" s="18">
        <v>132</v>
      </c>
      <c r="H7477" s="18">
        <v>13201</v>
      </c>
      <c r="I7477" s="18" t="s">
        <v>17698</v>
      </c>
      <c r="U7477" s="170" t="s">
        <v>17721</v>
      </c>
      <c r="V7477" s="18" t="s">
        <v>3343</v>
      </c>
      <c r="W7477" t="str">
        <f t="shared" si="116"/>
        <v>INSERT INTO MST_D007_COMMON_D (ID,MST_D006_ID,QF_CODE,D_NO,VALUE01,VALUE02,VALUE03,VALUE04,VALUE05,DELETE_FLAG,UPDATE_FLAG,VALUE_TEXT1) VALUES('22e8eb1f-ab55-2930-bda2-0c3a6b9f1d4a','d189a123-bd57-e253-54fb-ed1dce7fd63c','PP027','007476','1','132','13201','JPH10126','','N','0','');</v>
      </c>
    </row>
    <row r="7478" spans="1:23">
      <c r="A7478" t="s">
        <v>17722</v>
      </c>
      <c r="B7478" t="s">
        <v>3342</v>
      </c>
      <c r="C7478" s="18" t="s">
        <v>3343</v>
      </c>
      <c r="D7478" s="18" t="s">
        <v>3344</v>
      </c>
      <c r="E7478" s="18"/>
      <c r="F7478" s="18">
        <v>1</v>
      </c>
      <c r="G7478" s="18">
        <v>132</v>
      </c>
      <c r="H7478" s="18">
        <v>13202</v>
      </c>
      <c r="I7478" s="18" t="s">
        <v>17698</v>
      </c>
      <c r="U7478" s="170" t="s">
        <v>17723</v>
      </c>
      <c r="V7478" s="18" t="s">
        <v>3343</v>
      </c>
      <c r="W7478" t="str">
        <f t="shared" si="116"/>
        <v>INSERT INTO MST_D007_COMMON_D (ID,MST_D006_ID,QF_CODE,D_NO,VALUE01,VALUE02,VALUE03,VALUE04,VALUE05,DELETE_FLAG,UPDATE_FLAG,VALUE_TEXT1) VALUES('95e3c4bc-420c-abda-572b-10ac76fd36c8','d189a123-bd57-e253-54fb-ed1dce7fd63c','PP027','007477','1','132','13202','JPH10126','','N','0','');</v>
      </c>
    </row>
    <row r="7479" spans="1:23">
      <c r="A7479" t="s">
        <v>17724</v>
      </c>
      <c r="B7479" t="s">
        <v>3342</v>
      </c>
      <c r="C7479" s="18" t="s">
        <v>3343</v>
      </c>
      <c r="D7479" s="18" t="s">
        <v>3344</v>
      </c>
      <c r="E7479" s="18"/>
      <c r="F7479" s="18">
        <v>1</v>
      </c>
      <c r="G7479" s="18">
        <v>132</v>
      </c>
      <c r="H7479" s="18">
        <v>13203</v>
      </c>
      <c r="I7479" s="18" t="s">
        <v>17698</v>
      </c>
      <c r="U7479" s="170" t="s">
        <v>17725</v>
      </c>
      <c r="V7479" s="18" t="s">
        <v>3343</v>
      </c>
      <c r="W7479" t="str">
        <f t="shared" si="116"/>
        <v>INSERT INTO MST_D007_COMMON_D (ID,MST_D006_ID,QF_CODE,D_NO,VALUE01,VALUE02,VALUE03,VALUE04,VALUE05,DELETE_FLAG,UPDATE_FLAG,VALUE_TEXT1) VALUES('7aedf90f-dbda-eade-32af-52f243b0a806','d189a123-bd57-e253-54fb-ed1dce7fd63c','PP027','007478','1','132','13203','JPH10126','','N','0','');</v>
      </c>
    </row>
    <row r="7480" spans="1:23">
      <c r="A7480" t="s">
        <v>17726</v>
      </c>
      <c r="B7480" t="s">
        <v>3342</v>
      </c>
      <c r="C7480" s="18" t="s">
        <v>3343</v>
      </c>
      <c r="D7480" s="18" t="s">
        <v>3344</v>
      </c>
      <c r="E7480" s="18"/>
      <c r="F7480" s="18">
        <v>1</v>
      </c>
      <c r="G7480" s="18">
        <v>132</v>
      </c>
      <c r="H7480" s="18">
        <v>13204</v>
      </c>
      <c r="I7480" s="18" t="s">
        <v>17698</v>
      </c>
      <c r="U7480" s="170" t="s">
        <v>17727</v>
      </c>
      <c r="V7480" s="18" t="s">
        <v>3343</v>
      </c>
      <c r="W7480" t="str">
        <f t="shared" si="116"/>
        <v>INSERT INTO MST_D007_COMMON_D (ID,MST_D006_ID,QF_CODE,D_NO,VALUE01,VALUE02,VALUE03,VALUE04,VALUE05,DELETE_FLAG,UPDATE_FLAG,VALUE_TEXT1) VALUES('e1a8f6fd-9c97-5b1a-4b5d-6a4bf6ea65f4','d189a123-bd57-e253-54fb-ed1dce7fd63c','PP027','007479','1','132','13204','JPH10126','','N','0','');</v>
      </c>
    </row>
    <row r="7481" spans="1:23">
      <c r="A7481" t="s">
        <v>17728</v>
      </c>
      <c r="B7481" t="s">
        <v>3342</v>
      </c>
      <c r="C7481" s="18" t="s">
        <v>3343</v>
      </c>
      <c r="D7481" s="18" t="s">
        <v>3344</v>
      </c>
      <c r="E7481" s="18"/>
      <c r="F7481" s="18">
        <v>1</v>
      </c>
      <c r="G7481" s="18">
        <v>132</v>
      </c>
      <c r="H7481" s="18">
        <v>13205</v>
      </c>
      <c r="I7481" s="18" t="s">
        <v>17698</v>
      </c>
      <c r="U7481" s="170" t="s">
        <v>17729</v>
      </c>
      <c r="V7481" s="18" t="s">
        <v>3343</v>
      </c>
      <c r="W7481" t="str">
        <f t="shared" si="116"/>
        <v>INSERT INTO MST_D007_COMMON_D (ID,MST_D006_ID,QF_CODE,D_NO,VALUE01,VALUE02,VALUE03,VALUE04,VALUE05,DELETE_FLAG,UPDATE_FLAG,VALUE_TEXT1) VALUES('9eca45f9-8c8b-ccb1-2ecb-bd2f88d4e17f','d189a123-bd57-e253-54fb-ed1dce7fd63c','PP027','007480','1','132','13205','JPH10126','','N','0','');</v>
      </c>
    </row>
    <row r="7482" spans="1:23">
      <c r="A7482" t="s">
        <v>17730</v>
      </c>
      <c r="B7482" t="s">
        <v>3342</v>
      </c>
      <c r="C7482" s="18" t="s">
        <v>3343</v>
      </c>
      <c r="D7482" s="18" t="s">
        <v>3344</v>
      </c>
      <c r="E7482" s="18"/>
      <c r="F7482" s="18">
        <v>1</v>
      </c>
      <c r="G7482" s="18">
        <v>132</v>
      </c>
      <c r="H7482" s="18">
        <v>13206</v>
      </c>
      <c r="I7482" s="18" t="s">
        <v>17698</v>
      </c>
      <c r="U7482" s="170" t="s">
        <v>17731</v>
      </c>
      <c r="V7482" s="18" t="s">
        <v>3343</v>
      </c>
      <c r="W7482" t="str">
        <f t="shared" si="116"/>
        <v>INSERT INTO MST_D007_COMMON_D (ID,MST_D006_ID,QF_CODE,D_NO,VALUE01,VALUE02,VALUE03,VALUE04,VALUE05,DELETE_FLAG,UPDATE_FLAG,VALUE_TEXT1) VALUES('a96bba66-7779-f0dc-da0a-5f2ee7d01aa9','d189a123-bd57-e253-54fb-ed1dce7fd63c','PP027','007481','1','132','13206','JPH10126','','N','0','');</v>
      </c>
    </row>
    <row r="7483" spans="1:23">
      <c r="A7483" t="s">
        <v>17732</v>
      </c>
      <c r="B7483" t="s">
        <v>3342</v>
      </c>
      <c r="C7483" s="18" t="s">
        <v>3343</v>
      </c>
      <c r="D7483" s="18" t="s">
        <v>3344</v>
      </c>
      <c r="E7483" s="18"/>
      <c r="F7483" s="18">
        <v>1</v>
      </c>
      <c r="G7483" s="18">
        <v>132</v>
      </c>
      <c r="H7483" s="18">
        <v>13207</v>
      </c>
      <c r="I7483" s="18" t="s">
        <v>17698</v>
      </c>
      <c r="U7483" s="170" t="s">
        <v>17733</v>
      </c>
      <c r="V7483" s="18" t="s">
        <v>3343</v>
      </c>
      <c r="W7483" t="str">
        <f t="shared" si="116"/>
        <v>INSERT INTO MST_D007_COMMON_D (ID,MST_D006_ID,QF_CODE,D_NO,VALUE01,VALUE02,VALUE03,VALUE04,VALUE05,DELETE_FLAG,UPDATE_FLAG,VALUE_TEXT1) VALUES('d074ad99-0852-aacc-7a37-b0fc4329dcb4','d189a123-bd57-e253-54fb-ed1dce7fd63c','PP027','007482','1','132','13207','JPH10126','','N','0','');</v>
      </c>
    </row>
    <row r="7484" spans="1:23">
      <c r="A7484" t="s">
        <v>17734</v>
      </c>
      <c r="B7484" t="s">
        <v>3342</v>
      </c>
      <c r="C7484" s="18" t="s">
        <v>3343</v>
      </c>
      <c r="D7484" s="18" t="s">
        <v>3344</v>
      </c>
      <c r="E7484" s="18"/>
      <c r="F7484" s="18">
        <v>1</v>
      </c>
      <c r="G7484" s="18">
        <v>132</v>
      </c>
      <c r="H7484" s="18">
        <v>13208</v>
      </c>
      <c r="I7484" s="18" t="s">
        <v>17698</v>
      </c>
      <c r="U7484" s="170" t="s">
        <v>17735</v>
      </c>
      <c r="V7484" s="18" t="s">
        <v>3343</v>
      </c>
      <c r="W7484" t="str">
        <f t="shared" si="116"/>
        <v>INSERT INTO MST_D007_COMMON_D (ID,MST_D006_ID,QF_CODE,D_NO,VALUE01,VALUE02,VALUE03,VALUE04,VALUE05,DELETE_FLAG,UPDATE_FLAG,VALUE_TEXT1) VALUES('5ea75e8a-df80-296e-56ab-f0ffa9a2b6d0','d189a123-bd57-e253-54fb-ed1dce7fd63c','PP027','007483','1','132','13208','JPH10126','','N','0','');</v>
      </c>
    </row>
    <row r="7485" spans="1:23">
      <c r="A7485" t="s">
        <v>17736</v>
      </c>
      <c r="B7485" t="s">
        <v>3342</v>
      </c>
      <c r="C7485" s="18" t="s">
        <v>3343</v>
      </c>
      <c r="D7485" s="18" t="s">
        <v>3344</v>
      </c>
      <c r="E7485" s="18"/>
      <c r="F7485" s="18">
        <v>1</v>
      </c>
      <c r="G7485" s="18">
        <v>132</v>
      </c>
      <c r="H7485" s="18">
        <v>13209</v>
      </c>
      <c r="I7485" s="18" t="s">
        <v>17698</v>
      </c>
      <c r="U7485" s="170" t="s">
        <v>17737</v>
      </c>
      <c r="V7485" s="18" t="s">
        <v>3343</v>
      </c>
      <c r="W7485" t="str">
        <f t="shared" si="116"/>
        <v>INSERT INTO MST_D007_COMMON_D (ID,MST_D006_ID,QF_CODE,D_NO,VALUE01,VALUE02,VALUE03,VALUE04,VALUE05,DELETE_FLAG,UPDATE_FLAG,VALUE_TEXT1) VALUES('10cfd4af-6ddc-ed68-ef6b-3694e46eccc8','d189a123-bd57-e253-54fb-ed1dce7fd63c','PP027','007484','1','132','13209','JPH10126','','N','0','');</v>
      </c>
    </row>
    <row r="7486" spans="1:23">
      <c r="A7486" t="s">
        <v>17738</v>
      </c>
      <c r="B7486" t="s">
        <v>3342</v>
      </c>
      <c r="C7486" s="18" t="s">
        <v>3343</v>
      </c>
      <c r="D7486" s="18" t="s">
        <v>3344</v>
      </c>
      <c r="E7486" s="18"/>
      <c r="F7486" s="18">
        <v>1</v>
      </c>
      <c r="G7486" s="18">
        <v>132</v>
      </c>
      <c r="H7486" s="18">
        <v>13210</v>
      </c>
      <c r="I7486" s="18" t="s">
        <v>17698</v>
      </c>
      <c r="U7486" s="170" t="s">
        <v>17739</v>
      </c>
      <c r="V7486" s="18" t="s">
        <v>3343</v>
      </c>
      <c r="W7486" t="str">
        <f t="shared" si="116"/>
        <v>INSERT INTO MST_D007_COMMON_D (ID,MST_D006_ID,QF_CODE,D_NO,VALUE01,VALUE02,VALUE03,VALUE04,VALUE05,DELETE_FLAG,UPDATE_FLAG,VALUE_TEXT1) VALUES('a954bfb6-e4d5-7fcf-5b03-8de08aba39cb','d189a123-bd57-e253-54fb-ed1dce7fd63c','PP027','007485','1','132','13210','JPH10126','','N','0','');</v>
      </c>
    </row>
    <row r="7487" spans="1:23">
      <c r="A7487" t="s">
        <v>17740</v>
      </c>
      <c r="B7487" t="s">
        <v>3342</v>
      </c>
      <c r="C7487" s="18" t="s">
        <v>3343</v>
      </c>
      <c r="D7487" s="18" t="s">
        <v>3344</v>
      </c>
      <c r="E7487" s="18"/>
      <c r="F7487" s="18">
        <v>1</v>
      </c>
      <c r="G7487" s="18">
        <v>132</v>
      </c>
      <c r="H7487" s="18">
        <v>13211</v>
      </c>
      <c r="I7487" s="18" t="s">
        <v>17698</v>
      </c>
      <c r="U7487" s="170" t="s">
        <v>17741</v>
      </c>
      <c r="V7487" s="18" t="s">
        <v>3343</v>
      </c>
      <c r="W7487" t="str">
        <f t="shared" si="116"/>
        <v>INSERT INTO MST_D007_COMMON_D (ID,MST_D006_ID,QF_CODE,D_NO,VALUE01,VALUE02,VALUE03,VALUE04,VALUE05,DELETE_FLAG,UPDATE_FLAG,VALUE_TEXT1) VALUES('e398bb8e-836b-0e37-9f5e-b04cedfaeebe','d189a123-bd57-e253-54fb-ed1dce7fd63c','PP027','007486','1','132','13211','JPH10126','','N','0','');</v>
      </c>
    </row>
    <row r="7488" spans="1:23">
      <c r="A7488" t="s">
        <v>17742</v>
      </c>
      <c r="B7488" t="s">
        <v>3342</v>
      </c>
      <c r="C7488" s="18" t="s">
        <v>3343</v>
      </c>
      <c r="D7488" s="18" t="s">
        <v>3344</v>
      </c>
      <c r="E7488" s="18"/>
      <c r="F7488" s="18">
        <v>1</v>
      </c>
      <c r="G7488" s="18">
        <v>133</v>
      </c>
      <c r="H7488" s="18">
        <v>13301</v>
      </c>
      <c r="I7488" s="18" t="s">
        <v>17698</v>
      </c>
      <c r="U7488" s="170" t="s">
        <v>17743</v>
      </c>
      <c r="V7488" s="18" t="s">
        <v>3343</v>
      </c>
      <c r="W7488" t="str">
        <f t="shared" si="116"/>
        <v>INSERT INTO MST_D007_COMMON_D (ID,MST_D006_ID,QF_CODE,D_NO,VALUE01,VALUE02,VALUE03,VALUE04,VALUE05,DELETE_FLAG,UPDATE_FLAG,VALUE_TEXT1) VALUES('deb6f0c9-c429-39ed-e10f-12cba3acaa3a','d189a123-bd57-e253-54fb-ed1dce7fd63c','PP027','007487','1','133','13301','JPH10126','','N','0','');</v>
      </c>
    </row>
    <row r="7489" spans="1:23">
      <c r="A7489" t="s">
        <v>17744</v>
      </c>
      <c r="B7489" t="s">
        <v>3342</v>
      </c>
      <c r="C7489" s="18" t="s">
        <v>3343</v>
      </c>
      <c r="D7489" s="18" t="s">
        <v>3344</v>
      </c>
      <c r="E7489" s="18"/>
      <c r="F7489" s="18">
        <v>1</v>
      </c>
      <c r="G7489" s="18">
        <v>133</v>
      </c>
      <c r="H7489" s="18">
        <v>13302</v>
      </c>
      <c r="I7489" s="18" t="s">
        <v>17698</v>
      </c>
      <c r="U7489" s="170" t="s">
        <v>17745</v>
      </c>
      <c r="V7489" s="18" t="s">
        <v>3343</v>
      </c>
      <c r="W7489" t="str">
        <f t="shared" si="116"/>
        <v>INSERT INTO MST_D007_COMMON_D (ID,MST_D006_ID,QF_CODE,D_NO,VALUE01,VALUE02,VALUE03,VALUE04,VALUE05,DELETE_FLAG,UPDATE_FLAG,VALUE_TEXT1) VALUES('cc3a81f9-c0dd-d8a9-61da-e43e0069a427','d189a123-bd57-e253-54fb-ed1dce7fd63c','PP027','007488','1','133','13302','JPH10126','','N','0','');</v>
      </c>
    </row>
    <row r="7490" spans="1:23">
      <c r="A7490" t="s">
        <v>17746</v>
      </c>
      <c r="B7490" t="s">
        <v>3342</v>
      </c>
      <c r="C7490" s="18" t="s">
        <v>3343</v>
      </c>
      <c r="D7490" s="18" t="s">
        <v>3344</v>
      </c>
      <c r="E7490" s="18"/>
      <c r="F7490" s="18">
        <v>1</v>
      </c>
      <c r="G7490" s="18">
        <v>133</v>
      </c>
      <c r="H7490" s="18">
        <v>13303</v>
      </c>
      <c r="I7490" s="18" t="s">
        <v>17698</v>
      </c>
      <c r="U7490" s="170" t="s">
        <v>17747</v>
      </c>
      <c r="V7490" s="18" t="s">
        <v>3343</v>
      </c>
      <c r="W7490" t="str">
        <f t="shared" si="116"/>
        <v>INSERT INTO MST_D007_COMMON_D (ID,MST_D006_ID,QF_CODE,D_NO,VALUE01,VALUE02,VALUE03,VALUE04,VALUE05,DELETE_FLAG,UPDATE_FLAG,VALUE_TEXT1) VALUES('c2ddf2d5-f1a9-06bb-b74f-6de8df4eb1f0','d189a123-bd57-e253-54fb-ed1dce7fd63c','PP027','007489','1','133','13303','JPH10126','','N','0','');</v>
      </c>
    </row>
    <row r="7491" spans="1:23">
      <c r="A7491" t="s">
        <v>17748</v>
      </c>
      <c r="B7491" t="s">
        <v>3342</v>
      </c>
      <c r="C7491" s="18" t="s">
        <v>3343</v>
      </c>
      <c r="D7491" s="18" t="s">
        <v>3344</v>
      </c>
      <c r="E7491" s="18"/>
      <c r="F7491" s="18">
        <v>1</v>
      </c>
      <c r="G7491" s="18">
        <v>133</v>
      </c>
      <c r="H7491" s="18">
        <v>13304</v>
      </c>
      <c r="I7491" s="18" t="s">
        <v>17698</v>
      </c>
      <c r="U7491" s="170" t="s">
        <v>17749</v>
      </c>
      <c r="V7491" s="18" t="s">
        <v>3343</v>
      </c>
      <c r="W7491" t="str">
        <f t="shared" ref="W7491:W7554" si="117">"  INSERT INTO MST_D007_COMMON_D (ID,MST_D006_ID,QF_CODE,D_NO,VALUE01,VALUE02,VALUE03,VALUE04,VALUE05,DELETE_FLAG,UPDATE_FLAG,VALUE_TEXT1) VALUES('"&amp;A7491&amp;"','"&amp;B7491&amp;"','"&amp;V7491&amp;"','"&amp;U7491&amp;"','"&amp;F7491&amp;"','"&amp;G7491&amp;"','"&amp;H7491&amp;"','"&amp;I7491&amp;"','"&amp;J7491&amp;"','N','0','"&amp;E7491&amp;"');"</f>
        <v>INSERT INTO MST_D007_COMMON_D (ID,MST_D006_ID,QF_CODE,D_NO,VALUE01,VALUE02,VALUE03,VALUE04,VALUE05,DELETE_FLAG,UPDATE_FLAG,VALUE_TEXT1) VALUES('c23fe589-ddb3-390b-5ebd-324e8abca011','d189a123-bd57-e253-54fb-ed1dce7fd63c','PP027','007490','1','133','13304','JPH10126','','N','0','');</v>
      </c>
    </row>
    <row r="7492" spans="1:23">
      <c r="A7492" t="s">
        <v>17750</v>
      </c>
      <c r="B7492" t="s">
        <v>3342</v>
      </c>
      <c r="C7492" s="18" t="s">
        <v>3343</v>
      </c>
      <c r="D7492" s="18" t="s">
        <v>3344</v>
      </c>
      <c r="E7492" s="18"/>
      <c r="F7492" s="18">
        <v>1</v>
      </c>
      <c r="G7492" s="18">
        <v>133</v>
      </c>
      <c r="H7492" s="18">
        <v>13305</v>
      </c>
      <c r="I7492" s="18" t="s">
        <v>17698</v>
      </c>
      <c r="U7492" s="170" t="s">
        <v>17751</v>
      </c>
      <c r="V7492" s="18" t="s">
        <v>3343</v>
      </c>
      <c r="W7492" t="str">
        <f t="shared" si="117"/>
        <v>INSERT INTO MST_D007_COMMON_D (ID,MST_D006_ID,QF_CODE,D_NO,VALUE01,VALUE02,VALUE03,VALUE04,VALUE05,DELETE_FLAG,UPDATE_FLAG,VALUE_TEXT1) VALUES('a84cebec-33de-28fe-cfbd-a52deadc11cf','d189a123-bd57-e253-54fb-ed1dce7fd63c','PP027','007491','1','133','13305','JPH10126','','N','0','');</v>
      </c>
    </row>
    <row r="7493" spans="1:23">
      <c r="A7493" t="s">
        <v>17752</v>
      </c>
      <c r="B7493" t="s">
        <v>3342</v>
      </c>
      <c r="C7493" s="18" t="s">
        <v>3343</v>
      </c>
      <c r="D7493" s="18" t="s">
        <v>3344</v>
      </c>
      <c r="E7493" s="18"/>
      <c r="F7493" s="18">
        <v>1</v>
      </c>
      <c r="G7493" s="18">
        <v>133</v>
      </c>
      <c r="H7493" s="18">
        <v>13306</v>
      </c>
      <c r="I7493" s="18" t="s">
        <v>17698</v>
      </c>
      <c r="U7493" s="170" t="s">
        <v>17753</v>
      </c>
      <c r="V7493" s="18" t="s">
        <v>3343</v>
      </c>
      <c r="W7493" t="str">
        <f t="shared" si="117"/>
        <v>INSERT INTO MST_D007_COMMON_D (ID,MST_D006_ID,QF_CODE,D_NO,VALUE01,VALUE02,VALUE03,VALUE04,VALUE05,DELETE_FLAG,UPDATE_FLAG,VALUE_TEXT1) VALUES('9e7a86f5-c72e-aecf-76e6-eaca974dcc9e','d189a123-bd57-e253-54fb-ed1dce7fd63c','PP027','007492','1','133','13306','JPH10126','','N','0','');</v>
      </c>
    </row>
    <row r="7494" spans="1:23">
      <c r="A7494" t="s">
        <v>17754</v>
      </c>
      <c r="B7494" t="s">
        <v>3342</v>
      </c>
      <c r="C7494" s="18" t="s">
        <v>3343</v>
      </c>
      <c r="D7494" s="18" t="s">
        <v>3344</v>
      </c>
      <c r="E7494" s="18"/>
      <c r="F7494" s="18">
        <v>1</v>
      </c>
      <c r="G7494" s="18">
        <v>133</v>
      </c>
      <c r="H7494" s="18">
        <v>13307</v>
      </c>
      <c r="I7494" s="18" t="s">
        <v>17698</v>
      </c>
      <c r="U7494" s="170" t="s">
        <v>17755</v>
      </c>
      <c r="V7494" s="18" t="s">
        <v>3343</v>
      </c>
      <c r="W7494" t="str">
        <f t="shared" si="117"/>
        <v>INSERT INTO MST_D007_COMMON_D (ID,MST_D006_ID,QF_CODE,D_NO,VALUE01,VALUE02,VALUE03,VALUE04,VALUE05,DELETE_FLAG,UPDATE_FLAG,VALUE_TEXT1) VALUES('dd2d3820-8bc9-6eda-ea4e-e8415eaffb10','d189a123-bd57-e253-54fb-ed1dce7fd63c','PP027','007493','1','133','13307','JPH10126','','N','0','');</v>
      </c>
    </row>
    <row r="7495" spans="1:23">
      <c r="A7495" t="s">
        <v>17756</v>
      </c>
      <c r="B7495" t="s">
        <v>3342</v>
      </c>
      <c r="C7495" s="18" t="s">
        <v>3343</v>
      </c>
      <c r="D7495" s="18" t="s">
        <v>3344</v>
      </c>
      <c r="E7495" s="18"/>
      <c r="F7495" s="18">
        <v>1</v>
      </c>
      <c r="G7495" s="18">
        <v>133</v>
      </c>
      <c r="H7495" s="18">
        <v>13308</v>
      </c>
      <c r="I7495" s="18" t="s">
        <v>17698</v>
      </c>
      <c r="U7495" s="170" t="s">
        <v>17757</v>
      </c>
      <c r="V7495" s="18" t="s">
        <v>3343</v>
      </c>
      <c r="W7495" t="str">
        <f t="shared" si="117"/>
        <v>INSERT INTO MST_D007_COMMON_D (ID,MST_D006_ID,QF_CODE,D_NO,VALUE01,VALUE02,VALUE03,VALUE04,VALUE05,DELETE_FLAG,UPDATE_FLAG,VALUE_TEXT1) VALUES('f05faab7-abdf-7f84-cf44-d123cdcb29c7','d189a123-bd57-e253-54fb-ed1dce7fd63c','PP027','007494','1','133','13308','JPH10126','','N','0','');</v>
      </c>
    </row>
    <row r="7496" spans="1:23">
      <c r="A7496" t="s">
        <v>17758</v>
      </c>
      <c r="B7496" t="s">
        <v>3342</v>
      </c>
      <c r="C7496" s="18" t="s">
        <v>3343</v>
      </c>
      <c r="D7496" s="18" t="s">
        <v>3344</v>
      </c>
      <c r="E7496" s="18"/>
      <c r="F7496" s="18">
        <v>1</v>
      </c>
      <c r="G7496" s="18">
        <v>133</v>
      </c>
      <c r="H7496" s="18">
        <v>13309</v>
      </c>
      <c r="I7496" s="18" t="s">
        <v>17698</v>
      </c>
      <c r="U7496" s="170" t="s">
        <v>17759</v>
      </c>
      <c r="V7496" s="18" t="s">
        <v>3343</v>
      </c>
      <c r="W7496" t="str">
        <f t="shared" si="117"/>
        <v>INSERT INTO MST_D007_COMMON_D (ID,MST_D006_ID,QF_CODE,D_NO,VALUE01,VALUE02,VALUE03,VALUE04,VALUE05,DELETE_FLAG,UPDATE_FLAG,VALUE_TEXT1) VALUES('8a2e08fc-cdda-2f06-665b-b8d9fdf0ba63','d189a123-bd57-e253-54fb-ed1dce7fd63c','PP027','007495','1','133','13309','JPH10126','','N','0','');</v>
      </c>
    </row>
    <row r="7497" spans="1:23">
      <c r="A7497" t="s">
        <v>17760</v>
      </c>
      <c r="B7497" t="s">
        <v>3342</v>
      </c>
      <c r="C7497" s="18" t="s">
        <v>3343</v>
      </c>
      <c r="D7497" s="18" t="s">
        <v>3344</v>
      </c>
      <c r="E7497" s="18"/>
      <c r="F7497" s="18">
        <v>1</v>
      </c>
      <c r="G7497" s="18">
        <v>133</v>
      </c>
      <c r="H7497" s="18">
        <v>13310</v>
      </c>
      <c r="I7497" s="18" t="s">
        <v>17698</v>
      </c>
      <c r="U7497" s="170" t="s">
        <v>17761</v>
      </c>
      <c r="V7497" s="18" t="s">
        <v>3343</v>
      </c>
      <c r="W7497" t="str">
        <f t="shared" si="117"/>
        <v>INSERT INTO MST_D007_COMMON_D (ID,MST_D006_ID,QF_CODE,D_NO,VALUE01,VALUE02,VALUE03,VALUE04,VALUE05,DELETE_FLAG,UPDATE_FLAG,VALUE_TEXT1) VALUES('dec89fb8-b8ff-85f5-ff7a-d9c7fe8dbf22','d189a123-bd57-e253-54fb-ed1dce7fd63c','PP027','007496','1','133','13310','JPH10126','','N','0','');</v>
      </c>
    </row>
    <row r="7498" spans="1:23">
      <c r="A7498" t="s">
        <v>17762</v>
      </c>
      <c r="B7498" t="s">
        <v>3342</v>
      </c>
      <c r="C7498" s="18" t="s">
        <v>3343</v>
      </c>
      <c r="D7498" s="18" t="s">
        <v>3344</v>
      </c>
      <c r="E7498" s="18"/>
      <c r="F7498" s="18">
        <v>1</v>
      </c>
      <c r="G7498" s="18">
        <v>133</v>
      </c>
      <c r="H7498" s="18">
        <v>13311</v>
      </c>
      <c r="I7498" s="18" t="s">
        <v>17698</v>
      </c>
      <c r="U7498" s="170" t="s">
        <v>17763</v>
      </c>
      <c r="V7498" s="18" t="s">
        <v>3343</v>
      </c>
      <c r="W7498" t="str">
        <f t="shared" si="117"/>
        <v>INSERT INTO MST_D007_COMMON_D (ID,MST_D006_ID,QF_CODE,D_NO,VALUE01,VALUE02,VALUE03,VALUE04,VALUE05,DELETE_FLAG,UPDATE_FLAG,VALUE_TEXT1) VALUES('b9f1a9ed-b1f5-0146-d287-dea9b2fb8ce8','d189a123-bd57-e253-54fb-ed1dce7fd63c','PP027','007497','1','133','13311','JPH10126','','N','0','');</v>
      </c>
    </row>
    <row r="7499" spans="1:23">
      <c r="A7499" t="s">
        <v>17764</v>
      </c>
      <c r="B7499" t="s">
        <v>3342</v>
      </c>
      <c r="C7499" s="18" t="s">
        <v>3343</v>
      </c>
      <c r="D7499" s="18" t="s">
        <v>3344</v>
      </c>
      <c r="E7499" s="18"/>
      <c r="F7499" s="18">
        <v>1</v>
      </c>
      <c r="G7499" s="18">
        <v>134</v>
      </c>
      <c r="H7499" s="18">
        <v>13401</v>
      </c>
      <c r="I7499" s="18" t="s">
        <v>17698</v>
      </c>
      <c r="U7499" s="170" t="s">
        <v>17765</v>
      </c>
      <c r="V7499" s="18" t="s">
        <v>3343</v>
      </c>
      <c r="W7499" t="str">
        <f t="shared" si="117"/>
        <v>INSERT INTO MST_D007_COMMON_D (ID,MST_D006_ID,QF_CODE,D_NO,VALUE01,VALUE02,VALUE03,VALUE04,VALUE05,DELETE_FLAG,UPDATE_FLAG,VALUE_TEXT1) VALUES('177ad525-cbe5-3dc9-a45e-4c1bf0f37259','d189a123-bd57-e253-54fb-ed1dce7fd63c','PP027','007498','1','134','13401','JPH10126','','N','0','');</v>
      </c>
    </row>
    <row r="7500" spans="1:23">
      <c r="A7500" t="s">
        <v>17766</v>
      </c>
      <c r="B7500" t="s">
        <v>3342</v>
      </c>
      <c r="C7500" s="18" t="s">
        <v>3343</v>
      </c>
      <c r="D7500" s="18" t="s">
        <v>3344</v>
      </c>
      <c r="E7500" s="18"/>
      <c r="F7500" s="18">
        <v>1</v>
      </c>
      <c r="G7500" s="18">
        <v>134</v>
      </c>
      <c r="H7500" s="18">
        <v>13402</v>
      </c>
      <c r="I7500" s="18" t="s">
        <v>17698</v>
      </c>
      <c r="U7500" s="170" t="s">
        <v>17767</v>
      </c>
      <c r="V7500" s="18" t="s">
        <v>3343</v>
      </c>
      <c r="W7500" t="str">
        <f t="shared" si="117"/>
        <v>INSERT INTO MST_D007_COMMON_D (ID,MST_D006_ID,QF_CODE,D_NO,VALUE01,VALUE02,VALUE03,VALUE04,VALUE05,DELETE_FLAG,UPDATE_FLAG,VALUE_TEXT1) VALUES('e0a97ecc-0dfd-fcfa-45c7-7e76b286fbce','d189a123-bd57-e253-54fb-ed1dce7fd63c','PP027','007499','1','134','13402','JPH10126','','N','0','');</v>
      </c>
    </row>
    <row r="7501" spans="1:23">
      <c r="A7501" t="s">
        <v>17768</v>
      </c>
      <c r="B7501" t="s">
        <v>3342</v>
      </c>
      <c r="C7501" s="18" t="s">
        <v>3343</v>
      </c>
      <c r="D7501" s="18" t="s">
        <v>3344</v>
      </c>
      <c r="E7501" s="18"/>
      <c r="F7501" s="18">
        <v>1</v>
      </c>
      <c r="G7501" s="18">
        <v>134</v>
      </c>
      <c r="H7501" s="18">
        <v>13403</v>
      </c>
      <c r="I7501" s="18" t="s">
        <v>17698</v>
      </c>
      <c r="U7501" s="170" t="s">
        <v>17769</v>
      </c>
      <c r="V7501" s="18" t="s">
        <v>3343</v>
      </c>
      <c r="W7501" t="str">
        <f t="shared" si="117"/>
        <v>INSERT INTO MST_D007_COMMON_D (ID,MST_D006_ID,QF_CODE,D_NO,VALUE01,VALUE02,VALUE03,VALUE04,VALUE05,DELETE_FLAG,UPDATE_FLAG,VALUE_TEXT1) VALUES('cc1e543c-196f-87a0-33d5-2572cadad0cc','d189a123-bd57-e253-54fb-ed1dce7fd63c','PP027','007500','1','134','13403','JPH10126','','N','0','');</v>
      </c>
    </row>
    <row r="7502" spans="1:23">
      <c r="A7502" t="s">
        <v>17770</v>
      </c>
      <c r="B7502" t="s">
        <v>3342</v>
      </c>
      <c r="C7502" s="18" t="s">
        <v>3343</v>
      </c>
      <c r="D7502" s="18" t="s">
        <v>3344</v>
      </c>
      <c r="E7502" s="18"/>
      <c r="F7502" s="18">
        <v>1</v>
      </c>
      <c r="G7502" s="18">
        <v>134</v>
      </c>
      <c r="H7502" s="18">
        <v>13404</v>
      </c>
      <c r="I7502" s="18" t="s">
        <v>17698</v>
      </c>
      <c r="U7502" s="170" t="s">
        <v>17771</v>
      </c>
      <c r="V7502" s="18" t="s">
        <v>3343</v>
      </c>
      <c r="W7502" t="str">
        <f t="shared" si="117"/>
        <v>INSERT INTO MST_D007_COMMON_D (ID,MST_D006_ID,QF_CODE,D_NO,VALUE01,VALUE02,VALUE03,VALUE04,VALUE05,DELETE_FLAG,UPDATE_FLAG,VALUE_TEXT1) VALUES('8bf2636e-7bbe-fa2c-ceac-32e4eb142a1d','d189a123-bd57-e253-54fb-ed1dce7fd63c','PP027','007501','1','134','13404','JPH10126','','N','0','');</v>
      </c>
    </row>
    <row r="7503" spans="1:23">
      <c r="A7503" t="s">
        <v>17772</v>
      </c>
      <c r="B7503" t="s">
        <v>3342</v>
      </c>
      <c r="C7503" s="18" t="s">
        <v>3343</v>
      </c>
      <c r="D7503" s="18" t="s">
        <v>3344</v>
      </c>
      <c r="E7503" s="18"/>
      <c r="F7503" s="18">
        <v>1</v>
      </c>
      <c r="G7503" s="18">
        <v>134</v>
      </c>
      <c r="H7503" s="18">
        <v>13405</v>
      </c>
      <c r="I7503" s="18" t="s">
        <v>17698</v>
      </c>
      <c r="U7503" s="170" t="s">
        <v>17773</v>
      </c>
      <c r="V7503" s="18" t="s">
        <v>3343</v>
      </c>
      <c r="W7503" t="str">
        <f t="shared" si="117"/>
        <v>INSERT INTO MST_D007_COMMON_D (ID,MST_D006_ID,QF_CODE,D_NO,VALUE01,VALUE02,VALUE03,VALUE04,VALUE05,DELETE_FLAG,UPDATE_FLAG,VALUE_TEXT1) VALUES('de84f96a-764d-78ea-c4c5-72c99fcaa5c6','d189a123-bd57-e253-54fb-ed1dce7fd63c','PP027','007502','1','134','13405','JPH10126','','N','0','');</v>
      </c>
    </row>
    <row r="7504" spans="1:23">
      <c r="A7504" t="s">
        <v>17774</v>
      </c>
      <c r="B7504" t="s">
        <v>3342</v>
      </c>
      <c r="C7504" s="18" t="s">
        <v>3343</v>
      </c>
      <c r="D7504" s="18" t="s">
        <v>3344</v>
      </c>
      <c r="E7504" s="18"/>
      <c r="F7504" s="18">
        <v>1</v>
      </c>
      <c r="G7504" s="18">
        <v>134</v>
      </c>
      <c r="H7504" s="18">
        <v>13406</v>
      </c>
      <c r="I7504" s="18" t="s">
        <v>17698</v>
      </c>
      <c r="U7504" s="170" t="s">
        <v>17775</v>
      </c>
      <c r="V7504" s="18" t="s">
        <v>3343</v>
      </c>
      <c r="W7504" t="str">
        <f t="shared" si="117"/>
        <v>INSERT INTO MST_D007_COMMON_D (ID,MST_D006_ID,QF_CODE,D_NO,VALUE01,VALUE02,VALUE03,VALUE04,VALUE05,DELETE_FLAG,UPDATE_FLAG,VALUE_TEXT1) VALUES('3cdaefa8-ca7c-2783-a9fb-034af1ce2dee','d189a123-bd57-e253-54fb-ed1dce7fd63c','PP027','007503','1','134','13406','JPH10126','','N','0','');</v>
      </c>
    </row>
    <row r="7505" spans="1:23">
      <c r="A7505" t="s">
        <v>17776</v>
      </c>
      <c r="B7505" t="s">
        <v>3342</v>
      </c>
      <c r="C7505" s="18" t="s">
        <v>3343</v>
      </c>
      <c r="D7505" s="18" t="s">
        <v>3344</v>
      </c>
      <c r="E7505" s="18"/>
      <c r="F7505" s="18">
        <v>1</v>
      </c>
      <c r="G7505" s="18">
        <v>134</v>
      </c>
      <c r="H7505" s="18">
        <v>13407</v>
      </c>
      <c r="I7505" s="18" t="s">
        <v>17698</v>
      </c>
      <c r="U7505" s="170" t="s">
        <v>17777</v>
      </c>
      <c r="V7505" s="18" t="s">
        <v>3343</v>
      </c>
      <c r="W7505" t="str">
        <f t="shared" si="117"/>
        <v>INSERT INTO MST_D007_COMMON_D (ID,MST_D006_ID,QF_CODE,D_NO,VALUE01,VALUE02,VALUE03,VALUE04,VALUE05,DELETE_FLAG,UPDATE_FLAG,VALUE_TEXT1) VALUES('4b76d1c6-0027-b4bb-673b-0c2d4031ca31','d189a123-bd57-e253-54fb-ed1dce7fd63c','PP027','007504','1','134','13407','JPH10126','','N','0','');</v>
      </c>
    </row>
    <row r="7506" spans="1:23">
      <c r="A7506" t="s">
        <v>17778</v>
      </c>
      <c r="B7506" t="s">
        <v>3342</v>
      </c>
      <c r="C7506" s="18" t="s">
        <v>3343</v>
      </c>
      <c r="D7506" s="18" t="s">
        <v>3344</v>
      </c>
      <c r="E7506" s="18"/>
      <c r="F7506" s="18">
        <v>1</v>
      </c>
      <c r="G7506" s="18">
        <v>134</v>
      </c>
      <c r="H7506" s="18">
        <v>13408</v>
      </c>
      <c r="I7506" s="18" t="s">
        <v>17698</v>
      </c>
      <c r="U7506" s="170" t="s">
        <v>17779</v>
      </c>
      <c r="V7506" s="18" t="s">
        <v>3343</v>
      </c>
      <c r="W7506" t="str">
        <f t="shared" si="117"/>
        <v>INSERT INTO MST_D007_COMMON_D (ID,MST_D006_ID,QF_CODE,D_NO,VALUE01,VALUE02,VALUE03,VALUE04,VALUE05,DELETE_FLAG,UPDATE_FLAG,VALUE_TEXT1) VALUES('edb17de3-33b8-d6de-e6dd-4cfab7a37371','d189a123-bd57-e253-54fb-ed1dce7fd63c','PP027','007505','1','134','13408','JPH10126','','N','0','');</v>
      </c>
    </row>
    <row r="7507" spans="1:23">
      <c r="A7507" t="s">
        <v>17780</v>
      </c>
      <c r="B7507" t="s">
        <v>3342</v>
      </c>
      <c r="C7507" s="18" t="s">
        <v>3343</v>
      </c>
      <c r="D7507" s="18" t="s">
        <v>3344</v>
      </c>
      <c r="E7507" s="18"/>
      <c r="F7507" s="18">
        <v>1</v>
      </c>
      <c r="G7507" s="18">
        <v>134</v>
      </c>
      <c r="H7507" s="18">
        <v>13409</v>
      </c>
      <c r="I7507" s="18" t="s">
        <v>17698</v>
      </c>
      <c r="U7507" s="170" t="s">
        <v>17781</v>
      </c>
      <c r="V7507" s="18" t="s">
        <v>3343</v>
      </c>
      <c r="W7507" t="str">
        <f t="shared" si="117"/>
        <v>INSERT INTO MST_D007_COMMON_D (ID,MST_D006_ID,QF_CODE,D_NO,VALUE01,VALUE02,VALUE03,VALUE04,VALUE05,DELETE_FLAG,UPDATE_FLAG,VALUE_TEXT1) VALUES('5c205e1d-8da3-13db-1fb6-3a748d1ef5ce','d189a123-bd57-e253-54fb-ed1dce7fd63c','PP027','007506','1','134','13409','JPH10126','','N','0','');</v>
      </c>
    </row>
    <row r="7508" spans="1:23">
      <c r="A7508" t="s">
        <v>17782</v>
      </c>
      <c r="B7508" t="s">
        <v>3342</v>
      </c>
      <c r="C7508" s="18" t="s">
        <v>3343</v>
      </c>
      <c r="D7508" s="18" t="s">
        <v>3344</v>
      </c>
      <c r="E7508" s="18"/>
      <c r="F7508" s="18">
        <v>1</v>
      </c>
      <c r="G7508" s="18">
        <v>134</v>
      </c>
      <c r="H7508" s="18">
        <v>13410</v>
      </c>
      <c r="I7508" s="18" t="s">
        <v>17698</v>
      </c>
      <c r="U7508" s="170" t="s">
        <v>17783</v>
      </c>
      <c r="V7508" s="18" t="s">
        <v>3343</v>
      </c>
      <c r="W7508" t="str">
        <f t="shared" si="117"/>
        <v>INSERT INTO MST_D007_COMMON_D (ID,MST_D006_ID,QF_CODE,D_NO,VALUE01,VALUE02,VALUE03,VALUE04,VALUE05,DELETE_FLAG,UPDATE_FLAG,VALUE_TEXT1) VALUES('f3e9de70-c65f-90ae-d51e-ac919d04e0b2','d189a123-bd57-e253-54fb-ed1dce7fd63c','PP027','007507','1','134','13410','JPH10126','','N','0','');</v>
      </c>
    </row>
    <row r="7509" spans="1:23">
      <c r="A7509" t="s">
        <v>17784</v>
      </c>
      <c r="B7509" t="s">
        <v>3342</v>
      </c>
      <c r="C7509" s="18" t="s">
        <v>3343</v>
      </c>
      <c r="D7509" s="18" t="s">
        <v>3344</v>
      </c>
      <c r="E7509" s="18"/>
      <c r="F7509" s="18">
        <v>1</v>
      </c>
      <c r="G7509" s="18">
        <v>134</v>
      </c>
      <c r="H7509" s="18">
        <v>13411</v>
      </c>
      <c r="I7509" s="18" t="s">
        <v>17698</v>
      </c>
      <c r="U7509" s="170" t="s">
        <v>17785</v>
      </c>
      <c r="V7509" s="18" t="s">
        <v>3343</v>
      </c>
      <c r="W7509" t="str">
        <f t="shared" si="117"/>
        <v>INSERT INTO MST_D007_COMMON_D (ID,MST_D006_ID,QF_CODE,D_NO,VALUE01,VALUE02,VALUE03,VALUE04,VALUE05,DELETE_FLAG,UPDATE_FLAG,VALUE_TEXT1) VALUES('7503a63e-cc81-f0ac-adec-d1ec3ec745e6','d189a123-bd57-e253-54fb-ed1dce7fd63c','PP027','007508','1','134','13411','JPH10126','','N','0','');</v>
      </c>
    </row>
    <row r="7510" spans="1:23">
      <c r="A7510" t="s">
        <v>17786</v>
      </c>
      <c r="B7510" t="s">
        <v>3342</v>
      </c>
      <c r="C7510" s="18" t="s">
        <v>3343</v>
      </c>
      <c r="D7510" s="18" t="s">
        <v>3344</v>
      </c>
      <c r="E7510" s="18"/>
      <c r="F7510" s="18">
        <v>1</v>
      </c>
      <c r="G7510" s="18">
        <v>135</v>
      </c>
      <c r="H7510" s="18">
        <v>13501</v>
      </c>
      <c r="I7510" s="18" t="s">
        <v>17698</v>
      </c>
      <c r="U7510" s="170" t="s">
        <v>17787</v>
      </c>
      <c r="V7510" s="18" t="s">
        <v>3343</v>
      </c>
      <c r="W7510" t="str">
        <f t="shared" si="117"/>
        <v>INSERT INTO MST_D007_COMMON_D (ID,MST_D006_ID,QF_CODE,D_NO,VALUE01,VALUE02,VALUE03,VALUE04,VALUE05,DELETE_FLAG,UPDATE_FLAG,VALUE_TEXT1) VALUES('abada34f-f2fb-b20e-deb2-aa8ef4574dc6','d189a123-bd57-e253-54fb-ed1dce7fd63c','PP027','007509','1','135','13501','JPH10126','','N','0','');</v>
      </c>
    </row>
    <row r="7511" spans="1:23">
      <c r="A7511" t="s">
        <v>17788</v>
      </c>
      <c r="B7511" t="s">
        <v>3342</v>
      </c>
      <c r="C7511" s="18" t="s">
        <v>3343</v>
      </c>
      <c r="D7511" s="18" t="s">
        <v>3344</v>
      </c>
      <c r="E7511" s="18"/>
      <c r="F7511" s="18">
        <v>1</v>
      </c>
      <c r="G7511" s="18">
        <v>135</v>
      </c>
      <c r="H7511" s="18">
        <v>13502</v>
      </c>
      <c r="I7511" s="18" t="s">
        <v>17698</v>
      </c>
      <c r="U7511" s="170" t="s">
        <v>17789</v>
      </c>
      <c r="V7511" s="18" t="s">
        <v>3343</v>
      </c>
      <c r="W7511" t="str">
        <f t="shared" si="117"/>
        <v>INSERT INTO MST_D007_COMMON_D (ID,MST_D006_ID,QF_CODE,D_NO,VALUE01,VALUE02,VALUE03,VALUE04,VALUE05,DELETE_FLAG,UPDATE_FLAG,VALUE_TEXT1) VALUES('2cb50830-d66d-6158-dfce-42b95ece1924','d189a123-bd57-e253-54fb-ed1dce7fd63c','PP027','007510','1','135','13502','JPH10126','','N','0','');</v>
      </c>
    </row>
    <row r="7512" spans="1:23">
      <c r="A7512" t="s">
        <v>17790</v>
      </c>
      <c r="B7512" t="s">
        <v>3342</v>
      </c>
      <c r="C7512" s="18" t="s">
        <v>3343</v>
      </c>
      <c r="D7512" s="18" t="s">
        <v>3344</v>
      </c>
      <c r="E7512" s="18"/>
      <c r="F7512" s="18">
        <v>1</v>
      </c>
      <c r="G7512" s="18">
        <v>136</v>
      </c>
      <c r="H7512" s="18">
        <v>13601</v>
      </c>
      <c r="I7512" s="18" t="s">
        <v>17698</v>
      </c>
      <c r="U7512" s="170" t="s">
        <v>17791</v>
      </c>
      <c r="V7512" s="18" t="s">
        <v>3343</v>
      </c>
      <c r="W7512" t="str">
        <f t="shared" si="117"/>
        <v>INSERT INTO MST_D007_COMMON_D (ID,MST_D006_ID,QF_CODE,D_NO,VALUE01,VALUE02,VALUE03,VALUE04,VALUE05,DELETE_FLAG,UPDATE_FLAG,VALUE_TEXT1) VALUES('ffa8c0e9-2968-d9b0-57bd-8dddbf5f2aba','d189a123-bd57-e253-54fb-ed1dce7fd63c','PP027','007511','1','136','13601','JPH10126','','N','0','');</v>
      </c>
    </row>
    <row r="7513" spans="1:23">
      <c r="A7513" t="s">
        <v>17792</v>
      </c>
      <c r="B7513" t="s">
        <v>3342</v>
      </c>
      <c r="C7513" s="18" t="s">
        <v>3343</v>
      </c>
      <c r="D7513" s="18" t="s">
        <v>3344</v>
      </c>
      <c r="E7513" s="18"/>
      <c r="F7513" s="18">
        <v>1</v>
      </c>
      <c r="G7513" s="18">
        <v>137</v>
      </c>
      <c r="H7513" s="18">
        <v>13701</v>
      </c>
      <c r="I7513" s="18" t="s">
        <v>17698</v>
      </c>
      <c r="U7513" s="170" t="s">
        <v>17793</v>
      </c>
      <c r="V7513" s="18" t="s">
        <v>3343</v>
      </c>
      <c r="W7513" t="str">
        <f t="shared" si="117"/>
        <v>INSERT INTO MST_D007_COMMON_D (ID,MST_D006_ID,QF_CODE,D_NO,VALUE01,VALUE02,VALUE03,VALUE04,VALUE05,DELETE_FLAG,UPDATE_FLAG,VALUE_TEXT1) VALUES('127c30eb-52fd-319a-2c9a-d60cd45c4c21','d189a123-bd57-e253-54fb-ed1dce7fd63c','PP027','007512','1','137','13701','JPH10126','','N','0','');</v>
      </c>
    </row>
    <row r="7514" spans="1:23">
      <c r="A7514" t="s">
        <v>17794</v>
      </c>
      <c r="B7514" t="s">
        <v>3342</v>
      </c>
      <c r="C7514" s="18" t="s">
        <v>3343</v>
      </c>
      <c r="D7514" s="18" t="s">
        <v>3344</v>
      </c>
      <c r="E7514" s="18"/>
      <c r="F7514" s="18">
        <v>2</v>
      </c>
      <c r="G7514" s="18">
        <v>231</v>
      </c>
      <c r="H7514" s="18">
        <v>23101</v>
      </c>
      <c r="I7514" s="18" t="s">
        <v>17698</v>
      </c>
      <c r="U7514" s="170" t="s">
        <v>17795</v>
      </c>
      <c r="V7514" s="18" t="s">
        <v>3343</v>
      </c>
      <c r="W7514" t="str">
        <f t="shared" si="117"/>
        <v>INSERT INTO MST_D007_COMMON_D (ID,MST_D006_ID,QF_CODE,D_NO,VALUE01,VALUE02,VALUE03,VALUE04,VALUE05,DELETE_FLAG,UPDATE_FLAG,VALUE_TEXT1) VALUES('546fd1cf-679c-4abd-5cad-2d495b1a0072','d189a123-bd57-e253-54fb-ed1dce7fd63c','PP027','007513','2','231','23101','JPH10126','','N','0','');</v>
      </c>
    </row>
    <row r="7515" spans="1:23">
      <c r="A7515" t="s">
        <v>17796</v>
      </c>
      <c r="B7515" t="s">
        <v>3342</v>
      </c>
      <c r="C7515" s="18" t="s">
        <v>3343</v>
      </c>
      <c r="D7515" s="18" t="s">
        <v>3344</v>
      </c>
      <c r="E7515" s="18"/>
      <c r="F7515" s="18">
        <v>3</v>
      </c>
      <c r="G7515" s="18">
        <v>331</v>
      </c>
      <c r="H7515" s="18"/>
      <c r="I7515" s="18" t="s">
        <v>17698</v>
      </c>
      <c r="U7515" s="170" t="s">
        <v>17797</v>
      </c>
      <c r="V7515" s="18" t="s">
        <v>3343</v>
      </c>
      <c r="W7515" t="str">
        <f t="shared" si="117"/>
        <v>INSERT INTO MST_D007_COMMON_D (ID,MST_D006_ID,QF_CODE,D_NO,VALUE01,VALUE02,VALUE03,VALUE04,VALUE05,DELETE_FLAG,UPDATE_FLAG,VALUE_TEXT1) VALUES('6defbace-8a0a-6447-55ec-c1cdac4d946b','d189a123-bd57-e253-54fb-ed1dce7fd63c','PP027','007514','3','331','','JPH10126','','N','0','');</v>
      </c>
    </row>
    <row r="7516" spans="1:23">
      <c r="A7516" t="s">
        <v>17798</v>
      </c>
      <c r="B7516" t="s">
        <v>3342</v>
      </c>
      <c r="C7516" s="18" t="s">
        <v>3343</v>
      </c>
      <c r="D7516" s="18" t="s">
        <v>3344</v>
      </c>
      <c r="E7516" s="18"/>
      <c r="F7516" s="18">
        <v>3</v>
      </c>
      <c r="G7516" s="18">
        <v>332</v>
      </c>
      <c r="H7516" s="18"/>
      <c r="I7516" s="18" t="s">
        <v>17698</v>
      </c>
      <c r="U7516" s="170" t="s">
        <v>17799</v>
      </c>
      <c r="V7516" s="18" t="s">
        <v>3343</v>
      </c>
      <c r="W7516" t="str">
        <f t="shared" si="117"/>
        <v>INSERT INTO MST_D007_COMMON_D (ID,MST_D006_ID,QF_CODE,D_NO,VALUE01,VALUE02,VALUE03,VALUE04,VALUE05,DELETE_FLAG,UPDATE_FLAG,VALUE_TEXT1) VALUES('17f3c08e-2cdd-4a00-c88c-bdd0267a3b5e','d189a123-bd57-e253-54fb-ed1dce7fd63c','PP027','007515','3','332','','JPH10126','','N','0','');</v>
      </c>
    </row>
    <row r="7517" spans="1:23">
      <c r="A7517" t="s">
        <v>17800</v>
      </c>
      <c r="B7517" t="s">
        <v>3342</v>
      </c>
      <c r="C7517" s="18" t="s">
        <v>3343</v>
      </c>
      <c r="D7517" s="18" t="s">
        <v>3344</v>
      </c>
      <c r="E7517" s="18"/>
      <c r="F7517" s="18">
        <v>1</v>
      </c>
      <c r="G7517" s="18">
        <v>131</v>
      </c>
      <c r="H7517" s="18">
        <v>13101</v>
      </c>
      <c r="I7517" s="18" t="s">
        <v>17801</v>
      </c>
      <c r="U7517" s="170" t="s">
        <v>17802</v>
      </c>
      <c r="V7517" s="18" t="s">
        <v>3343</v>
      </c>
      <c r="W7517" t="str">
        <f t="shared" si="117"/>
        <v>INSERT INTO MST_D007_COMMON_D (ID,MST_D006_ID,QF_CODE,D_NO,VALUE01,VALUE02,VALUE03,VALUE04,VALUE05,DELETE_FLAG,UPDATE_FLAG,VALUE_TEXT1) VALUES('8f1e7ee7-aee9-c726-eaa4-dcdf2c360f06','d189a123-bd57-e253-54fb-ed1dce7fd63c','PP027','007516','1','131','13101','JPH10127','','N','0','');</v>
      </c>
    </row>
    <row r="7518" spans="1:23">
      <c r="A7518" t="s">
        <v>17803</v>
      </c>
      <c r="B7518" t="s">
        <v>3342</v>
      </c>
      <c r="C7518" s="18" t="s">
        <v>3343</v>
      </c>
      <c r="D7518" s="18" t="s">
        <v>3344</v>
      </c>
      <c r="E7518" s="18"/>
      <c r="F7518" s="18">
        <v>1</v>
      </c>
      <c r="G7518" s="18">
        <v>131</v>
      </c>
      <c r="H7518" s="18">
        <v>13102</v>
      </c>
      <c r="I7518" s="18" t="s">
        <v>17801</v>
      </c>
      <c r="U7518" s="170" t="s">
        <v>17804</v>
      </c>
      <c r="V7518" s="18" t="s">
        <v>3343</v>
      </c>
      <c r="W7518" t="str">
        <f t="shared" si="117"/>
        <v>INSERT INTO MST_D007_COMMON_D (ID,MST_D006_ID,QF_CODE,D_NO,VALUE01,VALUE02,VALUE03,VALUE04,VALUE05,DELETE_FLAG,UPDATE_FLAG,VALUE_TEXT1) VALUES('83304ffd-2f74-6e05-7f39-0d360a26a79e','d189a123-bd57-e253-54fb-ed1dce7fd63c','PP027','007517','1','131','13102','JPH10127','','N','0','');</v>
      </c>
    </row>
    <row r="7519" spans="1:23">
      <c r="A7519" t="s">
        <v>17805</v>
      </c>
      <c r="B7519" t="s">
        <v>3342</v>
      </c>
      <c r="C7519" s="18" t="s">
        <v>3343</v>
      </c>
      <c r="D7519" s="18" t="s">
        <v>3344</v>
      </c>
      <c r="E7519" s="18"/>
      <c r="F7519" s="18">
        <v>1</v>
      </c>
      <c r="G7519" s="18">
        <v>131</v>
      </c>
      <c r="H7519" s="18">
        <v>13103</v>
      </c>
      <c r="I7519" s="18" t="s">
        <v>17801</v>
      </c>
      <c r="U7519" s="170" t="s">
        <v>17806</v>
      </c>
      <c r="V7519" s="18" t="s">
        <v>3343</v>
      </c>
      <c r="W7519" t="str">
        <f t="shared" si="117"/>
        <v>INSERT INTO MST_D007_COMMON_D (ID,MST_D006_ID,QF_CODE,D_NO,VALUE01,VALUE02,VALUE03,VALUE04,VALUE05,DELETE_FLAG,UPDATE_FLAG,VALUE_TEXT1) VALUES('33aceee2-a190-f56b-1d2e-c40cea1f87f3','d189a123-bd57-e253-54fb-ed1dce7fd63c','PP027','007518','1','131','13103','JPH10127','','N','0','');</v>
      </c>
    </row>
    <row r="7520" spans="1:23">
      <c r="A7520" t="s">
        <v>17807</v>
      </c>
      <c r="B7520" t="s">
        <v>3342</v>
      </c>
      <c r="C7520" s="18" t="s">
        <v>3343</v>
      </c>
      <c r="D7520" s="18" t="s">
        <v>3344</v>
      </c>
      <c r="E7520" s="18"/>
      <c r="F7520" s="18">
        <v>1</v>
      </c>
      <c r="G7520" s="18">
        <v>131</v>
      </c>
      <c r="H7520" s="18">
        <v>13104</v>
      </c>
      <c r="I7520" s="18" t="s">
        <v>17801</v>
      </c>
      <c r="U7520" s="170" t="s">
        <v>17808</v>
      </c>
      <c r="V7520" s="18" t="s">
        <v>3343</v>
      </c>
      <c r="W7520" t="str">
        <f t="shared" si="117"/>
        <v>INSERT INTO MST_D007_COMMON_D (ID,MST_D006_ID,QF_CODE,D_NO,VALUE01,VALUE02,VALUE03,VALUE04,VALUE05,DELETE_FLAG,UPDATE_FLAG,VALUE_TEXT1) VALUES('1ebf57d0-ff2c-1bd3-2b70-35150cca4f36','d189a123-bd57-e253-54fb-ed1dce7fd63c','PP027','007519','1','131','13104','JPH10127','','N','0','');</v>
      </c>
    </row>
    <row r="7521" spans="1:23">
      <c r="A7521" t="s">
        <v>17809</v>
      </c>
      <c r="B7521" t="s">
        <v>3342</v>
      </c>
      <c r="C7521" s="18" t="s">
        <v>3343</v>
      </c>
      <c r="D7521" s="18" t="s">
        <v>3344</v>
      </c>
      <c r="E7521" s="18"/>
      <c r="F7521" s="18">
        <v>1</v>
      </c>
      <c r="G7521" s="18">
        <v>131</v>
      </c>
      <c r="H7521" s="18">
        <v>13105</v>
      </c>
      <c r="I7521" s="18" t="s">
        <v>17801</v>
      </c>
      <c r="U7521" s="170" t="s">
        <v>17810</v>
      </c>
      <c r="V7521" s="18" t="s">
        <v>3343</v>
      </c>
      <c r="W7521" t="str">
        <f t="shared" si="117"/>
        <v>INSERT INTO MST_D007_COMMON_D (ID,MST_D006_ID,QF_CODE,D_NO,VALUE01,VALUE02,VALUE03,VALUE04,VALUE05,DELETE_FLAG,UPDATE_FLAG,VALUE_TEXT1) VALUES('fcbbc271-3c0c-c90c-4416-d07b90c6f143','d189a123-bd57-e253-54fb-ed1dce7fd63c','PP027','007520','1','131','13105','JPH10127','','N','0','');</v>
      </c>
    </row>
    <row r="7522" spans="1:23">
      <c r="A7522" t="s">
        <v>17811</v>
      </c>
      <c r="B7522" t="s">
        <v>3342</v>
      </c>
      <c r="C7522" s="18" t="s">
        <v>3343</v>
      </c>
      <c r="D7522" s="18" t="s">
        <v>3344</v>
      </c>
      <c r="E7522" s="18"/>
      <c r="F7522" s="18">
        <v>1</v>
      </c>
      <c r="G7522" s="18">
        <v>131</v>
      </c>
      <c r="H7522" s="18">
        <v>13106</v>
      </c>
      <c r="I7522" s="18" t="s">
        <v>17801</v>
      </c>
      <c r="U7522" s="170" t="s">
        <v>17812</v>
      </c>
      <c r="V7522" s="18" t="s">
        <v>3343</v>
      </c>
      <c r="W7522" t="str">
        <f t="shared" si="117"/>
        <v>INSERT INTO MST_D007_COMMON_D (ID,MST_D006_ID,QF_CODE,D_NO,VALUE01,VALUE02,VALUE03,VALUE04,VALUE05,DELETE_FLAG,UPDATE_FLAG,VALUE_TEXT1) VALUES('e4be6aa3-a7ed-2193-22ac-eaafc94d8e8a','d189a123-bd57-e253-54fb-ed1dce7fd63c','PP027','007521','1','131','13106','JPH10127','','N','0','');</v>
      </c>
    </row>
    <row r="7523" spans="1:23">
      <c r="A7523" t="s">
        <v>17813</v>
      </c>
      <c r="B7523" t="s">
        <v>3342</v>
      </c>
      <c r="C7523" s="18" t="s">
        <v>3343</v>
      </c>
      <c r="D7523" s="18" t="s">
        <v>3344</v>
      </c>
      <c r="E7523" s="18"/>
      <c r="F7523" s="18">
        <v>1</v>
      </c>
      <c r="G7523" s="18">
        <v>131</v>
      </c>
      <c r="H7523" s="18">
        <v>13107</v>
      </c>
      <c r="I7523" s="18" t="s">
        <v>17801</v>
      </c>
      <c r="U7523" s="170" t="s">
        <v>17814</v>
      </c>
      <c r="V7523" s="18" t="s">
        <v>3343</v>
      </c>
      <c r="W7523" t="str">
        <f t="shared" si="117"/>
        <v>INSERT INTO MST_D007_COMMON_D (ID,MST_D006_ID,QF_CODE,D_NO,VALUE01,VALUE02,VALUE03,VALUE04,VALUE05,DELETE_FLAG,UPDATE_FLAG,VALUE_TEXT1) VALUES('e59b6512-66fe-4ac1-bfcd-f1a3cdb78f9a','d189a123-bd57-e253-54fb-ed1dce7fd63c','PP027','007522','1','131','13107','JPH10127','','N','0','');</v>
      </c>
    </row>
    <row r="7524" spans="1:23">
      <c r="A7524" t="s">
        <v>17815</v>
      </c>
      <c r="B7524" t="s">
        <v>3342</v>
      </c>
      <c r="C7524" s="18" t="s">
        <v>3343</v>
      </c>
      <c r="D7524" s="18" t="s">
        <v>3344</v>
      </c>
      <c r="E7524" s="18"/>
      <c r="F7524" s="18">
        <v>1</v>
      </c>
      <c r="G7524" s="18">
        <v>131</v>
      </c>
      <c r="H7524" s="18">
        <v>13108</v>
      </c>
      <c r="I7524" s="18" t="s">
        <v>17801</v>
      </c>
      <c r="U7524" s="170" t="s">
        <v>17816</v>
      </c>
      <c r="V7524" s="18" t="s">
        <v>3343</v>
      </c>
      <c r="W7524" t="str">
        <f t="shared" si="117"/>
        <v>INSERT INTO MST_D007_COMMON_D (ID,MST_D006_ID,QF_CODE,D_NO,VALUE01,VALUE02,VALUE03,VALUE04,VALUE05,DELETE_FLAG,UPDATE_FLAG,VALUE_TEXT1) VALUES('cb06c1a8-2acb-c02b-96ce-981c7a2fca9c','d189a123-bd57-e253-54fb-ed1dce7fd63c','PP027','007523','1','131','13108','JPH10127','','N','0','');</v>
      </c>
    </row>
    <row r="7525" spans="1:23">
      <c r="A7525" t="s">
        <v>17817</v>
      </c>
      <c r="B7525" t="s">
        <v>3342</v>
      </c>
      <c r="C7525" s="18" t="s">
        <v>3343</v>
      </c>
      <c r="D7525" s="18" t="s">
        <v>3344</v>
      </c>
      <c r="E7525" s="18"/>
      <c r="F7525" s="18">
        <v>1</v>
      </c>
      <c r="G7525" s="18">
        <v>131</v>
      </c>
      <c r="H7525" s="18">
        <v>13109</v>
      </c>
      <c r="I7525" s="18" t="s">
        <v>17801</v>
      </c>
      <c r="U7525" s="170" t="s">
        <v>17818</v>
      </c>
      <c r="V7525" s="18" t="s">
        <v>3343</v>
      </c>
      <c r="W7525" t="str">
        <f t="shared" si="117"/>
        <v>INSERT INTO MST_D007_COMMON_D (ID,MST_D006_ID,QF_CODE,D_NO,VALUE01,VALUE02,VALUE03,VALUE04,VALUE05,DELETE_FLAG,UPDATE_FLAG,VALUE_TEXT1) VALUES('4334b958-beb0-fafc-8541-9cae33db2f7d','d189a123-bd57-e253-54fb-ed1dce7fd63c','PP027','007524','1','131','13109','JPH10127','','N','0','');</v>
      </c>
    </row>
    <row r="7526" spans="1:23">
      <c r="A7526" t="s">
        <v>17819</v>
      </c>
      <c r="B7526" t="s">
        <v>3342</v>
      </c>
      <c r="C7526" s="18" t="s">
        <v>3343</v>
      </c>
      <c r="D7526" s="18" t="s">
        <v>3344</v>
      </c>
      <c r="E7526" s="18"/>
      <c r="F7526" s="18">
        <v>1</v>
      </c>
      <c r="G7526" s="18">
        <v>131</v>
      </c>
      <c r="H7526" s="18">
        <v>13110</v>
      </c>
      <c r="I7526" s="18" t="s">
        <v>17801</v>
      </c>
      <c r="U7526" s="170" t="s">
        <v>17820</v>
      </c>
      <c r="V7526" s="18" t="s">
        <v>3343</v>
      </c>
      <c r="W7526" t="str">
        <f t="shared" si="117"/>
        <v>INSERT INTO MST_D007_COMMON_D (ID,MST_D006_ID,QF_CODE,D_NO,VALUE01,VALUE02,VALUE03,VALUE04,VALUE05,DELETE_FLAG,UPDATE_FLAG,VALUE_TEXT1) VALUES('00dcb15a-ed92-7107-613b-0697aec778f8','d189a123-bd57-e253-54fb-ed1dce7fd63c','PP027','007525','1','131','13110','JPH10127','','N','0','');</v>
      </c>
    </row>
    <row r="7527" spans="1:23">
      <c r="A7527" t="s">
        <v>17821</v>
      </c>
      <c r="B7527" t="s">
        <v>3342</v>
      </c>
      <c r="C7527" s="18" t="s">
        <v>3343</v>
      </c>
      <c r="D7527" s="18" t="s">
        <v>3344</v>
      </c>
      <c r="E7527" s="18"/>
      <c r="F7527" s="18">
        <v>1</v>
      </c>
      <c r="G7527" s="18">
        <v>131</v>
      </c>
      <c r="H7527" s="18">
        <v>13111</v>
      </c>
      <c r="I7527" s="18" t="s">
        <v>17801</v>
      </c>
      <c r="U7527" s="170" t="s">
        <v>17822</v>
      </c>
      <c r="V7527" s="18" t="s">
        <v>3343</v>
      </c>
      <c r="W7527" t="str">
        <f t="shared" si="117"/>
        <v>INSERT INTO MST_D007_COMMON_D (ID,MST_D006_ID,QF_CODE,D_NO,VALUE01,VALUE02,VALUE03,VALUE04,VALUE05,DELETE_FLAG,UPDATE_FLAG,VALUE_TEXT1) VALUES('d623b5e0-aba3-73eb-1a8f-e44a1a6f7e0e','d189a123-bd57-e253-54fb-ed1dce7fd63c','PP027','007526','1','131','13111','JPH10127','','N','0','');</v>
      </c>
    </row>
    <row r="7528" spans="1:23">
      <c r="A7528" t="s">
        <v>17823</v>
      </c>
      <c r="B7528" t="s">
        <v>3342</v>
      </c>
      <c r="C7528" s="18" t="s">
        <v>3343</v>
      </c>
      <c r="D7528" s="18" t="s">
        <v>3344</v>
      </c>
      <c r="E7528" s="18"/>
      <c r="F7528" s="18">
        <v>1</v>
      </c>
      <c r="G7528" s="18">
        <v>132</v>
      </c>
      <c r="H7528" s="18">
        <v>13201</v>
      </c>
      <c r="I7528" s="18" t="s">
        <v>17801</v>
      </c>
      <c r="U7528" s="170" t="s">
        <v>17824</v>
      </c>
      <c r="V7528" s="18" t="s">
        <v>3343</v>
      </c>
      <c r="W7528" t="str">
        <f t="shared" si="117"/>
        <v>INSERT INTO MST_D007_COMMON_D (ID,MST_D006_ID,QF_CODE,D_NO,VALUE01,VALUE02,VALUE03,VALUE04,VALUE05,DELETE_FLAG,UPDATE_FLAG,VALUE_TEXT1) VALUES('b643425b-09fd-52eb-c32e-3298acf58de7','d189a123-bd57-e253-54fb-ed1dce7fd63c','PP027','007527','1','132','13201','JPH10127','','N','0','');</v>
      </c>
    </row>
    <row r="7529" spans="1:23">
      <c r="A7529" t="s">
        <v>17825</v>
      </c>
      <c r="B7529" t="s">
        <v>3342</v>
      </c>
      <c r="C7529" s="18" t="s">
        <v>3343</v>
      </c>
      <c r="D7529" s="18" t="s">
        <v>3344</v>
      </c>
      <c r="E7529" s="18"/>
      <c r="F7529" s="18">
        <v>1</v>
      </c>
      <c r="G7529" s="18">
        <v>132</v>
      </c>
      <c r="H7529" s="18">
        <v>13202</v>
      </c>
      <c r="I7529" s="18" t="s">
        <v>17801</v>
      </c>
      <c r="U7529" s="170" t="s">
        <v>17826</v>
      </c>
      <c r="V7529" s="18" t="s">
        <v>3343</v>
      </c>
      <c r="W7529" t="str">
        <f t="shared" si="117"/>
        <v>INSERT INTO MST_D007_COMMON_D (ID,MST_D006_ID,QF_CODE,D_NO,VALUE01,VALUE02,VALUE03,VALUE04,VALUE05,DELETE_FLAG,UPDATE_FLAG,VALUE_TEXT1) VALUES('bfcc8e89-e961-fef8-caf5-c5039b76bc1b','d189a123-bd57-e253-54fb-ed1dce7fd63c','PP027','007528','1','132','13202','JPH10127','','N','0','');</v>
      </c>
    </row>
    <row r="7530" spans="1:23">
      <c r="A7530" t="s">
        <v>17827</v>
      </c>
      <c r="B7530" t="s">
        <v>3342</v>
      </c>
      <c r="C7530" s="18" t="s">
        <v>3343</v>
      </c>
      <c r="D7530" s="18" t="s">
        <v>3344</v>
      </c>
      <c r="E7530" s="18"/>
      <c r="F7530" s="18">
        <v>1</v>
      </c>
      <c r="G7530" s="18">
        <v>132</v>
      </c>
      <c r="H7530" s="18">
        <v>13203</v>
      </c>
      <c r="I7530" s="18" t="s">
        <v>17801</v>
      </c>
      <c r="U7530" s="170" t="s">
        <v>17828</v>
      </c>
      <c r="V7530" s="18" t="s">
        <v>3343</v>
      </c>
      <c r="W7530" t="str">
        <f t="shared" si="117"/>
        <v>INSERT INTO MST_D007_COMMON_D (ID,MST_D006_ID,QF_CODE,D_NO,VALUE01,VALUE02,VALUE03,VALUE04,VALUE05,DELETE_FLAG,UPDATE_FLAG,VALUE_TEXT1) VALUES('0d30a0e3-d87a-b77e-a7cd-fcda85fa0caf','d189a123-bd57-e253-54fb-ed1dce7fd63c','PP027','007529','1','132','13203','JPH10127','','N','0','');</v>
      </c>
    </row>
    <row r="7531" spans="1:23">
      <c r="A7531" t="s">
        <v>17829</v>
      </c>
      <c r="B7531" t="s">
        <v>3342</v>
      </c>
      <c r="C7531" s="18" t="s">
        <v>3343</v>
      </c>
      <c r="D7531" s="18" t="s">
        <v>3344</v>
      </c>
      <c r="E7531" s="18"/>
      <c r="F7531" s="18">
        <v>1</v>
      </c>
      <c r="G7531" s="18">
        <v>132</v>
      </c>
      <c r="H7531" s="18">
        <v>13204</v>
      </c>
      <c r="I7531" s="18" t="s">
        <v>17801</v>
      </c>
      <c r="U7531" s="170" t="s">
        <v>17830</v>
      </c>
      <c r="V7531" s="18" t="s">
        <v>3343</v>
      </c>
      <c r="W7531" t="str">
        <f t="shared" si="117"/>
        <v>INSERT INTO MST_D007_COMMON_D (ID,MST_D006_ID,QF_CODE,D_NO,VALUE01,VALUE02,VALUE03,VALUE04,VALUE05,DELETE_FLAG,UPDATE_FLAG,VALUE_TEXT1) VALUES('b30cfc31-cd8e-d76e-ede6-a55fe3f2bd57','d189a123-bd57-e253-54fb-ed1dce7fd63c','PP027','007530','1','132','13204','JPH10127','','N','0','');</v>
      </c>
    </row>
    <row r="7532" spans="1:23">
      <c r="A7532" t="s">
        <v>17831</v>
      </c>
      <c r="B7532" t="s">
        <v>3342</v>
      </c>
      <c r="C7532" s="18" t="s">
        <v>3343</v>
      </c>
      <c r="D7532" s="18" t="s">
        <v>3344</v>
      </c>
      <c r="E7532" s="18"/>
      <c r="F7532" s="18">
        <v>1</v>
      </c>
      <c r="G7532" s="18">
        <v>132</v>
      </c>
      <c r="H7532" s="18">
        <v>13205</v>
      </c>
      <c r="I7532" s="18" t="s">
        <v>17801</v>
      </c>
      <c r="U7532" s="170" t="s">
        <v>17832</v>
      </c>
      <c r="V7532" s="18" t="s">
        <v>3343</v>
      </c>
      <c r="W7532" t="str">
        <f t="shared" si="117"/>
        <v>INSERT INTO MST_D007_COMMON_D (ID,MST_D006_ID,QF_CODE,D_NO,VALUE01,VALUE02,VALUE03,VALUE04,VALUE05,DELETE_FLAG,UPDATE_FLAG,VALUE_TEXT1) VALUES('6bd159fa-073b-bc8f-1d3e-eb33caac0415','d189a123-bd57-e253-54fb-ed1dce7fd63c','PP027','007531','1','132','13205','JPH10127','','N','0','');</v>
      </c>
    </row>
    <row r="7533" spans="1:23">
      <c r="A7533" t="s">
        <v>17833</v>
      </c>
      <c r="B7533" t="s">
        <v>3342</v>
      </c>
      <c r="C7533" s="18" t="s">
        <v>3343</v>
      </c>
      <c r="D7533" s="18" t="s">
        <v>3344</v>
      </c>
      <c r="E7533" s="18"/>
      <c r="F7533" s="18">
        <v>1</v>
      </c>
      <c r="G7533" s="18">
        <v>132</v>
      </c>
      <c r="H7533" s="18">
        <v>13206</v>
      </c>
      <c r="I7533" s="18" t="s">
        <v>17801</v>
      </c>
      <c r="U7533" s="170" t="s">
        <v>17834</v>
      </c>
      <c r="V7533" s="18" t="s">
        <v>3343</v>
      </c>
      <c r="W7533" t="str">
        <f t="shared" si="117"/>
        <v>INSERT INTO MST_D007_COMMON_D (ID,MST_D006_ID,QF_CODE,D_NO,VALUE01,VALUE02,VALUE03,VALUE04,VALUE05,DELETE_FLAG,UPDATE_FLAG,VALUE_TEXT1) VALUES('bb9cb9d5-d5bc-8c51-fbfb-087f0fd4d37f','d189a123-bd57-e253-54fb-ed1dce7fd63c','PP027','007532','1','132','13206','JPH10127','','N','0','');</v>
      </c>
    </row>
    <row r="7534" spans="1:23">
      <c r="A7534" t="s">
        <v>17835</v>
      </c>
      <c r="B7534" t="s">
        <v>3342</v>
      </c>
      <c r="C7534" s="18" t="s">
        <v>3343</v>
      </c>
      <c r="D7534" s="18" t="s">
        <v>3344</v>
      </c>
      <c r="E7534" s="18"/>
      <c r="F7534" s="18">
        <v>1</v>
      </c>
      <c r="G7534" s="18">
        <v>132</v>
      </c>
      <c r="H7534" s="18">
        <v>13207</v>
      </c>
      <c r="I7534" s="18" t="s">
        <v>17801</v>
      </c>
      <c r="U7534" s="170" t="s">
        <v>17836</v>
      </c>
      <c r="V7534" s="18" t="s">
        <v>3343</v>
      </c>
      <c r="W7534" t="str">
        <f t="shared" si="117"/>
        <v>INSERT INTO MST_D007_COMMON_D (ID,MST_D006_ID,QF_CODE,D_NO,VALUE01,VALUE02,VALUE03,VALUE04,VALUE05,DELETE_FLAG,UPDATE_FLAG,VALUE_TEXT1) VALUES('d2caefc1-1ca4-5e94-b3ca-6cce4ef5cdbc','d189a123-bd57-e253-54fb-ed1dce7fd63c','PP027','007533','1','132','13207','JPH10127','','N','0','');</v>
      </c>
    </row>
    <row r="7535" spans="1:23">
      <c r="A7535" t="s">
        <v>17837</v>
      </c>
      <c r="B7535" t="s">
        <v>3342</v>
      </c>
      <c r="C7535" s="18" t="s">
        <v>3343</v>
      </c>
      <c r="D7535" s="18" t="s">
        <v>3344</v>
      </c>
      <c r="E7535" s="18"/>
      <c r="F7535" s="18">
        <v>1</v>
      </c>
      <c r="G7535" s="18">
        <v>132</v>
      </c>
      <c r="H7535" s="18">
        <v>13208</v>
      </c>
      <c r="I7535" s="18" t="s">
        <v>17801</v>
      </c>
      <c r="U7535" s="170" t="s">
        <v>17838</v>
      </c>
      <c r="V7535" s="18" t="s">
        <v>3343</v>
      </c>
      <c r="W7535" t="str">
        <f t="shared" si="117"/>
        <v>INSERT INTO MST_D007_COMMON_D (ID,MST_D006_ID,QF_CODE,D_NO,VALUE01,VALUE02,VALUE03,VALUE04,VALUE05,DELETE_FLAG,UPDATE_FLAG,VALUE_TEXT1) VALUES('e6ee28a0-dea5-1b1b-f47a-d1843f151f98','d189a123-bd57-e253-54fb-ed1dce7fd63c','PP027','007534','1','132','13208','JPH10127','','N','0','');</v>
      </c>
    </row>
    <row r="7536" spans="1:23">
      <c r="A7536" t="s">
        <v>17839</v>
      </c>
      <c r="B7536" t="s">
        <v>3342</v>
      </c>
      <c r="C7536" s="18" t="s">
        <v>3343</v>
      </c>
      <c r="D7536" s="18" t="s">
        <v>3344</v>
      </c>
      <c r="E7536" s="18"/>
      <c r="F7536" s="18">
        <v>1</v>
      </c>
      <c r="G7536" s="18">
        <v>132</v>
      </c>
      <c r="H7536" s="18">
        <v>13209</v>
      </c>
      <c r="I7536" s="18" t="s">
        <v>17801</v>
      </c>
      <c r="U7536" s="170" t="s">
        <v>17840</v>
      </c>
      <c r="V7536" s="18" t="s">
        <v>3343</v>
      </c>
      <c r="W7536" t="str">
        <f t="shared" si="117"/>
        <v>INSERT INTO MST_D007_COMMON_D (ID,MST_D006_ID,QF_CODE,D_NO,VALUE01,VALUE02,VALUE03,VALUE04,VALUE05,DELETE_FLAG,UPDATE_FLAG,VALUE_TEXT1) VALUES('6faf15a4-8bfe-469b-e4cf-c704cf4a8586','d189a123-bd57-e253-54fb-ed1dce7fd63c','PP027','007535','1','132','13209','JPH10127','','N','0','');</v>
      </c>
    </row>
    <row r="7537" spans="1:23">
      <c r="A7537" t="s">
        <v>17841</v>
      </c>
      <c r="B7537" t="s">
        <v>3342</v>
      </c>
      <c r="C7537" s="18" t="s">
        <v>3343</v>
      </c>
      <c r="D7537" s="18" t="s">
        <v>3344</v>
      </c>
      <c r="E7537" s="18"/>
      <c r="F7537" s="18">
        <v>1</v>
      </c>
      <c r="G7537" s="18">
        <v>132</v>
      </c>
      <c r="H7537" s="18">
        <v>13210</v>
      </c>
      <c r="I7537" s="18" t="s">
        <v>17801</v>
      </c>
      <c r="U7537" s="170" t="s">
        <v>17842</v>
      </c>
      <c r="V7537" s="18" t="s">
        <v>3343</v>
      </c>
      <c r="W7537" t="str">
        <f t="shared" si="117"/>
        <v>INSERT INTO MST_D007_COMMON_D (ID,MST_D006_ID,QF_CODE,D_NO,VALUE01,VALUE02,VALUE03,VALUE04,VALUE05,DELETE_FLAG,UPDATE_FLAG,VALUE_TEXT1) VALUES('bedee38d-f5a4-bc4b-ca6d-48eab6a048e2','d189a123-bd57-e253-54fb-ed1dce7fd63c','PP027','007536','1','132','13210','JPH10127','','N','0','');</v>
      </c>
    </row>
    <row r="7538" spans="1:23">
      <c r="A7538" t="s">
        <v>17843</v>
      </c>
      <c r="B7538" t="s">
        <v>3342</v>
      </c>
      <c r="C7538" s="18" t="s">
        <v>3343</v>
      </c>
      <c r="D7538" s="18" t="s">
        <v>3344</v>
      </c>
      <c r="E7538" s="18"/>
      <c r="F7538" s="18">
        <v>1</v>
      </c>
      <c r="G7538" s="18">
        <v>132</v>
      </c>
      <c r="H7538" s="18">
        <v>13211</v>
      </c>
      <c r="I7538" s="18" t="s">
        <v>17801</v>
      </c>
      <c r="U7538" s="170" t="s">
        <v>17844</v>
      </c>
      <c r="V7538" s="18" t="s">
        <v>3343</v>
      </c>
      <c r="W7538" t="str">
        <f t="shared" si="117"/>
        <v>INSERT INTO MST_D007_COMMON_D (ID,MST_D006_ID,QF_CODE,D_NO,VALUE01,VALUE02,VALUE03,VALUE04,VALUE05,DELETE_FLAG,UPDATE_FLAG,VALUE_TEXT1) VALUES('f4fab299-9bfa-439c-c380-ba4ce7e064b1','d189a123-bd57-e253-54fb-ed1dce7fd63c','PP027','007537','1','132','13211','JPH10127','','N','0','');</v>
      </c>
    </row>
    <row r="7539" spans="1:23">
      <c r="A7539" t="s">
        <v>17845</v>
      </c>
      <c r="B7539" t="s">
        <v>3342</v>
      </c>
      <c r="C7539" s="18" t="s">
        <v>3343</v>
      </c>
      <c r="D7539" s="18" t="s">
        <v>3344</v>
      </c>
      <c r="E7539" s="18"/>
      <c r="F7539" s="18">
        <v>1</v>
      </c>
      <c r="G7539" s="18">
        <v>133</v>
      </c>
      <c r="H7539" s="18">
        <v>13301</v>
      </c>
      <c r="I7539" s="18" t="s">
        <v>17801</v>
      </c>
      <c r="U7539" s="170" t="s">
        <v>17846</v>
      </c>
      <c r="V7539" s="18" t="s">
        <v>3343</v>
      </c>
      <c r="W7539" t="str">
        <f t="shared" si="117"/>
        <v>INSERT INTO MST_D007_COMMON_D (ID,MST_D006_ID,QF_CODE,D_NO,VALUE01,VALUE02,VALUE03,VALUE04,VALUE05,DELETE_FLAG,UPDATE_FLAG,VALUE_TEXT1) VALUES('eafa2756-98af-be98-7d5c-5203b02cbcf3','d189a123-bd57-e253-54fb-ed1dce7fd63c','PP027','007538','1','133','13301','JPH10127','','N','0','');</v>
      </c>
    </row>
    <row r="7540" spans="1:23">
      <c r="A7540" t="s">
        <v>17847</v>
      </c>
      <c r="B7540" t="s">
        <v>3342</v>
      </c>
      <c r="C7540" s="18" t="s">
        <v>3343</v>
      </c>
      <c r="D7540" s="18" t="s">
        <v>3344</v>
      </c>
      <c r="E7540" s="18"/>
      <c r="F7540" s="18">
        <v>1</v>
      </c>
      <c r="G7540" s="18">
        <v>133</v>
      </c>
      <c r="H7540" s="18">
        <v>13302</v>
      </c>
      <c r="I7540" s="18" t="s">
        <v>17801</v>
      </c>
      <c r="U7540" s="170" t="s">
        <v>17848</v>
      </c>
      <c r="V7540" s="18" t="s">
        <v>3343</v>
      </c>
      <c r="W7540" t="str">
        <f t="shared" si="117"/>
        <v>INSERT INTO MST_D007_COMMON_D (ID,MST_D006_ID,QF_CODE,D_NO,VALUE01,VALUE02,VALUE03,VALUE04,VALUE05,DELETE_FLAG,UPDATE_FLAG,VALUE_TEXT1) VALUES('cfa3ecfa-6fab-93f2-d924-97a8de06afa3','d189a123-bd57-e253-54fb-ed1dce7fd63c','PP027','007539','1','133','13302','JPH10127','','N','0','');</v>
      </c>
    </row>
    <row r="7541" spans="1:23">
      <c r="A7541" t="s">
        <v>17849</v>
      </c>
      <c r="B7541" t="s">
        <v>3342</v>
      </c>
      <c r="C7541" s="18" t="s">
        <v>3343</v>
      </c>
      <c r="D7541" s="18" t="s">
        <v>3344</v>
      </c>
      <c r="E7541" s="18"/>
      <c r="F7541" s="18">
        <v>1</v>
      </c>
      <c r="G7541" s="18">
        <v>133</v>
      </c>
      <c r="H7541" s="18">
        <v>13303</v>
      </c>
      <c r="I7541" s="18" t="s">
        <v>17801</v>
      </c>
      <c r="U7541" s="170" t="s">
        <v>17850</v>
      </c>
      <c r="V7541" s="18" t="s">
        <v>3343</v>
      </c>
      <c r="W7541" t="str">
        <f t="shared" si="117"/>
        <v>INSERT INTO MST_D007_COMMON_D (ID,MST_D006_ID,QF_CODE,D_NO,VALUE01,VALUE02,VALUE03,VALUE04,VALUE05,DELETE_FLAG,UPDATE_FLAG,VALUE_TEXT1) VALUES('1d1807dd-d853-7ac0-9ae5-3adafccfedf9','d189a123-bd57-e253-54fb-ed1dce7fd63c','PP027','007540','1','133','13303','JPH10127','','N','0','');</v>
      </c>
    </row>
    <row r="7542" spans="1:23">
      <c r="A7542" t="s">
        <v>17851</v>
      </c>
      <c r="B7542" t="s">
        <v>3342</v>
      </c>
      <c r="C7542" s="18" t="s">
        <v>3343</v>
      </c>
      <c r="D7542" s="18" t="s">
        <v>3344</v>
      </c>
      <c r="E7542" s="18"/>
      <c r="F7542" s="18">
        <v>1</v>
      </c>
      <c r="G7542" s="18">
        <v>133</v>
      </c>
      <c r="H7542" s="18">
        <v>13304</v>
      </c>
      <c r="I7542" s="18" t="s">
        <v>17801</v>
      </c>
      <c r="U7542" s="170" t="s">
        <v>17852</v>
      </c>
      <c r="V7542" s="18" t="s">
        <v>3343</v>
      </c>
      <c r="W7542" t="str">
        <f t="shared" si="117"/>
        <v>INSERT INTO MST_D007_COMMON_D (ID,MST_D006_ID,QF_CODE,D_NO,VALUE01,VALUE02,VALUE03,VALUE04,VALUE05,DELETE_FLAG,UPDATE_FLAG,VALUE_TEXT1) VALUES('fb5d6bc3-d4b0-ed1b-8933-edafe0c402ab','d189a123-bd57-e253-54fb-ed1dce7fd63c','PP027','007541','1','133','13304','JPH10127','','N','0','');</v>
      </c>
    </row>
    <row r="7543" spans="1:23">
      <c r="A7543" t="s">
        <v>17853</v>
      </c>
      <c r="B7543" t="s">
        <v>3342</v>
      </c>
      <c r="C7543" s="18" t="s">
        <v>3343</v>
      </c>
      <c r="D7543" s="18" t="s">
        <v>3344</v>
      </c>
      <c r="E7543" s="18"/>
      <c r="F7543" s="18">
        <v>1</v>
      </c>
      <c r="G7543" s="18">
        <v>133</v>
      </c>
      <c r="H7543" s="18">
        <v>13305</v>
      </c>
      <c r="I7543" s="18" t="s">
        <v>17801</v>
      </c>
      <c r="U7543" s="170" t="s">
        <v>17854</v>
      </c>
      <c r="V7543" s="18" t="s">
        <v>3343</v>
      </c>
      <c r="W7543" t="str">
        <f t="shared" si="117"/>
        <v>INSERT INTO MST_D007_COMMON_D (ID,MST_D006_ID,QF_CODE,D_NO,VALUE01,VALUE02,VALUE03,VALUE04,VALUE05,DELETE_FLAG,UPDATE_FLAG,VALUE_TEXT1) VALUES('92280937-c03f-fbfc-0876-dca5c2ffb9fe','d189a123-bd57-e253-54fb-ed1dce7fd63c','PP027','007542','1','133','13305','JPH10127','','N','0','');</v>
      </c>
    </row>
    <row r="7544" spans="1:23">
      <c r="A7544" t="s">
        <v>17855</v>
      </c>
      <c r="B7544" t="s">
        <v>3342</v>
      </c>
      <c r="C7544" s="18" t="s">
        <v>3343</v>
      </c>
      <c r="D7544" s="18" t="s">
        <v>3344</v>
      </c>
      <c r="E7544" s="18"/>
      <c r="F7544" s="18">
        <v>1</v>
      </c>
      <c r="G7544" s="18">
        <v>133</v>
      </c>
      <c r="H7544" s="18">
        <v>13306</v>
      </c>
      <c r="I7544" s="18" t="s">
        <v>17801</v>
      </c>
      <c r="U7544" s="170" t="s">
        <v>17856</v>
      </c>
      <c r="V7544" s="18" t="s">
        <v>3343</v>
      </c>
      <c r="W7544" t="str">
        <f t="shared" si="117"/>
        <v>INSERT INTO MST_D007_COMMON_D (ID,MST_D006_ID,QF_CODE,D_NO,VALUE01,VALUE02,VALUE03,VALUE04,VALUE05,DELETE_FLAG,UPDATE_FLAG,VALUE_TEXT1) VALUES('b262ae4e-8146-1aa8-5bfc-5aeaaa52422a','d189a123-bd57-e253-54fb-ed1dce7fd63c','PP027','007543','1','133','13306','JPH10127','','N','0','');</v>
      </c>
    </row>
    <row r="7545" spans="1:23">
      <c r="A7545" t="s">
        <v>17857</v>
      </c>
      <c r="B7545" t="s">
        <v>3342</v>
      </c>
      <c r="C7545" s="18" t="s">
        <v>3343</v>
      </c>
      <c r="D7545" s="18" t="s">
        <v>3344</v>
      </c>
      <c r="E7545" s="18"/>
      <c r="F7545" s="18">
        <v>1</v>
      </c>
      <c r="G7545" s="18">
        <v>133</v>
      </c>
      <c r="H7545" s="18">
        <v>13307</v>
      </c>
      <c r="I7545" s="18" t="s">
        <v>17801</v>
      </c>
      <c r="U7545" s="170" t="s">
        <v>17858</v>
      </c>
      <c r="V7545" s="18" t="s">
        <v>3343</v>
      </c>
      <c r="W7545" t="str">
        <f t="shared" si="117"/>
        <v>INSERT INTO MST_D007_COMMON_D (ID,MST_D006_ID,QF_CODE,D_NO,VALUE01,VALUE02,VALUE03,VALUE04,VALUE05,DELETE_FLAG,UPDATE_FLAG,VALUE_TEXT1) VALUES('0a23b3be-fb99-dcf1-a1d7-9d8bce61c601','d189a123-bd57-e253-54fb-ed1dce7fd63c','PP027','007544','1','133','13307','JPH10127','','N','0','');</v>
      </c>
    </row>
    <row r="7546" spans="1:23">
      <c r="A7546" t="s">
        <v>17859</v>
      </c>
      <c r="B7546" t="s">
        <v>3342</v>
      </c>
      <c r="C7546" s="18" t="s">
        <v>3343</v>
      </c>
      <c r="D7546" s="18" t="s">
        <v>3344</v>
      </c>
      <c r="E7546" s="18"/>
      <c r="F7546" s="18">
        <v>1</v>
      </c>
      <c r="G7546" s="18">
        <v>133</v>
      </c>
      <c r="H7546" s="18">
        <v>13308</v>
      </c>
      <c r="I7546" s="18" t="s">
        <v>17801</v>
      </c>
      <c r="U7546" s="170" t="s">
        <v>17860</v>
      </c>
      <c r="V7546" s="18" t="s">
        <v>3343</v>
      </c>
      <c r="W7546" t="str">
        <f t="shared" si="117"/>
        <v>INSERT INTO MST_D007_COMMON_D (ID,MST_D006_ID,QF_CODE,D_NO,VALUE01,VALUE02,VALUE03,VALUE04,VALUE05,DELETE_FLAG,UPDATE_FLAG,VALUE_TEXT1) VALUES('b4e5c81a-8f4d-c947-cbe4-c0a85def5fc6','d189a123-bd57-e253-54fb-ed1dce7fd63c','PP027','007545','1','133','13308','JPH10127','','N','0','');</v>
      </c>
    </row>
    <row r="7547" spans="1:23">
      <c r="A7547" t="s">
        <v>17861</v>
      </c>
      <c r="B7547" t="s">
        <v>3342</v>
      </c>
      <c r="C7547" s="18" t="s">
        <v>3343</v>
      </c>
      <c r="D7547" s="18" t="s">
        <v>3344</v>
      </c>
      <c r="E7547" s="18"/>
      <c r="F7547" s="18">
        <v>1</v>
      </c>
      <c r="G7547" s="18">
        <v>133</v>
      </c>
      <c r="H7547" s="18">
        <v>13309</v>
      </c>
      <c r="I7547" s="18" t="s">
        <v>17801</v>
      </c>
      <c r="U7547" s="170" t="s">
        <v>17862</v>
      </c>
      <c r="V7547" s="18" t="s">
        <v>3343</v>
      </c>
      <c r="W7547" t="str">
        <f t="shared" si="117"/>
        <v>INSERT INTO MST_D007_COMMON_D (ID,MST_D006_ID,QF_CODE,D_NO,VALUE01,VALUE02,VALUE03,VALUE04,VALUE05,DELETE_FLAG,UPDATE_FLAG,VALUE_TEXT1) VALUES('0b1b15ef-8755-ced3-ee4c-2fa6fc4898dc','d189a123-bd57-e253-54fb-ed1dce7fd63c','PP027','007546','1','133','13309','JPH10127','','N','0','');</v>
      </c>
    </row>
    <row r="7548" spans="1:23">
      <c r="A7548" t="s">
        <v>17863</v>
      </c>
      <c r="B7548" t="s">
        <v>3342</v>
      </c>
      <c r="C7548" s="18" t="s">
        <v>3343</v>
      </c>
      <c r="D7548" s="18" t="s">
        <v>3344</v>
      </c>
      <c r="E7548" s="18"/>
      <c r="F7548" s="18">
        <v>1</v>
      </c>
      <c r="G7548" s="18">
        <v>133</v>
      </c>
      <c r="H7548" s="18">
        <v>13310</v>
      </c>
      <c r="I7548" s="18" t="s">
        <v>17801</v>
      </c>
      <c r="U7548" s="170" t="s">
        <v>17864</v>
      </c>
      <c r="V7548" s="18" t="s">
        <v>3343</v>
      </c>
      <c r="W7548" t="str">
        <f t="shared" si="117"/>
        <v>INSERT INTO MST_D007_COMMON_D (ID,MST_D006_ID,QF_CODE,D_NO,VALUE01,VALUE02,VALUE03,VALUE04,VALUE05,DELETE_FLAG,UPDATE_FLAG,VALUE_TEXT1) VALUES('ae1ea3be-0cd0-a6cb-0bff-d934feb48dc9','d189a123-bd57-e253-54fb-ed1dce7fd63c','PP027','007547','1','133','13310','JPH10127','','N','0','');</v>
      </c>
    </row>
    <row r="7549" spans="1:23">
      <c r="A7549" t="s">
        <v>17865</v>
      </c>
      <c r="B7549" t="s">
        <v>3342</v>
      </c>
      <c r="C7549" s="18" t="s">
        <v>3343</v>
      </c>
      <c r="D7549" s="18" t="s">
        <v>3344</v>
      </c>
      <c r="E7549" s="18"/>
      <c r="F7549" s="18">
        <v>1</v>
      </c>
      <c r="G7549" s="18">
        <v>133</v>
      </c>
      <c r="H7549" s="18">
        <v>13311</v>
      </c>
      <c r="I7549" s="18" t="s">
        <v>17801</v>
      </c>
      <c r="U7549" s="170" t="s">
        <v>17866</v>
      </c>
      <c r="V7549" s="18" t="s">
        <v>3343</v>
      </c>
      <c r="W7549" t="str">
        <f t="shared" si="117"/>
        <v>INSERT INTO MST_D007_COMMON_D (ID,MST_D006_ID,QF_CODE,D_NO,VALUE01,VALUE02,VALUE03,VALUE04,VALUE05,DELETE_FLAG,UPDATE_FLAG,VALUE_TEXT1) VALUES('16b1a978-4f40-ee10-4017-bfbdc7af3caf','d189a123-bd57-e253-54fb-ed1dce7fd63c','PP027','007548','1','133','13311','JPH10127','','N','0','');</v>
      </c>
    </row>
    <row r="7550" spans="1:23">
      <c r="A7550" t="s">
        <v>17867</v>
      </c>
      <c r="B7550" t="s">
        <v>3342</v>
      </c>
      <c r="C7550" s="18" t="s">
        <v>3343</v>
      </c>
      <c r="D7550" s="18" t="s">
        <v>3344</v>
      </c>
      <c r="E7550" s="18"/>
      <c r="F7550" s="18">
        <v>1</v>
      </c>
      <c r="G7550" s="18">
        <v>134</v>
      </c>
      <c r="H7550" s="18">
        <v>13401</v>
      </c>
      <c r="I7550" s="18" t="s">
        <v>17801</v>
      </c>
      <c r="U7550" s="170" t="s">
        <v>17868</v>
      </c>
      <c r="V7550" s="18" t="s">
        <v>3343</v>
      </c>
      <c r="W7550" t="str">
        <f t="shared" si="117"/>
        <v>INSERT INTO MST_D007_COMMON_D (ID,MST_D006_ID,QF_CODE,D_NO,VALUE01,VALUE02,VALUE03,VALUE04,VALUE05,DELETE_FLAG,UPDATE_FLAG,VALUE_TEXT1) VALUES('763f4d8c-92fe-0f80-d447-d472874dcbba','d189a123-bd57-e253-54fb-ed1dce7fd63c','PP027','007549','1','134','13401','JPH10127','','N','0','');</v>
      </c>
    </row>
    <row r="7551" spans="1:23">
      <c r="A7551" t="s">
        <v>17869</v>
      </c>
      <c r="B7551" t="s">
        <v>3342</v>
      </c>
      <c r="C7551" s="18" t="s">
        <v>3343</v>
      </c>
      <c r="D7551" s="18" t="s">
        <v>3344</v>
      </c>
      <c r="E7551" s="18"/>
      <c r="F7551" s="18">
        <v>1</v>
      </c>
      <c r="G7551" s="18">
        <v>134</v>
      </c>
      <c r="H7551" s="18">
        <v>13402</v>
      </c>
      <c r="I7551" s="18" t="s">
        <v>17801</v>
      </c>
      <c r="U7551" s="170" t="s">
        <v>17870</v>
      </c>
      <c r="V7551" s="18" t="s">
        <v>3343</v>
      </c>
      <c r="W7551" t="str">
        <f t="shared" si="117"/>
        <v>INSERT INTO MST_D007_COMMON_D (ID,MST_D006_ID,QF_CODE,D_NO,VALUE01,VALUE02,VALUE03,VALUE04,VALUE05,DELETE_FLAG,UPDATE_FLAG,VALUE_TEXT1) VALUES('adb1d8c7-9aa0-8c44-8e55-090ccf418fc7','d189a123-bd57-e253-54fb-ed1dce7fd63c','PP027','007550','1','134','13402','JPH10127','','N','0','');</v>
      </c>
    </row>
    <row r="7552" spans="1:23">
      <c r="A7552" t="s">
        <v>17871</v>
      </c>
      <c r="B7552" t="s">
        <v>3342</v>
      </c>
      <c r="C7552" s="18" t="s">
        <v>3343</v>
      </c>
      <c r="D7552" s="18" t="s">
        <v>3344</v>
      </c>
      <c r="E7552" s="18"/>
      <c r="F7552" s="18">
        <v>1</v>
      </c>
      <c r="G7552" s="18">
        <v>134</v>
      </c>
      <c r="H7552" s="18">
        <v>13403</v>
      </c>
      <c r="I7552" s="18" t="s">
        <v>17801</v>
      </c>
      <c r="U7552" s="170" t="s">
        <v>17872</v>
      </c>
      <c r="V7552" s="18" t="s">
        <v>3343</v>
      </c>
      <c r="W7552" t="str">
        <f t="shared" si="117"/>
        <v>INSERT INTO MST_D007_COMMON_D (ID,MST_D006_ID,QF_CODE,D_NO,VALUE01,VALUE02,VALUE03,VALUE04,VALUE05,DELETE_FLAG,UPDATE_FLAG,VALUE_TEXT1) VALUES('13e49fff-2318-ce0c-3b94-1becec9fe4a9','d189a123-bd57-e253-54fb-ed1dce7fd63c','PP027','007551','1','134','13403','JPH10127','','N','0','');</v>
      </c>
    </row>
    <row r="7553" spans="1:23">
      <c r="A7553" t="s">
        <v>17873</v>
      </c>
      <c r="B7553" t="s">
        <v>3342</v>
      </c>
      <c r="C7553" s="18" t="s">
        <v>3343</v>
      </c>
      <c r="D7553" s="18" t="s">
        <v>3344</v>
      </c>
      <c r="E7553" s="18"/>
      <c r="F7553" s="18">
        <v>1</v>
      </c>
      <c r="G7553" s="18">
        <v>134</v>
      </c>
      <c r="H7553" s="18">
        <v>13404</v>
      </c>
      <c r="I7553" s="18" t="s">
        <v>17801</v>
      </c>
      <c r="U7553" s="170" t="s">
        <v>17874</v>
      </c>
      <c r="V7553" s="18" t="s">
        <v>3343</v>
      </c>
      <c r="W7553" t="str">
        <f t="shared" si="117"/>
        <v>INSERT INTO MST_D007_COMMON_D (ID,MST_D006_ID,QF_CODE,D_NO,VALUE01,VALUE02,VALUE03,VALUE04,VALUE05,DELETE_FLAG,UPDATE_FLAG,VALUE_TEXT1) VALUES('ca2e6ce9-6b9f-19cc-f27f-ea5c38a0136d','d189a123-bd57-e253-54fb-ed1dce7fd63c','PP027','007552','1','134','13404','JPH10127','','N','0','');</v>
      </c>
    </row>
    <row r="7554" spans="1:23">
      <c r="A7554" t="s">
        <v>17875</v>
      </c>
      <c r="B7554" t="s">
        <v>3342</v>
      </c>
      <c r="C7554" s="18" t="s">
        <v>3343</v>
      </c>
      <c r="D7554" s="18" t="s">
        <v>3344</v>
      </c>
      <c r="E7554" s="18"/>
      <c r="F7554" s="18">
        <v>1</v>
      </c>
      <c r="G7554" s="18">
        <v>134</v>
      </c>
      <c r="H7554" s="18">
        <v>13405</v>
      </c>
      <c r="I7554" s="18" t="s">
        <v>17801</v>
      </c>
      <c r="U7554" s="170" t="s">
        <v>17876</v>
      </c>
      <c r="V7554" s="18" t="s">
        <v>3343</v>
      </c>
      <c r="W7554" t="str">
        <f t="shared" si="117"/>
        <v>INSERT INTO MST_D007_COMMON_D (ID,MST_D006_ID,QF_CODE,D_NO,VALUE01,VALUE02,VALUE03,VALUE04,VALUE05,DELETE_FLAG,UPDATE_FLAG,VALUE_TEXT1) VALUES('265acc50-0ccc-f09d-e46b-fd3a12f1ccb2','d189a123-bd57-e253-54fb-ed1dce7fd63c','PP027','007553','1','134','13405','JPH10127','','N','0','');</v>
      </c>
    </row>
    <row r="7555" spans="1:23">
      <c r="A7555" t="s">
        <v>17877</v>
      </c>
      <c r="B7555" t="s">
        <v>3342</v>
      </c>
      <c r="C7555" s="18" t="s">
        <v>3343</v>
      </c>
      <c r="D7555" s="18" t="s">
        <v>3344</v>
      </c>
      <c r="E7555" s="18"/>
      <c r="F7555" s="18">
        <v>1</v>
      </c>
      <c r="G7555" s="18">
        <v>134</v>
      </c>
      <c r="H7555" s="18">
        <v>13406</v>
      </c>
      <c r="I7555" s="18" t="s">
        <v>17801</v>
      </c>
      <c r="U7555" s="170" t="s">
        <v>17878</v>
      </c>
      <c r="V7555" s="18" t="s">
        <v>3343</v>
      </c>
      <c r="W7555" t="str">
        <f t="shared" ref="W7555:W7618" si="118">"  INSERT INTO MST_D007_COMMON_D (ID,MST_D006_ID,QF_CODE,D_NO,VALUE01,VALUE02,VALUE03,VALUE04,VALUE05,DELETE_FLAG,UPDATE_FLAG,VALUE_TEXT1) VALUES('"&amp;A7555&amp;"','"&amp;B7555&amp;"','"&amp;V7555&amp;"','"&amp;U7555&amp;"','"&amp;F7555&amp;"','"&amp;G7555&amp;"','"&amp;H7555&amp;"','"&amp;I7555&amp;"','"&amp;J7555&amp;"','N','0','"&amp;E7555&amp;"');"</f>
        <v>INSERT INTO MST_D007_COMMON_D (ID,MST_D006_ID,QF_CODE,D_NO,VALUE01,VALUE02,VALUE03,VALUE04,VALUE05,DELETE_FLAG,UPDATE_FLAG,VALUE_TEXT1) VALUES('b7c6f0f9-b1c0-c557-3d4f-2e8a1afa448a','d189a123-bd57-e253-54fb-ed1dce7fd63c','PP027','007554','1','134','13406','JPH10127','','N','0','');</v>
      </c>
    </row>
    <row r="7556" spans="1:23">
      <c r="A7556" t="s">
        <v>17879</v>
      </c>
      <c r="B7556" t="s">
        <v>3342</v>
      </c>
      <c r="C7556" s="18" t="s">
        <v>3343</v>
      </c>
      <c r="D7556" s="18" t="s">
        <v>3344</v>
      </c>
      <c r="E7556" s="18"/>
      <c r="F7556" s="18">
        <v>1</v>
      </c>
      <c r="G7556" s="18">
        <v>134</v>
      </c>
      <c r="H7556" s="18">
        <v>13407</v>
      </c>
      <c r="I7556" s="18" t="s">
        <v>17801</v>
      </c>
      <c r="U7556" s="170" t="s">
        <v>17880</v>
      </c>
      <c r="V7556" s="18" t="s">
        <v>3343</v>
      </c>
      <c r="W7556" t="str">
        <f t="shared" si="118"/>
        <v>INSERT INTO MST_D007_COMMON_D (ID,MST_D006_ID,QF_CODE,D_NO,VALUE01,VALUE02,VALUE03,VALUE04,VALUE05,DELETE_FLAG,UPDATE_FLAG,VALUE_TEXT1) VALUES('734ce070-36ca-cbb3-a0c8-861fb6aba67b','d189a123-bd57-e253-54fb-ed1dce7fd63c','PP027','007555','1','134','13407','JPH10127','','N','0','');</v>
      </c>
    </row>
    <row r="7557" spans="1:23">
      <c r="A7557" t="s">
        <v>17881</v>
      </c>
      <c r="B7557" t="s">
        <v>3342</v>
      </c>
      <c r="C7557" s="18" t="s">
        <v>3343</v>
      </c>
      <c r="D7557" s="18" t="s">
        <v>3344</v>
      </c>
      <c r="E7557" s="18"/>
      <c r="F7557" s="18">
        <v>1</v>
      </c>
      <c r="G7557" s="18">
        <v>134</v>
      </c>
      <c r="H7557" s="18">
        <v>13408</v>
      </c>
      <c r="I7557" s="18" t="s">
        <v>17801</v>
      </c>
      <c r="U7557" s="170" t="s">
        <v>17882</v>
      </c>
      <c r="V7557" s="18" t="s">
        <v>3343</v>
      </c>
      <c r="W7557" t="str">
        <f t="shared" si="118"/>
        <v>INSERT INTO MST_D007_COMMON_D (ID,MST_D006_ID,QF_CODE,D_NO,VALUE01,VALUE02,VALUE03,VALUE04,VALUE05,DELETE_FLAG,UPDATE_FLAG,VALUE_TEXT1) VALUES('ffbbd761-1461-76dc-e3a0-e5aeeb55ae50','d189a123-bd57-e253-54fb-ed1dce7fd63c','PP027','007556','1','134','13408','JPH10127','','N','0','');</v>
      </c>
    </row>
    <row r="7558" spans="1:23">
      <c r="A7558" t="s">
        <v>17883</v>
      </c>
      <c r="B7558" t="s">
        <v>3342</v>
      </c>
      <c r="C7558" s="18" t="s">
        <v>3343</v>
      </c>
      <c r="D7558" s="18" t="s">
        <v>3344</v>
      </c>
      <c r="E7558" s="18"/>
      <c r="F7558" s="18">
        <v>1</v>
      </c>
      <c r="G7558" s="18">
        <v>134</v>
      </c>
      <c r="H7558" s="18">
        <v>13409</v>
      </c>
      <c r="I7558" s="18" t="s">
        <v>17801</v>
      </c>
      <c r="U7558" s="170" t="s">
        <v>17884</v>
      </c>
      <c r="V7558" s="18" t="s">
        <v>3343</v>
      </c>
      <c r="W7558" t="str">
        <f t="shared" si="118"/>
        <v>INSERT INTO MST_D007_COMMON_D (ID,MST_D006_ID,QF_CODE,D_NO,VALUE01,VALUE02,VALUE03,VALUE04,VALUE05,DELETE_FLAG,UPDATE_FLAG,VALUE_TEXT1) VALUES('b535fc06-fa3a-7f66-78fb-c5d5a963c485','d189a123-bd57-e253-54fb-ed1dce7fd63c','PP027','007557','1','134','13409','JPH10127','','N','0','');</v>
      </c>
    </row>
    <row r="7559" spans="1:23">
      <c r="A7559" t="s">
        <v>17885</v>
      </c>
      <c r="B7559" t="s">
        <v>3342</v>
      </c>
      <c r="C7559" s="18" t="s">
        <v>3343</v>
      </c>
      <c r="D7559" s="18" t="s">
        <v>3344</v>
      </c>
      <c r="E7559" s="18"/>
      <c r="F7559" s="18">
        <v>1</v>
      </c>
      <c r="G7559" s="18">
        <v>134</v>
      </c>
      <c r="H7559" s="18">
        <v>13410</v>
      </c>
      <c r="I7559" s="18" t="s">
        <v>17801</v>
      </c>
      <c r="U7559" s="170" t="s">
        <v>17886</v>
      </c>
      <c r="V7559" s="18" t="s">
        <v>3343</v>
      </c>
      <c r="W7559" t="str">
        <f t="shared" si="118"/>
        <v>INSERT INTO MST_D007_COMMON_D (ID,MST_D006_ID,QF_CODE,D_NO,VALUE01,VALUE02,VALUE03,VALUE04,VALUE05,DELETE_FLAG,UPDATE_FLAG,VALUE_TEXT1) VALUES('e3bad3d5-61be-9dbc-b87c-96d0f7de3eb9','d189a123-bd57-e253-54fb-ed1dce7fd63c','PP027','007558','1','134','13410','JPH10127','','N','0','');</v>
      </c>
    </row>
    <row r="7560" spans="1:23">
      <c r="A7560" t="s">
        <v>17887</v>
      </c>
      <c r="B7560" t="s">
        <v>3342</v>
      </c>
      <c r="C7560" s="18" t="s">
        <v>3343</v>
      </c>
      <c r="D7560" s="18" t="s">
        <v>3344</v>
      </c>
      <c r="E7560" s="18"/>
      <c r="F7560" s="18">
        <v>1</v>
      </c>
      <c r="G7560" s="18">
        <v>134</v>
      </c>
      <c r="H7560" s="18">
        <v>13411</v>
      </c>
      <c r="I7560" s="18" t="s">
        <v>17801</v>
      </c>
      <c r="U7560" s="170" t="s">
        <v>17888</v>
      </c>
      <c r="V7560" s="18" t="s">
        <v>3343</v>
      </c>
      <c r="W7560" t="str">
        <f t="shared" si="118"/>
        <v>INSERT INTO MST_D007_COMMON_D (ID,MST_D006_ID,QF_CODE,D_NO,VALUE01,VALUE02,VALUE03,VALUE04,VALUE05,DELETE_FLAG,UPDATE_FLAG,VALUE_TEXT1) VALUES('e9c7cae1-b876-7925-c766-4958dbbddcd6','d189a123-bd57-e253-54fb-ed1dce7fd63c','PP027','007559','1','134','13411','JPH10127','','N','0','');</v>
      </c>
    </row>
    <row r="7561" spans="1:23">
      <c r="A7561" t="s">
        <v>17889</v>
      </c>
      <c r="B7561" t="s">
        <v>3342</v>
      </c>
      <c r="C7561" s="18" t="s">
        <v>3343</v>
      </c>
      <c r="D7561" s="18" t="s">
        <v>3344</v>
      </c>
      <c r="E7561" s="18"/>
      <c r="F7561" s="18">
        <v>1</v>
      </c>
      <c r="G7561" s="18">
        <v>135</v>
      </c>
      <c r="H7561" s="18">
        <v>13501</v>
      </c>
      <c r="I7561" s="18" t="s">
        <v>17801</v>
      </c>
      <c r="U7561" s="170" t="s">
        <v>17890</v>
      </c>
      <c r="V7561" s="18" t="s">
        <v>3343</v>
      </c>
      <c r="W7561" t="str">
        <f t="shared" si="118"/>
        <v>INSERT INTO MST_D007_COMMON_D (ID,MST_D006_ID,QF_CODE,D_NO,VALUE01,VALUE02,VALUE03,VALUE04,VALUE05,DELETE_FLAG,UPDATE_FLAG,VALUE_TEXT1) VALUES('0faa6fc6-08a7-aa3b-ff9e-6b4eee90fb36','d189a123-bd57-e253-54fb-ed1dce7fd63c','PP027','007560','1','135','13501','JPH10127','','N','0','');</v>
      </c>
    </row>
    <row r="7562" spans="1:23">
      <c r="A7562" t="s">
        <v>17891</v>
      </c>
      <c r="B7562" t="s">
        <v>3342</v>
      </c>
      <c r="C7562" s="18" t="s">
        <v>3343</v>
      </c>
      <c r="D7562" s="18" t="s">
        <v>3344</v>
      </c>
      <c r="E7562" s="18"/>
      <c r="F7562" s="18">
        <v>1</v>
      </c>
      <c r="G7562" s="18">
        <v>135</v>
      </c>
      <c r="H7562" s="18">
        <v>13502</v>
      </c>
      <c r="I7562" s="18" t="s">
        <v>17801</v>
      </c>
      <c r="U7562" s="170" t="s">
        <v>17892</v>
      </c>
      <c r="V7562" s="18" t="s">
        <v>3343</v>
      </c>
      <c r="W7562" t="str">
        <f t="shared" si="118"/>
        <v>INSERT INTO MST_D007_COMMON_D (ID,MST_D006_ID,QF_CODE,D_NO,VALUE01,VALUE02,VALUE03,VALUE04,VALUE05,DELETE_FLAG,UPDATE_FLAG,VALUE_TEXT1) VALUES('2a370491-a15e-d7ff-107a-9e7fc8b6145c','d189a123-bd57-e253-54fb-ed1dce7fd63c','PP027','007561','1','135','13502','JPH10127','','N','0','');</v>
      </c>
    </row>
    <row r="7563" spans="1:23">
      <c r="A7563" t="s">
        <v>17893</v>
      </c>
      <c r="B7563" t="s">
        <v>3342</v>
      </c>
      <c r="C7563" s="18" t="s">
        <v>3343</v>
      </c>
      <c r="D7563" s="18" t="s">
        <v>3344</v>
      </c>
      <c r="E7563" s="18"/>
      <c r="F7563" s="18">
        <v>1</v>
      </c>
      <c r="G7563" s="18">
        <v>136</v>
      </c>
      <c r="H7563" s="18">
        <v>13601</v>
      </c>
      <c r="I7563" s="18" t="s">
        <v>17801</v>
      </c>
      <c r="U7563" s="170" t="s">
        <v>17894</v>
      </c>
      <c r="V7563" s="18" t="s">
        <v>3343</v>
      </c>
      <c r="W7563" t="str">
        <f t="shared" si="118"/>
        <v>INSERT INTO MST_D007_COMMON_D (ID,MST_D006_ID,QF_CODE,D_NO,VALUE01,VALUE02,VALUE03,VALUE04,VALUE05,DELETE_FLAG,UPDATE_FLAG,VALUE_TEXT1) VALUES('0764b02e-7922-4d86-daca-a1b2f1c3de8e','d189a123-bd57-e253-54fb-ed1dce7fd63c','PP027','007562','1','136','13601','JPH10127','','N','0','');</v>
      </c>
    </row>
    <row r="7564" spans="1:23">
      <c r="A7564" t="s">
        <v>17895</v>
      </c>
      <c r="B7564" t="s">
        <v>3342</v>
      </c>
      <c r="C7564" s="18" t="s">
        <v>3343</v>
      </c>
      <c r="D7564" s="18" t="s">
        <v>3344</v>
      </c>
      <c r="E7564" s="18"/>
      <c r="F7564" s="18">
        <v>1</v>
      </c>
      <c r="G7564" s="18">
        <v>137</v>
      </c>
      <c r="H7564" s="18">
        <v>13701</v>
      </c>
      <c r="I7564" s="18" t="s">
        <v>17801</v>
      </c>
      <c r="U7564" s="170" t="s">
        <v>17896</v>
      </c>
      <c r="V7564" s="18" t="s">
        <v>3343</v>
      </c>
      <c r="W7564" t="str">
        <f t="shared" si="118"/>
        <v>INSERT INTO MST_D007_COMMON_D (ID,MST_D006_ID,QF_CODE,D_NO,VALUE01,VALUE02,VALUE03,VALUE04,VALUE05,DELETE_FLAG,UPDATE_FLAG,VALUE_TEXT1) VALUES('c5a3c964-b6ae-1e90-fca0-ef6fb8ec33ed','d189a123-bd57-e253-54fb-ed1dce7fd63c','PP027','007563','1','137','13701','JPH10127','','N','0','');</v>
      </c>
    </row>
    <row r="7565" spans="1:23">
      <c r="A7565" t="s">
        <v>17897</v>
      </c>
      <c r="B7565" t="s">
        <v>3342</v>
      </c>
      <c r="C7565" s="18" t="s">
        <v>3343</v>
      </c>
      <c r="D7565" s="18" t="s">
        <v>3344</v>
      </c>
      <c r="E7565" s="18"/>
      <c r="F7565" s="18">
        <v>2</v>
      </c>
      <c r="G7565" s="18">
        <v>231</v>
      </c>
      <c r="H7565" s="18">
        <v>23101</v>
      </c>
      <c r="I7565" s="18" t="s">
        <v>17801</v>
      </c>
      <c r="U7565" s="170" t="s">
        <v>17898</v>
      </c>
      <c r="V7565" s="18" t="s">
        <v>3343</v>
      </c>
      <c r="W7565" t="str">
        <f t="shared" si="118"/>
        <v>INSERT INTO MST_D007_COMMON_D (ID,MST_D006_ID,QF_CODE,D_NO,VALUE01,VALUE02,VALUE03,VALUE04,VALUE05,DELETE_FLAG,UPDATE_FLAG,VALUE_TEXT1) VALUES('eb9aeabb-ad80-6dad-ca6e-2da93b6e4b1e','d189a123-bd57-e253-54fb-ed1dce7fd63c','PP027','007564','2','231','23101','JPH10127','','N','0','');</v>
      </c>
    </row>
    <row r="7566" spans="1:23">
      <c r="A7566" t="s">
        <v>17899</v>
      </c>
      <c r="B7566" t="s">
        <v>3342</v>
      </c>
      <c r="C7566" s="18" t="s">
        <v>3343</v>
      </c>
      <c r="D7566" s="18" t="s">
        <v>3344</v>
      </c>
      <c r="E7566" s="18"/>
      <c r="F7566" s="18">
        <v>3</v>
      </c>
      <c r="G7566" s="18">
        <v>331</v>
      </c>
      <c r="H7566" s="18"/>
      <c r="I7566" s="18" t="s">
        <v>17801</v>
      </c>
      <c r="U7566" s="170" t="s">
        <v>17900</v>
      </c>
      <c r="V7566" s="18" t="s">
        <v>3343</v>
      </c>
      <c r="W7566" t="str">
        <f t="shared" si="118"/>
        <v>INSERT INTO MST_D007_COMMON_D (ID,MST_D006_ID,QF_CODE,D_NO,VALUE01,VALUE02,VALUE03,VALUE04,VALUE05,DELETE_FLAG,UPDATE_FLAG,VALUE_TEXT1) VALUES('27e15fca-948a-e01a-bbc1-8f61ba9aff34','d189a123-bd57-e253-54fb-ed1dce7fd63c','PP027','007565','3','331','','JPH10127','','N','0','');</v>
      </c>
    </row>
    <row r="7567" spans="1:23">
      <c r="A7567" t="s">
        <v>17901</v>
      </c>
      <c r="B7567" t="s">
        <v>3342</v>
      </c>
      <c r="C7567" s="18" t="s">
        <v>3343</v>
      </c>
      <c r="D7567" s="18" t="s">
        <v>3344</v>
      </c>
      <c r="E7567" s="18"/>
      <c r="F7567" s="18">
        <v>3</v>
      </c>
      <c r="G7567" s="18">
        <v>332</v>
      </c>
      <c r="H7567" s="18"/>
      <c r="I7567" s="18" t="s">
        <v>17801</v>
      </c>
      <c r="U7567" s="170" t="s">
        <v>17902</v>
      </c>
      <c r="V7567" s="18" t="s">
        <v>3343</v>
      </c>
      <c r="W7567" t="str">
        <f t="shared" si="118"/>
        <v>INSERT INTO MST_D007_COMMON_D (ID,MST_D006_ID,QF_CODE,D_NO,VALUE01,VALUE02,VALUE03,VALUE04,VALUE05,DELETE_FLAG,UPDATE_FLAG,VALUE_TEXT1) VALUES('63a4f2a8-03c9-6a55-64b1-407ade408ab3','d189a123-bd57-e253-54fb-ed1dce7fd63c','PP027','007566','3','332','','JPH10127','','N','0','');</v>
      </c>
    </row>
    <row r="7568" spans="1:23">
      <c r="A7568" t="s">
        <v>17903</v>
      </c>
      <c r="B7568" t="s">
        <v>3342</v>
      </c>
      <c r="C7568" s="18" t="s">
        <v>3343</v>
      </c>
      <c r="D7568" s="18" t="s">
        <v>3344</v>
      </c>
      <c r="E7568" s="18"/>
      <c r="F7568" s="18">
        <v>1</v>
      </c>
      <c r="G7568" s="18">
        <v>131</v>
      </c>
      <c r="H7568" s="18">
        <v>13101</v>
      </c>
      <c r="I7568" s="18" t="s">
        <v>17904</v>
      </c>
      <c r="U7568" s="170" t="s">
        <v>17905</v>
      </c>
      <c r="V7568" s="18" t="s">
        <v>3343</v>
      </c>
      <c r="W7568" t="str">
        <f t="shared" si="118"/>
        <v>INSERT INTO MST_D007_COMMON_D (ID,MST_D006_ID,QF_CODE,D_NO,VALUE01,VALUE02,VALUE03,VALUE04,VALUE05,DELETE_FLAG,UPDATE_FLAG,VALUE_TEXT1) VALUES('bca5a350-f131-18ee-620e-a8e7c3afffcd','d189a123-bd57-e253-54fb-ed1dce7fd63c','PP027','007567','1','131','13101','JPH10128','','N','0','');</v>
      </c>
    </row>
    <row r="7569" spans="1:23">
      <c r="A7569" t="s">
        <v>17906</v>
      </c>
      <c r="B7569" t="s">
        <v>3342</v>
      </c>
      <c r="C7569" s="18" t="s">
        <v>3343</v>
      </c>
      <c r="D7569" s="18" t="s">
        <v>3344</v>
      </c>
      <c r="E7569" s="18"/>
      <c r="F7569" s="18">
        <v>1</v>
      </c>
      <c r="G7569" s="18">
        <v>131</v>
      </c>
      <c r="H7569" s="18">
        <v>13102</v>
      </c>
      <c r="I7569" s="18" t="s">
        <v>17904</v>
      </c>
      <c r="U7569" s="170" t="s">
        <v>17907</v>
      </c>
      <c r="V7569" s="18" t="s">
        <v>3343</v>
      </c>
      <c r="W7569" t="str">
        <f t="shared" si="118"/>
        <v>INSERT INTO MST_D007_COMMON_D (ID,MST_D006_ID,QF_CODE,D_NO,VALUE01,VALUE02,VALUE03,VALUE04,VALUE05,DELETE_FLAG,UPDATE_FLAG,VALUE_TEXT1) VALUES('394eb83f-be4d-e4ca-b68b-d2dcd08d350c','d189a123-bd57-e253-54fb-ed1dce7fd63c','PP027','007568','1','131','13102','JPH10128','','N','0','');</v>
      </c>
    </row>
    <row r="7570" spans="1:23">
      <c r="A7570" t="s">
        <v>17908</v>
      </c>
      <c r="B7570" t="s">
        <v>3342</v>
      </c>
      <c r="C7570" s="18" t="s">
        <v>3343</v>
      </c>
      <c r="D7570" s="18" t="s">
        <v>3344</v>
      </c>
      <c r="E7570" s="18"/>
      <c r="F7570" s="18">
        <v>1</v>
      </c>
      <c r="G7570" s="18">
        <v>131</v>
      </c>
      <c r="H7570" s="18">
        <v>13103</v>
      </c>
      <c r="I7570" s="18" t="s">
        <v>17904</v>
      </c>
      <c r="U7570" s="170" t="s">
        <v>17909</v>
      </c>
      <c r="V7570" s="18" t="s">
        <v>3343</v>
      </c>
      <c r="W7570" t="str">
        <f t="shared" si="118"/>
        <v>INSERT INTO MST_D007_COMMON_D (ID,MST_D006_ID,QF_CODE,D_NO,VALUE01,VALUE02,VALUE03,VALUE04,VALUE05,DELETE_FLAG,UPDATE_FLAG,VALUE_TEXT1) VALUES('0318b717-5192-c4c8-bbba-fefca10e7234','d189a123-bd57-e253-54fb-ed1dce7fd63c','PP027','007569','1','131','13103','JPH10128','','N','0','');</v>
      </c>
    </row>
    <row r="7571" spans="1:23">
      <c r="A7571" t="s">
        <v>17910</v>
      </c>
      <c r="B7571" t="s">
        <v>3342</v>
      </c>
      <c r="C7571" s="18" t="s">
        <v>3343</v>
      </c>
      <c r="D7571" s="18" t="s">
        <v>3344</v>
      </c>
      <c r="E7571" s="18"/>
      <c r="F7571" s="18">
        <v>1</v>
      </c>
      <c r="G7571" s="18">
        <v>131</v>
      </c>
      <c r="H7571" s="18">
        <v>13104</v>
      </c>
      <c r="I7571" s="18" t="s">
        <v>17904</v>
      </c>
      <c r="U7571" s="170" t="s">
        <v>17911</v>
      </c>
      <c r="V7571" s="18" t="s">
        <v>3343</v>
      </c>
      <c r="W7571" t="str">
        <f t="shared" si="118"/>
        <v>INSERT INTO MST_D007_COMMON_D (ID,MST_D006_ID,QF_CODE,D_NO,VALUE01,VALUE02,VALUE03,VALUE04,VALUE05,DELETE_FLAG,UPDATE_FLAG,VALUE_TEXT1) VALUES('a1bda91d-c0bc-dcdb-eea4-b3ab3ec7f8e7','d189a123-bd57-e253-54fb-ed1dce7fd63c','PP027','007570','1','131','13104','JPH10128','','N','0','');</v>
      </c>
    </row>
    <row r="7572" spans="1:23">
      <c r="A7572" t="s">
        <v>17912</v>
      </c>
      <c r="B7572" t="s">
        <v>3342</v>
      </c>
      <c r="C7572" s="18" t="s">
        <v>3343</v>
      </c>
      <c r="D7572" s="18" t="s">
        <v>3344</v>
      </c>
      <c r="E7572" s="18"/>
      <c r="F7572" s="18">
        <v>1</v>
      </c>
      <c r="G7572" s="18">
        <v>131</v>
      </c>
      <c r="H7572" s="18">
        <v>13105</v>
      </c>
      <c r="I7572" s="18" t="s">
        <v>17904</v>
      </c>
      <c r="U7572" s="170" t="s">
        <v>17913</v>
      </c>
      <c r="V7572" s="18" t="s">
        <v>3343</v>
      </c>
      <c r="W7572" t="str">
        <f t="shared" si="118"/>
        <v>INSERT INTO MST_D007_COMMON_D (ID,MST_D006_ID,QF_CODE,D_NO,VALUE01,VALUE02,VALUE03,VALUE04,VALUE05,DELETE_FLAG,UPDATE_FLAG,VALUE_TEXT1) VALUES('d72bd8ec-dc3f-0dce-4afb-7d9ad7be06aa','d189a123-bd57-e253-54fb-ed1dce7fd63c','PP027','007571','1','131','13105','JPH10128','','N','0','');</v>
      </c>
    </row>
    <row r="7573" spans="1:23">
      <c r="A7573" t="s">
        <v>17914</v>
      </c>
      <c r="B7573" t="s">
        <v>3342</v>
      </c>
      <c r="C7573" s="18" t="s">
        <v>3343</v>
      </c>
      <c r="D7573" s="18" t="s">
        <v>3344</v>
      </c>
      <c r="E7573" s="18"/>
      <c r="F7573" s="18">
        <v>1</v>
      </c>
      <c r="G7573" s="18">
        <v>131</v>
      </c>
      <c r="H7573" s="18">
        <v>13106</v>
      </c>
      <c r="I7573" s="18" t="s">
        <v>17904</v>
      </c>
      <c r="U7573" s="170" t="s">
        <v>17915</v>
      </c>
      <c r="V7573" s="18" t="s">
        <v>3343</v>
      </c>
      <c r="W7573" t="str">
        <f t="shared" si="118"/>
        <v>INSERT INTO MST_D007_COMMON_D (ID,MST_D006_ID,QF_CODE,D_NO,VALUE01,VALUE02,VALUE03,VALUE04,VALUE05,DELETE_FLAG,UPDATE_FLAG,VALUE_TEXT1) VALUES('8dddfedc-accd-85c1-d4e7-25bae50405a1','d189a123-bd57-e253-54fb-ed1dce7fd63c','PP027','007572','1','131','13106','JPH10128','','N','0','');</v>
      </c>
    </row>
    <row r="7574" spans="1:23">
      <c r="A7574" t="s">
        <v>17916</v>
      </c>
      <c r="B7574" t="s">
        <v>3342</v>
      </c>
      <c r="C7574" s="18" t="s">
        <v>3343</v>
      </c>
      <c r="D7574" s="18" t="s">
        <v>3344</v>
      </c>
      <c r="E7574" s="18"/>
      <c r="F7574" s="18">
        <v>1</v>
      </c>
      <c r="G7574" s="18">
        <v>131</v>
      </c>
      <c r="H7574" s="18">
        <v>13107</v>
      </c>
      <c r="I7574" s="18" t="s">
        <v>17904</v>
      </c>
      <c r="U7574" s="170" t="s">
        <v>17917</v>
      </c>
      <c r="V7574" s="18" t="s">
        <v>3343</v>
      </c>
      <c r="W7574" t="str">
        <f t="shared" si="118"/>
        <v>INSERT INTO MST_D007_COMMON_D (ID,MST_D006_ID,QF_CODE,D_NO,VALUE01,VALUE02,VALUE03,VALUE04,VALUE05,DELETE_FLAG,UPDATE_FLAG,VALUE_TEXT1) VALUES('fa1efa19-9cea-6e0f-a1c7-e3e2bab7cd0a','d189a123-bd57-e253-54fb-ed1dce7fd63c','PP027','007573','1','131','13107','JPH10128','','N','0','');</v>
      </c>
    </row>
    <row r="7575" spans="1:23">
      <c r="A7575" t="s">
        <v>17918</v>
      </c>
      <c r="B7575" t="s">
        <v>3342</v>
      </c>
      <c r="C7575" s="18" t="s">
        <v>3343</v>
      </c>
      <c r="D7575" s="18" t="s">
        <v>3344</v>
      </c>
      <c r="E7575" s="18"/>
      <c r="F7575" s="18">
        <v>1</v>
      </c>
      <c r="G7575" s="18">
        <v>131</v>
      </c>
      <c r="H7575" s="18">
        <v>13108</v>
      </c>
      <c r="I7575" s="18" t="s">
        <v>17904</v>
      </c>
      <c r="U7575" s="170" t="s">
        <v>17919</v>
      </c>
      <c r="V7575" s="18" t="s">
        <v>3343</v>
      </c>
      <c r="W7575" t="str">
        <f t="shared" si="118"/>
        <v>INSERT INTO MST_D007_COMMON_D (ID,MST_D006_ID,QF_CODE,D_NO,VALUE01,VALUE02,VALUE03,VALUE04,VALUE05,DELETE_FLAG,UPDATE_FLAG,VALUE_TEXT1) VALUES('51eabc67-4506-5cd0-2eba-094c6a0f4e7a','d189a123-bd57-e253-54fb-ed1dce7fd63c','PP027','007574','1','131','13108','JPH10128','','N','0','');</v>
      </c>
    </row>
    <row r="7576" spans="1:23">
      <c r="A7576" t="s">
        <v>17920</v>
      </c>
      <c r="B7576" t="s">
        <v>3342</v>
      </c>
      <c r="C7576" s="18" t="s">
        <v>3343</v>
      </c>
      <c r="D7576" s="18" t="s">
        <v>3344</v>
      </c>
      <c r="E7576" s="18"/>
      <c r="F7576" s="18">
        <v>1</v>
      </c>
      <c r="G7576" s="18">
        <v>131</v>
      </c>
      <c r="H7576" s="18">
        <v>13109</v>
      </c>
      <c r="I7576" s="18" t="s">
        <v>17904</v>
      </c>
      <c r="U7576" s="170" t="s">
        <v>17921</v>
      </c>
      <c r="V7576" s="18" t="s">
        <v>3343</v>
      </c>
      <c r="W7576" t="str">
        <f t="shared" si="118"/>
        <v>INSERT INTO MST_D007_COMMON_D (ID,MST_D006_ID,QF_CODE,D_NO,VALUE01,VALUE02,VALUE03,VALUE04,VALUE05,DELETE_FLAG,UPDATE_FLAG,VALUE_TEXT1) VALUES('9ccea78f-97ba-9f5c-e77b-d4a29494107f','d189a123-bd57-e253-54fb-ed1dce7fd63c','PP027','007575','1','131','13109','JPH10128','','N','0','');</v>
      </c>
    </row>
    <row r="7577" spans="1:23">
      <c r="A7577" t="s">
        <v>17922</v>
      </c>
      <c r="B7577" t="s">
        <v>3342</v>
      </c>
      <c r="C7577" s="18" t="s">
        <v>3343</v>
      </c>
      <c r="D7577" s="18" t="s">
        <v>3344</v>
      </c>
      <c r="E7577" s="18"/>
      <c r="F7577" s="18">
        <v>1</v>
      </c>
      <c r="G7577" s="18">
        <v>131</v>
      </c>
      <c r="H7577" s="18">
        <v>13110</v>
      </c>
      <c r="I7577" s="18" t="s">
        <v>17904</v>
      </c>
      <c r="U7577" s="170" t="s">
        <v>17923</v>
      </c>
      <c r="V7577" s="18" t="s">
        <v>3343</v>
      </c>
      <c r="W7577" t="str">
        <f t="shared" si="118"/>
        <v>INSERT INTO MST_D007_COMMON_D (ID,MST_D006_ID,QF_CODE,D_NO,VALUE01,VALUE02,VALUE03,VALUE04,VALUE05,DELETE_FLAG,UPDATE_FLAG,VALUE_TEXT1) VALUES('e8eb76c3-c517-94f7-8ac6-d5144c225150','d189a123-bd57-e253-54fb-ed1dce7fd63c','PP027','007576','1','131','13110','JPH10128','','N','0','');</v>
      </c>
    </row>
    <row r="7578" spans="1:23">
      <c r="A7578" t="s">
        <v>17924</v>
      </c>
      <c r="B7578" t="s">
        <v>3342</v>
      </c>
      <c r="C7578" s="18" t="s">
        <v>3343</v>
      </c>
      <c r="D7578" s="18" t="s">
        <v>3344</v>
      </c>
      <c r="E7578" s="18"/>
      <c r="F7578" s="18">
        <v>1</v>
      </c>
      <c r="G7578" s="18">
        <v>131</v>
      </c>
      <c r="H7578" s="18">
        <v>13111</v>
      </c>
      <c r="I7578" s="18" t="s">
        <v>17904</v>
      </c>
      <c r="U7578" s="170" t="s">
        <v>17925</v>
      </c>
      <c r="V7578" s="18" t="s">
        <v>3343</v>
      </c>
      <c r="W7578" t="str">
        <f t="shared" si="118"/>
        <v>INSERT INTO MST_D007_COMMON_D (ID,MST_D006_ID,QF_CODE,D_NO,VALUE01,VALUE02,VALUE03,VALUE04,VALUE05,DELETE_FLAG,UPDATE_FLAG,VALUE_TEXT1) VALUES('593d1bf6-b00b-aa4e-d2f9-1dfb15a92807','d189a123-bd57-e253-54fb-ed1dce7fd63c','PP027','007577','1','131','13111','JPH10128','','N','0','');</v>
      </c>
    </row>
    <row r="7579" spans="1:23">
      <c r="A7579" t="s">
        <v>17926</v>
      </c>
      <c r="B7579" t="s">
        <v>3342</v>
      </c>
      <c r="C7579" s="18" t="s">
        <v>3343</v>
      </c>
      <c r="D7579" s="18" t="s">
        <v>3344</v>
      </c>
      <c r="E7579" s="18"/>
      <c r="F7579" s="18">
        <v>1</v>
      </c>
      <c r="G7579" s="18">
        <v>132</v>
      </c>
      <c r="H7579" s="18">
        <v>13201</v>
      </c>
      <c r="I7579" s="18" t="s">
        <v>17904</v>
      </c>
      <c r="U7579" s="170" t="s">
        <v>17927</v>
      </c>
      <c r="V7579" s="18" t="s">
        <v>3343</v>
      </c>
      <c r="W7579" t="str">
        <f t="shared" si="118"/>
        <v>INSERT INTO MST_D007_COMMON_D (ID,MST_D006_ID,QF_CODE,D_NO,VALUE01,VALUE02,VALUE03,VALUE04,VALUE05,DELETE_FLAG,UPDATE_FLAG,VALUE_TEXT1) VALUES('ff0987cf-f09b-fd75-b67f-f2cddb0d0eda','d189a123-bd57-e253-54fb-ed1dce7fd63c','PP027','007578','1','132','13201','JPH10128','','N','0','');</v>
      </c>
    </row>
    <row r="7580" spans="1:23">
      <c r="A7580" t="s">
        <v>17928</v>
      </c>
      <c r="B7580" t="s">
        <v>3342</v>
      </c>
      <c r="C7580" s="18" t="s">
        <v>3343</v>
      </c>
      <c r="D7580" s="18" t="s">
        <v>3344</v>
      </c>
      <c r="E7580" s="18"/>
      <c r="F7580" s="18">
        <v>1</v>
      </c>
      <c r="G7580" s="18">
        <v>132</v>
      </c>
      <c r="H7580" s="18">
        <v>13202</v>
      </c>
      <c r="I7580" s="18" t="s">
        <v>17904</v>
      </c>
      <c r="U7580" s="170" t="s">
        <v>17929</v>
      </c>
      <c r="V7580" s="18" t="s">
        <v>3343</v>
      </c>
      <c r="W7580" t="str">
        <f t="shared" si="118"/>
        <v>INSERT INTO MST_D007_COMMON_D (ID,MST_D006_ID,QF_CODE,D_NO,VALUE01,VALUE02,VALUE03,VALUE04,VALUE05,DELETE_FLAG,UPDATE_FLAG,VALUE_TEXT1) VALUES('ef4e02f7-cc46-a2a2-7284-6be7ed3bc0f4','d189a123-bd57-e253-54fb-ed1dce7fd63c','PP027','007579','1','132','13202','JPH10128','','N','0','');</v>
      </c>
    </row>
    <row r="7581" spans="1:23">
      <c r="A7581" t="s">
        <v>17930</v>
      </c>
      <c r="B7581" t="s">
        <v>3342</v>
      </c>
      <c r="C7581" s="18" t="s">
        <v>3343</v>
      </c>
      <c r="D7581" s="18" t="s">
        <v>3344</v>
      </c>
      <c r="E7581" s="18"/>
      <c r="F7581" s="18">
        <v>1</v>
      </c>
      <c r="G7581" s="18">
        <v>132</v>
      </c>
      <c r="H7581" s="18">
        <v>13203</v>
      </c>
      <c r="I7581" s="18" t="s">
        <v>17904</v>
      </c>
      <c r="U7581" s="170" t="s">
        <v>17931</v>
      </c>
      <c r="V7581" s="18" t="s">
        <v>3343</v>
      </c>
      <c r="W7581" t="str">
        <f t="shared" si="118"/>
        <v>INSERT INTO MST_D007_COMMON_D (ID,MST_D006_ID,QF_CODE,D_NO,VALUE01,VALUE02,VALUE03,VALUE04,VALUE05,DELETE_FLAG,UPDATE_FLAG,VALUE_TEXT1) VALUES('4aad2133-8c1b-1cdc-e2f9-93ffcc62544e','d189a123-bd57-e253-54fb-ed1dce7fd63c','PP027','007580','1','132','13203','JPH10128','','N','0','');</v>
      </c>
    </row>
    <row r="7582" spans="1:23">
      <c r="A7582" t="s">
        <v>17932</v>
      </c>
      <c r="B7582" t="s">
        <v>3342</v>
      </c>
      <c r="C7582" s="18" t="s">
        <v>3343</v>
      </c>
      <c r="D7582" s="18" t="s">
        <v>3344</v>
      </c>
      <c r="E7582" s="18"/>
      <c r="F7582" s="18">
        <v>1</v>
      </c>
      <c r="G7582" s="18">
        <v>132</v>
      </c>
      <c r="H7582" s="18">
        <v>13204</v>
      </c>
      <c r="I7582" s="18" t="s">
        <v>17904</v>
      </c>
      <c r="U7582" s="170" t="s">
        <v>17933</v>
      </c>
      <c r="V7582" s="18" t="s">
        <v>3343</v>
      </c>
      <c r="W7582" t="str">
        <f t="shared" si="118"/>
        <v>INSERT INTO MST_D007_COMMON_D (ID,MST_D006_ID,QF_CODE,D_NO,VALUE01,VALUE02,VALUE03,VALUE04,VALUE05,DELETE_FLAG,UPDATE_FLAG,VALUE_TEXT1) VALUES('2ddfc11e-6a5d-1171-573e-fb0faeadbe7a','d189a123-bd57-e253-54fb-ed1dce7fd63c','PP027','007581','1','132','13204','JPH10128','','N','0','');</v>
      </c>
    </row>
    <row r="7583" spans="1:23">
      <c r="A7583" t="s">
        <v>17934</v>
      </c>
      <c r="B7583" t="s">
        <v>3342</v>
      </c>
      <c r="C7583" s="18" t="s">
        <v>3343</v>
      </c>
      <c r="D7583" s="18" t="s">
        <v>3344</v>
      </c>
      <c r="E7583" s="18"/>
      <c r="F7583" s="18">
        <v>1</v>
      </c>
      <c r="G7583" s="18">
        <v>132</v>
      </c>
      <c r="H7583" s="18">
        <v>13205</v>
      </c>
      <c r="I7583" s="18" t="s">
        <v>17904</v>
      </c>
      <c r="U7583" s="170" t="s">
        <v>17935</v>
      </c>
      <c r="V7583" s="18" t="s">
        <v>3343</v>
      </c>
      <c r="W7583" t="str">
        <f t="shared" si="118"/>
        <v>INSERT INTO MST_D007_COMMON_D (ID,MST_D006_ID,QF_CODE,D_NO,VALUE01,VALUE02,VALUE03,VALUE04,VALUE05,DELETE_FLAG,UPDATE_FLAG,VALUE_TEXT1) VALUES('9be0437e-99ad-e112-91a0-cbf5582cbfcd','d189a123-bd57-e253-54fb-ed1dce7fd63c','PP027','007582','1','132','13205','JPH10128','','N','0','');</v>
      </c>
    </row>
    <row r="7584" spans="1:23">
      <c r="A7584" t="s">
        <v>17936</v>
      </c>
      <c r="B7584" t="s">
        <v>3342</v>
      </c>
      <c r="C7584" s="18" t="s">
        <v>3343</v>
      </c>
      <c r="D7584" s="18" t="s">
        <v>3344</v>
      </c>
      <c r="E7584" s="18"/>
      <c r="F7584" s="18">
        <v>1</v>
      </c>
      <c r="G7584" s="18">
        <v>132</v>
      </c>
      <c r="H7584" s="18">
        <v>13206</v>
      </c>
      <c r="I7584" s="18" t="s">
        <v>17904</v>
      </c>
      <c r="U7584" s="170" t="s">
        <v>17937</v>
      </c>
      <c r="V7584" s="18" t="s">
        <v>3343</v>
      </c>
      <c r="W7584" t="str">
        <f t="shared" si="118"/>
        <v>INSERT INTO MST_D007_COMMON_D (ID,MST_D006_ID,QF_CODE,D_NO,VALUE01,VALUE02,VALUE03,VALUE04,VALUE05,DELETE_FLAG,UPDATE_FLAG,VALUE_TEXT1) VALUES('cac0d1bc-e9da-40ac-fa67-09f958d48ed8','d189a123-bd57-e253-54fb-ed1dce7fd63c','PP027','007583','1','132','13206','JPH10128','','N','0','');</v>
      </c>
    </row>
    <row r="7585" spans="1:23">
      <c r="A7585" t="s">
        <v>17938</v>
      </c>
      <c r="B7585" t="s">
        <v>3342</v>
      </c>
      <c r="C7585" s="18" t="s">
        <v>3343</v>
      </c>
      <c r="D7585" s="18" t="s">
        <v>3344</v>
      </c>
      <c r="E7585" s="18"/>
      <c r="F7585" s="18">
        <v>1</v>
      </c>
      <c r="G7585" s="18">
        <v>132</v>
      </c>
      <c r="H7585" s="18">
        <v>13207</v>
      </c>
      <c r="I7585" s="18" t="s">
        <v>17904</v>
      </c>
      <c r="U7585" s="170" t="s">
        <v>17939</v>
      </c>
      <c r="V7585" s="18" t="s">
        <v>3343</v>
      </c>
      <c r="W7585" t="str">
        <f t="shared" si="118"/>
        <v>INSERT INTO MST_D007_COMMON_D (ID,MST_D006_ID,QF_CODE,D_NO,VALUE01,VALUE02,VALUE03,VALUE04,VALUE05,DELETE_FLAG,UPDATE_FLAG,VALUE_TEXT1) VALUES('36cbeccb-1c49-afcb-101e-396a9940dc93','d189a123-bd57-e253-54fb-ed1dce7fd63c','PP027','007584','1','132','13207','JPH10128','','N','0','');</v>
      </c>
    </row>
    <row r="7586" spans="1:23">
      <c r="A7586" t="s">
        <v>17940</v>
      </c>
      <c r="B7586" t="s">
        <v>3342</v>
      </c>
      <c r="C7586" s="18" t="s">
        <v>3343</v>
      </c>
      <c r="D7586" s="18" t="s">
        <v>3344</v>
      </c>
      <c r="E7586" s="18"/>
      <c r="F7586" s="18">
        <v>1</v>
      </c>
      <c r="G7586" s="18">
        <v>132</v>
      </c>
      <c r="H7586" s="18">
        <v>13208</v>
      </c>
      <c r="I7586" s="18" t="s">
        <v>17904</v>
      </c>
      <c r="U7586" s="170" t="s">
        <v>17941</v>
      </c>
      <c r="V7586" s="18" t="s">
        <v>3343</v>
      </c>
      <c r="W7586" t="str">
        <f t="shared" si="118"/>
        <v>INSERT INTO MST_D007_COMMON_D (ID,MST_D006_ID,QF_CODE,D_NO,VALUE01,VALUE02,VALUE03,VALUE04,VALUE05,DELETE_FLAG,UPDATE_FLAG,VALUE_TEXT1) VALUES('e9ccf543-e5f2-966e-e29d-c6dccda4b4fc','d189a123-bd57-e253-54fb-ed1dce7fd63c','PP027','007585','1','132','13208','JPH10128','','N','0','');</v>
      </c>
    </row>
    <row r="7587" spans="1:23">
      <c r="A7587" t="s">
        <v>17942</v>
      </c>
      <c r="B7587" t="s">
        <v>3342</v>
      </c>
      <c r="C7587" s="18" t="s">
        <v>3343</v>
      </c>
      <c r="D7587" s="18" t="s">
        <v>3344</v>
      </c>
      <c r="E7587" s="18"/>
      <c r="F7587" s="18">
        <v>1</v>
      </c>
      <c r="G7587" s="18">
        <v>132</v>
      </c>
      <c r="H7587" s="18">
        <v>13209</v>
      </c>
      <c r="I7587" s="18" t="s">
        <v>17904</v>
      </c>
      <c r="U7587" s="170" t="s">
        <v>17943</v>
      </c>
      <c r="V7587" s="18" t="s">
        <v>3343</v>
      </c>
      <c r="W7587" t="str">
        <f t="shared" si="118"/>
        <v>INSERT INTO MST_D007_COMMON_D (ID,MST_D006_ID,QF_CODE,D_NO,VALUE01,VALUE02,VALUE03,VALUE04,VALUE05,DELETE_FLAG,UPDATE_FLAG,VALUE_TEXT1) VALUES('cd2ee0c6-9c5e-f124-5fef-a1cf194f6b33','d189a123-bd57-e253-54fb-ed1dce7fd63c','PP027','007586','1','132','13209','JPH10128','','N','0','');</v>
      </c>
    </row>
    <row r="7588" spans="1:23">
      <c r="A7588" t="s">
        <v>17944</v>
      </c>
      <c r="B7588" t="s">
        <v>3342</v>
      </c>
      <c r="C7588" s="18" t="s">
        <v>3343</v>
      </c>
      <c r="D7588" s="18" t="s">
        <v>3344</v>
      </c>
      <c r="E7588" s="18"/>
      <c r="F7588" s="18">
        <v>1</v>
      </c>
      <c r="G7588" s="18">
        <v>132</v>
      </c>
      <c r="H7588" s="18">
        <v>13210</v>
      </c>
      <c r="I7588" s="18" t="s">
        <v>17904</v>
      </c>
      <c r="U7588" s="170" t="s">
        <v>17945</v>
      </c>
      <c r="V7588" s="18" t="s">
        <v>3343</v>
      </c>
      <c r="W7588" t="str">
        <f t="shared" si="118"/>
        <v>INSERT INTO MST_D007_COMMON_D (ID,MST_D006_ID,QF_CODE,D_NO,VALUE01,VALUE02,VALUE03,VALUE04,VALUE05,DELETE_FLAG,UPDATE_FLAG,VALUE_TEXT1) VALUES('ec0d6560-fd0b-cda4-a9ba-b60ac4b574ae','d189a123-bd57-e253-54fb-ed1dce7fd63c','PP027','007587','1','132','13210','JPH10128','','N','0','');</v>
      </c>
    </row>
    <row r="7589" spans="1:23">
      <c r="A7589" t="s">
        <v>17946</v>
      </c>
      <c r="B7589" t="s">
        <v>3342</v>
      </c>
      <c r="C7589" s="18" t="s">
        <v>3343</v>
      </c>
      <c r="D7589" s="18" t="s">
        <v>3344</v>
      </c>
      <c r="E7589" s="18"/>
      <c r="F7589" s="18">
        <v>1</v>
      </c>
      <c r="G7589" s="18">
        <v>132</v>
      </c>
      <c r="H7589" s="18">
        <v>13211</v>
      </c>
      <c r="I7589" s="18" t="s">
        <v>17904</v>
      </c>
      <c r="U7589" s="170" t="s">
        <v>17947</v>
      </c>
      <c r="V7589" s="18" t="s">
        <v>3343</v>
      </c>
      <c r="W7589" t="str">
        <f t="shared" si="118"/>
        <v>INSERT INTO MST_D007_COMMON_D (ID,MST_D006_ID,QF_CODE,D_NO,VALUE01,VALUE02,VALUE03,VALUE04,VALUE05,DELETE_FLAG,UPDATE_FLAG,VALUE_TEXT1) VALUES('f0e79aae-d741-94d7-078b-bbc67e903bdb','d189a123-bd57-e253-54fb-ed1dce7fd63c','PP027','007588','1','132','13211','JPH10128','','N','0','');</v>
      </c>
    </row>
    <row r="7590" spans="1:23">
      <c r="A7590" t="s">
        <v>17948</v>
      </c>
      <c r="B7590" t="s">
        <v>3342</v>
      </c>
      <c r="C7590" s="18" t="s">
        <v>3343</v>
      </c>
      <c r="D7590" s="18" t="s">
        <v>3344</v>
      </c>
      <c r="E7590" s="18"/>
      <c r="F7590" s="18">
        <v>1</v>
      </c>
      <c r="G7590" s="18">
        <v>133</v>
      </c>
      <c r="H7590" s="18">
        <v>13301</v>
      </c>
      <c r="I7590" s="18" t="s">
        <v>17904</v>
      </c>
      <c r="U7590" s="170" t="s">
        <v>17949</v>
      </c>
      <c r="V7590" s="18" t="s">
        <v>3343</v>
      </c>
      <c r="W7590" t="str">
        <f t="shared" si="118"/>
        <v>INSERT INTO MST_D007_COMMON_D (ID,MST_D006_ID,QF_CODE,D_NO,VALUE01,VALUE02,VALUE03,VALUE04,VALUE05,DELETE_FLAG,UPDATE_FLAG,VALUE_TEXT1) VALUES('0d6c4dfc-708a-99fb-bacc-ec2254d94476','d189a123-bd57-e253-54fb-ed1dce7fd63c','PP027','007589','1','133','13301','JPH10128','','N','0','');</v>
      </c>
    </row>
    <row r="7591" spans="1:23">
      <c r="A7591" t="s">
        <v>17950</v>
      </c>
      <c r="B7591" t="s">
        <v>3342</v>
      </c>
      <c r="C7591" s="18" t="s">
        <v>3343</v>
      </c>
      <c r="D7591" s="18" t="s">
        <v>3344</v>
      </c>
      <c r="E7591" s="18"/>
      <c r="F7591" s="18">
        <v>1</v>
      </c>
      <c r="G7591" s="18">
        <v>133</v>
      </c>
      <c r="H7591" s="18">
        <v>13302</v>
      </c>
      <c r="I7591" s="18" t="s">
        <v>17904</v>
      </c>
      <c r="U7591" s="170" t="s">
        <v>17951</v>
      </c>
      <c r="V7591" s="18" t="s">
        <v>3343</v>
      </c>
      <c r="W7591" t="str">
        <f t="shared" si="118"/>
        <v>INSERT INTO MST_D007_COMMON_D (ID,MST_D006_ID,QF_CODE,D_NO,VALUE01,VALUE02,VALUE03,VALUE04,VALUE05,DELETE_FLAG,UPDATE_FLAG,VALUE_TEXT1) VALUES('ad2aa7fe-eff5-06e2-df3f-22030d282e06','d189a123-bd57-e253-54fb-ed1dce7fd63c','PP027','007590','1','133','13302','JPH10128','','N','0','');</v>
      </c>
    </row>
    <row r="7592" spans="1:23">
      <c r="A7592" t="s">
        <v>17952</v>
      </c>
      <c r="B7592" t="s">
        <v>3342</v>
      </c>
      <c r="C7592" s="18" t="s">
        <v>3343</v>
      </c>
      <c r="D7592" s="18" t="s">
        <v>3344</v>
      </c>
      <c r="E7592" s="18"/>
      <c r="F7592" s="18">
        <v>1</v>
      </c>
      <c r="G7592" s="18">
        <v>133</v>
      </c>
      <c r="H7592" s="18">
        <v>13303</v>
      </c>
      <c r="I7592" s="18" t="s">
        <v>17904</v>
      </c>
      <c r="U7592" s="170" t="s">
        <v>17953</v>
      </c>
      <c r="V7592" s="18" t="s">
        <v>3343</v>
      </c>
      <c r="W7592" t="str">
        <f t="shared" si="118"/>
        <v>INSERT INTO MST_D007_COMMON_D (ID,MST_D006_ID,QF_CODE,D_NO,VALUE01,VALUE02,VALUE03,VALUE04,VALUE05,DELETE_FLAG,UPDATE_FLAG,VALUE_TEXT1) VALUES('a1fdbde6-82c9-30d7-b315-c79aed6d483e','d189a123-bd57-e253-54fb-ed1dce7fd63c','PP027','007591','1','133','13303','JPH10128','','N','0','');</v>
      </c>
    </row>
    <row r="7593" spans="1:23">
      <c r="A7593" t="s">
        <v>17954</v>
      </c>
      <c r="B7593" t="s">
        <v>3342</v>
      </c>
      <c r="C7593" s="18" t="s">
        <v>3343</v>
      </c>
      <c r="D7593" s="18" t="s">
        <v>3344</v>
      </c>
      <c r="E7593" s="18"/>
      <c r="F7593" s="18">
        <v>1</v>
      </c>
      <c r="G7593" s="18">
        <v>133</v>
      </c>
      <c r="H7593" s="18">
        <v>13304</v>
      </c>
      <c r="I7593" s="18" t="s">
        <v>17904</v>
      </c>
      <c r="U7593" s="170" t="s">
        <v>17955</v>
      </c>
      <c r="V7593" s="18" t="s">
        <v>3343</v>
      </c>
      <c r="W7593" t="str">
        <f t="shared" si="118"/>
        <v>INSERT INTO MST_D007_COMMON_D (ID,MST_D006_ID,QF_CODE,D_NO,VALUE01,VALUE02,VALUE03,VALUE04,VALUE05,DELETE_FLAG,UPDATE_FLAG,VALUE_TEXT1) VALUES('5bd0f1a9-bc7f-8ef7-3edb-86c26c274fc1','d189a123-bd57-e253-54fb-ed1dce7fd63c','PP027','007592','1','133','13304','JPH10128','','N','0','');</v>
      </c>
    </row>
    <row r="7594" spans="1:23">
      <c r="A7594" t="s">
        <v>17956</v>
      </c>
      <c r="B7594" t="s">
        <v>3342</v>
      </c>
      <c r="C7594" s="18" t="s">
        <v>3343</v>
      </c>
      <c r="D7594" s="18" t="s">
        <v>3344</v>
      </c>
      <c r="E7594" s="18"/>
      <c r="F7594" s="18">
        <v>1</v>
      </c>
      <c r="G7594" s="18">
        <v>133</v>
      </c>
      <c r="H7594" s="18">
        <v>13305</v>
      </c>
      <c r="I7594" s="18" t="s">
        <v>17904</v>
      </c>
      <c r="U7594" s="170" t="s">
        <v>17957</v>
      </c>
      <c r="V7594" s="18" t="s">
        <v>3343</v>
      </c>
      <c r="W7594" t="str">
        <f t="shared" si="118"/>
        <v>INSERT INTO MST_D007_COMMON_D (ID,MST_D006_ID,QF_CODE,D_NO,VALUE01,VALUE02,VALUE03,VALUE04,VALUE05,DELETE_FLAG,UPDATE_FLAG,VALUE_TEXT1) VALUES('23d1bc5f-adcf-2ffc-15df-94bfb21d9eb4','d189a123-bd57-e253-54fb-ed1dce7fd63c','PP027','007593','1','133','13305','JPH10128','','N','0','');</v>
      </c>
    </row>
    <row r="7595" spans="1:23">
      <c r="A7595" t="s">
        <v>17958</v>
      </c>
      <c r="B7595" t="s">
        <v>3342</v>
      </c>
      <c r="C7595" s="18" t="s">
        <v>3343</v>
      </c>
      <c r="D7595" s="18" t="s">
        <v>3344</v>
      </c>
      <c r="E7595" s="18"/>
      <c r="F7595" s="18">
        <v>1</v>
      </c>
      <c r="G7595" s="18">
        <v>133</v>
      </c>
      <c r="H7595" s="18">
        <v>13306</v>
      </c>
      <c r="I7595" s="18" t="s">
        <v>17904</v>
      </c>
      <c r="U7595" s="170" t="s">
        <v>17959</v>
      </c>
      <c r="V7595" s="18" t="s">
        <v>3343</v>
      </c>
      <c r="W7595" t="str">
        <f t="shared" si="118"/>
        <v>INSERT INTO MST_D007_COMMON_D (ID,MST_D006_ID,QF_CODE,D_NO,VALUE01,VALUE02,VALUE03,VALUE04,VALUE05,DELETE_FLAG,UPDATE_FLAG,VALUE_TEXT1) VALUES('4cefc5c5-aa99-7957-513d-3f1a4fbbaf35','d189a123-bd57-e253-54fb-ed1dce7fd63c','PP027','007594','1','133','13306','JPH10128','','N','0','');</v>
      </c>
    </row>
    <row r="7596" spans="1:23">
      <c r="A7596" t="s">
        <v>17960</v>
      </c>
      <c r="B7596" t="s">
        <v>3342</v>
      </c>
      <c r="C7596" s="18" t="s">
        <v>3343</v>
      </c>
      <c r="D7596" s="18" t="s">
        <v>3344</v>
      </c>
      <c r="E7596" s="18"/>
      <c r="F7596" s="18">
        <v>1</v>
      </c>
      <c r="G7596" s="18">
        <v>133</v>
      </c>
      <c r="H7596" s="18">
        <v>13307</v>
      </c>
      <c r="I7596" s="18" t="s">
        <v>17904</v>
      </c>
      <c r="U7596" s="170" t="s">
        <v>17961</v>
      </c>
      <c r="V7596" s="18" t="s">
        <v>3343</v>
      </c>
      <c r="W7596" t="str">
        <f t="shared" si="118"/>
        <v>INSERT INTO MST_D007_COMMON_D (ID,MST_D006_ID,QF_CODE,D_NO,VALUE01,VALUE02,VALUE03,VALUE04,VALUE05,DELETE_FLAG,UPDATE_FLAG,VALUE_TEXT1) VALUES('b8b8e287-f125-3b06-0de5-ef55bd1c70e3','d189a123-bd57-e253-54fb-ed1dce7fd63c','PP027','007595','1','133','13307','JPH10128','','N','0','');</v>
      </c>
    </row>
    <row r="7597" spans="1:23">
      <c r="A7597" t="s">
        <v>17962</v>
      </c>
      <c r="B7597" t="s">
        <v>3342</v>
      </c>
      <c r="C7597" s="18" t="s">
        <v>3343</v>
      </c>
      <c r="D7597" s="18" t="s">
        <v>3344</v>
      </c>
      <c r="E7597" s="18"/>
      <c r="F7597" s="18">
        <v>1</v>
      </c>
      <c r="G7597" s="18">
        <v>133</v>
      </c>
      <c r="H7597" s="18">
        <v>13308</v>
      </c>
      <c r="I7597" s="18" t="s">
        <v>17904</v>
      </c>
      <c r="U7597" s="170" t="s">
        <v>17963</v>
      </c>
      <c r="V7597" s="18" t="s">
        <v>3343</v>
      </c>
      <c r="W7597" t="str">
        <f t="shared" si="118"/>
        <v>INSERT INTO MST_D007_COMMON_D (ID,MST_D006_ID,QF_CODE,D_NO,VALUE01,VALUE02,VALUE03,VALUE04,VALUE05,DELETE_FLAG,UPDATE_FLAG,VALUE_TEXT1) VALUES('96ad8343-056f-ddff-f83e-bea6ad77d7e2','d189a123-bd57-e253-54fb-ed1dce7fd63c','PP027','007596','1','133','13308','JPH10128','','N','0','');</v>
      </c>
    </row>
    <row r="7598" spans="1:23">
      <c r="A7598" t="s">
        <v>17964</v>
      </c>
      <c r="B7598" t="s">
        <v>3342</v>
      </c>
      <c r="C7598" s="18" t="s">
        <v>3343</v>
      </c>
      <c r="D7598" s="18" t="s">
        <v>3344</v>
      </c>
      <c r="E7598" s="18"/>
      <c r="F7598" s="18">
        <v>1</v>
      </c>
      <c r="G7598" s="18">
        <v>133</v>
      </c>
      <c r="H7598" s="18">
        <v>13309</v>
      </c>
      <c r="I7598" s="18" t="s">
        <v>17904</v>
      </c>
      <c r="U7598" s="170" t="s">
        <v>17965</v>
      </c>
      <c r="V7598" s="18" t="s">
        <v>3343</v>
      </c>
      <c r="W7598" t="str">
        <f t="shared" si="118"/>
        <v>INSERT INTO MST_D007_COMMON_D (ID,MST_D006_ID,QF_CODE,D_NO,VALUE01,VALUE02,VALUE03,VALUE04,VALUE05,DELETE_FLAG,UPDATE_FLAG,VALUE_TEXT1) VALUES('0c3cec72-95a3-2e1a-8abf-34cde8ceae4a','d189a123-bd57-e253-54fb-ed1dce7fd63c','PP027','007597','1','133','13309','JPH10128','','N','0','');</v>
      </c>
    </row>
    <row r="7599" spans="1:23">
      <c r="A7599" t="s">
        <v>17966</v>
      </c>
      <c r="B7599" t="s">
        <v>3342</v>
      </c>
      <c r="C7599" s="18" t="s">
        <v>3343</v>
      </c>
      <c r="D7599" s="18" t="s">
        <v>3344</v>
      </c>
      <c r="E7599" s="18"/>
      <c r="F7599" s="18">
        <v>1</v>
      </c>
      <c r="G7599" s="18">
        <v>133</v>
      </c>
      <c r="H7599" s="18">
        <v>13310</v>
      </c>
      <c r="I7599" s="18" t="s">
        <v>17904</v>
      </c>
      <c r="U7599" s="170" t="s">
        <v>17967</v>
      </c>
      <c r="V7599" s="18" t="s">
        <v>3343</v>
      </c>
      <c r="W7599" t="str">
        <f t="shared" si="118"/>
        <v>INSERT INTO MST_D007_COMMON_D (ID,MST_D006_ID,QF_CODE,D_NO,VALUE01,VALUE02,VALUE03,VALUE04,VALUE05,DELETE_FLAG,UPDATE_FLAG,VALUE_TEXT1) VALUES('e70db2ba-efb7-befe-aefc-711a76203a7d','d189a123-bd57-e253-54fb-ed1dce7fd63c','PP027','007598','1','133','13310','JPH10128','','N','0','');</v>
      </c>
    </row>
    <row r="7600" spans="1:23">
      <c r="A7600" t="s">
        <v>17968</v>
      </c>
      <c r="B7600" t="s">
        <v>3342</v>
      </c>
      <c r="C7600" s="18" t="s">
        <v>3343</v>
      </c>
      <c r="D7600" s="18" t="s">
        <v>3344</v>
      </c>
      <c r="E7600" s="18"/>
      <c r="F7600" s="18">
        <v>1</v>
      </c>
      <c r="G7600" s="18">
        <v>133</v>
      </c>
      <c r="H7600" s="18">
        <v>13311</v>
      </c>
      <c r="I7600" s="18" t="s">
        <v>17904</v>
      </c>
      <c r="U7600" s="170" t="s">
        <v>17969</v>
      </c>
      <c r="V7600" s="18" t="s">
        <v>3343</v>
      </c>
      <c r="W7600" t="str">
        <f t="shared" si="118"/>
        <v>INSERT INTO MST_D007_COMMON_D (ID,MST_D006_ID,QF_CODE,D_NO,VALUE01,VALUE02,VALUE03,VALUE04,VALUE05,DELETE_FLAG,UPDATE_FLAG,VALUE_TEXT1) VALUES('eb0aa5cf-dd66-a4a8-bda5-3a286a717c0d','d189a123-bd57-e253-54fb-ed1dce7fd63c','PP027','007599','1','133','13311','JPH10128','','N','0','');</v>
      </c>
    </row>
    <row r="7601" spans="1:23">
      <c r="A7601" t="s">
        <v>17970</v>
      </c>
      <c r="B7601" t="s">
        <v>3342</v>
      </c>
      <c r="C7601" s="18" t="s">
        <v>3343</v>
      </c>
      <c r="D7601" s="18" t="s">
        <v>3344</v>
      </c>
      <c r="E7601" s="18"/>
      <c r="F7601" s="18">
        <v>1</v>
      </c>
      <c r="G7601" s="18">
        <v>134</v>
      </c>
      <c r="H7601" s="18">
        <v>13401</v>
      </c>
      <c r="I7601" s="18" t="s">
        <v>17904</v>
      </c>
      <c r="U7601" s="170" t="s">
        <v>17971</v>
      </c>
      <c r="V7601" s="18" t="s">
        <v>3343</v>
      </c>
      <c r="W7601" t="str">
        <f t="shared" si="118"/>
        <v>INSERT INTO MST_D007_COMMON_D (ID,MST_D006_ID,QF_CODE,D_NO,VALUE01,VALUE02,VALUE03,VALUE04,VALUE05,DELETE_FLAG,UPDATE_FLAG,VALUE_TEXT1) VALUES('9e0ddbd3-f21c-e341-6b80-8c6bbf69ee93','d189a123-bd57-e253-54fb-ed1dce7fd63c','PP027','007600','1','134','13401','JPH10128','','N','0','');</v>
      </c>
    </row>
    <row r="7602" spans="1:23">
      <c r="A7602" t="s">
        <v>17972</v>
      </c>
      <c r="B7602" t="s">
        <v>3342</v>
      </c>
      <c r="C7602" s="18" t="s">
        <v>3343</v>
      </c>
      <c r="D7602" s="18" t="s">
        <v>3344</v>
      </c>
      <c r="E7602" s="18"/>
      <c r="F7602" s="18">
        <v>1</v>
      </c>
      <c r="G7602" s="18">
        <v>134</v>
      </c>
      <c r="H7602" s="18">
        <v>13402</v>
      </c>
      <c r="I7602" s="18" t="s">
        <v>17904</v>
      </c>
      <c r="U7602" s="170" t="s">
        <v>17973</v>
      </c>
      <c r="V7602" s="18" t="s">
        <v>3343</v>
      </c>
      <c r="W7602" t="str">
        <f t="shared" si="118"/>
        <v>INSERT INTO MST_D007_COMMON_D (ID,MST_D006_ID,QF_CODE,D_NO,VALUE01,VALUE02,VALUE03,VALUE04,VALUE05,DELETE_FLAG,UPDATE_FLAG,VALUE_TEXT1) VALUES('ea80aa17-adfd-109b-2cbd-5c96bbf4da3b','d189a123-bd57-e253-54fb-ed1dce7fd63c','PP027','007601','1','134','13402','JPH10128','','N','0','');</v>
      </c>
    </row>
    <row r="7603" spans="1:23">
      <c r="A7603" t="s">
        <v>17974</v>
      </c>
      <c r="B7603" t="s">
        <v>3342</v>
      </c>
      <c r="C7603" s="18" t="s">
        <v>3343</v>
      </c>
      <c r="D7603" s="18" t="s">
        <v>3344</v>
      </c>
      <c r="E7603" s="18"/>
      <c r="F7603" s="18">
        <v>1</v>
      </c>
      <c r="G7603" s="18">
        <v>134</v>
      </c>
      <c r="H7603" s="18">
        <v>13403</v>
      </c>
      <c r="I7603" s="18" t="s">
        <v>17904</v>
      </c>
      <c r="U7603" s="170" t="s">
        <v>17975</v>
      </c>
      <c r="V7603" s="18" t="s">
        <v>3343</v>
      </c>
      <c r="W7603" t="str">
        <f t="shared" si="118"/>
        <v>INSERT INTO MST_D007_COMMON_D (ID,MST_D006_ID,QF_CODE,D_NO,VALUE01,VALUE02,VALUE03,VALUE04,VALUE05,DELETE_FLAG,UPDATE_FLAG,VALUE_TEXT1) VALUES('830ef0dd-ac4b-bbf8-6f6a-00ade58484a1','d189a123-bd57-e253-54fb-ed1dce7fd63c','PP027','007602','1','134','13403','JPH10128','','N','0','');</v>
      </c>
    </row>
    <row r="7604" spans="1:23">
      <c r="A7604" t="s">
        <v>17976</v>
      </c>
      <c r="B7604" t="s">
        <v>3342</v>
      </c>
      <c r="C7604" s="18" t="s">
        <v>3343</v>
      </c>
      <c r="D7604" s="18" t="s">
        <v>3344</v>
      </c>
      <c r="E7604" s="18"/>
      <c r="F7604" s="18">
        <v>1</v>
      </c>
      <c r="G7604" s="18">
        <v>134</v>
      </c>
      <c r="H7604" s="18">
        <v>13404</v>
      </c>
      <c r="I7604" s="18" t="s">
        <v>17904</v>
      </c>
      <c r="U7604" s="170" t="s">
        <v>17977</v>
      </c>
      <c r="V7604" s="18" t="s">
        <v>3343</v>
      </c>
      <c r="W7604" t="str">
        <f t="shared" si="118"/>
        <v>INSERT INTO MST_D007_COMMON_D (ID,MST_D006_ID,QF_CODE,D_NO,VALUE01,VALUE02,VALUE03,VALUE04,VALUE05,DELETE_FLAG,UPDATE_FLAG,VALUE_TEXT1) VALUES('c7fd690b-e57b-586b-511c-ce9e0d5ab68a','d189a123-bd57-e253-54fb-ed1dce7fd63c','PP027','007603','1','134','13404','JPH10128','','N','0','');</v>
      </c>
    </row>
    <row r="7605" spans="1:23">
      <c r="A7605" t="s">
        <v>17978</v>
      </c>
      <c r="B7605" t="s">
        <v>3342</v>
      </c>
      <c r="C7605" s="18" t="s">
        <v>3343</v>
      </c>
      <c r="D7605" s="18" t="s">
        <v>3344</v>
      </c>
      <c r="E7605" s="18"/>
      <c r="F7605" s="18">
        <v>1</v>
      </c>
      <c r="G7605" s="18">
        <v>134</v>
      </c>
      <c r="H7605" s="18">
        <v>13405</v>
      </c>
      <c r="I7605" s="18" t="s">
        <v>17904</v>
      </c>
      <c r="U7605" s="170" t="s">
        <v>17979</v>
      </c>
      <c r="V7605" s="18" t="s">
        <v>3343</v>
      </c>
      <c r="W7605" t="str">
        <f t="shared" si="118"/>
        <v>INSERT INTO MST_D007_COMMON_D (ID,MST_D006_ID,QF_CODE,D_NO,VALUE01,VALUE02,VALUE03,VALUE04,VALUE05,DELETE_FLAG,UPDATE_FLAG,VALUE_TEXT1) VALUES('0ca1ff2c-8f73-c94f-9d16-b8ef24fb4258','d189a123-bd57-e253-54fb-ed1dce7fd63c','PP027','007604','1','134','13405','JPH10128','','N','0','');</v>
      </c>
    </row>
    <row r="7606" spans="1:23">
      <c r="A7606" t="s">
        <v>17980</v>
      </c>
      <c r="B7606" t="s">
        <v>3342</v>
      </c>
      <c r="C7606" s="18" t="s">
        <v>3343</v>
      </c>
      <c r="D7606" s="18" t="s">
        <v>3344</v>
      </c>
      <c r="E7606" s="18"/>
      <c r="F7606" s="18">
        <v>1</v>
      </c>
      <c r="G7606" s="18">
        <v>134</v>
      </c>
      <c r="H7606" s="18">
        <v>13406</v>
      </c>
      <c r="I7606" s="18" t="s">
        <v>17904</v>
      </c>
      <c r="U7606" s="170" t="s">
        <v>17981</v>
      </c>
      <c r="V7606" s="18" t="s">
        <v>3343</v>
      </c>
      <c r="W7606" t="str">
        <f t="shared" si="118"/>
        <v>INSERT INTO MST_D007_COMMON_D (ID,MST_D006_ID,QF_CODE,D_NO,VALUE01,VALUE02,VALUE03,VALUE04,VALUE05,DELETE_FLAG,UPDATE_FLAG,VALUE_TEXT1) VALUES('eef41cfa-a2f4-a900-d6d9-f6580ce8e374','d189a123-bd57-e253-54fb-ed1dce7fd63c','PP027','007605','1','134','13406','JPH10128','','N','0','');</v>
      </c>
    </row>
    <row r="7607" spans="1:23">
      <c r="A7607" t="s">
        <v>17982</v>
      </c>
      <c r="B7607" t="s">
        <v>3342</v>
      </c>
      <c r="C7607" s="18" t="s">
        <v>3343</v>
      </c>
      <c r="D7607" s="18" t="s">
        <v>3344</v>
      </c>
      <c r="E7607" s="18"/>
      <c r="F7607" s="18">
        <v>1</v>
      </c>
      <c r="G7607" s="18">
        <v>134</v>
      </c>
      <c r="H7607" s="18">
        <v>13407</v>
      </c>
      <c r="I7607" s="18" t="s">
        <v>17904</v>
      </c>
      <c r="U7607" s="170" t="s">
        <v>17983</v>
      </c>
      <c r="V7607" s="18" t="s">
        <v>3343</v>
      </c>
      <c r="W7607" t="str">
        <f t="shared" si="118"/>
        <v>INSERT INTO MST_D007_COMMON_D (ID,MST_D006_ID,QF_CODE,D_NO,VALUE01,VALUE02,VALUE03,VALUE04,VALUE05,DELETE_FLAG,UPDATE_FLAG,VALUE_TEXT1) VALUES('2e3edbb3-db2a-bcfd-13ad-641f6a24f14c','d189a123-bd57-e253-54fb-ed1dce7fd63c','PP027','007606','1','134','13407','JPH10128','','N','0','');</v>
      </c>
    </row>
    <row r="7608" spans="1:23">
      <c r="A7608" t="s">
        <v>17984</v>
      </c>
      <c r="B7608" t="s">
        <v>3342</v>
      </c>
      <c r="C7608" s="18" t="s">
        <v>3343</v>
      </c>
      <c r="D7608" s="18" t="s">
        <v>3344</v>
      </c>
      <c r="E7608" s="18"/>
      <c r="F7608" s="18">
        <v>1</v>
      </c>
      <c r="G7608" s="18">
        <v>134</v>
      </c>
      <c r="H7608" s="18">
        <v>13408</v>
      </c>
      <c r="I7608" s="18" t="s">
        <v>17904</v>
      </c>
      <c r="U7608" s="170" t="s">
        <v>17985</v>
      </c>
      <c r="V7608" s="18" t="s">
        <v>3343</v>
      </c>
      <c r="W7608" t="str">
        <f t="shared" si="118"/>
        <v>INSERT INTO MST_D007_COMMON_D (ID,MST_D006_ID,QF_CODE,D_NO,VALUE01,VALUE02,VALUE03,VALUE04,VALUE05,DELETE_FLAG,UPDATE_FLAG,VALUE_TEXT1) VALUES('7bcbbbe3-d7fa-b16f-6466-4cf2fec5f22f','d189a123-bd57-e253-54fb-ed1dce7fd63c','PP027','007607','1','134','13408','JPH10128','','N','0','');</v>
      </c>
    </row>
    <row r="7609" spans="1:23">
      <c r="A7609" t="s">
        <v>17986</v>
      </c>
      <c r="B7609" t="s">
        <v>3342</v>
      </c>
      <c r="C7609" s="18" t="s">
        <v>3343</v>
      </c>
      <c r="D7609" s="18" t="s">
        <v>3344</v>
      </c>
      <c r="E7609" s="18"/>
      <c r="F7609" s="18">
        <v>1</v>
      </c>
      <c r="G7609" s="18">
        <v>134</v>
      </c>
      <c r="H7609" s="18">
        <v>13409</v>
      </c>
      <c r="I7609" s="18" t="s">
        <v>17904</v>
      </c>
      <c r="U7609" s="170" t="s">
        <v>17987</v>
      </c>
      <c r="V7609" s="18" t="s">
        <v>3343</v>
      </c>
      <c r="W7609" t="str">
        <f t="shared" si="118"/>
        <v>INSERT INTO MST_D007_COMMON_D (ID,MST_D006_ID,QF_CODE,D_NO,VALUE01,VALUE02,VALUE03,VALUE04,VALUE05,DELETE_FLAG,UPDATE_FLAG,VALUE_TEXT1) VALUES('c1b1fdba-abae-538d-f502-cba0339f44be','d189a123-bd57-e253-54fb-ed1dce7fd63c','PP027','007608','1','134','13409','JPH10128','','N','0','');</v>
      </c>
    </row>
    <row r="7610" spans="1:23">
      <c r="A7610" t="s">
        <v>17988</v>
      </c>
      <c r="B7610" t="s">
        <v>3342</v>
      </c>
      <c r="C7610" s="18" t="s">
        <v>3343</v>
      </c>
      <c r="D7610" s="18" t="s">
        <v>3344</v>
      </c>
      <c r="E7610" s="18"/>
      <c r="F7610" s="18">
        <v>1</v>
      </c>
      <c r="G7610" s="18">
        <v>134</v>
      </c>
      <c r="H7610" s="18">
        <v>13410</v>
      </c>
      <c r="I7610" s="18" t="s">
        <v>17904</v>
      </c>
      <c r="U7610" s="170" t="s">
        <v>17989</v>
      </c>
      <c r="V7610" s="18" t="s">
        <v>3343</v>
      </c>
      <c r="W7610" t="str">
        <f t="shared" si="118"/>
        <v>INSERT INTO MST_D007_COMMON_D (ID,MST_D006_ID,QF_CODE,D_NO,VALUE01,VALUE02,VALUE03,VALUE04,VALUE05,DELETE_FLAG,UPDATE_FLAG,VALUE_TEXT1) VALUES('b1fef04c-e214-669a-7de3-61a2c27ee051','d189a123-bd57-e253-54fb-ed1dce7fd63c','PP027','007609','1','134','13410','JPH10128','','N','0','');</v>
      </c>
    </row>
    <row r="7611" spans="1:23">
      <c r="A7611" t="s">
        <v>17990</v>
      </c>
      <c r="B7611" t="s">
        <v>3342</v>
      </c>
      <c r="C7611" s="18" t="s">
        <v>3343</v>
      </c>
      <c r="D7611" s="18" t="s">
        <v>3344</v>
      </c>
      <c r="E7611" s="18"/>
      <c r="F7611" s="18">
        <v>1</v>
      </c>
      <c r="G7611" s="18">
        <v>134</v>
      </c>
      <c r="H7611" s="18">
        <v>13411</v>
      </c>
      <c r="I7611" s="18" t="s">
        <v>17904</v>
      </c>
      <c r="U7611" s="170" t="s">
        <v>17991</v>
      </c>
      <c r="V7611" s="18" t="s">
        <v>3343</v>
      </c>
      <c r="W7611" t="str">
        <f t="shared" si="118"/>
        <v>INSERT INTO MST_D007_COMMON_D (ID,MST_D006_ID,QF_CODE,D_NO,VALUE01,VALUE02,VALUE03,VALUE04,VALUE05,DELETE_FLAG,UPDATE_FLAG,VALUE_TEXT1) VALUES('3e9eb80e-2415-897e-e0f6-4db56b825908','d189a123-bd57-e253-54fb-ed1dce7fd63c','PP027','007610','1','134','13411','JPH10128','','N','0','');</v>
      </c>
    </row>
    <row r="7612" spans="1:23">
      <c r="A7612" t="s">
        <v>17992</v>
      </c>
      <c r="B7612" t="s">
        <v>3342</v>
      </c>
      <c r="C7612" s="18" t="s">
        <v>3343</v>
      </c>
      <c r="D7612" s="18" t="s">
        <v>3344</v>
      </c>
      <c r="E7612" s="18"/>
      <c r="F7612" s="18">
        <v>1</v>
      </c>
      <c r="G7612" s="18">
        <v>135</v>
      </c>
      <c r="H7612" s="18">
        <v>13501</v>
      </c>
      <c r="I7612" s="18" t="s">
        <v>17904</v>
      </c>
      <c r="U7612" s="170" t="s">
        <v>17993</v>
      </c>
      <c r="V7612" s="18" t="s">
        <v>3343</v>
      </c>
      <c r="W7612" t="str">
        <f t="shared" si="118"/>
        <v>INSERT INTO MST_D007_COMMON_D (ID,MST_D006_ID,QF_CODE,D_NO,VALUE01,VALUE02,VALUE03,VALUE04,VALUE05,DELETE_FLAG,UPDATE_FLAG,VALUE_TEXT1) VALUES('9fabfc52-ffac-aaed-7dbf-edf926efa6e6','d189a123-bd57-e253-54fb-ed1dce7fd63c','PP027','007611','1','135','13501','JPH10128','','N','0','');</v>
      </c>
    </row>
    <row r="7613" spans="1:23">
      <c r="A7613" t="s">
        <v>17994</v>
      </c>
      <c r="B7613" t="s">
        <v>3342</v>
      </c>
      <c r="C7613" s="18" t="s">
        <v>3343</v>
      </c>
      <c r="D7613" s="18" t="s">
        <v>3344</v>
      </c>
      <c r="E7613" s="18"/>
      <c r="F7613" s="18">
        <v>1</v>
      </c>
      <c r="G7613" s="18">
        <v>135</v>
      </c>
      <c r="H7613" s="18">
        <v>13502</v>
      </c>
      <c r="I7613" s="18" t="s">
        <v>17904</v>
      </c>
      <c r="U7613" s="170" t="s">
        <v>17995</v>
      </c>
      <c r="V7613" s="18" t="s">
        <v>3343</v>
      </c>
      <c r="W7613" t="str">
        <f t="shared" si="118"/>
        <v>INSERT INTO MST_D007_COMMON_D (ID,MST_D006_ID,QF_CODE,D_NO,VALUE01,VALUE02,VALUE03,VALUE04,VALUE05,DELETE_FLAG,UPDATE_FLAG,VALUE_TEXT1) VALUES('58df0e7c-bc34-c981-06dd-c2f291fbef10','d189a123-bd57-e253-54fb-ed1dce7fd63c','PP027','007612','1','135','13502','JPH10128','','N','0','');</v>
      </c>
    </row>
    <row r="7614" spans="1:23">
      <c r="A7614" t="s">
        <v>17996</v>
      </c>
      <c r="B7614" t="s">
        <v>3342</v>
      </c>
      <c r="C7614" s="18" t="s">
        <v>3343</v>
      </c>
      <c r="D7614" s="18" t="s">
        <v>3344</v>
      </c>
      <c r="E7614" s="18"/>
      <c r="F7614" s="18">
        <v>1</v>
      </c>
      <c r="G7614" s="18">
        <v>136</v>
      </c>
      <c r="H7614" s="18">
        <v>13601</v>
      </c>
      <c r="I7614" s="18" t="s">
        <v>17904</v>
      </c>
      <c r="U7614" s="170" t="s">
        <v>17997</v>
      </c>
      <c r="V7614" s="18" t="s">
        <v>3343</v>
      </c>
      <c r="W7614" t="str">
        <f t="shared" si="118"/>
        <v>INSERT INTO MST_D007_COMMON_D (ID,MST_D006_ID,QF_CODE,D_NO,VALUE01,VALUE02,VALUE03,VALUE04,VALUE05,DELETE_FLAG,UPDATE_FLAG,VALUE_TEXT1) VALUES('b3e400ec-ebcd-da6c-3a19-79fd8a47f039','d189a123-bd57-e253-54fb-ed1dce7fd63c','PP027','007613','1','136','13601','JPH10128','','N','0','');</v>
      </c>
    </row>
    <row r="7615" spans="1:23">
      <c r="A7615" t="s">
        <v>17998</v>
      </c>
      <c r="B7615" t="s">
        <v>3342</v>
      </c>
      <c r="C7615" s="18" t="s">
        <v>3343</v>
      </c>
      <c r="D7615" s="18" t="s">
        <v>3344</v>
      </c>
      <c r="E7615" s="18"/>
      <c r="F7615" s="18">
        <v>1</v>
      </c>
      <c r="G7615" s="18">
        <v>137</v>
      </c>
      <c r="H7615" s="18">
        <v>13701</v>
      </c>
      <c r="I7615" s="18" t="s">
        <v>17904</v>
      </c>
      <c r="U7615" s="170" t="s">
        <v>17999</v>
      </c>
      <c r="V7615" s="18" t="s">
        <v>3343</v>
      </c>
      <c r="W7615" t="str">
        <f t="shared" si="118"/>
        <v>INSERT INTO MST_D007_COMMON_D (ID,MST_D006_ID,QF_CODE,D_NO,VALUE01,VALUE02,VALUE03,VALUE04,VALUE05,DELETE_FLAG,UPDATE_FLAG,VALUE_TEXT1) VALUES('6ee7eb8e-cd59-cd84-be04-ca6cc37abd52','d189a123-bd57-e253-54fb-ed1dce7fd63c','PP027','007614','1','137','13701','JPH10128','','N','0','');</v>
      </c>
    </row>
    <row r="7616" spans="1:23">
      <c r="A7616" t="s">
        <v>18000</v>
      </c>
      <c r="B7616" t="s">
        <v>3342</v>
      </c>
      <c r="C7616" s="18" t="s">
        <v>3343</v>
      </c>
      <c r="D7616" s="18" t="s">
        <v>3344</v>
      </c>
      <c r="E7616" s="18"/>
      <c r="F7616" s="18">
        <v>2</v>
      </c>
      <c r="G7616" s="18">
        <v>231</v>
      </c>
      <c r="H7616" s="18">
        <v>23101</v>
      </c>
      <c r="I7616" s="18" t="s">
        <v>17904</v>
      </c>
      <c r="U7616" s="170" t="s">
        <v>18001</v>
      </c>
      <c r="V7616" s="18" t="s">
        <v>3343</v>
      </c>
      <c r="W7616" t="str">
        <f t="shared" si="118"/>
        <v>INSERT INTO MST_D007_COMMON_D (ID,MST_D006_ID,QF_CODE,D_NO,VALUE01,VALUE02,VALUE03,VALUE04,VALUE05,DELETE_FLAG,UPDATE_FLAG,VALUE_TEXT1) VALUES('cab7f935-24b2-ce82-adfb-a8ed428f68a9','d189a123-bd57-e253-54fb-ed1dce7fd63c','PP027','007615','2','231','23101','JPH10128','','N','0','');</v>
      </c>
    </row>
    <row r="7617" spans="1:23">
      <c r="A7617" t="s">
        <v>18002</v>
      </c>
      <c r="B7617" t="s">
        <v>3342</v>
      </c>
      <c r="C7617" s="18" t="s">
        <v>3343</v>
      </c>
      <c r="D7617" s="18" t="s">
        <v>3344</v>
      </c>
      <c r="E7617" s="18"/>
      <c r="F7617" s="18">
        <v>3</v>
      </c>
      <c r="G7617" s="18">
        <v>331</v>
      </c>
      <c r="H7617" s="18"/>
      <c r="I7617" s="18" t="s">
        <v>17904</v>
      </c>
      <c r="U7617" s="170" t="s">
        <v>18003</v>
      </c>
      <c r="V7617" s="18" t="s">
        <v>3343</v>
      </c>
      <c r="W7617" t="str">
        <f t="shared" si="118"/>
        <v>INSERT INTO MST_D007_COMMON_D (ID,MST_D006_ID,QF_CODE,D_NO,VALUE01,VALUE02,VALUE03,VALUE04,VALUE05,DELETE_FLAG,UPDATE_FLAG,VALUE_TEXT1) VALUES('2b2359ad-4adf-6d9d-f8e6-25adcae1c91a','d189a123-bd57-e253-54fb-ed1dce7fd63c','PP027','007616','3','331','','JPH10128','','N','0','');</v>
      </c>
    </row>
    <row r="7618" spans="1:23">
      <c r="A7618" t="s">
        <v>18004</v>
      </c>
      <c r="B7618" t="s">
        <v>3342</v>
      </c>
      <c r="C7618" s="18" t="s">
        <v>3343</v>
      </c>
      <c r="D7618" s="18" t="s">
        <v>3344</v>
      </c>
      <c r="E7618" s="18"/>
      <c r="F7618" s="18">
        <v>3</v>
      </c>
      <c r="G7618" s="18">
        <v>332</v>
      </c>
      <c r="H7618" s="18"/>
      <c r="I7618" s="18" t="s">
        <v>17904</v>
      </c>
      <c r="U7618" s="170" t="s">
        <v>18005</v>
      </c>
      <c r="V7618" s="18" t="s">
        <v>3343</v>
      </c>
      <c r="W7618" t="str">
        <f t="shared" si="118"/>
        <v>INSERT INTO MST_D007_COMMON_D (ID,MST_D006_ID,QF_CODE,D_NO,VALUE01,VALUE02,VALUE03,VALUE04,VALUE05,DELETE_FLAG,UPDATE_FLAG,VALUE_TEXT1) VALUES('13dd36fe-5ecc-5a5f-cd9d-511ed514e3fe','d189a123-bd57-e253-54fb-ed1dce7fd63c','PP027','007617','3','332','','JPH10128','','N','0','');</v>
      </c>
    </row>
    <row r="7619" spans="1:23">
      <c r="A7619" t="s">
        <v>18006</v>
      </c>
      <c r="B7619" t="s">
        <v>3342</v>
      </c>
      <c r="C7619" s="18" t="s">
        <v>3343</v>
      </c>
      <c r="D7619" s="18" t="s">
        <v>3344</v>
      </c>
      <c r="E7619" s="18"/>
      <c r="F7619" s="18">
        <v>1</v>
      </c>
      <c r="G7619" s="18">
        <v>131</v>
      </c>
      <c r="H7619" s="18">
        <v>13101</v>
      </c>
      <c r="I7619" s="18" t="s">
        <v>18007</v>
      </c>
      <c r="U7619" s="170" t="s">
        <v>18008</v>
      </c>
      <c r="V7619" s="18" t="s">
        <v>3343</v>
      </c>
      <c r="W7619" t="str">
        <f t="shared" ref="W7619:W7682" si="119">"  INSERT INTO MST_D007_COMMON_D (ID,MST_D006_ID,QF_CODE,D_NO,VALUE01,VALUE02,VALUE03,VALUE04,VALUE05,DELETE_FLAG,UPDATE_FLAG,VALUE_TEXT1) VALUES('"&amp;A7619&amp;"','"&amp;B7619&amp;"','"&amp;V7619&amp;"','"&amp;U7619&amp;"','"&amp;F7619&amp;"','"&amp;G7619&amp;"','"&amp;H7619&amp;"','"&amp;I7619&amp;"','"&amp;J7619&amp;"','N','0','"&amp;E7619&amp;"');"</f>
        <v>INSERT INTO MST_D007_COMMON_D (ID,MST_D006_ID,QF_CODE,D_NO,VALUE01,VALUE02,VALUE03,VALUE04,VALUE05,DELETE_FLAG,UPDATE_FLAG,VALUE_TEXT1) VALUES('5f141341-d5d6-2e2d-ca0d-ac7f92249c3b','d189a123-bd57-e253-54fb-ed1dce7fd63c','PP027','007618','1','131','13101','JPH10129','','N','0','');</v>
      </c>
    </row>
    <row r="7620" spans="1:23">
      <c r="A7620" t="s">
        <v>18009</v>
      </c>
      <c r="B7620" t="s">
        <v>3342</v>
      </c>
      <c r="C7620" s="18" t="s">
        <v>3343</v>
      </c>
      <c r="D7620" s="18" t="s">
        <v>3344</v>
      </c>
      <c r="E7620" s="18"/>
      <c r="F7620" s="18">
        <v>1</v>
      </c>
      <c r="G7620" s="18">
        <v>131</v>
      </c>
      <c r="H7620" s="18">
        <v>13102</v>
      </c>
      <c r="I7620" s="18" t="s">
        <v>18007</v>
      </c>
      <c r="U7620" s="170" t="s">
        <v>18010</v>
      </c>
      <c r="V7620" s="18" t="s">
        <v>3343</v>
      </c>
      <c r="W7620" t="str">
        <f t="shared" si="119"/>
        <v>INSERT INTO MST_D007_COMMON_D (ID,MST_D006_ID,QF_CODE,D_NO,VALUE01,VALUE02,VALUE03,VALUE04,VALUE05,DELETE_FLAG,UPDATE_FLAG,VALUE_TEXT1) VALUES('32fdc0e5-d2fb-ccc6-3f19-aebad1660eee','d189a123-bd57-e253-54fb-ed1dce7fd63c','PP027','007619','1','131','13102','JPH10129','','N','0','');</v>
      </c>
    </row>
    <row r="7621" spans="1:23">
      <c r="A7621" t="s">
        <v>18011</v>
      </c>
      <c r="B7621" t="s">
        <v>3342</v>
      </c>
      <c r="C7621" s="18" t="s">
        <v>3343</v>
      </c>
      <c r="D7621" s="18" t="s">
        <v>3344</v>
      </c>
      <c r="E7621" s="18"/>
      <c r="F7621" s="18">
        <v>1</v>
      </c>
      <c r="G7621" s="18">
        <v>131</v>
      </c>
      <c r="H7621" s="18">
        <v>13103</v>
      </c>
      <c r="I7621" s="18" t="s">
        <v>18007</v>
      </c>
      <c r="U7621" s="170" t="s">
        <v>18012</v>
      </c>
      <c r="V7621" s="18" t="s">
        <v>3343</v>
      </c>
      <c r="W7621" t="str">
        <f t="shared" si="119"/>
        <v>INSERT INTO MST_D007_COMMON_D (ID,MST_D006_ID,QF_CODE,D_NO,VALUE01,VALUE02,VALUE03,VALUE04,VALUE05,DELETE_FLAG,UPDATE_FLAG,VALUE_TEXT1) VALUES('ee7d162f-1ec6-ebfe-141d-77ae6dcc405b','d189a123-bd57-e253-54fb-ed1dce7fd63c','PP027','007620','1','131','13103','JPH10129','','N','0','');</v>
      </c>
    </row>
    <row r="7622" spans="1:23">
      <c r="A7622" t="s">
        <v>18013</v>
      </c>
      <c r="B7622" t="s">
        <v>3342</v>
      </c>
      <c r="C7622" s="18" t="s">
        <v>3343</v>
      </c>
      <c r="D7622" s="18" t="s">
        <v>3344</v>
      </c>
      <c r="E7622" s="18"/>
      <c r="F7622" s="18">
        <v>1</v>
      </c>
      <c r="G7622" s="18">
        <v>131</v>
      </c>
      <c r="H7622" s="18">
        <v>13104</v>
      </c>
      <c r="I7622" s="18" t="s">
        <v>18007</v>
      </c>
      <c r="U7622" s="170" t="s">
        <v>18014</v>
      </c>
      <c r="V7622" s="18" t="s">
        <v>3343</v>
      </c>
      <c r="W7622" t="str">
        <f t="shared" si="119"/>
        <v>INSERT INTO MST_D007_COMMON_D (ID,MST_D006_ID,QF_CODE,D_NO,VALUE01,VALUE02,VALUE03,VALUE04,VALUE05,DELETE_FLAG,UPDATE_FLAG,VALUE_TEXT1) VALUES('1ddbfed4-f4ac-87ff-84de-0e1aeffe037c','d189a123-bd57-e253-54fb-ed1dce7fd63c','PP027','007621','1','131','13104','JPH10129','','N','0','');</v>
      </c>
    </row>
    <row r="7623" spans="1:23">
      <c r="A7623" t="s">
        <v>18015</v>
      </c>
      <c r="B7623" t="s">
        <v>3342</v>
      </c>
      <c r="C7623" s="18" t="s">
        <v>3343</v>
      </c>
      <c r="D7623" s="18" t="s">
        <v>3344</v>
      </c>
      <c r="E7623" s="18"/>
      <c r="F7623" s="18">
        <v>1</v>
      </c>
      <c r="G7623" s="18">
        <v>131</v>
      </c>
      <c r="H7623" s="18">
        <v>13105</v>
      </c>
      <c r="I7623" s="18" t="s">
        <v>18007</v>
      </c>
      <c r="U7623" s="170" t="s">
        <v>18016</v>
      </c>
      <c r="V7623" s="18" t="s">
        <v>3343</v>
      </c>
      <c r="W7623" t="str">
        <f t="shared" si="119"/>
        <v>INSERT INTO MST_D007_COMMON_D (ID,MST_D006_ID,QF_CODE,D_NO,VALUE01,VALUE02,VALUE03,VALUE04,VALUE05,DELETE_FLAG,UPDATE_FLAG,VALUE_TEXT1) VALUES('9142faf8-8524-898e-3280-f59c43afa0f9','d189a123-bd57-e253-54fb-ed1dce7fd63c','PP027','007622','1','131','13105','JPH10129','','N','0','');</v>
      </c>
    </row>
    <row r="7624" spans="1:23">
      <c r="A7624" t="s">
        <v>18017</v>
      </c>
      <c r="B7624" t="s">
        <v>3342</v>
      </c>
      <c r="C7624" s="18" t="s">
        <v>3343</v>
      </c>
      <c r="D7624" s="18" t="s">
        <v>3344</v>
      </c>
      <c r="E7624" s="18"/>
      <c r="F7624" s="18">
        <v>1</v>
      </c>
      <c r="G7624" s="18">
        <v>131</v>
      </c>
      <c r="H7624" s="18">
        <v>13106</v>
      </c>
      <c r="I7624" s="18" t="s">
        <v>18007</v>
      </c>
      <c r="U7624" s="170" t="s">
        <v>18018</v>
      </c>
      <c r="V7624" s="18" t="s">
        <v>3343</v>
      </c>
      <c r="W7624" t="str">
        <f t="shared" si="119"/>
        <v>INSERT INTO MST_D007_COMMON_D (ID,MST_D006_ID,QF_CODE,D_NO,VALUE01,VALUE02,VALUE03,VALUE04,VALUE05,DELETE_FLAG,UPDATE_FLAG,VALUE_TEXT1) VALUES('6dbc6f8d-c3ce-ca50-7fff-5ff97dfc2def','d189a123-bd57-e253-54fb-ed1dce7fd63c','PP027','007623','1','131','13106','JPH10129','','N','0','');</v>
      </c>
    </row>
    <row r="7625" spans="1:23">
      <c r="A7625" t="s">
        <v>18019</v>
      </c>
      <c r="B7625" t="s">
        <v>3342</v>
      </c>
      <c r="C7625" s="18" t="s">
        <v>3343</v>
      </c>
      <c r="D7625" s="18" t="s">
        <v>3344</v>
      </c>
      <c r="E7625" s="18"/>
      <c r="F7625" s="18">
        <v>1</v>
      </c>
      <c r="G7625" s="18">
        <v>131</v>
      </c>
      <c r="H7625" s="18">
        <v>13107</v>
      </c>
      <c r="I7625" s="18" t="s">
        <v>18007</v>
      </c>
      <c r="U7625" s="170" t="s">
        <v>18020</v>
      </c>
      <c r="V7625" s="18" t="s">
        <v>3343</v>
      </c>
      <c r="W7625" t="str">
        <f t="shared" si="119"/>
        <v>INSERT INTO MST_D007_COMMON_D (ID,MST_D006_ID,QF_CODE,D_NO,VALUE01,VALUE02,VALUE03,VALUE04,VALUE05,DELETE_FLAG,UPDATE_FLAG,VALUE_TEXT1) VALUES('794dca51-cf5c-1ba0-96cd-993b7b768d32','d189a123-bd57-e253-54fb-ed1dce7fd63c','PP027','007624','1','131','13107','JPH10129','','N','0','');</v>
      </c>
    </row>
    <row r="7626" spans="1:23">
      <c r="A7626" t="s">
        <v>18021</v>
      </c>
      <c r="B7626" t="s">
        <v>3342</v>
      </c>
      <c r="C7626" s="18" t="s">
        <v>3343</v>
      </c>
      <c r="D7626" s="18" t="s">
        <v>3344</v>
      </c>
      <c r="E7626" s="18"/>
      <c r="F7626" s="18">
        <v>1</v>
      </c>
      <c r="G7626" s="18">
        <v>131</v>
      </c>
      <c r="H7626" s="18">
        <v>13108</v>
      </c>
      <c r="I7626" s="18" t="s">
        <v>18007</v>
      </c>
      <c r="U7626" s="170" t="s">
        <v>18022</v>
      </c>
      <c r="V7626" s="18" t="s">
        <v>3343</v>
      </c>
      <c r="W7626" t="str">
        <f t="shared" si="119"/>
        <v>INSERT INTO MST_D007_COMMON_D (ID,MST_D006_ID,QF_CODE,D_NO,VALUE01,VALUE02,VALUE03,VALUE04,VALUE05,DELETE_FLAG,UPDATE_FLAG,VALUE_TEXT1) VALUES('d5b4a64c-1b53-22c8-8eff-460e3cb95ce7','d189a123-bd57-e253-54fb-ed1dce7fd63c','PP027','007625','1','131','13108','JPH10129','','N','0','');</v>
      </c>
    </row>
    <row r="7627" spans="1:23">
      <c r="A7627" t="s">
        <v>18023</v>
      </c>
      <c r="B7627" t="s">
        <v>3342</v>
      </c>
      <c r="C7627" s="18" t="s">
        <v>3343</v>
      </c>
      <c r="D7627" s="18" t="s">
        <v>3344</v>
      </c>
      <c r="E7627" s="18"/>
      <c r="F7627" s="18">
        <v>1</v>
      </c>
      <c r="G7627" s="18">
        <v>131</v>
      </c>
      <c r="H7627" s="18">
        <v>13109</v>
      </c>
      <c r="I7627" s="18" t="s">
        <v>18007</v>
      </c>
      <c r="U7627" s="170" t="s">
        <v>18024</v>
      </c>
      <c r="V7627" s="18" t="s">
        <v>3343</v>
      </c>
      <c r="W7627" t="str">
        <f t="shared" si="119"/>
        <v>INSERT INTO MST_D007_COMMON_D (ID,MST_D006_ID,QF_CODE,D_NO,VALUE01,VALUE02,VALUE03,VALUE04,VALUE05,DELETE_FLAG,UPDATE_FLAG,VALUE_TEXT1) VALUES('6c0fbc8c-b5c7-6ddf-451a-35cb315a3c0d','d189a123-bd57-e253-54fb-ed1dce7fd63c','PP027','007626','1','131','13109','JPH10129','','N','0','');</v>
      </c>
    </row>
    <row r="7628" spans="1:23">
      <c r="A7628" t="s">
        <v>18025</v>
      </c>
      <c r="B7628" t="s">
        <v>3342</v>
      </c>
      <c r="C7628" s="18" t="s">
        <v>3343</v>
      </c>
      <c r="D7628" s="18" t="s">
        <v>3344</v>
      </c>
      <c r="E7628" s="18"/>
      <c r="F7628" s="18">
        <v>1</v>
      </c>
      <c r="G7628" s="18">
        <v>131</v>
      </c>
      <c r="H7628" s="18">
        <v>13110</v>
      </c>
      <c r="I7628" s="18" t="s">
        <v>18007</v>
      </c>
      <c r="U7628" s="170" t="s">
        <v>18026</v>
      </c>
      <c r="V7628" s="18" t="s">
        <v>3343</v>
      </c>
      <c r="W7628" t="str">
        <f t="shared" si="119"/>
        <v>INSERT INTO MST_D007_COMMON_D (ID,MST_D006_ID,QF_CODE,D_NO,VALUE01,VALUE02,VALUE03,VALUE04,VALUE05,DELETE_FLAG,UPDATE_FLAG,VALUE_TEXT1) VALUES('d635ee9a-6b2c-5213-ae5f-1dd50553f6be','d189a123-bd57-e253-54fb-ed1dce7fd63c','PP027','007627','1','131','13110','JPH10129','','N','0','');</v>
      </c>
    </row>
    <row r="7629" spans="1:23">
      <c r="A7629" t="s">
        <v>18027</v>
      </c>
      <c r="B7629" t="s">
        <v>3342</v>
      </c>
      <c r="C7629" s="18" t="s">
        <v>3343</v>
      </c>
      <c r="D7629" s="18" t="s">
        <v>3344</v>
      </c>
      <c r="E7629" s="18"/>
      <c r="F7629" s="18">
        <v>1</v>
      </c>
      <c r="G7629" s="18">
        <v>131</v>
      </c>
      <c r="H7629" s="18">
        <v>13111</v>
      </c>
      <c r="I7629" s="18" t="s">
        <v>18007</v>
      </c>
      <c r="U7629" s="170" t="s">
        <v>18028</v>
      </c>
      <c r="V7629" s="18" t="s">
        <v>3343</v>
      </c>
      <c r="W7629" t="str">
        <f t="shared" si="119"/>
        <v>INSERT INTO MST_D007_COMMON_D (ID,MST_D006_ID,QF_CODE,D_NO,VALUE01,VALUE02,VALUE03,VALUE04,VALUE05,DELETE_FLAG,UPDATE_FLAG,VALUE_TEXT1) VALUES('abcb62a8-cccd-7bf6-ae7f-9dc2aee5e5dc','d189a123-bd57-e253-54fb-ed1dce7fd63c','PP027','007628','1','131','13111','JPH10129','','N','0','');</v>
      </c>
    </row>
    <row r="7630" spans="1:23">
      <c r="A7630" t="s">
        <v>18029</v>
      </c>
      <c r="B7630" t="s">
        <v>3342</v>
      </c>
      <c r="C7630" s="18" t="s">
        <v>3343</v>
      </c>
      <c r="D7630" s="18" t="s">
        <v>3344</v>
      </c>
      <c r="E7630" s="18"/>
      <c r="F7630" s="18">
        <v>1</v>
      </c>
      <c r="G7630" s="18">
        <v>132</v>
      </c>
      <c r="H7630" s="18">
        <v>13201</v>
      </c>
      <c r="I7630" s="18" t="s">
        <v>18007</v>
      </c>
      <c r="U7630" s="170" t="s">
        <v>18030</v>
      </c>
      <c r="V7630" s="18" t="s">
        <v>3343</v>
      </c>
      <c r="W7630" t="str">
        <f t="shared" si="119"/>
        <v>INSERT INTO MST_D007_COMMON_D (ID,MST_D006_ID,QF_CODE,D_NO,VALUE01,VALUE02,VALUE03,VALUE04,VALUE05,DELETE_FLAG,UPDATE_FLAG,VALUE_TEXT1) VALUES('a9f5bff4-7901-2475-e689-5cc7fdafa222','d189a123-bd57-e253-54fb-ed1dce7fd63c','PP027','007629','1','132','13201','JPH10129','','N','0','');</v>
      </c>
    </row>
    <row r="7631" spans="1:23">
      <c r="A7631" t="s">
        <v>18031</v>
      </c>
      <c r="B7631" t="s">
        <v>3342</v>
      </c>
      <c r="C7631" s="18" t="s">
        <v>3343</v>
      </c>
      <c r="D7631" s="18" t="s">
        <v>3344</v>
      </c>
      <c r="E7631" s="18"/>
      <c r="F7631" s="18">
        <v>1</v>
      </c>
      <c r="G7631" s="18">
        <v>132</v>
      </c>
      <c r="H7631" s="18">
        <v>13202</v>
      </c>
      <c r="I7631" s="18" t="s">
        <v>18007</v>
      </c>
      <c r="U7631" s="170" t="s">
        <v>18032</v>
      </c>
      <c r="V7631" s="18" t="s">
        <v>3343</v>
      </c>
      <c r="W7631" t="str">
        <f t="shared" si="119"/>
        <v>INSERT INTO MST_D007_COMMON_D (ID,MST_D006_ID,QF_CODE,D_NO,VALUE01,VALUE02,VALUE03,VALUE04,VALUE05,DELETE_FLAG,UPDATE_FLAG,VALUE_TEXT1) VALUES('ed7f11a9-9cb6-f1b3-42b8-3f402eb4e8bb','d189a123-bd57-e253-54fb-ed1dce7fd63c','PP027','007630','1','132','13202','JPH10129','','N','0','');</v>
      </c>
    </row>
    <row r="7632" spans="1:23">
      <c r="A7632" t="s">
        <v>18033</v>
      </c>
      <c r="B7632" t="s">
        <v>3342</v>
      </c>
      <c r="C7632" s="18" t="s">
        <v>3343</v>
      </c>
      <c r="D7632" s="18" t="s">
        <v>3344</v>
      </c>
      <c r="E7632" s="18"/>
      <c r="F7632" s="18">
        <v>1</v>
      </c>
      <c r="G7632" s="18">
        <v>132</v>
      </c>
      <c r="H7632" s="18">
        <v>13203</v>
      </c>
      <c r="I7632" s="18" t="s">
        <v>18007</v>
      </c>
      <c r="U7632" s="170" t="s">
        <v>18034</v>
      </c>
      <c r="V7632" s="18" t="s">
        <v>3343</v>
      </c>
      <c r="W7632" t="str">
        <f t="shared" si="119"/>
        <v>INSERT INTO MST_D007_COMMON_D (ID,MST_D006_ID,QF_CODE,D_NO,VALUE01,VALUE02,VALUE03,VALUE04,VALUE05,DELETE_FLAG,UPDATE_FLAG,VALUE_TEXT1) VALUES('1a8bc709-148f-f85e-443e-dbafd2642fe2','d189a123-bd57-e253-54fb-ed1dce7fd63c','PP027','007631','1','132','13203','JPH10129','','N','0','');</v>
      </c>
    </row>
    <row r="7633" spans="1:23">
      <c r="A7633" t="s">
        <v>18035</v>
      </c>
      <c r="B7633" t="s">
        <v>3342</v>
      </c>
      <c r="C7633" s="18" t="s">
        <v>3343</v>
      </c>
      <c r="D7633" s="18" t="s">
        <v>3344</v>
      </c>
      <c r="E7633" s="18"/>
      <c r="F7633" s="18">
        <v>1</v>
      </c>
      <c r="G7633" s="18">
        <v>132</v>
      </c>
      <c r="H7633" s="18">
        <v>13204</v>
      </c>
      <c r="I7633" s="18" t="s">
        <v>18007</v>
      </c>
      <c r="U7633" s="170" t="s">
        <v>18036</v>
      </c>
      <c r="V7633" s="18" t="s">
        <v>3343</v>
      </c>
      <c r="W7633" t="str">
        <f t="shared" si="119"/>
        <v>INSERT INTO MST_D007_COMMON_D (ID,MST_D006_ID,QF_CODE,D_NO,VALUE01,VALUE02,VALUE03,VALUE04,VALUE05,DELETE_FLAG,UPDATE_FLAG,VALUE_TEXT1) VALUES('f3c5001b-c91d-17b7-113f-d4d994faa6ec','d189a123-bd57-e253-54fb-ed1dce7fd63c','PP027','007632','1','132','13204','JPH10129','','N','0','');</v>
      </c>
    </row>
    <row r="7634" spans="1:23">
      <c r="A7634" t="s">
        <v>18037</v>
      </c>
      <c r="B7634" t="s">
        <v>3342</v>
      </c>
      <c r="C7634" s="18" t="s">
        <v>3343</v>
      </c>
      <c r="D7634" s="18" t="s">
        <v>3344</v>
      </c>
      <c r="E7634" s="18"/>
      <c r="F7634" s="18">
        <v>1</v>
      </c>
      <c r="G7634" s="18">
        <v>132</v>
      </c>
      <c r="H7634" s="18">
        <v>13205</v>
      </c>
      <c r="I7634" s="18" t="s">
        <v>18007</v>
      </c>
      <c r="U7634" s="170" t="s">
        <v>18038</v>
      </c>
      <c r="V7634" s="18" t="s">
        <v>3343</v>
      </c>
      <c r="W7634" t="str">
        <f t="shared" si="119"/>
        <v>INSERT INTO MST_D007_COMMON_D (ID,MST_D006_ID,QF_CODE,D_NO,VALUE01,VALUE02,VALUE03,VALUE04,VALUE05,DELETE_FLAG,UPDATE_FLAG,VALUE_TEXT1) VALUES('58a94edb-e384-ca5d-84e8-abe2437e1bbf','d189a123-bd57-e253-54fb-ed1dce7fd63c','PP027','007633','1','132','13205','JPH10129','','N','0','');</v>
      </c>
    </row>
    <row r="7635" spans="1:23">
      <c r="A7635" t="s">
        <v>18039</v>
      </c>
      <c r="B7635" t="s">
        <v>3342</v>
      </c>
      <c r="C7635" s="18" t="s">
        <v>3343</v>
      </c>
      <c r="D7635" s="18" t="s">
        <v>3344</v>
      </c>
      <c r="E7635" s="18"/>
      <c r="F7635" s="18">
        <v>1</v>
      </c>
      <c r="G7635" s="18">
        <v>132</v>
      </c>
      <c r="H7635" s="18">
        <v>13206</v>
      </c>
      <c r="I7635" s="18" t="s">
        <v>18007</v>
      </c>
      <c r="U7635" s="170" t="s">
        <v>18040</v>
      </c>
      <c r="V7635" s="18" t="s">
        <v>3343</v>
      </c>
      <c r="W7635" t="str">
        <f t="shared" si="119"/>
        <v>INSERT INTO MST_D007_COMMON_D (ID,MST_D006_ID,QF_CODE,D_NO,VALUE01,VALUE02,VALUE03,VALUE04,VALUE05,DELETE_FLAG,UPDATE_FLAG,VALUE_TEXT1) VALUES('1b8dc35c-db02-abff-7bbe-799dfce00a8c','d189a123-bd57-e253-54fb-ed1dce7fd63c','PP027','007634','1','132','13206','JPH10129','','N','0','');</v>
      </c>
    </row>
    <row r="7636" spans="1:23">
      <c r="A7636" t="s">
        <v>18041</v>
      </c>
      <c r="B7636" t="s">
        <v>3342</v>
      </c>
      <c r="C7636" s="18" t="s">
        <v>3343</v>
      </c>
      <c r="D7636" s="18" t="s">
        <v>3344</v>
      </c>
      <c r="E7636" s="18"/>
      <c r="F7636" s="18">
        <v>1</v>
      </c>
      <c r="G7636" s="18">
        <v>132</v>
      </c>
      <c r="H7636" s="18">
        <v>13207</v>
      </c>
      <c r="I7636" s="18" t="s">
        <v>18007</v>
      </c>
      <c r="U7636" s="170" t="s">
        <v>18042</v>
      </c>
      <c r="V7636" s="18" t="s">
        <v>3343</v>
      </c>
      <c r="W7636" t="str">
        <f t="shared" si="119"/>
        <v>INSERT INTO MST_D007_COMMON_D (ID,MST_D006_ID,QF_CODE,D_NO,VALUE01,VALUE02,VALUE03,VALUE04,VALUE05,DELETE_FLAG,UPDATE_FLAG,VALUE_TEXT1) VALUES('c7ce943b-5483-ad4d-73f2-b0f0d7b5cc2a','d189a123-bd57-e253-54fb-ed1dce7fd63c','PP027','007635','1','132','13207','JPH10129','','N','0','');</v>
      </c>
    </row>
    <row r="7637" spans="1:23">
      <c r="A7637" t="s">
        <v>18043</v>
      </c>
      <c r="B7637" t="s">
        <v>3342</v>
      </c>
      <c r="C7637" s="18" t="s">
        <v>3343</v>
      </c>
      <c r="D7637" s="18" t="s">
        <v>3344</v>
      </c>
      <c r="E7637" s="18"/>
      <c r="F7637" s="18">
        <v>1</v>
      </c>
      <c r="G7637" s="18">
        <v>132</v>
      </c>
      <c r="H7637" s="18">
        <v>13208</v>
      </c>
      <c r="I7637" s="18" t="s">
        <v>18007</v>
      </c>
      <c r="U7637" s="170" t="s">
        <v>18044</v>
      </c>
      <c r="V7637" s="18" t="s">
        <v>3343</v>
      </c>
      <c r="W7637" t="str">
        <f t="shared" si="119"/>
        <v>INSERT INTO MST_D007_COMMON_D (ID,MST_D006_ID,QF_CODE,D_NO,VALUE01,VALUE02,VALUE03,VALUE04,VALUE05,DELETE_FLAG,UPDATE_FLAG,VALUE_TEXT1) VALUES('eae1ce8a-a5ff-f3c2-55cd-bd939a0e7eaf','d189a123-bd57-e253-54fb-ed1dce7fd63c','PP027','007636','1','132','13208','JPH10129','','N','0','');</v>
      </c>
    </row>
    <row r="7638" spans="1:23">
      <c r="A7638" t="s">
        <v>18045</v>
      </c>
      <c r="B7638" t="s">
        <v>3342</v>
      </c>
      <c r="C7638" s="18" t="s">
        <v>3343</v>
      </c>
      <c r="D7638" s="18" t="s">
        <v>3344</v>
      </c>
      <c r="E7638" s="18"/>
      <c r="F7638" s="18">
        <v>1</v>
      </c>
      <c r="G7638" s="18">
        <v>132</v>
      </c>
      <c r="H7638" s="18">
        <v>13209</v>
      </c>
      <c r="I7638" s="18" t="s">
        <v>18007</v>
      </c>
      <c r="U7638" s="170" t="s">
        <v>18046</v>
      </c>
      <c r="V7638" s="18" t="s">
        <v>3343</v>
      </c>
      <c r="W7638" t="str">
        <f t="shared" si="119"/>
        <v>INSERT INTO MST_D007_COMMON_D (ID,MST_D006_ID,QF_CODE,D_NO,VALUE01,VALUE02,VALUE03,VALUE04,VALUE05,DELETE_FLAG,UPDATE_FLAG,VALUE_TEXT1) VALUES('1fb1a4aa-cd7e-3bb6-392a-575809be8fb2','d189a123-bd57-e253-54fb-ed1dce7fd63c','PP027','007637','1','132','13209','JPH10129','','N','0','');</v>
      </c>
    </row>
    <row r="7639" spans="1:23">
      <c r="A7639" t="s">
        <v>18047</v>
      </c>
      <c r="B7639" t="s">
        <v>3342</v>
      </c>
      <c r="C7639" s="18" t="s">
        <v>3343</v>
      </c>
      <c r="D7639" s="18" t="s">
        <v>3344</v>
      </c>
      <c r="E7639" s="18"/>
      <c r="F7639" s="18">
        <v>1</v>
      </c>
      <c r="G7639" s="18">
        <v>132</v>
      </c>
      <c r="H7639" s="18">
        <v>13210</v>
      </c>
      <c r="I7639" s="18" t="s">
        <v>18007</v>
      </c>
      <c r="U7639" s="170" t="s">
        <v>18048</v>
      </c>
      <c r="V7639" s="18" t="s">
        <v>3343</v>
      </c>
      <c r="W7639" t="str">
        <f t="shared" si="119"/>
        <v>INSERT INTO MST_D007_COMMON_D (ID,MST_D006_ID,QF_CODE,D_NO,VALUE01,VALUE02,VALUE03,VALUE04,VALUE05,DELETE_FLAG,UPDATE_FLAG,VALUE_TEXT1) VALUES('e7ceab20-6f27-da78-e1a3-885a9e98fc3a','d189a123-bd57-e253-54fb-ed1dce7fd63c','PP027','007638','1','132','13210','JPH10129','','N','0','');</v>
      </c>
    </row>
    <row r="7640" spans="1:23">
      <c r="A7640" t="s">
        <v>18049</v>
      </c>
      <c r="B7640" t="s">
        <v>3342</v>
      </c>
      <c r="C7640" s="18" t="s">
        <v>3343</v>
      </c>
      <c r="D7640" s="18" t="s">
        <v>3344</v>
      </c>
      <c r="E7640" s="18"/>
      <c r="F7640" s="18">
        <v>1</v>
      </c>
      <c r="G7640" s="18">
        <v>132</v>
      </c>
      <c r="H7640" s="18">
        <v>13211</v>
      </c>
      <c r="I7640" s="18" t="s">
        <v>18007</v>
      </c>
      <c r="U7640" s="170" t="s">
        <v>18050</v>
      </c>
      <c r="V7640" s="18" t="s">
        <v>3343</v>
      </c>
      <c r="W7640" t="str">
        <f t="shared" si="119"/>
        <v>INSERT INTO MST_D007_COMMON_D (ID,MST_D006_ID,QF_CODE,D_NO,VALUE01,VALUE02,VALUE03,VALUE04,VALUE05,DELETE_FLAG,UPDATE_FLAG,VALUE_TEXT1) VALUES('aea2b15c-beac-5e8f-72e6-efadcb7a4ac4','d189a123-bd57-e253-54fb-ed1dce7fd63c','PP027','007639','1','132','13211','JPH10129','','N','0','');</v>
      </c>
    </row>
    <row r="7641" spans="1:23">
      <c r="A7641" t="s">
        <v>18051</v>
      </c>
      <c r="B7641" t="s">
        <v>3342</v>
      </c>
      <c r="C7641" s="18" t="s">
        <v>3343</v>
      </c>
      <c r="D7641" s="18" t="s">
        <v>3344</v>
      </c>
      <c r="E7641" s="18"/>
      <c r="F7641" s="18">
        <v>1</v>
      </c>
      <c r="G7641" s="18">
        <v>133</v>
      </c>
      <c r="H7641" s="18">
        <v>13301</v>
      </c>
      <c r="I7641" s="18" t="s">
        <v>18007</v>
      </c>
      <c r="U7641" s="170" t="s">
        <v>18052</v>
      </c>
      <c r="V7641" s="18" t="s">
        <v>3343</v>
      </c>
      <c r="W7641" t="str">
        <f t="shared" si="119"/>
        <v>INSERT INTO MST_D007_COMMON_D (ID,MST_D006_ID,QF_CODE,D_NO,VALUE01,VALUE02,VALUE03,VALUE04,VALUE05,DELETE_FLAG,UPDATE_FLAG,VALUE_TEXT1) VALUES('bbde730c-acdd-4da0-7dc3-18a0dbaeaaaf','d189a123-bd57-e253-54fb-ed1dce7fd63c','PP027','007640','1','133','13301','JPH10129','','N','0','');</v>
      </c>
    </row>
    <row r="7642" spans="1:23">
      <c r="A7642" t="s">
        <v>18053</v>
      </c>
      <c r="B7642" t="s">
        <v>3342</v>
      </c>
      <c r="C7642" s="18" t="s">
        <v>3343</v>
      </c>
      <c r="D7642" s="18" t="s">
        <v>3344</v>
      </c>
      <c r="E7642" s="18"/>
      <c r="F7642" s="18">
        <v>1</v>
      </c>
      <c r="G7642" s="18">
        <v>133</v>
      </c>
      <c r="H7642" s="18">
        <v>13302</v>
      </c>
      <c r="I7642" s="18" t="s">
        <v>18007</v>
      </c>
      <c r="U7642" s="170" t="s">
        <v>18054</v>
      </c>
      <c r="V7642" s="18" t="s">
        <v>3343</v>
      </c>
      <c r="W7642" t="str">
        <f t="shared" si="119"/>
        <v>INSERT INTO MST_D007_COMMON_D (ID,MST_D006_ID,QF_CODE,D_NO,VALUE01,VALUE02,VALUE03,VALUE04,VALUE05,DELETE_FLAG,UPDATE_FLAG,VALUE_TEXT1) VALUES('ebba5fda-1e54-b240-a05a-6ab86c4904db','d189a123-bd57-e253-54fb-ed1dce7fd63c','PP027','007641','1','133','13302','JPH10129','','N','0','');</v>
      </c>
    </row>
    <row r="7643" spans="1:23">
      <c r="A7643" t="s">
        <v>18055</v>
      </c>
      <c r="B7643" t="s">
        <v>3342</v>
      </c>
      <c r="C7643" s="18" t="s">
        <v>3343</v>
      </c>
      <c r="D7643" s="18" t="s">
        <v>3344</v>
      </c>
      <c r="E7643" s="18"/>
      <c r="F7643" s="18">
        <v>1</v>
      </c>
      <c r="G7643" s="18">
        <v>133</v>
      </c>
      <c r="H7643" s="18">
        <v>13303</v>
      </c>
      <c r="I7643" s="18" t="s">
        <v>18007</v>
      </c>
      <c r="U7643" s="170" t="s">
        <v>18056</v>
      </c>
      <c r="V7643" s="18" t="s">
        <v>3343</v>
      </c>
      <c r="W7643" t="str">
        <f t="shared" si="119"/>
        <v>INSERT INTO MST_D007_COMMON_D (ID,MST_D006_ID,QF_CODE,D_NO,VALUE01,VALUE02,VALUE03,VALUE04,VALUE05,DELETE_FLAG,UPDATE_FLAG,VALUE_TEXT1) VALUES('401a22de-c61b-836e-bfdd-22bf51e22e66','d189a123-bd57-e253-54fb-ed1dce7fd63c','PP027','007642','1','133','13303','JPH10129','','N','0','');</v>
      </c>
    </row>
    <row r="7644" spans="1:23">
      <c r="A7644" t="s">
        <v>18057</v>
      </c>
      <c r="B7644" t="s">
        <v>3342</v>
      </c>
      <c r="C7644" s="18" t="s">
        <v>3343</v>
      </c>
      <c r="D7644" s="18" t="s">
        <v>3344</v>
      </c>
      <c r="E7644" s="18"/>
      <c r="F7644" s="18">
        <v>1</v>
      </c>
      <c r="G7644" s="18">
        <v>133</v>
      </c>
      <c r="H7644" s="18">
        <v>13304</v>
      </c>
      <c r="I7644" s="18" t="s">
        <v>18007</v>
      </c>
      <c r="U7644" s="170" t="s">
        <v>18058</v>
      </c>
      <c r="V7644" s="18" t="s">
        <v>3343</v>
      </c>
      <c r="W7644" t="str">
        <f t="shared" si="119"/>
        <v>INSERT INTO MST_D007_COMMON_D (ID,MST_D006_ID,QF_CODE,D_NO,VALUE01,VALUE02,VALUE03,VALUE04,VALUE05,DELETE_FLAG,UPDATE_FLAG,VALUE_TEXT1) VALUES('bdc4aaf9-eaab-0abd-7607-de0bcfae74c5','d189a123-bd57-e253-54fb-ed1dce7fd63c','PP027','007643','1','133','13304','JPH10129','','N','0','');</v>
      </c>
    </row>
    <row r="7645" spans="1:23">
      <c r="A7645" t="s">
        <v>18059</v>
      </c>
      <c r="B7645" t="s">
        <v>3342</v>
      </c>
      <c r="C7645" s="18" t="s">
        <v>3343</v>
      </c>
      <c r="D7645" s="18" t="s">
        <v>3344</v>
      </c>
      <c r="E7645" s="18"/>
      <c r="F7645" s="18">
        <v>1</v>
      </c>
      <c r="G7645" s="18">
        <v>133</v>
      </c>
      <c r="H7645" s="18">
        <v>13305</v>
      </c>
      <c r="I7645" s="18" t="s">
        <v>18007</v>
      </c>
      <c r="U7645" s="170" t="s">
        <v>18060</v>
      </c>
      <c r="V7645" s="18" t="s">
        <v>3343</v>
      </c>
      <c r="W7645" t="str">
        <f t="shared" si="119"/>
        <v>INSERT INTO MST_D007_COMMON_D (ID,MST_D006_ID,QF_CODE,D_NO,VALUE01,VALUE02,VALUE03,VALUE04,VALUE05,DELETE_FLAG,UPDATE_FLAG,VALUE_TEXT1) VALUES('f48f2189-fb76-a2bb-bff0-4d003d08a24b','d189a123-bd57-e253-54fb-ed1dce7fd63c','PP027','007644','1','133','13305','JPH10129','','N','0','');</v>
      </c>
    </row>
    <row r="7646" spans="1:23">
      <c r="A7646" t="s">
        <v>18061</v>
      </c>
      <c r="B7646" t="s">
        <v>3342</v>
      </c>
      <c r="C7646" s="18" t="s">
        <v>3343</v>
      </c>
      <c r="D7646" s="18" t="s">
        <v>3344</v>
      </c>
      <c r="E7646" s="18"/>
      <c r="F7646" s="18">
        <v>1</v>
      </c>
      <c r="G7646" s="18">
        <v>133</v>
      </c>
      <c r="H7646" s="18">
        <v>13306</v>
      </c>
      <c r="I7646" s="18" t="s">
        <v>18007</v>
      </c>
      <c r="U7646" s="170" t="s">
        <v>18062</v>
      </c>
      <c r="V7646" s="18" t="s">
        <v>3343</v>
      </c>
      <c r="W7646" t="str">
        <f t="shared" si="119"/>
        <v>INSERT INTO MST_D007_COMMON_D (ID,MST_D006_ID,QF_CODE,D_NO,VALUE01,VALUE02,VALUE03,VALUE04,VALUE05,DELETE_FLAG,UPDATE_FLAG,VALUE_TEXT1) VALUES('ca32c610-063e-1b8f-dd30-adee6fbcd04a','d189a123-bd57-e253-54fb-ed1dce7fd63c','PP027','007645','1','133','13306','JPH10129','','N','0','');</v>
      </c>
    </row>
    <row r="7647" spans="1:23">
      <c r="A7647" t="s">
        <v>18063</v>
      </c>
      <c r="B7647" t="s">
        <v>3342</v>
      </c>
      <c r="C7647" s="18" t="s">
        <v>3343</v>
      </c>
      <c r="D7647" s="18" t="s">
        <v>3344</v>
      </c>
      <c r="E7647" s="18"/>
      <c r="F7647" s="18">
        <v>1</v>
      </c>
      <c r="G7647" s="18">
        <v>133</v>
      </c>
      <c r="H7647" s="18">
        <v>13307</v>
      </c>
      <c r="I7647" s="18" t="s">
        <v>18007</v>
      </c>
      <c r="U7647" s="170" t="s">
        <v>18064</v>
      </c>
      <c r="V7647" s="18" t="s">
        <v>3343</v>
      </c>
      <c r="W7647" t="str">
        <f t="shared" si="119"/>
        <v>INSERT INTO MST_D007_COMMON_D (ID,MST_D006_ID,QF_CODE,D_NO,VALUE01,VALUE02,VALUE03,VALUE04,VALUE05,DELETE_FLAG,UPDATE_FLAG,VALUE_TEXT1) VALUES('47d90277-0867-1692-1c7e-0b2cc2c4b2f8','d189a123-bd57-e253-54fb-ed1dce7fd63c','PP027','007646','1','133','13307','JPH10129','','N','0','');</v>
      </c>
    </row>
    <row r="7648" spans="1:23">
      <c r="A7648" t="s">
        <v>18065</v>
      </c>
      <c r="B7648" t="s">
        <v>3342</v>
      </c>
      <c r="C7648" s="18" t="s">
        <v>3343</v>
      </c>
      <c r="D7648" s="18" t="s">
        <v>3344</v>
      </c>
      <c r="E7648" s="18"/>
      <c r="F7648" s="18">
        <v>1</v>
      </c>
      <c r="G7648" s="18">
        <v>133</v>
      </c>
      <c r="H7648" s="18">
        <v>13308</v>
      </c>
      <c r="I7648" s="18" t="s">
        <v>18007</v>
      </c>
      <c r="U7648" s="170" t="s">
        <v>18066</v>
      </c>
      <c r="V7648" s="18" t="s">
        <v>3343</v>
      </c>
      <c r="W7648" t="str">
        <f t="shared" si="119"/>
        <v>INSERT INTO MST_D007_COMMON_D (ID,MST_D006_ID,QF_CODE,D_NO,VALUE01,VALUE02,VALUE03,VALUE04,VALUE05,DELETE_FLAG,UPDATE_FLAG,VALUE_TEXT1) VALUES('15b73e31-ae92-9b34-5851-ece8c7db41b3','d189a123-bd57-e253-54fb-ed1dce7fd63c','PP027','007647','1','133','13308','JPH10129','','N','0','');</v>
      </c>
    </row>
    <row r="7649" spans="1:23">
      <c r="A7649" t="s">
        <v>18067</v>
      </c>
      <c r="B7649" t="s">
        <v>3342</v>
      </c>
      <c r="C7649" s="18" t="s">
        <v>3343</v>
      </c>
      <c r="D7649" s="18" t="s">
        <v>3344</v>
      </c>
      <c r="E7649" s="18"/>
      <c r="F7649" s="18">
        <v>1</v>
      </c>
      <c r="G7649" s="18">
        <v>133</v>
      </c>
      <c r="H7649" s="18">
        <v>13309</v>
      </c>
      <c r="I7649" s="18" t="s">
        <v>18007</v>
      </c>
      <c r="U7649" s="170" t="s">
        <v>18068</v>
      </c>
      <c r="V7649" s="18" t="s">
        <v>3343</v>
      </c>
      <c r="W7649" t="str">
        <f t="shared" si="119"/>
        <v>INSERT INTO MST_D007_COMMON_D (ID,MST_D006_ID,QF_CODE,D_NO,VALUE01,VALUE02,VALUE03,VALUE04,VALUE05,DELETE_FLAG,UPDATE_FLAG,VALUE_TEXT1) VALUES('6b87c34e-0bbf-beaf-4cd5-8aa089c4d0d2','d189a123-bd57-e253-54fb-ed1dce7fd63c','PP027','007648','1','133','13309','JPH10129','','N','0','');</v>
      </c>
    </row>
    <row r="7650" spans="1:23">
      <c r="A7650" t="s">
        <v>18069</v>
      </c>
      <c r="B7650" t="s">
        <v>3342</v>
      </c>
      <c r="C7650" s="18" t="s">
        <v>3343</v>
      </c>
      <c r="D7650" s="18" t="s">
        <v>3344</v>
      </c>
      <c r="E7650" s="18"/>
      <c r="F7650" s="18">
        <v>1</v>
      </c>
      <c r="G7650" s="18">
        <v>133</v>
      </c>
      <c r="H7650" s="18">
        <v>13310</v>
      </c>
      <c r="I7650" s="18" t="s">
        <v>18007</v>
      </c>
      <c r="U7650" s="170" t="s">
        <v>18070</v>
      </c>
      <c r="V7650" s="18" t="s">
        <v>3343</v>
      </c>
      <c r="W7650" t="str">
        <f t="shared" si="119"/>
        <v>INSERT INTO MST_D007_COMMON_D (ID,MST_D006_ID,QF_CODE,D_NO,VALUE01,VALUE02,VALUE03,VALUE04,VALUE05,DELETE_FLAG,UPDATE_FLAG,VALUE_TEXT1) VALUES('cca98cbc-e1f8-745e-2ae4-73ac8a08fdaa','d189a123-bd57-e253-54fb-ed1dce7fd63c','PP027','007649','1','133','13310','JPH10129','','N','0','');</v>
      </c>
    </row>
    <row r="7651" spans="1:23">
      <c r="A7651" t="s">
        <v>18071</v>
      </c>
      <c r="B7651" t="s">
        <v>3342</v>
      </c>
      <c r="C7651" s="18" t="s">
        <v>3343</v>
      </c>
      <c r="D7651" s="18" t="s">
        <v>3344</v>
      </c>
      <c r="E7651" s="18"/>
      <c r="F7651" s="18">
        <v>1</v>
      </c>
      <c r="G7651" s="18">
        <v>133</v>
      </c>
      <c r="H7651" s="18">
        <v>13311</v>
      </c>
      <c r="I7651" s="18" t="s">
        <v>18007</v>
      </c>
      <c r="U7651" s="170" t="s">
        <v>18072</v>
      </c>
      <c r="V7651" s="18" t="s">
        <v>3343</v>
      </c>
      <c r="W7651" t="str">
        <f t="shared" si="119"/>
        <v>INSERT INTO MST_D007_COMMON_D (ID,MST_D006_ID,QF_CODE,D_NO,VALUE01,VALUE02,VALUE03,VALUE04,VALUE05,DELETE_FLAG,UPDATE_FLAG,VALUE_TEXT1) VALUES('a57309d5-d5a8-d6e9-dd2d-2574bbd3cf62','d189a123-bd57-e253-54fb-ed1dce7fd63c','PP027','007650','1','133','13311','JPH10129','','N','0','');</v>
      </c>
    </row>
    <row r="7652" spans="1:23">
      <c r="A7652" t="s">
        <v>18073</v>
      </c>
      <c r="B7652" t="s">
        <v>3342</v>
      </c>
      <c r="C7652" s="18" t="s">
        <v>3343</v>
      </c>
      <c r="D7652" s="18" t="s">
        <v>3344</v>
      </c>
      <c r="E7652" s="18"/>
      <c r="F7652" s="18">
        <v>1</v>
      </c>
      <c r="G7652" s="18">
        <v>134</v>
      </c>
      <c r="H7652" s="18">
        <v>13401</v>
      </c>
      <c r="I7652" s="18" t="s">
        <v>18007</v>
      </c>
      <c r="U7652" s="170" t="s">
        <v>18074</v>
      </c>
      <c r="V7652" s="18" t="s">
        <v>3343</v>
      </c>
      <c r="W7652" t="str">
        <f t="shared" si="119"/>
        <v>INSERT INTO MST_D007_COMMON_D (ID,MST_D006_ID,QF_CODE,D_NO,VALUE01,VALUE02,VALUE03,VALUE04,VALUE05,DELETE_FLAG,UPDATE_FLAG,VALUE_TEXT1) VALUES('a9999d23-cf38-2ebf-b2d6-f1e3a71e59aa','d189a123-bd57-e253-54fb-ed1dce7fd63c','PP027','007651','1','134','13401','JPH10129','','N','0','');</v>
      </c>
    </row>
    <row r="7653" spans="1:23">
      <c r="A7653" t="s">
        <v>18075</v>
      </c>
      <c r="B7653" t="s">
        <v>3342</v>
      </c>
      <c r="C7653" s="18" t="s">
        <v>3343</v>
      </c>
      <c r="D7653" s="18" t="s">
        <v>3344</v>
      </c>
      <c r="E7653" s="18"/>
      <c r="F7653" s="18">
        <v>1</v>
      </c>
      <c r="G7653" s="18">
        <v>134</v>
      </c>
      <c r="H7653" s="18">
        <v>13402</v>
      </c>
      <c r="I7653" s="18" t="s">
        <v>18007</v>
      </c>
      <c r="U7653" s="170" t="s">
        <v>18076</v>
      </c>
      <c r="V7653" s="18" t="s">
        <v>3343</v>
      </c>
      <c r="W7653" t="str">
        <f t="shared" si="119"/>
        <v>INSERT INTO MST_D007_COMMON_D (ID,MST_D006_ID,QF_CODE,D_NO,VALUE01,VALUE02,VALUE03,VALUE04,VALUE05,DELETE_FLAG,UPDATE_FLAG,VALUE_TEXT1) VALUES('bb6cbe4f-7eb9-dc3a-c98f-f16b1a503b2a','d189a123-bd57-e253-54fb-ed1dce7fd63c','PP027','007652','1','134','13402','JPH10129','','N','0','');</v>
      </c>
    </row>
    <row r="7654" spans="1:23">
      <c r="A7654" t="s">
        <v>18077</v>
      </c>
      <c r="B7654" t="s">
        <v>3342</v>
      </c>
      <c r="C7654" s="18" t="s">
        <v>3343</v>
      </c>
      <c r="D7654" s="18" t="s">
        <v>3344</v>
      </c>
      <c r="E7654" s="18"/>
      <c r="F7654" s="18">
        <v>1</v>
      </c>
      <c r="G7654" s="18">
        <v>134</v>
      </c>
      <c r="H7654" s="18">
        <v>13403</v>
      </c>
      <c r="I7654" s="18" t="s">
        <v>18007</v>
      </c>
      <c r="U7654" s="170" t="s">
        <v>18078</v>
      </c>
      <c r="V7654" s="18" t="s">
        <v>3343</v>
      </c>
      <c r="W7654" t="str">
        <f t="shared" si="119"/>
        <v>INSERT INTO MST_D007_COMMON_D (ID,MST_D006_ID,QF_CODE,D_NO,VALUE01,VALUE02,VALUE03,VALUE04,VALUE05,DELETE_FLAG,UPDATE_FLAG,VALUE_TEXT1) VALUES('a7b7badf-cade-cbbe-0bda-7a784ff5f1d8','d189a123-bd57-e253-54fb-ed1dce7fd63c','PP027','007653','1','134','13403','JPH10129','','N','0','');</v>
      </c>
    </row>
    <row r="7655" spans="1:23">
      <c r="A7655" t="s">
        <v>18079</v>
      </c>
      <c r="B7655" t="s">
        <v>3342</v>
      </c>
      <c r="C7655" s="18" t="s">
        <v>3343</v>
      </c>
      <c r="D7655" s="18" t="s">
        <v>3344</v>
      </c>
      <c r="E7655" s="18"/>
      <c r="F7655" s="18">
        <v>1</v>
      </c>
      <c r="G7655" s="18">
        <v>134</v>
      </c>
      <c r="H7655" s="18">
        <v>13404</v>
      </c>
      <c r="I7655" s="18" t="s">
        <v>18007</v>
      </c>
      <c r="U7655" s="170" t="s">
        <v>18080</v>
      </c>
      <c r="V7655" s="18" t="s">
        <v>3343</v>
      </c>
      <c r="W7655" t="str">
        <f t="shared" si="119"/>
        <v>INSERT INTO MST_D007_COMMON_D (ID,MST_D006_ID,QF_CODE,D_NO,VALUE01,VALUE02,VALUE03,VALUE04,VALUE05,DELETE_FLAG,UPDATE_FLAG,VALUE_TEXT1) VALUES('be64b79a-6ebd-fbef-fb45-597a4542bb1b','d189a123-bd57-e253-54fb-ed1dce7fd63c','PP027','007654','1','134','13404','JPH10129','','N','0','');</v>
      </c>
    </row>
    <row r="7656" spans="1:23">
      <c r="A7656" t="s">
        <v>18081</v>
      </c>
      <c r="B7656" t="s">
        <v>3342</v>
      </c>
      <c r="C7656" s="18" t="s">
        <v>3343</v>
      </c>
      <c r="D7656" s="18" t="s">
        <v>3344</v>
      </c>
      <c r="E7656" s="18"/>
      <c r="F7656" s="18">
        <v>1</v>
      </c>
      <c r="G7656" s="18">
        <v>134</v>
      </c>
      <c r="H7656" s="18">
        <v>13405</v>
      </c>
      <c r="I7656" s="18" t="s">
        <v>18007</v>
      </c>
      <c r="U7656" s="170" t="s">
        <v>18082</v>
      </c>
      <c r="V7656" s="18" t="s">
        <v>3343</v>
      </c>
      <c r="W7656" t="str">
        <f t="shared" si="119"/>
        <v>INSERT INTO MST_D007_COMMON_D (ID,MST_D006_ID,QF_CODE,D_NO,VALUE01,VALUE02,VALUE03,VALUE04,VALUE05,DELETE_FLAG,UPDATE_FLAG,VALUE_TEXT1) VALUES('fcd2cbe8-862e-8ff0-2f7f-8f673b4dd293','d189a123-bd57-e253-54fb-ed1dce7fd63c','PP027','007655','1','134','13405','JPH10129','','N','0','');</v>
      </c>
    </row>
    <row r="7657" spans="1:23">
      <c r="A7657" t="s">
        <v>18083</v>
      </c>
      <c r="B7657" t="s">
        <v>3342</v>
      </c>
      <c r="C7657" s="18" t="s">
        <v>3343</v>
      </c>
      <c r="D7657" s="18" t="s">
        <v>3344</v>
      </c>
      <c r="E7657" s="18"/>
      <c r="F7657" s="18">
        <v>1</v>
      </c>
      <c r="G7657" s="18">
        <v>134</v>
      </c>
      <c r="H7657" s="18">
        <v>13406</v>
      </c>
      <c r="I7657" s="18" t="s">
        <v>18007</v>
      </c>
      <c r="U7657" s="170" t="s">
        <v>18084</v>
      </c>
      <c r="V7657" s="18" t="s">
        <v>3343</v>
      </c>
      <c r="W7657" t="str">
        <f t="shared" si="119"/>
        <v>INSERT INTO MST_D007_COMMON_D (ID,MST_D006_ID,QF_CODE,D_NO,VALUE01,VALUE02,VALUE03,VALUE04,VALUE05,DELETE_FLAG,UPDATE_FLAG,VALUE_TEXT1) VALUES('3fc3a1f4-b124-23e8-8fb8-1a2dc3d45b38','d189a123-bd57-e253-54fb-ed1dce7fd63c','PP027','007656','1','134','13406','JPH10129','','N','0','');</v>
      </c>
    </row>
    <row r="7658" spans="1:23">
      <c r="A7658" t="s">
        <v>18085</v>
      </c>
      <c r="B7658" t="s">
        <v>3342</v>
      </c>
      <c r="C7658" s="18" t="s">
        <v>3343</v>
      </c>
      <c r="D7658" s="18" t="s">
        <v>3344</v>
      </c>
      <c r="E7658" s="18"/>
      <c r="F7658" s="18">
        <v>1</v>
      </c>
      <c r="G7658" s="18">
        <v>134</v>
      </c>
      <c r="H7658" s="18">
        <v>13407</v>
      </c>
      <c r="I7658" s="18" t="s">
        <v>18007</v>
      </c>
      <c r="U7658" s="170" t="s">
        <v>18086</v>
      </c>
      <c r="V7658" s="18" t="s">
        <v>3343</v>
      </c>
      <c r="W7658" t="str">
        <f t="shared" si="119"/>
        <v>INSERT INTO MST_D007_COMMON_D (ID,MST_D006_ID,QF_CODE,D_NO,VALUE01,VALUE02,VALUE03,VALUE04,VALUE05,DELETE_FLAG,UPDATE_FLAG,VALUE_TEXT1) VALUES('aeafb0a1-d0fc-6973-7dca-b9fe291de7d4','d189a123-bd57-e253-54fb-ed1dce7fd63c','PP027','007657','1','134','13407','JPH10129','','N','0','');</v>
      </c>
    </row>
    <row r="7659" spans="1:23">
      <c r="A7659" t="s">
        <v>18087</v>
      </c>
      <c r="B7659" t="s">
        <v>3342</v>
      </c>
      <c r="C7659" s="18" t="s">
        <v>3343</v>
      </c>
      <c r="D7659" s="18" t="s">
        <v>3344</v>
      </c>
      <c r="E7659" s="18"/>
      <c r="F7659" s="18">
        <v>1</v>
      </c>
      <c r="G7659" s="18">
        <v>134</v>
      </c>
      <c r="H7659" s="18">
        <v>13408</v>
      </c>
      <c r="I7659" s="18" t="s">
        <v>18007</v>
      </c>
      <c r="U7659" s="170" t="s">
        <v>18088</v>
      </c>
      <c r="V7659" s="18" t="s">
        <v>3343</v>
      </c>
      <c r="W7659" t="str">
        <f t="shared" si="119"/>
        <v>INSERT INTO MST_D007_COMMON_D (ID,MST_D006_ID,QF_CODE,D_NO,VALUE01,VALUE02,VALUE03,VALUE04,VALUE05,DELETE_FLAG,UPDATE_FLAG,VALUE_TEXT1) VALUES('d5c7328f-e1cd-1f62-1a75-6ebbb67f5e6f','d189a123-bd57-e253-54fb-ed1dce7fd63c','PP027','007658','1','134','13408','JPH10129','','N','0','');</v>
      </c>
    </row>
    <row r="7660" spans="1:23">
      <c r="A7660" t="s">
        <v>18089</v>
      </c>
      <c r="B7660" t="s">
        <v>3342</v>
      </c>
      <c r="C7660" s="18" t="s">
        <v>3343</v>
      </c>
      <c r="D7660" s="18" t="s">
        <v>3344</v>
      </c>
      <c r="E7660" s="18"/>
      <c r="F7660" s="18">
        <v>1</v>
      </c>
      <c r="G7660" s="18">
        <v>134</v>
      </c>
      <c r="H7660" s="18">
        <v>13409</v>
      </c>
      <c r="I7660" s="18" t="s">
        <v>18007</v>
      </c>
      <c r="U7660" s="170" t="s">
        <v>18090</v>
      </c>
      <c r="V7660" s="18" t="s">
        <v>3343</v>
      </c>
      <c r="W7660" t="str">
        <f t="shared" si="119"/>
        <v>INSERT INTO MST_D007_COMMON_D (ID,MST_D006_ID,QF_CODE,D_NO,VALUE01,VALUE02,VALUE03,VALUE04,VALUE05,DELETE_FLAG,UPDATE_FLAG,VALUE_TEXT1) VALUES('eefad4ee-3c07-9a2a-cf6b-89f1dd4ed2bd','d189a123-bd57-e253-54fb-ed1dce7fd63c','PP027','007659','1','134','13409','JPH10129','','N','0','');</v>
      </c>
    </row>
    <row r="7661" spans="1:23">
      <c r="A7661" t="s">
        <v>18091</v>
      </c>
      <c r="B7661" t="s">
        <v>3342</v>
      </c>
      <c r="C7661" s="18" t="s">
        <v>3343</v>
      </c>
      <c r="D7661" s="18" t="s">
        <v>3344</v>
      </c>
      <c r="E7661" s="18"/>
      <c r="F7661" s="18">
        <v>1</v>
      </c>
      <c r="G7661" s="18">
        <v>134</v>
      </c>
      <c r="H7661" s="18">
        <v>13410</v>
      </c>
      <c r="I7661" s="18" t="s">
        <v>18007</v>
      </c>
      <c r="U7661" s="170" t="s">
        <v>18092</v>
      </c>
      <c r="V7661" s="18" t="s">
        <v>3343</v>
      </c>
      <c r="W7661" t="str">
        <f t="shared" si="119"/>
        <v>INSERT INTO MST_D007_COMMON_D (ID,MST_D006_ID,QF_CODE,D_NO,VALUE01,VALUE02,VALUE03,VALUE04,VALUE05,DELETE_FLAG,UPDATE_FLAG,VALUE_TEXT1) VALUES('b418a383-15de-4bf2-2dc8-9e4764dbdc1d','d189a123-bd57-e253-54fb-ed1dce7fd63c','PP027','007660','1','134','13410','JPH10129','','N','0','');</v>
      </c>
    </row>
    <row r="7662" spans="1:23">
      <c r="A7662" t="s">
        <v>18093</v>
      </c>
      <c r="B7662" t="s">
        <v>3342</v>
      </c>
      <c r="C7662" s="18" t="s">
        <v>3343</v>
      </c>
      <c r="D7662" s="18" t="s">
        <v>3344</v>
      </c>
      <c r="E7662" s="18"/>
      <c r="F7662" s="18">
        <v>1</v>
      </c>
      <c r="G7662" s="18">
        <v>134</v>
      </c>
      <c r="H7662" s="18">
        <v>13411</v>
      </c>
      <c r="I7662" s="18" t="s">
        <v>18007</v>
      </c>
      <c r="U7662" s="170" t="s">
        <v>18094</v>
      </c>
      <c r="V7662" s="18" t="s">
        <v>3343</v>
      </c>
      <c r="W7662" t="str">
        <f t="shared" si="119"/>
        <v>INSERT INTO MST_D007_COMMON_D (ID,MST_D006_ID,QF_CODE,D_NO,VALUE01,VALUE02,VALUE03,VALUE04,VALUE05,DELETE_FLAG,UPDATE_FLAG,VALUE_TEXT1) VALUES('e28ebdc1-1cf1-b7e1-79a6-8ba37fcae79e','d189a123-bd57-e253-54fb-ed1dce7fd63c','PP027','007661','1','134','13411','JPH10129','','N','0','');</v>
      </c>
    </row>
    <row r="7663" spans="1:23">
      <c r="A7663" t="s">
        <v>18095</v>
      </c>
      <c r="B7663" t="s">
        <v>3342</v>
      </c>
      <c r="C7663" s="18" t="s">
        <v>3343</v>
      </c>
      <c r="D7663" s="18" t="s">
        <v>3344</v>
      </c>
      <c r="E7663" s="18"/>
      <c r="F7663" s="18">
        <v>1</v>
      </c>
      <c r="G7663" s="18">
        <v>135</v>
      </c>
      <c r="H7663" s="18">
        <v>13501</v>
      </c>
      <c r="I7663" s="18" t="s">
        <v>18007</v>
      </c>
      <c r="U7663" s="170" t="s">
        <v>18096</v>
      </c>
      <c r="V7663" s="18" t="s">
        <v>3343</v>
      </c>
      <c r="W7663" t="str">
        <f t="shared" si="119"/>
        <v>INSERT INTO MST_D007_COMMON_D (ID,MST_D006_ID,QF_CODE,D_NO,VALUE01,VALUE02,VALUE03,VALUE04,VALUE05,DELETE_FLAG,UPDATE_FLAG,VALUE_TEXT1) VALUES('dbd79002-8c41-321a-68e0-88cabc7bb09f','d189a123-bd57-e253-54fb-ed1dce7fd63c','PP027','007662','1','135','13501','JPH10129','','N','0','');</v>
      </c>
    </row>
    <row r="7664" spans="1:23">
      <c r="A7664" t="s">
        <v>18097</v>
      </c>
      <c r="B7664" t="s">
        <v>3342</v>
      </c>
      <c r="C7664" s="18" t="s">
        <v>3343</v>
      </c>
      <c r="D7664" s="18" t="s">
        <v>3344</v>
      </c>
      <c r="E7664" s="18"/>
      <c r="F7664" s="18">
        <v>1</v>
      </c>
      <c r="G7664" s="18">
        <v>135</v>
      </c>
      <c r="H7664" s="18">
        <v>13502</v>
      </c>
      <c r="I7664" s="18" t="s">
        <v>18007</v>
      </c>
      <c r="U7664" s="170" t="s">
        <v>18098</v>
      </c>
      <c r="V7664" s="18" t="s">
        <v>3343</v>
      </c>
      <c r="W7664" t="str">
        <f t="shared" si="119"/>
        <v>INSERT INTO MST_D007_COMMON_D (ID,MST_D006_ID,QF_CODE,D_NO,VALUE01,VALUE02,VALUE03,VALUE04,VALUE05,DELETE_FLAG,UPDATE_FLAG,VALUE_TEXT1) VALUES('f882c7b7-8afc-26c4-c7ac-f1be22aed2d0','d189a123-bd57-e253-54fb-ed1dce7fd63c','PP027','007663','1','135','13502','JPH10129','','N','0','');</v>
      </c>
    </row>
    <row r="7665" spans="1:23">
      <c r="A7665" t="s">
        <v>18099</v>
      </c>
      <c r="B7665" t="s">
        <v>3342</v>
      </c>
      <c r="C7665" s="18" t="s">
        <v>3343</v>
      </c>
      <c r="D7665" s="18" t="s">
        <v>3344</v>
      </c>
      <c r="E7665" s="18"/>
      <c r="F7665" s="18">
        <v>1</v>
      </c>
      <c r="G7665" s="18">
        <v>136</v>
      </c>
      <c r="H7665" s="18">
        <v>13601</v>
      </c>
      <c r="I7665" s="18" t="s">
        <v>18007</v>
      </c>
      <c r="U7665" s="170" t="s">
        <v>18100</v>
      </c>
      <c r="V7665" s="18" t="s">
        <v>3343</v>
      </c>
      <c r="W7665" t="str">
        <f t="shared" si="119"/>
        <v>INSERT INTO MST_D007_COMMON_D (ID,MST_D006_ID,QF_CODE,D_NO,VALUE01,VALUE02,VALUE03,VALUE04,VALUE05,DELETE_FLAG,UPDATE_FLAG,VALUE_TEXT1) VALUES('c30476d0-76e2-9134-655c-ee2c2431e4ff','d189a123-bd57-e253-54fb-ed1dce7fd63c','PP027','007664','1','136','13601','JPH10129','','N','0','');</v>
      </c>
    </row>
    <row r="7666" spans="1:23">
      <c r="A7666" t="s">
        <v>18101</v>
      </c>
      <c r="B7666" t="s">
        <v>3342</v>
      </c>
      <c r="C7666" s="18" t="s">
        <v>3343</v>
      </c>
      <c r="D7666" s="18" t="s">
        <v>3344</v>
      </c>
      <c r="E7666" s="18"/>
      <c r="F7666" s="18">
        <v>1</v>
      </c>
      <c r="G7666" s="18">
        <v>137</v>
      </c>
      <c r="H7666" s="18">
        <v>13701</v>
      </c>
      <c r="I7666" s="18" t="s">
        <v>18007</v>
      </c>
      <c r="U7666" s="170" t="s">
        <v>18102</v>
      </c>
      <c r="V7666" s="18" t="s">
        <v>3343</v>
      </c>
      <c r="W7666" t="str">
        <f t="shared" si="119"/>
        <v>INSERT INTO MST_D007_COMMON_D (ID,MST_D006_ID,QF_CODE,D_NO,VALUE01,VALUE02,VALUE03,VALUE04,VALUE05,DELETE_FLAG,UPDATE_FLAG,VALUE_TEXT1) VALUES('d8ba6705-df35-dedb-1aea-96674ddb8ffc','d189a123-bd57-e253-54fb-ed1dce7fd63c','PP027','007665','1','137','13701','JPH10129','','N','0','');</v>
      </c>
    </row>
    <row r="7667" spans="1:23">
      <c r="A7667" t="s">
        <v>18103</v>
      </c>
      <c r="B7667" t="s">
        <v>3342</v>
      </c>
      <c r="C7667" s="18" t="s">
        <v>3343</v>
      </c>
      <c r="D7667" s="18" t="s">
        <v>3344</v>
      </c>
      <c r="E7667" s="18"/>
      <c r="F7667" s="18">
        <v>2</v>
      </c>
      <c r="G7667" s="18">
        <v>231</v>
      </c>
      <c r="H7667" s="18">
        <v>23101</v>
      </c>
      <c r="I7667" s="18" t="s">
        <v>18007</v>
      </c>
      <c r="U7667" s="170" t="s">
        <v>18104</v>
      </c>
      <c r="V7667" s="18" t="s">
        <v>3343</v>
      </c>
      <c r="W7667" t="str">
        <f t="shared" si="119"/>
        <v>INSERT INTO MST_D007_COMMON_D (ID,MST_D006_ID,QF_CODE,D_NO,VALUE01,VALUE02,VALUE03,VALUE04,VALUE05,DELETE_FLAG,UPDATE_FLAG,VALUE_TEXT1) VALUES('fef6d9e0-89bf-e1ac-1dd7-cadc3aceac01','d189a123-bd57-e253-54fb-ed1dce7fd63c','PP027','007666','2','231','23101','JPH10129','','N','0','');</v>
      </c>
    </row>
    <row r="7668" spans="1:23">
      <c r="A7668" t="s">
        <v>18105</v>
      </c>
      <c r="B7668" t="s">
        <v>3342</v>
      </c>
      <c r="C7668" s="18" t="s">
        <v>3343</v>
      </c>
      <c r="D7668" s="18" t="s">
        <v>3344</v>
      </c>
      <c r="E7668" s="18"/>
      <c r="F7668" s="18">
        <v>3</v>
      </c>
      <c r="G7668" s="18">
        <v>331</v>
      </c>
      <c r="H7668" s="18"/>
      <c r="I7668" s="18" t="s">
        <v>18007</v>
      </c>
      <c r="U7668" s="170" t="s">
        <v>18106</v>
      </c>
      <c r="V7668" s="18" t="s">
        <v>3343</v>
      </c>
      <c r="W7668" t="str">
        <f t="shared" si="119"/>
        <v>INSERT INTO MST_D007_COMMON_D (ID,MST_D006_ID,QF_CODE,D_NO,VALUE01,VALUE02,VALUE03,VALUE04,VALUE05,DELETE_FLAG,UPDATE_FLAG,VALUE_TEXT1) VALUES('696d685a-8afc-0eaa-2d11-ccb7bc6224d7','d189a123-bd57-e253-54fb-ed1dce7fd63c','PP027','007667','3','331','','JPH10129','','N','0','');</v>
      </c>
    </row>
    <row r="7669" spans="1:23">
      <c r="A7669" t="s">
        <v>18107</v>
      </c>
      <c r="B7669" t="s">
        <v>3342</v>
      </c>
      <c r="C7669" s="18" t="s">
        <v>3343</v>
      </c>
      <c r="D7669" s="18" t="s">
        <v>3344</v>
      </c>
      <c r="E7669" s="18"/>
      <c r="F7669" s="18">
        <v>3</v>
      </c>
      <c r="G7669" s="18">
        <v>332</v>
      </c>
      <c r="H7669" s="18"/>
      <c r="I7669" s="18" t="s">
        <v>18007</v>
      </c>
      <c r="U7669" s="170" t="s">
        <v>18108</v>
      </c>
      <c r="V7669" s="18" t="s">
        <v>3343</v>
      </c>
      <c r="W7669" t="str">
        <f t="shared" si="119"/>
        <v>INSERT INTO MST_D007_COMMON_D (ID,MST_D006_ID,QF_CODE,D_NO,VALUE01,VALUE02,VALUE03,VALUE04,VALUE05,DELETE_FLAG,UPDATE_FLAG,VALUE_TEXT1) VALUES('9ce02e9b-a8fc-e933-bf0f-1b6a59cad8ac','d189a123-bd57-e253-54fb-ed1dce7fd63c','PP027','007668','3','332','','JPH10129','','N','0','');</v>
      </c>
    </row>
    <row r="7670" spans="1:23">
      <c r="A7670" t="s">
        <v>18109</v>
      </c>
      <c r="B7670" t="s">
        <v>3342</v>
      </c>
      <c r="C7670" s="18" t="s">
        <v>3343</v>
      </c>
      <c r="D7670" s="18" t="s">
        <v>3344</v>
      </c>
      <c r="E7670" s="18"/>
      <c r="F7670" s="18">
        <v>1</v>
      </c>
      <c r="G7670" s="18" t="s">
        <v>18110</v>
      </c>
      <c r="H7670" s="18" t="s">
        <v>18111</v>
      </c>
      <c r="I7670" s="18" t="s">
        <v>18112</v>
      </c>
      <c r="U7670" s="170" t="s">
        <v>18113</v>
      </c>
      <c r="V7670" s="18" t="s">
        <v>3343</v>
      </c>
      <c r="W7670" t="str">
        <f t="shared" si="119"/>
        <v>INSERT INTO MST_D007_COMMON_D (ID,MST_D006_ID,QF_CODE,D_NO,VALUE01,VALUE02,VALUE03,VALUE04,VALUE05,DELETE_FLAG,UPDATE_FLAG,VALUE_TEXT1) VALUES('d4c3ae1e-4d8a-c7ba-f9cd-cdd53a5ec206','d189a123-bd57-e253-54fb-ed1dce7fd63c','PP027','007669','1','1A1','1A101','JPH10131','','N','0','');</v>
      </c>
    </row>
    <row r="7671" spans="1:23">
      <c r="A7671" t="s">
        <v>18114</v>
      </c>
      <c r="B7671" t="s">
        <v>3342</v>
      </c>
      <c r="C7671" s="18" t="s">
        <v>3343</v>
      </c>
      <c r="D7671" s="18" t="s">
        <v>3344</v>
      </c>
      <c r="E7671" s="18"/>
      <c r="F7671" s="18">
        <v>1</v>
      </c>
      <c r="G7671" s="18" t="s">
        <v>18110</v>
      </c>
      <c r="H7671" s="18" t="s">
        <v>18115</v>
      </c>
      <c r="I7671" s="18" t="s">
        <v>18112</v>
      </c>
      <c r="U7671" s="170" t="s">
        <v>18116</v>
      </c>
      <c r="V7671" s="18" t="s">
        <v>3343</v>
      </c>
      <c r="W7671" t="str">
        <f t="shared" si="119"/>
        <v>INSERT INTO MST_D007_COMMON_D (ID,MST_D006_ID,QF_CODE,D_NO,VALUE01,VALUE02,VALUE03,VALUE04,VALUE05,DELETE_FLAG,UPDATE_FLAG,VALUE_TEXT1) VALUES('fab5986e-b6eb-2aa4-6b7f-d7b0d74b5bf7','d189a123-bd57-e253-54fb-ed1dce7fd63c','PP027','007670','1','1A1','1A102','JPH10131','','N','0','');</v>
      </c>
    </row>
    <row r="7672" spans="1:23">
      <c r="A7672" t="s">
        <v>18117</v>
      </c>
      <c r="B7672" t="s">
        <v>3342</v>
      </c>
      <c r="C7672" s="18" t="s">
        <v>3343</v>
      </c>
      <c r="D7672" s="18" t="s">
        <v>3344</v>
      </c>
      <c r="E7672" s="18"/>
      <c r="F7672" s="18">
        <v>1</v>
      </c>
      <c r="G7672" s="18" t="s">
        <v>18110</v>
      </c>
      <c r="H7672" s="18" t="s">
        <v>18118</v>
      </c>
      <c r="I7672" s="18" t="s">
        <v>18112</v>
      </c>
      <c r="U7672" s="170" t="s">
        <v>18119</v>
      </c>
      <c r="V7672" s="18" t="s">
        <v>3343</v>
      </c>
      <c r="W7672" t="str">
        <f t="shared" si="119"/>
        <v>INSERT INTO MST_D007_COMMON_D (ID,MST_D006_ID,QF_CODE,D_NO,VALUE01,VALUE02,VALUE03,VALUE04,VALUE05,DELETE_FLAG,UPDATE_FLAG,VALUE_TEXT1) VALUES('a02dbc11-bf2c-af59-0ecd-5e5bc9f3551d','d189a123-bd57-e253-54fb-ed1dce7fd63c','PP027','007671','1','1A1','1A103','JPH10131','','N','0','');</v>
      </c>
    </row>
    <row r="7673" spans="1:23">
      <c r="A7673" t="s">
        <v>18120</v>
      </c>
      <c r="B7673" t="s">
        <v>3342</v>
      </c>
      <c r="C7673" s="18" t="s">
        <v>3343</v>
      </c>
      <c r="D7673" s="18" t="s">
        <v>3344</v>
      </c>
      <c r="E7673" s="18"/>
      <c r="F7673" s="18">
        <v>1</v>
      </c>
      <c r="G7673" s="18" t="s">
        <v>18110</v>
      </c>
      <c r="H7673" s="18" t="s">
        <v>18121</v>
      </c>
      <c r="I7673" s="18" t="s">
        <v>18112</v>
      </c>
      <c r="U7673" s="170" t="s">
        <v>18122</v>
      </c>
      <c r="V7673" s="18" t="s">
        <v>3343</v>
      </c>
      <c r="W7673" t="str">
        <f t="shared" si="119"/>
        <v>INSERT INTO MST_D007_COMMON_D (ID,MST_D006_ID,QF_CODE,D_NO,VALUE01,VALUE02,VALUE03,VALUE04,VALUE05,DELETE_FLAG,UPDATE_FLAG,VALUE_TEXT1) VALUES('cd2b0c6a-f26d-843d-0031-68b1d4ee42a0','d189a123-bd57-e253-54fb-ed1dce7fd63c','PP027','007672','1','1A1','1A104','JPH10131','','N','0','');</v>
      </c>
    </row>
    <row r="7674" spans="1:23">
      <c r="A7674" t="s">
        <v>18123</v>
      </c>
      <c r="B7674" t="s">
        <v>3342</v>
      </c>
      <c r="C7674" s="18" t="s">
        <v>3343</v>
      </c>
      <c r="D7674" s="18" t="s">
        <v>3344</v>
      </c>
      <c r="E7674" s="18"/>
      <c r="F7674" s="18">
        <v>1</v>
      </c>
      <c r="G7674" s="18" t="s">
        <v>18110</v>
      </c>
      <c r="H7674" s="18" t="s">
        <v>18124</v>
      </c>
      <c r="I7674" s="18" t="s">
        <v>18112</v>
      </c>
      <c r="U7674" s="170" t="s">
        <v>18125</v>
      </c>
      <c r="V7674" s="18" t="s">
        <v>3343</v>
      </c>
      <c r="W7674" t="str">
        <f t="shared" si="119"/>
        <v>INSERT INTO MST_D007_COMMON_D (ID,MST_D006_ID,QF_CODE,D_NO,VALUE01,VALUE02,VALUE03,VALUE04,VALUE05,DELETE_FLAG,UPDATE_FLAG,VALUE_TEXT1) VALUES('6da45677-6075-70fd-a993-fa6dadbd4eaa','d189a123-bd57-e253-54fb-ed1dce7fd63c','PP027','007673','1','1A1','1A105','JPH10131','','N','0','');</v>
      </c>
    </row>
    <row r="7675" spans="1:23">
      <c r="A7675" t="s">
        <v>18126</v>
      </c>
      <c r="B7675" t="s">
        <v>3342</v>
      </c>
      <c r="C7675" s="18" t="s">
        <v>3343</v>
      </c>
      <c r="D7675" s="18" t="s">
        <v>3344</v>
      </c>
      <c r="E7675" s="18"/>
      <c r="F7675" s="18">
        <v>1</v>
      </c>
      <c r="G7675" s="18" t="s">
        <v>18110</v>
      </c>
      <c r="H7675" s="18" t="s">
        <v>18127</v>
      </c>
      <c r="I7675" s="18" t="s">
        <v>18112</v>
      </c>
      <c r="U7675" s="170" t="s">
        <v>18128</v>
      </c>
      <c r="V7675" s="18" t="s">
        <v>3343</v>
      </c>
      <c r="W7675" t="str">
        <f t="shared" si="119"/>
        <v>INSERT INTO MST_D007_COMMON_D (ID,MST_D006_ID,QF_CODE,D_NO,VALUE01,VALUE02,VALUE03,VALUE04,VALUE05,DELETE_FLAG,UPDATE_FLAG,VALUE_TEXT1) VALUES('c1ef9fb4-4ba0-da9c-5129-06cd5a66aac7','d189a123-bd57-e253-54fb-ed1dce7fd63c','PP027','007674','1','1A1','1A106','JPH10131','','N','0','');</v>
      </c>
    </row>
    <row r="7676" spans="1:23">
      <c r="A7676" t="s">
        <v>18129</v>
      </c>
      <c r="B7676" t="s">
        <v>3342</v>
      </c>
      <c r="C7676" s="18" t="s">
        <v>3343</v>
      </c>
      <c r="D7676" s="18" t="s">
        <v>3344</v>
      </c>
      <c r="E7676" s="18"/>
      <c r="F7676" s="18">
        <v>1</v>
      </c>
      <c r="G7676" s="18" t="s">
        <v>18130</v>
      </c>
      <c r="H7676" s="18" t="s">
        <v>18131</v>
      </c>
      <c r="I7676" s="18" t="s">
        <v>18112</v>
      </c>
      <c r="U7676" s="170" t="s">
        <v>18132</v>
      </c>
      <c r="V7676" s="18" t="s">
        <v>3343</v>
      </c>
      <c r="W7676" t="str">
        <f t="shared" si="119"/>
        <v>INSERT INTO MST_D007_COMMON_D (ID,MST_D006_ID,QF_CODE,D_NO,VALUE01,VALUE02,VALUE03,VALUE04,VALUE05,DELETE_FLAG,UPDATE_FLAG,VALUE_TEXT1) VALUES('5fe1789b-daee-3b0a-ae29-a435fc89cf35','d189a123-bd57-e253-54fb-ed1dce7fd63c','PP027','007675','1','1A2','1A201','JPH10131','','N','0','');</v>
      </c>
    </row>
    <row r="7677" spans="1:23">
      <c r="A7677" t="s">
        <v>18133</v>
      </c>
      <c r="B7677" t="s">
        <v>3342</v>
      </c>
      <c r="C7677" s="18" t="s">
        <v>3343</v>
      </c>
      <c r="D7677" s="18" t="s">
        <v>3344</v>
      </c>
      <c r="E7677" s="18"/>
      <c r="F7677" s="18">
        <v>1</v>
      </c>
      <c r="G7677" s="18" t="s">
        <v>18130</v>
      </c>
      <c r="H7677" s="18" t="s">
        <v>18134</v>
      </c>
      <c r="I7677" s="18" t="s">
        <v>18112</v>
      </c>
      <c r="U7677" s="170" t="s">
        <v>18135</v>
      </c>
      <c r="V7677" s="18" t="s">
        <v>3343</v>
      </c>
      <c r="W7677" t="str">
        <f t="shared" si="119"/>
        <v>INSERT INTO MST_D007_COMMON_D (ID,MST_D006_ID,QF_CODE,D_NO,VALUE01,VALUE02,VALUE03,VALUE04,VALUE05,DELETE_FLAG,UPDATE_FLAG,VALUE_TEXT1) VALUES('850c8ebf-ed75-afad-4bab-c85cefffc121','d189a123-bd57-e253-54fb-ed1dce7fd63c','PP027','007676','1','1A2','1A202','JPH10131','','N','0','');</v>
      </c>
    </row>
    <row r="7678" spans="1:23">
      <c r="A7678" t="s">
        <v>18136</v>
      </c>
      <c r="B7678" t="s">
        <v>3342</v>
      </c>
      <c r="C7678" s="18" t="s">
        <v>3343</v>
      </c>
      <c r="D7678" s="18" t="s">
        <v>3344</v>
      </c>
      <c r="E7678" s="18"/>
      <c r="F7678" s="18">
        <v>1</v>
      </c>
      <c r="G7678" s="18" t="s">
        <v>18130</v>
      </c>
      <c r="H7678" s="18" t="s">
        <v>18137</v>
      </c>
      <c r="I7678" s="18" t="s">
        <v>18112</v>
      </c>
      <c r="U7678" s="170" t="s">
        <v>18138</v>
      </c>
      <c r="V7678" s="18" t="s">
        <v>3343</v>
      </c>
      <c r="W7678" t="str">
        <f t="shared" si="119"/>
        <v>INSERT INTO MST_D007_COMMON_D (ID,MST_D006_ID,QF_CODE,D_NO,VALUE01,VALUE02,VALUE03,VALUE04,VALUE05,DELETE_FLAG,UPDATE_FLAG,VALUE_TEXT1) VALUES('aecba5c9-dcaf-bce1-d6b1-1d77b43651cb','d189a123-bd57-e253-54fb-ed1dce7fd63c','PP027','007677','1','1A2','1A203','JPH10131','','N','0','');</v>
      </c>
    </row>
    <row r="7679" spans="1:23">
      <c r="A7679" t="s">
        <v>18139</v>
      </c>
      <c r="B7679" t="s">
        <v>3342</v>
      </c>
      <c r="C7679" s="18" t="s">
        <v>3343</v>
      </c>
      <c r="D7679" s="18" t="s">
        <v>3344</v>
      </c>
      <c r="E7679" s="18"/>
      <c r="F7679" s="18">
        <v>1</v>
      </c>
      <c r="G7679" s="18" t="s">
        <v>18130</v>
      </c>
      <c r="H7679" s="18" t="s">
        <v>18140</v>
      </c>
      <c r="I7679" s="18" t="s">
        <v>18112</v>
      </c>
      <c r="U7679" s="170" t="s">
        <v>18141</v>
      </c>
      <c r="V7679" s="18" t="s">
        <v>3343</v>
      </c>
      <c r="W7679" t="str">
        <f t="shared" si="119"/>
        <v>INSERT INTO MST_D007_COMMON_D (ID,MST_D006_ID,QF_CODE,D_NO,VALUE01,VALUE02,VALUE03,VALUE04,VALUE05,DELETE_FLAG,UPDATE_FLAG,VALUE_TEXT1) VALUES('b68d1a1b-12a7-51b6-636a-7f4654cff118','d189a123-bd57-e253-54fb-ed1dce7fd63c','PP027','007678','1','1A2','1A204','JPH10131','','N','0','');</v>
      </c>
    </row>
    <row r="7680" spans="1:23">
      <c r="A7680" t="s">
        <v>18142</v>
      </c>
      <c r="B7680" t="s">
        <v>3342</v>
      </c>
      <c r="C7680" s="18" t="s">
        <v>3343</v>
      </c>
      <c r="D7680" s="18" t="s">
        <v>3344</v>
      </c>
      <c r="E7680" s="18"/>
      <c r="F7680" s="18">
        <v>1</v>
      </c>
      <c r="G7680" s="18" t="s">
        <v>18130</v>
      </c>
      <c r="H7680" s="18" t="s">
        <v>18143</v>
      </c>
      <c r="I7680" s="18" t="s">
        <v>18112</v>
      </c>
      <c r="U7680" s="170" t="s">
        <v>18144</v>
      </c>
      <c r="V7680" s="18" t="s">
        <v>3343</v>
      </c>
      <c r="W7680" t="str">
        <f t="shared" si="119"/>
        <v>INSERT INTO MST_D007_COMMON_D (ID,MST_D006_ID,QF_CODE,D_NO,VALUE01,VALUE02,VALUE03,VALUE04,VALUE05,DELETE_FLAG,UPDATE_FLAG,VALUE_TEXT1) VALUES('2618ab04-0d04-2d88-ee82-5827de05c205','d189a123-bd57-e253-54fb-ed1dce7fd63c','PP027','007679','1','1A2','1A205','JPH10131','','N','0','');</v>
      </c>
    </row>
    <row r="7681" spans="1:23">
      <c r="A7681" t="s">
        <v>18145</v>
      </c>
      <c r="B7681" t="s">
        <v>3342</v>
      </c>
      <c r="C7681" s="18" t="s">
        <v>3343</v>
      </c>
      <c r="D7681" s="18" t="s">
        <v>3344</v>
      </c>
      <c r="E7681" s="18"/>
      <c r="F7681" s="18">
        <v>1</v>
      </c>
      <c r="G7681" s="18" t="s">
        <v>18130</v>
      </c>
      <c r="H7681" s="18" t="s">
        <v>18146</v>
      </c>
      <c r="I7681" s="18" t="s">
        <v>18112</v>
      </c>
      <c r="U7681" s="170" t="s">
        <v>18147</v>
      </c>
      <c r="V7681" s="18" t="s">
        <v>3343</v>
      </c>
      <c r="W7681" t="str">
        <f t="shared" si="119"/>
        <v>INSERT INTO MST_D007_COMMON_D (ID,MST_D006_ID,QF_CODE,D_NO,VALUE01,VALUE02,VALUE03,VALUE04,VALUE05,DELETE_FLAG,UPDATE_FLAG,VALUE_TEXT1) VALUES('ed986526-4d74-1318-88dd-8df28bc6b2c1','d189a123-bd57-e253-54fb-ed1dce7fd63c','PP027','007680','1','1A2','1A206','JPH10131','','N','0','');</v>
      </c>
    </row>
    <row r="7682" spans="1:23">
      <c r="A7682" t="s">
        <v>18148</v>
      </c>
      <c r="B7682" t="s">
        <v>3342</v>
      </c>
      <c r="C7682" s="18" t="s">
        <v>3343</v>
      </c>
      <c r="D7682" s="18" t="s">
        <v>3344</v>
      </c>
      <c r="E7682" s="18"/>
      <c r="F7682" s="18">
        <v>1</v>
      </c>
      <c r="G7682" s="18" t="s">
        <v>18149</v>
      </c>
      <c r="H7682" s="18" t="s">
        <v>18150</v>
      </c>
      <c r="I7682" s="18" t="s">
        <v>18112</v>
      </c>
      <c r="U7682" s="170" t="s">
        <v>18151</v>
      </c>
      <c r="V7682" s="18" t="s">
        <v>3343</v>
      </c>
      <c r="W7682" t="str">
        <f t="shared" si="119"/>
        <v>INSERT INTO MST_D007_COMMON_D (ID,MST_D006_ID,QF_CODE,D_NO,VALUE01,VALUE02,VALUE03,VALUE04,VALUE05,DELETE_FLAG,UPDATE_FLAG,VALUE_TEXT1) VALUES('49df1b57-c478-9cd2-af05-41c12c85b742','d189a123-bd57-e253-54fb-ed1dce7fd63c','PP027','007681','1','1A3','1A301','JPH10131','','N','0','');</v>
      </c>
    </row>
    <row r="7683" spans="1:23">
      <c r="A7683" t="s">
        <v>18152</v>
      </c>
      <c r="B7683" t="s">
        <v>3342</v>
      </c>
      <c r="C7683" s="18" t="s">
        <v>3343</v>
      </c>
      <c r="D7683" s="18" t="s">
        <v>3344</v>
      </c>
      <c r="E7683" s="18"/>
      <c r="F7683" s="18">
        <v>1</v>
      </c>
      <c r="G7683" s="18" t="s">
        <v>18149</v>
      </c>
      <c r="H7683" s="18" t="s">
        <v>18153</v>
      </c>
      <c r="I7683" s="18" t="s">
        <v>18112</v>
      </c>
      <c r="U7683" s="170" t="s">
        <v>18154</v>
      </c>
      <c r="V7683" s="18" t="s">
        <v>3343</v>
      </c>
      <c r="W7683" t="str">
        <f t="shared" ref="W7683:W7746" si="120">"  INSERT INTO MST_D007_COMMON_D (ID,MST_D006_ID,QF_CODE,D_NO,VALUE01,VALUE02,VALUE03,VALUE04,VALUE05,DELETE_FLAG,UPDATE_FLAG,VALUE_TEXT1) VALUES('"&amp;A7683&amp;"','"&amp;B7683&amp;"','"&amp;V7683&amp;"','"&amp;U7683&amp;"','"&amp;F7683&amp;"','"&amp;G7683&amp;"','"&amp;H7683&amp;"','"&amp;I7683&amp;"','"&amp;J7683&amp;"','N','0','"&amp;E7683&amp;"');"</f>
        <v>INSERT INTO MST_D007_COMMON_D (ID,MST_D006_ID,QF_CODE,D_NO,VALUE01,VALUE02,VALUE03,VALUE04,VALUE05,DELETE_FLAG,UPDATE_FLAG,VALUE_TEXT1) VALUES('fcbeffce-210d-b842-fff1-a8eecd479fb0','d189a123-bd57-e253-54fb-ed1dce7fd63c','PP027','007682','1','1A3','1A302','JPH10131','','N','0','');</v>
      </c>
    </row>
    <row r="7684" spans="1:23">
      <c r="A7684" t="s">
        <v>18155</v>
      </c>
      <c r="B7684" t="s">
        <v>3342</v>
      </c>
      <c r="C7684" s="18" t="s">
        <v>3343</v>
      </c>
      <c r="D7684" s="18" t="s">
        <v>3344</v>
      </c>
      <c r="E7684" s="18"/>
      <c r="F7684" s="18">
        <v>1</v>
      </c>
      <c r="G7684" s="18" t="s">
        <v>18149</v>
      </c>
      <c r="H7684" s="18" t="s">
        <v>18156</v>
      </c>
      <c r="I7684" s="18" t="s">
        <v>18112</v>
      </c>
      <c r="U7684" s="170" t="s">
        <v>18157</v>
      </c>
      <c r="V7684" s="18" t="s">
        <v>3343</v>
      </c>
      <c r="W7684" t="str">
        <f t="shared" si="120"/>
        <v>INSERT INTO MST_D007_COMMON_D (ID,MST_D006_ID,QF_CODE,D_NO,VALUE01,VALUE02,VALUE03,VALUE04,VALUE05,DELETE_FLAG,UPDATE_FLAG,VALUE_TEXT1) VALUES('9571a07b-ff0f-f4ee-0bed-4ce8ffbc38ca','d189a123-bd57-e253-54fb-ed1dce7fd63c','PP027','007683','1','1A3','1A303','JPH10131','','N','0','');</v>
      </c>
    </row>
    <row r="7685" spans="1:23">
      <c r="A7685" t="s">
        <v>18158</v>
      </c>
      <c r="B7685" t="s">
        <v>3342</v>
      </c>
      <c r="C7685" s="18" t="s">
        <v>3343</v>
      </c>
      <c r="D7685" s="18" t="s">
        <v>3344</v>
      </c>
      <c r="E7685" s="18"/>
      <c r="F7685" s="18">
        <v>1</v>
      </c>
      <c r="G7685" s="18" t="s">
        <v>18149</v>
      </c>
      <c r="H7685" s="18" t="s">
        <v>18159</v>
      </c>
      <c r="I7685" s="18" t="s">
        <v>18112</v>
      </c>
      <c r="U7685" s="170" t="s">
        <v>18160</v>
      </c>
      <c r="V7685" s="18" t="s">
        <v>3343</v>
      </c>
      <c r="W7685" t="str">
        <f t="shared" si="120"/>
        <v>INSERT INTO MST_D007_COMMON_D (ID,MST_D006_ID,QF_CODE,D_NO,VALUE01,VALUE02,VALUE03,VALUE04,VALUE05,DELETE_FLAG,UPDATE_FLAG,VALUE_TEXT1) VALUES('643e01e7-0e83-6c77-26e0-3e36be725b3f','d189a123-bd57-e253-54fb-ed1dce7fd63c','PP027','007684','1','1A3','1A304','JPH10131','','N','0','');</v>
      </c>
    </row>
    <row r="7686" spans="1:23">
      <c r="A7686" t="s">
        <v>18161</v>
      </c>
      <c r="B7686" t="s">
        <v>3342</v>
      </c>
      <c r="C7686" s="18" t="s">
        <v>3343</v>
      </c>
      <c r="D7686" s="18" t="s">
        <v>3344</v>
      </c>
      <c r="E7686" s="18"/>
      <c r="F7686" s="18">
        <v>1</v>
      </c>
      <c r="G7686" s="18" t="s">
        <v>18149</v>
      </c>
      <c r="H7686" s="18" t="s">
        <v>18162</v>
      </c>
      <c r="I7686" s="18" t="s">
        <v>18112</v>
      </c>
      <c r="U7686" s="170" t="s">
        <v>18163</v>
      </c>
      <c r="V7686" s="18" t="s">
        <v>3343</v>
      </c>
      <c r="W7686" t="str">
        <f t="shared" si="120"/>
        <v>INSERT INTO MST_D007_COMMON_D (ID,MST_D006_ID,QF_CODE,D_NO,VALUE01,VALUE02,VALUE03,VALUE04,VALUE05,DELETE_FLAG,UPDATE_FLAG,VALUE_TEXT1) VALUES('a6f0c8f6-cf0f-115b-ee4a-1dfdafa4bec9','d189a123-bd57-e253-54fb-ed1dce7fd63c','PP027','007685','1','1A3','1A305','JPH10131','','N','0','');</v>
      </c>
    </row>
    <row r="7687" spans="1:23">
      <c r="A7687" t="s">
        <v>18164</v>
      </c>
      <c r="B7687" t="s">
        <v>3342</v>
      </c>
      <c r="C7687" s="18" t="s">
        <v>3343</v>
      </c>
      <c r="D7687" s="18" t="s">
        <v>3344</v>
      </c>
      <c r="E7687" s="18"/>
      <c r="F7687" s="18">
        <v>1</v>
      </c>
      <c r="G7687" s="18" t="s">
        <v>18149</v>
      </c>
      <c r="H7687" s="18" t="s">
        <v>18165</v>
      </c>
      <c r="I7687" s="18" t="s">
        <v>18112</v>
      </c>
      <c r="U7687" s="170" t="s">
        <v>18166</v>
      </c>
      <c r="V7687" s="18" t="s">
        <v>3343</v>
      </c>
      <c r="W7687" t="str">
        <f t="shared" si="120"/>
        <v>INSERT INTO MST_D007_COMMON_D (ID,MST_D006_ID,QF_CODE,D_NO,VALUE01,VALUE02,VALUE03,VALUE04,VALUE05,DELETE_FLAG,UPDATE_FLAG,VALUE_TEXT1) VALUES('b738d75a-61df-bc62-51eb-4e1d388c249e','d189a123-bd57-e253-54fb-ed1dce7fd63c','PP027','007686','1','1A3','1A306','JPH10131','','N','0','');</v>
      </c>
    </row>
    <row r="7688" spans="1:23">
      <c r="A7688" t="s">
        <v>18167</v>
      </c>
      <c r="B7688" t="s">
        <v>3342</v>
      </c>
      <c r="C7688" s="18" t="s">
        <v>3343</v>
      </c>
      <c r="D7688" s="18" t="s">
        <v>3344</v>
      </c>
      <c r="E7688" s="18"/>
      <c r="F7688" s="18">
        <v>1</v>
      </c>
      <c r="G7688" s="18" t="s">
        <v>18149</v>
      </c>
      <c r="H7688" s="18" t="s">
        <v>18168</v>
      </c>
      <c r="I7688" s="18" t="s">
        <v>18112</v>
      </c>
      <c r="U7688" s="170" t="s">
        <v>18169</v>
      </c>
      <c r="V7688" s="18" t="s">
        <v>3343</v>
      </c>
      <c r="W7688" t="str">
        <f t="shared" si="120"/>
        <v>INSERT INTO MST_D007_COMMON_D (ID,MST_D006_ID,QF_CODE,D_NO,VALUE01,VALUE02,VALUE03,VALUE04,VALUE05,DELETE_FLAG,UPDATE_FLAG,VALUE_TEXT1) VALUES('47eacabc-ec3f-d1ec-5160-47bbbd15e400','d189a123-bd57-e253-54fb-ed1dce7fd63c','PP027','007687','1','1A3','1A307','JPH10131','','N','0','');</v>
      </c>
    </row>
    <row r="7689" spans="1:23">
      <c r="A7689" t="s">
        <v>18170</v>
      </c>
      <c r="B7689" t="s">
        <v>3342</v>
      </c>
      <c r="C7689" s="18" t="s">
        <v>3343</v>
      </c>
      <c r="D7689" s="18" t="s">
        <v>3344</v>
      </c>
      <c r="E7689" s="18"/>
      <c r="F7689" s="18">
        <v>1</v>
      </c>
      <c r="G7689" s="18" t="s">
        <v>18149</v>
      </c>
      <c r="H7689" s="18" t="s">
        <v>18171</v>
      </c>
      <c r="I7689" s="18" t="s">
        <v>18112</v>
      </c>
      <c r="U7689" s="170" t="s">
        <v>18172</v>
      </c>
      <c r="V7689" s="18" t="s">
        <v>3343</v>
      </c>
      <c r="W7689" t="str">
        <f t="shared" si="120"/>
        <v>INSERT INTO MST_D007_COMMON_D (ID,MST_D006_ID,QF_CODE,D_NO,VALUE01,VALUE02,VALUE03,VALUE04,VALUE05,DELETE_FLAG,UPDATE_FLAG,VALUE_TEXT1) VALUES('357474a2-707d-fce0-bbca-fce5c8b7aba6','d189a123-bd57-e253-54fb-ed1dce7fd63c','PP027','007688','1','1A3','1A308','JPH10131','','N','0','');</v>
      </c>
    </row>
    <row r="7690" spans="1:23">
      <c r="A7690" t="s">
        <v>18173</v>
      </c>
      <c r="B7690" t="s">
        <v>3342</v>
      </c>
      <c r="C7690" s="18" t="s">
        <v>3343</v>
      </c>
      <c r="D7690" s="18" t="s">
        <v>3344</v>
      </c>
      <c r="E7690" s="18"/>
      <c r="F7690" s="18">
        <v>1</v>
      </c>
      <c r="G7690" s="18" t="s">
        <v>18149</v>
      </c>
      <c r="H7690" s="18" t="s">
        <v>18174</v>
      </c>
      <c r="I7690" s="18" t="s">
        <v>18112</v>
      </c>
      <c r="U7690" s="170" t="s">
        <v>18175</v>
      </c>
      <c r="V7690" s="18" t="s">
        <v>3343</v>
      </c>
      <c r="W7690" t="str">
        <f t="shared" si="120"/>
        <v>INSERT INTO MST_D007_COMMON_D (ID,MST_D006_ID,QF_CODE,D_NO,VALUE01,VALUE02,VALUE03,VALUE04,VALUE05,DELETE_FLAG,UPDATE_FLAG,VALUE_TEXT1) VALUES('512d29a3-b6e8-5ad9-87ac-c2a19083ffad','d189a123-bd57-e253-54fb-ed1dce7fd63c','PP027','007689','1','1A3','1A309','JPH10131','','N','0','');</v>
      </c>
    </row>
    <row r="7691" spans="1:23">
      <c r="A7691" t="s">
        <v>18176</v>
      </c>
      <c r="B7691" t="s">
        <v>3342</v>
      </c>
      <c r="C7691" s="18" t="s">
        <v>3343</v>
      </c>
      <c r="D7691" s="18" t="s">
        <v>3344</v>
      </c>
      <c r="E7691" s="18"/>
      <c r="F7691" s="18">
        <v>1</v>
      </c>
      <c r="G7691" s="18" t="s">
        <v>18149</v>
      </c>
      <c r="H7691" s="18" t="s">
        <v>18177</v>
      </c>
      <c r="I7691" s="18" t="s">
        <v>18112</v>
      </c>
      <c r="U7691" s="170" t="s">
        <v>18178</v>
      </c>
      <c r="V7691" s="18" t="s">
        <v>3343</v>
      </c>
      <c r="W7691" t="str">
        <f t="shared" si="120"/>
        <v>INSERT INTO MST_D007_COMMON_D (ID,MST_D006_ID,QF_CODE,D_NO,VALUE01,VALUE02,VALUE03,VALUE04,VALUE05,DELETE_FLAG,UPDATE_FLAG,VALUE_TEXT1) VALUES('ab1bdbfe-c87c-aec2-9e8a-24dac14e2d39','d189a123-bd57-e253-54fb-ed1dce7fd63c','PP027','007690','1','1A3','1A310','JPH10131','','N','0','');</v>
      </c>
    </row>
    <row r="7692" spans="1:23">
      <c r="A7692" t="s">
        <v>18179</v>
      </c>
      <c r="B7692" t="s">
        <v>3342</v>
      </c>
      <c r="C7692" s="18" t="s">
        <v>3343</v>
      </c>
      <c r="D7692" s="18" t="s">
        <v>3344</v>
      </c>
      <c r="E7692" s="18"/>
      <c r="F7692" s="18">
        <v>1</v>
      </c>
      <c r="G7692" s="18" t="s">
        <v>18149</v>
      </c>
      <c r="H7692" s="18" t="s">
        <v>18180</v>
      </c>
      <c r="I7692" s="18" t="s">
        <v>18112</v>
      </c>
      <c r="U7692" s="170" t="s">
        <v>18181</v>
      </c>
      <c r="V7692" s="18" t="s">
        <v>3343</v>
      </c>
      <c r="W7692" t="str">
        <f t="shared" si="120"/>
        <v>INSERT INTO MST_D007_COMMON_D (ID,MST_D006_ID,QF_CODE,D_NO,VALUE01,VALUE02,VALUE03,VALUE04,VALUE05,DELETE_FLAG,UPDATE_FLAG,VALUE_TEXT1) VALUES('dd50af5f-75fe-674a-2db6-5cacbd3b5a32','d189a123-bd57-e253-54fb-ed1dce7fd63c','PP027','007691','1','1A3','1A311','JPH10131','','N','0','');</v>
      </c>
    </row>
    <row r="7693" spans="1:23">
      <c r="A7693" t="s">
        <v>18182</v>
      </c>
      <c r="B7693" t="s">
        <v>3342</v>
      </c>
      <c r="C7693" s="18" t="s">
        <v>3343</v>
      </c>
      <c r="D7693" s="18" t="s">
        <v>3344</v>
      </c>
      <c r="E7693" s="18"/>
      <c r="F7693" s="18">
        <v>1</v>
      </c>
      <c r="G7693" s="18" t="s">
        <v>18149</v>
      </c>
      <c r="H7693" s="18" t="s">
        <v>18183</v>
      </c>
      <c r="I7693" s="18" t="s">
        <v>18112</v>
      </c>
      <c r="U7693" s="170" t="s">
        <v>18184</v>
      </c>
      <c r="V7693" s="18" t="s">
        <v>3343</v>
      </c>
      <c r="W7693" t="str">
        <f t="shared" si="120"/>
        <v>INSERT INTO MST_D007_COMMON_D (ID,MST_D006_ID,QF_CODE,D_NO,VALUE01,VALUE02,VALUE03,VALUE04,VALUE05,DELETE_FLAG,UPDATE_FLAG,VALUE_TEXT1) VALUES('17a1ab8d-31ef-bb34-b30a-4a8fb3f8fa5c','d189a123-bd57-e253-54fb-ed1dce7fd63c','PP027','007692','1','1A3','1A312','JPH10131','','N','0','');</v>
      </c>
    </row>
    <row r="7694" spans="1:23">
      <c r="A7694" t="s">
        <v>18185</v>
      </c>
      <c r="B7694" t="s">
        <v>3342</v>
      </c>
      <c r="C7694" s="18" t="s">
        <v>3343</v>
      </c>
      <c r="D7694" s="18" t="s">
        <v>3344</v>
      </c>
      <c r="E7694" s="18"/>
      <c r="F7694" s="18">
        <v>1</v>
      </c>
      <c r="G7694" s="18" t="s">
        <v>18149</v>
      </c>
      <c r="H7694" s="18" t="s">
        <v>18186</v>
      </c>
      <c r="I7694" s="18" t="s">
        <v>18112</v>
      </c>
      <c r="U7694" s="170" t="s">
        <v>18187</v>
      </c>
      <c r="V7694" s="18" t="s">
        <v>3343</v>
      </c>
      <c r="W7694" t="str">
        <f t="shared" si="120"/>
        <v>INSERT INTO MST_D007_COMMON_D (ID,MST_D006_ID,QF_CODE,D_NO,VALUE01,VALUE02,VALUE03,VALUE04,VALUE05,DELETE_FLAG,UPDATE_FLAG,VALUE_TEXT1) VALUES('9d5f5d34-bc7f-4093-ce2d-f584a037e5e6','d189a123-bd57-e253-54fb-ed1dce7fd63c','PP027','007693','1','1A3','1A313','JPH10131','','N','0','');</v>
      </c>
    </row>
    <row r="7695" spans="1:23">
      <c r="A7695" t="s">
        <v>18188</v>
      </c>
      <c r="B7695" t="s">
        <v>3342</v>
      </c>
      <c r="C7695" s="18" t="s">
        <v>3343</v>
      </c>
      <c r="D7695" s="18" t="s">
        <v>3344</v>
      </c>
      <c r="E7695" s="18"/>
      <c r="F7695" s="18">
        <v>1</v>
      </c>
      <c r="G7695" s="18" t="s">
        <v>18149</v>
      </c>
      <c r="H7695" s="18" t="s">
        <v>18189</v>
      </c>
      <c r="I7695" s="18" t="s">
        <v>18112</v>
      </c>
      <c r="U7695" s="170" t="s">
        <v>18190</v>
      </c>
      <c r="V7695" s="18" t="s">
        <v>3343</v>
      </c>
      <c r="W7695" t="str">
        <f t="shared" si="120"/>
        <v>INSERT INTO MST_D007_COMMON_D (ID,MST_D006_ID,QF_CODE,D_NO,VALUE01,VALUE02,VALUE03,VALUE04,VALUE05,DELETE_FLAG,UPDATE_FLAG,VALUE_TEXT1) VALUES('e5b1655b-79ea-8c7a-4d10-eae0ad1a56ec','d189a123-bd57-e253-54fb-ed1dce7fd63c','PP027','007694','1','1A3','1A314','JPH10131','','N','0','');</v>
      </c>
    </row>
    <row r="7696" spans="1:23">
      <c r="A7696" t="s">
        <v>18191</v>
      </c>
      <c r="B7696" t="s">
        <v>3342</v>
      </c>
      <c r="C7696" s="18" t="s">
        <v>3343</v>
      </c>
      <c r="D7696" s="18" t="s">
        <v>3344</v>
      </c>
      <c r="E7696" s="18"/>
      <c r="F7696" s="18">
        <v>1</v>
      </c>
      <c r="G7696" s="18" t="s">
        <v>18192</v>
      </c>
      <c r="H7696" s="18" t="s">
        <v>18193</v>
      </c>
      <c r="I7696" s="18" t="s">
        <v>18112</v>
      </c>
      <c r="U7696" s="170" t="s">
        <v>18194</v>
      </c>
      <c r="V7696" s="18" t="s">
        <v>3343</v>
      </c>
      <c r="W7696" t="str">
        <f t="shared" si="120"/>
        <v>INSERT INTO MST_D007_COMMON_D (ID,MST_D006_ID,QF_CODE,D_NO,VALUE01,VALUE02,VALUE03,VALUE04,VALUE05,DELETE_FLAG,UPDATE_FLAG,VALUE_TEXT1) VALUES('3fab80de-d24a-1a05-0989-ae5a9b2fcea7','d189a123-bd57-e253-54fb-ed1dce7fd63c','PP027','007695','1','1A4','1A401','JPH10131','','N','0','');</v>
      </c>
    </row>
    <row r="7697" spans="1:23">
      <c r="A7697" t="s">
        <v>18195</v>
      </c>
      <c r="B7697" t="s">
        <v>3342</v>
      </c>
      <c r="C7697" s="18" t="s">
        <v>3343</v>
      </c>
      <c r="D7697" s="18" t="s">
        <v>3344</v>
      </c>
      <c r="E7697" s="18"/>
      <c r="F7697" s="18">
        <v>1</v>
      </c>
      <c r="G7697" s="18" t="s">
        <v>18192</v>
      </c>
      <c r="H7697" s="18" t="s">
        <v>18196</v>
      </c>
      <c r="I7697" s="18" t="s">
        <v>18112</v>
      </c>
      <c r="U7697" s="170" t="s">
        <v>18197</v>
      </c>
      <c r="V7697" s="18" t="s">
        <v>3343</v>
      </c>
      <c r="W7697" t="str">
        <f t="shared" si="120"/>
        <v>INSERT INTO MST_D007_COMMON_D (ID,MST_D006_ID,QF_CODE,D_NO,VALUE01,VALUE02,VALUE03,VALUE04,VALUE05,DELETE_FLAG,UPDATE_FLAG,VALUE_TEXT1) VALUES('a073d758-2ab6-8839-da94-c9afc70b7d8d','d189a123-bd57-e253-54fb-ed1dce7fd63c','PP027','007696','1','1A4','1A402','JPH10131','','N','0','');</v>
      </c>
    </row>
    <row r="7698" spans="1:23">
      <c r="A7698" t="s">
        <v>18198</v>
      </c>
      <c r="B7698" t="s">
        <v>3342</v>
      </c>
      <c r="C7698" s="18" t="s">
        <v>3343</v>
      </c>
      <c r="D7698" s="18" t="s">
        <v>3344</v>
      </c>
      <c r="E7698" s="18"/>
      <c r="F7698" s="18">
        <v>1</v>
      </c>
      <c r="G7698" s="18" t="s">
        <v>18192</v>
      </c>
      <c r="H7698" s="18" t="s">
        <v>18199</v>
      </c>
      <c r="I7698" s="18" t="s">
        <v>18112</v>
      </c>
      <c r="U7698" s="170" t="s">
        <v>18200</v>
      </c>
      <c r="V7698" s="18" t="s">
        <v>3343</v>
      </c>
      <c r="W7698" t="str">
        <f t="shared" si="120"/>
        <v>INSERT INTO MST_D007_COMMON_D (ID,MST_D006_ID,QF_CODE,D_NO,VALUE01,VALUE02,VALUE03,VALUE04,VALUE05,DELETE_FLAG,UPDATE_FLAG,VALUE_TEXT1) VALUES('b24bce82-b642-afe0-0eda-20f1c20e35b1','d189a123-bd57-e253-54fb-ed1dce7fd63c','PP027','007697','1','1A4','1A403','JPH10131','','N','0','');</v>
      </c>
    </row>
    <row r="7699" spans="1:23">
      <c r="A7699" t="s">
        <v>18201</v>
      </c>
      <c r="B7699" t="s">
        <v>3342</v>
      </c>
      <c r="C7699" s="18" t="s">
        <v>3343</v>
      </c>
      <c r="D7699" s="18" t="s">
        <v>3344</v>
      </c>
      <c r="E7699" s="18"/>
      <c r="F7699" s="18">
        <v>1</v>
      </c>
      <c r="G7699" s="18" t="s">
        <v>18192</v>
      </c>
      <c r="H7699" s="18" t="s">
        <v>18202</v>
      </c>
      <c r="I7699" s="18" t="s">
        <v>18112</v>
      </c>
      <c r="U7699" s="170" t="s">
        <v>18203</v>
      </c>
      <c r="V7699" s="18" t="s">
        <v>3343</v>
      </c>
      <c r="W7699" t="str">
        <f t="shared" si="120"/>
        <v>INSERT INTO MST_D007_COMMON_D (ID,MST_D006_ID,QF_CODE,D_NO,VALUE01,VALUE02,VALUE03,VALUE04,VALUE05,DELETE_FLAG,UPDATE_FLAG,VALUE_TEXT1) VALUES('c6bdfc1a-9d92-2de8-09fe-13e34685ab43','d189a123-bd57-e253-54fb-ed1dce7fd63c','PP027','007698','1','1A4','1A404','JPH10131','','N','0','');</v>
      </c>
    </row>
    <row r="7700" spans="1:23">
      <c r="A7700" t="s">
        <v>18204</v>
      </c>
      <c r="B7700" t="s">
        <v>3342</v>
      </c>
      <c r="C7700" s="18" t="s">
        <v>3343</v>
      </c>
      <c r="D7700" s="18" t="s">
        <v>3344</v>
      </c>
      <c r="E7700" s="18"/>
      <c r="F7700" s="18">
        <v>1</v>
      </c>
      <c r="G7700" s="18" t="s">
        <v>18192</v>
      </c>
      <c r="H7700" s="18" t="s">
        <v>18205</v>
      </c>
      <c r="I7700" s="18" t="s">
        <v>18112</v>
      </c>
      <c r="U7700" s="170" t="s">
        <v>18206</v>
      </c>
      <c r="V7700" s="18" t="s">
        <v>3343</v>
      </c>
      <c r="W7700" t="str">
        <f t="shared" si="120"/>
        <v>INSERT INTO MST_D007_COMMON_D (ID,MST_D006_ID,QF_CODE,D_NO,VALUE01,VALUE02,VALUE03,VALUE04,VALUE05,DELETE_FLAG,UPDATE_FLAG,VALUE_TEXT1) VALUES('b7970347-ea9f-a0f2-a8b1-6ee1cf0e1c2b','d189a123-bd57-e253-54fb-ed1dce7fd63c','PP027','007699','1','1A4','1A405','JPH10131','','N','0','');</v>
      </c>
    </row>
    <row r="7701" spans="1:23">
      <c r="A7701" t="s">
        <v>18207</v>
      </c>
      <c r="B7701" t="s">
        <v>3342</v>
      </c>
      <c r="C7701" s="18" t="s">
        <v>3343</v>
      </c>
      <c r="D7701" s="18" t="s">
        <v>3344</v>
      </c>
      <c r="E7701" s="18"/>
      <c r="F7701" s="18">
        <v>1</v>
      </c>
      <c r="G7701" s="18" t="s">
        <v>18192</v>
      </c>
      <c r="H7701" s="18" t="s">
        <v>18208</v>
      </c>
      <c r="I7701" s="18" t="s">
        <v>18112</v>
      </c>
      <c r="U7701" s="170" t="s">
        <v>18209</v>
      </c>
      <c r="V7701" s="18" t="s">
        <v>3343</v>
      </c>
      <c r="W7701" t="str">
        <f t="shared" si="120"/>
        <v>INSERT INTO MST_D007_COMMON_D (ID,MST_D006_ID,QF_CODE,D_NO,VALUE01,VALUE02,VALUE03,VALUE04,VALUE05,DELETE_FLAG,UPDATE_FLAG,VALUE_TEXT1) VALUES('1e641bed-6d5c-f112-fca6-a7e568d9b9ca','d189a123-bd57-e253-54fb-ed1dce7fd63c','PP027','007700','1','1A4','1A406','JPH10131','','N','0','');</v>
      </c>
    </row>
    <row r="7702" spans="1:23">
      <c r="A7702" t="s">
        <v>18210</v>
      </c>
      <c r="B7702" t="s">
        <v>3342</v>
      </c>
      <c r="C7702" s="18" t="s">
        <v>3343</v>
      </c>
      <c r="D7702" s="18" t="s">
        <v>3344</v>
      </c>
      <c r="E7702" s="18"/>
      <c r="F7702" s="18">
        <v>1</v>
      </c>
      <c r="G7702" s="18" t="s">
        <v>18192</v>
      </c>
      <c r="H7702" s="18" t="s">
        <v>18211</v>
      </c>
      <c r="I7702" s="18" t="s">
        <v>18112</v>
      </c>
      <c r="U7702" s="170" t="s">
        <v>18212</v>
      </c>
      <c r="V7702" s="18" t="s">
        <v>3343</v>
      </c>
      <c r="W7702" t="str">
        <f t="shared" si="120"/>
        <v>INSERT INTO MST_D007_COMMON_D (ID,MST_D006_ID,QF_CODE,D_NO,VALUE01,VALUE02,VALUE03,VALUE04,VALUE05,DELETE_FLAG,UPDATE_FLAG,VALUE_TEXT1) VALUES('fafdf504-d50f-9242-a9a4-5aedfbecda3c','d189a123-bd57-e253-54fb-ed1dce7fd63c','PP027','007701','1','1A4','1A407','JPH10131','','N','0','');</v>
      </c>
    </row>
    <row r="7703" spans="1:23">
      <c r="A7703" t="s">
        <v>18213</v>
      </c>
      <c r="B7703" t="s">
        <v>3342</v>
      </c>
      <c r="C7703" s="18" t="s">
        <v>3343</v>
      </c>
      <c r="D7703" s="18" t="s">
        <v>3344</v>
      </c>
      <c r="E7703" s="18"/>
      <c r="F7703" s="18">
        <v>1</v>
      </c>
      <c r="G7703" s="18" t="s">
        <v>18192</v>
      </c>
      <c r="H7703" s="18" t="s">
        <v>18214</v>
      </c>
      <c r="I7703" s="18" t="s">
        <v>18112</v>
      </c>
      <c r="U7703" s="170" t="s">
        <v>18215</v>
      </c>
      <c r="V7703" s="18" t="s">
        <v>3343</v>
      </c>
      <c r="W7703" t="str">
        <f t="shared" si="120"/>
        <v>INSERT INTO MST_D007_COMMON_D (ID,MST_D006_ID,QF_CODE,D_NO,VALUE01,VALUE02,VALUE03,VALUE04,VALUE05,DELETE_FLAG,UPDATE_FLAG,VALUE_TEXT1) VALUES('cfcf6cb3-cea0-4cd3-f5a0-62cfdb57d9ce','d189a123-bd57-e253-54fb-ed1dce7fd63c','PP027','007702','1','1A4','1A408','JPH10131','','N','0','');</v>
      </c>
    </row>
    <row r="7704" spans="1:23">
      <c r="A7704" t="s">
        <v>18216</v>
      </c>
      <c r="B7704" t="s">
        <v>3342</v>
      </c>
      <c r="C7704" s="18" t="s">
        <v>3343</v>
      </c>
      <c r="D7704" s="18" t="s">
        <v>3344</v>
      </c>
      <c r="E7704" s="18"/>
      <c r="F7704" s="18">
        <v>1</v>
      </c>
      <c r="G7704" s="18" t="s">
        <v>18192</v>
      </c>
      <c r="H7704" s="18" t="s">
        <v>18217</v>
      </c>
      <c r="I7704" s="18" t="s">
        <v>18112</v>
      </c>
      <c r="U7704" s="170" t="s">
        <v>18218</v>
      </c>
      <c r="V7704" s="18" t="s">
        <v>3343</v>
      </c>
      <c r="W7704" t="str">
        <f t="shared" si="120"/>
        <v>INSERT INTO MST_D007_COMMON_D (ID,MST_D006_ID,QF_CODE,D_NO,VALUE01,VALUE02,VALUE03,VALUE04,VALUE05,DELETE_FLAG,UPDATE_FLAG,VALUE_TEXT1) VALUES('93d68b8f-7355-d18d-0abf-8eb10f2afbfd','d189a123-bd57-e253-54fb-ed1dce7fd63c','PP027','007703','1','1A4','1A409','JPH10131','','N','0','');</v>
      </c>
    </row>
    <row r="7705" spans="1:23">
      <c r="A7705" t="s">
        <v>18219</v>
      </c>
      <c r="B7705" t="s">
        <v>3342</v>
      </c>
      <c r="C7705" s="18" t="s">
        <v>3343</v>
      </c>
      <c r="D7705" s="18" t="s">
        <v>3344</v>
      </c>
      <c r="E7705" s="18"/>
      <c r="F7705" s="18">
        <v>1</v>
      </c>
      <c r="G7705" s="18" t="s">
        <v>18192</v>
      </c>
      <c r="H7705" s="18" t="s">
        <v>18220</v>
      </c>
      <c r="I7705" s="18" t="s">
        <v>18112</v>
      </c>
      <c r="U7705" s="170" t="s">
        <v>18221</v>
      </c>
      <c r="V7705" s="18" t="s">
        <v>3343</v>
      </c>
      <c r="W7705" t="str">
        <f t="shared" si="120"/>
        <v>INSERT INTO MST_D007_COMMON_D (ID,MST_D006_ID,QF_CODE,D_NO,VALUE01,VALUE02,VALUE03,VALUE04,VALUE05,DELETE_FLAG,UPDATE_FLAG,VALUE_TEXT1) VALUES('4efb9bcd-d7a2-f3ff-2c4f-b9fe5e9c6a5c','d189a123-bd57-e253-54fb-ed1dce7fd63c','PP027','007704','1','1A4','1A410','JPH10131','','N','0','');</v>
      </c>
    </row>
    <row r="7706" spans="1:23">
      <c r="A7706" t="s">
        <v>18222</v>
      </c>
      <c r="B7706" t="s">
        <v>3342</v>
      </c>
      <c r="C7706" s="18" t="s">
        <v>3343</v>
      </c>
      <c r="D7706" s="18" t="s">
        <v>3344</v>
      </c>
      <c r="E7706" s="18"/>
      <c r="F7706" s="18">
        <v>1</v>
      </c>
      <c r="G7706" s="18" t="s">
        <v>18192</v>
      </c>
      <c r="H7706" s="18" t="s">
        <v>18223</v>
      </c>
      <c r="I7706" s="18" t="s">
        <v>18112</v>
      </c>
      <c r="U7706" s="170" t="s">
        <v>18224</v>
      </c>
      <c r="V7706" s="18" t="s">
        <v>3343</v>
      </c>
      <c r="W7706" t="str">
        <f t="shared" si="120"/>
        <v>INSERT INTO MST_D007_COMMON_D (ID,MST_D006_ID,QF_CODE,D_NO,VALUE01,VALUE02,VALUE03,VALUE04,VALUE05,DELETE_FLAG,UPDATE_FLAG,VALUE_TEXT1) VALUES('ced9d764-e30b-e289-de73-cdb08d395094','d189a123-bd57-e253-54fb-ed1dce7fd63c','PP027','007705','1','1A4','1A411','JPH10131','','N','0','');</v>
      </c>
    </row>
    <row r="7707" spans="1:23">
      <c r="A7707" t="s">
        <v>18225</v>
      </c>
      <c r="B7707" t="s">
        <v>3342</v>
      </c>
      <c r="C7707" s="18" t="s">
        <v>3343</v>
      </c>
      <c r="D7707" s="18" t="s">
        <v>3344</v>
      </c>
      <c r="E7707" s="18"/>
      <c r="F7707" s="18">
        <v>1</v>
      </c>
      <c r="G7707" s="18" t="s">
        <v>18192</v>
      </c>
      <c r="H7707" s="18" t="s">
        <v>18226</v>
      </c>
      <c r="I7707" s="18" t="s">
        <v>18112</v>
      </c>
      <c r="U7707" s="170" t="s">
        <v>18227</v>
      </c>
      <c r="V7707" s="18" t="s">
        <v>3343</v>
      </c>
      <c r="W7707" t="str">
        <f t="shared" si="120"/>
        <v>INSERT INTO MST_D007_COMMON_D (ID,MST_D006_ID,QF_CODE,D_NO,VALUE01,VALUE02,VALUE03,VALUE04,VALUE05,DELETE_FLAG,UPDATE_FLAG,VALUE_TEXT1) VALUES('11a309c1-2ccf-1e5d-68a5-bc91bee6615a','d189a123-bd57-e253-54fb-ed1dce7fd63c','PP027','007706','1','1A4','1A412','JPH10131','','N','0','');</v>
      </c>
    </row>
    <row r="7708" spans="1:23">
      <c r="A7708" t="s">
        <v>18228</v>
      </c>
      <c r="B7708" t="s">
        <v>3342</v>
      </c>
      <c r="C7708" s="18" t="s">
        <v>3343</v>
      </c>
      <c r="D7708" s="18" t="s">
        <v>3344</v>
      </c>
      <c r="E7708" s="18"/>
      <c r="F7708" s="18">
        <v>1</v>
      </c>
      <c r="G7708" s="18" t="s">
        <v>18192</v>
      </c>
      <c r="H7708" s="18" t="s">
        <v>18229</v>
      </c>
      <c r="I7708" s="18" t="s">
        <v>18112</v>
      </c>
      <c r="U7708" s="170" t="s">
        <v>18230</v>
      </c>
      <c r="V7708" s="18" t="s">
        <v>3343</v>
      </c>
      <c r="W7708" t="str">
        <f t="shared" si="120"/>
        <v>INSERT INTO MST_D007_COMMON_D (ID,MST_D006_ID,QF_CODE,D_NO,VALUE01,VALUE02,VALUE03,VALUE04,VALUE05,DELETE_FLAG,UPDATE_FLAG,VALUE_TEXT1) VALUES('d0cd5c0e-d6be-5036-4175-b9bbcda3cdbe','d189a123-bd57-e253-54fb-ed1dce7fd63c','PP027','007707','1','1A4','1A413','JPH10131','','N','0','');</v>
      </c>
    </row>
    <row r="7709" spans="1:23">
      <c r="A7709" t="s">
        <v>18231</v>
      </c>
      <c r="B7709" t="s">
        <v>3342</v>
      </c>
      <c r="C7709" s="18" t="s">
        <v>3343</v>
      </c>
      <c r="D7709" s="18" t="s">
        <v>3344</v>
      </c>
      <c r="E7709" s="18"/>
      <c r="F7709" s="18">
        <v>1</v>
      </c>
      <c r="G7709" s="18" t="s">
        <v>18192</v>
      </c>
      <c r="H7709" s="18" t="s">
        <v>18232</v>
      </c>
      <c r="I7709" s="18" t="s">
        <v>18112</v>
      </c>
      <c r="U7709" s="170" t="s">
        <v>18233</v>
      </c>
      <c r="V7709" s="18" t="s">
        <v>3343</v>
      </c>
      <c r="W7709" t="str">
        <f t="shared" si="120"/>
        <v>INSERT INTO MST_D007_COMMON_D (ID,MST_D006_ID,QF_CODE,D_NO,VALUE01,VALUE02,VALUE03,VALUE04,VALUE05,DELETE_FLAG,UPDATE_FLAG,VALUE_TEXT1) VALUES('d79ec8f3-2e3f-a95f-efe6-ee8fcfed12d7','d189a123-bd57-e253-54fb-ed1dce7fd63c','PP027','007708','1','1A4','1A414','JPH10131','','N','0','');</v>
      </c>
    </row>
    <row r="7710" spans="1:23">
      <c r="A7710" t="s">
        <v>18234</v>
      </c>
      <c r="B7710" t="s">
        <v>3342</v>
      </c>
      <c r="C7710" s="18" t="s">
        <v>3343</v>
      </c>
      <c r="D7710" s="18" t="s">
        <v>3344</v>
      </c>
      <c r="E7710" s="18"/>
      <c r="F7710" s="18">
        <v>1</v>
      </c>
      <c r="G7710" s="18" t="s">
        <v>18235</v>
      </c>
      <c r="H7710" s="18" t="s">
        <v>18236</v>
      </c>
      <c r="I7710" s="18" t="s">
        <v>18112</v>
      </c>
      <c r="U7710" s="170" t="s">
        <v>18237</v>
      </c>
      <c r="V7710" s="18" t="s">
        <v>3343</v>
      </c>
      <c r="W7710" t="str">
        <f t="shared" si="120"/>
        <v>INSERT INTO MST_D007_COMMON_D (ID,MST_D006_ID,QF_CODE,D_NO,VALUE01,VALUE02,VALUE03,VALUE04,VALUE05,DELETE_FLAG,UPDATE_FLAG,VALUE_TEXT1) VALUES('af5fabcc-e1b2-d67c-9811-9ec28ffc90fb','d189a123-bd57-e253-54fb-ed1dce7fd63c','PP027','007709','1','1A5','1A501','JPH10131','','N','0','');</v>
      </c>
    </row>
    <row r="7711" spans="1:23">
      <c r="A7711" t="s">
        <v>18238</v>
      </c>
      <c r="B7711" t="s">
        <v>3342</v>
      </c>
      <c r="C7711" s="18" t="s">
        <v>3343</v>
      </c>
      <c r="D7711" s="18" t="s">
        <v>3344</v>
      </c>
      <c r="E7711" s="18"/>
      <c r="F7711" s="18">
        <v>1</v>
      </c>
      <c r="G7711" s="18" t="s">
        <v>18235</v>
      </c>
      <c r="H7711" s="18" t="s">
        <v>18239</v>
      </c>
      <c r="I7711" s="18" t="s">
        <v>18112</v>
      </c>
      <c r="U7711" s="170" t="s">
        <v>18240</v>
      </c>
      <c r="V7711" s="18" t="s">
        <v>3343</v>
      </c>
      <c r="W7711" t="str">
        <f t="shared" si="120"/>
        <v>INSERT INTO MST_D007_COMMON_D (ID,MST_D006_ID,QF_CODE,D_NO,VALUE01,VALUE02,VALUE03,VALUE04,VALUE05,DELETE_FLAG,UPDATE_FLAG,VALUE_TEXT1) VALUES('c6ea9bf7-1ade-b7aa-4abf-d2afd3baf4df','d189a123-bd57-e253-54fb-ed1dce7fd63c','PP027','007710','1','1A5','1A502','JPH10131','','N','0','');</v>
      </c>
    </row>
    <row r="7712" spans="1:23">
      <c r="A7712" t="s">
        <v>18241</v>
      </c>
      <c r="B7712" t="s">
        <v>3342</v>
      </c>
      <c r="C7712" s="18" t="s">
        <v>3343</v>
      </c>
      <c r="D7712" s="18" t="s">
        <v>3344</v>
      </c>
      <c r="E7712" s="18"/>
      <c r="F7712" s="18">
        <v>1</v>
      </c>
      <c r="G7712" s="18" t="s">
        <v>18235</v>
      </c>
      <c r="H7712" s="18" t="s">
        <v>18242</v>
      </c>
      <c r="I7712" s="18" t="s">
        <v>18112</v>
      </c>
      <c r="U7712" s="170" t="s">
        <v>18243</v>
      </c>
      <c r="V7712" s="18" t="s">
        <v>3343</v>
      </c>
      <c r="W7712" t="str">
        <f t="shared" si="120"/>
        <v>INSERT INTO MST_D007_COMMON_D (ID,MST_D006_ID,QF_CODE,D_NO,VALUE01,VALUE02,VALUE03,VALUE04,VALUE05,DELETE_FLAG,UPDATE_FLAG,VALUE_TEXT1) VALUES('d29df7ff-6efa-cce1-c839-6baea4abcd4f','d189a123-bd57-e253-54fb-ed1dce7fd63c','PP027','007711','1','1A5','1A503','JPH10131','','N','0','');</v>
      </c>
    </row>
    <row r="7713" spans="1:23">
      <c r="A7713" t="s">
        <v>18244</v>
      </c>
      <c r="B7713" t="s">
        <v>3342</v>
      </c>
      <c r="C7713" s="18" t="s">
        <v>3343</v>
      </c>
      <c r="D7713" s="18" t="s">
        <v>3344</v>
      </c>
      <c r="E7713" s="18"/>
      <c r="F7713" s="18">
        <v>1</v>
      </c>
      <c r="G7713" s="18" t="s">
        <v>18235</v>
      </c>
      <c r="H7713" s="18" t="s">
        <v>18245</v>
      </c>
      <c r="I7713" s="18" t="s">
        <v>18112</v>
      </c>
      <c r="U7713" s="170" t="s">
        <v>18246</v>
      </c>
      <c r="V7713" s="18" t="s">
        <v>3343</v>
      </c>
      <c r="W7713" t="str">
        <f t="shared" si="120"/>
        <v>INSERT INTO MST_D007_COMMON_D (ID,MST_D006_ID,QF_CODE,D_NO,VALUE01,VALUE02,VALUE03,VALUE04,VALUE05,DELETE_FLAG,UPDATE_FLAG,VALUE_TEXT1) VALUES('b73b9f60-5d95-b437-8cd4-0d3136189d5e','d189a123-bd57-e253-54fb-ed1dce7fd63c','PP027','007712','1','1A5','1A504','JPH10131','','N','0','');</v>
      </c>
    </row>
    <row r="7714" spans="1:23">
      <c r="A7714" t="s">
        <v>18247</v>
      </c>
      <c r="B7714" t="s">
        <v>3342</v>
      </c>
      <c r="C7714" s="18" t="s">
        <v>3343</v>
      </c>
      <c r="D7714" s="18" t="s">
        <v>3344</v>
      </c>
      <c r="E7714" s="18"/>
      <c r="F7714" s="18">
        <v>1</v>
      </c>
      <c r="G7714" s="18" t="s">
        <v>18235</v>
      </c>
      <c r="H7714" s="18" t="s">
        <v>18248</v>
      </c>
      <c r="I7714" s="18" t="s">
        <v>18112</v>
      </c>
      <c r="U7714" s="170" t="s">
        <v>18249</v>
      </c>
      <c r="V7714" s="18" t="s">
        <v>3343</v>
      </c>
      <c r="W7714" t="str">
        <f t="shared" si="120"/>
        <v>INSERT INTO MST_D007_COMMON_D (ID,MST_D006_ID,QF_CODE,D_NO,VALUE01,VALUE02,VALUE03,VALUE04,VALUE05,DELETE_FLAG,UPDATE_FLAG,VALUE_TEXT1) VALUES('57bd7cde-3d27-3ef7-f1e9-0d06bf02e2cf','d189a123-bd57-e253-54fb-ed1dce7fd63c','PP027','007713','1','1A5','1A505','JPH10131','','N','0','');</v>
      </c>
    </row>
    <row r="7715" spans="1:23">
      <c r="A7715" t="s">
        <v>18250</v>
      </c>
      <c r="B7715" t="s">
        <v>3342</v>
      </c>
      <c r="C7715" s="18" t="s">
        <v>3343</v>
      </c>
      <c r="D7715" s="18" t="s">
        <v>3344</v>
      </c>
      <c r="E7715" s="18"/>
      <c r="F7715" s="18">
        <v>1</v>
      </c>
      <c r="G7715" s="18" t="s">
        <v>18235</v>
      </c>
      <c r="H7715" s="18" t="s">
        <v>18251</v>
      </c>
      <c r="I7715" s="18" t="s">
        <v>18112</v>
      </c>
      <c r="U7715" s="170" t="s">
        <v>18252</v>
      </c>
      <c r="V7715" s="18" t="s">
        <v>3343</v>
      </c>
      <c r="W7715" t="str">
        <f t="shared" si="120"/>
        <v>INSERT INTO MST_D007_COMMON_D (ID,MST_D006_ID,QF_CODE,D_NO,VALUE01,VALUE02,VALUE03,VALUE04,VALUE05,DELETE_FLAG,UPDATE_FLAG,VALUE_TEXT1) VALUES('fe23b7bc-18fb-890e-1ee3-dd430bf0ca83','d189a123-bd57-e253-54fb-ed1dce7fd63c','PP027','007714','1','1A5','1A506','JPH10131','','N','0','');</v>
      </c>
    </row>
    <row r="7716" spans="1:23">
      <c r="A7716" t="s">
        <v>18253</v>
      </c>
      <c r="B7716" t="s">
        <v>3342</v>
      </c>
      <c r="C7716" s="18" t="s">
        <v>3343</v>
      </c>
      <c r="D7716" s="18" t="s">
        <v>3344</v>
      </c>
      <c r="E7716" s="18"/>
      <c r="F7716" s="18">
        <v>1</v>
      </c>
      <c r="G7716" s="18" t="s">
        <v>18235</v>
      </c>
      <c r="H7716" s="18" t="s">
        <v>18254</v>
      </c>
      <c r="I7716" s="18" t="s">
        <v>18112</v>
      </c>
      <c r="U7716" s="170" t="s">
        <v>18255</v>
      </c>
      <c r="V7716" s="18" t="s">
        <v>3343</v>
      </c>
      <c r="W7716" t="str">
        <f t="shared" si="120"/>
        <v>INSERT INTO MST_D007_COMMON_D (ID,MST_D006_ID,QF_CODE,D_NO,VALUE01,VALUE02,VALUE03,VALUE04,VALUE05,DELETE_FLAG,UPDATE_FLAG,VALUE_TEXT1) VALUES('d0a38bb8-b4f0-1c32-3e6c-485dadda7caa','d189a123-bd57-e253-54fb-ed1dce7fd63c','PP027','007715','1','1A5','1A507','JPH10131','','N','0','');</v>
      </c>
    </row>
    <row r="7717" spans="1:23">
      <c r="A7717" t="s">
        <v>18256</v>
      </c>
      <c r="B7717" t="s">
        <v>3342</v>
      </c>
      <c r="C7717" s="18" t="s">
        <v>3343</v>
      </c>
      <c r="D7717" s="18" t="s">
        <v>3344</v>
      </c>
      <c r="E7717" s="18"/>
      <c r="F7717" s="18">
        <v>1</v>
      </c>
      <c r="G7717" s="18" t="s">
        <v>18235</v>
      </c>
      <c r="H7717" s="18" t="s">
        <v>18257</v>
      </c>
      <c r="I7717" s="18" t="s">
        <v>18112</v>
      </c>
      <c r="U7717" s="170" t="s">
        <v>18258</v>
      </c>
      <c r="V7717" s="18" t="s">
        <v>3343</v>
      </c>
      <c r="W7717" t="str">
        <f t="shared" si="120"/>
        <v>INSERT INTO MST_D007_COMMON_D (ID,MST_D006_ID,QF_CODE,D_NO,VALUE01,VALUE02,VALUE03,VALUE04,VALUE05,DELETE_FLAG,UPDATE_FLAG,VALUE_TEXT1) VALUES('b79ced6a-61ef-6704-936c-70e92d9ddf0b','d189a123-bd57-e253-54fb-ed1dce7fd63c','PP027','007716','1','1A5','1A508','JPH10131','','N','0','');</v>
      </c>
    </row>
    <row r="7718" spans="1:23">
      <c r="A7718" t="s">
        <v>18259</v>
      </c>
      <c r="B7718" t="s">
        <v>3342</v>
      </c>
      <c r="C7718" s="18" t="s">
        <v>3343</v>
      </c>
      <c r="D7718" s="18" t="s">
        <v>3344</v>
      </c>
      <c r="E7718" s="18"/>
      <c r="F7718" s="18">
        <v>1</v>
      </c>
      <c r="G7718" s="18" t="s">
        <v>18235</v>
      </c>
      <c r="H7718" s="18" t="s">
        <v>18260</v>
      </c>
      <c r="I7718" s="18" t="s">
        <v>18112</v>
      </c>
      <c r="U7718" s="170" t="s">
        <v>18261</v>
      </c>
      <c r="V7718" s="18" t="s">
        <v>3343</v>
      </c>
      <c r="W7718" t="str">
        <f t="shared" si="120"/>
        <v>INSERT INTO MST_D007_COMMON_D (ID,MST_D006_ID,QF_CODE,D_NO,VALUE01,VALUE02,VALUE03,VALUE04,VALUE05,DELETE_FLAG,UPDATE_FLAG,VALUE_TEXT1) VALUES('f2a09fe8-112d-d26a-3df7-cebdbdf66b7e','d189a123-bd57-e253-54fb-ed1dce7fd63c','PP027','007717','1','1A5','1A509','JPH10131','','N','0','');</v>
      </c>
    </row>
    <row r="7719" spans="1:23">
      <c r="A7719" t="s">
        <v>18262</v>
      </c>
      <c r="B7719" t="s">
        <v>3342</v>
      </c>
      <c r="C7719" s="18" t="s">
        <v>3343</v>
      </c>
      <c r="D7719" s="18" t="s">
        <v>3344</v>
      </c>
      <c r="E7719" s="18"/>
      <c r="F7719" s="18">
        <v>1</v>
      </c>
      <c r="G7719" s="18" t="s">
        <v>18235</v>
      </c>
      <c r="H7719" s="18" t="s">
        <v>18263</v>
      </c>
      <c r="I7719" s="18" t="s">
        <v>18112</v>
      </c>
      <c r="U7719" s="170" t="s">
        <v>18264</v>
      </c>
      <c r="V7719" s="18" t="s">
        <v>3343</v>
      </c>
      <c r="W7719" t="str">
        <f t="shared" si="120"/>
        <v>INSERT INTO MST_D007_COMMON_D (ID,MST_D006_ID,QF_CODE,D_NO,VALUE01,VALUE02,VALUE03,VALUE04,VALUE05,DELETE_FLAG,UPDATE_FLAG,VALUE_TEXT1) VALUES('628ca69a-7e75-a8e1-c426-bebbbae77a4a','d189a123-bd57-e253-54fb-ed1dce7fd63c','PP027','007718','1','1A5','1A510','JPH10131','','N','0','');</v>
      </c>
    </row>
    <row r="7720" spans="1:23">
      <c r="A7720" t="s">
        <v>18265</v>
      </c>
      <c r="B7720" t="s">
        <v>3342</v>
      </c>
      <c r="C7720" s="18" t="s">
        <v>3343</v>
      </c>
      <c r="D7720" s="18" t="s">
        <v>3344</v>
      </c>
      <c r="E7720" s="18"/>
      <c r="F7720" s="18">
        <v>1</v>
      </c>
      <c r="G7720" s="18" t="s">
        <v>18235</v>
      </c>
      <c r="H7720" s="18" t="s">
        <v>18266</v>
      </c>
      <c r="I7720" s="18" t="s">
        <v>18112</v>
      </c>
      <c r="U7720" s="170" t="s">
        <v>18267</v>
      </c>
      <c r="V7720" s="18" t="s">
        <v>3343</v>
      </c>
      <c r="W7720" t="str">
        <f t="shared" si="120"/>
        <v>INSERT INTO MST_D007_COMMON_D (ID,MST_D006_ID,QF_CODE,D_NO,VALUE01,VALUE02,VALUE03,VALUE04,VALUE05,DELETE_FLAG,UPDATE_FLAG,VALUE_TEXT1) VALUES('04e86281-a1fb-46ad-7acc-b70acafb68ed','d189a123-bd57-e253-54fb-ed1dce7fd63c','PP027','007719','1','1A5','1A511','JPH10131','','N','0','');</v>
      </c>
    </row>
    <row r="7721" spans="1:23">
      <c r="A7721" t="s">
        <v>18268</v>
      </c>
      <c r="B7721" t="s">
        <v>3342</v>
      </c>
      <c r="C7721" s="18" t="s">
        <v>3343</v>
      </c>
      <c r="D7721" s="18" t="s">
        <v>3344</v>
      </c>
      <c r="E7721" s="18"/>
      <c r="F7721" s="18">
        <v>1</v>
      </c>
      <c r="G7721" s="18" t="s">
        <v>18235</v>
      </c>
      <c r="H7721" s="18" t="s">
        <v>18269</v>
      </c>
      <c r="I7721" s="18" t="s">
        <v>18112</v>
      </c>
      <c r="U7721" s="170" t="s">
        <v>18270</v>
      </c>
      <c r="V7721" s="18" t="s">
        <v>3343</v>
      </c>
      <c r="W7721" t="str">
        <f t="shared" si="120"/>
        <v>INSERT INTO MST_D007_COMMON_D (ID,MST_D006_ID,QF_CODE,D_NO,VALUE01,VALUE02,VALUE03,VALUE04,VALUE05,DELETE_FLAG,UPDATE_FLAG,VALUE_TEXT1) VALUES('e1b74bf0-6dcc-c4bb-80f0-eebdae6d8620','d189a123-bd57-e253-54fb-ed1dce7fd63c','PP027','007720','1','1A5','1A512','JPH10131','','N','0','');</v>
      </c>
    </row>
    <row r="7722" spans="1:23">
      <c r="A7722" t="s">
        <v>18271</v>
      </c>
      <c r="B7722" t="s">
        <v>3342</v>
      </c>
      <c r="C7722" s="18" t="s">
        <v>3343</v>
      </c>
      <c r="D7722" s="18" t="s">
        <v>3344</v>
      </c>
      <c r="E7722" s="18"/>
      <c r="F7722" s="18">
        <v>1</v>
      </c>
      <c r="G7722" s="18" t="s">
        <v>18235</v>
      </c>
      <c r="H7722" s="18" t="s">
        <v>18272</v>
      </c>
      <c r="I7722" s="18" t="s">
        <v>18112</v>
      </c>
      <c r="U7722" s="170" t="s">
        <v>18273</v>
      </c>
      <c r="V7722" s="18" t="s">
        <v>3343</v>
      </c>
      <c r="W7722" t="str">
        <f t="shared" si="120"/>
        <v>INSERT INTO MST_D007_COMMON_D (ID,MST_D006_ID,QF_CODE,D_NO,VALUE01,VALUE02,VALUE03,VALUE04,VALUE05,DELETE_FLAG,UPDATE_FLAG,VALUE_TEXT1) VALUES('10cf4d14-cbff-a0f5-a314-eec1931dcebe','d189a123-bd57-e253-54fb-ed1dce7fd63c','PP027','007721','1','1A5','1A513','JPH10131','','N','0','');</v>
      </c>
    </row>
    <row r="7723" spans="1:23">
      <c r="A7723" t="s">
        <v>18274</v>
      </c>
      <c r="B7723" t="s">
        <v>3342</v>
      </c>
      <c r="C7723" s="18" t="s">
        <v>3343</v>
      </c>
      <c r="D7723" s="18" t="s">
        <v>3344</v>
      </c>
      <c r="E7723" s="18"/>
      <c r="F7723" s="18">
        <v>1</v>
      </c>
      <c r="G7723" s="18" t="s">
        <v>18235</v>
      </c>
      <c r="H7723" s="18" t="s">
        <v>18275</v>
      </c>
      <c r="I7723" s="18" t="s">
        <v>18112</v>
      </c>
      <c r="U7723" s="170" t="s">
        <v>18276</v>
      </c>
      <c r="V7723" s="18" t="s">
        <v>3343</v>
      </c>
      <c r="W7723" t="str">
        <f t="shared" si="120"/>
        <v>INSERT INTO MST_D007_COMMON_D (ID,MST_D006_ID,QF_CODE,D_NO,VALUE01,VALUE02,VALUE03,VALUE04,VALUE05,DELETE_FLAG,UPDATE_FLAG,VALUE_TEXT1) VALUES('01e7f5a3-4eb3-f7eb-dfbd-cddfba4d7bfb','d189a123-bd57-e253-54fb-ed1dce7fd63c','PP027','007722','1','1A5','1A514','JPH10131','','N','0','');</v>
      </c>
    </row>
    <row r="7724" spans="1:23">
      <c r="A7724" t="s">
        <v>18277</v>
      </c>
      <c r="B7724" t="s">
        <v>3342</v>
      </c>
      <c r="C7724" s="18" t="s">
        <v>3343</v>
      </c>
      <c r="D7724" s="18" t="s">
        <v>3344</v>
      </c>
      <c r="E7724" s="18"/>
      <c r="F7724" s="18">
        <v>1</v>
      </c>
      <c r="G7724" s="18" t="s">
        <v>18235</v>
      </c>
      <c r="H7724" s="18" t="s">
        <v>18278</v>
      </c>
      <c r="I7724" s="18" t="s">
        <v>18112</v>
      </c>
      <c r="U7724" s="170" t="s">
        <v>18279</v>
      </c>
      <c r="V7724" s="18" t="s">
        <v>3343</v>
      </c>
      <c r="W7724" t="str">
        <f t="shared" si="120"/>
        <v>INSERT INTO MST_D007_COMMON_D (ID,MST_D006_ID,QF_CODE,D_NO,VALUE01,VALUE02,VALUE03,VALUE04,VALUE05,DELETE_FLAG,UPDATE_FLAG,VALUE_TEXT1) VALUES('5b4d9d96-c0e3-3fa2-54fc-fbded87a558b','d189a123-bd57-e253-54fb-ed1dce7fd63c','PP027','007723','1','1A5','1A515','JPH10131','','N','0','');</v>
      </c>
    </row>
    <row r="7725" spans="1:23">
      <c r="A7725" t="s">
        <v>18280</v>
      </c>
      <c r="B7725" t="s">
        <v>3342</v>
      </c>
      <c r="C7725" s="18" t="s">
        <v>3343</v>
      </c>
      <c r="D7725" s="18" t="s">
        <v>3344</v>
      </c>
      <c r="E7725" s="18"/>
      <c r="F7725" s="18">
        <v>1</v>
      </c>
      <c r="G7725" s="18" t="s">
        <v>18235</v>
      </c>
      <c r="H7725" s="18" t="s">
        <v>18281</v>
      </c>
      <c r="I7725" s="18" t="s">
        <v>18112</v>
      </c>
      <c r="U7725" s="170" t="s">
        <v>18282</v>
      </c>
      <c r="V7725" s="18" t="s">
        <v>3343</v>
      </c>
      <c r="W7725" t="str">
        <f t="shared" si="120"/>
        <v>INSERT INTO MST_D007_COMMON_D (ID,MST_D006_ID,QF_CODE,D_NO,VALUE01,VALUE02,VALUE03,VALUE04,VALUE05,DELETE_FLAG,UPDATE_FLAG,VALUE_TEXT1) VALUES('384ac307-db40-19f1-2e07-9e03585aeace','d189a123-bd57-e253-54fb-ed1dce7fd63c','PP027','007724','1','1A5','1A516','JPH10131','','N','0','');</v>
      </c>
    </row>
    <row r="7726" spans="1:23">
      <c r="A7726" t="s">
        <v>18283</v>
      </c>
      <c r="B7726" t="s">
        <v>3342</v>
      </c>
      <c r="C7726" s="18" t="s">
        <v>3343</v>
      </c>
      <c r="D7726" s="18" t="s">
        <v>3344</v>
      </c>
      <c r="E7726" s="18"/>
      <c r="F7726" s="18">
        <v>1</v>
      </c>
      <c r="G7726" s="18" t="s">
        <v>18235</v>
      </c>
      <c r="H7726" s="18" t="s">
        <v>18284</v>
      </c>
      <c r="I7726" s="18" t="s">
        <v>18112</v>
      </c>
      <c r="U7726" s="170" t="s">
        <v>18285</v>
      </c>
      <c r="V7726" s="18" t="s">
        <v>3343</v>
      </c>
      <c r="W7726" t="str">
        <f t="shared" si="120"/>
        <v>INSERT INTO MST_D007_COMMON_D (ID,MST_D006_ID,QF_CODE,D_NO,VALUE01,VALUE02,VALUE03,VALUE04,VALUE05,DELETE_FLAG,UPDATE_FLAG,VALUE_TEXT1) VALUES('9dff196e-7759-0696-dba5-725d2f1ed4b2','d189a123-bd57-e253-54fb-ed1dce7fd63c','PP027','007725','1','1A5','1A517','JPH10131','','N','0','');</v>
      </c>
    </row>
    <row r="7727" spans="1:23">
      <c r="A7727" t="s">
        <v>18286</v>
      </c>
      <c r="B7727" t="s">
        <v>3342</v>
      </c>
      <c r="C7727" s="18" t="s">
        <v>3343</v>
      </c>
      <c r="D7727" s="18" t="s">
        <v>3344</v>
      </c>
      <c r="E7727" s="18"/>
      <c r="F7727" s="18">
        <v>1</v>
      </c>
      <c r="G7727" s="18" t="s">
        <v>18287</v>
      </c>
      <c r="H7727" s="18" t="s">
        <v>18288</v>
      </c>
      <c r="I7727" s="18" t="s">
        <v>18112</v>
      </c>
      <c r="U7727" s="170" t="s">
        <v>18289</v>
      </c>
      <c r="V7727" s="18" t="s">
        <v>3343</v>
      </c>
      <c r="W7727" t="str">
        <f t="shared" si="120"/>
        <v>INSERT INTO MST_D007_COMMON_D (ID,MST_D006_ID,QF_CODE,D_NO,VALUE01,VALUE02,VALUE03,VALUE04,VALUE05,DELETE_FLAG,UPDATE_FLAG,VALUE_TEXT1) VALUES('eabeabd2-56b6-d6ee-f217-fdcd464d45e1','d189a123-bd57-e253-54fb-ed1dce7fd63c','PP027','007726','1','1A6','1A601','JPH10131','','N','0','');</v>
      </c>
    </row>
    <row r="7728" spans="1:23">
      <c r="A7728" t="s">
        <v>18290</v>
      </c>
      <c r="B7728" t="s">
        <v>3342</v>
      </c>
      <c r="C7728" s="18" t="s">
        <v>3343</v>
      </c>
      <c r="D7728" s="18" t="s">
        <v>3344</v>
      </c>
      <c r="E7728" s="18"/>
      <c r="F7728" s="18">
        <v>1</v>
      </c>
      <c r="G7728" s="18" t="s">
        <v>18287</v>
      </c>
      <c r="H7728" s="18" t="s">
        <v>18291</v>
      </c>
      <c r="I7728" s="18" t="s">
        <v>18112</v>
      </c>
      <c r="U7728" s="170" t="s">
        <v>18292</v>
      </c>
      <c r="V7728" s="18" t="s">
        <v>3343</v>
      </c>
      <c r="W7728" t="str">
        <f t="shared" si="120"/>
        <v>INSERT INTO MST_D007_COMMON_D (ID,MST_D006_ID,QF_CODE,D_NO,VALUE01,VALUE02,VALUE03,VALUE04,VALUE05,DELETE_FLAG,UPDATE_FLAG,VALUE_TEXT1) VALUES('bcca0ccf-88b5-aaea-3423-d6bc36d6cf11','d189a123-bd57-e253-54fb-ed1dce7fd63c','PP027','007727','1','1A6','1A602','JPH10131','','N','0','');</v>
      </c>
    </row>
    <row r="7729" spans="1:23">
      <c r="A7729" t="s">
        <v>18293</v>
      </c>
      <c r="B7729" t="s">
        <v>3342</v>
      </c>
      <c r="C7729" s="18" t="s">
        <v>3343</v>
      </c>
      <c r="D7729" s="18" t="s">
        <v>3344</v>
      </c>
      <c r="E7729" s="18"/>
      <c r="F7729" s="18">
        <v>1</v>
      </c>
      <c r="G7729" s="18" t="s">
        <v>18287</v>
      </c>
      <c r="H7729" s="18" t="s">
        <v>18294</v>
      </c>
      <c r="I7729" s="18" t="s">
        <v>18112</v>
      </c>
      <c r="U7729" s="170" t="s">
        <v>18295</v>
      </c>
      <c r="V7729" s="18" t="s">
        <v>3343</v>
      </c>
      <c r="W7729" t="str">
        <f t="shared" si="120"/>
        <v>INSERT INTO MST_D007_COMMON_D (ID,MST_D006_ID,QF_CODE,D_NO,VALUE01,VALUE02,VALUE03,VALUE04,VALUE05,DELETE_FLAG,UPDATE_FLAG,VALUE_TEXT1) VALUES('c0bab87e-60d9-8188-d8b1-2cf7ebb806ec','d189a123-bd57-e253-54fb-ed1dce7fd63c','PP027','007728','1','1A6','1A603','JPH10131','','N','0','');</v>
      </c>
    </row>
    <row r="7730" spans="1:23">
      <c r="A7730" t="s">
        <v>18296</v>
      </c>
      <c r="B7730" t="s">
        <v>3342</v>
      </c>
      <c r="C7730" s="18" t="s">
        <v>3343</v>
      </c>
      <c r="D7730" s="18" t="s">
        <v>3344</v>
      </c>
      <c r="E7730" s="18"/>
      <c r="F7730" s="18">
        <v>1</v>
      </c>
      <c r="G7730" s="18" t="s">
        <v>18287</v>
      </c>
      <c r="H7730" s="18" t="s">
        <v>18297</v>
      </c>
      <c r="I7730" s="18" t="s">
        <v>18112</v>
      </c>
      <c r="U7730" s="170" t="s">
        <v>18298</v>
      </c>
      <c r="V7730" s="18" t="s">
        <v>3343</v>
      </c>
      <c r="W7730" t="str">
        <f t="shared" si="120"/>
        <v>INSERT INTO MST_D007_COMMON_D (ID,MST_D006_ID,QF_CODE,D_NO,VALUE01,VALUE02,VALUE03,VALUE04,VALUE05,DELETE_FLAG,UPDATE_FLAG,VALUE_TEXT1) VALUES('2c2d8a0e-ef2a-cbf6-ba55-902dfbdb2d71','d189a123-bd57-e253-54fb-ed1dce7fd63c','PP027','007729','1','1A6','1A604','JPH10131','','N','0','');</v>
      </c>
    </row>
    <row r="7731" spans="1:23">
      <c r="A7731" t="s">
        <v>18299</v>
      </c>
      <c r="B7731" t="s">
        <v>3342</v>
      </c>
      <c r="C7731" s="18" t="s">
        <v>3343</v>
      </c>
      <c r="D7731" s="18" t="s">
        <v>3344</v>
      </c>
      <c r="E7731" s="18"/>
      <c r="F7731" s="18">
        <v>1</v>
      </c>
      <c r="G7731" s="18" t="s">
        <v>18287</v>
      </c>
      <c r="H7731" s="18" t="s">
        <v>18300</v>
      </c>
      <c r="I7731" s="18" t="s">
        <v>18112</v>
      </c>
      <c r="U7731" s="170" t="s">
        <v>18301</v>
      </c>
      <c r="V7731" s="18" t="s">
        <v>3343</v>
      </c>
      <c r="W7731" t="str">
        <f t="shared" si="120"/>
        <v>INSERT INTO MST_D007_COMMON_D (ID,MST_D006_ID,QF_CODE,D_NO,VALUE01,VALUE02,VALUE03,VALUE04,VALUE05,DELETE_FLAG,UPDATE_FLAG,VALUE_TEXT1) VALUES('f8755523-7a5c-a719-1efd-6fb4cc50bae3','d189a123-bd57-e253-54fb-ed1dce7fd63c','PP027','007730','1','1A6','1A605','JPH10131','','N','0','');</v>
      </c>
    </row>
    <row r="7732" spans="1:23">
      <c r="A7732" t="s">
        <v>18302</v>
      </c>
      <c r="B7732" t="s">
        <v>3342</v>
      </c>
      <c r="C7732" s="18" t="s">
        <v>3343</v>
      </c>
      <c r="D7732" s="18" t="s">
        <v>3344</v>
      </c>
      <c r="E7732" s="18"/>
      <c r="F7732" s="18">
        <v>1</v>
      </c>
      <c r="G7732" s="18" t="s">
        <v>18287</v>
      </c>
      <c r="H7732" s="18" t="s">
        <v>18303</v>
      </c>
      <c r="I7732" s="18" t="s">
        <v>18112</v>
      </c>
      <c r="U7732" s="170" t="s">
        <v>18304</v>
      </c>
      <c r="V7732" s="18" t="s">
        <v>3343</v>
      </c>
      <c r="W7732" t="str">
        <f t="shared" si="120"/>
        <v>INSERT INTO MST_D007_COMMON_D (ID,MST_D006_ID,QF_CODE,D_NO,VALUE01,VALUE02,VALUE03,VALUE04,VALUE05,DELETE_FLAG,UPDATE_FLAG,VALUE_TEXT1) VALUES('3fcccb28-be5b-c8ff-da57-badc9c0a0919','d189a123-bd57-e253-54fb-ed1dce7fd63c','PP027','007731','1','1A6','1A606','JPH10131','','N','0','');</v>
      </c>
    </row>
    <row r="7733" spans="1:23">
      <c r="A7733" t="s">
        <v>18305</v>
      </c>
      <c r="B7733" t="s">
        <v>3342</v>
      </c>
      <c r="C7733" s="18" t="s">
        <v>3343</v>
      </c>
      <c r="D7733" s="18" t="s">
        <v>3344</v>
      </c>
      <c r="E7733" s="18"/>
      <c r="F7733" s="18">
        <v>1</v>
      </c>
      <c r="G7733" s="18" t="s">
        <v>18287</v>
      </c>
      <c r="H7733" s="18" t="s">
        <v>18306</v>
      </c>
      <c r="I7733" s="18" t="s">
        <v>18112</v>
      </c>
      <c r="U7733" s="170" t="s">
        <v>18307</v>
      </c>
      <c r="V7733" s="18" t="s">
        <v>3343</v>
      </c>
      <c r="W7733" t="str">
        <f t="shared" si="120"/>
        <v>INSERT INTO MST_D007_COMMON_D (ID,MST_D006_ID,QF_CODE,D_NO,VALUE01,VALUE02,VALUE03,VALUE04,VALUE05,DELETE_FLAG,UPDATE_FLAG,VALUE_TEXT1) VALUES('7435ded8-ff16-f2e5-f676-eddbbdb9dc2c','d189a123-bd57-e253-54fb-ed1dce7fd63c','PP027','007732','1','1A6','1A607','JPH10131','','N','0','');</v>
      </c>
    </row>
    <row r="7734" spans="1:23">
      <c r="A7734" t="s">
        <v>18308</v>
      </c>
      <c r="B7734" t="s">
        <v>3342</v>
      </c>
      <c r="C7734" s="18" t="s">
        <v>3343</v>
      </c>
      <c r="D7734" s="18" t="s">
        <v>3344</v>
      </c>
      <c r="E7734" s="18"/>
      <c r="F7734" s="18">
        <v>1</v>
      </c>
      <c r="G7734" s="18" t="s">
        <v>18287</v>
      </c>
      <c r="H7734" s="18" t="s">
        <v>18309</v>
      </c>
      <c r="I7734" s="18" t="s">
        <v>18112</v>
      </c>
      <c r="U7734" s="170" t="s">
        <v>18310</v>
      </c>
      <c r="V7734" s="18" t="s">
        <v>3343</v>
      </c>
      <c r="W7734" t="str">
        <f t="shared" si="120"/>
        <v>INSERT INTO MST_D007_COMMON_D (ID,MST_D006_ID,QF_CODE,D_NO,VALUE01,VALUE02,VALUE03,VALUE04,VALUE05,DELETE_FLAG,UPDATE_FLAG,VALUE_TEXT1) VALUES('e960e534-3e0b-4cca-e39a-dd69ba2dbb29','d189a123-bd57-e253-54fb-ed1dce7fd63c','PP027','007733','1','1A6','1A608','JPH10131','','N','0','');</v>
      </c>
    </row>
    <row r="7735" spans="1:23">
      <c r="A7735" t="s">
        <v>18311</v>
      </c>
      <c r="B7735" t="s">
        <v>3342</v>
      </c>
      <c r="C7735" s="18" t="s">
        <v>3343</v>
      </c>
      <c r="D7735" s="18" t="s">
        <v>3344</v>
      </c>
      <c r="E7735" s="18"/>
      <c r="F7735" s="18">
        <v>1</v>
      </c>
      <c r="G7735" s="18" t="s">
        <v>18287</v>
      </c>
      <c r="H7735" s="18" t="s">
        <v>18312</v>
      </c>
      <c r="I7735" s="18" t="s">
        <v>18112</v>
      </c>
      <c r="U7735" s="170" t="s">
        <v>18313</v>
      </c>
      <c r="V7735" s="18" t="s">
        <v>3343</v>
      </c>
      <c r="W7735" t="str">
        <f t="shared" si="120"/>
        <v>INSERT INTO MST_D007_COMMON_D (ID,MST_D006_ID,QF_CODE,D_NO,VALUE01,VALUE02,VALUE03,VALUE04,VALUE05,DELETE_FLAG,UPDATE_FLAG,VALUE_TEXT1) VALUES('5ac3c5fb-33ae-4f92-61e4-1d1a97f5deee','d189a123-bd57-e253-54fb-ed1dce7fd63c','PP027','007734','1','1A6','1A609','JPH10131','','N','0','');</v>
      </c>
    </row>
    <row r="7736" spans="1:23">
      <c r="A7736" t="s">
        <v>18314</v>
      </c>
      <c r="B7736" t="s">
        <v>3342</v>
      </c>
      <c r="C7736" s="18" t="s">
        <v>3343</v>
      </c>
      <c r="D7736" s="18" t="s">
        <v>3344</v>
      </c>
      <c r="E7736" s="18"/>
      <c r="F7736" s="18">
        <v>1</v>
      </c>
      <c r="G7736" s="18" t="s">
        <v>18287</v>
      </c>
      <c r="H7736" s="18" t="s">
        <v>18315</v>
      </c>
      <c r="I7736" s="18" t="s">
        <v>18112</v>
      </c>
      <c r="U7736" s="170" t="s">
        <v>18316</v>
      </c>
      <c r="V7736" s="18" t="s">
        <v>3343</v>
      </c>
      <c r="W7736" t="str">
        <f t="shared" si="120"/>
        <v>INSERT INTO MST_D007_COMMON_D (ID,MST_D006_ID,QF_CODE,D_NO,VALUE01,VALUE02,VALUE03,VALUE04,VALUE05,DELETE_FLAG,UPDATE_FLAG,VALUE_TEXT1) VALUES('7c6ae1a0-2606-679f-0020-babcddd642d2','d189a123-bd57-e253-54fb-ed1dce7fd63c','PP027','007735','1','1A6','1A610','JPH10131','','N','0','');</v>
      </c>
    </row>
    <row r="7737" spans="1:23">
      <c r="A7737" t="s">
        <v>18317</v>
      </c>
      <c r="B7737" t="s">
        <v>3342</v>
      </c>
      <c r="C7737" s="18" t="s">
        <v>3343</v>
      </c>
      <c r="D7737" s="18" t="s">
        <v>3344</v>
      </c>
      <c r="E7737" s="18"/>
      <c r="F7737" s="18">
        <v>1</v>
      </c>
      <c r="G7737" s="18" t="s">
        <v>18287</v>
      </c>
      <c r="H7737" s="18" t="s">
        <v>18318</v>
      </c>
      <c r="I7737" s="18" t="s">
        <v>18112</v>
      </c>
      <c r="U7737" s="170" t="s">
        <v>18319</v>
      </c>
      <c r="V7737" s="18" t="s">
        <v>3343</v>
      </c>
      <c r="W7737" t="str">
        <f t="shared" si="120"/>
        <v>INSERT INTO MST_D007_COMMON_D (ID,MST_D006_ID,QF_CODE,D_NO,VALUE01,VALUE02,VALUE03,VALUE04,VALUE05,DELETE_FLAG,UPDATE_FLAG,VALUE_TEXT1) VALUES('607fe886-4320-4687-de2f-d93ebbdf1bb0','d189a123-bd57-e253-54fb-ed1dce7fd63c','PP027','007736','1','1A6','1A611','JPH10131','','N','0','');</v>
      </c>
    </row>
    <row r="7738" spans="1:23">
      <c r="A7738" t="s">
        <v>18320</v>
      </c>
      <c r="B7738" t="s">
        <v>3342</v>
      </c>
      <c r="C7738" s="18" t="s">
        <v>3343</v>
      </c>
      <c r="D7738" s="18" t="s">
        <v>3344</v>
      </c>
      <c r="E7738" s="18"/>
      <c r="F7738" s="18">
        <v>1</v>
      </c>
      <c r="G7738" s="18" t="s">
        <v>18287</v>
      </c>
      <c r="H7738" s="18" t="s">
        <v>18321</v>
      </c>
      <c r="I7738" s="18" t="s">
        <v>18112</v>
      </c>
      <c r="U7738" s="170" t="s">
        <v>18322</v>
      </c>
      <c r="V7738" s="18" t="s">
        <v>3343</v>
      </c>
      <c r="W7738" t="str">
        <f t="shared" si="120"/>
        <v>INSERT INTO MST_D007_COMMON_D (ID,MST_D006_ID,QF_CODE,D_NO,VALUE01,VALUE02,VALUE03,VALUE04,VALUE05,DELETE_FLAG,UPDATE_FLAG,VALUE_TEXT1) VALUES('528facf8-ed70-13b1-e08d-d9e8bff768f3','d189a123-bd57-e253-54fb-ed1dce7fd63c','PP027','007737','1','1A6','1A612','JPH10131','','N','0','');</v>
      </c>
    </row>
    <row r="7739" spans="1:23">
      <c r="A7739" t="s">
        <v>18323</v>
      </c>
      <c r="B7739" t="s">
        <v>3342</v>
      </c>
      <c r="C7739" s="18" t="s">
        <v>3343</v>
      </c>
      <c r="D7739" s="18" t="s">
        <v>3344</v>
      </c>
      <c r="E7739" s="18"/>
      <c r="F7739" s="18">
        <v>1</v>
      </c>
      <c r="G7739" s="18" t="s">
        <v>18287</v>
      </c>
      <c r="H7739" s="18" t="s">
        <v>18324</v>
      </c>
      <c r="I7739" s="18" t="s">
        <v>18112</v>
      </c>
      <c r="U7739" s="170" t="s">
        <v>18325</v>
      </c>
      <c r="V7739" s="18" t="s">
        <v>3343</v>
      </c>
      <c r="W7739" t="str">
        <f t="shared" si="120"/>
        <v>INSERT INTO MST_D007_COMMON_D (ID,MST_D006_ID,QF_CODE,D_NO,VALUE01,VALUE02,VALUE03,VALUE04,VALUE05,DELETE_FLAG,UPDATE_FLAG,VALUE_TEXT1) VALUES('f2fa5b4a-aa82-31d1-7fd9-fdf136cbf5be','d189a123-bd57-e253-54fb-ed1dce7fd63c','PP027','007738','1','1A6','1A613','JPH10131','','N','0','');</v>
      </c>
    </row>
    <row r="7740" spans="1:23">
      <c r="A7740" t="s">
        <v>18326</v>
      </c>
      <c r="B7740" t="s">
        <v>3342</v>
      </c>
      <c r="C7740" s="18" t="s">
        <v>3343</v>
      </c>
      <c r="D7740" s="18" t="s">
        <v>3344</v>
      </c>
      <c r="E7740" s="18"/>
      <c r="F7740" s="18">
        <v>1</v>
      </c>
      <c r="G7740" s="18" t="s">
        <v>18287</v>
      </c>
      <c r="H7740" s="18" t="s">
        <v>18327</v>
      </c>
      <c r="I7740" s="18" t="s">
        <v>18112</v>
      </c>
      <c r="U7740" s="170" t="s">
        <v>18328</v>
      </c>
      <c r="V7740" s="18" t="s">
        <v>3343</v>
      </c>
      <c r="W7740" t="str">
        <f t="shared" si="120"/>
        <v>INSERT INTO MST_D007_COMMON_D (ID,MST_D006_ID,QF_CODE,D_NO,VALUE01,VALUE02,VALUE03,VALUE04,VALUE05,DELETE_FLAG,UPDATE_FLAG,VALUE_TEXT1) VALUES('fdbdfbc1-9ce9-23aa-b00f-12aec4a6b2a3','d189a123-bd57-e253-54fb-ed1dce7fd63c','PP027','007739','1','1A6','1A614','JPH10131','','N','0','');</v>
      </c>
    </row>
    <row r="7741" spans="1:23">
      <c r="A7741" t="s">
        <v>18329</v>
      </c>
      <c r="B7741" t="s">
        <v>3342</v>
      </c>
      <c r="C7741" s="18" t="s">
        <v>3343</v>
      </c>
      <c r="D7741" s="18" t="s">
        <v>3344</v>
      </c>
      <c r="E7741" s="18"/>
      <c r="F7741" s="18">
        <v>1</v>
      </c>
      <c r="G7741" s="18" t="s">
        <v>18287</v>
      </c>
      <c r="H7741" s="18" t="s">
        <v>18330</v>
      </c>
      <c r="I7741" s="18" t="s">
        <v>18112</v>
      </c>
      <c r="U7741" s="170" t="s">
        <v>18331</v>
      </c>
      <c r="V7741" s="18" t="s">
        <v>3343</v>
      </c>
      <c r="W7741" t="str">
        <f t="shared" si="120"/>
        <v>INSERT INTO MST_D007_COMMON_D (ID,MST_D006_ID,QF_CODE,D_NO,VALUE01,VALUE02,VALUE03,VALUE04,VALUE05,DELETE_FLAG,UPDATE_FLAG,VALUE_TEXT1) VALUES('48ca5022-8781-0a5a-c2ca-b850af32b2ed','d189a123-bd57-e253-54fb-ed1dce7fd63c','PP027','007740','1','1A6','1A615','JPH10131','','N','0','');</v>
      </c>
    </row>
    <row r="7742" spans="1:23">
      <c r="A7742" t="s">
        <v>18332</v>
      </c>
      <c r="B7742" t="s">
        <v>3342</v>
      </c>
      <c r="C7742" s="18" t="s">
        <v>3343</v>
      </c>
      <c r="D7742" s="18" t="s">
        <v>3344</v>
      </c>
      <c r="E7742" s="18"/>
      <c r="F7742" s="18">
        <v>1</v>
      </c>
      <c r="G7742" s="18" t="s">
        <v>18287</v>
      </c>
      <c r="H7742" s="18" t="s">
        <v>18333</v>
      </c>
      <c r="I7742" s="18" t="s">
        <v>18112</v>
      </c>
      <c r="U7742" s="170" t="s">
        <v>18334</v>
      </c>
      <c r="V7742" s="18" t="s">
        <v>3343</v>
      </c>
      <c r="W7742" t="str">
        <f t="shared" si="120"/>
        <v>INSERT INTO MST_D007_COMMON_D (ID,MST_D006_ID,QF_CODE,D_NO,VALUE01,VALUE02,VALUE03,VALUE04,VALUE05,DELETE_FLAG,UPDATE_FLAG,VALUE_TEXT1) VALUES('c0a2b442-e367-189e-1cad-456617d8c1a8','d189a123-bd57-e253-54fb-ed1dce7fd63c','PP027','007741','1','1A6','1A616','JPH10131','','N','0','');</v>
      </c>
    </row>
    <row r="7743" spans="1:23">
      <c r="A7743" t="s">
        <v>18335</v>
      </c>
      <c r="B7743" t="s">
        <v>3342</v>
      </c>
      <c r="C7743" s="18" t="s">
        <v>3343</v>
      </c>
      <c r="D7743" s="18" t="s">
        <v>3344</v>
      </c>
      <c r="E7743" s="18"/>
      <c r="F7743" s="18">
        <v>1</v>
      </c>
      <c r="G7743" s="18" t="s">
        <v>18287</v>
      </c>
      <c r="H7743" s="18" t="s">
        <v>18336</v>
      </c>
      <c r="I7743" s="18" t="s">
        <v>18112</v>
      </c>
      <c r="U7743" s="170" t="s">
        <v>18337</v>
      </c>
      <c r="V7743" s="18" t="s">
        <v>3343</v>
      </c>
      <c r="W7743" t="str">
        <f t="shared" si="120"/>
        <v>INSERT INTO MST_D007_COMMON_D (ID,MST_D006_ID,QF_CODE,D_NO,VALUE01,VALUE02,VALUE03,VALUE04,VALUE05,DELETE_FLAG,UPDATE_FLAG,VALUE_TEXT1) VALUES('926bcbbe-fcf6-c2a4-8df7-aef1ce00458b','d189a123-bd57-e253-54fb-ed1dce7fd63c','PP027','007742','1','1A6','1A617','JPH10131','','N','0','');</v>
      </c>
    </row>
    <row r="7744" spans="1:23">
      <c r="A7744" t="s">
        <v>18338</v>
      </c>
      <c r="B7744" t="s">
        <v>3342</v>
      </c>
      <c r="C7744" s="18" t="s">
        <v>3343</v>
      </c>
      <c r="D7744" s="18" t="s">
        <v>3344</v>
      </c>
      <c r="E7744" s="18"/>
      <c r="F7744" s="18">
        <v>1</v>
      </c>
      <c r="G7744" s="18" t="s">
        <v>18339</v>
      </c>
      <c r="H7744" s="18" t="s">
        <v>18340</v>
      </c>
      <c r="I7744" s="18" t="s">
        <v>18112</v>
      </c>
      <c r="U7744" s="170" t="s">
        <v>18341</v>
      </c>
      <c r="V7744" s="18" t="s">
        <v>3343</v>
      </c>
      <c r="W7744" t="str">
        <f t="shared" si="120"/>
        <v>INSERT INTO MST_D007_COMMON_D (ID,MST_D006_ID,QF_CODE,D_NO,VALUE01,VALUE02,VALUE03,VALUE04,VALUE05,DELETE_FLAG,UPDATE_FLAG,VALUE_TEXT1) VALUES('e6a2f7bc-59ee-abda-630e-362ae0110b34','d189a123-bd57-e253-54fb-ed1dce7fd63c','PP027','007743','1','1A7','1A701','JPH10131','','N','0','');</v>
      </c>
    </row>
    <row r="7745" spans="1:23">
      <c r="A7745" t="s">
        <v>18342</v>
      </c>
      <c r="B7745" t="s">
        <v>3342</v>
      </c>
      <c r="C7745" s="18" t="s">
        <v>3343</v>
      </c>
      <c r="D7745" s="18" t="s">
        <v>3344</v>
      </c>
      <c r="E7745" s="18"/>
      <c r="F7745" s="18">
        <v>1</v>
      </c>
      <c r="G7745" s="18" t="s">
        <v>18339</v>
      </c>
      <c r="H7745" s="18" t="s">
        <v>18343</v>
      </c>
      <c r="I7745" s="18" t="s">
        <v>18112</v>
      </c>
      <c r="U7745" s="170" t="s">
        <v>18344</v>
      </c>
      <c r="V7745" s="18" t="s">
        <v>3343</v>
      </c>
      <c r="W7745" t="str">
        <f t="shared" si="120"/>
        <v>INSERT INTO MST_D007_COMMON_D (ID,MST_D006_ID,QF_CODE,D_NO,VALUE01,VALUE02,VALUE03,VALUE04,VALUE05,DELETE_FLAG,UPDATE_FLAG,VALUE_TEXT1) VALUES('98b92ecc-cadd-f3aa-c9fc-3e3fb410ee5f','d189a123-bd57-e253-54fb-ed1dce7fd63c','PP027','007744','1','1A7','1A702','JPH10131','','N','0','');</v>
      </c>
    </row>
    <row r="7746" spans="1:23">
      <c r="A7746" t="s">
        <v>18345</v>
      </c>
      <c r="B7746" t="s">
        <v>3342</v>
      </c>
      <c r="C7746" s="18" t="s">
        <v>3343</v>
      </c>
      <c r="D7746" s="18" t="s">
        <v>3344</v>
      </c>
      <c r="E7746" s="18"/>
      <c r="F7746" s="18">
        <v>1</v>
      </c>
      <c r="G7746" s="18" t="s">
        <v>18339</v>
      </c>
      <c r="H7746" s="18" t="s">
        <v>18346</v>
      </c>
      <c r="I7746" s="18" t="s">
        <v>18112</v>
      </c>
      <c r="U7746" s="170" t="s">
        <v>18347</v>
      </c>
      <c r="V7746" s="18" t="s">
        <v>3343</v>
      </c>
      <c r="W7746" t="str">
        <f t="shared" si="120"/>
        <v>INSERT INTO MST_D007_COMMON_D (ID,MST_D006_ID,QF_CODE,D_NO,VALUE01,VALUE02,VALUE03,VALUE04,VALUE05,DELETE_FLAG,UPDATE_FLAG,VALUE_TEXT1) VALUES('11e12cf9-b5ee-7ab1-98ec-b37a12fa7c5e','d189a123-bd57-e253-54fb-ed1dce7fd63c','PP027','007745','1','1A7','1A703','JPH10131','','N','0','');</v>
      </c>
    </row>
    <row r="7747" spans="1:23">
      <c r="A7747" t="s">
        <v>18348</v>
      </c>
      <c r="B7747" t="s">
        <v>3342</v>
      </c>
      <c r="C7747" s="18" t="s">
        <v>3343</v>
      </c>
      <c r="D7747" s="18" t="s">
        <v>3344</v>
      </c>
      <c r="E7747" s="18"/>
      <c r="F7747" s="18">
        <v>1</v>
      </c>
      <c r="G7747" s="18" t="s">
        <v>18349</v>
      </c>
      <c r="H7747" s="18" t="s">
        <v>18350</v>
      </c>
      <c r="I7747" s="18" t="s">
        <v>18112</v>
      </c>
      <c r="U7747" s="170" t="s">
        <v>18351</v>
      </c>
      <c r="V7747" s="18" t="s">
        <v>3343</v>
      </c>
      <c r="W7747" t="str">
        <f t="shared" ref="W7747:W7810" si="121">"  INSERT INTO MST_D007_COMMON_D (ID,MST_D006_ID,QF_CODE,D_NO,VALUE01,VALUE02,VALUE03,VALUE04,VALUE05,DELETE_FLAG,UPDATE_FLAG,VALUE_TEXT1) VALUES('"&amp;A7747&amp;"','"&amp;B7747&amp;"','"&amp;V7747&amp;"','"&amp;U7747&amp;"','"&amp;F7747&amp;"','"&amp;G7747&amp;"','"&amp;H7747&amp;"','"&amp;I7747&amp;"','"&amp;J7747&amp;"','N','0','"&amp;E7747&amp;"');"</f>
        <v>INSERT INTO MST_D007_COMMON_D (ID,MST_D006_ID,QF_CODE,D_NO,VALUE01,VALUE02,VALUE03,VALUE04,VALUE05,DELETE_FLAG,UPDATE_FLAG,VALUE_TEXT1) VALUES('d07ba3c9-fcc1-bf49-82f7-a6d94ad5c4e0','d189a123-bd57-e253-54fb-ed1dce7fd63c','PP027','007746','1','1A8','1A801','JPH10131','','N','0','');</v>
      </c>
    </row>
    <row r="7748" spans="1:23">
      <c r="A7748" t="s">
        <v>18352</v>
      </c>
      <c r="B7748" t="s">
        <v>3342</v>
      </c>
      <c r="C7748" s="18" t="s">
        <v>3343</v>
      </c>
      <c r="D7748" s="18" t="s">
        <v>3344</v>
      </c>
      <c r="E7748" s="18"/>
      <c r="F7748" s="18">
        <v>1</v>
      </c>
      <c r="G7748" s="18" t="s">
        <v>18349</v>
      </c>
      <c r="H7748" s="18" t="s">
        <v>18353</v>
      </c>
      <c r="I7748" s="18" t="s">
        <v>18112</v>
      </c>
      <c r="U7748" s="170" t="s">
        <v>18354</v>
      </c>
      <c r="V7748" s="18" t="s">
        <v>3343</v>
      </c>
      <c r="W7748" t="str">
        <f t="shared" si="121"/>
        <v>INSERT INTO MST_D007_COMMON_D (ID,MST_D006_ID,QF_CODE,D_NO,VALUE01,VALUE02,VALUE03,VALUE04,VALUE05,DELETE_FLAG,UPDATE_FLAG,VALUE_TEXT1) VALUES('aeac4a66-44ca-5da4-21e8-acde110ad39b','d189a123-bd57-e253-54fb-ed1dce7fd63c','PP027','007747','1','1A8','1A802','JPH10131','','N','0','');</v>
      </c>
    </row>
    <row r="7749" spans="1:23">
      <c r="A7749" t="s">
        <v>18355</v>
      </c>
      <c r="B7749" t="s">
        <v>3342</v>
      </c>
      <c r="C7749" s="18" t="s">
        <v>3343</v>
      </c>
      <c r="D7749" s="18" t="s">
        <v>3344</v>
      </c>
      <c r="E7749" s="18"/>
      <c r="F7749" s="18">
        <v>1</v>
      </c>
      <c r="G7749" s="18" t="s">
        <v>18349</v>
      </c>
      <c r="H7749" s="18" t="s">
        <v>18356</v>
      </c>
      <c r="I7749" s="18" t="s">
        <v>18112</v>
      </c>
      <c r="U7749" s="170" t="s">
        <v>18357</v>
      </c>
      <c r="V7749" s="18" t="s">
        <v>3343</v>
      </c>
      <c r="W7749" t="str">
        <f t="shared" si="121"/>
        <v>INSERT INTO MST_D007_COMMON_D (ID,MST_D006_ID,QF_CODE,D_NO,VALUE01,VALUE02,VALUE03,VALUE04,VALUE05,DELETE_FLAG,UPDATE_FLAG,VALUE_TEXT1) VALUES('4aeae5be-3828-acff-67e6-47a059ce5f5d','d189a123-bd57-e253-54fb-ed1dce7fd63c','PP027','007748','1','1A8','1A803','JPH10131','','N','0','');</v>
      </c>
    </row>
    <row r="7750" spans="1:23">
      <c r="A7750" t="s">
        <v>18358</v>
      </c>
      <c r="B7750" t="s">
        <v>3342</v>
      </c>
      <c r="C7750" s="18" t="s">
        <v>3343</v>
      </c>
      <c r="D7750" s="18" t="s">
        <v>3344</v>
      </c>
      <c r="E7750" s="18"/>
      <c r="F7750" s="18">
        <v>1</v>
      </c>
      <c r="G7750" s="18" t="s">
        <v>18359</v>
      </c>
      <c r="H7750" s="18" t="s">
        <v>18360</v>
      </c>
      <c r="I7750" s="18" t="s">
        <v>18112</v>
      </c>
      <c r="U7750" s="170" t="s">
        <v>18361</v>
      </c>
      <c r="V7750" s="18" t="s">
        <v>3343</v>
      </c>
      <c r="W7750" t="str">
        <f t="shared" si="121"/>
        <v>INSERT INTO MST_D007_COMMON_D (ID,MST_D006_ID,QF_CODE,D_NO,VALUE01,VALUE02,VALUE03,VALUE04,VALUE05,DELETE_FLAG,UPDATE_FLAG,VALUE_TEXT1) VALUES('125d3e24-c6da-36b2-5bd4-408a3dfe1fcc','d189a123-bd57-e253-54fb-ed1dce7fd63c','PP027','007749','1','1A9','1A901','JPH10131','','N','0','');</v>
      </c>
    </row>
    <row r="7751" spans="1:23">
      <c r="A7751" t="s">
        <v>18362</v>
      </c>
      <c r="B7751" t="s">
        <v>3342</v>
      </c>
      <c r="C7751" s="18" t="s">
        <v>3343</v>
      </c>
      <c r="D7751" s="18" t="s">
        <v>3344</v>
      </c>
      <c r="E7751" s="18"/>
      <c r="F7751" s="18">
        <v>1</v>
      </c>
      <c r="G7751" s="18" t="s">
        <v>18359</v>
      </c>
      <c r="H7751" s="18" t="s">
        <v>18363</v>
      </c>
      <c r="I7751" s="18" t="s">
        <v>18112</v>
      </c>
      <c r="U7751" s="170" t="s">
        <v>18364</v>
      </c>
      <c r="V7751" s="18" t="s">
        <v>3343</v>
      </c>
      <c r="W7751" t="str">
        <f t="shared" si="121"/>
        <v>INSERT INTO MST_D007_COMMON_D (ID,MST_D006_ID,QF_CODE,D_NO,VALUE01,VALUE02,VALUE03,VALUE04,VALUE05,DELETE_FLAG,UPDATE_FLAG,VALUE_TEXT1) VALUES('e7755cd4-e3fb-93cd-01b7-3cb1c25b3610','d189a123-bd57-e253-54fb-ed1dce7fd63c','PP027','007750','1','1A9','1A902','JPH10131','','N','0','');</v>
      </c>
    </row>
    <row r="7752" spans="1:23">
      <c r="A7752" t="s">
        <v>18365</v>
      </c>
      <c r="B7752" t="s">
        <v>3342</v>
      </c>
      <c r="C7752" s="18" t="s">
        <v>3343</v>
      </c>
      <c r="D7752" s="18" t="s">
        <v>3344</v>
      </c>
      <c r="E7752" s="18"/>
      <c r="F7752" s="18">
        <v>1</v>
      </c>
      <c r="G7752" s="18" t="s">
        <v>18366</v>
      </c>
      <c r="H7752" s="18" t="s">
        <v>18367</v>
      </c>
      <c r="I7752" s="18" t="s">
        <v>18112</v>
      </c>
      <c r="U7752" s="170" t="s">
        <v>18368</v>
      </c>
      <c r="V7752" s="18" t="s">
        <v>3343</v>
      </c>
      <c r="W7752" t="str">
        <f t="shared" si="121"/>
        <v>INSERT INTO MST_D007_COMMON_D (ID,MST_D006_ID,QF_CODE,D_NO,VALUE01,VALUE02,VALUE03,VALUE04,VALUE05,DELETE_FLAG,UPDATE_FLAG,VALUE_TEXT1) VALUES('b8adc83a-5255-a2be-5fbd-e69deca346ea','d189a123-bd57-e253-54fb-ed1dce7fd63c','PP027','007751','1','1AA','1AA01','JPH10131','','N','0','');</v>
      </c>
    </row>
    <row r="7753" spans="1:23">
      <c r="A7753" t="s">
        <v>18369</v>
      </c>
      <c r="B7753" t="s">
        <v>3342</v>
      </c>
      <c r="C7753" s="18" t="s">
        <v>3343</v>
      </c>
      <c r="D7753" s="18" t="s">
        <v>3344</v>
      </c>
      <c r="E7753" s="18"/>
      <c r="F7753" s="18">
        <v>1</v>
      </c>
      <c r="G7753" s="18" t="s">
        <v>18370</v>
      </c>
      <c r="H7753" s="18" t="s">
        <v>18371</v>
      </c>
      <c r="I7753" s="18" t="s">
        <v>18112</v>
      </c>
      <c r="U7753" s="170" t="s">
        <v>18372</v>
      </c>
      <c r="V7753" s="18" t="s">
        <v>3343</v>
      </c>
      <c r="W7753" t="str">
        <f t="shared" si="121"/>
        <v>INSERT INTO MST_D007_COMMON_D (ID,MST_D006_ID,QF_CODE,D_NO,VALUE01,VALUE02,VALUE03,VALUE04,VALUE05,DELETE_FLAG,UPDATE_FLAG,VALUE_TEXT1) VALUES('be4b1ba4-ffd0-dad1-26f7-faf0abeeccb9','d189a123-bd57-e253-54fb-ed1dce7fd63c','PP027','007752','1','1AB','1AB01','JPH10131','','N','0','');</v>
      </c>
    </row>
    <row r="7754" spans="1:23">
      <c r="A7754" t="s">
        <v>18373</v>
      </c>
      <c r="B7754" t="s">
        <v>3342</v>
      </c>
      <c r="C7754" s="18" t="s">
        <v>3343</v>
      </c>
      <c r="D7754" s="18" t="s">
        <v>3344</v>
      </c>
      <c r="E7754" s="18"/>
      <c r="F7754" s="18">
        <v>1</v>
      </c>
      <c r="G7754" s="18" t="s">
        <v>18370</v>
      </c>
      <c r="H7754" s="18" t="s">
        <v>18374</v>
      </c>
      <c r="I7754" s="18" t="s">
        <v>18112</v>
      </c>
      <c r="U7754" s="170" t="s">
        <v>18375</v>
      </c>
      <c r="V7754" s="18" t="s">
        <v>3343</v>
      </c>
      <c r="W7754" t="str">
        <f t="shared" si="121"/>
        <v>INSERT INTO MST_D007_COMMON_D (ID,MST_D006_ID,QF_CODE,D_NO,VALUE01,VALUE02,VALUE03,VALUE04,VALUE05,DELETE_FLAG,UPDATE_FLAG,VALUE_TEXT1) VALUES('4dcecdd4-d736-af9d-f3c7-2f9e5bf28e7b','d189a123-bd57-e253-54fb-ed1dce7fd63c','PP027','007753','1','1AB','1AB02','JPH10131','','N','0','');</v>
      </c>
    </row>
    <row r="7755" spans="1:23">
      <c r="A7755" t="s">
        <v>18376</v>
      </c>
      <c r="B7755" t="s">
        <v>3342</v>
      </c>
      <c r="C7755" s="18" t="s">
        <v>3343</v>
      </c>
      <c r="D7755" s="18" t="s">
        <v>3344</v>
      </c>
      <c r="E7755" s="18"/>
      <c r="F7755" s="18">
        <v>2</v>
      </c>
      <c r="G7755" s="18" t="s">
        <v>18377</v>
      </c>
      <c r="H7755" s="18" t="s">
        <v>18378</v>
      </c>
      <c r="I7755" s="18" t="s">
        <v>18112</v>
      </c>
      <c r="U7755" s="170" t="s">
        <v>18379</v>
      </c>
      <c r="V7755" s="18" t="s">
        <v>3343</v>
      </c>
      <c r="W7755" t="str">
        <f t="shared" si="121"/>
        <v>INSERT INTO MST_D007_COMMON_D (ID,MST_D006_ID,QF_CODE,D_NO,VALUE01,VALUE02,VALUE03,VALUE04,VALUE05,DELETE_FLAG,UPDATE_FLAG,VALUE_TEXT1) VALUES('15a3cc36-8b0f-f2fb-5de9-977c405d4df0','d189a123-bd57-e253-54fb-ed1dce7fd63c','PP027','007754','2','2A1','2A101','JPH10131','','N','0','');</v>
      </c>
    </row>
    <row r="7756" spans="1:23">
      <c r="A7756" t="s">
        <v>18380</v>
      </c>
      <c r="B7756" t="s">
        <v>3342</v>
      </c>
      <c r="C7756" s="18" t="s">
        <v>3343</v>
      </c>
      <c r="D7756" s="18" t="s">
        <v>3344</v>
      </c>
      <c r="E7756" s="18"/>
      <c r="F7756" s="18">
        <v>2</v>
      </c>
      <c r="G7756" s="18" t="s">
        <v>18381</v>
      </c>
      <c r="H7756" s="18" t="s">
        <v>18382</v>
      </c>
      <c r="I7756" s="18" t="s">
        <v>18112</v>
      </c>
      <c r="U7756" s="170" t="s">
        <v>18383</v>
      </c>
      <c r="V7756" s="18" t="s">
        <v>3343</v>
      </c>
      <c r="W7756" t="str">
        <f t="shared" si="121"/>
        <v>INSERT INTO MST_D007_COMMON_D (ID,MST_D006_ID,QF_CODE,D_NO,VALUE01,VALUE02,VALUE03,VALUE04,VALUE05,DELETE_FLAG,UPDATE_FLAG,VALUE_TEXT1) VALUES('7c3d57e2-fda6-ed1f-eb79-deb3e5d23ee2','d189a123-bd57-e253-54fb-ed1dce7fd63c','PP027','007755','2','2A2','2A201','JPH10131','','N','0','');</v>
      </c>
    </row>
    <row r="7757" spans="1:23">
      <c r="A7757" t="s">
        <v>18384</v>
      </c>
      <c r="B7757" t="s">
        <v>3342</v>
      </c>
      <c r="C7757" s="18" t="s">
        <v>3343</v>
      </c>
      <c r="D7757" s="18" t="s">
        <v>3344</v>
      </c>
      <c r="E7757" s="18"/>
      <c r="F7757" s="18">
        <v>3</v>
      </c>
      <c r="G7757" s="18" t="s">
        <v>18385</v>
      </c>
      <c r="H7757" s="18"/>
      <c r="I7757" s="18" t="s">
        <v>18112</v>
      </c>
      <c r="U7757" s="170" t="s">
        <v>18386</v>
      </c>
      <c r="V7757" s="18" t="s">
        <v>3343</v>
      </c>
      <c r="W7757" t="str">
        <f t="shared" si="121"/>
        <v>INSERT INTO MST_D007_COMMON_D (ID,MST_D006_ID,QF_CODE,D_NO,VALUE01,VALUE02,VALUE03,VALUE04,VALUE05,DELETE_FLAG,UPDATE_FLAG,VALUE_TEXT1) VALUES('1741770b-b73f-6497-4bea-d8d67bf3b7f4','d189a123-bd57-e253-54fb-ed1dce7fd63c','PP027','007756','3','3A1','','JPH10131','','N','0','');</v>
      </c>
    </row>
    <row r="7758" spans="1:23">
      <c r="A7758" t="s">
        <v>18387</v>
      </c>
      <c r="B7758" t="s">
        <v>3342</v>
      </c>
      <c r="C7758" s="18" t="s">
        <v>3343</v>
      </c>
      <c r="D7758" s="18" t="s">
        <v>3344</v>
      </c>
      <c r="E7758" s="18"/>
      <c r="F7758" s="18">
        <v>1</v>
      </c>
      <c r="G7758" s="18" t="s">
        <v>18110</v>
      </c>
      <c r="H7758" s="18" t="s">
        <v>18111</v>
      </c>
      <c r="I7758" s="18" t="s">
        <v>18388</v>
      </c>
      <c r="U7758" s="170" t="s">
        <v>18389</v>
      </c>
      <c r="V7758" s="18" t="s">
        <v>3343</v>
      </c>
      <c r="W7758" t="str">
        <f t="shared" si="121"/>
        <v>INSERT INTO MST_D007_COMMON_D (ID,MST_D006_ID,QF_CODE,D_NO,VALUE01,VALUE02,VALUE03,VALUE04,VALUE05,DELETE_FLAG,UPDATE_FLAG,VALUE_TEXT1) VALUES('3fa6ddae-48a1-7bde-dfed-9bad7f636ca5','d189a123-bd57-e253-54fb-ed1dce7fd63c','PP027','007757','1','1A1','1A101','JPH10132','','N','0','');</v>
      </c>
    </row>
    <row r="7759" spans="1:23">
      <c r="A7759" t="s">
        <v>18390</v>
      </c>
      <c r="B7759" t="s">
        <v>3342</v>
      </c>
      <c r="C7759" s="18" t="s">
        <v>3343</v>
      </c>
      <c r="D7759" s="18" t="s">
        <v>3344</v>
      </c>
      <c r="E7759" s="18"/>
      <c r="F7759" s="18">
        <v>1</v>
      </c>
      <c r="G7759" s="18" t="s">
        <v>18110</v>
      </c>
      <c r="H7759" s="18" t="s">
        <v>18115</v>
      </c>
      <c r="I7759" s="18" t="s">
        <v>18388</v>
      </c>
      <c r="U7759" s="170" t="s">
        <v>18391</v>
      </c>
      <c r="V7759" s="18" t="s">
        <v>3343</v>
      </c>
      <c r="W7759" t="str">
        <f t="shared" si="121"/>
        <v>INSERT INTO MST_D007_COMMON_D (ID,MST_D006_ID,QF_CODE,D_NO,VALUE01,VALUE02,VALUE03,VALUE04,VALUE05,DELETE_FLAG,UPDATE_FLAG,VALUE_TEXT1) VALUES('b1d0179c-9ace-0cf2-ba0c-0aa6fc76c89e','d189a123-bd57-e253-54fb-ed1dce7fd63c','PP027','007758','1','1A1','1A102','JPH10132','','N','0','');</v>
      </c>
    </row>
    <row r="7760" spans="1:23">
      <c r="A7760" t="s">
        <v>18392</v>
      </c>
      <c r="B7760" t="s">
        <v>3342</v>
      </c>
      <c r="C7760" s="18" t="s">
        <v>3343</v>
      </c>
      <c r="D7760" s="18" t="s">
        <v>3344</v>
      </c>
      <c r="E7760" s="18"/>
      <c r="F7760" s="18">
        <v>1</v>
      </c>
      <c r="G7760" s="18" t="s">
        <v>18110</v>
      </c>
      <c r="H7760" s="18" t="s">
        <v>18118</v>
      </c>
      <c r="I7760" s="18" t="s">
        <v>18388</v>
      </c>
      <c r="U7760" s="170" t="s">
        <v>18393</v>
      </c>
      <c r="V7760" s="18" t="s">
        <v>3343</v>
      </c>
      <c r="W7760" t="str">
        <f t="shared" si="121"/>
        <v>INSERT INTO MST_D007_COMMON_D (ID,MST_D006_ID,QF_CODE,D_NO,VALUE01,VALUE02,VALUE03,VALUE04,VALUE05,DELETE_FLAG,UPDATE_FLAG,VALUE_TEXT1) VALUES('22f57b5f-35aa-9ca7-ba39-1364c2eff45e','d189a123-bd57-e253-54fb-ed1dce7fd63c','PP027','007759','1','1A1','1A103','JPH10132','','N','0','');</v>
      </c>
    </row>
    <row r="7761" spans="1:23">
      <c r="A7761" t="s">
        <v>18394</v>
      </c>
      <c r="B7761" t="s">
        <v>3342</v>
      </c>
      <c r="C7761" s="18" t="s">
        <v>3343</v>
      </c>
      <c r="D7761" s="18" t="s">
        <v>3344</v>
      </c>
      <c r="E7761" s="18"/>
      <c r="F7761" s="18">
        <v>1</v>
      </c>
      <c r="G7761" s="18" t="s">
        <v>18110</v>
      </c>
      <c r="H7761" s="18" t="s">
        <v>18121</v>
      </c>
      <c r="I7761" s="18" t="s">
        <v>18388</v>
      </c>
      <c r="U7761" s="170" t="s">
        <v>18395</v>
      </c>
      <c r="V7761" s="18" t="s">
        <v>3343</v>
      </c>
      <c r="W7761" t="str">
        <f t="shared" si="121"/>
        <v>INSERT INTO MST_D007_COMMON_D (ID,MST_D006_ID,QF_CODE,D_NO,VALUE01,VALUE02,VALUE03,VALUE04,VALUE05,DELETE_FLAG,UPDATE_FLAG,VALUE_TEXT1) VALUES('b13d4eac-cb2a-6bc9-da0d-31ca7bfe805d','d189a123-bd57-e253-54fb-ed1dce7fd63c','PP027','007760','1','1A1','1A104','JPH10132','','N','0','');</v>
      </c>
    </row>
    <row r="7762" spans="1:23">
      <c r="A7762" t="s">
        <v>18396</v>
      </c>
      <c r="B7762" t="s">
        <v>3342</v>
      </c>
      <c r="C7762" s="18" t="s">
        <v>3343</v>
      </c>
      <c r="D7762" s="18" t="s">
        <v>3344</v>
      </c>
      <c r="E7762" s="18"/>
      <c r="F7762" s="18">
        <v>1</v>
      </c>
      <c r="G7762" s="18" t="s">
        <v>18110</v>
      </c>
      <c r="H7762" s="18" t="s">
        <v>18124</v>
      </c>
      <c r="I7762" s="18" t="s">
        <v>18388</v>
      </c>
      <c r="U7762" s="170" t="s">
        <v>18397</v>
      </c>
      <c r="V7762" s="18" t="s">
        <v>3343</v>
      </c>
      <c r="W7762" t="str">
        <f t="shared" si="121"/>
        <v>INSERT INTO MST_D007_COMMON_D (ID,MST_D006_ID,QF_CODE,D_NO,VALUE01,VALUE02,VALUE03,VALUE04,VALUE05,DELETE_FLAG,UPDATE_FLAG,VALUE_TEXT1) VALUES('8dab3064-6af1-08e0-bca9-bb8feb243b74','d189a123-bd57-e253-54fb-ed1dce7fd63c','PP027','007761','1','1A1','1A105','JPH10132','','N','0','');</v>
      </c>
    </row>
    <row r="7763" spans="1:23">
      <c r="A7763" t="s">
        <v>18398</v>
      </c>
      <c r="B7763" t="s">
        <v>3342</v>
      </c>
      <c r="C7763" s="18" t="s">
        <v>3343</v>
      </c>
      <c r="D7763" s="18" t="s">
        <v>3344</v>
      </c>
      <c r="E7763" s="18"/>
      <c r="F7763" s="18">
        <v>1</v>
      </c>
      <c r="G7763" s="18" t="s">
        <v>18110</v>
      </c>
      <c r="H7763" s="18" t="s">
        <v>18127</v>
      </c>
      <c r="I7763" s="18" t="s">
        <v>18388</v>
      </c>
      <c r="U7763" s="170" t="s">
        <v>18399</v>
      </c>
      <c r="V7763" s="18" t="s">
        <v>3343</v>
      </c>
      <c r="W7763" t="str">
        <f t="shared" si="121"/>
        <v>INSERT INTO MST_D007_COMMON_D (ID,MST_D006_ID,QF_CODE,D_NO,VALUE01,VALUE02,VALUE03,VALUE04,VALUE05,DELETE_FLAG,UPDATE_FLAG,VALUE_TEXT1) VALUES('0527f40c-ce22-4cbe-c481-cfec2dc8af37','d189a123-bd57-e253-54fb-ed1dce7fd63c','PP027','007762','1','1A1','1A106','JPH10132','','N','0','');</v>
      </c>
    </row>
    <row r="7764" spans="1:23">
      <c r="A7764" t="s">
        <v>18400</v>
      </c>
      <c r="B7764" t="s">
        <v>3342</v>
      </c>
      <c r="C7764" s="18" t="s">
        <v>3343</v>
      </c>
      <c r="D7764" s="18" t="s">
        <v>3344</v>
      </c>
      <c r="E7764" s="18"/>
      <c r="F7764" s="18">
        <v>1</v>
      </c>
      <c r="G7764" s="18" t="s">
        <v>18130</v>
      </c>
      <c r="H7764" s="18" t="s">
        <v>18131</v>
      </c>
      <c r="I7764" s="18" t="s">
        <v>18388</v>
      </c>
      <c r="U7764" s="170" t="s">
        <v>18401</v>
      </c>
      <c r="V7764" s="18" t="s">
        <v>3343</v>
      </c>
      <c r="W7764" t="str">
        <f t="shared" si="121"/>
        <v>INSERT INTO MST_D007_COMMON_D (ID,MST_D006_ID,QF_CODE,D_NO,VALUE01,VALUE02,VALUE03,VALUE04,VALUE05,DELETE_FLAG,UPDATE_FLAG,VALUE_TEXT1) VALUES('01a5de45-45ca-d2fc-a504-59a8bfd03856','d189a123-bd57-e253-54fb-ed1dce7fd63c','PP027','007763','1','1A2','1A201','JPH10132','','N','0','');</v>
      </c>
    </row>
    <row r="7765" spans="1:23">
      <c r="A7765" t="s">
        <v>18402</v>
      </c>
      <c r="B7765" t="s">
        <v>3342</v>
      </c>
      <c r="C7765" s="18" t="s">
        <v>3343</v>
      </c>
      <c r="D7765" s="18" t="s">
        <v>3344</v>
      </c>
      <c r="E7765" s="18"/>
      <c r="F7765" s="18">
        <v>1</v>
      </c>
      <c r="G7765" s="18" t="s">
        <v>18130</v>
      </c>
      <c r="H7765" s="18" t="s">
        <v>18134</v>
      </c>
      <c r="I7765" s="18" t="s">
        <v>18388</v>
      </c>
      <c r="U7765" s="170" t="s">
        <v>18403</v>
      </c>
      <c r="V7765" s="18" t="s">
        <v>3343</v>
      </c>
      <c r="W7765" t="str">
        <f t="shared" si="121"/>
        <v>INSERT INTO MST_D007_COMMON_D (ID,MST_D006_ID,QF_CODE,D_NO,VALUE01,VALUE02,VALUE03,VALUE04,VALUE05,DELETE_FLAG,UPDATE_FLAG,VALUE_TEXT1) VALUES('7d568f3a-b352-384b-600c-9de6457691d4','d189a123-bd57-e253-54fb-ed1dce7fd63c','PP027','007764','1','1A2','1A202','JPH10132','','N','0','');</v>
      </c>
    </row>
    <row r="7766" spans="1:23">
      <c r="A7766" t="s">
        <v>18404</v>
      </c>
      <c r="B7766" t="s">
        <v>3342</v>
      </c>
      <c r="C7766" s="18" t="s">
        <v>3343</v>
      </c>
      <c r="D7766" s="18" t="s">
        <v>3344</v>
      </c>
      <c r="E7766" s="18"/>
      <c r="F7766" s="18">
        <v>1</v>
      </c>
      <c r="G7766" s="18" t="s">
        <v>18130</v>
      </c>
      <c r="H7766" s="18" t="s">
        <v>18137</v>
      </c>
      <c r="I7766" s="18" t="s">
        <v>18388</v>
      </c>
      <c r="U7766" s="170" t="s">
        <v>18405</v>
      </c>
      <c r="V7766" s="18" t="s">
        <v>3343</v>
      </c>
      <c r="W7766" t="str">
        <f t="shared" si="121"/>
        <v>INSERT INTO MST_D007_COMMON_D (ID,MST_D006_ID,QF_CODE,D_NO,VALUE01,VALUE02,VALUE03,VALUE04,VALUE05,DELETE_FLAG,UPDATE_FLAG,VALUE_TEXT1) VALUES('f7aa8f0a-96ba-c2d7-1deb-50faa7aa2cf5','d189a123-bd57-e253-54fb-ed1dce7fd63c','PP027','007765','1','1A2','1A203','JPH10132','','N','0','');</v>
      </c>
    </row>
    <row r="7767" spans="1:23">
      <c r="A7767" t="s">
        <v>18406</v>
      </c>
      <c r="B7767" t="s">
        <v>3342</v>
      </c>
      <c r="C7767" s="18" t="s">
        <v>3343</v>
      </c>
      <c r="D7767" s="18" t="s">
        <v>3344</v>
      </c>
      <c r="E7767" s="18"/>
      <c r="F7767" s="18">
        <v>1</v>
      </c>
      <c r="G7767" s="18" t="s">
        <v>18130</v>
      </c>
      <c r="H7767" s="18" t="s">
        <v>18140</v>
      </c>
      <c r="I7767" s="18" t="s">
        <v>18388</v>
      </c>
      <c r="U7767" s="170" t="s">
        <v>18407</v>
      </c>
      <c r="V7767" s="18" t="s">
        <v>3343</v>
      </c>
      <c r="W7767" t="str">
        <f t="shared" si="121"/>
        <v>INSERT INTO MST_D007_COMMON_D (ID,MST_D006_ID,QF_CODE,D_NO,VALUE01,VALUE02,VALUE03,VALUE04,VALUE05,DELETE_FLAG,UPDATE_FLAG,VALUE_TEXT1) VALUES('ed40ff84-6dcc-fb7f-28e9-ace2afeba1c3','d189a123-bd57-e253-54fb-ed1dce7fd63c','PP027','007766','1','1A2','1A204','JPH10132','','N','0','');</v>
      </c>
    </row>
    <row r="7768" spans="1:23">
      <c r="A7768" t="s">
        <v>18408</v>
      </c>
      <c r="B7768" t="s">
        <v>3342</v>
      </c>
      <c r="C7768" s="18" t="s">
        <v>3343</v>
      </c>
      <c r="D7768" s="18" t="s">
        <v>3344</v>
      </c>
      <c r="E7768" s="18"/>
      <c r="F7768" s="18">
        <v>1</v>
      </c>
      <c r="G7768" s="18" t="s">
        <v>18130</v>
      </c>
      <c r="H7768" s="18" t="s">
        <v>18143</v>
      </c>
      <c r="I7768" s="18" t="s">
        <v>18388</v>
      </c>
      <c r="U7768" s="170" t="s">
        <v>18409</v>
      </c>
      <c r="V7768" s="18" t="s">
        <v>3343</v>
      </c>
      <c r="W7768" t="str">
        <f t="shared" si="121"/>
        <v>INSERT INTO MST_D007_COMMON_D (ID,MST_D006_ID,QF_CODE,D_NO,VALUE01,VALUE02,VALUE03,VALUE04,VALUE05,DELETE_FLAG,UPDATE_FLAG,VALUE_TEXT1) VALUES('eab5c6db-6ef8-d58f-7dd8-9bc470a8eb4f','d189a123-bd57-e253-54fb-ed1dce7fd63c','PP027','007767','1','1A2','1A205','JPH10132','','N','0','');</v>
      </c>
    </row>
    <row r="7769" spans="1:23">
      <c r="A7769" t="s">
        <v>18410</v>
      </c>
      <c r="B7769" t="s">
        <v>3342</v>
      </c>
      <c r="C7769" s="18" t="s">
        <v>3343</v>
      </c>
      <c r="D7769" s="18" t="s">
        <v>3344</v>
      </c>
      <c r="E7769" s="18"/>
      <c r="F7769" s="18">
        <v>1</v>
      </c>
      <c r="G7769" s="18" t="s">
        <v>18130</v>
      </c>
      <c r="H7769" s="18" t="s">
        <v>18146</v>
      </c>
      <c r="I7769" s="18" t="s">
        <v>18388</v>
      </c>
      <c r="U7769" s="170" t="s">
        <v>18411</v>
      </c>
      <c r="V7769" s="18" t="s">
        <v>3343</v>
      </c>
      <c r="W7769" t="str">
        <f t="shared" si="121"/>
        <v>INSERT INTO MST_D007_COMMON_D (ID,MST_D006_ID,QF_CODE,D_NO,VALUE01,VALUE02,VALUE03,VALUE04,VALUE05,DELETE_FLAG,UPDATE_FLAG,VALUE_TEXT1) VALUES('11d88b0e-dceb-c95e-ccbf-f17df4ebc154','d189a123-bd57-e253-54fb-ed1dce7fd63c','PP027','007768','1','1A2','1A206','JPH10132','','N','0','');</v>
      </c>
    </row>
    <row r="7770" spans="1:23">
      <c r="A7770" t="s">
        <v>18412</v>
      </c>
      <c r="B7770" t="s">
        <v>3342</v>
      </c>
      <c r="C7770" s="18" t="s">
        <v>3343</v>
      </c>
      <c r="D7770" s="18" t="s">
        <v>3344</v>
      </c>
      <c r="E7770" s="18"/>
      <c r="F7770" s="18">
        <v>1</v>
      </c>
      <c r="G7770" s="18" t="s">
        <v>18149</v>
      </c>
      <c r="H7770" s="18" t="s">
        <v>18150</v>
      </c>
      <c r="I7770" s="18" t="s">
        <v>18388</v>
      </c>
      <c r="U7770" s="170" t="s">
        <v>18413</v>
      </c>
      <c r="V7770" s="18" t="s">
        <v>3343</v>
      </c>
      <c r="W7770" t="str">
        <f t="shared" si="121"/>
        <v>INSERT INTO MST_D007_COMMON_D (ID,MST_D006_ID,QF_CODE,D_NO,VALUE01,VALUE02,VALUE03,VALUE04,VALUE05,DELETE_FLAG,UPDATE_FLAG,VALUE_TEXT1) VALUES('ac312619-73b6-d8d7-ca38-8bf4248b2bef','d189a123-bd57-e253-54fb-ed1dce7fd63c','PP027','007769','1','1A3','1A301','JPH10132','','N','0','');</v>
      </c>
    </row>
    <row r="7771" spans="1:23">
      <c r="A7771" t="s">
        <v>18414</v>
      </c>
      <c r="B7771" t="s">
        <v>3342</v>
      </c>
      <c r="C7771" s="18" t="s">
        <v>3343</v>
      </c>
      <c r="D7771" s="18" t="s">
        <v>3344</v>
      </c>
      <c r="E7771" s="18"/>
      <c r="F7771" s="18">
        <v>1</v>
      </c>
      <c r="G7771" s="18" t="s">
        <v>18149</v>
      </c>
      <c r="H7771" s="18" t="s">
        <v>18153</v>
      </c>
      <c r="I7771" s="18" t="s">
        <v>18388</v>
      </c>
      <c r="U7771" s="170" t="s">
        <v>18415</v>
      </c>
      <c r="V7771" s="18" t="s">
        <v>3343</v>
      </c>
      <c r="W7771" t="str">
        <f t="shared" si="121"/>
        <v>INSERT INTO MST_D007_COMMON_D (ID,MST_D006_ID,QF_CODE,D_NO,VALUE01,VALUE02,VALUE03,VALUE04,VALUE05,DELETE_FLAG,UPDATE_FLAG,VALUE_TEXT1) VALUES('bbd3c5aa-3dfb-1394-9fe8-6c58599f3664','d189a123-bd57-e253-54fb-ed1dce7fd63c','PP027','007770','1','1A3','1A302','JPH10132','','N','0','');</v>
      </c>
    </row>
    <row r="7772" spans="1:23">
      <c r="A7772" t="s">
        <v>18416</v>
      </c>
      <c r="B7772" t="s">
        <v>3342</v>
      </c>
      <c r="C7772" s="18" t="s">
        <v>3343</v>
      </c>
      <c r="D7772" s="18" t="s">
        <v>3344</v>
      </c>
      <c r="E7772" s="18"/>
      <c r="F7772" s="18">
        <v>1</v>
      </c>
      <c r="G7772" s="18" t="s">
        <v>18149</v>
      </c>
      <c r="H7772" s="18" t="s">
        <v>18156</v>
      </c>
      <c r="I7772" s="18" t="s">
        <v>18388</v>
      </c>
      <c r="U7772" s="170" t="s">
        <v>18417</v>
      </c>
      <c r="V7772" s="18" t="s">
        <v>3343</v>
      </c>
      <c r="W7772" t="str">
        <f t="shared" si="121"/>
        <v>INSERT INTO MST_D007_COMMON_D (ID,MST_D006_ID,QF_CODE,D_NO,VALUE01,VALUE02,VALUE03,VALUE04,VALUE05,DELETE_FLAG,UPDATE_FLAG,VALUE_TEXT1) VALUES('6083c28e-2ccb-a0f4-3f40-aaff20d0fd54','d189a123-bd57-e253-54fb-ed1dce7fd63c','PP027','007771','1','1A3','1A303','JPH10132','','N','0','');</v>
      </c>
    </row>
    <row r="7773" spans="1:23">
      <c r="A7773" t="s">
        <v>18418</v>
      </c>
      <c r="B7773" t="s">
        <v>3342</v>
      </c>
      <c r="C7773" s="18" t="s">
        <v>3343</v>
      </c>
      <c r="D7773" s="18" t="s">
        <v>3344</v>
      </c>
      <c r="E7773" s="18"/>
      <c r="F7773" s="18">
        <v>1</v>
      </c>
      <c r="G7773" s="18" t="s">
        <v>18149</v>
      </c>
      <c r="H7773" s="18" t="s">
        <v>18159</v>
      </c>
      <c r="I7773" s="18" t="s">
        <v>18388</v>
      </c>
      <c r="U7773" s="170" t="s">
        <v>18419</v>
      </c>
      <c r="V7773" s="18" t="s">
        <v>3343</v>
      </c>
      <c r="W7773" t="str">
        <f t="shared" si="121"/>
        <v>INSERT INTO MST_D007_COMMON_D (ID,MST_D006_ID,QF_CODE,D_NO,VALUE01,VALUE02,VALUE03,VALUE04,VALUE05,DELETE_FLAG,UPDATE_FLAG,VALUE_TEXT1) VALUES('c746aeac-35ce-6fda-dcc6-e886b5e4e822','d189a123-bd57-e253-54fb-ed1dce7fd63c','PP027','007772','1','1A3','1A304','JPH10132','','N','0','');</v>
      </c>
    </row>
    <row r="7774" spans="1:23">
      <c r="A7774" t="s">
        <v>18420</v>
      </c>
      <c r="B7774" t="s">
        <v>3342</v>
      </c>
      <c r="C7774" s="18" t="s">
        <v>3343</v>
      </c>
      <c r="D7774" s="18" t="s">
        <v>3344</v>
      </c>
      <c r="E7774" s="18"/>
      <c r="F7774" s="18">
        <v>1</v>
      </c>
      <c r="G7774" s="18" t="s">
        <v>18149</v>
      </c>
      <c r="H7774" s="18" t="s">
        <v>18162</v>
      </c>
      <c r="I7774" s="18" t="s">
        <v>18388</v>
      </c>
      <c r="U7774" s="170" t="s">
        <v>18421</v>
      </c>
      <c r="V7774" s="18" t="s">
        <v>3343</v>
      </c>
      <c r="W7774" t="str">
        <f t="shared" si="121"/>
        <v>INSERT INTO MST_D007_COMMON_D (ID,MST_D006_ID,QF_CODE,D_NO,VALUE01,VALUE02,VALUE03,VALUE04,VALUE05,DELETE_FLAG,UPDATE_FLAG,VALUE_TEXT1) VALUES('873b4619-af16-fdd5-3fd5-2acab3941b20','d189a123-bd57-e253-54fb-ed1dce7fd63c','PP027','007773','1','1A3','1A305','JPH10132','','N','0','');</v>
      </c>
    </row>
    <row r="7775" spans="1:23">
      <c r="A7775" t="s">
        <v>18422</v>
      </c>
      <c r="B7775" t="s">
        <v>3342</v>
      </c>
      <c r="C7775" s="18" t="s">
        <v>3343</v>
      </c>
      <c r="D7775" s="18" t="s">
        <v>3344</v>
      </c>
      <c r="E7775" s="18"/>
      <c r="F7775" s="18">
        <v>1</v>
      </c>
      <c r="G7775" s="18" t="s">
        <v>18149</v>
      </c>
      <c r="H7775" s="18" t="s">
        <v>18165</v>
      </c>
      <c r="I7775" s="18" t="s">
        <v>18388</v>
      </c>
      <c r="U7775" s="170" t="s">
        <v>18423</v>
      </c>
      <c r="V7775" s="18" t="s">
        <v>3343</v>
      </c>
      <c r="W7775" t="str">
        <f t="shared" si="121"/>
        <v>INSERT INTO MST_D007_COMMON_D (ID,MST_D006_ID,QF_CODE,D_NO,VALUE01,VALUE02,VALUE03,VALUE04,VALUE05,DELETE_FLAG,UPDATE_FLAG,VALUE_TEXT1) VALUES('6e57890d-50cd-15bc-949f-93f7eea82c59','d189a123-bd57-e253-54fb-ed1dce7fd63c','PP027','007774','1','1A3','1A306','JPH10132','','N','0','');</v>
      </c>
    </row>
    <row r="7776" spans="1:23">
      <c r="A7776" t="s">
        <v>18424</v>
      </c>
      <c r="B7776" t="s">
        <v>3342</v>
      </c>
      <c r="C7776" s="18" t="s">
        <v>3343</v>
      </c>
      <c r="D7776" s="18" t="s">
        <v>3344</v>
      </c>
      <c r="E7776" s="18"/>
      <c r="F7776" s="18">
        <v>1</v>
      </c>
      <c r="G7776" s="18" t="s">
        <v>18149</v>
      </c>
      <c r="H7776" s="18" t="s">
        <v>18168</v>
      </c>
      <c r="I7776" s="18" t="s">
        <v>18388</v>
      </c>
      <c r="U7776" s="170" t="s">
        <v>18425</v>
      </c>
      <c r="V7776" s="18" t="s">
        <v>3343</v>
      </c>
      <c r="W7776" t="str">
        <f t="shared" si="121"/>
        <v>INSERT INTO MST_D007_COMMON_D (ID,MST_D006_ID,QF_CODE,D_NO,VALUE01,VALUE02,VALUE03,VALUE04,VALUE05,DELETE_FLAG,UPDATE_FLAG,VALUE_TEXT1) VALUES('7c7e2720-2fc5-7eb2-a2c8-ecfdd99b704b','d189a123-bd57-e253-54fb-ed1dce7fd63c','PP027','007775','1','1A3','1A307','JPH10132','','N','0','');</v>
      </c>
    </row>
    <row r="7777" spans="1:23">
      <c r="A7777" t="s">
        <v>18426</v>
      </c>
      <c r="B7777" t="s">
        <v>3342</v>
      </c>
      <c r="C7777" s="18" t="s">
        <v>3343</v>
      </c>
      <c r="D7777" s="18" t="s">
        <v>3344</v>
      </c>
      <c r="E7777" s="18"/>
      <c r="F7777" s="18">
        <v>1</v>
      </c>
      <c r="G7777" s="18" t="s">
        <v>18149</v>
      </c>
      <c r="H7777" s="18" t="s">
        <v>18171</v>
      </c>
      <c r="I7777" s="18" t="s">
        <v>18388</v>
      </c>
      <c r="U7777" s="170" t="s">
        <v>18427</v>
      </c>
      <c r="V7777" s="18" t="s">
        <v>3343</v>
      </c>
      <c r="W7777" t="str">
        <f t="shared" si="121"/>
        <v>INSERT INTO MST_D007_COMMON_D (ID,MST_D006_ID,QF_CODE,D_NO,VALUE01,VALUE02,VALUE03,VALUE04,VALUE05,DELETE_FLAG,UPDATE_FLAG,VALUE_TEXT1) VALUES('69d7ef82-036e-2ed1-e9bc-5ed6c60ac3af','d189a123-bd57-e253-54fb-ed1dce7fd63c','PP027','007776','1','1A3','1A308','JPH10132','','N','0','');</v>
      </c>
    </row>
    <row r="7778" spans="1:23">
      <c r="A7778" t="s">
        <v>18428</v>
      </c>
      <c r="B7778" t="s">
        <v>3342</v>
      </c>
      <c r="C7778" s="18" t="s">
        <v>3343</v>
      </c>
      <c r="D7778" s="18" t="s">
        <v>3344</v>
      </c>
      <c r="E7778" s="18"/>
      <c r="F7778" s="18">
        <v>1</v>
      </c>
      <c r="G7778" s="18" t="s">
        <v>18149</v>
      </c>
      <c r="H7778" s="18" t="s">
        <v>18174</v>
      </c>
      <c r="I7778" s="18" t="s">
        <v>18388</v>
      </c>
      <c r="U7778" s="170" t="s">
        <v>18429</v>
      </c>
      <c r="V7778" s="18" t="s">
        <v>3343</v>
      </c>
      <c r="W7778" t="str">
        <f t="shared" si="121"/>
        <v>INSERT INTO MST_D007_COMMON_D (ID,MST_D006_ID,QF_CODE,D_NO,VALUE01,VALUE02,VALUE03,VALUE04,VALUE05,DELETE_FLAG,UPDATE_FLAG,VALUE_TEXT1) VALUES('fefc6dd7-d3ee-f459-9338-65db2d912cce','d189a123-bd57-e253-54fb-ed1dce7fd63c','PP027','007777','1','1A3','1A309','JPH10132','','N','0','');</v>
      </c>
    </row>
    <row r="7779" spans="1:23">
      <c r="A7779" t="s">
        <v>18430</v>
      </c>
      <c r="B7779" t="s">
        <v>3342</v>
      </c>
      <c r="C7779" s="18" t="s">
        <v>3343</v>
      </c>
      <c r="D7779" s="18" t="s">
        <v>3344</v>
      </c>
      <c r="E7779" s="18"/>
      <c r="F7779" s="18">
        <v>1</v>
      </c>
      <c r="G7779" s="18" t="s">
        <v>18149</v>
      </c>
      <c r="H7779" s="18" t="s">
        <v>18177</v>
      </c>
      <c r="I7779" s="18" t="s">
        <v>18388</v>
      </c>
      <c r="U7779" s="170" t="s">
        <v>18431</v>
      </c>
      <c r="V7779" s="18" t="s">
        <v>3343</v>
      </c>
      <c r="W7779" t="str">
        <f t="shared" si="121"/>
        <v>INSERT INTO MST_D007_COMMON_D (ID,MST_D006_ID,QF_CODE,D_NO,VALUE01,VALUE02,VALUE03,VALUE04,VALUE05,DELETE_FLAG,UPDATE_FLAG,VALUE_TEXT1) VALUES('e98806e0-e1ae-14ed-5ecf-3d5abef521cf','d189a123-bd57-e253-54fb-ed1dce7fd63c','PP027','007778','1','1A3','1A310','JPH10132','','N','0','');</v>
      </c>
    </row>
    <row r="7780" spans="1:23">
      <c r="A7780" t="s">
        <v>18432</v>
      </c>
      <c r="B7780" t="s">
        <v>3342</v>
      </c>
      <c r="C7780" s="18" t="s">
        <v>3343</v>
      </c>
      <c r="D7780" s="18" t="s">
        <v>3344</v>
      </c>
      <c r="E7780" s="18"/>
      <c r="F7780" s="18">
        <v>1</v>
      </c>
      <c r="G7780" s="18" t="s">
        <v>18149</v>
      </c>
      <c r="H7780" s="18" t="s">
        <v>18180</v>
      </c>
      <c r="I7780" s="18" t="s">
        <v>18388</v>
      </c>
      <c r="U7780" s="170" t="s">
        <v>18433</v>
      </c>
      <c r="V7780" s="18" t="s">
        <v>3343</v>
      </c>
      <c r="W7780" t="str">
        <f t="shared" si="121"/>
        <v>INSERT INTO MST_D007_COMMON_D (ID,MST_D006_ID,QF_CODE,D_NO,VALUE01,VALUE02,VALUE03,VALUE04,VALUE05,DELETE_FLAG,UPDATE_FLAG,VALUE_TEXT1) VALUES('c17caa6f-57ee-f7d2-6e01-39eadc39e5bb','d189a123-bd57-e253-54fb-ed1dce7fd63c','PP027','007779','1','1A3','1A311','JPH10132','','N','0','');</v>
      </c>
    </row>
    <row r="7781" spans="1:23">
      <c r="A7781" t="s">
        <v>18434</v>
      </c>
      <c r="B7781" t="s">
        <v>3342</v>
      </c>
      <c r="C7781" s="18" t="s">
        <v>3343</v>
      </c>
      <c r="D7781" s="18" t="s">
        <v>3344</v>
      </c>
      <c r="E7781" s="18"/>
      <c r="F7781" s="18">
        <v>1</v>
      </c>
      <c r="G7781" s="18" t="s">
        <v>18149</v>
      </c>
      <c r="H7781" s="18" t="s">
        <v>18183</v>
      </c>
      <c r="I7781" s="18" t="s">
        <v>18388</v>
      </c>
      <c r="U7781" s="170" t="s">
        <v>18435</v>
      </c>
      <c r="V7781" s="18" t="s">
        <v>3343</v>
      </c>
      <c r="W7781" t="str">
        <f t="shared" si="121"/>
        <v>INSERT INTO MST_D007_COMMON_D (ID,MST_D006_ID,QF_CODE,D_NO,VALUE01,VALUE02,VALUE03,VALUE04,VALUE05,DELETE_FLAG,UPDATE_FLAG,VALUE_TEXT1) VALUES('ba1fc9ef-c6c3-9d53-8bb1-6c7cc0ee1a7c','d189a123-bd57-e253-54fb-ed1dce7fd63c','PP027','007780','1','1A3','1A312','JPH10132','','N','0','');</v>
      </c>
    </row>
    <row r="7782" spans="1:23">
      <c r="A7782" t="s">
        <v>18436</v>
      </c>
      <c r="B7782" t="s">
        <v>3342</v>
      </c>
      <c r="C7782" s="18" t="s">
        <v>3343</v>
      </c>
      <c r="D7782" s="18" t="s">
        <v>3344</v>
      </c>
      <c r="E7782" s="18"/>
      <c r="F7782" s="18">
        <v>1</v>
      </c>
      <c r="G7782" s="18" t="s">
        <v>18149</v>
      </c>
      <c r="H7782" s="18" t="s">
        <v>18186</v>
      </c>
      <c r="I7782" s="18" t="s">
        <v>18388</v>
      </c>
      <c r="U7782" s="170" t="s">
        <v>18437</v>
      </c>
      <c r="V7782" s="18" t="s">
        <v>3343</v>
      </c>
      <c r="W7782" t="str">
        <f t="shared" si="121"/>
        <v>INSERT INTO MST_D007_COMMON_D (ID,MST_D006_ID,QF_CODE,D_NO,VALUE01,VALUE02,VALUE03,VALUE04,VALUE05,DELETE_FLAG,UPDATE_FLAG,VALUE_TEXT1) VALUES('c58b9f29-e9c6-252b-5e34-c8beafdad9e2','d189a123-bd57-e253-54fb-ed1dce7fd63c','PP027','007781','1','1A3','1A313','JPH10132','','N','0','');</v>
      </c>
    </row>
    <row r="7783" spans="1:23">
      <c r="A7783" t="s">
        <v>18438</v>
      </c>
      <c r="B7783" t="s">
        <v>3342</v>
      </c>
      <c r="C7783" s="18" t="s">
        <v>3343</v>
      </c>
      <c r="D7783" s="18" t="s">
        <v>3344</v>
      </c>
      <c r="E7783" s="18"/>
      <c r="F7783" s="18">
        <v>1</v>
      </c>
      <c r="G7783" s="18" t="s">
        <v>18149</v>
      </c>
      <c r="H7783" s="18" t="s">
        <v>18189</v>
      </c>
      <c r="I7783" s="18" t="s">
        <v>18388</v>
      </c>
      <c r="U7783" s="170" t="s">
        <v>18439</v>
      </c>
      <c r="V7783" s="18" t="s">
        <v>3343</v>
      </c>
      <c r="W7783" t="str">
        <f t="shared" si="121"/>
        <v>INSERT INTO MST_D007_COMMON_D (ID,MST_D006_ID,QF_CODE,D_NO,VALUE01,VALUE02,VALUE03,VALUE04,VALUE05,DELETE_FLAG,UPDATE_FLAG,VALUE_TEXT1) VALUES('9ba2bde4-81a5-ae5c-c75d-acae5eb4bbc0','d189a123-bd57-e253-54fb-ed1dce7fd63c','PP027','007782','1','1A3','1A314','JPH10132','','N','0','');</v>
      </c>
    </row>
    <row r="7784" spans="1:23">
      <c r="A7784" t="s">
        <v>18440</v>
      </c>
      <c r="B7784" t="s">
        <v>3342</v>
      </c>
      <c r="C7784" s="18" t="s">
        <v>3343</v>
      </c>
      <c r="D7784" s="18" t="s">
        <v>3344</v>
      </c>
      <c r="E7784" s="18"/>
      <c r="F7784" s="18">
        <v>1</v>
      </c>
      <c r="G7784" s="18" t="s">
        <v>18192</v>
      </c>
      <c r="H7784" s="18" t="s">
        <v>18193</v>
      </c>
      <c r="I7784" s="18" t="s">
        <v>18388</v>
      </c>
      <c r="U7784" s="170" t="s">
        <v>18441</v>
      </c>
      <c r="V7784" s="18" t="s">
        <v>3343</v>
      </c>
      <c r="W7784" t="str">
        <f t="shared" si="121"/>
        <v>INSERT INTO MST_D007_COMMON_D (ID,MST_D006_ID,QF_CODE,D_NO,VALUE01,VALUE02,VALUE03,VALUE04,VALUE05,DELETE_FLAG,UPDATE_FLAG,VALUE_TEXT1) VALUES('46f29fe6-edef-42db-18c9-832bd94c28a9','d189a123-bd57-e253-54fb-ed1dce7fd63c','PP027','007783','1','1A4','1A401','JPH10132','','N','0','');</v>
      </c>
    </row>
    <row r="7785" spans="1:23">
      <c r="A7785" t="s">
        <v>18442</v>
      </c>
      <c r="B7785" t="s">
        <v>3342</v>
      </c>
      <c r="C7785" s="18" t="s">
        <v>3343</v>
      </c>
      <c r="D7785" s="18" t="s">
        <v>3344</v>
      </c>
      <c r="E7785" s="18"/>
      <c r="F7785" s="18">
        <v>1</v>
      </c>
      <c r="G7785" s="18" t="s">
        <v>18192</v>
      </c>
      <c r="H7785" s="18" t="s">
        <v>18196</v>
      </c>
      <c r="I7785" s="18" t="s">
        <v>18388</v>
      </c>
      <c r="U7785" s="170" t="s">
        <v>18443</v>
      </c>
      <c r="V7785" s="18" t="s">
        <v>3343</v>
      </c>
      <c r="W7785" t="str">
        <f t="shared" si="121"/>
        <v>INSERT INTO MST_D007_COMMON_D (ID,MST_D006_ID,QF_CODE,D_NO,VALUE01,VALUE02,VALUE03,VALUE04,VALUE05,DELETE_FLAG,UPDATE_FLAG,VALUE_TEXT1) VALUES('ab67ecea-2489-d80b-4a78-c1acb8c78130','d189a123-bd57-e253-54fb-ed1dce7fd63c','PP027','007784','1','1A4','1A402','JPH10132','','N','0','');</v>
      </c>
    </row>
    <row r="7786" spans="1:23">
      <c r="A7786" t="s">
        <v>18444</v>
      </c>
      <c r="B7786" t="s">
        <v>3342</v>
      </c>
      <c r="C7786" s="18" t="s">
        <v>3343</v>
      </c>
      <c r="D7786" s="18" t="s">
        <v>3344</v>
      </c>
      <c r="E7786" s="18"/>
      <c r="F7786" s="18">
        <v>1</v>
      </c>
      <c r="G7786" s="18" t="s">
        <v>18192</v>
      </c>
      <c r="H7786" s="18" t="s">
        <v>18199</v>
      </c>
      <c r="I7786" s="18" t="s">
        <v>18388</v>
      </c>
      <c r="U7786" s="170" t="s">
        <v>18445</v>
      </c>
      <c r="V7786" s="18" t="s">
        <v>3343</v>
      </c>
      <c r="W7786" t="str">
        <f t="shared" si="121"/>
        <v>INSERT INTO MST_D007_COMMON_D (ID,MST_D006_ID,QF_CODE,D_NO,VALUE01,VALUE02,VALUE03,VALUE04,VALUE05,DELETE_FLAG,UPDATE_FLAG,VALUE_TEXT1) VALUES('6cbb1adc-14a2-50cc-82dc-58b3335c3804','d189a123-bd57-e253-54fb-ed1dce7fd63c','PP027','007785','1','1A4','1A403','JPH10132','','N','0','');</v>
      </c>
    </row>
    <row r="7787" spans="1:23">
      <c r="A7787" t="s">
        <v>18446</v>
      </c>
      <c r="B7787" t="s">
        <v>3342</v>
      </c>
      <c r="C7787" s="18" t="s">
        <v>3343</v>
      </c>
      <c r="D7787" s="18" t="s">
        <v>3344</v>
      </c>
      <c r="E7787" s="18"/>
      <c r="F7787" s="18">
        <v>1</v>
      </c>
      <c r="G7787" s="18" t="s">
        <v>18192</v>
      </c>
      <c r="H7787" s="18" t="s">
        <v>18202</v>
      </c>
      <c r="I7787" s="18" t="s">
        <v>18388</v>
      </c>
      <c r="U7787" s="170" t="s">
        <v>18447</v>
      </c>
      <c r="V7787" s="18" t="s">
        <v>3343</v>
      </c>
      <c r="W7787" t="str">
        <f t="shared" si="121"/>
        <v>INSERT INTO MST_D007_COMMON_D (ID,MST_D006_ID,QF_CODE,D_NO,VALUE01,VALUE02,VALUE03,VALUE04,VALUE05,DELETE_FLAG,UPDATE_FLAG,VALUE_TEXT1) VALUES('ef9abc6b-ddee-99b6-ab0d-b9ee07db7ab2','d189a123-bd57-e253-54fb-ed1dce7fd63c','PP027','007786','1','1A4','1A404','JPH10132','','N','0','');</v>
      </c>
    </row>
    <row r="7788" spans="1:23">
      <c r="A7788" t="s">
        <v>18448</v>
      </c>
      <c r="B7788" t="s">
        <v>3342</v>
      </c>
      <c r="C7788" s="18" t="s">
        <v>3343</v>
      </c>
      <c r="D7788" s="18" t="s">
        <v>3344</v>
      </c>
      <c r="E7788" s="18"/>
      <c r="F7788" s="18">
        <v>1</v>
      </c>
      <c r="G7788" s="18" t="s">
        <v>18192</v>
      </c>
      <c r="H7788" s="18" t="s">
        <v>18205</v>
      </c>
      <c r="I7788" s="18" t="s">
        <v>18388</v>
      </c>
      <c r="U7788" s="170" t="s">
        <v>18449</v>
      </c>
      <c r="V7788" s="18" t="s">
        <v>3343</v>
      </c>
      <c r="W7788" t="str">
        <f t="shared" si="121"/>
        <v>INSERT INTO MST_D007_COMMON_D (ID,MST_D006_ID,QF_CODE,D_NO,VALUE01,VALUE02,VALUE03,VALUE04,VALUE05,DELETE_FLAG,UPDATE_FLAG,VALUE_TEXT1) VALUES('70ff7ec4-f1a2-f115-fc7b-b622cbdb1a95','d189a123-bd57-e253-54fb-ed1dce7fd63c','PP027','007787','1','1A4','1A405','JPH10132','','N','0','');</v>
      </c>
    </row>
    <row r="7789" spans="1:23">
      <c r="A7789" t="s">
        <v>18450</v>
      </c>
      <c r="B7789" t="s">
        <v>3342</v>
      </c>
      <c r="C7789" s="18" t="s">
        <v>3343</v>
      </c>
      <c r="D7789" s="18" t="s">
        <v>3344</v>
      </c>
      <c r="E7789" s="18"/>
      <c r="F7789" s="18">
        <v>1</v>
      </c>
      <c r="G7789" s="18" t="s">
        <v>18192</v>
      </c>
      <c r="H7789" s="18" t="s">
        <v>18208</v>
      </c>
      <c r="I7789" s="18" t="s">
        <v>18388</v>
      </c>
      <c r="U7789" s="170" t="s">
        <v>18451</v>
      </c>
      <c r="V7789" s="18" t="s">
        <v>3343</v>
      </c>
      <c r="W7789" t="str">
        <f t="shared" si="121"/>
        <v>INSERT INTO MST_D007_COMMON_D (ID,MST_D006_ID,QF_CODE,D_NO,VALUE01,VALUE02,VALUE03,VALUE04,VALUE05,DELETE_FLAG,UPDATE_FLAG,VALUE_TEXT1) VALUES('3a35aa2d-c3a3-b4ce-a939-8d96e988baca','d189a123-bd57-e253-54fb-ed1dce7fd63c','PP027','007788','1','1A4','1A406','JPH10132','','N','0','');</v>
      </c>
    </row>
    <row r="7790" spans="1:23">
      <c r="A7790" t="s">
        <v>18452</v>
      </c>
      <c r="B7790" t="s">
        <v>3342</v>
      </c>
      <c r="C7790" s="18" t="s">
        <v>3343</v>
      </c>
      <c r="D7790" s="18" t="s">
        <v>3344</v>
      </c>
      <c r="E7790" s="18"/>
      <c r="F7790" s="18">
        <v>1</v>
      </c>
      <c r="G7790" s="18" t="s">
        <v>18192</v>
      </c>
      <c r="H7790" s="18" t="s">
        <v>18211</v>
      </c>
      <c r="I7790" s="18" t="s">
        <v>18388</v>
      </c>
      <c r="U7790" s="170" t="s">
        <v>18453</v>
      </c>
      <c r="V7790" s="18" t="s">
        <v>3343</v>
      </c>
      <c r="W7790" t="str">
        <f t="shared" si="121"/>
        <v>INSERT INTO MST_D007_COMMON_D (ID,MST_D006_ID,QF_CODE,D_NO,VALUE01,VALUE02,VALUE03,VALUE04,VALUE05,DELETE_FLAG,UPDATE_FLAG,VALUE_TEXT1) VALUES('bb2da7f0-3ebe-f3c7-fd49-04e14e5e928c','d189a123-bd57-e253-54fb-ed1dce7fd63c','PP027','007789','1','1A4','1A407','JPH10132','','N','0','');</v>
      </c>
    </row>
    <row r="7791" spans="1:23">
      <c r="A7791" t="s">
        <v>18454</v>
      </c>
      <c r="B7791" t="s">
        <v>3342</v>
      </c>
      <c r="C7791" s="18" t="s">
        <v>3343</v>
      </c>
      <c r="D7791" s="18" t="s">
        <v>3344</v>
      </c>
      <c r="E7791" s="18"/>
      <c r="F7791" s="18">
        <v>1</v>
      </c>
      <c r="G7791" s="18" t="s">
        <v>18192</v>
      </c>
      <c r="H7791" s="18" t="s">
        <v>18214</v>
      </c>
      <c r="I7791" s="18" t="s">
        <v>18388</v>
      </c>
      <c r="U7791" s="170" t="s">
        <v>18455</v>
      </c>
      <c r="V7791" s="18" t="s">
        <v>3343</v>
      </c>
      <c r="W7791" t="str">
        <f t="shared" si="121"/>
        <v>INSERT INTO MST_D007_COMMON_D (ID,MST_D006_ID,QF_CODE,D_NO,VALUE01,VALUE02,VALUE03,VALUE04,VALUE05,DELETE_FLAG,UPDATE_FLAG,VALUE_TEXT1) VALUES('0f4c6607-b7d7-0b10-0dc3-30a0df86662d','d189a123-bd57-e253-54fb-ed1dce7fd63c','PP027','007790','1','1A4','1A408','JPH10132','','N','0','');</v>
      </c>
    </row>
    <row r="7792" spans="1:23">
      <c r="A7792" t="s">
        <v>18456</v>
      </c>
      <c r="B7792" t="s">
        <v>3342</v>
      </c>
      <c r="C7792" s="18" t="s">
        <v>3343</v>
      </c>
      <c r="D7792" s="18" t="s">
        <v>3344</v>
      </c>
      <c r="E7792" s="18"/>
      <c r="F7792" s="18">
        <v>1</v>
      </c>
      <c r="G7792" s="18" t="s">
        <v>18192</v>
      </c>
      <c r="H7792" s="18" t="s">
        <v>18217</v>
      </c>
      <c r="I7792" s="18" t="s">
        <v>18388</v>
      </c>
      <c r="U7792" s="170" t="s">
        <v>18457</v>
      </c>
      <c r="V7792" s="18" t="s">
        <v>3343</v>
      </c>
      <c r="W7792" t="str">
        <f t="shared" si="121"/>
        <v>INSERT INTO MST_D007_COMMON_D (ID,MST_D006_ID,QF_CODE,D_NO,VALUE01,VALUE02,VALUE03,VALUE04,VALUE05,DELETE_FLAG,UPDATE_FLAG,VALUE_TEXT1) VALUES('b3ff1e8c-bae2-1fbf-e7c0-d772a54fcbaa','d189a123-bd57-e253-54fb-ed1dce7fd63c','PP027','007791','1','1A4','1A409','JPH10132','','N','0','');</v>
      </c>
    </row>
    <row r="7793" spans="1:23">
      <c r="A7793" t="s">
        <v>18458</v>
      </c>
      <c r="B7793" t="s">
        <v>3342</v>
      </c>
      <c r="C7793" s="18" t="s">
        <v>3343</v>
      </c>
      <c r="D7793" s="18" t="s">
        <v>3344</v>
      </c>
      <c r="E7793" s="18"/>
      <c r="F7793" s="18">
        <v>1</v>
      </c>
      <c r="G7793" s="18" t="s">
        <v>18192</v>
      </c>
      <c r="H7793" s="18" t="s">
        <v>18220</v>
      </c>
      <c r="I7793" s="18" t="s">
        <v>18388</v>
      </c>
      <c r="U7793" s="170" t="s">
        <v>18459</v>
      </c>
      <c r="V7793" s="18" t="s">
        <v>3343</v>
      </c>
      <c r="W7793" t="str">
        <f t="shared" si="121"/>
        <v>INSERT INTO MST_D007_COMMON_D (ID,MST_D006_ID,QF_CODE,D_NO,VALUE01,VALUE02,VALUE03,VALUE04,VALUE05,DELETE_FLAG,UPDATE_FLAG,VALUE_TEXT1) VALUES('c74673ca-5824-b0c4-25d3-8c5e60e8ee0a','d189a123-bd57-e253-54fb-ed1dce7fd63c','PP027','007792','1','1A4','1A410','JPH10132','','N','0','');</v>
      </c>
    </row>
    <row r="7794" spans="1:23">
      <c r="A7794" t="s">
        <v>18460</v>
      </c>
      <c r="B7794" t="s">
        <v>3342</v>
      </c>
      <c r="C7794" s="18" t="s">
        <v>3343</v>
      </c>
      <c r="D7794" s="18" t="s">
        <v>3344</v>
      </c>
      <c r="E7794" s="18"/>
      <c r="F7794" s="18">
        <v>1</v>
      </c>
      <c r="G7794" s="18" t="s">
        <v>18192</v>
      </c>
      <c r="H7794" s="18" t="s">
        <v>18223</v>
      </c>
      <c r="I7794" s="18" t="s">
        <v>18388</v>
      </c>
      <c r="U7794" s="170" t="s">
        <v>18461</v>
      </c>
      <c r="V7794" s="18" t="s">
        <v>3343</v>
      </c>
      <c r="W7794" t="str">
        <f t="shared" si="121"/>
        <v>INSERT INTO MST_D007_COMMON_D (ID,MST_D006_ID,QF_CODE,D_NO,VALUE01,VALUE02,VALUE03,VALUE04,VALUE05,DELETE_FLAG,UPDATE_FLAG,VALUE_TEXT1) VALUES('395b0c7f-f67e-caff-2443-5d84e5cba34e','d189a123-bd57-e253-54fb-ed1dce7fd63c','PP027','007793','1','1A4','1A411','JPH10132','','N','0','');</v>
      </c>
    </row>
    <row r="7795" spans="1:23">
      <c r="A7795" t="s">
        <v>18462</v>
      </c>
      <c r="B7795" t="s">
        <v>3342</v>
      </c>
      <c r="C7795" s="18" t="s">
        <v>3343</v>
      </c>
      <c r="D7795" s="18" t="s">
        <v>3344</v>
      </c>
      <c r="E7795" s="18"/>
      <c r="F7795" s="18">
        <v>1</v>
      </c>
      <c r="G7795" s="18" t="s">
        <v>18192</v>
      </c>
      <c r="H7795" s="18" t="s">
        <v>18226</v>
      </c>
      <c r="I7795" s="18" t="s">
        <v>18388</v>
      </c>
      <c r="U7795" s="170" t="s">
        <v>18463</v>
      </c>
      <c r="V7795" s="18" t="s">
        <v>3343</v>
      </c>
      <c r="W7795" t="str">
        <f t="shared" si="121"/>
        <v>INSERT INTO MST_D007_COMMON_D (ID,MST_D006_ID,QF_CODE,D_NO,VALUE01,VALUE02,VALUE03,VALUE04,VALUE05,DELETE_FLAG,UPDATE_FLAG,VALUE_TEXT1) VALUES('9dabb307-44b1-4e17-ab55-eaa360f632dd','d189a123-bd57-e253-54fb-ed1dce7fd63c','PP027','007794','1','1A4','1A412','JPH10132','','N','0','');</v>
      </c>
    </row>
    <row r="7796" spans="1:23">
      <c r="A7796" t="s">
        <v>18464</v>
      </c>
      <c r="B7796" t="s">
        <v>3342</v>
      </c>
      <c r="C7796" s="18" t="s">
        <v>3343</v>
      </c>
      <c r="D7796" s="18" t="s">
        <v>3344</v>
      </c>
      <c r="E7796" s="18"/>
      <c r="F7796" s="18">
        <v>1</v>
      </c>
      <c r="G7796" s="18" t="s">
        <v>18192</v>
      </c>
      <c r="H7796" s="18" t="s">
        <v>18229</v>
      </c>
      <c r="I7796" s="18" t="s">
        <v>18388</v>
      </c>
      <c r="U7796" s="170" t="s">
        <v>18465</v>
      </c>
      <c r="V7796" s="18" t="s">
        <v>3343</v>
      </c>
      <c r="W7796" t="str">
        <f t="shared" si="121"/>
        <v>INSERT INTO MST_D007_COMMON_D (ID,MST_D006_ID,QF_CODE,D_NO,VALUE01,VALUE02,VALUE03,VALUE04,VALUE05,DELETE_FLAG,UPDATE_FLAG,VALUE_TEXT1) VALUES('b408d569-b70d-969d-224e-defd911ffcfa','d189a123-bd57-e253-54fb-ed1dce7fd63c','PP027','007795','1','1A4','1A413','JPH10132','','N','0','');</v>
      </c>
    </row>
    <row r="7797" spans="1:23">
      <c r="A7797" t="s">
        <v>18466</v>
      </c>
      <c r="B7797" t="s">
        <v>3342</v>
      </c>
      <c r="C7797" s="18" t="s">
        <v>3343</v>
      </c>
      <c r="D7797" s="18" t="s">
        <v>3344</v>
      </c>
      <c r="E7797" s="18"/>
      <c r="F7797" s="18">
        <v>1</v>
      </c>
      <c r="G7797" s="18" t="s">
        <v>18192</v>
      </c>
      <c r="H7797" s="18" t="s">
        <v>18232</v>
      </c>
      <c r="I7797" s="18" t="s">
        <v>18388</v>
      </c>
      <c r="U7797" s="170" t="s">
        <v>18467</v>
      </c>
      <c r="V7797" s="18" t="s">
        <v>3343</v>
      </c>
      <c r="W7797" t="str">
        <f t="shared" si="121"/>
        <v>INSERT INTO MST_D007_COMMON_D (ID,MST_D006_ID,QF_CODE,D_NO,VALUE01,VALUE02,VALUE03,VALUE04,VALUE05,DELETE_FLAG,UPDATE_FLAG,VALUE_TEXT1) VALUES('dc05f84a-3a1d-a21d-bc85-61cb9a9c57e1','d189a123-bd57-e253-54fb-ed1dce7fd63c','PP027','007796','1','1A4','1A414','JPH10132','','N','0','');</v>
      </c>
    </row>
    <row r="7798" spans="1:23">
      <c r="A7798" t="s">
        <v>18468</v>
      </c>
      <c r="B7798" t="s">
        <v>3342</v>
      </c>
      <c r="C7798" s="18" t="s">
        <v>3343</v>
      </c>
      <c r="D7798" s="18" t="s">
        <v>3344</v>
      </c>
      <c r="E7798" s="18"/>
      <c r="F7798" s="18">
        <v>1</v>
      </c>
      <c r="G7798" s="18" t="s">
        <v>18235</v>
      </c>
      <c r="H7798" s="18" t="s">
        <v>18236</v>
      </c>
      <c r="I7798" s="18" t="s">
        <v>18388</v>
      </c>
      <c r="U7798" s="170" t="s">
        <v>18469</v>
      </c>
      <c r="V7798" s="18" t="s">
        <v>3343</v>
      </c>
      <c r="W7798" t="str">
        <f t="shared" si="121"/>
        <v>INSERT INTO MST_D007_COMMON_D (ID,MST_D006_ID,QF_CODE,D_NO,VALUE01,VALUE02,VALUE03,VALUE04,VALUE05,DELETE_FLAG,UPDATE_FLAG,VALUE_TEXT1) VALUES('aa48ded8-ae41-cfa8-6ada-70dab01fc33a','d189a123-bd57-e253-54fb-ed1dce7fd63c','PP027','007797','1','1A5','1A501','JPH10132','','N','0','');</v>
      </c>
    </row>
    <row r="7799" spans="1:23">
      <c r="A7799" t="s">
        <v>18470</v>
      </c>
      <c r="B7799" t="s">
        <v>3342</v>
      </c>
      <c r="C7799" s="18" t="s">
        <v>3343</v>
      </c>
      <c r="D7799" s="18" t="s">
        <v>3344</v>
      </c>
      <c r="E7799" s="18"/>
      <c r="F7799" s="18">
        <v>1</v>
      </c>
      <c r="G7799" s="18" t="s">
        <v>18235</v>
      </c>
      <c r="H7799" s="18" t="s">
        <v>18239</v>
      </c>
      <c r="I7799" s="18" t="s">
        <v>18388</v>
      </c>
      <c r="U7799" s="170" t="s">
        <v>18471</v>
      </c>
      <c r="V7799" s="18" t="s">
        <v>3343</v>
      </c>
      <c r="W7799" t="str">
        <f t="shared" si="121"/>
        <v>INSERT INTO MST_D007_COMMON_D (ID,MST_D006_ID,QF_CODE,D_NO,VALUE01,VALUE02,VALUE03,VALUE04,VALUE05,DELETE_FLAG,UPDATE_FLAG,VALUE_TEXT1) VALUES('60f72880-d6e3-2e2f-8780-d7504bdcbdc6','d189a123-bd57-e253-54fb-ed1dce7fd63c','PP027','007798','1','1A5','1A502','JPH10132','','N','0','');</v>
      </c>
    </row>
    <row r="7800" spans="1:23">
      <c r="A7800" t="s">
        <v>18472</v>
      </c>
      <c r="B7800" t="s">
        <v>3342</v>
      </c>
      <c r="C7800" s="18" t="s">
        <v>3343</v>
      </c>
      <c r="D7800" s="18" t="s">
        <v>3344</v>
      </c>
      <c r="E7800" s="18"/>
      <c r="F7800" s="18">
        <v>1</v>
      </c>
      <c r="G7800" s="18" t="s">
        <v>18235</v>
      </c>
      <c r="H7800" s="18" t="s">
        <v>18242</v>
      </c>
      <c r="I7800" s="18" t="s">
        <v>18388</v>
      </c>
      <c r="U7800" s="170" t="s">
        <v>18473</v>
      </c>
      <c r="V7800" s="18" t="s">
        <v>3343</v>
      </c>
      <c r="W7800" t="str">
        <f t="shared" si="121"/>
        <v>INSERT INTO MST_D007_COMMON_D (ID,MST_D006_ID,QF_CODE,D_NO,VALUE01,VALUE02,VALUE03,VALUE04,VALUE05,DELETE_FLAG,UPDATE_FLAG,VALUE_TEXT1) VALUES('a2f951e3-5bf0-e9d7-64fd-abd998cc13df','d189a123-bd57-e253-54fb-ed1dce7fd63c','PP027','007799','1','1A5','1A503','JPH10132','','N','0','');</v>
      </c>
    </row>
    <row r="7801" spans="1:23">
      <c r="A7801" t="s">
        <v>18474</v>
      </c>
      <c r="B7801" t="s">
        <v>3342</v>
      </c>
      <c r="C7801" s="18" t="s">
        <v>3343</v>
      </c>
      <c r="D7801" s="18" t="s">
        <v>3344</v>
      </c>
      <c r="E7801" s="18"/>
      <c r="F7801" s="18">
        <v>1</v>
      </c>
      <c r="G7801" s="18" t="s">
        <v>18235</v>
      </c>
      <c r="H7801" s="18" t="s">
        <v>18245</v>
      </c>
      <c r="I7801" s="18" t="s">
        <v>18388</v>
      </c>
      <c r="U7801" s="170" t="s">
        <v>18475</v>
      </c>
      <c r="V7801" s="18" t="s">
        <v>3343</v>
      </c>
      <c r="W7801" t="str">
        <f t="shared" si="121"/>
        <v>INSERT INTO MST_D007_COMMON_D (ID,MST_D006_ID,QF_CODE,D_NO,VALUE01,VALUE02,VALUE03,VALUE04,VALUE05,DELETE_FLAG,UPDATE_FLAG,VALUE_TEXT1) VALUES('03608cb5-431b-6fdc-00f5-2c9c3e02183f','d189a123-bd57-e253-54fb-ed1dce7fd63c','PP027','007800','1','1A5','1A504','JPH10132','','N','0','');</v>
      </c>
    </row>
    <row r="7802" spans="1:23">
      <c r="A7802" t="s">
        <v>18476</v>
      </c>
      <c r="B7802" t="s">
        <v>3342</v>
      </c>
      <c r="C7802" s="18" t="s">
        <v>3343</v>
      </c>
      <c r="D7802" s="18" t="s">
        <v>3344</v>
      </c>
      <c r="E7802" s="18"/>
      <c r="F7802" s="18">
        <v>1</v>
      </c>
      <c r="G7802" s="18" t="s">
        <v>18235</v>
      </c>
      <c r="H7802" s="18" t="s">
        <v>18248</v>
      </c>
      <c r="I7802" s="18" t="s">
        <v>18388</v>
      </c>
      <c r="U7802" s="170" t="s">
        <v>18477</v>
      </c>
      <c r="V7802" s="18" t="s">
        <v>3343</v>
      </c>
      <c r="W7802" t="str">
        <f t="shared" si="121"/>
        <v>INSERT INTO MST_D007_COMMON_D (ID,MST_D006_ID,QF_CODE,D_NO,VALUE01,VALUE02,VALUE03,VALUE04,VALUE05,DELETE_FLAG,UPDATE_FLAG,VALUE_TEXT1) VALUES('948dfafd-0aa0-aea5-3563-d649b6eac04e','d189a123-bd57-e253-54fb-ed1dce7fd63c','PP027','007801','1','1A5','1A505','JPH10132','','N','0','');</v>
      </c>
    </row>
    <row r="7803" spans="1:23">
      <c r="A7803" t="s">
        <v>18478</v>
      </c>
      <c r="B7803" t="s">
        <v>3342</v>
      </c>
      <c r="C7803" s="18" t="s">
        <v>3343</v>
      </c>
      <c r="D7803" s="18" t="s">
        <v>3344</v>
      </c>
      <c r="E7803" s="18"/>
      <c r="F7803" s="18">
        <v>1</v>
      </c>
      <c r="G7803" s="18" t="s">
        <v>18235</v>
      </c>
      <c r="H7803" s="18" t="s">
        <v>18251</v>
      </c>
      <c r="I7803" s="18" t="s">
        <v>18388</v>
      </c>
      <c r="U7803" s="170" t="s">
        <v>18479</v>
      </c>
      <c r="V7803" s="18" t="s">
        <v>3343</v>
      </c>
      <c r="W7803" t="str">
        <f t="shared" si="121"/>
        <v>INSERT INTO MST_D007_COMMON_D (ID,MST_D006_ID,QF_CODE,D_NO,VALUE01,VALUE02,VALUE03,VALUE04,VALUE05,DELETE_FLAG,UPDATE_FLAG,VALUE_TEXT1) VALUES('81eb487c-d1aa-3ef7-6033-41de0ec6d658','d189a123-bd57-e253-54fb-ed1dce7fd63c','PP027','007802','1','1A5','1A506','JPH10132','','N','0','');</v>
      </c>
    </row>
    <row r="7804" spans="1:23">
      <c r="A7804" t="s">
        <v>18480</v>
      </c>
      <c r="B7804" t="s">
        <v>3342</v>
      </c>
      <c r="C7804" s="18" t="s">
        <v>3343</v>
      </c>
      <c r="D7804" s="18" t="s">
        <v>3344</v>
      </c>
      <c r="E7804" s="18"/>
      <c r="F7804" s="18">
        <v>1</v>
      </c>
      <c r="G7804" s="18" t="s">
        <v>18235</v>
      </c>
      <c r="H7804" s="18" t="s">
        <v>18254</v>
      </c>
      <c r="I7804" s="18" t="s">
        <v>18388</v>
      </c>
      <c r="U7804" s="170" t="s">
        <v>18481</v>
      </c>
      <c r="V7804" s="18" t="s">
        <v>3343</v>
      </c>
      <c r="W7804" t="str">
        <f t="shared" si="121"/>
        <v>INSERT INTO MST_D007_COMMON_D (ID,MST_D006_ID,QF_CODE,D_NO,VALUE01,VALUE02,VALUE03,VALUE04,VALUE05,DELETE_FLAG,UPDATE_FLAG,VALUE_TEXT1) VALUES('0b9eb9f0-282c-632b-925f-cbde82f8a0c7','d189a123-bd57-e253-54fb-ed1dce7fd63c','PP027','007803','1','1A5','1A507','JPH10132','','N','0','');</v>
      </c>
    </row>
    <row r="7805" spans="1:23">
      <c r="A7805" t="s">
        <v>18482</v>
      </c>
      <c r="B7805" t="s">
        <v>3342</v>
      </c>
      <c r="C7805" s="18" t="s">
        <v>3343</v>
      </c>
      <c r="D7805" s="18" t="s">
        <v>3344</v>
      </c>
      <c r="E7805" s="18"/>
      <c r="F7805" s="18">
        <v>1</v>
      </c>
      <c r="G7805" s="18" t="s">
        <v>18235</v>
      </c>
      <c r="H7805" s="18" t="s">
        <v>18257</v>
      </c>
      <c r="I7805" s="18" t="s">
        <v>18388</v>
      </c>
      <c r="U7805" s="170" t="s">
        <v>18483</v>
      </c>
      <c r="V7805" s="18" t="s">
        <v>3343</v>
      </c>
      <c r="W7805" t="str">
        <f t="shared" si="121"/>
        <v>INSERT INTO MST_D007_COMMON_D (ID,MST_D006_ID,QF_CODE,D_NO,VALUE01,VALUE02,VALUE03,VALUE04,VALUE05,DELETE_FLAG,UPDATE_FLAG,VALUE_TEXT1) VALUES('57bef307-1bd9-b3a3-d9ff-423bfbef2f7a','d189a123-bd57-e253-54fb-ed1dce7fd63c','PP027','007804','1','1A5','1A508','JPH10132','','N','0','');</v>
      </c>
    </row>
    <row r="7806" spans="1:23">
      <c r="A7806" t="s">
        <v>18484</v>
      </c>
      <c r="B7806" t="s">
        <v>3342</v>
      </c>
      <c r="C7806" s="18" t="s">
        <v>3343</v>
      </c>
      <c r="D7806" s="18" t="s">
        <v>3344</v>
      </c>
      <c r="E7806" s="18"/>
      <c r="F7806" s="18">
        <v>1</v>
      </c>
      <c r="G7806" s="18" t="s">
        <v>18235</v>
      </c>
      <c r="H7806" s="18" t="s">
        <v>18260</v>
      </c>
      <c r="I7806" s="18" t="s">
        <v>18388</v>
      </c>
      <c r="U7806" s="170" t="s">
        <v>18485</v>
      </c>
      <c r="V7806" s="18" t="s">
        <v>3343</v>
      </c>
      <c r="W7806" t="str">
        <f t="shared" si="121"/>
        <v>INSERT INTO MST_D007_COMMON_D (ID,MST_D006_ID,QF_CODE,D_NO,VALUE01,VALUE02,VALUE03,VALUE04,VALUE05,DELETE_FLAG,UPDATE_FLAG,VALUE_TEXT1) VALUES('ee7b0efa-eaee-0dad-acca-5a5e16cdfea3','d189a123-bd57-e253-54fb-ed1dce7fd63c','PP027','007805','1','1A5','1A509','JPH10132','','N','0','');</v>
      </c>
    </row>
    <row r="7807" spans="1:23">
      <c r="A7807" t="s">
        <v>18486</v>
      </c>
      <c r="B7807" t="s">
        <v>3342</v>
      </c>
      <c r="C7807" s="18" t="s">
        <v>3343</v>
      </c>
      <c r="D7807" s="18" t="s">
        <v>3344</v>
      </c>
      <c r="E7807" s="18"/>
      <c r="F7807" s="18">
        <v>1</v>
      </c>
      <c r="G7807" s="18" t="s">
        <v>18235</v>
      </c>
      <c r="H7807" s="18" t="s">
        <v>18263</v>
      </c>
      <c r="I7807" s="18" t="s">
        <v>18388</v>
      </c>
      <c r="U7807" s="170" t="s">
        <v>18487</v>
      </c>
      <c r="V7807" s="18" t="s">
        <v>3343</v>
      </c>
      <c r="W7807" t="str">
        <f t="shared" si="121"/>
        <v>INSERT INTO MST_D007_COMMON_D (ID,MST_D006_ID,QF_CODE,D_NO,VALUE01,VALUE02,VALUE03,VALUE04,VALUE05,DELETE_FLAG,UPDATE_FLAG,VALUE_TEXT1) VALUES('d56978b2-3f68-5ded-6fc4-41a8fe771fce','d189a123-bd57-e253-54fb-ed1dce7fd63c','PP027','007806','1','1A5','1A510','JPH10132','','N','0','');</v>
      </c>
    </row>
    <row r="7808" spans="1:23">
      <c r="A7808" t="s">
        <v>18488</v>
      </c>
      <c r="B7808" t="s">
        <v>3342</v>
      </c>
      <c r="C7808" s="18" t="s">
        <v>3343</v>
      </c>
      <c r="D7808" s="18" t="s">
        <v>3344</v>
      </c>
      <c r="E7808" s="18"/>
      <c r="F7808" s="18">
        <v>1</v>
      </c>
      <c r="G7808" s="18" t="s">
        <v>18235</v>
      </c>
      <c r="H7808" s="18" t="s">
        <v>18266</v>
      </c>
      <c r="I7808" s="18" t="s">
        <v>18388</v>
      </c>
      <c r="U7808" s="170" t="s">
        <v>18489</v>
      </c>
      <c r="V7808" s="18" t="s">
        <v>3343</v>
      </c>
      <c r="W7808" t="str">
        <f t="shared" si="121"/>
        <v>INSERT INTO MST_D007_COMMON_D (ID,MST_D006_ID,QF_CODE,D_NO,VALUE01,VALUE02,VALUE03,VALUE04,VALUE05,DELETE_FLAG,UPDATE_FLAG,VALUE_TEXT1) VALUES('6a7bf73c-2150-ebd6-9416-98819ccfba5c','d189a123-bd57-e253-54fb-ed1dce7fd63c','PP027','007807','1','1A5','1A511','JPH10132','','N','0','');</v>
      </c>
    </row>
    <row r="7809" spans="1:23">
      <c r="A7809" t="s">
        <v>18490</v>
      </c>
      <c r="B7809" t="s">
        <v>3342</v>
      </c>
      <c r="C7809" s="18" t="s">
        <v>3343</v>
      </c>
      <c r="D7809" s="18" t="s">
        <v>3344</v>
      </c>
      <c r="E7809" s="18"/>
      <c r="F7809" s="18">
        <v>1</v>
      </c>
      <c r="G7809" s="18" t="s">
        <v>18235</v>
      </c>
      <c r="H7809" s="18" t="s">
        <v>18269</v>
      </c>
      <c r="I7809" s="18" t="s">
        <v>18388</v>
      </c>
      <c r="U7809" s="170" t="s">
        <v>18491</v>
      </c>
      <c r="V7809" s="18" t="s">
        <v>3343</v>
      </c>
      <c r="W7809" t="str">
        <f t="shared" si="121"/>
        <v>INSERT INTO MST_D007_COMMON_D (ID,MST_D006_ID,QF_CODE,D_NO,VALUE01,VALUE02,VALUE03,VALUE04,VALUE05,DELETE_FLAG,UPDATE_FLAG,VALUE_TEXT1) VALUES('e0e8f8f8-fdcd-deca-bb89-b9dfededa122','d189a123-bd57-e253-54fb-ed1dce7fd63c','PP027','007808','1','1A5','1A512','JPH10132','','N','0','');</v>
      </c>
    </row>
    <row r="7810" spans="1:23">
      <c r="A7810" t="s">
        <v>18492</v>
      </c>
      <c r="B7810" t="s">
        <v>3342</v>
      </c>
      <c r="C7810" s="18" t="s">
        <v>3343</v>
      </c>
      <c r="D7810" s="18" t="s">
        <v>3344</v>
      </c>
      <c r="E7810" s="18"/>
      <c r="F7810" s="18">
        <v>1</v>
      </c>
      <c r="G7810" s="18" t="s">
        <v>18235</v>
      </c>
      <c r="H7810" s="18" t="s">
        <v>18272</v>
      </c>
      <c r="I7810" s="18" t="s">
        <v>18388</v>
      </c>
      <c r="U7810" s="170" t="s">
        <v>18493</v>
      </c>
      <c r="V7810" s="18" t="s">
        <v>3343</v>
      </c>
      <c r="W7810" t="str">
        <f t="shared" si="121"/>
        <v>INSERT INTO MST_D007_COMMON_D (ID,MST_D006_ID,QF_CODE,D_NO,VALUE01,VALUE02,VALUE03,VALUE04,VALUE05,DELETE_FLAG,UPDATE_FLAG,VALUE_TEXT1) VALUES('90789463-2fe7-c0d8-dd2d-2ac6a588db88','d189a123-bd57-e253-54fb-ed1dce7fd63c','PP027','007809','1','1A5','1A513','JPH10132','','N','0','');</v>
      </c>
    </row>
    <row r="7811" spans="1:23">
      <c r="A7811" t="s">
        <v>18494</v>
      </c>
      <c r="B7811" t="s">
        <v>3342</v>
      </c>
      <c r="C7811" s="18" t="s">
        <v>3343</v>
      </c>
      <c r="D7811" s="18" t="s">
        <v>3344</v>
      </c>
      <c r="E7811" s="18"/>
      <c r="F7811" s="18">
        <v>1</v>
      </c>
      <c r="G7811" s="18" t="s">
        <v>18235</v>
      </c>
      <c r="H7811" s="18" t="s">
        <v>18275</v>
      </c>
      <c r="I7811" s="18" t="s">
        <v>18388</v>
      </c>
      <c r="U7811" s="170" t="s">
        <v>18495</v>
      </c>
      <c r="V7811" s="18" t="s">
        <v>3343</v>
      </c>
      <c r="W7811" t="str">
        <f t="shared" ref="W7811:W7874" si="122">"  INSERT INTO MST_D007_COMMON_D (ID,MST_D006_ID,QF_CODE,D_NO,VALUE01,VALUE02,VALUE03,VALUE04,VALUE05,DELETE_FLAG,UPDATE_FLAG,VALUE_TEXT1) VALUES('"&amp;A7811&amp;"','"&amp;B7811&amp;"','"&amp;V7811&amp;"','"&amp;U7811&amp;"','"&amp;F7811&amp;"','"&amp;G7811&amp;"','"&amp;H7811&amp;"','"&amp;I7811&amp;"','"&amp;J7811&amp;"','N','0','"&amp;E7811&amp;"');"</f>
        <v>INSERT INTO MST_D007_COMMON_D (ID,MST_D006_ID,QF_CODE,D_NO,VALUE01,VALUE02,VALUE03,VALUE04,VALUE05,DELETE_FLAG,UPDATE_FLAG,VALUE_TEXT1) VALUES('d80e171c-97aa-aafc-d5e2-a5aeceed3d24','d189a123-bd57-e253-54fb-ed1dce7fd63c','PP027','007810','1','1A5','1A514','JPH10132','','N','0','');</v>
      </c>
    </row>
    <row r="7812" spans="1:23">
      <c r="A7812" t="s">
        <v>18496</v>
      </c>
      <c r="B7812" t="s">
        <v>3342</v>
      </c>
      <c r="C7812" s="18" t="s">
        <v>3343</v>
      </c>
      <c r="D7812" s="18" t="s">
        <v>3344</v>
      </c>
      <c r="E7812" s="18"/>
      <c r="F7812" s="18">
        <v>1</v>
      </c>
      <c r="G7812" s="18" t="s">
        <v>18235</v>
      </c>
      <c r="H7812" s="18" t="s">
        <v>18278</v>
      </c>
      <c r="I7812" s="18" t="s">
        <v>18388</v>
      </c>
      <c r="U7812" s="170" t="s">
        <v>18497</v>
      </c>
      <c r="V7812" s="18" t="s">
        <v>3343</v>
      </c>
      <c r="W7812" t="str">
        <f t="shared" si="122"/>
        <v>INSERT INTO MST_D007_COMMON_D (ID,MST_D006_ID,QF_CODE,D_NO,VALUE01,VALUE02,VALUE03,VALUE04,VALUE05,DELETE_FLAG,UPDATE_FLAG,VALUE_TEXT1) VALUES('d2cbbad9-fc31-ea6b-c77d-1a40b4b984f1','d189a123-bd57-e253-54fb-ed1dce7fd63c','PP027','007811','1','1A5','1A515','JPH10132','','N','0','');</v>
      </c>
    </row>
    <row r="7813" spans="1:23">
      <c r="A7813" t="s">
        <v>18498</v>
      </c>
      <c r="B7813" t="s">
        <v>3342</v>
      </c>
      <c r="C7813" s="18" t="s">
        <v>3343</v>
      </c>
      <c r="D7813" s="18" t="s">
        <v>3344</v>
      </c>
      <c r="E7813" s="18"/>
      <c r="F7813" s="18">
        <v>1</v>
      </c>
      <c r="G7813" s="18" t="s">
        <v>18235</v>
      </c>
      <c r="H7813" s="18" t="s">
        <v>18281</v>
      </c>
      <c r="I7813" s="18" t="s">
        <v>18388</v>
      </c>
      <c r="U7813" s="170" t="s">
        <v>18499</v>
      </c>
      <c r="V7813" s="18" t="s">
        <v>3343</v>
      </c>
      <c r="W7813" t="str">
        <f t="shared" si="122"/>
        <v>INSERT INTO MST_D007_COMMON_D (ID,MST_D006_ID,QF_CODE,D_NO,VALUE01,VALUE02,VALUE03,VALUE04,VALUE05,DELETE_FLAG,UPDATE_FLAG,VALUE_TEXT1) VALUES('ceb7b83c-8df9-b5a6-1fb8-ff3294d1c592','d189a123-bd57-e253-54fb-ed1dce7fd63c','PP027','007812','1','1A5','1A516','JPH10132','','N','0','');</v>
      </c>
    </row>
    <row r="7814" spans="1:23">
      <c r="A7814" t="s">
        <v>18500</v>
      </c>
      <c r="B7814" t="s">
        <v>3342</v>
      </c>
      <c r="C7814" s="18" t="s">
        <v>3343</v>
      </c>
      <c r="D7814" s="18" t="s">
        <v>3344</v>
      </c>
      <c r="E7814" s="18"/>
      <c r="F7814" s="18">
        <v>1</v>
      </c>
      <c r="G7814" s="18" t="s">
        <v>18235</v>
      </c>
      <c r="H7814" s="18" t="s">
        <v>18284</v>
      </c>
      <c r="I7814" s="18" t="s">
        <v>18388</v>
      </c>
      <c r="U7814" s="170" t="s">
        <v>18501</v>
      </c>
      <c r="V7814" s="18" t="s">
        <v>3343</v>
      </c>
      <c r="W7814" t="str">
        <f t="shared" si="122"/>
        <v>INSERT INTO MST_D007_COMMON_D (ID,MST_D006_ID,QF_CODE,D_NO,VALUE01,VALUE02,VALUE03,VALUE04,VALUE05,DELETE_FLAG,UPDATE_FLAG,VALUE_TEXT1) VALUES('c1ef6c0a-f473-6241-12ee-bafd31151f1c','d189a123-bd57-e253-54fb-ed1dce7fd63c','PP027','007813','1','1A5','1A517','JPH10132','','N','0','');</v>
      </c>
    </row>
    <row r="7815" spans="1:23">
      <c r="A7815" t="s">
        <v>18502</v>
      </c>
      <c r="B7815" t="s">
        <v>3342</v>
      </c>
      <c r="C7815" s="18" t="s">
        <v>3343</v>
      </c>
      <c r="D7815" s="18" t="s">
        <v>3344</v>
      </c>
      <c r="E7815" s="18"/>
      <c r="F7815" s="18">
        <v>1</v>
      </c>
      <c r="G7815" s="18" t="s">
        <v>18287</v>
      </c>
      <c r="H7815" s="18" t="s">
        <v>18288</v>
      </c>
      <c r="I7815" s="18" t="s">
        <v>18388</v>
      </c>
      <c r="U7815" s="170" t="s">
        <v>18503</v>
      </c>
      <c r="V7815" s="18" t="s">
        <v>3343</v>
      </c>
      <c r="W7815" t="str">
        <f t="shared" si="122"/>
        <v>INSERT INTO MST_D007_COMMON_D (ID,MST_D006_ID,QF_CODE,D_NO,VALUE01,VALUE02,VALUE03,VALUE04,VALUE05,DELETE_FLAG,UPDATE_FLAG,VALUE_TEXT1) VALUES('0c1aae06-6d6b-ac75-5479-e1540cb3ddd0','d189a123-bd57-e253-54fb-ed1dce7fd63c','PP027','007814','1','1A6','1A601','JPH10132','','N','0','');</v>
      </c>
    </row>
    <row r="7816" spans="1:23">
      <c r="A7816" t="s">
        <v>18504</v>
      </c>
      <c r="B7816" t="s">
        <v>3342</v>
      </c>
      <c r="C7816" s="18" t="s">
        <v>3343</v>
      </c>
      <c r="D7816" s="18" t="s">
        <v>3344</v>
      </c>
      <c r="E7816" s="18"/>
      <c r="F7816" s="18">
        <v>1</v>
      </c>
      <c r="G7816" s="18" t="s">
        <v>18287</v>
      </c>
      <c r="H7816" s="18" t="s">
        <v>18291</v>
      </c>
      <c r="I7816" s="18" t="s">
        <v>18388</v>
      </c>
      <c r="U7816" s="170" t="s">
        <v>18505</v>
      </c>
      <c r="V7816" s="18" t="s">
        <v>3343</v>
      </c>
      <c r="W7816" t="str">
        <f t="shared" si="122"/>
        <v>INSERT INTO MST_D007_COMMON_D (ID,MST_D006_ID,QF_CODE,D_NO,VALUE01,VALUE02,VALUE03,VALUE04,VALUE05,DELETE_FLAG,UPDATE_FLAG,VALUE_TEXT1) VALUES('e74656cd-8f5c-6c5d-7bc9-7152938897f7','d189a123-bd57-e253-54fb-ed1dce7fd63c','PP027','007815','1','1A6','1A602','JPH10132','','N','0','');</v>
      </c>
    </row>
    <row r="7817" spans="1:23">
      <c r="A7817" t="s">
        <v>18506</v>
      </c>
      <c r="B7817" t="s">
        <v>3342</v>
      </c>
      <c r="C7817" s="18" t="s">
        <v>3343</v>
      </c>
      <c r="D7817" s="18" t="s">
        <v>3344</v>
      </c>
      <c r="E7817" s="18"/>
      <c r="F7817" s="18">
        <v>1</v>
      </c>
      <c r="G7817" s="18" t="s">
        <v>18287</v>
      </c>
      <c r="H7817" s="18" t="s">
        <v>18294</v>
      </c>
      <c r="I7817" s="18" t="s">
        <v>18388</v>
      </c>
      <c r="U7817" s="170" t="s">
        <v>18507</v>
      </c>
      <c r="V7817" s="18" t="s">
        <v>3343</v>
      </c>
      <c r="W7817" t="str">
        <f t="shared" si="122"/>
        <v>INSERT INTO MST_D007_COMMON_D (ID,MST_D006_ID,QF_CODE,D_NO,VALUE01,VALUE02,VALUE03,VALUE04,VALUE05,DELETE_FLAG,UPDATE_FLAG,VALUE_TEXT1) VALUES('2dadabb5-3ee3-fe3f-89d3-b3c174efcca3','d189a123-bd57-e253-54fb-ed1dce7fd63c','PP027','007816','1','1A6','1A603','JPH10132','','N','0','');</v>
      </c>
    </row>
    <row r="7818" spans="1:23">
      <c r="A7818" t="s">
        <v>18508</v>
      </c>
      <c r="B7818" t="s">
        <v>3342</v>
      </c>
      <c r="C7818" s="18" t="s">
        <v>3343</v>
      </c>
      <c r="D7818" s="18" t="s">
        <v>3344</v>
      </c>
      <c r="E7818" s="18"/>
      <c r="F7818" s="18">
        <v>1</v>
      </c>
      <c r="G7818" s="18" t="s">
        <v>18287</v>
      </c>
      <c r="H7818" s="18" t="s">
        <v>18297</v>
      </c>
      <c r="I7818" s="18" t="s">
        <v>18388</v>
      </c>
      <c r="U7818" s="170" t="s">
        <v>18509</v>
      </c>
      <c r="V7818" s="18" t="s">
        <v>3343</v>
      </c>
      <c r="W7818" t="str">
        <f t="shared" si="122"/>
        <v>INSERT INTO MST_D007_COMMON_D (ID,MST_D006_ID,QF_CODE,D_NO,VALUE01,VALUE02,VALUE03,VALUE04,VALUE05,DELETE_FLAG,UPDATE_FLAG,VALUE_TEXT1) VALUES('01ba963e-d1df-72cf-de0b-b5878d7feaef','d189a123-bd57-e253-54fb-ed1dce7fd63c','PP027','007817','1','1A6','1A604','JPH10132','','N','0','');</v>
      </c>
    </row>
    <row r="7819" spans="1:23">
      <c r="A7819" t="s">
        <v>18510</v>
      </c>
      <c r="B7819" t="s">
        <v>3342</v>
      </c>
      <c r="C7819" s="18" t="s">
        <v>3343</v>
      </c>
      <c r="D7819" s="18" t="s">
        <v>3344</v>
      </c>
      <c r="E7819" s="18"/>
      <c r="F7819" s="18">
        <v>1</v>
      </c>
      <c r="G7819" s="18" t="s">
        <v>18287</v>
      </c>
      <c r="H7819" s="18" t="s">
        <v>18300</v>
      </c>
      <c r="I7819" s="18" t="s">
        <v>18388</v>
      </c>
      <c r="U7819" s="170" t="s">
        <v>18511</v>
      </c>
      <c r="V7819" s="18" t="s">
        <v>3343</v>
      </c>
      <c r="W7819" t="str">
        <f t="shared" si="122"/>
        <v>INSERT INTO MST_D007_COMMON_D (ID,MST_D006_ID,QF_CODE,D_NO,VALUE01,VALUE02,VALUE03,VALUE04,VALUE05,DELETE_FLAG,UPDATE_FLAG,VALUE_TEXT1) VALUES('eba17bbd-56ab-56a3-e3b5-7608d7a5ef9f','d189a123-bd57-e253-54fb-ed1dce7fd63c','PP027','007818','1','1A6','1A605','JPH10132','','N','0','');</v>
      </c>
    </row>
    <row r="7820" spans="1:23">
      <c r="A7820" t="s">
        <v>18512</v>
      </c>
      <c r="B7820" t="s">
        <v>3342</v>
      </c>
      <c r="C7820" s="18" t="s">
        <v>3343</v>
      </c>
      <c r="D7820" s="18" t="s">
        <v>3344</v>
      </c>
      <c r="E7820" s="18"/>
      <c r="F7820" s="18">
        <v>1</v>
      </c>
      <c r="G7820" s="18" t="s">
        <v>18287</v>
      </c>
      <c r="H7820" s="18" t="s">
        <v>18303</v>
      </c>
      <c r="I7820" s="18" t="s">
        <v>18388</v>
      </c>
      <c r="U7820" s="170" t="s">
        <v>18513</v>
      </c>
      <c r="V7820" s="18" t="s">
        <v>3343</v>
      </c>
      <c r="W7820" t="str">
        <f t="shared" si="122"/>
        <v>INSERT INTO MST_D007_COMMON_D (ID,MST_D006_ID,QF_CODE,D_NO,VALUE01,VALUE02,VALUE03,VALUE04,VALUE05,DELETE_FLAG,UPDATE_FLAG,VALUE_TEXT1) VALUES('4f5bea2a-0dfb-41ba-b142-5a0ec760ad7e','d189a123-bd57-e253-54fb-ed1dce7fd63c','PP027','007819','1','1A6','1A606','JPH10132','','N','0','');</v>
      </c>
    </row>
    <row r="7821" spans="1:23">
      <c r="A7821" t="s">
        <v>18514</v>
      </c>
      <c r="B7821" t="s">
        <v>3342</v>
      </c>
      <c r="C7821" s="18" t="s">
        <v>3343</v>
      </c>
      <c r="D7821" s="18" t="s">
        <v>3344</v>
      </c>
      <c r="E7821" s="18"/>
      <c r="F7821" s="18">
        <v>1</v>
      </c>
      <c r="G7821" s="18" t="s">
        <v>18287</v>
      </c>
      <c r="H7821" s="18" t="s">
        <v>18306</v>
      </c>
      <c r="I7821" s="18" t="s">
        <v>18388</v>
      </c>
      <c r="U7821" s="170" t="s">
        <v>18515</v>
      </c>
      <c r="V7821" s="18" t="s">
        <v>3343</v>
      </c>
      <c r="W7821" t="str">
        <f t="shared" si="122"/>
        <v>INSERT INTO MST_D007_COMMON_D (ID,MST_D006_ID,QF_CODE,D_NO,VALUE01,VALUE02,VALUE03,VALUE04,VALUE05,DELETE_FLAG,UPDATE_FLAG,VALUE_TEXT1) VALUES('c88b68b4-fbed-bcdb-7545-bdc55bb5edba','d189a123-bd57-e253-54fb-ed1dce7fd63c','PP027','007820','1','1A6','1A607','JPH10132','','N','0','');</v>
      </c>
    </row>
    <row r="7822" spans="1:23">
      <c r="A7822" t="s">
        <v>18516</v>
      </c>
      <c r="B7822" t="s">
        <v>3342</v>
      </c>
      <c r="C7822" s="18" t="s">
        <v>3343</v>
      </c>
      <c r="D7822" s="18" t="s">
        <v>3344</v>
      </c>
      <c r="E7822" s="18"/>
      <c r="F7822" s="18">
        <v>1</v>
      </c>
      <c r="G7822" s="18" t="s">
        <v>18287</v>
      </c>
      <c r="H7822" s="18" t="s">
        <v>18309</v>
      </c>
      <c r="I7822" s="18" t="s">
        <v>18388</v>
      </c>
      <c r="U7822" s="170" t="s">
        <v>18517</v>
      </c>
      <c r="V7822" s="18" t="s">
        <v>3343</v>
      </c>
      <c r="W7822" t="str">
        <f t="shared" si="122"/>
        <v>INSERT INTO MST_D007_COMMON_D (ID,MST_D006_ID,QF_CODE,D_NO,VALUE01,VALUE02,VALUE03,VALUE04,VALUE05,DELETE_FLAG,UPDATE_FLAG,VALUE_TEXT1) VALUES('bcd142ed-8c0f-ee6b-4693-89baff70e68c','d189a123-bd57-e253-54fb-ed1dce7fd63c','PP027','007821','1','1A6','1A608','JPH10132','','N','0','');</v>
      </c>
    </row>
    <row r="7823" spans="1:23">
      <c r="A7823" t="s">
        <v>18518</v>
      </c>
      <c r="B7823" t="s">
        <v>3342</v>
      </c>
      <c r="C7823" s="18" t="s">
        <v>3343</v>
      </c>
      <c r="D7823" s="18" t="s">
        <v>3344</v>
      </c>
      <c r="E7823" s="18"/>
      <c r="F7823" s="18">
        <v>1</v>
      </c>
      <c r="G7823" s="18" t="s">
        <v>18287</v>
      </c>
      <c r="H7823" s="18" t="s">
        <v>18312</v>
      </c>
      <c r="I7823" s="18" t="s">
        <v>18388</v>
      </c>
      <c r="U7823" s="170" t="s">
        <v>18519</v>
      </c>
      <c r="V7823" s="18" t="s">
        <v>3343</v>
      </c>
      <c r="W7823" t="str">
        <f t="shared" si="122"/>
        <v>INSERT INTO MST_D007_COMMON_D (ID,MST_D006_ID,QF_CODE,D_NO,VALUE01,VALUE02,VALUE03,VALUE04,VALUE05,DELETE_FLAG,UPDATE_FLAG,VALUE_TEXT1) VALUES('ba858fbc-a15a-eb0f-fa41-6fabed304ed4','d189a123-bd57-e253-54fb-ed1dce7fd63c','PP027','007822','1','1A6','1A609','JPH10132','','N','0','');</v>
      </c>
    </row>
    <row r="7824" spans="1:23">
      <c r="A7824" t="s">
        <v>18520</v>
      </c>
      <c r="B7824" t="s">
        <v>3342</v>
      </c>
      <c r="C7824" s="18" t="s">
        <v>3343</v>
      </c>
      <c r="D7824" s="18" t="s">
        <v>3344</v>
      </c>
      <c r="E7824" s="18"/>
      <c r="F7824" s="18">
        <v>1</v>
      </c>
      <c r="G7824" s="18" t="s">
        <v>18287</v>
      </c>
      <c r="H7824" s="18" t="s">
        <v>18315</v>
      </c>
      <c r="I7824" s="18" t="s">
        <v>18388</v>
      </c>
      <c r="U7824" s="170" t="s">
        <v>18521</v>
      </c>
      <c r="V7824" s="18" t="s">
        <v>3343</v>
      </c>
      <c r="W7824" t="str">
        <f t="shared" si="122"/>
        <v>INSERT INTO MST_D007_COMMON_D (ID,MST_D006_ID,QF_CODE,D_NO,VALUE01,VALUE02,VALUE03,VALUE04,VALUE05,DELETE_FLAG,UPDATE_FLAG,VALUE_TEXT1) VALUES('a55582e6-1ede-f35b-7ede-c6e30113f409','d189a123-bd57-e253-54fb-ed1dce7fd63c','PP027','007823','1','1A6','1A610','JPH10132','','N','0','');</v>
      </c>
    </row>
    <row r="7825" spans="1:23">
      <c r="A7825" t="s">
        <v>18522</v>
      </c>
      <c r="B7825" t="s">
        <v>3342</v>
      </c>
      <c r="C7825" s="18" t="s">
        <v>3343</v>
      </c>
      <c r="D7825" s="18" t="s">
        <v>3344</v>
      </c>
      <c r="E7825" s="18"/>
      <c r="F7825" s="18">
        <v>1</v>
      </c>
      <c r="G7825" s="18" t="s">
        <v>18287</v>
      </c>
      <c r="H7825" s="18" t="s">
        <v>18318</v>
      </c>
      <c r="I7825" s="18" t="s">
        <v>18388</v>
      </c>
      <c r="U7825" s="170" t="s">
        <v>18523</v>
      </c>
      <c r="V7825" s="18" t="s">
        <v>3343</v>
      </c>
      <c r="W7825" t="str">
        <f t="shared" si="122"/>
        <v>INSERT INTO MST_D007_COMMON_D (ID,MST_D006_ID,QF_CODE,D_NO,VALUE01,VALUE02,VALUE03,VALUE04,VALUE05,DELETE_FLAG,UPDATE_FLAG,VALUE_TEXT1) VALUES('dc3619c9-e4f6-2d80-2ef9-edeffb9a60ad','d189a123-bd57-e253-54fb-ed1dce7fd63c','PP027','007824','1','1A6','1A611','JPH10132','','N','0','');</v>
      </c>
    </row>
    <row r="7826" spans="1:23">
      <c r="A7826" t="s">
        <v>18524</v>
      </c>
      <c r="B7826" t="s">
        <v>3342</v>
      </c>
      <c r="C7826" s="18" t="s">
        <v>3343</v>
      </c>
      <c r="D7826" s="18" t="s">
        <v>3344</v>
      </c>
      <c r="E7826" s="18"/>
      <c r="F7826" s="18">
        <v>1</v>
      </c>
      <c r="G7826" s="18" t="s">
        <v>18287</v>
      </c>
      <c r="H7826" s="18" t="s">
        <v>18321</v>
      </c>
      <c r="I7826" s="18" t="s">
        <v>18388</v>
      </c>
      <c r="U7826" s="170" t="s">
        <v>18525</v>
      </c>
      <c r="V7826" s="18" t="s">
        <v>3343</v>
      </c>
      <c r="W7826" t="str">
        <f t="shared" si="122"/>
        <v>INSERT INTO MST_D007_COMMON_D (ID,MST_D006_ID,QF_CODE,D_NO,VALUE01,VALUE02,VALUE03,VALUE04,VALUE05,DELETE_FLAG,UPDATE_FLAG,VALUE_TEXT1) VALUES('24db4bed-a2b6-b3c8-0945-0009626b4a7e','d189a123-bd57-e253-54fb-ed1dce7fd63c','PP027','007825','1','1A6','1A612','JPH10132','','N','0','');</v>
      </c>
    </row>
    <row r="7827" spans="1:23">
      <c r="A7827" t="s">
        <v>18526</v>
      </c>
      <c r="B7827" t="s">
        <v>3342</v>
      </c>
      <c r="C7827" s="18" t="s">
        <v>3343</v>
      </c>
      <c r="D7827" s="18" t="s">
        <v>3344</v>
      </c>
      <c r="E7827" s="18"/>
      <c r="F7827" s="18">
        <v>1</v>
      </c>
      <c r="G7827" s="18" t="s">
        <v>18287</v>
      </c>
      <c r="H7827" s="18" t="s">
        <v>18324</v>
      </c>
      <c r="I7827" s="18" t="s">
        <v>18388</v>
      </c>
      <c r="U7827" s="170" t="s">
        <v>18527</v>
      </c>
      <c r="V7827" s="18" t="s">
        <v>3343</v>
      </c>
      <c r="W7827" t="str">
        <f t="shared" si="122"/>
        <v>INSERT INTO MST_D007_COMMON_D (ID,MST_D006_ID,QF_CODE,D_NO,VALUE01,VALUE02,VALUE03,VALUE04,VALUE05,DELETE_FLAG,UPDATE_FLAG,VALUE_TEXT1) VALUES('d153bc1c-abbc-5b5b-6ade-f3b7f8b94f35','d189a123-bd57-e253-54fb-ed1dce7fd63c','PP027','007826','1','1A6','1A613','JPH10132','','N','0','');</v>
      </c>
    </row>
    <row r="7828" spans="1:23">
      <c r="A7828" t="s">
        <v>18528</v>
      </c>
      <c r="B7828" t="s">
        <v>3342</v>
      </c>
      <c r="C7828" s="18" t="s">
        <v>3343</v>
      </c>
      <c r="D7828" s="18" t="s">
        <v>3344</v>
      </c>
      <c r="E7828" s="18"/>
      <c r="F7828" s="18">
        <v>1</v>
      </c>
      <c r="G7828" s="18" t="s">
        <v>18287</v>
      </c>
      <c r="H7828" s="18" t="s">
        <v>18327</v>
      </c>
      <c r="I7828" s="18" t="s">
        <v>18388</v>
      </c>
      <c r="U7828" s="170" t="s">
        <v>18529</v>
      </c>
      <c r="V7828" s="18" t="s">
        <v>3343</v>
      </c>
      <c r="W7828" t="str">
        <f t="shared" si="122"/>
        <v>INSERT INTO MST_D007_COMMON_D (ID,MST_D006_ID,QF_CODE,D_NO,VALUE01,VALUE02,VALUE03,VALUE04,VALUE05,DELETE_FLAG,UPDATE_FLAG,VALUE_TEXT1) VALUES('a22aecb1-ef4e-045e-ee52-295df3dec8df','d189a123-bd57-e253-54fb-ed1dce7fd63c','PP027','007827','1','1A6','1A614','JPH10132','','N','0','');</v>
      </c>
    </row>
    <row r="7829" spans="1:23">
      <c r="A7829" t="s">
        <v>18530</v>
      </c>
      <c r="B7829" t="s">
        <v>3342</v>
      </c>
      <c r="C7829" s="18" t="s">
        <v>3343</v>
      </c>
      <c r="D7829" s="18" t="s">
        <v>3344</v>
      </c>
      <c r="E7829" s="18"/>
      <c r="F7829" s="18">
        <v>1</v>
      </c>
      <c r="G7829" s="18" t="s">
        <v>18287</v>
      </c>
      <c r="H7829" s="18" t="s">
        <v>18330</v>
      </c>
      <c r="I7829" s="18" t="s">
        <v>18388</v>
      </c>
      <c r="U7829" s="170" t="s">
        <v>18531</v>
      </c>
      <c r="V7829" s="18" t="s">
        <v>3343</v>
      </c>
      <c r="W7829" t="str">
        <f t="shared" si="122"/>
        <v>INSERT INTO MST_D007_COMMON_D (ID,MST_D006_ID,QF_CODE,D_NO,VALUE01,VALUE02,VALUE03,VALUE04,VALUE05,DELETE_FLAG,UPDATE_FLAG,VALUE_TEXT1) VALUES('ecc05476-6a7b-9fee-484f-fe0b2aa4ff98','d189a123-bd57-e253-54fb-ed1dce7fd63c','PP027','007828','1','1A6','1A615','JPH10132','','N','0','');</v>
      </c>
    </row>
    <row r="7830" spans="1:23">
      <c r="A7830" t="s">
        <v>18532</v>
      </c>
      <c r="B7830" t="s">
        <v>3342</v>
      </c>
      <c r="C7830" s="18" t="s">
        <v>3343</v>
      </c>
      <c r="D7830" s="18" t="s">
        <v>3344</v>
      </c>
      <c r="E7830" s="18"/>
      <c r="F7830" s="18">
        <v>1</v>
      </c>
      <c r="G7830" s="18" t="s">
        <v>18287</v>
      </c>
      <c r="H7830" s="18" t="s">
        <v>18333</v>
      </c>
      <c r="I7830" s="18" t="s">
        <v>18388</v>
      </c>
      <c r="U7830" s="170" t="s">
        <v>18533</v>
      </c>
      <c r="V7830" s="18" t="s">
        <v>3343</v>
      </c>
      <c r="W7830" t="str">
        <f t="shared" si="122"/>
        <v>INSERT INTO MST_D007_COMMON_D (ID,MST_D006_ID,QF_CODE,D_NO,VALUE01,VALUE02,VALUE03,VALUE04,VALUE05,DELETE_FLAG,UPDATE_FLAG,VALUE_TEXT1) VALUES('c49ac00b-f57a-d135-cacb-183e33ad1bcd','d189a123-bd57-e253-54fb-ed1dce7fd63c','PP027','007829','1','1A6','1A616','JPH10132','','N','0','');</v>
      </c>
    </row>
    <row r="7831" spans="1:23">
      <c r="A7831" t="s">
        <v>18534</v>
      </c>
      <c r="B7831" t="s">
        <v>3342</v>
      </c>
      <c r="C7831" s="18" t="s">
        <v>3343</v>
      </c>
      <c r="D7831" s="18" t="s">
        <v>3344</v>
      </c>
      <c r="E7831" s="18"/>
      <c r="F7831" s="18">
        <v>1</v>
      </c>
      <c r="G7831" s="18" t="s">
        <v>18287</v>
      </c>
      <c r="H7831" s="18" t="s">
        <v>18336</v>
      </c>
      <c r="I7831" s="18" t="s">
        <v>18388</v>
      </c>
      <c r="U7831" s="170" t="s">
        <v>18535</v>
      </c>
      <c r="V7831" s="18" t="s">
        <v>3343</v>
      </c>
      <c r="W7831" t="str">
        <f t="shared" si="122"/>
        <v>INSERT INTO MST_D007_COMMON_D (ID,MST_D006_ID,QF_CODE,D_NO,VALUE01,VALUE02,VALUE03,VALUE04,VALUE05,DELETE_FLAG,UPDATE_FLAG,VALUE_TEXT1) VALUES('4c7e55fc-0b4a-a9ee-aa57-8c95a81d8bda','d189a123-bd57-e253-54fb-ed1dce7fd63c','PP027','007830','1','1A6','1A617','JPH10132','','N','0','');</v>
      </c>
    </row>
    <row r="7832" spans="1:23">
      <c r="A7832" t="s">
        <v>18536</v>
      </c>
      <c r="B7832" t="s">
        <v>3342</v>
      </c>
      <c r="C7832" s="18" t="s">
        <v>3343</v>
      </c>
      <c r="D7832" s="18" t="s">
        <v>3344</v>
      </c>
      <c r="E7832" s="18"/>
      <c r="F7832" s="18">
        <v>1</v>
      </c>
      <c r="G7832" s="18" t="s">
        <v>18339</v>
      </c>
      <c r="H7832" s="18" t="s">
        <v>18340</v>
      </c>
      <c r="I7832" s="18" t="s">
        <v>18388</v>
      </c>
      <c r="U7832" s="170" t="s">
        <v>18537</v>
      </c>
      <c r="V7832" s="18" t="s">
        <v>3343</v>
      </c>
      <c r="W7832" t="str">
        <f t="shared" si="122"/>
        <v>INSERT INTO MST_D007_COMMON_D (ID,MST_D006_ID,QF_CODE,D_NO,VALUE01,VALUE02,VALUE03,VALUE04,VALUE05,DELETE_FLAG,UPDATE_FLAG,VALUE_TEXT1) VALUES('c9b6ce38-411b-f366-50d8-11acd389d589','d189a123-bd57-e253-54fb-ed1dce7fd63c','PP027','007831','1','1A7','1A701','JPH10132','','N','0','');</v>
      </c>
    </row>
    <row r="7833" spans="1:23">
      <c r="A7833" t="s">
        <v>18538</v>
      </c>
      <c r="B7833" t="s">
        <v>3342</v>
      </c>
      <c r="C7833" s="18" t="s">
        <v>3343</v>
      </c>
      <c r="D7833" s="18" t="s">
        <v>3344</v>
      </c>
      <c r="E7833" s="18"/>
      <c r="F7833" s="18">
        <v>1</v>
      </c>
      <c r="G7833" s="18" t="s">
        <v>18339</v>
      </c>
      <c r="H7833" s="18" t="s">
        <v>18343</v>
      </c>
      <c r="I7833" s="18" t="s">
        <v>18388</v>
      </c>
      <c r="U7833" s="170" t="s">
        <v>18539</v>
      </c>
      <c r="V7833" s="18" t="s">
        <v>3343</v>
      </c>
      <c r="W7833" t="str">
        <f t="shared" si="122"/>
        <v>INSERT INTO MST_D007_COMMON_D (ID,MST_D006_ID,QF_CODE,D_NO,VALUE01,VALUE02,VALUE03,VALUE04,VALUE05,DELETE_FLAG,UPDATE_FLAG,VALUE_TEXT1) VALUES('6bd7d8e8-0b2f-c3ae-613f-8ac0bedde04b','d189a123-bd57-e253-54fb-ed1dce7fd63c','PP027','007832','1','1A7','1A702','JPH10132','','N','0','');</v>
      </c>
    </row>
    <row r="7834" spans="1:23">
      <c r="A7834" t="s">
        <v>18540</v>
      </c>
      <c r="B7834" t="s">
        <v>3342</v>
      </c>
      <c r="C7834" s="18" t="s">
        <v>3343</v>
      </c>
      <c r="D7834" s="18" t="s">
        <v>3344</v>
      </c>
      <c r="E7834" s="18"/>
      <c r="F7834" s="18">
        <v>1</v>
      </c>
      <c r="G7834" s="18" t="s">
        <v>18339</v>
      </c>
      <c r="H7834" s="18" t="s">
        <v>18346</v>
      </c>
      <c r="I7834" s="18" t="s">
        <v>18388</v>
      </c>
      <c r="U7834" s="170" t="s">
        <v>18541</v>
      </c>
      <c r="V7834" s="18" t="s">
        <v>3343</v>
      </c>
      <c r="W7834" t="str">
        <f t="shared" si="122"/>
        <v>INSERT INTO MST_D007_COMMON_D (ID,MST_D006_ID,QF_CODE,D_NO,VALUE01,VALUE02,VALUE03,VALUE04,VALUE05,DELETE_FLAG,UPDATE_FLAG,VALUE_TEXT1) VALUES('cbc1e794-7833-ac72-9bc6-d0de1efbdfb8','d189a123-bd57-e253-54fb-ed1dce7fd63c','PP027','007833','1','1A7','1A703','JPH10132','','N','0','');</v>
      </c>
    </row>
    <row r="7835" spans="1:23">
      <c r="A7835" t="s">
        <v>18542</v>
      </c>
      <c r="B7835" t="s">
        <v>3342</v>
      </c>
      <c r="C7835" s="18" t="s">
        <v>3343</v>
      </c>
      <c r="D7835" s="18" t="s">
        <v>3344</v>
      </c>
      <c r="E7835" s="18"/>
      <c r="F7835" s="18">
        <v>1</v>
      </c>
      <c r="G7835" s="18" t="s">
        <v>18349</v>
      </c>
      <c r="H7835" s="18" t="s">
        <v>18350</v>
      </c>
      <c r="I7835" s="18" t="s">
        <v>18388</v>
      </c>
      <c r="U7835" s="170" t="s">
        <v>18543</v>
      </c>
      <c r="V7835" s="18" t="s">
        <v>3343</v>
      </c>
      <c r="W7835" t="str">
        <f t="shared" si="122"/>
        <v>INSERT INTO MST_D007_COMMON_D (ID,MST_D006_ID,QF_CODE,D_NO,VALUE01,VALUE02,VALUE03,VALUE04,VALUE05,DELETE_FLAG,UPDATE_FLAG,VALUE_TEXT1) VALUES('bc50e386-cf3f-681b-8d3f-72e7a41ea1c6','d189a123-bd57-e253-54fb-ed1dce7fd63c','PP027','007834','1','1A8','1A801','JPH10132','','N','0','');</v>
      </c>
    </row>
    <row r="7836" spans="1:23">
      <c r="A7836" t="s">
        <v>18544</v>
      </c>
      <c r="B7836" t="s">
        <v>3342</v>
      </c>
      <c r="C7836" s="18" t="s">
        <v>3343</v>
      </c>
      <c r="D7836" s="18" t="s">
        <v>3344</v>
      </c>
      <c r="E7836" s="18"/>
      <c r="F7836" s="18">
        <v>1</v>
      </c>
      <c r="G7836" s="18" t="s">
        <v>18349</v>
      </c>
      <c r="H7836" s="18" t="s">
        <v>18353</v>
      </c>
      <c r="I7836" s="18" t="s">
        <v>18388</v>
      </c>
      <c r="U7836" s="170" t="s">
        <v>18545</v>
      </c>
      <c r="V7836" s="18" t="s">
        <v>3343</v>
      </c>
      <c r="W7836" t="str">
        <f t="shared" si="122"/>
        <v>INSERT INTO MST_D007_COMMON_D (ID,MST_D006_ID,QF_CODE,D_NO,VALUE01,VALUE02,VALUE03,VALUE04,VALUE05,DELETE_FLAG,UPDATE_FLAG,VALUE_TEXT1) VALUES('48f8de6c-e278-c2f9-06df-becb4ba36690','d189a123-bd57-e253-54fb-ed1dce7fd63c','PP027','007835','1','1A8','1A802','JPH10132','','N','0','');</v>
      </c>
    </row>
    <row r="7837" spans="1:23">
      <c r="A7837" t="s">
        <v>18546</v>
      </c>
      <c r="B7837" t="s">
        <v>3342</v>
      </c>
      <c r="C7837" s="18" t="s">
        <v>3343</v>
      </c>
      <c r="D7837" s="18" t="s">
        <v>3344</v>
      </c>
      <c r="E7837" s="18"/>
      <c r="F7837" s="18">
        <v>1</v>
      </c>
      <c r="G7837" s="18" t="s">
        <v>18349</v>
      </c>
      <c r="H7837" s="18" t="s">
        <v>18356</v>
      </c>
      <c r="I7837" s="18" t="s">
        <v>18388</v>
      </c>
      <c r="U7837" s="170" t="s">
        <v>18547</v>
      </c>
      <c r="V7837" s="18" t="s">
        <v>3343</v>
      </c>
      <c r="W7837" t="str">
        <f t="shared" si="122"/>
        <v>INSERT INTO MST_D007_COMMON_D (ID,MST_D006_ID,QF_CODE,D_NO,VALUE01,VALUE02,VALUE03,VALUE04,VALUE05,DELETE_FLAG,UPDATE_FLAG,VALUE_TEXT1) VALUES('76df6c72-53ec-3dca-1233-2cbc425ec6ec','d189a123-bd57-e253-54fb-ed1dce7fd63c','PP027','007836','1','1A8','1A803','JPH10132','','N','0','');</v>
      </c>
    </row>
    <row r="7838" spans="1:23">
      <c r="A7838" t="s">
        <v>18548</v>
      </c>
      <c r="B7838" t="s">
        <v>3342</v>
      </c>
      <c r="C7838" s="18" t="s">
        <v>3343</v>
      </c>
      <c r="D7838" s="18" t="s">
        <v>3344</v>
      </c>
      <c r="E7838" s="18"/>
      <c r="F7838" s="18">
        <v>1</v>
      </c>
      <c r="G7838" s="18" t="s">
        <v>18359</v>
      </c>
      <c r="H7838" s="18" t="s">
        <v>18360</v>
      </c>
      <c r="I7838" s="18" t="s">
        <v>18388</v>
      </c>
      <c r="U7838" s="170" t="s">
        <v>18549</v>
      </c>
      <c r="V7838" s="18" t="s">
        <v>3343</v>
      </c>
      <c r="W7838" t="str">
        <f t="shared" si="122"/>
        <v>INSERT INTO MST_D007_COMMON_D (ID,MST_D006_ID,QF_CODE,D_NO,VALUE01,VALUE02,VALUE03,VALUE04,VALUE05,DELETE_FLAG,UPDATE_FLAG,VALUE_TEXT1) VALUES('9b5b756a-c692-ab4f-6e16-b5068a83a5d5','d189a123-bd57-e253-54fb-ed1dce7fd63c','PP027','007837','1','1A9','1A901','JPH10132','','N','0','');</v>
      </c>
    </row>
    <row r="7839" spans="1:23">
      <c r="A7839" t="s">
        <v>18550</v>
      </c>
      <c r="B7839" t="s">
        <v>3342</v>
      </c>
      <c r="C7839" s="18" t="s">
        <v>3343</v>
      </c>
      <c r="D7839" s="18" t="s">
        <v>3344</v>
      </c>
      <c r="E7839" s="18"/>
      <c r="F7839" s="18">
        <v>1</v>
      </c>
      <c r="G7839" s="18" t="s">
        <v>18359</v>
      </c>
      <c r="H7839" s="18" t="s">
        <v>18363</v>
      </c>
      <c r="I7839" s="18" t="s">
        <v>18388</v>
      </c>
      <c r="U7839" s="170" t="s">
        <v>18551</v>
      </c>
      <c r="V7839" s="18" t="s">
        <v>3343</v>
      </c>
      <c r="W7839" t="str">
        <f t="shared" si="122"/>
        <v>INSERT INTO MST_D007_COMMON_D (ID,MST_D006_ID,QF_CODE,D_NO,VALUE01,VALUE02,VALUE03,VALUE04,VALUE05,DELETE_FLAG,UPDATE_FLAG,VALUE_TEXT1) VALUES('2fc9d5fc-a7dd-256d-8e7a-46761eaa7a85','d189a123-bd57-e253-54fb-ed1dce7fd63c','PP027','007838','1','1A9','1A902','JPH10132','','N','0','');</v>
      </c>
    </row>
    <row r="7840" spans="1:23">
      <c r="A7840" t="s">
        <v>18552</v>
      </c>
      <c r="B7840" t="s">
        <v>3342</v>
      </c>
      <c r="C7840" s="18" t="s">
        <v>3343</v>
      </c>
      <c r="D7840" s="18" t="s">
        <v>3344</v>
      </c>
      <c r="E7840" s="18"/>
      <c r="F7840" s="18">
        <v>1</v>
      </c>
      <c r="G7840" s="18" t="s">
        <v>18366</v>
      </c>
      <c r="H7840" s="18" t="s">
        <v>18367</v>
      </c>
      <c r="I7840" s="18" t="s">
        <v>18388</v>
      </c>
      <c r="U7840" s="170" t="s">
        <v>18553</v>
      </c>
      <c r="V7840" s="18" t="s">
        <v>3343</v>
      </c>
      <c r="W7840" t="str">
        <f t="shared" si="122"/>
        <v>INSERT INTO MST_D007_COMMON_D (ID,MST_D006_ID,QF_CODE,D_NO,VALUE01,VALUE02,VALUE03,VALUE04,VALUE05,DELETE_FLAG,UPDATE_FLAG,VALUE_TEXT1) VALUES('ee946286-e81f-0f60-f1ac-629bdf3350e4','d189a123-bd57-e253-54fb-ed1dce7fd63c','PP027','007839','1','1AA','1AA01','JPH10132','','N','0','');</v>
      </c>
    </row>
    <row r="7841" spans="1:23">
      <c r="A7841" t="s">
        <v>18554</v>
      </c>
      <c r="B7841" t="s">
        <v>3342</v>
      </c>
      <c r="C7841" s="18" t="s">
        <v>3343</v>
      </c>
      <c r="D7841" s="18" t="s">
        <v>3344</v>
      </c>
      <c r="E7841" s="18"/>
      <c r="F7841" s="18">
        <v>1</v>
      </c>
      <c r="G7841" s="18" t="s">
        <v>18370</v>
      </c>
      <c r="H7841" s="18" t="s">
        <v>18371</v>
      </c>
      <c r="I7841" s="18" t="s">
        <v>18388</v>
      </c>
      <c r="U7841" s="170" t="s">
        <v>18555</v>
      </c>
      <c r="V7841" s="18" t="s">
        <v>3343</v>
      </c>
      <c r="W7841" t="str">
        <f t="shared" si="122"/>
        <v>INSERT INTO MST_D007_COMMON_D (ID,MST_D006_ID,QF_CODE,D_NO,VALUE01,VALUE02,VALUE03,VALUE04,VALUE05,DELETE_FLAG,UPDATE_FLAG,VALUE_TEXT1) VALUES('ad39b1de-332d-dd2f-ca05-053e65d7b0bb','d189a123-bd57-e253-54fb-ed1dce7fd63c','PP027','007840','1','1AB','1AB01','JPH10132','','N','0','');</v>
      </c>
    </row>
    <row r="7842" spans="1:23">
      <c r="A7842" t="s">
        <v>18556</v>
      </c>
      <c r="B7842" t="s">
        <v>3342</v>
      </c>
      <c r="C7842" s="18" t="s">
        <v>3343</v>
      </c>
      <c r="D7842" s="18" t="s">
        <v>3344</v>
      </c>
      <c r="E7842" s="18"/>
      <c r="F7842" s="18">
        <v>1</v>
      </c>
      <c r="G7842" s="18" t="s">
        <v>18370</v>
      </c>
      <c r="H7842" s="18" t="s">
        <v>18374</v>
      </c>
      <c r="I7842" s="18" t="s">
        <v>18388</v>
      </c>
      <c r="U7842" s="170" t="s">
        <v>18557</v>
      </c>
      <c r="V7842" s="18" t="s">
        <v>3343</v>
      </c>
      <c r="W7842" t="str">
        <f t="shared" si="122"/>
        <v>INSERT INTO MST_D007_COMMON_D (ID,MST_D006_ID,QF_CODE,D_NO,VALUE01,VALUE02,VALUE03,VALUE04,VALUE05,DELETE_FLAG,UPDATE_FLAG,VALUE_TEXT1) VALUES('30afe5b4-756d-ffc1-e8c4-3e6ba6ca396f','d189a123-bd57-e253-54fb-ed1dce7fd63c','PP027','007841','1','1AB','1AB02','JPH10132','','N','0','');</v>
      </c>
    </row>
    <row r="7843" spans="1:23">
      <c r="A7843" t="s">
        <v>18558</v>
      </c>
      <c r="B7843" t="s">
        <v>3342</v>
      </c>
      <c r="C7843" s="18" t="s">
        <v>3343</v>
      </c>
      <c r="D7843" s="18" t="s">
        <v>3344</v>
      </c>
      <c r="E7843" s="18"/>
      <c r="F7843" s="18">
        <v>2</v>
      </c>
      <c r="G7843" s="18" t="s">
        <v>18377</v>
      </c>
      <c r="H7843" s="18" t="s">
        <v>18378</v>
      </c>
      <c r="I7843" s="18" t="s">
        <v>18388</v>
      </c>
      <c r="U7843" s="170" t="s">
        <v>18559</v>
      </c>
      <c r="V7843" s="18" t="s">
        <v>3343</v>
      </c>
      <c r="W7843" t="str">
        <f t="shared" si="122"/>
        <v>INSERT INTO MST_D007_COMMON_D (ID,MST_D006_ID,QF_CODE,D_NO,VALUE01,VALUE02,VALUE03,VALUE04,VALUE05,DELETE_FLAG,UPDATE_FLAG,VALUE_TEXT1) VALUES('6d3c01e3-fdde-bacb-947f-aca3822fda4d','d189a123-bd57-e253-54fb-ed1dce7fd63c','PP027','007842','2','2A1','2A101','JPH10132','','N','0','');</v>
      </c>
    </row>
    <row r="7844" spans="1:23">
      <c r="A7844" t="s">
        <v>18560</v>
      </c>
      <c r="B7844" t="s">
        <v>3342</v>
      </c>
      <c r="C7844" s="18" t="s">
        <v>3343</v>
      </c>
      <c r="D7844" s="18" t="s">
        <v>3344</v>
      </c>
      <c r="E7844" s="18"/>
      <c r="F7844" s="18">
        <v>2</v>
      </c>
      <c r="G7844" s="18" t="s">
        <v>18381</v>
      </c>
      <c r="H7844" s="18" t="s">
        <v>18382</v>
      </c>
      <c r="I7844" s="18" t="s">
        <v>18388</v>
      </c>
      <c r="U7844" s="170" t="s">
        <v>18561</v>
      </c>
      <c r="V7844" s="18" t="s">
        <v>3343</v>
      </c>
      <c r="W7844" t="str">
        <f t="shared" si="122"/>
        <v>INSERT INTO MST_D007_COMMON_D (ID,MST_D006_ID,QF_CODE,D_NO,VALUE01,VALUE02,VALUE03,VALUE04,VALUE05,DELETE_FLAG,UPDATE_FLAG,VALUE_TEXT1) VALUES('eb96f691-aecc-dc08-a874-fe75b8a6a46c','d189a123-bd57-e253-54fb-ed1dce7fd63c','PP027','007843','2','2A2','2A201','JPH10132','','N','0','');</v>
      </c>
    </row>
    <row r="7845" spans="1:23">
      <c r="A7845" t="s">
        <v>18562</v>
      </c>
      <c r="B7845" t="s">
        <v>3342</v>
      </c>
      <c r="C7845" s="18" t="s">
        <v>3343</v>
      </c>
      <c r="D7845" s="18" t="s">
        <v>3344</v>
      </c>
      <c r="E7845" s="18"/>
      <c r="F7845" s="18">
        <v>3</v>
      </c>
      <c r="G7845" s="18" t="s">
        <v>18385</v>
      </c>
      <c r="H7845" s="18"/>
      <c r="I7845" s="18" t="s">
        <v>18388</v>
      </c>
      <c r="U7845" s="170" t="s">
        <v>18563</v>
      </c>
      <c r="V7845" s="18" t="s">
        <v>3343</v>
      </c>
      <c r="W7845" t="str">
        <f t="shared" si="122"/>
        <v>INSERT INTO MST_D007_COMMON_D (ID,MST_D006_ID,QF_CODE,D_NO,VALUE01,VALUE02,VALUE03,VALUE04,VALUE05,DELETE_FLAG,UPDATE_FLAG,VALUE_TEXT1) VALUES('9d83a7ab-06aa-bc04-045d-dcceb66cb8b0','d189a123-bd57-e253-54fb-ed1dce7fd63c','PP027','007844','3','3A1','','JPH10132','','N','0','');</v>
      </c>
    </row>
    <row r="7846" spans="1:23">
      <c r="A7846" t="s">
        <v>18564</v>
      </c>
      <c r="B7846" t="s">
        <v>3342</v>
      </c>
      <c r="C7846" s="18" t="s">
        <v>3343</v>
      </c>
      <c r="D7846" s="18" t="s">
        <v>3344</v>
      </c>
      <c r="E7846" s="18"/>
      <c r="F7846" s="18">
        <v>1</v>
      </c>
      <c r="G7846" s="18" t="s">
        <v>3345</v>
      </c>
      <c r="H7846" s="18" t="s">
        <v>3346</v>
      </c>
      <c r="I7846" s="18" t="s">
        <v>18565</v>
      </c>
      <c r="U7846" s="170" t="s">
        <v>18566</v>
      </c>
      <c r="V7846" s="18" t="s">
        <v>3343</v>
      </c>
      <c r="W7846" t="str">
        <f t="shared" si="122"/>
        <v>INSERT INTO MST_D007_COMMON_D (ID,MST_D006_ID,QF_CODE,D_NO,VALUE01,VALUE02,VALUE03,VALUE04,VALUE05,DELETE_FLAG,UPDATE_FLAG,VALUE_TEXT1) VALUES('f3b3407c-52fe-3c25-eb73-4c3df4ae2cbd','d189a123-bd57-e253-54fb-ed1dce7fd63c','PP027','007845','1','1B1','1B101','JPH10133','','N','0','');</v>
      </c>
    </row>
    <row r="7847" spans="1:23">
      <c r="A7847" t="s">
        <v>18567</v>
      </c>
      <c r="B7847" t="s">
        <v>3342</v>
      </c>
      <c r="C7847" s="18" t="s">
        <v>3343</v>
      </c>
      <c r="D7847" s="18" t="s">
        <v>3344</v>
      </c>
      <c r="E7847" s="18"/>
      <c r="F7847" s="18">
        <v>1</v>
      </c>
      <c r="G7847" s="18" t="s">
        <v>3345</v>
      </c>
      <c r="H7847" s="18" t="s">
        <v>3349</v>
      </c>
      <c r="I7847" s="18" t="s">
        <v>18565</v>
      </c>
      <c r="U7847" s="170" t="s">
        <v>18568</v>
      </c>
      <c r="V7847" s="18" t="s">
        <v>3343</v>
      </c>
      <c r="W7847" t="str">
        <f t="shared" si="122"/>
        <v>INSERT INTO MST_D007_COMMON_D (ID,MST_D006_ID,QF_CODE,D_NO,VALUE01,VALUE02,VALUE03,VALUE04,VALUE05,DELETE_FLAG,UPDATE_FLAG,VALUE_TEXT1) VALUES('e373c3bb-0cb2-ebf2-3c46-704adc2a76ed','d189a123-bd57-e253-54fb-ed1dce7fd63c','PP027','007846','1','1B1','1B102','JPH10133','','N','0','');</v>
      </c>
    </row>
    <row r="7848" spans="1:23">
      <c r="A7848" t="s">
        <v>18569</v>
      </c>
      <c r="B7848" t="s">
        <v>3342</v>
      </c>
      <c r="C7848" s="18" t="s">
        <v>3343</v>
      </c>
      <c r="D7848" s="18" t="s">
        <v>3344</v>
      </c>
      <c r="E7848" s="18"/>
      <c r="F7848" s="18">
        <v>1</v>
      </c>
      <c r="G7848" s="18" t="s">
        <v>3345</v>
      </c>
      <c r="H7848" s="18" t="s">
        <v>3351</v>
      </c>
      <c r="I7848" s="18" t="s">
        <v>18565</v>
      </c>
      <c r="U7848" s="170" t="s">
        <v>18570</v>
      </c>
      <c r="V7848" s="18" t="s">
        <v>3343</v>
      </c>
      <c r="W7848" t="str">
        <f t="shared" si="122"/>
        <v>INSERT INTO MST_D007_COMMON_D (ID,MST_D006_ID,QF_CODE,D_NO,VALUE01,VALUE02,VALUE03,VALUE04,VALUE05,DELETE_FLAG,UPDATE_FLAG,VALUE_TEXT1) VALUES('ecb87da7-be2f-bd4a-f6fe-ef30f0552cdd','d189a123-bd57-e253-54fb-ed1dce7fd63c','PP027','007847','1','1B1','1B103','JPH10133','','N','0','');</v>
      </c>
    </row>
    <row r="7849" spans="1:23">
      <c r="A7849" t="s">
        <v>18571</v>
      </c>
      <c r="B7849" t="s">
        <v>3342</v>
      </c>
      <c r="C7849" s="18" t="s">
        <v>3343</v>
      </c>
      <c r="D7849" s="18" t="s">
        <v>3344</v>
      </c>
      <c r="E7849" s="18"/>
      <c r="F7849" s="18">
        <v>1</v>
      </c>
      <c r="G7849" s="18" t="s">
        <v>3345</v>
      </c>
      <c r="H7849" s="18" t="s">
        <v>3353</v>
      </c>
      <c r="I7849" s="18" t="s">
        <v>18565</v>
      </c>
      <c r="U7849" s="170" t="s">
        <v>18572</v>
      </c>
      <c r="V7849" s="18" t="s">
        <v>3343</v>
      </c>
      <c r="W7849" t="str">
        <f t="shared" si="122"/>
        <v>INSERT INTO MST_D007_COMMON_D (ID,MST_D006_ID,QF_CODE,D_NO,VALUE01,VALUE02,VALUE03,VALUE04,VALUE05,DELETE_FLAG,UPDATE_FLAG,VALUE_TEXT1) VALUES('99009bca-5d4d-7abc-cc53-2f7d241a9fc4','d189a123-bd57-e253-54fb-ed1dce7fd63c','PP027','007848','1','1B1','1B104','JPH10133','','N','0','');</v>
      </c>
    </row>
    <row r="7850" spans="1:23">
      <c r="A7850" t="s">
        <v>18573</v>
      </c>
      <c r="B7850" t="s">
        <v>3342</v>
      </c>
      <c r="C7850" s="18" t="s">
        <v>3343</v>
      </c>
      <c r="D7850" s="18" t="s">
        <v>3344</v>
      </c>
      <c r="E7850" s="18"/>
      <c r="F7850" s="18">
        <v>1</v>
      </c>
      <c r="G7850" s="18" t="s">
        <v>3345</v>
      </c>
      <c r="H7850" s="18" t="s">
        <v>3355</v>
      </c>
      <c r="I7850" s="18" t="s">
        <v>18565</v>
      </c>
      <c r="U7850" s="170" t="s">
        <v>18574</v>
      </c>
      <c r="V7850" s="18" t="s">
        <v>3343</v>
      </c>
      <c r="W7850" t="str">
        <f t="shared" si="122"/>
        <v>INSERT INTO MST_D007_COMMON_D (ID,MST_D006_ID,QF_CODE,D_NO,VALUE01,VALUE02,VALUE03,VALUE04,VALUE05,DELETE_FLAG,UPDATE_FLAG,VALUE_TEXT1) VALUES('d16c117f-fa11-97cd-bb5c-4d2d61fabaa7','d189a123-bd57-e253-54fb-ed1dce7fd63c','PP027','007849','1','1B1','1B105','JPH10133','','N','0','');</v>
      </c>
    </row>
    <row r="7851" spans="1:23">
      <c r="A7851" t="s">
        <v>18575</v>
      </c>
      <c r="B7851" t="s">
        <v>3342</v>
      </c>
      <c r="C7851" s="18" t="s">
        <v>3343</v>
      </c>
      <c r="D7851" s="18" t="s">
        <v>3344</v>
      </c>
      <c r="E7851" s="18"/>
      <c r="F7851" s="18">
        <v>1</v>
      </c>
      <c r="G7851" s="18" t="s">
        <v>3345</v>
      </c>
      <c r="H7851" s="18" t="s">
        <v>3357</v>
      </c>
      <c r="I7851" s="18" t="s">
        <v>18565</v>
      </c>
      <c r="U7851" s="170" t="s">
        <v>18576</v>
      </c>
      <c r="V7851" s="18" t="s">
        <v>3343</v>
      </c>
      <c r="W7851" t="str">
        <f t="shared" si="122"/>
        <v>INSERT INTO MST_D007_COMMON_D (ID,MST_D006_ID,QF_CODE,D_NO,VALUE01,VALUE02,VALUE03,VALUE04,VALUE05,DELETE_FLAG,UPDATE_FLAG,VALUE_TEXT1) VALUES('ceeaf3ce-ce3e-73ce-5b44-ef48a1c3eb61','d189a123-bd57-e253-54fb-ed1dce7fd63c','PP027','007850','1','1B1','1B106','JPH10133','','N','0','');</v>
      </c>
    </row>
    <row r="7852" spans="1:23">
      <c r="A7852" t="s">
        <v>18577</v>
      </c>
      <c r="B7852" t="s">
        <v>3342</v>
      </c>
      <c r="C7852" s="18" t="s">
        <v>3343</v>
      </c>
      <c r="D7852" s="18" t="s">
        <v>3344</v>
      </c>
      <c r="E7852" s="18"/>
      <c r="F7852" s="18">
        <v>1</v>
      </c>
      <c r="G7852" s="18" t="s">
        <v>3345</v>
      </c>
      <c r="H7852" s="18" t="s">
        <v>3359</v>
      </c>
      <c r="I7852" s="18" t="s">
        <v>18565</v>
      </c>
      <c r="U7852" s="170" t="s">
        <v>18578</v>
      </c>
      <c r="V7852" s="18" t="s">
        <v>3343</v>
      </c>
      <c r="W7852" t="str">
        <f t="shared" si="122"/>
        <v>INSERT INTO MST_D007_COMMON_D (ID,MST_D006_ID,QF_CODE,D_NO,VALUE01,VALUE02,VALUE03,VALUE04,VALUE05,DELETE_FLAG,UPDATE_FLAG,VALUE_TEXT1) VALUES('cb4d225b-083e-a857-b534-20f5f6547d28','d189a123-bd57-e253-54fb-ed1dce7fd63c','PP027','007851','1','1B1','1B107','JPH10133','','N','0','');</v>
      </c>
    </row>
    <row r="7853" spans="1:23">
      <c r="A7853" t="s">
        <v>18579</v>
      </c>
      <c r="B7853" t="s">
        <v>3342</v>
      </c>
      <c r="C7853" s="18" t="s">
        <v>3343</v>
      </c>
      <c r="D7853" s="18" t="s">
        <v>3344</v>
      </c>
      <c r="E7853" s="18"/>
      <c r="F7853" s="18">
        <v>1</v>
      </c>
      <c r="G7853" s="18" t="s">
        <v>3345</v>
      </c>
      <c r="H7853" s="18" t="s">
        <v>3361</v>
      </c>
      <c r="I7853" s="18" t="s">
        <v>18565</v>
      </c>
      <c r="U7853" s="170" t="s">
        <v>18580</v>
      </c>
      <c r="V7853" s="18" t="s">
        <v>3343</v>
      </c>
      <c r="W7853" t="str">
        <f t="shared" si="122"/>
        <v>INSERT INTO MST_D007_COMMON_D (ID,MST_D006_ID,QF_CODE,D_NO,VALUE01,VALUE02,VALUE03,VALUE04,VALUE05,DELETE_FLAG,UPDATE_FLAG,VALUE_TEXT1) VALUES('6f88fbf3-eadf-ebda-9cec-9bc4bdfc8a7e','d189a123-bd57-e253-54fb-ed1dce7fd63c','PP027','007852','1','1B1','1B108','JPH10133','','N','0','');</v>
      </c>
    </row>
    <row r="7854" spans="1:23">
      <c r="A7854" t="s">
        <v>18581</v>
      </c>
      <c r="B7854" t="s">
        <v>3342</v>
      </c>
      <c r="C7854" s="18" t="s">
        <v>3343</v>
      </c>
      <c r="D7854" s="18" t="s">
        <v>3344</v>
      </c>
      <c r="E7854" s="18"/>
      <c r="F7854" s="18">
        <v>1</v>
      </c>
      <c r="G7854" s="18" t="s">
        <v>3345</v>
      </c>
      <c r="H7854" s="18" t="s">
        <v>3363</v>
      </c>
      <c r="I7854" s="18" t="s">
        <v>18565</v>
      </c>
      <c r="U7854" s="170" t="s">
        <v>18582</v>
      </c>
      <c r="V7854" s="18" t="s">
        <v>3343</v>
      </c>
      <c r="W7854" t="str">
        <f t="shared" si="122"/>
        <v>INSERT INTO MST_D007_COMMON_D (ID,MST_D006_ID,QF_CODE,D_NO,VALUE01,VALUE02,VALUE03,VALUE04,VALUE05,DELETE_FLAG,UPDATE_FLAG,VALUE_TEXT1) VALUES('4fd3102d-31aa-6fb6-0e1e-3cb8015a12d7','d189a123-bd57-e253-54fb-ed1dce7fd63c','PP027','007853','1','1B1','1B109','JPH10133','','N','0','');</v>
      </c>
    </row>
    <row r="7855" spans="1:23">
      <c r="A7855" t="s">
        <v>18583</v>
      </c>
      <c r="B7855" t="s">
        <v>3342</v>
      </c>
      <c r="C7855" s="18" t="s">
        <v>3343</v>
      </c>
      <c r="D7855" s="18" t="s">
        <v>3344</v>
      </c>
      <c r="E7855" s="18"/>
      <c r="F7855" s="18">
        <v>1</v>
      </c>
      <c r="G7855" s="18" t="s">
        <v>3365</v>
      </c>
      <c r="H7855" s="18" t="s">
        <v>3366</v>
      </c>
      <c r="I7855" s="18" t="s">
        <v>18565</v>
      </c>
      <c r="U7855" s="170" t="s">
        <v>18584</v>
      </c>
      <c r="V7855" s="18" t="s">
        <v>3343</v>
      </c>
      <c r="W7855" t="str">
        <f t="shared" si="122"/>
        <v>INSERT INTO MST_D007_COMMON_D (ID,MST_D006_ID,QF_CODE,D_NO,VALUE01,VALUE02,VALUE03,VALUE04,VALUE05,DELETE_FLAG,UPDATE_FLAG,VALUE_TEXT1) VALUES('d1027445-bd6a-2d61-3f1f-8ae02ecee6de','d189a123-bd57-e253-54fb-ed1dce7fd63c','PP027','007854','1','1B2','1B201','JPH10133','','N','0','');</v>
      </c>
    </row>
    <row r="7856" spans="1:23">
      <c r="A7856" t="s">
        <v>18585</v>
      </c>
      <c r="B7856" t="s">
        <v>3342</v>
      </c>
      <c r="C7856" s="18" t="s">
        <v>3343</v>
      </c>
      <c r="D7856" s="18" t="s">
        <v>3344</v>
      </c>
      <c r="E7856" s="18"/>
      <c r="F7856" s="18">
        <v>1</v>
      </c>
      <c r="G7856" s="18" t="s">
        <v>3365</v>
      </c>
      <c r="H7856" s="18" t="s">
        <v>3368</v>
      </c>
      <c r="I7856" s="18" t="s">
        <v>18565</v>
      </c>
      <c r="U7856" s="170" t="s">
        <v>18586</v>
      </c>
      <c r="V7856" s="18" t="s">
        <v>3343</v>
      </c>
      <c r="W7856" t="str">
        <f t="shared" si="122"/>
        <v>INSERT INTO MST_D007_COMMON_D (ID,MST_D006_ID,QF_CODE,D_NO,VALUE01,VALUE02,VALUE03,VALUE04,VALUE05,DELETE_FLAG,UPDATE_FLAG,VALUE_TEXT1) VALUES('0c265aa0-8fe2-8f89-ae20-c4b1631b8c1e','d189a123-bd57-e253-54fb-ed1dce7fd63c','PP027','007855','1','1B2','1B202','JPH10133','','N','0','');</v>
      </c>
    </row>
    <row r="7857" spans="1:23">
      <c r="A7857" t="s">
        <v>18587</v>
      </c>
      <c r="B7857" t="s">
        <v>3342</v>
      </c>
      <c r="C7857" s="18" t="s">
        <v>3343</v>
      </c>
      <c r="D7857" s="18" t="s">
        <v>3344</v>
      </c>
      <c r="E7857" s="18"/>
      <c r="F7857" s="18">
        <v>1</v>
      </c>
      <c r="G7857" s="18" t="s">
        <v>3365</v>
      </c>
      <c r="H7857" s="18" t="s">
        <v>3370</v>
      </c>
      <c r="I7857" s="18" t="s">
        <v>18565</v>
      </c>
      <c r="U7857" s="170" t="s">
        <v>18588</v>
      </c>
      <c r="V7857" s="18" t="s">
        <v>3343</v>
      </c>
      <c r="W7857" t="str">
        <f t="shared" si="122"/>
        <v>INSERT INTO MST_D007_COMMON_D (ID,MST_D006_ID,QF_CODE,D_NO,VALUE01,VALUE02,VALUE03,VALUE04,VALUE05,DELETE_FLAG,UPDATE_FLAG,VALUE_TEXT1) VALUES('f9aad70b-faad-01db-f1ab-f5b928b94297','d189a123-bd57-e253-54fb-ed1dce7fd63c','PP027','007856','1','1B2','1B203','JPH10133','','N','0','');</v>
      </c>
    </row>
    <row r="7858" spans="1:23">
      <c r="A7858" t="s">
        <v>18589</v>
      </c>
      <c r="B7858" t="s">
        <v>3342</v>
      </c>
      <c r="C7858" s="18" t="s">
        <v>3343</v>
      </c>
      <c r="D7858" s="18" t="s">
        <v>3344</v>
      </c>
      <c r="E7858" s="18"/>
      <c r="F7858" s="18">
        <v>1</v>
      </c>
      <c r="G7858" s="18" t="s">
        <v>3365</v>
      </c>
      <c r="H7858" s="18" t="s">
        <v>3372</v>
      </c>
      <c r="I7858" s="18" t="s">
        <v>18565</v>
      </c>
      <c r="U7858" s="170" t="s">
        <v>18590</v>
      </c>
      <c r="V7858" s="18" t="s">
        <v>3343</v>
      </c>
      <c r="W7858" t="str">
        <f t="shared" si="122"/>
        <v>INSERT INTO MST_D007_COMMON_D (ID,MST_D006_ID,QF_CODE,D_NO,VALUE01,VALUE02,VALUE03,VALUE04,VALUE05,DELETE_FLAG,UPDATE_FLAG,VALUE_TEXT1) VALUES('4a6dd6c3-db0e-724f-dfe6-da4e26e48cbe','d189a123-bd57-e253-54fb-ed1dce7fd63c','PP027','007857','1','1B2','1B204','JPH10133','','N','0','');</v>
      </c>
    </row>
    <row r="7859" spans="1:23">
      <c r="A7859" t="s">
        <v>18591</v>
      </c>
      <c r="B7859" t="s">
        <v>3342</v>
      </c>
      <c r="C7859" s="18" t="s">
        <v>3343</v>
      </c>
      <c r="D7859" s="18" t="s">
        <v>3344</v>
      </c>
      <c r="E7859" s="18"/>
      <c r="F7859" s="18">
        <v>1</v>
      </c>
      <c r="G7859" s="18" t="s">
        <v>3365</v>
      </c>
      <c r="H7859" s="18" t="s">
        <v>3374</v>
      </c>
      <c r="I7859" s="18" t="s">
        <v>18565</v>
      </c>
      <c r="U7859" s="170" t="s">
        <v>18592</v>
      </c>
      <c r="V7859" s="18" t="s">
        <v>3343</v>
      </c>
      <c r="W7859" t="str">
        <f t="shared" si="122"/>
        <v>INSERT INTO MST_D007_COMMON_D (ID,MST_D006_ID,QF_CODE,D_NO,VALUE01,VALUE02,VALUE03,VALUE04,VALUE05,DELETE_FLAG,UPDATE_FLAG,VALUE_TEXT1) VALUES('d0e9ce2a-4182-bf58-4bf0-cbe58eb14ebc','d189a123-bd57-e253-54fb-ed1dce7fd63c','PP027','007858','1','1B2','1B205','JPH10133','','N','0','');</v>
      </c>
    </row>
    <row r="7860" spans="1:23">
      <c r="A7860" t="s">
        <v>18593</v>
      </c>
      <c r="B7860" t="s">
        <v>3342</v>
      </c>
      <c r="C7860" s="18" t="s">
        <v>3343</v>
      </c>
      <c r="D7860" s="18" t="s">
        <v>3344</v>
      </c>
      <c r="E7860" s="18"/>
      <c r="F7860" s="18">
        <v>1</v>
      </c>
      <c r="G7860" s="18" t="s">
        <v>3365</v>
      </c>
      <c r="H7860" s="18" t="s">
        <v>3376</v>
      </c>
      <c r="I7860" s="18" t="s">
        <v>18565</v>
      </c>
      <c r="U7860" s="170" t="s">
        <v>18594</v>
      </c>
      <c r="V7860" s="18" t="s">
        <v>3343</v>
      </c>
      <c r="W7860" t="str">
        <f t="shared" si="122"/>
        <v>INSERT INTO MST_D007_COMMON_D (ID,MST_D006_ID,QF_CODE,D_NO,VALUE01,VALUE02,VALUE03,VALUE04,VALUE05,DELETE_FLAG,UPDATE_FLAG,VALUE_TEXT1) VALUES('47eb4a20-3ca5-fc1c-fe6d-ce49e47068c6','d189a123-bd57-e253-54fb-ed1dce7fd63c','PP027','007859','1','1B2','1B206','JPH10133','','N','0','');</v>
      </c>
    </row>
    <row r="7861" spans="1:23">
      <c r="A7861" t="s">
        <v>18595</v>
      </c>
      <c r="B7861" t="s">
        <v>3342</v>
      </c>
      <c r="C7861" s="18" t="s">
        <v>3343</v>
      </c>
      <c r="D7861" s="18" t="s">
        <v>3344</v>
      </c>
      <c r="E7861" s="18"/>
      <c r="F7861" s="18">
        <v>1</v>
      </c>
      <c r="G7861" s="18" t="s">
        <v>3365</v>
      </c>
      <c r="H7861" s="18" t="s">
        <v>3378</v>
      </c>
      <c r="I7861" s="18" t="s">
        <v>18565</v>
      </c>
      <c r="U7861" s="170" t="s">
        <v>18596</v>
      </c>
      <c r="V7861" s="18" t="s">
        <v>3343</v>
      </c>
      <c r="W7861" t="str">
        <f t="shared" si="122"/>
        <v>INSERT INTO MST_D007_COMMON_D (ID,MST_D006_ID,QF_CODE,D_NO,VALUE01,VALUE02,VALUE03,VALUE04,VALUE05,DELETE_FLAG,UPDATE_FLAG,VALUE_TEXT1) VALUES('b3dab063-22d1-31aa-feba-fcda73900a35','d189a123-bd57-e253-54fb-ed1dce7fd63c','PP027','007860','1','1B2','1B207','JPH10133','','N','0','');</v>
      </c>
    </row>
    <row r="7862" spans="1:23">
      <c r="A7862" t="s">
        <v>18597</v>
      </c>
      <c r="B7862" t="s">
        <v>3342</v>
      </c>
      <c r="C7862" s="18" t="s">
        <v>3343</v>
      </c>
      <c r="D7862" s="18" t="s">
        <v>3344</v>
      </c>
      <c r="E7862" s="18"/>
      <c r="F7862" s="18">
        <v>1</v>
      </c>
      <c r="G7862" s="18" t="s">
        <v>3365</v>
      </c>
      <c r="H7862" s="18" t="s">
        <v>3380</v>
      </c>
      <c r="I7862" s="18" t="s">
        <v>18565</v>
      </c>
      <c r="U7862" s="170" t="s">
        <v>18598</v>
      </c>
      <c r="V7862" s="18" t="s">
        <v>3343</v>
      </c>
      <c r="W7862" t="str">
        <f t="shared" si="122"/>
        <v>INSERT INTO MST_D007_COMMON_D (ID,MST_D006_ID,QF_CODE,D_NO,VALUE01,VALUE02,VALUE03,VALUE04,VALUE05,DELETE_FLAG,UPDATE_FLAG,VALUE_TEXT1) VALUES('fdaba0d0-34e5-c32a-0fdf-fca2aed1f9c0','d189a123-bd57-e253-54fb-ed1dce7fd63c','PP027','007861','1','1B2','1B208','JPH10133','','N','0','');</v>
      </c>
    </row>
    <row r="7863" spans="1:23">
      <c r="A7863" t="s">
        <v>18599</v>
      </c>
      <c r="B7863" t="s">
        <v>3342</v>
      </c>
      <c r="C7863" s="18" t="s">
        <v>3343</v>
      </c>
      <c r="D7863" s="18" t="s">
        <v>3344</v>
      </c>
      <c r="E7863" s="18"/>
      <c r="F7863" s="18">
        <v>1</v>
      </c>
      <c r="G7863" s="18" t="s">
        <v>3365</v>
      </c>
      <c r="H7863" s="18" t="s">
        <v>3382</v>
      </c>
      <c r="I7863" s="18" t="s">
        <v>18565</v>
      </c>
      <c r="U7863" s="170" t="s">
        <v>18600</v>
      </c>
      <c r="V7863" s="18" t="s">
        <v>3343</v>
      </c>
      <c r="W7863" t="str">
        <f t="shared" si="122"/>
        <v>INSERT INTO MST_D007_COMMON_D (ID,MST_D006_ID,QF_CODE,D_NO,VALUE01,VALUE02,VALUE03,VALUE04,VALUE05,DELETE_FLAG,UPDATE_FLAG,VALUE_TEXT1) VALUES('c94a39e4-1dc5-afac-d86e-2da8d08c3ebd','d189a123-bd57-e253-54fb-ed1dce7fd63c','PP027','007862','1','1B2','1B209','JPH10133','','N','0','');</v>
      </c>
    </row>
    <row r="7864" spans="1:23">
      <c r="A7864" t="s">
        <v>18601</v>
      </c>
      <c r="B7864" t="s">
        <v>3342</v>
      </c>
      <c r="C7864" s="18" t="s">
        <v>3343</v>
      </c>
      <c r="D7864" s="18" t="s">
        <v>3344</v>
      </c>
      <c r="E7864" s="18"/>
      <c r="F7864" s="18">
        <v>1</v>
      </c>
      <c r="G7864" s="18" t="s">
        <v>3384</v>
      </c>
      <c r="H7864" s="18" t="s">
        <v>3385</v>
      </c>
      <c r="I7864" s="18" t="s">
        <v>18565</v>
      </c>
      <c r="U7864" s="170" t="s">
        <v>18602</v>
      </c>
      <c r="V7864" s="18" t="s">
        <v>3343</v>
      </c>
      <c r="W7864" t="str">
        <f t="shared" si="122"/>
        <v>INSERT INTO MST_D007_COMMON_D (ID,MST_D006_ID,QF_CODE,D_NO,VALUE01,VALUE02,VALUE03,VALUE04,VALUE05,DELETE_FLAG,UPDATE_FLAG,VALUE_TEXT1) VALUES('c34f4ff6-a3d0-616a-87de-45fdf0c0cbd1','d189a123-bd57-e253-54fb-ed1dce7fd63c','PP027','007863','1','1B3','1B301','JPH10133','','N','0','');</v>
      </c>
    </row>
    <row r="7865" spans="1:23">
      <c r="A7865" t="s">
        <v>18603</v>
      </c>
      <c r="B7865" t="s">
        <v>3342</v>
      </c>
      <c r="C7865" s="18" t="s">
        <v>3343</v>
      </c>
      <c r="D7865" s="18" t="s">
        <v>3344</v>
      </c>
      <c r="E7865" s="18"/>
      <c r="F7865" s="18">
        <v>1</v>
      </c>
      <c r="G7865" s="18" t="s">
        <v>3384</v>
      </c>
      <c r="H7865" s="18" t="s">
        <v>3387</v>
      </c>
      <c r="I7865" s="18" t="s">
        <v>18565</v>
      </c>
      <c r="U7865" s="170" t="s">
        <v>18604</v>
      </c>
      <c r="V7865" s="18" t="s">
        <v>3343</v>
      </c>
      <c r="W7865" t="str">
        <f t="shared" si="122"/>
        <v>INSERT INTO MST_D007_COMMON_D (ID,MST_D006_ID,QF_CODE,D_NO,VALUE01,VALUE02,VALUE03,VALUE04,VALUE05,DELETE_FLAG,UPDATE_FLAG,VALUE_TEXT1) VALUES('dc7759f0-74f6-1bdc-36fc-ac86d042ef4a','d189a123-bd57-e253-54fb-ed1dce7fd63c','PP027','007864','1','1B3','1B302','JPH10133','','N','0','');</v>
      </c>
    </row>
    <row r="7866" spans="1:23">
      <c r="A7866" t="s">
        <v>18605</v>
      </c>
      <c r="B7866" t="s">
        <v>3342</v>
      </c>
      <c r="C7866" s="18" t="s">
        <v>3343</v>
      </c>
      <c r="D7866" s="18" t="s">
        <v>3344</v>
      </c>
      <c r="E7866" s="18"/>
      <c r="F7866" s="18">
        <v>1</v>
      </c>
      <c r="G7866" s="18" t="s">
        <v>3384</v>
      </c>
      <c r="H7866" s="18" t="s">
        <v>3389</v>
      </c>
      <c r="I7866" s="18" t="s">
        <v>18565</v>
      </c>
      <c r="U7866" s="170" t="s">
        <v>18606</v>
      </c>
      <c r="V7866" s="18" t="s">
        <v>3343</v>
      </c>
      <c r="W7866" t="str">
        <f t="shared" si="122"/>
        <v>INSERT INTO MST_D007_COMMON_D (ID,MST_D006_ID,QF_CODE,D_NO,VALUE01,VALUE02,VALUE03,VALUE04,VALUE05,DELETE_FLAG,UPDATE_FLAG,VALUE_TEXT1) VALUES('449ef6d0-daf6-5c77-cdcd-a2cefea25e30','d189a123-bd57-e253-54fb-ed1dce7fd63c','PP027','007865','1','1B3','1B303','JPH10133','','N','0','');</v>
      </c>
    </row>
    <row r="7867" spans="1:23">
      <c r="A7867" t="s">
        <v>18607</v>
      </c>
      <c r="B7867" t="s">
        <v>3342</v>
      </c>
      <c r="C7867" s="18" t="s">
        <v>3343</v>
      </c>
      <c r="D7867" s="18" t="s">
        <v>3344</v>
      </c>
      <c r="E7867" s="18"/>
      <c r="F7867" s="18">
        <v>1</v>
      </c>
      <c r="G7867" s="18" t="s">
        <v>3384</v>
      </c>
      <c r="H7867" s="18" t="s">
        <v>3391</v>
      </c>
      <c r="I7867" s="18" t="s">
        <v>18565</v>
      </c>
      <c r="U7867" s="170" t="s">
        <v>18608</v>
      </c>
      <c r="V7867" s="18" t="s">
        <v>3343</v>
      </c>
      <c r="W7867" t="str">
        <f t="shared" si="122"/>
        <v>INSERT INTO MST_D007_COMMON_D (ID,MST_D006_ID,QF_CODE,D_NO,VALUE01,VALUE02,VALUE03,VALUE04,VALUE05,DELETE_FLAG,UPDATE_FLAG,VALUE_TEXT1) VALUES('8a18b35c-c069-b423-69ad-4bbfa8c57da5','d189a123-bd57-e253-54fb-ed1dce7fd63c','PP027','007866','1','1B3','1B304','JPH10133','','N','0','');</v>
      </c>
    </row>
    <row r="7868" spans="1:23">
      <c r="A7868" t="s">
        <v>18609</v>
      </c>
      <c r="B7868" t="s">
        <v>3342</v>
      </c>
      <c r="C7868" s="18" t="s">
        <v>3343</v>
      </c>
      <c r="D7868" s="18" t="s">
        <v>3344</v>
      </c>
      <c r="E7868" s="18"/>
      <c r="F7868" s="18">
        <v>1</v>
      </c>
      <c r="G7868" s="18" t="s">
        <v>3384</v>
      </c>
      <c r="H7868" s="18" t="s">
        <v>3393</v>
      </c>
      <c r="I7868" s="18" t="s">
        <v>18565</v>
      </c>
      <c r="U7868" s="170" t="s">
        <v>18610</v>
      </c>
      <c r="V7868" s="18" t="s">
        <v>3343</v>
      </c>
      <c r="W7868" t="str">
        <f t="shared" si="122"/>
        <v>INSERT INTO MST_D007_COMMON_D (ID,MST_D006_ID,QF_CODE,D_NO,VALUE01,VALUE02,VALUE03,VALUE04,VALUE05,DELETE_FLAG,UPDATE_FLAG,VALUE_TEXT1) VALUES('31a44beb-a0ab-da7a-0582-10070db9bede','d189a123-bd57-e253-54fb-ed1dce7fd63c','PP027','007867','1','1B3','1B305','JPH10133','','N','0','');</v>
      </c>
    </row>
    <row r="7869" spans="1:23">
      <c r="A7869" t="s">
        <v>18611</v>
      </c>
      <c r="B7869" t="s">
        <v>3342</v>
      </c>
      <c r="C7869" s="18" t="s">
        <v>3343</v>
      </c>
      <c r="D7869" s="18" t="s">
        <v>3344</v>
      </c>
      <c r="E7869" s="18"/>
      <c r="F7869" s="18">
        <v>1</v>
      </c>
      <c r="G7869" s="18" t="s">
        <v>3384</v>
      </c>
      <c r="H7869" s="18" t="s">
        <v>3395</v>
      </c>
      <c r="I7869" s="18" t="s">
        <v>18565</v>
      </c>
      <c r="U7869" s="170" t="s">
        <v>18612</v>
      </c>
      <c r="V7869" s="18" t="s">
        <v>3343</v>
      </c>
      <c r="W7869" t="str">
        <f t="shared" si="122"/>
        <v>INSERT INTO MST_D007_COMMON_D (ID,MST_D006_ID,QF_CODE,D_NO,VALUE01,VALUE02,VALUE03,VALUE04,VALUE05,DELETE_FLAG,UPDATE_FLAG,VALUE_TEXT1) VALUES('cb77cff4-8a1b-b5ed-c576-ed6eeaaa231a','d189a123-bd57-e253-54fb-ed1dce7fd63c','PP027','007868','1','1B3','1B306','JPH10133','','N','0','');</v>
      </c>
    </row>
    <row r="7870" spans="1:23">
      <c r="A7870" t="s">
        <v>18613</v>
      </c>
      <c r="B7870" t="s">
        <v>3342</v>
      </c>
      <c r="C7870" s="18" t="s">
        <v>3343</v>
      </c>
      <c r="D7870" s="18" t="s">
        <v>3344</v>
      </c>
      <c r="E7870" s="18"/>
      <c r="F7870" s="18">
        <v>1</v>
      </c>
      <c r="G7870" s="18" t="s">
        <v>3384</v>
      </c>
      <c r="H7870" s="18" t="s">
        <v>3397</v>
      </c>
      <c r="I7870" s="18" t="s">
        <v>18565</v>
      </c>
      <c r="U7870" s="170" t="s">
        <v>18614</v>
      </c>
      <c r="V7870" s="18" t="s">
        <v>3343</v>
      </c>
      <c r="W7870" t="str">
        <f t="shared" si="122"/>
        <v>INSERT INTO MST_D007_COMMON_D (ID,MST_D006_ID,QF_CODE,D_NO,VALUE01,VALUE02,VALUE03,VALUE04,VALUE05,DELETE_FLAG,UPDATE_FLAG,VALUE_TEXT1) VALUES('c8e22980-ebea-796e-7bfe-37b46c3db06a','d189a123-bd57-e253-54fb-ed1dce7fd63c','PP027','007869','1','1B3','1B307','JPH10133','','N','0','');</v>
      </c>
    </row>
    <row r="7871" spans="1:23">
      <c r="A7871" t="s">
        <v>18615</v>
      </c>
      <c r="B7871" t="s">
        <v>3342</v>
      </c>
      <c r="C7871" s="18" t="s">
        <v>3343</v>
      </c>
      <c r="D7871" s="18" t="s">
        <v>3344</v>
      </c>
      <c r="E7871" s="18"/>
      <c r="F7871" s="18">
        <v>1</v>
      </c>
      <c r="G7871" s="18" t="s">
        <v>3384</v>
      </c>
      <c r="H7871" s="18" t="s">
        <v>3399</v>
      </c>
      <c r="I7871" s="18" t="s">
        <v>18565</v>
      </c>
      <c r="U7871" s="170" t="s">
        <v>18616</v>
      </c>
      <c r="V7871" s="18" t="s">
        <v>3343</v>
      </c>
      <c r="W7871" t="str">
        <f t="shared" si="122"/>
        <v>INSERT INTO MST_D007_COMMON_D (ID,MST_D006_ID,QF_CODE,D_NO,VALUE01,VALUE02,VALUE03,VALUE04,VALUE05,DELETE_FLAG,UPDATE_FLAG,VALUE_TEXT1) VALUES('a449b80e-7bde-71c6-9a5b-a65f2f17e8aa','d189a123-bd57-e253-54fb-ed1dce7fd63c','PP027','007870','1','1B3','1B308','JPH10133','','N','0','');</v>
      </c>
    </row>
    <row r="7872" spans="1:23">
      <c r="A7872" t="s">
        <v>18617</v>
      </c>
      <c r="B7872" t="s">
        <v>3342</v>
      </c>
      <c r="C7872" s="18" t="s">
        <v>3343</v>
      </c>
      <c r="D7872" s="18" t="s">
        <v>3344</v>
      </c>
      <c r="E7872" s="18"/>
      <c r="F7872" s="18">
        <v>1</v>
      </c>
      <c r="G7872" s="18" t="s">
        <v>3384</v>
      </c>
      <c r="H7872" s="18" t="s">
        <v>3401</v>
      </c>
      <c r="I7872" s="18" t="s">
        <v>18565</v>
      </c>
      <c r="U7872" s="170" t="s">
        <v>18618</v>
      </c>
      <c r="V7872" s="18" t="s">
        <v>3343</v>
      </c>
      <c r="W7872" t="str">
        <f t="shared" si="122"/>
        <v>INSERT INTO MST_D007_COMMON_D (ID,MST_D006_ID,QF_CODE,D_NO,VALUE01,VALUE02,VALUE03,VALUE04,VALUE05,DELETE_FLAG,UPDATE_FLAG,VALUE_TEXT1) VALUES('cb9021ce-8e0e-c74c-df6a-73b4aa3cc3b4','d189a123-bd57-e253-54fb-ed1dce7fd63c','PP027','007871','1','1B3','1B309','JPH10133','','N','0','');</v>
      </c>
    </row>
    <row r="7873" spans="1:23">
      <c r="A7873" t="s">
        <v>18619</v>
      </c>
      <c r="B7873" t="s">
        <v>3342</v>
      </c>
      <c r="C7873" s="18" t="s">
        <v>3343</v>
      </c>
      <c r="D7873" s="18" t="s">
        <v>3344</v>
      </c>
      <c r="E7873" s="18"/>
      <c r="F7873" s="18">
        <v>1</v>
      </c>
      <c r="G7873" s="18" t="s">
        <v>3384</v>
      </c>
      <c r="H7873" s="18" t="s">
        <v>3403</v>
      </c>
      <c r="I7873" s="18" t="s">
        <v>18565</v>
      </c>
      <c r="U7873" s="170" t="s">
        <v>18620</v>
      </c>
      <c r="V7873" s="18" t="s">
        <v>3343</v>
      </c>
      <c r="W7873" t="str">
        <f t="shared" si="122"/>
        <v>INSERT INTO MST_D007_COMMON_D (ID,MST_D006_ID,QF_CODE,D_NO,VALUE01,VALUE02,VALUE03,VALUE04,VALUE05,DELETE_FLAG,UPDATE_FLAG,VALUE_TEXT1) VALUES('6d0a8aef-96ea-5dc8-2a1f-3a222cd1f993','d189a123-bd57-e253-54fb-ed1dce7fd63c','PP027','007872','1','1B3','1B310','JPH10133','','N','0','');</v>
      </c>
    </row>
    <row r="7874" spans="1:23">
      <c r="A7874" t="s">
        <v>18621</v>
      </c>
      <c r="B7874" t="s">
        <v>3342</v>
      </c>
      <c r="C7874" s="18" t="s">
        <v>3343</v>
      </c>
      <c r="D7874" s="18" t="s">
        <v>3344</v>
      </c>
      <c r="E7874" s="18"/>
      <c r="F7874" s="18">
        <v>1</v>
      </c>
      <c r="G7874" s="18" t="s">
        <v>3384</v>
      </c>
      <c r="H7874" s="18" t="s">
        <v>3405</v>
      </c>
      <c r="I7874" s="18" t="s">
        <v>18565</v>
      </c>
      <c r="U7874" s="170" t="s">
        <v>18622</v>
      </c>
      <c r="V7874" s="18" t="s">
        <v>3343</v>
      </c>
      <c r="W7874" t="str">
        <f t="shared" si="122"/>
        <v>INSERT INTO MST_D007_COMMON_D (ID,MST_D006_ID,QF_CODE,D_NO,VALUE01,VALUE02,VALUE03,VALUE04,VALUE05,DELETE_FLAG,UPDATE_FLAG,VALUE_TEXT1) VALUES('c8becfc7-ea2c-c7dd-c3ff-9f479c56cb1e','d189a123-bd57-e253-54fb-ed1dce7fd63c','PP027','007873','1','1B3','1B311','JPH10133','','N','0','');</v>
      </c>
    </row>
    <row r="7875" spans="1:23">
      <c r="A7875" t="s">
        <v>18623</v>
      </c>
      <c r="B7875" t="s">
        <v>3342</v>
      </c>
      <c r="C7875" s="18" t="s">
        <v>3343</v>
      </c>
      <c r="D7875" s="18" t="s">
        <v>3344</v>
      </c>
      <c r="E7875" s="18"/>
      <c r="F7875" s="18">
        <v>1</v>
      </c>
      <c r="G7875" s="18" t="s">
        <v>3407</v>
      </c>
      <c r="H7875" s="18" t="s">
        <v>3408</v>
      </c>
      <c r="I7875" s="18" t="s">
        <v>18565</v>
      </c>
      <c r="U7875" s="170" t="s">
        <v>18624</v>
      </c>
      <c r="V7875" s="18" t="s">
        <v>3343</v>
      </c>
      <c r="W7875" t="str">
        <f t="shared" ref="W7875:W7938" si="123">"  INSERT INTO MST_D007_COMMON_D (ID,MST_D006_ID,QF_CODE,D_NO,VALUE01,VALUE02,VALUE03,VALUE04,VALUE05,DELETE_FLAG,UPDATE_FLAG,VALUE_TEXT1) VALUES('"&amp;A7875&amp;"','"&amp;B7875&amp;"','"&amp;V7875&amp;"','"&amp;U7875&amp;"','"&amp;F7875&amp;"','"&amp;G7875&amp;"','"&amp;H7875&amp;"','"&amp;I7875&amp;"','"&amp;J7875&amp;"','N','0','"&amp;E7875&amp;"');"</f>
        <v>INSERT INTO MST_D007_COMMON_D (ID,MST_D006_ID,QF_CODE,D_NO,VALUE01,VALUE02,VALUE03,VALUE04,VALUE05,DELETE_FLAG,UPDATE_FLAG,VALUE_TEXT1) VALUES('065e20b1-65ac-874b-3241-73da8af5d0b0','d189a123-bd57-e253-54fb-ed1dce7fd63c','PP027','007874','1','1B4','1B401','JPH10133','','N','0','');</v>
      </c>
    </row>
    <row r="7876" spans="1:23">
      <c r="A7876" t="s">
        <v>18625</v>
      </c>
      <c r="B7876" t="s">
        <v>3342</v>
      </c>
      <c r="C7876" s="18" t="s">
        <v>3343</v>
      </c>
      <c r="D7876" s="18" t="s">
        <v>3344</v>
      </c>
      <c r="E7876" s="18"/>
      <c r="F7876" s="18">
        <v>1</v>
      </c>
      <c r="G7876" s="18" t="s">
        <v>3407</v>
      </c>
      <c r="H7876" s="18" t="s">
        <v>3410</v>
      </c>
      <c r="I7876" s="18" t="s">
        <v>18565</v>
      </c>
      <c r="U7876" s="170" t="s">
        <v>18626</v>
      </c>
      <c r="V7876" s="18" t="s">
        <v>3343</v>
      </c>
      <c r="W7876" t="str">
        <f t="shared" si="123"/>
        <v>INSERT INTO MST_D007_COMMON_D (ID,MST_D006_ID,QF_CODE,D_NO,VALUE01,VALUE02,VALUE03,VALUE04,VALUE05,DELETE_FLAG,UPDATE_FLAG,VALUE_TEXT1) VALUES('75a40b9a-e3da-feff-ab69-29b9ffb8bc08','d189a123-bd57-e253-54fb-ed1dce7fd63c','PP027','007875','1','1B4','1B402','JPH10133','','N','0','');</v>
      </c>
    </row>
    <row r="7877" spans="1:23">
      <c r="A7877" t="s">
        <v>18627</v>
      </c>
      <c r="B7877" t="s">
        <v>3342</v>
      </c>
      <c r="C7877" s="18" t="s">
        <v>3343</v>
      </c>
      <c r="D7877" s="18" t="s">
        <v>3344</v>
      </c>
      <c r="E7877" s="18"/>
      <c r="F7877" s="18">
        <v>1</v>
      </c>
      <c r="G7877" s="18" t="s">
        <v>3407</v>
      </c>
      <c r="H7877" s="18" t="s">
        <v>3412</v>
      </c>
      <c r="I7877" s="18" t="s">
        <v>18565</v>
      </c>
      <c r="U7877" s="170" t="s">
        <v>18628</v>
      </c>
      <c r="V7877" s="18" t="s">
        <v>3343</v>
      </c>
      <c r="W7877" t="str">
        <f t="shared" si="123"/>
        <v>INSERT INTO MST_D007_COMMON_D (ID,MST_D006_ID,QF_CODE,D_NO,VALUE01,VALUE02,VALUE03,VALUE04,VALUE05,DELETE_FLAG,UPDATE_FLAG,VALUE_TEXT1) VALUES('afbfddfe-d79a-f53e-ba54-2280e78ed6a1','d189a123-bd57-e253-54fb-ed1dce7fd63c','PP027','007876','1','1B4','1B403','JPH10133','','N','0','');</v>
      </c>
    </row>
    <row r="7878" spans="1:23">
      <c r="A7878" t="s">
        <v>18629</v>
      </c>
      <c r="B7878" t="s">
        <v>3342</v>
      </c>
      <c r="C7878" s="18" t="s">
        <v>3343</v>
      </c>
      <c r="D7878" s="18" t="s">
        <v>3344</v>
      </c>
      <c r="E7878" s="18"/>
      <c r="F7878" s="18">
        <v>1</v>
      </c>
      <c r="G7878" s="18" t="s">
        <v>3407</v>
      </c>
      <c r="H7878" s="18" t="s">
        <v>3414</v>
      </c>
      <c r="I7878" s="18" t="s">
        <v>18565</v>
      </c>
      <c r="U7878" s="170" t="s">
        <v>18630</v>
      </c>
      <c r="V7878" s="18" t="s">
        <v>3343</v>
      </c>
      <c r="W7878" t="str">
        <f t="shared" si="123"/>
        <v>INSERT INTO MST_D007_COMMON_D (ID,MST_D006_ID,QF_CODE,D_NO,VALUE01,VALUE02,VALUE03,VALUE04,VALUE05,DELETE_FLAG,UPDATE_FLAG,VALUE_TEXT1) VALUES('59c88136-60d0-9506-3df6-99b13c7bb5f7','d189a123-bd57-e253-54fb-ed1dce7fd63c','PP027','007877','1','1B4','1B404','JPH10133','','N','0','');</v>
      </c>
    </row>
    <row r="7879" spans="1:23">
      <c r="A7879" t="s">
        <v>18631</v>
      </c>
      <c r="B7879" t="s">
        <v>3342</v>
      </c>
      <c r="C7879" s="18" t="s">
        <v>3343</v>
      </c>
      <c r="D7879" s="18" t="s">
        <v>3344</v>
      </c>
      <c r="E7879" s="18"/>
      <c r="F7879" s="18">
        <v>1</v>
      </c>
      <c r="G7879" s="18" t="s">
        <v>3407</v>
      </c>
      <c r="H7879" s="18" t="s">
        <v>3416</v>
      </c>
      <c r="I7879" s="18" t="s">
        <v>18565</v>
      </c>
      <c r="U7879" s="170" t="s">
        <v>18632</v>
      </c>
      <c r="V7879" s="18" t="s">
        <v>3343</v>
      </c>
      <c r="W7879" t="str">
        <f t="shared" si="123"/>
        <v>INSERT INTO MST_D007_COMMON_D (ID,MST_D006_ID,QF_CODE,D_NO,VALUE01,VALUE02,VALUE03,VALUE04,VALUE05,DELETE_FLAG,UPDATE_FLAG,VALUE_TEXT1) VALUES('bd72db8f-e4ef-1c48-1b27-e4233ad81ed3','d189a123-bd57-e253-54fb-ed1dce7fd63c','PP027','007878','1','1B4','1B405','JPH10133','','N','0','');</v>
      </c>
    </row>
    <row r="7880" spans="1:23">
      <c r="A7880" t="s">
        <v>18633</v>
      </c>
      <c r="B7880" t="s">
        <v>3342</v>
      </c>
      <c r="C7880" s="18" t="s">
        <v>3343</v>
      </c>
      <c r="D7880" s="18" t="s">
        <v>3344</v>
      </c>
      <c r="E7880" s="18"/>
      <c r="F7880" s="18">
        <v>1</v>
      </c>
      <c r="G7880" s="18" t="s">
        <v>3407</v>
      </c>
      <c r="H7880" s="18" t="s">
        <v>3418</v>
      </c>
      <c r="I7880" s="18" t="s">
        <v>18565</v>
      </c>
      <c r="U7880" s="170" t="s">
        <v>18634</v>
      </c>
      <c r="V7880" s="18" t="s">
        <v>3343</v>
      </c>
      <c r="W7880" t="str">
        <f t="shared" si="123"/>
        <v>INSERT INTO MST_D007_COMMON_D (ID,MST_D006_ID,QF_CODE,D_NO,VALUE01,VALUE02,VALUE03,VALUE04,VALUE05,DELETE_FLAG,UPDATE_FLAG,VALUE_TEXT1) VALUES('5ca6c35b-db07-a9ea-aa2d-5b33c14a8880','d189a123-bd57-e253-54fb-ed1dce7fd63c','PP027','007879','1','1B4','1B406','JPH10133','','N','0','');</v>
      </c>
    </row>
    <row r="7881" spans="1:23">
      <c r="A7881" t="s">
        <v>18635</v>
      </c>
      <c r="B7881" t="s">
        <v>3342</v>
      </c>
      <c r="C7881" s="18" t="s">
        <v>3343</v>
      </c>
      <c r="D7881" s="18" t="s">
        <v>3344</v>
      </c>
      <c r="E7881" s="18"/>
      <c r="F7881" s="18">
        <v>1</v>
      </c>
      <c r="G7881" s="18" t="s">
        <v>3407</v>
      </c>
      <c r="H7881" s="18" t="s">
        <v>3420</v>
      </c>
      <c r="I7881" s="18" t="s">
        <v>18565</v>
      </c>
      <c r="U7881" s="170" t="s">
        <v>18636</v>
      </c>
      <c r="V7881" s="18" t="s">
        <v>3343</v>
      </c>
      <c r="W7881" t="str">
        <f t="shared" si="123"/>
        <v>INSERT INTO MST_D007_COMMON_D (ID,MST_D006_ID,QF_CODE,D_NO,VALUE01,VALUE02,VALUE03,VALUE04,VALUE05,DELETE_FLAG,UPDATE_FLAG,VALUE_TEXT1) VALUES('241098d9-fd1b-306b-c6ef-e983b70843b6','d189a123-bd57-e253-54fb-ed1dce7fd63c','PP027','007880','1','1B4','1B407','JPH10133','','N','0','');</v>
      </c>
    </row>
    <row r="7882" spans="1:23">
      <c r="A7882" t="s">
        <v>18637</v>
      </c>
      <c r="B7882" t="s">
        <v>3342</v>
      </c>
      <c r="C7882" s="18" t="s">
        <v>3343</v>
      </c>
      <c r="D7882" s="18" t="s">
        <v>3344</v>
      </c>
      <c r="E7882" s="18"/>
      <c r="F7882" s="18">
        <v>1</v>
      </c>
      <c r="G7882" s="18" t="s">
        <v>3407</v>
      </c>
      <c r="H7882" s="18" t="s">
        <v>3422</v>
      </c>
      <c r="I7882" s="18" t="s">
        <v>18565</v>
      </c>
      <c r="U7882" s="170" t="s">
        <v>18638</v>
      </c>
      <c r="V7882" s="18" t="s">
        <v>3343</v>
      </c>
      <c r="W7882" t="str">
        <f t="shared" si="123"/>
        <v>INSERT INTO MST_D007_COMMON_D (ID,MST_D006_ID,QF_CODE,D_NO,VALUE01,VALUE02,VALUE03,VALUE04,VALUE05,DELETE_FLAG,UPDATE_FLAG,VALUE_TEXT1) VALUES('cae6052d-8e7d-ecca-0e51-6475dec4d2ff','d189a123-bd57-e253-54fb-ed1dce7fd63c','PP027','007881','1','1B4','1B408','JPH10133','','N','0','');</v>
      </c>
    </row>
    <row r="7883" spans="1:23">
      <c r="A7883" t="s">
        <v>18639</v>
      </c>
      <c r="B7883" t="s">
        <v>3342</v>
      </c>
      <c r="C7883" s="18" t="s">
        <v>3343</v>
      </c>
      <c r="D7883" s="18" t="s">
        <v>3344</v>
      </c>
      <c r="E7883" s="18"/>
      <c r="F7883" s="18">
        <v>1</v>
      </c>
      <c r="G7883" s="18" t="s">
        <v>3407</v>
      </c>
      <c r="H7883" s="18" t="s">
        <v>3424</v>
      </c>
      <c r="I7883" s="18" t="s">
        <v>18565</v>
      </c>
      <c r="U7883" s="170" t="s">
        <v>18640</v>
      </c>
      <c r="V7883" s="18" t="s">
        <v>3343</v>
      </c>
      <c r="W7883" t="str">
        <f t="shared" si="123"/>
        <v>INSERT INTO MST_D007_COMMON_D (ID,MST_D006_ID,QF_CODE,D_NO,VALUE01,VALUE02,VALUE03,VALUE04,VALUE05,DELETE_FLAG,UPDATE_FLAG,VALUE_TEXT1) VALUES('7a515eef-fd4e-08a9-fbe3-d200cab34e34','d189a123-bd57-e253-54fb-ed1dce7fd63c','PP027','007882','1','1B4','1B409','JPH10133','','N','0','');</v>
      </c>
    </row>
    <row r="7884" spans="1:23">
      <c r="A7884" t="s">
        <v>18641</v>
      </c>
      <c r="B7884" t="s">
        <v>3342</v>
      </c>
      <c r="C7884" s="18" t="s">
        <v>3343</v>
      </c>
      <c r="D7884" s="18" t="s">
        <v>3344</v>
      </c>
      <c r="E7884" s="18"/>
      <c r="F7884" s="18">
        <v>1</v>
      </c>
      <c r="G7884" s="18" t="s">
        <v>3407</v>
      </c>
      <c r="H7884" s="18" t="s">
        <v>3426</v>
      </c>
      <c r="I7884" s="18" t="s">
        <v>18565</v>
      </c>
      <c r="U7884" s="170" t="s">
        <v>18642</v>
      </c>
      <c r="V7884" s="18" t="s">
        <v>3343</v>
      </c>
      <c r="W7884" t="str">
        <f t="shared" si="123"/>
        <v>INSERT INTO MST_D007_COMMON_D (ID,MST_D006_ID,QF_CODE,D_NO,VALUE01,VALUE02,VALUE03,VALUE04,VALUE05,DELETE_FLAG,UPDATE_FLAG,VALUE_TEXT1) VALUES('f7643f79-1d30-1d33-52cf-292a43bc8d1e','d189a123-bd57-e253-54fb-ed1dce7fd63c','PP027','007883','1','1B4','1B410','JPH10133','','N','0','');</v>
      </c>
    </row>
    <row r="7885" spans="1:23">
      <c r="A7885" t="s">
        <v>18643</v>
      </c>
      <c r="B7885" t="s">
        <v>3342</v>
      </c>
      <c r="C7885" s="18" t="s">
        <v>3343</v>
      </c>
      <c r="D7885" s="18" t="s">
        <v>3344</v>
      </c>
      <c r="E7885" s="18"/>
      <c r="F7885" s="18">
        <v>1</v>
      </c>
      <c r="G7885" s="18" t="s">
        <v>3407</v>
      </c>
      <c r="H7885" s="18" t="s">
        <v>3428</v>
      </c>
      <c r="I7885" s="18" t="s">
        <v>18565</v>
      </c>
      <c r="U7885" s="170" t="s">
        <v>18644</v>
      </c>
      <c r="V7885" s="18" t="s">
        <v>3343</v>
      </c>
      <c r="W7885" t="str">
        <f t="shared" si="123"/>
        <v>INSERT INTO MST_D007_COMMON_D (ID,MST_D006_ID,QF_CODE,D_NO,VALUE01,VALUE02,VALUE03,VALUE04,VALUE05,DELETE_FLAG,UPDATE_FLAG,VALUE_TEXT1) VALUES('7a60e334-c31a-8e81-fa0c-fdecbecafc05','d189a123-bd57-e253-54fb-ed1dce7fd63c','PP027','007884','1','1B4','1B411','JPH10133','','N','0','');</v>
      </c>
    </row>
    <row r="7886" spans="1:23">
      <c r="A7886" t="s">
        <v>18645</v>
      </c>
      <c r="B7886" t="s">
        <v>3342</v>
      </c>
      <c r="C7886" s="18" t="s">
        <v>3343</v>
      </c>
      <c r="D7886" s="18" t="s">
        <v>3344</v>
      </c>
      <c r="E7886" s="18"/>
      <c r="F7886" s="18">
        <v>1</v>
      </c>
      <c r="G7886" s="18" t="s">
        <v>3430</v>
      </c>
      <c r="H7886" s="18" t="s">
        <v>3431</v>
      </c>
      <c r="I7886" s="18" t="s">
        <v>18565</v>
      </c>
      <c r="U7886" s="170" t="s">
        <v>18646</v>
      </c>
      <c r="V7886" s="18" t="s">
        <v>3343</v>
      </c>
      <c r="W7886" t="str">
        <f t="shared" si="123"/>
        <v>INSERT INTO MST_D007_COMMON_D (ID,MST_D006_ID,QF_CODE,D_NO,VALUE01,VALUE02,VALUE03,VALUE04,VALUE05,DELETE_FLAG,UPDATE_FLAG,VALUE_TEXT1) VALUES('4dd3af4c-628f-9aab-ece4-23d703ef34ee','d189a123-bd57-e253-54fb-ed1dce7fd63c','PP027','007885','1','1B5','1B501','JPH10133','','N','0','');</v>
      </c>
    </row>
    <row r="7887" spans="1:23">
      <c r="A7887" t="s">
        <v>18647</v>
      </c>
      <c r="B7887" t="s">
        <v>3342</v>
      </c>
      <c r="C7887" s="18" t="s">
        <v>3343</v>
      </c>
      <c r="D7887" s="18" t="s">
        <v>3344</v>
      </c>
      <c r="E7887" s="18"/>
      <c r="F7887" s="18">
        <v>1</v>
      </c>
      <c r="G7887" s="18" t="s">
        <v>3433</v>
      </c>
      <c r="H7887" s="18" t="s">
        <v>3434</v>
      </c>
      <c r="I7887" s="18" t="s">
        <v>18565</v>
      </c>
      <c r="U7887" s="170" t="s">
        <v>18648</v>
      </c>
      <c r="V7887" s="18" t="s">
        <v>3343</v>
      </c>
      <c r="W7887" t="str">
        <f t="shared" si="123"/>
        <v>INSERT INTO MST_D007_COMMON_D (ID,MST_D006_ID,QF_CODE,D_NO,VALUE01,VALUE02,VALUE03,VALUE04,VALUE05,DELETE_FLAG,UPDATE_FLAG,VALUE_TEXT1) VALUES('c39e41a4-ca9d-4cf1-8cca-dbf23d386322','d189a123-bd57-e253-54fb-ed1dce7fd63c','PP027','007886','1','1B6','1B601','JPH10133','','N','0','');</v>
      </c>
    </row>
    <row r="7888" spans="1:23">
      <c r="A7888" t="s">
        <v>18649</v>
      </c>
      <c r="B7888" t="s">
        <v>3342</v>
      </c>
      <c r="C7888" s="18" t="s">
        <v>3343</v>
      </c>
      <c r="D7888" s="18" t="s">
        <v>3344</v>
      </c>
      <c r="E7888" s="18"/>
      <c r="F7888" s="18">
        <v>2</v>
      </c>
      <c r="G7888" s="18" t="s">
        <v>3436</v>
      </c>
      <c r="H7888" s="18" t="s">
        <v>3437</v>
      </c>
      <c r="I7888" s="18" t="s">
        <v>18565</v>
      </c>
      <c r="U7888" s="170" t="s">
        <v>18650</v>
      </c>
      <c r="V7888" s="18" t="s">
        <v>3343</v>
      </c>
      <c r="W7888" t="str">
        <f t="shared" si="123"/>
        <v>INSERT INTO MST_D007_COMMON_D (ID,MST_D006_ID,QF_CODE,D_NO,VALUE01,VALUE02,VALUE03,VALUE04,VALUE05,DELETE_FLAG,UPDATE_FLAG,VALUE_TEXT1) VALUES('0346a0be-bfdf-4637-dde0-09dc0cf6fa88','d189a123-bd57-e253-54fb-ed1dce7fd63c','PP027','007887','2','2B1','2B101','JPH10133','','N','0','');</v>
      </c>
    </row>
    <row r="7889" spans="1:23">
      <c r="A7889" t="s">
        <v>18651</v>
      </c>
      <c r="B7889" t="s">
        <v>3342</v>
      </c>
      <c r="C7889" s="18" t="s">
        <v>3343</v>
      </c>
      <c r="D7889" s="18" t="s">
        <v>3344</v>
      </c>
      <c r="E7889" s="18"/>
      <c r="F7889" s="18">
        <v>3</v>
      </c>
      <c r="G7889" s="18" t="s">
        <v>3439</v>
      </c>
      <c r="H7889" s="18"/>
      <c r="I7889" s="18" t="s">
        <v>18565</v>
      </c>
      <c r="U7889" s="170" t="s">
        <v>18652</v>
      </c>
      <c r="V7889" s="18" t="s">
        <v>3343</v>
      </c>
      <c r="W7889" t="str">
        <f t="shared" si="123"/>
        <v>INSERT INTO MST_D007_COMMON_D (ID,MST_D006_ID,QF_CODE,D_NO,VALUE01,VALUE02,VALUE03,VALUE04,VALUE05,DELETE_FLAG,UPDATE_FLAG,VALUE_TEXT1) VALUES('cabce1e3-a6ad-19c8-9ae5-c5bbcbe7d715','d189a123-bd57-e253-54fb-ed1dce7fd63c','PP027','007888','3','3B1','','JPH10133','','N','0','');</v>
      </c>
    </row>
    <row r="7890" spans="1:23">
      <c r="A7890" t="s">
        <v>18653</v>
      </c>
      <c r="B7890" t="s">
        <v>3342</v>
      </c>
      <c r="C7890" s="18" t="s">
        <v>3343</v>
      </c>
      <c r="D7890" s="18" t="s">
        <v>3344</v>
      </c>
      <c r="E7890" s="18"/>
      <c r="F7890" s="18">
        <v>3</v>
      </c>
      <c r="G7890" s="18" t="s">
        <v>3441</v>
      </c>
      <c r="H7890" s="18"/>
      <c r="I7890" s="18" t="s">
        <v>18565</v>
      </c>
      <c r="U7890" s="170" t="s">
        <v>18654</v>
      </c>
      <c r="V7890" s="18" t="s">
        <v>3343</v>
      </c>
      <c r="W7890" t="str">
        <f t="shared" si="123"/>
        <v>INSERT INTO MST_D007_COMMON_D (ID,MST_D006_ID,QF_CODE,D_NO,VALUE01,VALUE02,VALUE03,VALUE04,VALUE05,DELETE_FLAG,UPDATE_FLAG,VALUE_TEXT1) VALUES('dba5057a-8eb6-1b5b-b17a-64af119860b2','d189a123-bd57-e253-54fb-ed1dce7fd63c','PP027','007889','3','3B2','','JPH10133','','N','0','');</v>
      </c>
    </row>
    <row r="7891" spans="1:23">
      <c r="A7891" t="s">
        <v>18655</v>
      </c>
      <c r="B7891" t="s">
        <v>3342</v>
      </c>
      <c r="C7891" s="18" t="s">
        <v>3343</v>
      </c>
      <c r="D7891" s="18" t="s">
        <v>3344</v>
      </c>
      <c r="E7891" s="18"/>
      <c r="F7891" s="18">
        <v>3</v>
      </c>
      <c r="G7891" s="18" t="s">
        <v>3443</v>
      </c>
      <c r="H7891" s="18"/>
      <c r="I7891" s="18" t="s">
        <v>18565</v>
      </c>
      <c r="U7891" s="170" t="s">
        <v>18656</v>
      </c>
      <c r="V7891" s="18" t="s">
        <v>3343</v>
      </c>
      <c r="W7891" t="str">
        <f t="shared" si="123"/>
        <v>INSERT INTO MST_D007_COMMON_D (ID,MST_D006_ID,QF_CODE,D_NO,VALUE01,VALUE02,VALUE03,VALUE04,VALUE05,DELETE_FLAG,UPDATE_FLAG,VALUE_TEXT1) VALUES('af36d2ec-3ad4-2c7b-dc5f-dfecbf4fa3bb','d189a123-bd57-e253-54fb-ed1dce7fd63c','PP027','007890','3','3B3','','JPH10133','','N','0','');</v>
      </c>
    </row>
    <row r="7892" spans="1:23">
      <c r="A7892" t="s">
        <v>18657</v>
      </c>
      <c r="B7892" t="s">
        <v>3342</v>
      </c>
      <c r="C7892" s="18" t="s">
        <v>3343</v>
      </c>
      <c r="D7892" s="18" t="s">
        <v>3344</v>
      </c>
      <c r="E7892" s="18"/>
      <c r="F7892" s="18">
        <v>3</v>
      </c>
      <c r="G7892" s="18" t="s">
        <v>3445</v>
      </c>
      <c r="H7892" s="18"/>
      <c r="I7892" s="18" t="s">
        <v>18565</v>
      </c>
      <c r="U7892" s="170" t="s">
        <v>18658</v>
      </c>
      <c r="V7892" s="18" t="s">
        <v>3343</v>
      </c>
      <c r="W7892" t="str">
        <f t="shared" si="123"/>
        <v>INSERT INTO MST_D007_COMMON_D (ID,MST_D006_ID,QF_CODE,D_NO,VALUE01,VALUE02,VALUE03,VALUE04,VALUE05,DELETE_FLAG,UPDATE_FLAG,VALUE_TEXT1) VALUES('e7b7daaa-76c8-232c-c714-53ad7a54ce55','d189a123-bd57-e253-54fb-ed1dce7fd63c','PP027','007891','3','3B4','','JPH10133','','N','0','');</v>
      </c>
    </row>
    <row r="7893" spans="1:23">
      <c r="A7893" t="s">
        <v>18659</v>
      </c>
      <c r="B7893" t="s">
        <v>3342</v>
      </c>
      <c r="C7893" s="18" t="s">
        <v>3343</v>
      </c>
      <c r="D7893" s="18" t="s">
        <v>3344</v>
      </c>
      <c r="E7893" s="18"/>
      <c r="F7893" s="18">
        <v>3</v>
      </c>
      <c r="G7893" s="18" t="s">
        <v>3447</v>
      </c>
      <c r="H7893" s="18"/>
      <c r="I7893" s="18" t="s">
        <v>18565</v>
      </c>
      <c r="U7893" s="170" t="s">
        <v>18660</v>
      </c>
      <c r="V7893" s="18" t="s">
        <v>3343</v>
      </c>
      <c r="W7893" t="str">
        <f t="shared" si="123"/>
        <v>INSERT INTO MST_D007_COMMON_D (ID,MST_D006_ID,QF_CODE,D_NO,VALUE01,VALUE02,VALUE03,VALUE04,VALUE05,DELETE_FLAG,UPDATE_FLAG,VALUE_TEXT1) VALUES('8eaeb6cb-f16e-20d7-6baf-33696cbfd363','d189a123-bd57-e253-54fb-ed1dce7fd63c','PP027','007892','3','3B5','','JPH10133','','N','0','');</v>
      </c>
    </row>
    <row r="7894" spans="1:23">
      <c r="A7894" t="s">
        <v>18661</v>
      </c>
      <c r="B7894" t="s">
        <v>3342</v>
      </c>
      <c r="C7894" s="18" t="s">
        <v>3343</v>
      </c>
      <c r="D7894" s="18" t="s">
        <v>3344</v>
      </c>
      <c r="E7894" s="18"/>
      <c r="F7894" s="18">
        <v>3</v>
      </c>
      <c r="G7894" s="18" t="s">
        <v>3449</v>
      </c>
      <c r="H7894" s="18"/>
      <c r="I7894" s="18" t="s">
        <v>18565</v>
      </c>
      <c r="U7894" s="170" t="s">
        <v>18662</v>
      </c>
      <c r="V7894" s="18" t="s">
        <v>3343</v>
      </c>
      <c r="W7894" t="str">
        <f t="shared" si="123"/>
        <v>INSERT INTO MST_D007_COMMON_D (ID,MST_D006_ID,QF_CODE,D_NO,VALUE01,VALUE02,VALUE03,VALUE04,VALUE05,DELETE_FLAG,UPDATE_FLAG,VALUE_TEXT1) VALUES('d14b2346-ea7d-fea6-e427-17ee3f86dbf2','d189a123-bd57-e253-54fb-ed1dce7fd63c','PP027','007893','3','3B6','','JPH10133','','N','0','');</v>
      </c>
    </row>
    <row r="7895" spans="1:23">
      <c r="A7895" t="s">
        <v>18663</v>
      </c>
      <c r="B7895" t="s">
        <v>3342</v>
      </c>
      <c r="C7895" s="18" t="s">
        <v>3343</v>
      </c>
      <c r="D7895" s="18" t="s">
        <v>3344</v>
      </c>
      <c r="E7895" s="18"/>
      <c r="F7895" s="18">
        <v>3</v>
      </c>
      <c r="G7895" s="18" t="s">
        <v>3451</v>
      </c>
      <c r="H7895" s="18"/>
      <c r="I7895" s="18" t="s">
        <v>18565</v>
      </c>
      <c r="U7895" s="170" t="s">
        <v>18664</v>
      </c>
      <c r="V7895" s="18" t="s">
        <v>3343</v>
      </c>
      <c r="W7895" t="str">
        <f t="shared" si="123"/>
        <v>INSERT INTO MST_D007_COMMON_D (ID,MST_D006_ID,QF_CODE,D_NO,VALUE01,VALUE02,VALUE03,VALUE04,VALUE05,DELETE_FLAG,UPDATE_FLAG,VALUE_TEXT1) VALUES('ec6deb9e-d5cb-1d4c-b6f9-4e8b752fec52','d189a123-bd57-e253-54fb-ed1dce7fd63c','PP027','007894','3','3B7','','JPH10133','','N','0','');</v>
      </c>
    </row>
    <row r="7896" spans="1:23">
      <c r="A7896" t="s">
        <v>18665</v>
      </c>
      <c r="B7896" t="s">
        <v>3342</v>
      </c>
      <c r="C7896" s="18" t="s">
        <v>3343</v>
      </c>
      <c r="D7896" s="18" t="s">
        <v>3344</v>
      </c>
      <c r="E7896" s="18"/>
      <c r="F7896" s="18">
        <v>1</v>
      </c>
      <c r="G7896" s="18">
        <v>101</v>
      </c>
      <c r="H7896" s="18">
        <v>10101</v>
      </c>
      <c r="I7896" s="18" t="s">
        <v>18666</v>
      </c>
      <c r="U7896" s="170" t="s">
        <v>18667</v>
      </c>
      <c r="V7896" s="18" t="s">
        <v>3343</v>
      </c>
      <c r="W7896" t="str">
        <f t="shared" si="123"/>
        <v>INSERT INTO MST_D007_COMMON_D (ID,MST_D006_ID,QF_CODE,D_NO,VALUE01,VALUE02,VALUE03,VALUE04,VALUE05,DELETE_FLAG,UPDATE_FLAG,VALUE_TEXT1) VALUES('89cf1bfa-55e2-505b-8026-ee8cbf366c84','d189a123-bd57-e253-54fb-ed1dce7fd63c','PP027','007895','1','101','10101','JPH10135','','N','0','');</v>
      </c>
    </row>
    <row r="7897" spans="1:23">
      <c r="A7897" t="s">
        <v>18668</v>
      </c>
      <c r="B7897" t="s">
        <v>3342</v>
      </c>
      <c r="C7897" s="18" t="s">
        <v>3343</v>
      </c>
      <c r="D7897" s="18" t="s">
        <v>3344</v>
      </c>
      <c r="E7897" s="18"/>
      <c r="F7897" s="18">
        <v>1</v>
      </c>
      <c r="G7897" s="18">
        <v>101</v>
      </c>
      <c r="H7897" s="18">
        <v>10102</v>
      </c>
      <c r="I7897" s="18" t="s">
        <v>18666</v>
      </c>
      <c r="U7897" s="170" t="s">
        <v>18669</v>
      </c>
      <c r="V7897" s="18" t="s">
        <v>3343</v>
      </c>
      <c r="W7897" t="str">
        <f t="shared" si="123"/>
        <v>INSERT INTO MST_D007_COMMON_D (ID,MST_D006_ID,QF_CODE,D_NO,VALUE01,VALUE02,VALUE03,VALUE04,VALUE05,DELETE_FLAG,UPDATE_FLAG,VALUE_TEXT1) VALUES('6b5f745a-b9d9-46db-8376-b7cdb6d9c1cb','d189a123-bd57-e253-54fb-ed1dce7fd63c','PP027','007896','1','101','10102','JPH10135','','N','0','');</v>
      </c>
    </row>
    <row r="7898" spans="1:23">
      <c r="A7898" t="s">
        <v>18670</v>
      </c>
      <c r="B7898" t="s">
        <v>3342</v>
      </c>
      <c r="C7898" s="18" t="s">
        <v>3343</v>
      </c>
      <c r="D7898" s="18" t="s">
        <v>3344</v>
      </c>
      <c r="E7898" s="18"/>
      <c r="F7898" s="18">
        <v>1</v>
      </c>
      <c r="G7898" s="18">
        <v>102</v>
      </c>
      <c r="H7898" s="18">
        <v>10201</v>
      </c>
      <c r="I7898" s="18" t="s">
        <v>18666</v>
      </c>
      <c r="U7898" s="170" t="s">
        <v>18671</v>
      </c>
      <c r="V7898" s="18" t="s">
        <v>3343</v>
      </c>
      <c r="W7898" t="str">
        <f t="shared" si="123"/>
        <v>INSERT INTO MST_D007_COMMON_D (ID,MST_D006_ID,QF_CODE,D_NO,VALUE01,VALUE02,VALUE03,VALUE04,VALUE05,DELETE_FLAG,UPDATE_FLAG,VALUE_TEXT1) VALUES('0e2c504f-c904-d5f0-ef26-79e6f6c3f9af','d189a123-bd57-e253-54fb-ed1dce7fd63c','PP027','007897','1','102','10201','JPH10135','','N','0','');</v>
      </c>
    </row>
    <row r="7899" spans="1:23">
      <c r="A7899" t="s">
        <v>18672</v>
      </c>
      <c r="B7899" t="s">
        <v>3342</v>
      </c>
      <c r="C7899" s="18" t="s">
        <v>3343</v>
      </c>
      <c r="D7899" s="18" t="s">
        <v>3344</v>
      </c>
      <c r="E7899" s="18"/>
      <c r="F7899" s="18">
        <v>1</v>
      </c>
      <c r="G7899" s="18">
        <v>103</v>
      </c>
      <c r="H7899" s="18">
        <v>10301</v>
      </c>
      <c r="I7899" s="18" t="s">
        <v>18666</v>
      </c>
      <c r="U7899" s="170" t="s">
        <v>18673</v>
      </c>
      <c r="V7899" s="18" t="s">
        <v>3343</v>
      </c>
      <c r="W7899" t="str">
        <f t="shared" si="123"/>
        <v>INSERT INTO MST_D007_COMMON_D (ID,MST_D006_ID,QF_CODE,D_NO,VALUE01,VALUE02,VALUE03,VALUE04,VALUE05,DELETE_FLAG,UPDATE_FLAG,VALUE_TEXT1) VALUES('0560b71c-2e3b-087e-fbe4-7b4c26a1eec8','d189a123-bd57-e253-54fb-ed1dce7fd63c','PP027','007898','1','103','10301','JPH10135','','N','0','');</v>
      </c>
    </row>
    <row r="7900" spans="1:23">
      <c r="A7900" t="s">
        <v>18674</v>
      </c>
      <c r="B7900" t="s">
        <v>3342</v>
      </c>
      <c r="C7900" s="18" t="s">
        <v>3343</v>
      </c>
      <c r="D7900" s="18" t="s">
        <v>3344</v>
      </c>
      <c r="E7900" s="18"/>
      <c r="F7900" s="18">
        <v>1</v>
      </c>
      <c r="G7900" s="18">
        <v>103</v>
      </c>
      <c r="H7900" s="18">
        <v>10302</v>
      </c>
      <c r="I7900" s="18" t="s">
        <v>18666</v>
      </c>
      <c r="U7900" s="170" t="s">
        <v>18675</v>
      </c>
      <c r="V7900" s="18" t="s">
        <v>3343</v>
      </c>
      <c r="W7900" t="str">
        <f t="shared" si="123"/>
        <v>INSERT INTO MST_D007_COMMON_D (ID,MST_D006_ID,QF_CODE,D_NO,VALUE01,VALUE02,VALUE03,VALUE04,VALUE05,DELETE_FLAG,UPDATE_FLAG,VALUE_TEXT1) VALUES('3ccbab03-b71f-aeaa-4cea-56acd14c3dcf','d189a123-bd57-e253-54fb-ed1dce7fd63c','PP027','007899','1','103','10302','JPH10135','','N','0','');</v>
      </c>
    </row>
    <row r="7901" spans="1:23">
      <c r="A7901" t="s">
        <v>18676</v>
      </c>
      <c r="B7901" t="s">
        <v>3342</v>
      </c>
      <c r="C7901" s="18" t="s">
        <v>3343</v>
      </c>
      <c r="D7901" s="18" t="s">
        <v>3344</v>
      </c>
      <c r="E7901" s="18"/>
      <c r="F7901" s="18">
        <v>1</v>
      </c>
      <c r="G7901" s="18">
        <v>103</v>
      </c>
      <c r="H7901" s="18">
        <v>10303</v>
      </c>
      <c r="I7901" s="18" t="s">
        <v>18666</v>
      </c>
      <c r="U7901" s="170" t="s">
        <v>18677</v>
      </c>
      <c r="V7901" s="18" t="s">
        <v>3343</v>
      </c>
      <c r="W7901" t="str">
        <f t="shared" si="123"/>
        <v>INSERT INTO MST_D007_COMMON_D (ID,MST_D006_ID,QF_CODE,D_NO,VALUE01,VALUE02,VALUE03,VALUE04,VALUE05,DELETE_FLAG,UPDATE_FLAG,VALUE_TEXT1) VALUES('3a441a28-b928-5be2-6fe7-dc64ea5aae94','d189a123-bd57-e253-54fb-ed1dce7fd63c','PP027','007900','1','103','10303','JPH10135','','N','0','');</v>
      </c>
    </row>
    <row r="7902" spans="1:23">
      <c r="A7902" t="s">
        <v>18678</v>
      </c>
      <c r="B7902" t="s">
        <v>3342</v>
      </c>
      <c r="C7902" s="18" t="s">
        <v>3343</v>
      </c>
      <c r="D7902" s="18" t="s">
        <v>3344</v>
      </c>
      <c r="E7902" s="18"/>
      <c r="F7902" s="18">
        <v>1</v>
      </c>
      <c r="G7902" s="18">
        <v>103</v>
      </c>
      <c r="H7902" s="18">
        <v>10304</v>
      </c>
      <c r="I7902" s="18" t="s">
        <v>18666</v>
      </c>
      <c r="U7902" s="170" t="s">
        <v>18679</v>
      </c>
      <c r="V7902" s="18" t="s">
        <v>3343</v>
      </c>
      <c r="W7902" t="str">
        <f t="shared" si="123"/>
        <v>INSERT INTO MST_D007_COMMON_D (ID,MST_D006_ID,QF_CODE,D_NO,VALUE01,VALUE02,VALUE03,VALUE04,VALUE05,DELETE_FLAG,UPDATE_FLAG,VALUE_TEXT1) VALUES('f45afa38-1524-fa0a-dfd3-2fb829ad64eb','d189a123-bd57-e253-54fb-ed1dce7fd63c','PP027','007901','1','103','10304','JPH10135','','N','0','');</v>
      </c>
    </row>
    <row r="7903" spans="1:23">
      <c r="A7903" t="s">
        <v>18680</v>
      </c>
      <c r="B7903" t="s">
        <v>3342</v>
      </c>
      <c r="C7903" s="18" t="s">
        <v>3343</v>
      </c>
      <c r="D7903" s="18" t="s">
        <v>3344</v>
      </c>
      <c r="E7903" s="18"/>
      <c r="F7903" s="18">
        <v>1</v>
      </c>
      <c r="G7903" s="18">
        <v>103</v>
      </c>
      <c r="H7903" s="18">
        <v>10305</v>
      </c>
      <c r="I7903" s="18" t="s">
        <v>18666</v>
      </c>
      <c r="U7903" s="170" t="s">
        <v>18681</v>
      </c>
      <c r="V7903" s="18" t="s">
        <v>3343</v>
      </c>
      <c r="W7903" t="str">
        <f t="shared" si="123"/>
        <v>INSERT INTO MST_D007_COMMON_D (ID,MST_D006_ID,QF_CODE,D_NO,VALUE01,VALUE02,VALUE03,VALUE04,VALUE05,DELETE_FLAG,UPDATE_FLAG,VALUE_TEXT1) VALUES('5bed1bb9-bdca-f4da-ae7a-6176a9edef9c','d189a123-bd57-e253-54fb-ed1dce7fd63c','PP027','007902','1','103','10305','JPH10135','','N','0','');</v>
      </c>
    </row>
    <row r="7904" spans="1:23">
      <c r="A7904" t="s">
        <v>18682</v>
      </c>
      <c r="B7904" t="s">
        <v>3342</v>
      </c>
      <c r="C7904" s="18" t="s">
        <v>3343</v>
      </c>
      <c r="D7904" s="18" t="s">
        <v>3344</v>
      </c>
      <c r="E7904" s="18"/>
      <c r="F7904" s="18">
        <v>1</v>
      </c>
      <c r="G7904" s="18">
        <v>103</v>
      </c>
      <c r="H7904" s="18">
        <v>10306</v>
      </c>
      <c r="I7904" s="18" t="s">
        <v>18666</v>
      </c>
      <c r="U7904" s="170" t="s">
        <v>18683</v>
      </c>
      <c r="V7904" s="18" t="s">
        <v>3343</v>
      </c>
      <c r="W7904" t="str">
        <f t="shared" si="123"/>
        <v>INSERT INTO MST_D007_COMMON_D (ID,MST_D006_ID,QF_CODE,D_NO,VALUE01,VALUE02,VALUE03,VALUE04,VALUE05,DELETE_FLAG,UPDATE_FLAG,VALUE_TEXT1) VALUES('d0cd2cff-7f7b-38b3-f5dc-d5d72777315f','d189a123-bd57-e253-54fb-ed1dce7fd63c','PP027','007903','1','103','10306','JPH10135','','N','0','');</v>
      </c>
    </row>
    <row r="7905" spans="1:23">
      <c r="A7905" t="s">
        <v>18684</v>
      </c>
      <c r="B7905" t="s">
        <v>3342</v>
      </c>
      <c r="C7905" s="18" t="s">
        <v>3343</v>
      </c>
      <c r="D7905" s="18" t="s">
        <v>3344</v>
      </c>
      <c r="E7905" s="18"/>
      <c r="F7905" s="18">
        <v>1</v>
      </c>
      <c r="G7905" s="18">
        <v>103</v>
      </c>
      <c r="H7905" s="18">
        <v>10307</v>
      </c>
      <c r="I7905" s="18" t="s">
        <v>18666</v>
      </c>
      <c r="U7905" s="170" t="s">
        <v>18685</v>
      </c>
      <c r="V7905" s="18" t="s">
        <v>3343</v>
      </c>
      <c r="W7905" t="str">
        <f t="shared" si="123"/>
        <v>INSERT INTO MST_D007_COMMON_D (ID,MST_D006_ID,QF_CODE,D_NO,VALUE01,VALUE02,VALUE03,VALUE04,VALUE05,DELETE_FLAG,UPDATE_FLAG,VALUE_TEXT1) VALUES('a6d5acfa-4cdf-72a2-0edf-9dbefb7d8cf2','d189a123-bd57-e253-54fb-ed1dce7fd63c','PP027','007904','1','103','10307','JPH10135','','N','0','');</v>
      </c>
    </row>
    <row r="7906" spans="1:23">
      <c r="A7906" t="s">
        <v>18686</v>
      </c>
      <c r="B7906" t="s">
        <v>3342</v>
      </c>
      <c r="C7906" s="18" t="s">
        <v>3343</v>
      </c>
      <c r="D7906" s="18" t="s">
        <v>3344</v>
      </c>
      <c r="E7906" s="18"/>
      <c r="F7906" s="18">
        <v>1</v>
      </c>
      <c r="G7906" s="18">
        <v>103</v>
      </c>
      <c r="H7906" s="18">
        <v>10308</v>
      </c>
      <c r="I7906" s="18" t="s">
        <v>18666</v>
      </c>
      <c r="U7906" s="170" t="s">
        <v>18687</v>
      </c>
      <c r="V7906" s="18" t="s">
        <v>3343</v>
      </c>
      <c r="W7906" t="str">
        <f t="shared" si="123"/>
        <v>INSERT INTO MST_D007_COMMON_D (ID,MST_D006_ID,QF_CODE,D_NO,VALUE01,VALUE02,VALUE03,VALUE04,VALUE05,DELETE_FLAG,UPDATE_FLAG,VALUE_TEXT1) VALUES('41577cb2-eb4e-29b0-6556-23bc40b4a0e0','d189a123-bd57-e253-54fb-ed1dce7fd63c','PP027','007905','1','103','10308','JPH10135','','N','0','');</v>
      </c>
    </row>
    <row r="7907" spans="1:23">
      <c r="A7907" t="s">
        <v>18688</v>
      </c>
      <c r="B7907" t="s">
        <v>3342</v>
      </c>
      <c r="C7907" s="18" t="s">
        <v>3343</v>
      </c>
      <c r="D7907" s="18" t="s">
        <v>3344</v>
      </c>
      <c r="E7907" s="18"/>
      <c r="F7907" s="18">
        <v>1</v>
      </c>
      <c r="G7907" s="18">
        <v>103</v>
      </c>
      <c r="H7907" s="18">
        <v>10309</v>
      </c>
      <c r="I7907" s="18" t="s">
        <v>18666</v>
      </c>
      <c r="U7907" s="170" t="s">
        <v>18689</v>
      </c>
      <c r="V7907" s="18" t="s">
        <v>3343</v>
      </c>
      <c r="W7907" t="str">
        <f t="shared" si="123"/>
        <v>INSERT INTO MST_D007_COMMON_D (ID,MST_D006_ID,QF_CODE,D_NO,VALUE01,VALUE02,VALUE03,VALUE04,VALUE05,DELETE_FLAG,UPDATE_FLAG,VALUE_TEXT1) VALUES('da1b0483-db04-aeff-4fda-3ebc1500bc1b','d189a123-bd57-e253-54fb-ed1dce7fd63c','PP027','007906','1','103','10309','JPH10135','','N','0','');</v>
      </c>
    </row>
    <row r="7908" spans="1:23">
      <c r="A7908" t="s">
        <v>18690</v>
      </c>
      <c r="B7908" t="s">
        <v>3342</v>
      </c>
      <c r="C7908" s="18" t="s">
        <v>3343</v>
      </c>
      <c r="D7908" s="18" t="s">
        <v>3344</v>
      </c>
      <c r="E7908" s="18"/>
      <c r="F7908" s="18">
        <v>1</v>
      </c>
      <c r="G7908" s="18">
        <v>103</v>
      </c>
      <c r="H7908" s="18">
        <v>10310</v>
      </c>
      <c r="I7908" s="18" t="s">
        <v>18666</v>
      </c>
      <c r="U7908" s="170" t="s">
        <v>18691</v>
      </c>
      <c r="V7908" s="18" t="s">
        <v>3343</v>
      </c>
      <c r="W7908" t="str">
        <f t="shared" si="123"/>
        <v>INSERT INTO MST_D007_COMMON_D (ID,MST_D006_ID,QF_CODE,D_NO,VALUE01,VALUE02,VALUE03,VALUE04,VALUE05,DELETE_FLAG,UPDATE_FLAG,VALUE_TEXT1) VALUES('18e5b050-9ba9-a1ff-0ff9-b055b2d28c26','d189a123-bd57-e253-54fb-ed1dce7fd63c','PP027','007907','1','103','10310','JPH10135','','N','0','');</v>
      </c>
    </row>
    <row r="7909" spans="1:23">
      <c r="A7909" t="s">
        <v>18692</v>
      </c>
      <c r="B7909" t="s">
        <v>3342</v>
      </c>
      <c r="C7909" s="18" t="s">
        <v>3343</v>
      </c>
      <c r="D7909" s="18" t="s">
        <v>3344</v>
      </c>
      <c r="E7909" s="18"/>
      <c r="F7909" s="18">
        <v>1</v>
      </c>
      <c r="G7909" s="18">
        <v>103</v>
      </c>
      <c r="H7909" s="18">
        <v>10311</v>
      </c>
      <c r="I7909" s="18" t="s">
        <v>18666</v>
      </c>
      <c r="U7909" s="170" t="s">
        <v>18693</v>
      </c>
      <c r="V7909" s="18" t="s">
        <v>3343</v>
      </c>
      <c r="W7909" t="str">
        <f t="shared" si="123"/>
        <v>INSERT INTO MST_D007_COMMON_D (ID,MST_D006_ID,QF_CODE,D_NO,VALUE01,VALUE02,VALUE03,VALUE04,VALUE05,DELETE_FLAG,UPDATE_FLAG,VALUE_TEXT1) VALUES('67b62a5f-f8f7-bdfb-8bf8-3e6ebeb0c8bb','d189a123-bd57-e253-54fb-ed1dce7fd63c','PP027','007908','1','103','10311','JPH10135','','N','0','');</v>
      </c>
    </row>
    <row r="7910" spans="1:23">
      <c r="A7910" t="s">
        <v>18694</v>
      </c>
      <c r="B7910" t="s">
        <v>3342</v>
      </c>
      <c r="C7910" s="18" t="s">
        <v>3343</v>
      </c>
      <c r="D7910" s="18" t="s">
        <v>3344</v>
      </c>
      <c r="E7910" s="18"/>
      <c r="F7910" s="18">
        <v>1</v>
      </c>
      <c r="G7910" s="18">
        <v>103</v>
      </c>
      <c r="H7910" s="18">
        <v>10312</v>
      </c>
      <c r="I7910" s="18" t="s">
        <v>18666</v>
      </c>
      <c r="U7910" s="170" t="s">
        <v>18695</v>
      </c>
      <c r="V7910" s="18" t="s">
        <v>3343</v>
      </c>
      <c r="W7910" t="str">
        <f t="shared" si="123"/>
        <v>INSERT INTO MST_D007_COMMON_D (ID,MST_D006_ID,QF_CODE,D_NO,VALUE01,VALUE02,VALUE03,VALUE04,VALUE05,DELETE_FLAG,UPDATE_FLAG,VALUE_TEXT1) VALUES('3e009970-f827-bbf9-3f26-d0c7b1a3c55f','d189a123-bd57-e253-54fb-ed1dce7fd63c','PP027','007909','1','103','10312','JPH10135','','N','0','');</v>
      </c>
    </row>
    <row r="7911" spans="1:23">
      <c r="A7911" t="s">
        <v>18696</v>
      </c>
      <c r="B7911" t="s">
        <v>3342</v>
      </c>
      <c r="C7911" s="18" t="s">
        <v>3343</v>
      </c>
      <c r="D7911" s="18" t="s">
        <v>3344</v>
      </c>
      <c r="E7911" s="18"/>
      <c r="F7911" s="18">
        <v>1</v>
      </c>
      <c r="G7911" s="18">
        <v>103</v>
      </c>
      <c r="H7911" s="18">
        <v>10313</v>
      </c>
      <c r="I7911" s="18" t="s">
        <v>18666</v>
      </c>
      <c r="U7911" s="170" t="s">
        <v>18697</v>
      </c>
      <c r="V7911" s="18" t="s">
        <v>3343</v>
      </c>
      <c r="W7911" t="str">
        <f t="shared" si="123"/>
        <v>INSERT INTO MST_D007_COMMON_D (ID,MST_D006_ID,QF_CODE,D_NO,VALUE01,VALUE02,VALUE03,VALUE04,VALUE05,DELETE_FLAG,UPDATE_FLAG,VALUE_TEXT1) VALUES('f8a94e17-e2da-bdee-9efd-f3f06dc595cf','d189a123-bd57-e253-54fb-ed1dce7fd63c','PP027','007910','1','103','10313','JPH10135','','N','0','');</v>
      </c>
    </row>
    <row r="7912" spans="1:23">
      <c r="A7912" t="s">
        <v>18698</v>
      </c>
      <c r="B7912" t="s">
        <v>3342</v>
      </c>
      <c r="C7912" s="18" t="s">
        <v>3343</v>
      </c>
      <c r="D7912" s="18" t="s">
        <v>3344</v>
      </c>
      <c r="E7912" s="18"/>
      <c r="F7912" s="18">
        <v>1</v>
      </c>
      <c r="G7912" s="18">
        <v>103</v>
      </c>
      <c r="H7912" s="18">
        <v>10314</v>
      </c>
      <c r="I7912" s="18" t="s">
        <v>18666</v>
      </c>
      <c r="U7912" s="170" t="s">
        <v>18699</v>
      </c>
      <c r="V7912" s="18" t="s">
        <v>3343</v>
      </c>
      <c r="W7912" t="str">
        <f t="shared" si="123"/>
        <v>INSERT INTO MST_D007_COMMON_D (ID,MST_D006_ID,QF_CODE,D_NO,VALUE01,VALUE02,VALUE03,VALUE04,VALUE05,DELETE_FLAG,UPDATE_FLAG,VALUE_TEXT1) VALUES('fea7e0b0-1aa1-cf40-06d8-fcd3968e9a0c','d189a123-bd57-e253-54fb-ed1dce7fd63c','PP027','007911','1','103','10314','JPH10135','','N','0','');</v>
      </c>
    </row>
    <row r="7913" spans="1:23">
      <c r="A7913" t="s">
        <v>18700</v>
      </c>
      <c r="B7913" t="s">
        <v>3342</v>
      </c>
      <c r="C7913" s="18" t="s">
        <v>3343</v>
      </c>
      <c r="D7913" s="18" t="s">
        <v>3344</v>
      </c>
      <c r="E7913" s="18"/>
      <c r="F7913" s="18">
        <v>1</v>
      </c>
      <c r="G7913" s="18">
        <v>103</v>
      </c>
      <c r="H7913" s="18">
        <v>10315</v>
      </c>
      <c r="I7913" s="18" t="s">
        <v>18666</v>
      </c>
      <c r="U7913" s="170" t="s">
        <v>18701</v>
      </c>
      <c r="V7913" s="18" t="s">
        <v>3343</v>
      </c>
      <c r="W7913" t="str">
        <f t="shared" si="123"/>
        <v>INSERT INTO MST_D007_COMMON_D (ID,MST_D006_ID,QF_CODE,D_NO,VALUE01,VALUE02,VALUE03,VALUE04,VALUE05,DELETE_FLAG,UPDATE_FLAG,VALUE_TEXT1) VALUES('fe846a05-7bd2-d9b9-f2b1-c3c2e0a88aee','d189a123-bd57-e253-54fb-ed1dce7fd63c','PP027','007912','1','103','10315','JPH10135','','N','0','');</v>
      </c>
    </row>
    <row r="7914" spans="1:23">
      <c r="A7914" t="s">
        <v>18702</v>
      </c>
      <c r="B7914" t="s">
        <v>3342</v>
      </c>
      <c r="C7914" s="18" t="s">
        <v>3343</v>
      </c>
      <c r="D7914" s="18" t="s">
        <v>3344</v>
      </c>
      <c r="E7914" s="18"/>
      <c r="F7914" s="18">
        <v>1</v>
      </c>
      <c r="G7914" s="18">
        <v>103</v>
      </c>
      <c r="H7914" s="18">
        <v>10316</v>
      </c>
      <c r="I7914" s="18" t="s">
        <v>18666</v>
      </c>
      <c r="U7914" s="170" t="s">
        <v>18703</v>
      </c>
      <c r="V7914" s="18" t="s">
        <v>3343</v>
      </c>
      <c r="W7914" t="str">
        <f t="shared" si="123"/>
        <v>INSERT INTO MST_D007_COMMON_D (ID,MST_D006_ID,QF_CODE,D_NO,VALUE01,VALUE02,VALUE03,VALUE04,VALUE05,DELETE_FLAG,UPDATE_FLAG,VALUE_TEXT1) VALUES('e15e7a5a-2bb3-cb9f-79dc-26ce3de226e7','d189a123-bd57-e253-54fb-ed1dce7fd63c','PP027','007913','1','103','10316','JPH10135','','N','0','');</v>
      </c>
    </row>
    <row r="7915" spans="1:23">
      <c r="A7915" t="s">
        <v>18704</v>
      </c>
      <c r="B7915" t="s">
        <v>3342</v>
      </c>
      <c r="C7915" s="18" t="s">
        <v>3343</v>
      </c>
      <c r="D7915" s="18" t="s">
        <v>3344</v>
      </c>
      <c r="E7915" s="18"/>
      <c r="F7915" s="18">
        <v>1</v>
      </c>
      <c r="G7915" s="18">
        <v>104</v>
      </c>
      <c r="H7915" s="18">
        <v>10401</v>
      </c>
      <c r="I7915" s="18" t="s">
        <v>18666</v>
      </c>
      <c r="U7915" s="170" t="s">
        <v>18705</v>
      </c>
      <c r="V7915" s="18" t="s">
        <v>3343</v>
      </c>
      <c r="W7915" t="str">
        <f t="shared" si="123"/>
        <v>INSERT INTO MST_D007_COMMON_D (ID,MST_D006_ID,QF_CODE,D_NO,VALUE01,VALUE02,VALUE03,VALUE04,VALUE05,DELETE_FLAG,UPDATE_FLAG,VALUE_TEXT1) VALUES('e71dd100-465b-24e4-7cbd-b883ae880fe3','d189a123-bd57-e253-54fb-ed1dce7fd63c','PP027','007914','1','104','10401','JPH10135','','N','0','');</v>
      </c>
    </row>
    <row r="7916" spans="1:23">
      <c r="A7916" t="s">
        <v>18706</v>
      </c>
      <c r="B7916" t="s">
        <v>3342</v>
      </c>
      <c r="C7916" s="18" t="s">
        <v>3343</v>
      </c>
      <c r="D7916" s="18" t="s">
        <v>3344</v>
      </c>
      <c r="E7916" s="18"/>
      <c r="F7916" s="18">
        <v>1</v>
      </c>
      <c r="G7916" s="18">
        <v>104</v>
      </c>
      <c r="H7916" s="18">
        <v>10402</v>
      </c>
      <c r="I7916" s="18" t="s">
        <v>18666</v>
      </c>
      <c r="U7916" s="170" t="s">
        <v>18707</v>
      </c>
      <c r="V7916" s="18" t="s">
        <v>3343</v>
      </c>
      <c r="W7916" t="str">
        <f t="shared" si="123"/>
        <v>INSERT INTO MST_D007_COMMON_D (ID,MST_D006_ID,QF_CODE,D_NO,VALUE01,VALUE02,VALUE03,VALUE04,VALUE05,DELETE_FLAG,UPDATE_FLAG,VALUE_TEXT1) VALUES('aa8cd005-b6aa-f536-7d35-76dd90e2fdae','d189a123-bd57-e253-54fb-ed1dce7fd63c','PP027','007915','1','104','10402','JPH10135','','N','0','');</v>
      </c>
    </row>
    <row r="7917" spans="1:23">
      <c r="A7917" t="s">
        <v>18708</v>
      </c>
      <c r="B7917" t="s">
        <v>3342</v>
      </c>
      <c r="C7917" s="18" t="s">
        <v>3343</v>
      </c>
      <c r="D7917" s="18" t="s">
        <v>3344</v>
      </c>
      <c r="E7917" s="18"/>
      <c r="F7917" s="18">
        <v>1</v>
      </c>
      <c r="G7917" s="18">
        <v>104</v>
      </c>
      <c r="H7917" s="18">
        <v>10403</v>
      </c>
      <c r="I7917" s="18" t="s">
        <v>18666</v>
      </c>
      <c r="U7917" s="170" t="s">
        <v>18709</v>
      </c>
      <c r="V7917" s="18" t="s">
        <v>3343</v>
      </c>
      <c r="W7917" t="str">
        <f t="shared" si="123"/>
        <v>INSERT INTO MST_D007_COMMON_D (ID,MST_D006_ID,QF_CODE,D_NO,VALUE01,VALUE02,VALUE03,VALUE04,VALUE05,DELETE_FLAG,UPDATE_FLAG,VALUE_TEXT1) VALUES('58b1b867-3382-01f9-6fa0-63bc44fdd335','d189a123-bd57-e253-54fb-ed1dce7fd63c','PP027','007916','1','104','10403','JPH10135','','N','0','');</v>
      </c>
    </row>
    <row r="7918" spans="1:23">
      <c r="A7918" t="s">
        <v>18710</v>
      </c>
      <c r="B7918" t="s">
        <v>3342</v>
      </c>
      <c r="C7918" s="18" t="s">
        <v>3343</v>
      </c>
      <c r="D7918" s="18" t="s">
        <v>3344</v>
      </c>
      <c r="E7918" s="18"/>
      <c r="F7918" s="18">
        <v>1</v>
      </c>
      <c r="G7918" s="18">
        <v>104</v>
      </c>
      <c r="H7918" s="18">
        <v>10404</v>
      </c>
      <c r="I7918" s="18" t="s">
        <v>18666</v>
      </c>
      <c r="U7918" s="170" t="s">
        <v>18711</v>
      </c>
      <c r="V7918" s="18" t="s">
        <v>3343</v>
      </c>
      <c r="W7918" t="str">
        <f t="shared" si="123"/>
        <v>INSERT INTO MST_D007_COMMON_D (ID,MST_D006_ID,QF_CODE,D_NO,VALUE01,VALUE02,VALUE03,VALUE04,VALUE05,DELETE_FLAG,UPDATE_FLAG,VALUE_TEXT1) VALUES('00e9c4d7-d489-3bb1-96cf-a3fb9f2368cb','d189a123-bd57-e253-54fb-ed1dce7fd63c','PP027','007917','1','104','10404','JPH10135','','N','0','');</v>
      </c>
    </row>
    <row r="7919" spans="1:23">
      <c r="A7919" t="s">
        <v>18712</v>
      </c>
      <c r="B7919" t="s">
        <v>3342</v>
      </c>
      <c r="C7919" s="18" t="s">
        <v>3343</v>
      </c>
      <c r="D7919" s="18" t="s">
        <v>3344</v>
      </c>
      <c r="E7919" s="18"/>
      <c r="F7919" s="18">
        <v>1</v>
      </c>
      <c r="G7919" s="18">
        <v>104</v>
      </c>
      <c r="H7919" s="18">
        <v>10405</v>
      </c>
      <c r="I7919" s="18" t="s">
        <v>18666</v>
      </c>
      <c r="U7919" s="170" t="s">
        <v>18713</v>
      </c>
      <c r="V7919" s="18" t="s">
        <v>3343</v>
      </c>
      <c r="W7919" t="str">
        <f t="shared" si="123"/>
        <v>INSERT INTO MST_D007_COMMON_D (ID,MST_D006_ID,QF_CODE,D_NO,VALUE01,VALUE02,VALUE03,VALUE04,VALUE05,DELETE_FLAG,UPDATE_FLAG,VALUE_TEXT1) VALUES('9dfcd23c-79dd-6cab-dbb3-5ebceaebeecc','d189a123-bd57-e253-54fb-ed1dce7fd63c','PP027','007918','1','104','10405','JPH10135','','N','0','');</v>
      </c>
    </row>
    <row r="7920" spans="1:23">
      <c r="A7920" t="s">
        <v>18714</v>
      </c>
      <c r="B7920" t="s">
        <v>3342</v>
      </c>
      <c r="C7920" s="18" t="s">
        <v>3343</v>
      </c>
      <c r="D7920" s="18" t="s">
        <v>3344</v>
      </c>
      <c r="E7920" s="18"/>
      <c r="F7920" s="18">
        <v>1</v>
      </c>
      <c r="G7920" s="18">
        <v>104</v>
      </c>
      <c r="H7920" s="18">
        <v>10406</v>
      </c>
      <c r="I7920" s="18" t="s">
        <v>18666</v>
      </c>
      <c r="U7920" s="170" t="s">
        <v>18715</v>
      </c>
      <c r="V7920" s="18" t="s">
        <v>3343</v>
      </c>
      <c r="W7920" t="str">
        <f t="shared" si="123"/>
        <v>INSERT INTO MST_D007_COMMON_D (ID,MST_D006_ID,QF_CODE,D_NO,VALUE01,VALUE02,VALUE03,VALUE04,VALUE05,DELETE_FLAG,UPDATE_FLAG,VALUE_TEXT1) VALUES('0ebdaffc-0eff-e970-3c41-e3f3ee5f5bd1','d189a123-bd57-e253-54fb-ed1dce7fd63c','PP027','007919','1','104','10406','JPH10135','','N','0','');</v>
      </c>
    </row>
    <row r="7921" spans="1:23">
      <c r="A7921" t="s">
        <v>18716</v>
      </c>
      <c r="B7921" t="s">
        <v>3342</v>
      </c>
      <c r="C7921" s="18" t="s">
        <v>3343</v>
      </c>
      <c r="D7921" s="18" t="s">
        <v>3344</v>
      </c>
      <c r="E7921" s="18"/>
      <c r="F7921" s="18">
        <v>1</v>
      </c>
      <c r="G7921" s="18">
        <v>104</v>
      </c>
      <c r="H7921" s="18">
        <v>10407</v>
      </c>
      <c r="I7921" s="18" t="s">
        <v>18666</v>
      </c>
      <c r="U7921" s="170" t="s">
        <v>18717</v>
      </c>
      <c r="V7921" s="18" t="s">
        <v>3343</v>
      </c>
      <c r="W7921" t="str">
        <f t="shared" si="123"/>
        <v>INSERT INTO MST_D007_COMMON_D (ID,MST_D006_ID,QF_CODE,D_NO,VALUE01,VALUE02,VALUE03,VALUE04,VALUE05,DELETE_FLAG,UPDATE_FLAG,VALUE_TEXT1) VALUES('239b1ee3-0ead-cfaf-c6a4-76c732fcaaff','d189a123-bd57-e253-54fb-ed1dce7fd63c','PP027','007920','1','104','10407','JPH10135','','N','0','');</v>
      </c>
    </row>
    <row r="7922" spans="1:23">
      <c r="A7922" t="s">
        <v>18718</v>
      </c>
      <c r="B7922" t="s">
        <v>3342</v>
      </c>
      <c r="C7922" s="18" t="s">
        <v>3343</v>
      </c>
      <c r="D7922" s="18" t="s">
        <v>3344</v>
      </c>
      <c r="E7922" s="18"/>
      <c r="F7922" s="18">
        <v>1</v>
      </c>
      <c r="G7922" s="18">
        <v>104</v>
      </c>
      <c r="H7922" s="18">
        <v>10408</v>
      </c>
      <c r="I7922" s="18" t="s">
        <v>18666</v>
      </c>
      <c r="U7922" s="170" t="s">
        <v>18719</v>
      </c>
      <c r="V7922" s="18" t="s">
        <v>3343</v>
      </c>
      <c r="W7922" t="str">
        <f t="shared" si="123"/>
        <v>INSERT INTO MST_D007_COMMON_D (ID,MST_D006_ID,QF_CODE,D_NO,VALUE01,VALUE02,VALUE03,VALUE04,VALUE05,DELETE_FLAG,UPDATE_FLAG,VALUE_TEXT1) VALUES('bfbecf3c-cf9f-5741-b64b-a26ef8fab4a5','d189a123-bd57-e253-54fb-ed1dce7fd63c','PP027','007921','1','104','10408','JPH10135','','N','0','');</v>
      </c>
    </row>
    <row r="7923" spans="1:23">
      <c r="A7923" t="s">
        <v>18720</v>
      </c>
      <c r="B7923" t="s">
        <v>3342</v>
      </c>
      <c r="C7923" s="18" t="s">
        <v>3343</v>
      </c>
      <c r="D7923" s="18" t="s">
        <v>3344</v>
      </c>
      <c r="E7923" s="18"/>
      <c r="F7923" s="18">
        <v>1</v>
      </c>
      <c r="G7923" s="18">
        <v>104</v>
      </c>
      <c r="H7923" s="18">
        <v>10409</v>
      </c>
      <c r="I7923" s="18" t="s">
        <v>18666</v>
      </c>
      <c r="U7923" s="170" t="s">
        <v>18721</v>
      </c>
      <c r="V7923" s="18" t="s">
        <v>3343</v>
      </c>
      <c r="W7923" t="str">
        <f t="shared" si="123"/>
        <v>INSERT INTO MST_D007_COMMON_D (ID,MST_D006_ID,QF_CODE,D_NO,VALUE01,VALUE02,VALUE03,VALUE04,VALUE05,DELETE_FLAG,UPDATE_FLAG,VALUE_TEXT1) VALUES('bc8808fb-5ff3-0dfd-20ab-eb3875898f30','d189a123-bd57-e253-54fb-ed1dce7fd63c','PP027','007922','1','104','10409','JPH10135','','N','0','');</v>
      </c>
    </row>
    <row r="7924" spans="1:23">
      <c r="A7924" t="s">
        <v>18722</v>
      </c>
      <c r="B7924" t="s">
        <v>3342</v>
      </c>
      <c r="C7924" s="18" t="s">
        <v>3343</v>
      </c>
      <c r="D7924" s="18" t="s">
        <v>3344</v>
      </c>
      <c r="E7924" s="18"/>
      <c r="F7924" s="18">
        <v>1</v>
      </c>
      <c r="G7924" s="18">
        <v>104</v>
      </c>
      <c r="H7924" s="18">
        <v>10410</v>
      </c>
      <c r="I7924" s="18" t="s">
        <v>18666</v>
      </c>
      <c r="U7924" s="170" t="s">
        <v>18723</v>
      </c>
      <c r="V7924" s="18" t="s">
        <v>3343</v>
      </c>
      <c r="W7924" t="str">
        <f t="shared" si="123"/>
        <v>INSERT INTO MST_D007_COMMON_D (ID,MST_D006_ID,QF_CODE,D_NO,VALUE01,VALUE02,VALUE03,VALUE04,VALUE05,DELETE_FLAG,UPDATE_FLAG,VALUE_TEXT1) VALUES('1ab33546-ecf7-3759-d1e7-2a7edd52df37','d189a123-bd57-e253-54fb-ed1dce7fd63c','PP027','007923','1','104','10410','JPH10135','','N','0','');</v>
      </c>
    </row>
    <row r="7925" spans="1:23">
      <c r="A7925" t="s">
        <v>18724</v>
      </c>
      <c r="B7925" t="s">
        <v>3342</v>
      </c>
      <c r="C7925" s="18" t="s">
        <v>3343</v>
      </c>
      <c r="D7925" s="18" t="s">
        <v>3344</v>
      </c>
      <c r="E7925" s="18"/>
      <c r="F7925" s="18">
        <v>1</v>
      </c>
      <c r="G7925" s="18">
        <v>104</v>
      </c>
      <c r="H7925" s="18">
        <v>10411</v>
      </c>
      <c r="I7925" s="18" t="s">
        <v>18666</v>
      </c>
      <c r="U7925" s="170" t="s">
        <v>18725</v>
      </c>
      <c r="V7925" s="18" t="s">
        <v>3343</v>
      </c>
      <c r="W7925" t="str">
        <f t="shared" si="123"/>
        <v>INSERT INTO MST_D007_COMMON_D (ID,MST_D006_ID,QF_CODE,D_NO,VALUE01,VALUE02,VALUE03,VALUE04,VALUE05,DELETE_FLAG,UPDATE_FLAG,VALUE_TEXT1) VALUES('990add57-df9b-1cd7-0288-24ec74d99c7a','d189a123-bd57-e253-54fb-ed1dce7fd63c','PP027','007924','1','104','10411','JPH10135','','N','0','');</v>
      </c>
    </row>
    <row r="7926" spans="1:23">
      <c r="A7926" t="s">
        <v>18726</v>
      </c>
      <c r="B7926" t="s">
        <v>3342</v>
      </c>
      <c r="C7926" s="18" t="s">
        <v>3343</v>
      </c>
      <c r="D7926" s="18" t="s">
        <v>3344</v>
      </c>
      <c r="E7926" s="18"/>
      <c r="F7926" s="18">
        <v>1</v>
      </c>
      <c r="G7926" s="18">
        <v>104</v>
      </c>
      <c r="H7926" s="18">
        <v>10412</v>
      </c>
      <c r="I7926" s="18" t="s">
        <v>18666</v>
      </c>
      <c r="U7926" s="170" t="s">
        <v>18727</v>
      </c>
      <c r="V7926" s="18" t="s">
        <v>3343</v>
      </c>
      <c r="W7926" t="str">
        <f t="shared" si="123"/>
        <v>INSERT INTO MST_D007_COMMON_D (ID,MST_D006_ID,QF_CODE,D_NO,VALUE01,VALUE02,VALUE03,VALUE04,VALUE05,DELETE_FLAG,UPDATE_FLAG,VALUE_TEXT1) VALUES('e9d2b6d3-abbd-6b0f-a90c-89e2ced17a2e','d189a123-bd57-e253-54fb-ed1dce7fd63c','PP027','007925','1','104','10412','JPH10135','','N','0','');</v>
      </c>
    </row>
    <row r="7927" spans="1:23">
      <c r="A7927" t="s">
        <v>18728</v>
      </c>
      <c r="B7927" t="s">
        <v>3342</v>
      </c>
      <c r="C7927" s="18" t="s">
        <v>3343</v>
      </c>
      <c r="D7927" s="18" t="s">
        <v>3344</v>
      </c>
      <c r="E7927" s="18"/>
      <c r="F7927" s="18">
        <v>1</v>
      </c>
      <c r="G7927" s="18">
        <v>104</v>
      </c>
      <c r="H7927" s="18">
        <v>10413</v>
      </c>
      <c r="I7927" s="18" t="s">
        <v>18666</v>
      </c>
      <c r="U7927" s="170" t="s">
        <v>18729</v>
      </c>
      <c r="V7927" s="18" t="s">
        <v>3343</v>
      </c>
      <c r="W7927" t="str">
        <f t="shared" si="123"/>
        <v>INSERT INTO MST_D007_COMMON_D (ID,MST_D006_ID,QF_CODE,D_NO,VALUE01,VALUE02,VALUE03,VALUE04,VALUE05,DELETE_FLAG,UPDATE_FLAG,VALUE_TEXT1) VALUES('83dcf2d3-0ecb-2ddd-3a4e-21f7cfbdccf1','d189a123-bd57-e253-54fb-ed1dce7fd63c','PP027','007926','1','104','10413','JPH10135','','N','0','');</v>
      </c>
    </row>
    <row r="7928" spans="1:23">
      <c r="A7928" t="s">
        <v>18730</v>
      </c>
      <c r="B7928" t="s">
        <v>3342</v>
      </c>
      <c r="C7928" s="18" t="s">
        <v>3343</v>
      </c>
      <c r="D7928" s="18" t="s">
        <v>3344</v>
      </c>
      <c r="E7928" s="18"/>
      <c r="F7928" s="18">
        <v>1</v>
      </c>
      <c r="G7928" s="18">
        <v>104</v>
      </c>
      <c r="H7928" s="18">
        <v>10414</v>
      </c>
      <c r="I7928" s="18" t="s">
        <v>18666</v>
      </c>
      <c r="U7928" s="170" t="s">
        <v>18731</v>
      </c>
      <c r="V7928" s="18" t="s">
        <v>3343</v>
      </c>
      <c r="W7928" t="str">
        <f t="shared" si="123"/>
        <v>INSERT INTO MST_D007_COMMON_D (ID,MST_D006_ID,QF_CODE,D_NO,VALUE01,VALUE02,VALUE03,VALUE04,VALUE05,DELETE_FLAG,UPDATE_FLAG,VALUE_TEXT1) VALUES('dca4f63a-ae3c-0a7c-3f8e-7c1cba6fd0de','d189a123-bd57-e253-54fb-ed1dce7fd63c','PP027','007927','1','104','10414','JPH10135','','N','0','');</v>
      </c>
    </row>
    <row r="7929" spans="1:23">
      <c r="A7929" t="s">
        <v>18732</v>
      </c>
      <c r="B7929" t="s">
        <v>3342</v>
      </c>
      <c r="C7929" s="18" t="s">
        <v>3343</v>
      </c>
      <c r="D7929" s="18" t="s">
        <v>3344</v>
      </c>
      <c r="E7929" s="18"/>
      <c r="F7929" s="18">
        <v>1</v>
      </c>
      <c r="G7929" s="18">
        <v>104</v>
      </c>
      <c r="H7929" s="18">
        <v>10415</v>
      </c>
      <c r="I7929" s="18" t="s">
        <v>18666</v>
      </c>
      <c r="U7929" s="170" t="s">
        <v>18733</v>
      </c>
      <c r="V7929" s="18" t="s">
        <v>3343</v>
      </c>
      <c r="W7929" t="str">
        <f t="shared" si="123"/>
        <v>INSERT INTO MST_D007_COMMON_D (ID,MST_D006_ID,QF_CODE,D_NO,VALUE01,VALUE02,VALUE03,VALUE04,VALUE05,DELETE_FLAG,UPDATE_FLAG,VALUE_TEXT1) VALUES('0fc494c4-acac-e8e8-e3ec-c9c32df67caf','d189a123-bd57-e253-54fb-ed1dce7fd63c','PP027','007928','1','104','10415','JPH10135','','N','0','');</v>
      </c>
    </row>
    <row r="7930" spans="1:23">
      <c r="A7930" t="s">
        <v>18734</v>
      </c>
      <c r="B7930" t="s">
        <v>3342</v>
      </c>
      <c r="C7930" s="18" t="s">
        <v>3343</v>
      </c>
      <c r="D7930" s="18" t="s">
        <v>3344</v>
      </c>
      <c r="E7930" s="18"/>
      <c r="F7930" s="18">
        <v>1</v>
      </c>
      <c r="G7930" s="18">
        <v>104</v>
      </c>
      <c r="H7930" s="18">
        <v>10416</v>
      </c>
      <c r="I7930" s="18" t="s">
        <v>18666</v>
      </c>
      <c r="U7930" s="170" t="s">
        <v>18735</v>
      </c>
      <c r="V7930" s="18" t="s">
        <v>3343</v>
      </c>
      <c r="W7930" t="str">
        <f t="shared" si="123"/>
        <v>INSERT INTO MST_D007_COMMON_D (ID,MST_D006_ID,QF_CODE,D_NO,VALUE01,VALUE02,VALUE03,VALUE04,VALUE05,DELETE_FLAG,UPDATE_FLAG,VALUE_TEXT1) VALUES('f7ebb48b-f4db-7549-aa59-ed8651ed6ba9','d189a123-bd57-e253-54fb-ed1dce7fd63c','PP027','007929','1','104','10416','JPH10135','','N','0','');</v>
      </c>
    </row>
    <row r="7931" spans="1:23">
      <c r="A7931" t="s">
        <v>18736</v>
      </c>
      <c r="B7931" t="s">
        <v>3342</v>
      </c>
      <c r="C7931" s="18" t="s">
        <v>3343</v>
      </c>
      <c r="D7931" s="18" t="s">
        <v>3344</v>
      </c>
      <c r="E7931" s="18"/>
      <c r="F7931" s="18">
        <v>1</v>
      </c>
      <c r="G7931" s="18">
        <v>105</v>
      </c>
      <c r="H7931" s="18">
        <v>10501</v>
      </c>
      <c r="I7931" s="18" t="s">
        <v>18666</v>
      </c>
      <c r="U7931" s="170" t="s">
        <v>18737</v>
      </c>
      <c r="V7931" s="18" t="s">
        <v>3343</v>
      </c>
      <c r="W7931" t="str">
        <f t="shared" si="123"/>
        <v>INSERT INTO MST_D007_COMMON_D (ID,MST_D006_ID,QF_CODE,D_NO,VALUE01,VALUE02,VALUE03,VALUE04,VALUE05,DELETE_FLAG,UPDATE_FLAG,VALUE_TEXT1) VALUES('f28a021d-9ddc-ab7f-2b10-15eacfa9c976','d189a123-bd57-e253-54fb-ed1dce7fd63c','PP027','007930','1','105','10501','JPH10135','','N','0','');</v>
      </c>
    </row>
    <row r="7932" spans="1:23">
      <c r="A7932" t="s">
        <v>18738</v>
      </c>
      <c r="B7932" t="s">
        <v>3342</v>
      </c>
      <c r="C7932" s="18" t="s">
        <v>3343</v>
      </c>
      <c r="D7932" s="18" t="s">
        <v>3344</v>
      </c>
      <c r="E7932" s="18"/>
      <c r="F7932" s="18">
        <v>1</v>
      </c>
      <c r="G7932" s="18">
        <v>105</v>
      </c>
      <c r="H7932" s="18">
        <v>10502</v>
      </c>
      <c r="I7932" s="18" t="s">
        <v>18666</v>
      </c>
      <c r="U7932" s="170" t="s">
        <v>18739</v>
      </c>
      <c r="V7932" s="18" t="s">
        <v>3343</v>
      </c>
      <c r="W7932" t="str">
        <f t="shared" si="123"/>
        <v>INSERT INTO MST_D007_COMMON_D (ID,MST_D006_ID,QF_CODE,D_NO,VALUE01,VALUE02,VALUE03,VALUE04,VALUE05,DELETE_FLAG,UPDATE_FLAG,VALUE_TEXT1) VALUES('1ddfbccc-dced-ecdc-dad9-0c6bc7047abc','d189a123-bd57-e253-54fb-ed1dce7fd63c','PP027','007931','1','105','10502','JPH10135','','N','0','');</v>
      </c>
    </row>
    <row r="7933" spans="1:23">
      <c r="A7933" t="s">
        <v>18740</v>
      </c>
      <c r="B7933" t="s">
        <v>3342</v>
      </c>
      <c r="C7933" s="18" t="s">
        <v>3343</v>
      </c>
      <c r="D7933" s="18" t="s">
        <v>3344</v>
      </c>
      <c r="E7933" s="18"/>
      <c r="F7933" s="18">
        <v>1</v>
      </c>
      <c r="G7933" s="18">
        <v>105</v>
      </c>
      <c r="H7933" s="18">
        <v>10503</v>
      </c>
      <c r="I7933" s="18" t="s">
        <v>18666</v>
      </c>
      <c r="U7933" s="170" t="s">
        <v>18741</v>
      </c>
      <c r="V7933" s="18" t="s">
        <v>3343</v>
      </c>
      <c r="W7933" t="str">
        <f t="shared" si="123"/>
        <v>INSERT INTO MST_D007_COMMON_D (ID,MST_D006_ID,QF_CODE,D_NO,VALUE01,VALUE02,VALUE03,VALUE04,VALUE05,DELETE_FLAG,UPDATE_FLAG,VALUE_TEXT1) VALUES('bb42dbd4-2d35-8db9-4353-358cfcd3b8df','d189a123-bd57-e253-54fb-ed1dce7fd63c','PP027','007932','1','105','10503','JPH10135','','N','0','');</v>
      </c>
    </row>
    <row r="7934" spans="1:23">
      <c r="A7934" t="s">
        <v>18742</v>
      </c>
      <c r="B7934" t="s">
        <v>3342</v>
      </c>
      <c r="C7934" s="18" t="s">
        <v>3343</v>
      </c>
      <c r="D7934" s="18" t="s">
        <v>3344</v>
      </c>
      <c r="E7934" s="18"/>
      <c r="F7934" s="18">
        <v>1</v>
      </c>
      <c r="G7934" s="18">
        <v>105</v>
      </c>
      <c r="H7934" s="18">
        <v>10504</v>
      </c>
      <c r="I7934" s="18" t="s">
        <v>18666</v>
      </c>
      <c r="U7934" s="170" t="s">
        <v>18743</v>
      </c>
      <c r="V7934" s="18" t="s">
        <v>3343</v>
      </c>
      <c r="W7934" t="str">
        <f t="shared" si="123"/>
        <v>INSERT INTO MST_D007_COMMON_D (ID,MST_D006_ID,QF_CODE,D_NO,VALUE01,VALUE02,VALUE03,VALUE04,VALUE05,DELETE_FLAG,UPDATE_FLAG,VALUE_TEXT1) VALUES('33b3e2a4-9bfe-b18c-efa5-5dfbd95086cf','d189a123-bd57-e253-54fb-ed1dce7fd63c','PP027','007933','1','105','10504','JPH10135','','N','0','');</v>
      </c>
    </row>
    <row r="7935" spans="1:23">
      <c r="A7935" t="s">
        <v>18744</v>
      </c>
      <c r="B7935" t="s">
        <v>3342</v>
      </c>
      <c r="C7935" s="18" t="s">
        <v>3343</v>
      </c>
      <c r="D7935" s="18" t="s">
        <v>3344</v>
      </c>
      <c r="E7935" s="18"/>
      <c r="F7935" s="18">
        <v>1</v>
      </c>
      <c r="G7935" s="18">
        <v>105</v>
      </c>
      <c r="H7935" s="18">
        <v>10505</v>
      </c>
      <c r="I7935" s="18" t="s">
        <v>18666</v>
      </c>
      <c r="U7935" s="170" t="s">
        <v>18745</v>
      </c>
      <c r="V7935" s="18" t="s">
        <v>3343</v>
      </c>
      <c r="W7935" t="str">
        <f t="shared" si="123"/>
        <v>INSERT INTO MST_D007_COMMON_D (ID,MST_D006_ID,QF_CODE,D_NO,VALUE01,VALUE02,VALUE03,VALUE04,VALUE05,DELETE_FLAG,UPDATE_FLAG,VALUE_TEXT1) VALUES('93f1197d-fe86-d76d-dbf5-aacec0d955c5','d189a123-bd57-e253-54fb-ed1dce7fd63c','PP027','007934','1','105','10505','JPH10135','','N','0','');</v>
      </c>
    </row>
    <row r="7936" spans="1:23">
      <c r="A7936" t="s">
        <v>18746</v>
      </c>
      <c r="B7936" t="s">
        <v>3342</v>
      </c>
      <c r="C7936" s="18" t="s">
        <v>3343</v>
      </c>
      <c r="D7936" s="18" t="s">
        <v>3344</v>
      </c>
      <c r="E7936" s="18"/>
      <c r="F7936" s="18">
        <v>1</v>
      </c>
      <c r="G7936" s="18">
        <v>105</v>
      </c>
      <c r="H7936" s="18">
        <v>10506</v>
      </c>
      <c r="I7936" s="18" t="s">
        <v>18666</v>
      </c>
      <c r="U7936" s="170" t="s">
        <v>18747</v>
      </c>
      <c r="V7936" s="18" t="s">
        <v>3343</v>
      </c>
      <c r="W7936" t="str">
        <f t="shared" si="123"/>
        <v>INSERT INTO MST_D007_COMMON_D (ID,MST_D006_ID,QF_CODE,D_NO,VALUE01,VALUE02,VALUE03,VALUE04,VALUE05,DELETE_FLAG,UPDATE_FLAG,VALUE_TEXT1) VALUES('02fbd0b8-acbd-2615-9515-9daa0879f1df','d189a123-bd57-e253-54fb-ed1dce7fd63c','PP027','007935','1','105','10506','JPH10135','','N','0','');</v>
      </c>
    </row>
    <row r="7937" spans="1:23">
      <c r="A7937" t="s">
        <v>18748</v>
      </c>
      <c r="B7937" t="s">
        <v>3342</v>
      </c>
      <c r="C7937" s="18" t="s">
        <v>3343</v>
      </c>
      <c r="D7937" s="18" t="s">
        <v>3344</v>
      </c>
      <c r="E7937" s="18"/>
      <c r="F7937" s="18">
        <v>1</v>
      </c>
      <c r="G7937" s="18">
        <v>105</v>
      </c>
      <c r="H7937" s="18">
        <v>10507</v>
      </c>
      <c r="I7937" s="18" t="s">
        <v>18666</v>
      </c>
      <c r="U7937" s="170" t="s">
        <v>18749</v>
      </c>
      <c r="V7937" s="18" t="s">
        <v>3343</v>
      </c>
      <c r="W7937" t="str">
        <f t="shared" si="123"/>
        <v>INSERT INTO MST_D007_COMMON_D (ID,MST_D006_ID,QF_CODE,D_NO,VALUE01,VALUE02,VALUE03,VALUE04,VALUE05,DELETE_FLAG,UPDATE_FLAG,VALUE_TEXT1) VALUES('a5f4a6cd-8cc6-7afa-b6b0-fde1ddf3c49c','d189a123-bd57-e253-54fb-ed1dce7fd63c','PP027','007936','1','105','10507','JPH10135','','N','0','');</v>
      </c>
    </row>
    <row r="7938" spans="1:23">
      <c r="A7938" t="s">
        <v>18750</v>
      </c>
      <c r="B7938" t="s">
        <v>3342</v>
      </c>
      <c r="C7938" s="18" t="s">
        <v>3343</v>
      </c>
      <c r="D7938" s="18" t="s">
        <v>3344</v>
      </c>
      <c r="E7938" s="18"/>
      <c r="F7938" s="18">
        <v>1</v>
      </c>
      <c r="G7938" s="18">
        <v>105</v>
      </c>
      <c r="H7938" s="18">
        <v>10508</v>
      </c>
      <c r="I7938" s="18" t="s">
        <v>18666</v>
      </c>
      <c r="U7938" s="170" t="s">
        <v>18751</v>
      </c>
      <c r="V7938" s="18" t="s">
        <v>3343</v>
      </c>
      <c r="W7938" t="str">
        <f t="shared" si="123"/>
        <v>INSERT INTO MST_D007_COMMON_D (ID,MST_D006_ID,QF_CODE,D_NO,VALUE01,VALUE02,VALUE03,VALUE04,VALUE05,DELETE_FLAG,UPDATE_FLAG,VALUE_TEXT1) VALUES('7ec8306d-df40-d9ac-7df9-f964d72a270c','d189a123-bd57-e253-54fb-ed1dce7fd63c','PP027','007937','1','105','10508','JPH10135','','N','0','');</v>
      </c>
    </row>
    <row r="7939" spans="1:23">
      <c r="A7939" t="s">
        <v>18752</v>
      </c>
      <c r="B7939" t="s">
        <v>3342</v>
      </c>
      <c r="C7939" s="18" t="s">
        <v>3343</v>
      </c>
      <c r="D7939" s="18" t="s">
        <v>3344</v>
      </c>
      <c r="E7939" s="18"/>
      <c r="F7939" s="18">
        <v>1</v>
      </c>
      <c r="G7939" s="18">
        <v>105</v>
      </c>
      <c r="H7939" s="18">
        <v>10509</v>
      </c>
      <c r="I7939" s="18" t="s">
        <v>18666</v>
      </c>
      <c r="U7939" s="170" t="s">
        <v>18753</v>
      </c>
      <c r="V7939" s="18" t="s">
        <v>3343</v>
      </c>
      <c r="W7939" t="str">
        <f t="shared" ref="W7939:W8002" si="124">"  INSERT INTO MST_D007_COMMON_D (ID,MST_D006_ID,QF_CODE,D_NO,VALUE01,VALUE02,VALUE03,VALUE04,VALUE05,DELETE_FLAG,UPDATE_FLAG,VALUE_TEXT1) VALUES('"&amp;A7939&amp;"','"&amp;B7939&amp;"','"&amp;V7939&amp;"','"&amp;U7939&amp;"','"&amp;F7939&amp;"','"&amp;G7939&amp;"','"&amp;H7939&amp;"','"&amp;I7939&amp;"','"&amp;J7939&amp;"','N','0','"&amp;E7939&amp;"');"</f>
        <v>INSERT INTO MST_D007_COMMON_D (ID,MST_D006_ID,QF_CODE,D_NO,VALUE01,VALUE02,VALUE03,VALUE04,VALUE05,DELETE_FLAG,UPDATE_FLAG,VALUE_TEXT1) VALUES('2f2b00fd-a68c-3690-f6e5-86e33b37a2d5','d189a123-bd57-e253-54fb-ed1dce7fd63c','PP027','007938','1','105','10509','JPH10135','','N','0','');</v>
      </c>
    </row>
    <row r="7940" spans="1:23">
      <c r="A7940" t="s">
        <v>18754</v>
      </c>
      <c r="B7940" t="s">
        <v>3342</v>
      </c>
      <c r="C7940" s="18" t="s">
        <v>3343</v>
      </c>
      <c r="D7940" s="18" t="s">
        <v>3344</v>
      </c>
      <c r="E7940" s="18"/>
      <c r="F7940" s="18">
        <v>1</v>
      </c>
      <c r="G7940" s="18">
        <v>105</v>
      </c>
      <c r="H7940" s="18">
        <v>10510</v>
      </c>
      <c r="I7940" s="18" t="s">
        <v>18666</v>
      </c>
      <c r="U7940" s="170" t="s">
        <v>18755</v>
      </c>
      <c r="V7940" s="18" t="s">
        <v>3343</v>
      </c>
      <c r="W7940" t="str">
        <f t="shared" si="124"/>
        <v>INSERT INTO MST_D007_COMMON_D (ID,MST_D006_ID,QF_CODE,D_NO,VALUE01,VALUE02,VALUE03,VALUE04,VALUE05,DELETE_FLAG,UPDATE_FLAG,VALUE_TEXT1) VALUES('fe8159f1-3cb6-6bab-bf5f-e95ab2dc7fd0','d189a123-bd57-e253-54fb-ed1dce7fd63c','PP027','007939','1','105','10510','JPH10135','','N','0','');</v>
      </c>
    </row>
    <row r="7941" spans="1:23">
      <c r="A7941" t="s">
        <v>18756</v>
      </c>
      <c r="B7941" t="s">
        <v>3342</v>
      </c>
      <c r="C7941" s="18" t="s">
        <v>3343</v>
      </c>
      <c r="D7941" s="18" t="s">
        <v>3344</v>
      </c>
      <c r="E7941" s="18"/>
      <c r="F7941" s="18">
        <v>1</v>
      </c>
      <c r="G7941" s="18">
        <v>105</v>
      </c>
      <c r="H7941" s="18">
        <v>10511</v>
      </c>
      <c r="I7941" s="18" t="s">
        <v>18666</v>
      </c>
      <c r="U7941" s="170" t="s">
        <v>18757</v>
      </c>
      <c r="V7941" s="18" t="s">
        <v>3343</v>
      </c>
      <c r="W7941" t="str">
        <f t="shared" si="124"/>
        <v>INSERT INTO MST_D007_COMMON_D (ID,MST_D006_ID,QF_CODE,D_NO,VALUE01,VALUE02,VALUE03,VALUE04,VALUE05,DELETE_FLAG,UPDATE_FLAG,VALUE_TEXT1) VALUES('eb52ae9a-ac8d-23db-a14c-bdbb98cfdb7a','d189a123-bd57-e253-54fb-ed1dce7fd63c','PP027','007940','1','105','10511','JPH10135','','N','0','');</v>
      </c>
    </row>
    <row r="7942" spans="1:23">
      <c r="A7942" t="s">
        <v>18758</v>
      </c>
      <c r="B7942" t="s">
        <v>3342</v>
      </c>
      <c r="C7942" s="18" t="s">
        <v>3343</v>
      </c>
      <c r="D7942" s="18" t="s">
        <v>3344</v>
      </c>
      <c r="E7942" s="18"/>
      <c r="F7942" s="18">
        <v>1</v>
      </c>
      <c r="G7942" s="18">
        <v>105</v>
      </c>
      <c r="H7942" s="18">
        <v>10512</v>
      </c>
      <c r="I7942" s="18" t="s">
        <v>18666</v>
      </c>
      <c r="U7942" s="170" t="s">
        <v>18759</v>
      </c>
      <c r="V7942" s="18" t="s">
        <v>3343</v>
      </c>
      <c r="W7942" t="str">
        <f t="shared" si="124"/>
        <v>INSERT INTO MST_D007_COMMON_D (ID,MST_D006_ID,QF_CODE,D_NO,VALUE01,VALUE02,VALUE03,VALUE04,VALUE05,DELETE_FLAG,UPDATE_FLAG,VALUE_TEXT1) VALUES('bbddd969-aedd-ba8d-0abd-8bdd3f40adab','d189a123-bd57-e253-54fb-ed1dce7fd63c','PP027','007941','1','105','10512','JPH10135','','N','0','');</v>
      </c>
    </row>
    <row r="7943" spans="1:23">
      <c r="A7943" t="s">
        <v>18760</v>
      </c>
      <c r="B7943" t="s">
        <v>3342</v>
      </c>
      <c r="C7943" s="18" t="s">
        <v>3343</v>
      </c>
      <c r="D7943" s="18" t="s">
        <v>3344</v>
      </c>
      <c r="E7943" s="18"/>
      <c r="F7943" s="18">
        <v>1</v>
      </c>
      <c r="G7943" s="18">
        <v>105</v>
      </c>
      <c r="H7943" s="18">
        <v>10513</v>
      </c>
      <c r="I7943" s="18" t="s">
        <v>18666</v>
      </c>
      <c r="U7943" s="170" t="s">
        <v>18761</v>
      </c>
      <c r="V7943" s="18" t="s">
        <v>3343</v>
      </c>
      <c r="W7943" t="str">
        <f t="shared" si="124"/>
        <v>INSERT INTO MST_D007_COMMON_D (ID,MST_D006_ID,QF_CODE,D_NO,VALUE01,VALUE02,VALUE03,VALUE04,VALUE05,DELETE_FLAG,UPDATE_FLAG,VALUE_TEXT1) VALUES('16e332fc-9278-c9b8-ff37-df3c9ba36cd8','d189a123-bd57-e253-54fb-ed1dce7fd63c','PP027','007942','1','105','10513','JPH10135','','N','0','');</v>
      </c>
    </row>
    <row r="7944" spans="1:23">
      <c r="A7944" t="s">
        <v>18762</v>
      </c>
      <c r="B7944" t="s">
        <v>3342</v>
      </c>
      <c r="C7944" s="18" t="s">
        <v>3343</v>
      </c>
      <c r="D7944" s="18" t="s">
        <v>3344</v>
      </c>
      <c r="E7944" s="18"/>
      <c r="F7944" s="18">
        <v>1</v>
      </c>
      <c r="G7944" s="18">
        <v>105</v>
      </c>
      <c r="H7944" s="18">
        <v>10514</v>
      </c>
      <c r="I7944" s="18" t="s">
        <v>18666</v>
      </c>
      <c r="U7944" s="170" t="s">
        <v>18763</v>
      </c>
      <c r="V7944" s="18" t="s">
        <v>3343</v>
      </c>
      <c r="W7944" t="str">
        <f t="shared" si="124"/>
        <v>INSERT INTO MST_D007_COMMON_D (ID,MST_D006_ID,QF_CODE,D_NO,VALUE01,VALUE02,VALUE03,VALUE04,VALUE05,DELETE_FLAG,UPDATE_FLAG,VALUE_TEXT1) VALUES('ffa4d296-dbed-44b7-af18-efe5231a5c99','d189a123-bd57-e253-54fb-ed1dce7fd63c','PP027','007943','1','105','10514','JPH10135','','N','0','');</v>
      </c>
    </row>
    <row r="7945" spans="1:23">
      <c r="A7945" t="s">
        <v>18764</v>
      </c>
      <c r="B7945" t="s">
        <v>3342</v>
      </c>
      <c r="C7945" s="18" t="s">
        <v>3343</v>
      </c>
      <c r="D7945" s="18" t="s">
        <v>3344</v>
      </c>
      <c r="E7945" s="18"/>
      <c r="F7945" s="18">
        <v>1</v>
      </c>
      <c r="G7945" s="18">
        <v>105</v>
      </c>
      <c r="H7945" s="18">
        <v>10515</v>
      </c>
      <c r="I7945" s="18" t="s">
        <v>18666</v>
      </c>
      <c r="U7945" s="170" t="s">
        <v>18765</v>
      </c>
      <c r="V7945" s="18" t="s">
        <v>3343</v>
      </c>
      <c r="W7945" t="str">
        <f t="shared" si="124"/>
        <v>INSERT INTO MST_D007_COMMON_D (ID,MST_D006_ID,QF_CODE,D_NO,VALUE01,VALUE02,VALUE03,VALUE04,VALUE05,DELETE_FLAG,UPDATE_FLAG,VALUE_TEXT1) VALUES('1ffeb83f-bc91-950a-8615-f18bb748edb4','d189a123-bd57-e253-54fb-ed1dce7fd63c','PP027','007944','1','105','10515','JPH10135','','N','0','');</v>
      </c>
    </row>
    <row r="7946" spans="1:23">
      <c r="A7946" t="s">
        <v>18766</v>
      </c>
      <c r="B7946" t="s">
        <v>3342</v>
      </c>
      <c r="C7946" s="18" t="s">
        <v>3343</v>
      </c>
      <c r="D7946" s="18" t="s">
        <v>3344</v>
      </c>
      <c r="E7946" s="18"/>
      <c r="F7946" s="18">
        <v>1</v>
      </c>
      <c r="G7946" s="18">
        <v>105</v>
      </c>
      <c r="H7946" s="18">
        <v>10516</v>
      </c>
      <c r="I7946" s="18" t="s">
        <v>18666</v>
      </c>
      <c r="U7946" s="170" t="s">
        <v>18767</v>
      </c>
      <c r="V7946" s="18" t="s">
        <v>3343</v>
      </c>
      <c r="W7946" t="str">
        <f t="shared" si="124"/>
        <v>INSERT INTO MST_D007_COMMON_D (ID,MST_D006_ID,QF_CODE,D_NO,VALUE01,VALUE02,VALUE03,VALUE04,VALUE05,DELETE_FLAG,UPDATE_FLAG,VALUE_TEXT1) VALUES('31bba3e5-7a33-cfdd-5ebb-7e97c9f3379a','d189a123-bd57-e253-54fb-ed1dce7fd63c','PP027','007945','1','105','10516','JPH10135','','N','0','');</v>
      </c>
    </row>
    <row r="7947" spans="1:23">
      <c r="A7947" t="s">
        <v>18768</v>
      </c>
      <c r="B7947" t="s">
        <v>3342</v>
      </c>
      <c r="C7947" s="18" t="s">
        <v>3343</v>
      </c>
      <c r="D7947" s="18" t="s">
        <v>3344</v>
      </c>
      <c r="E7947" s="18"/>
      <c r="F7947" s="18">
        <v>1</v>
      </c>
      <c r="G7947" s="18">
        <v>105</v>
      </c>
      <c r="H7947" s="18">
        <v>10517</v>
      </c>
      <c r="I7947" s="18" t="s">
        <v>18666</v>
      </c>
      <c r="U7947" s="170" t="s">
        <v>18769</v>
      </c>
      <c r="V7947" s="18" t="s">
        <v>3343</v>
      </c>
      <c r="W7947" t="str">
        <f t="shared" si="124"/>
        <v>INSERT INTO MST_D007_COMMON_D (ID,MST_D006_ID,QF_CODE,D_NO,VALUE01,VALUE02,VALUE03,VALUE04,VALUE05,DELETE_FLAG,UPDATE_FLAG,VALUE_TEXT1) VALUES('e9e4b79f-be12-5983-c348-e1f1f9bdacc8','d189a123-bd57-e253-54fb-ed1dce7fd63c','PP027','007946','1','105','10517','JPH10135','','N','0','');</v>
      </c>
    </row>
    <row r="7948" spans="1:23">
      <c r="A7948" t="s">
        <v>18770</v>
      </c>
      <c r="B7948" t="s">
        <v>3342</v>
      </c>
      <c r="C7948" s="18" t="s">
        <v>3343</v>
      </c>
      <c r="D7948" s="18" t="s">
        <v>3344</v>
      </c>
      <c r="E7948" s="18"/>
      <c r="F7948" s="18">
        <v>1</v>
      </c>
      <c r="G7948" s="18">
        <v>105</v>
      </c>
      <c r="H7948" s="18">
        <v>10518</v>
      </c>
      <c r="I7948" s="18" t="s">
        <v>18666</v>
      </c>
      <c r="U7948" s="170" t="s">
        <v>18771</v>
      </c>
      <c r="V7948" s="18" t="s">
        <v>3343</v>
      </c>
      <c r="W7948" t="str">
        <f t="shared" si="124"/>
        <v>INSERT INTO MST_D007_COMMON_D (ID,MST_D006_ID,QF_CODE,D_NO,VALUE01,VALUE02,VALUE03,VALUE04,VALUE05,DELETE_FLAG,UPDATE_FLAG,VALUE_TEXT1) VALUES('f30f9b88-595d-3bee-2a6d-5c3a71aef2d5','d189a123-bd57-e253-54fb-ed1dce7fd63c','PP027','007947','1','105','10518','JPH10135','','N','0','');</v>
      </c>
    </row>
    <row r="7949" spans="1:23">
      <c r="A7949" t="s">
        <v>18772</v>
      </c>
      <c r="B7949" t="s">
        <v>3342</v>
      </c>
      <c r="C7949" s="18" t="s">
        <v>3343</v>
      </c>
      <c r="D7949" s="18" t="s">
        <v>3344</v>
      </c>
      <c r="E7949" s="18"/>
      <c r="F7949" s="18">
        <v>1</v>
      </c>
      <c r="G7949" s="18">
        <v>105</v>
      </c>
      <c r="H7949" s="18">
        <v>10519</v>
      </c>
      <c r="I7949" s="18" t="s">
        <v>18666</v>
      </c>
      <c r="U7949" s="170" t="s">
        <v>18773</v>
      </c>
      <c r="V7949" s="18" t="s">
        <v>3343</v>
      </c>
      <c r="W7949" t="str">
        <f t="shared" si="124"/>
        <v>INSERT INTO MST_D007_COMMON_D (ID,MST_D006_ID,QF_CODE,D_NO,VALUE01,VALUE02,VALUE03,VALUE04,VALUE05,DELETE_FLAG,UPDATE_FLAG,VALUE_TEXT1) VALUES('bce4f9a1-5e82-d7d9-5baf-2a0afa0e8d3e','d189a123-bd57-e253-54fb-ed1dce7fd63c','PP027','007948','1','105','10519','JPH10135','','N','0','');</v>
      </c>
    </row>
    <row r="7950" spans="1:23">
      <c r="A7950" t="s">
        <v>18774</v>
      </c>
      <c r="B7950" t="s">
        <v>3342</v>
      </c>
      <c r="C7950" s="18" t="s">
        <v>3343</v>
      </c>
      <c r="D7950" s="18" t="s">
        <v>3344</v>
      </c>
      <c r="E7950" s="18"/>
      <c r="F7950" s="18">
        <v>1</v>
      </c>
      <c r="G7950" s="18">
        <v>105</v>
      </c>
      <c r="H7950" s="18">
        <v>10520</v>
      </c>
      <c r="I7950" s="18" t="s">
        <v>18666</v>
      </c>
      <c r="U7950" s="170" t="s">
        <v>18775</v>
      </c>
      <c r="V7950" s="18" t="s">
        <v>3343</v>
      </c>
      <c r="W7950" t="str">
        <f t="shared" si="124"/>
        <v>INSERT INTO MST_D007_COMMON_D (ID,MST_D006_ID,QF_CODE,D_NO,VALUE01,VALUE02,VALUE03,VALUE04,VALUE05,DELETE_FLAG,UPDATE_FLAG,VALUE_TEXT1) VALUES('e98b8c1d-317f-f3ba-dc46-6f1efddacfba','d189a123-bd57-e253-54fb-ed1dce7fd63c','PP027','007949','1','105','10520','JPH10135','','N','0','');</v>
      </c>
    </row>
    <row r="7951" spans="1:23">
      <c r="A7951" t="s">
        <v>18776</v>
      </c>
      <c r="B7951" t="s">
        <v>3342</v>
      </c>
      <c r="C7951" s="18" t="s">
        <v>3343</v>
      </c>
      <c r="D7951" s="18" t="s">
        <v>3344</v>
      </c>
      <c r="E7951" s="18"/>
      <c r="F7951" s="18">
        <v>1</v>
      </c>
      <c r="G7951" s="18">
        <v>106</v>
      </c>
      <c r="H7951" s="18">
        <v>10601</v>
      </c>
      <c r="I7951" s="18" t="s">
        <v>18666</v>
      </c>
      <c r="U7951" s="170" t="s">
        <v>18777</v>
      </c>
      <c r="V7951" s="18" t="s">
        <v>3343</v>
      </c>
      <c r="W7951" t="str">
        <f t="shared" si="124"/>
        <v>INSERT INTO MST_D007_COMMON_D (ID,MST_D006_ID,QF_CODE,D_NO,VALUE01,VALUE02,VALUE03,VALUE04,VALUE05,DELETE_FLAG,UPDATE_FLAG,VALUE_TEXT1) VALUES('cd172345-3fdf-fe6d-9a4c-e472a4926e79','d189a123-bd57-e253-54fb-ed1dce7fd63c','PP027','007950','1','106','10601','JPH10135','','N','0','');</v>
      </c>
    </row>
    <row r="7952" spans="1:23">
      <c r="A7952" t="s">
        <v>18778</v>
      </c>
      <c r="B7952" t="s">
        <v>3342</v>
      </c>
      <c r="C7952" s="18" t="s">
        <v>3343</v>
      </c>
      <c r="D7952" s="18" t="s">
        <v>3344</v>
      </c>
      <c r="E7952" s="18"/>
      <c r="F7952" s="18">
        <v>1</v>
      </c>
      <c r="G7952" s="18">
        <v>106</v>
      </c>
      <c r="H7952" s="18">
        <v>10602</v>
      </c>
      <c r="I7952" s="18" t="s">
        <v>18666</v>
      </c>
      <c r="U7952" s="170" t="s">
        <v>18779</v>
      </c>
      <c r="V7952" s="18" t="s">
        <v>3343</v>
      </c>
      <c r="W7952" t="str">
        <f t="shared" si="124"/>
        <v>INSERT INTO MST_D007_COMMON_D (ID,MST_D006_ID,QF_CODE,D_NO,VALUE01,VALUE02,VALUE03,VALUE04,VALUE05,DELETE_FLAG,UPDATE_FLAG,VALUE_TEXT1) VALUES('bb28f4a6-dcac-88a8-7481-95fdfcdb98af','d189a123-bd57-e253-54fb-ed1dce7fd63c','PP027','007951','1','106','10602','JPH10135','','N','0','');</v>
      </c>
    </row>
    <row r="7953" spans="1:23">
      <c r="A7953" t="s">
        <v>18780</v>
      </c>
      <c r="B7953" t="s">
        <v>3342</v>
      </c>
      <c r="C7953" s="18" t="s">
        <v>3343</v>
      </c>
      <c r="D7953" s="18" t="s">
        <v>3344</v>
      </c>
      <c r="E7953" s="18"/>
      <c r="F7953" s="18">
        <v>1</v>
      </c>
      <c r="G7953" s="18">
        <v>106</v>
      </c>
      <c r="H7953" s="18">
        <v>10603</v>
      </c>
      <c r="I7953" s="18" t="s">
        <v>18666</v>
      </c>
      <c r="U7953" s="170" t="s">
        <v>18781</v>
      </c>
      <c r="V7953" s="18" t="s">
        <v>3343</v>
      </c>
      <c r="W7953" t="str">
        <f t="shared" si="124"/>
        <v>INSERT INTO MST_D007_COMMON_D (ID,MST_D006_ID,QF_CODE,D_NO,VALUE01,VALUE02,VALUE03,VALUE04,VALUE05,DELETE_FLAG,UPDATE_FLAG,VALUE_TEXT1) VALUES('0b097e6d-e3e1-bf3f-f056-d403ac5a4cb4','d189a123-bd57-e253-54fb-ed1dce7fd63c','PP027','007952','1','106','10603','JPH10135','','N','0','');</v>
      </c>
    </row>
    <row r="7954" spans="1:23">
      <c r="A7954" t="s">
        <v>18782</v>
      </c>
      <c r="B7954" t="s">
        <v>3342</v>
      </c>
      <c r="C7954" s="18" t="s">
        <v>3343</v>
      </c>
      <c r="D7954" s="18" t="s">
        <v>3344</v>
      </c>
      <c r="E7954" s="18"/>
      <c r="F7954" s="18">
        <v>1</v>
      </c>
      <c r="G7954" s="18">
        <v>106</v>
      </c>
      <c r="H7954" s="18">
        <v>10604</v>
      </c>
      <c r="I7954" s="18" t="s">
        <v>18666</v>
      </c>
      <c r="U7954" s="170" t="s">
        <v>18783</v>
      </c>
      <c r="V7954" s="18" t="s">
        <v>3343</v>
      </c>
      <c r="W7954" t="str">
        <f t="shared" si="124"/>
        <v>INSERT INTO MST_D007_COMMON_D (ID,MST_D006_ID,QF_CODE,D_NO,VALUE01,VALUE02,VALUE03,VALUE04,VALUE05,DELETE_FLAG,UPDATE_FLAG,VALUE_TEXT1) VALUES('075c4a34-e0be-e14e-0494-fa604cb8c735','d189a123-bd57-e253-54fb-ed1dce7fd63c','PP027','007953','1','106','10604','JPH10135','','N','0','');</v>
      </c>
    </row>
    <row r="7955" spans="1:23">
      <c r="A7955" t="s">
        <v>18784</v>
      </c>
      <c r="B7955" t="s">
        <v>3342</v>
      </c>
      <c r="C7955" s="18" t="s">
        <v>3343</v>
      </c>
      <c r="D7955" s="18" t="s">
        <v>3344</v>
      </c>
      <c r="E7955" s="18"/>
      <c r="F7955" s="18">
        <v>1</v>
      </c>
      <c r="G7955" s="18">
        <v>106</v>
      </c>
      <c r="H7955" s="18">
        <v>10605</v>
      </c>
      <c r="I7955" s="18" t="s">
        <v>18666</v>
      </c>
      <c r="U7955" s="170" t="s">
        <v>18785</v>
      </c>
      <c r="V7955" s="18" t="s">
        <v>3343</v>
      </c>
      <c r="W7955" t="str">
        <f t="shared" si="124"/>
        <v>INSERT INTO MST_D007_COMMON_D (ID,MST_D006_ID,QF_CODE,D_NO,VALUE01,VALUE02,VALUE03,VALUE04,VALUE05,DELETE_FLAG,UPDATE_FLAG,VALUE_TEXT1) VALUES('fa8ac480-d1bf-c652-887a-2d110ac8b8db','d189a123-bd57-e253-54fb-ed1dce7fd63c','PP027','007954','1','106','10605','JPH10135','','N','0','');</v>
      </c>
    </row>
    <row r="7956" spans="1:23">
      <c r="A7956" t="s">
        <v>18786</v>
      </c>
      <c r="B7956" t="s">
        <v>3342</v>
      </c>
      <c r="C7956" s="18" t="s">
        <v>3343</v>
      </c>
      <c r="D7956" s="18" t="s">
        <v>3344</v>
      </c>
      <c r="E7956" s="18"/>
      <c r="F7956" s="18">
        <v>1</v>
      </c>
      <c r="G7956" s="18">
        <v>106</v>
      </c>
      <c r="H7956" s="18">
        <v>10606</v>
      </c>
      <c r="I7956" s="18" t="s">
        <v>18666</v>
      </c>
      <c r="U7956" s="170" t="s">
        <v>18787</v>
      </c>
      <c r="V7956" s="18" t="s">
        <v>3343</v>
      </c>
      <c r="W7956" t="str">
        <f t="shared" si="124"/>
        <v>INSERT INTO MST_D007_COMMON_D (ID,MST_D006_ID,QF_CODE,D_NO,VALUE01,VALUE02,VALUE03,VALUE04,VALUE05,DELETE_FLAG,UPDATE_FLAG,VALUE_TEXT1) VALUES('ef09ec72-dbf5-5b2a-8fd7-d0cfce70ae0a','d189a123-bd57-e253-54fb-ed1dce7fd63c','PP027','007955','1','106','10606','JPH10135','','N','0','');</v>
      </c>
    </row>
    <row r="7957" spans="1:23">
      <c r="A7957" t="s">
        <v>18788</v>
      </c>
      <c r="B7957" t="s">
        <v>3342</v>
      </c>
      <c r="C7957" s="18" t="s">
        <v>3343</v>
      </c>
      <c r="D7957" s="18" t="s">
        <v>3344</v>
      </c>
      <c r="E7957" s="18"/>
      <c r="F7957" s="18">
        <v>1</v>
      </c>
      <c r="G7957" s="18">
        <v>106</v>
      </c>
      <c r="H7957" s="18">
        <v>10607</v>
      </c>
      <c r="I7957" s="18" t="s">
        <v>18666</v>
      </c>
      <c r="U7957" s="170" t="s">
        <v>18789</v>
      </c>
      <c r="V7957" s="18" t="s">
        <v>3343</v>
      </c>
      <c r="W7957" t="str">
        <f t="shared" si="124"/>
        <v>INSERT INTO MST_D007_COMMON_D (ID,MST_D006_ID,QF_CODE,D_NO,VALUE01,VALUE02,VALUE03,VALUE04,VALUE05,DELETE_FLAG,UPDATE_FLAG,VALUE_TEXT1) VALUES('e4ec77cf-9bf0-dc0f-ba0c-4b2eb18c368a','d189a123-bd57-e253-54fb-ed1dce7fd63c','PP027','007956','1','106','10607','JPH10135','','N','0','');</v>
      </c>
    </row>
    <row r="7958" spans="1:23">
      <c r="A7958" t="s">
        <v>18790</v>
      </c>
      <c r="B7958" t="s">
        <v>3342</v>
      </c>
      <c r="C7958" s="18" t="s">
        <v>3343</v>
      </c>
      <c r="D7958" s="18" t="s">
        <v>3344</v>
      </c>
      <c r="E7958" s="18"/>
      <c r="F7958" s="18">
        <v>1</v>
      </c>
      <c r="G7958" s="18">
        <v>106</v>
      </c>
      <c r="H7958" s="18">
        <v>10608</v>
      </c>
      <c r="I7958" s="18" t="s">
        <v>18666</v>
      </c>
      <c r="U7958" s="170" t="s">
        <v>18791</v>
      </c>
      <c r="V7958" s="18" t="s">
        <v>3343</v>
      </c>
      <c r="W7958" t="str">
        <f t="shared" si="124"/>
        <v>INSERT INTO MST_D007_COMMON_D (ID,MST_D006_ID,QF_CODE,D_NO,VALUE01,VALUE02,VALUE03,VALUE04,VALUE05,DELETE_FLAG,UPDATE_FLAG,VALUE_TEXT1) VALUES('df0e0f6b-0b0f-fdff-2833-d58ed8a6943f','d189a123-bd57-e253-54fb-ed1dce7fd63c','PP027','007957','1','106','10608','JPH10135','','N','0','');</v>
      </c>
    </row>
    <row r="7959" spans="1:23">
      <c r="A7959" t="s">
        <v>18792</v>
      </c>
      <c r="B7959" t="s">
        <v>3342</v>
      </c>
      <c r="C7959" s="18" t="s">
        <v>3343</v>
      </c>
      <c r="D7959" s="18" t="s">
        <v>3344</v>
      </c>
      <c r="E7959" s="18"/>
      <c r="F7959" s="18">
        <v>1</v>
      </c>
      <c r="G7959" s="18">
        <v>106</v>
      </c>
      <c r="H7959" s="18">
        <v>10609</v>
      </c>
      <c r="I7959" s="18" t="s">
        <v>18666</v>
      </c>
      <c r="U7959" s="170" t="s">
        <v>18793</v>
      </c>
      <c r="V7959" s="18" t="s">
        <v>3343</v>
      </c>
      <c r="W7959" t="str">
        <f t="shared" si="124"/>
        <v>INSERT INTO MST_D007_COMMON_D (ID,MST_D006_ID,QF_CODE,D_NO,VALUE01,VALUE02,VALUE03,VALUE04,VALUE05,DELETE_FLAG,UPDATE_FLAG,VALUE_TEXT1) VALUES('b40cf3e9-0ceb-36aa-7e25-2525daede2db','d189a123-bd57-e253-54fb-ed1dce7fd63c','PP027','007958','1','106','10609','JPH10135','','N','0','');</v>
      </c>
    </row>
    <row r="7960" spans="1:23">
      <c r="A7960" t="s">
        <v>18794</v>
      </c>
      <c r="B7960" t="s">
        <v>3342</v>
      </c>
      <c r="C7960" s="18" t="s">
        <v>3343</v>
      </c>
      <c r="D7960" s="18" t="s">
        <v>3344</v>
      </c>
      <c r="E7960" s="18"/>
      <c r="F7960" s="18">
        <v>1</v>
      </c>
      <c r="G7960" s="18">
        <v>106</v>
      </c>
      <c r="H7960" s="18">
        <v>10610</v>
      </c>
      <c r="I7960" s="18" t="s">
        <v>18666</v>
      </c>
      <c r="U7960" s="170" t="s">
        <v>18795</v>
      </c>
      <c r="V7960" s="18" t="s">
        <v>3343</v>
      </c>
      <c r="W7960" t="str">
        <f t="shared" si="124"/>
        <v>INSERT INTO MST_D007_COMMON_D (ID,MST_D006_ID,QF_CODE,D_NO,VALUE01,VALUE02,VALUE03,VALUE04,VALUE05,DELETE_FLAG,UPDATE_FLAG,VALUE_TEXT1) VALUES('1e9a3d67-af95-5eeb-7d40-2dd97d1fca05','d189a123-bd57-e253-54fb-ed1dce7fd63c','PP027','007959','1','106','10610','JPH10135','','N','0','');</v>
      </c>
    </row>
    <row r="7961" spans="1:23">
      <c r="A7961" t="s">
        <v>18796</v>
      </c>
      <c r="B7961" t="s">
        <v>3342</v>
      </c>
      <c r="C7961" s="18" t="s">
        <v>3343</v>
      </c>
      <c r="D7961" s="18" t="s">
        <v>3344</v>
      </c>
      <c r="E7961" s="18"/>
      <c r="F7961" s="18">
        <v>1</v>
      </c>
      <c r="G7961" s="18">
        <v>106</v>
      </c>
      <c r="H7961" s="18">
        <v>10611</v>
      </c>
      <c r="I7961" s="18" t="s">
        <v>18666</v>
      </c>
      <c r="U7961" s="170" t="s">
        <v>18797</v>
      </c>
      <c r="V7961" s="18" t="s">
        <v>3343</v>
      </c>
      <c r="W7961" t="str">
        <f t="shared" si="124"/>
        <v>INSERT INTO MST_D007_COMMON_D (ID,MST_D006_ID,QF_CODE,D_NO,VALUE01,VALUE02,VALUE03,VALUE04,VALUE05,DELETE_FLAG,UPDATE_FLAG,VALUE_TEXT1) VALUES('ff6e78fe-0b0f-4009-ade8-fedcbb7e57ac','d189a123-bd57-e253-54fb-ed1dce7fd63c','PP027','007960','1','106','10611','JPH10135','','N','0','');</v>
      </c>
    </row>
    <row r="7962" spans="1:23">
      <c r="A7962" t="s">
        <v>18798</v>
      </c>
      <c r="B7962" t="s">
        <v>3342</v>
      </c>
      <c r="C7962" s="18" t="s">
        <v>3343</v>
      </c>
      <c r="D7962" s="18" t="s">
        <v>3344</v>
      </c>
      <c r="E7962" s="18"/>
      <c r="F7962" s="18">
        <v>1</v>
      </c>
      <c r="G7962" s="18">
        <v>106</v>
      </c>
      <c r="H7962" s="18">
        <v>10612</v>
      </c>
      <c r="I7962" s="18" t="s">
        <v>18666</v>
      </c>
      <c r="U7962" s="170" t="s">
        <v>18799</v>
      </c>
      <c r="V7962" s="18" t="s">
        <v>3343</v>
      </c>
      <c r="W7962" t="str">
        <f t="shared" si="124"/>
        <v>INSERT INTO MST_D007_COMMON_D (ID,MST_D006_ID,QF_CODE,D_NO,VALUE01,VALUE02,VALUE03,VALUE04,VALUE05,DELETE_FLAG,UPDATE_FLAG,VALUE_TEXT1) VALUES('5b022fc1-90aa-f8c7-ccac-7582ce8823de','d189a123-bd57-e253-54fb-ed1dce7fd63c','PP027','007961','1','106','10612','JPH10135','','N','0','');</v>
      </c>
    </row>
    <row r="7963" spans="1:23">
      <c r="A7963" t="s">
        <v>18800</v>
      </c>
      <c r="B7963" t="s">
        <v>3342</v>
      </c>
      <c r="C7963" s="18" t="s">
        <v>3343</v>
      </c>
      <c r="D7963" s="18" t="s">
        <v>3344</v>
      </c>
      <c r="E7963" s="18"/>
      <c r="F7963" s="18">
        <v>1</v>
      </c>
      <c r="G7963" s="18">
        <v>106</v>
      </c>
      <c r="H7963" s="18">
        <v>10613</v>
      </c>
      <c r="I7963" s="18" t="s">
        <v>18666</v>
      </c>
      <c r="U7963" s="170" t="s">
        <v>18801</v>
      </c>
      <c r="V7963" s="18" t="s">
        <v>3343</v>
      </c>
      <c r="W7963" t="str">
        <f t="shared" si="124"/>
        <v>INSERT INTO MST_D007_COMMON_D (ID,MST_D006_ID,QF_CODE,D_NO,VALUE01,VALUE02,VALUE03,VALUE04,VALUE05,DELETE_FLAG,UPDATE_FLAG,VALUE_TEXT1) VALUES('4d4eceaa-ee4c-699b-cbfb-5c7dfa680adb','d189a123-bd57-e253-54fb-ed1dce7fd63c','PP027','007962','1','106','10613','JPH10135','','N','0','');</v>
      </c>
    </row>
    <row r="7964" spans="1:23">
      <c r="A7964" t="s">
        <v>18802</v>
      </c>
      <c r="B7964" t="s">
        <v>3342</v>
      </c>
      <c r="C7964" s="18" t="s">
        <v>3343</v>
      </c>
      <c r="D7964" s="18" t="s">
        <v>3344</v>
      </c>
      <c r="E7964" s="18"/>
      <c r="F7964" s="18">
        <v>1</v>
      </c>
      <c r="G7964" s="18">
        <v>106</v>
      </c>
      <c r="H7964" s="18">
        <v>10614</v>
      </c>
      <c r="I7964" s="18" t="s">
        <v>18666</v>
      </c>
      <c r="U7964" s="170" t="s">
        <v>18803</v>
      </c>
      <c r="V7964" s="18" t="s">
        <v>3343</v>
      </c>
      <c r="W7964" t="str">
        <f t="shared" si="124"/>
        <v>INSERT INTO MST_D007_COMMON_D (ID,MST_D006_ID,QF_CODE,D_NO,VALUE01,VALUE02,VALUE03,VALUE04,VALUE05,DELETE_FLAG,UPDATE_FLAG,VALUE_TEXT1) VALUES('5b404a68-a917-16df-4aff-d9f8dbfae392','d189a123-bd57-e253-54fb-ed1dce7fd63c','PP027','007963','1','106','10614','JPH10135','','N','0','');</v>
      </c>
    </row>
    <row r="7965" spans="1:23">
      <c r="A7965" t="s">
        <v>18804</v>
      </c>
      <c r="B7965" t="s">
        <v>3342</v>
      </c>
      <c r="C7965" s="18" t="s">
        <v>3343</v>
      </c>
      <c r="D7965" s="18" t="s">
        <v>3344</v>
      </c>
      <c r="E7965" s="18"/>
      <c r="F7965" s="18">
        <v>1</v>
      </c>
      <c r="G7965" s="18">
        <v>106</v>
      </c>
      <c r="H7965" s="18">
        <v>10615</v>
      </c>
      <c r="I7965" s="18" t="s">
        <v>18666</v>
      </c>
      <c r="U7965" s="170" t="s">
        <v>18805</v>
      </c>
      <c r="V7965" s="18" t="s">
        <v>3343</v>
      </c>
      <c r="W7965" t="str">
        <f t="shared" si="124"/>
        <v>INSERT INTO MST_D007_COMMON_D (ID,MST_D006_ID,QF_CODE,D_NO,VALUE01,VALUE02,VALUE03,VALUE04,VALUE05,DELETE_FLAG,UPDATE_FLAG,VALUE_TEXT1) VALUES('6dc71516-8bc6-923e-b4e7-45c15ee04f59','d189a123-bd57-e253-54fb-ed1dce7fd63c','PP027','007964','1','106','10615','JPH10135','','N','0','');</v>
      </c>
    </row>
    <row r="7966" spans="1:23">
      <c r="A7966" t="s">
        <v>18806</v>
      </c>
      <c r="B7966" t="s">
        <v>3342</v>
      </c>
      <c r="C7966" s="18" t="s">
        <v>3343</v>
      </c>
      <c r="D7966" s="18" t="s">
        <v>3344</v>
      </c>
      <c r="E7966" s="18"/>
      <c r="F7966" s="18">
        <v>1</v>
      </c>
      <c r="G7966" s="18">
        <v>106</v>
      </c>
      <c r="H7966" s="18">
        <v>10616</v>
      </c>
      <c r="I7966" s="18" t="s">
        <v>18666</v>
      </c>
      <c r="U7966" s="170" t="s">
        <v>18807</v>
      </c>
      <c r="V7966" s="18" t="s">
        <v>3343</v>
      </c>
      <c r="W7966" t="str">
        <f t="shared" si="124"/>
        <v>INSERT INTO MST_D007_COMMON_D (ID,MST_D006_ID,QF_CODE,D_NO,VALUE01,VALUE02,VALUE03,VALUE04,VALUE05,DELETE_FLAG,UPDATE_FLAG,VALUE_TEXT1) VALUES('ed0a08c8-fd45-13f7-dfda-eeffcea4f10c','d189a123-bd57-e253-54fb-ed1dce7fd63c','PP027','007965','1','106','10616','JPH10135','','N','0','');</v>
      </c>
    </row>
    <row r="7967" spans="1:23">
      <c r="A7967" t="s">
        <v>18808</v>
      </c>
      <c r="B7967" t="s">
        <v>3342</v>
      </c>
      <c r="C7967" s="18" t="s">
        <v>3343</v>
      </c>
      <c r="D7967" s="18" t="s">
        <v>3344</v>
      </c>
      <c r="E7967" s="18"/>
      <c r="F7967" s="18">
        <v>1</v>
      </c>
      <c r="G7967" s="18">
        <v>106</v>
      </c>
      <c r="H7967" s="18">
        <v>10617</v>
      </c>
      <c r="I7967" s="18" t="s">
        <v>18666</v>
      </c>
      <c r="U7967" s="170" t="s">
        <v>18809</v>
      </c>
      <c r="V7967" s="18" t="s">
        <v>3343</v>
      </c>
      <c r="W7967" t="str">
        <f t="shared" si="124"/>
        <v>INSERT INTO MST_D007_COMMON_D (ID,MST_D006_ID,QF_CODE,D_NO,VALUE01,VALUE02,VALUE03,VALUE04,VALUE05,DELETE_FLAG,UPDATE_FLAG,VALUE_TEXT1) VALUES('3d0a88b4-c0d5-e2a5-f43a-3160d3c787c2','d189a123-bd57-e253-54fb-ed1dce7fd63c','PP027','007966','1','106','10617','JPH10135','','N','0','');</v>
      </c>
    </row>
    <row r="7968" spans="1:23">
      <c r="A7968" t="s">
        <v>18810</v>
      </c>
      <c r="B7968" t="s">
        <v>3342</v>
      </c>
      <c r="C7968" s="18" t="s">
        <v>3343</v>
      </c>
      <c r="D7968" s="18" t="s">
        <v>3344</v>
      </c>
      <c r="E7968" s="18"/>
      <c r="F7968" s="18">
        <v>1</v>
      </c>
      <c r="G7968" s="18">
        <v>106</v>
      </c>
      <c r="H7968" s="18">
        <v>10618</v>
      </c>
      <c r="I7968" s="18" t="s">
        <v>18666</v>
      </c>
      <c r="U7968" s="170" t="s">
        <v>18811</v>
      </c>
      <c r="V7968" s="18" t="s">
        <v>3343</v>
      </c>
      <c r="W7968" t="str">
        <f t="shared" si="124"/>
        <v>INSERT INTO MST_D007_COMMON_D (ID,MST_D006_ID,QF_CODE,D_NO,VALUE01,VALUE02,VALUE03,VALUE04,VALUE05,DELETE_FLAG,UPDATE_FLAG,VALUE_TEXT1) VALUES('5381ad7b-9af5-767e-0c3b-7f74ea74ab17','d189a123-bd57-e253-54fb-ed1dce7fd63c','PP027','007967','1','106','10618','JPH10135','','N','0','');</v>
      </c>
    </row>
    <row r="7969" spans="1:23">
      <c r="A7969" t="s">
        <v>18812</v>
      </c>
      <c r="B7969" t="s">
        <v>3342</v>
      </c>
      <c r="C7969" s="18" t="s">
        <v>3343</v>
      </c>
      <c r="D7969" s="18" t="s">
        <v>3344</v>
      </c>
      <c r="E7969" s="18"/>
      <c r="F7969" s="18">
        <v>1</v>
      </c>
      <c r="G7969" s="18">
        <v>106</v>
      </c>
      <c r="H7969" s="18">
        <v>10619</v>
      </c>
      <c r="I7969" s="18" t="s">
        <v>18666</v>
      </c>
      <c r="U7969" s="170" t="s">
        <v>18813</v>
      </c>
      <c r="V7969" s="18" t="s">
        <v>3343</v>
      </c>
      <c r="W7969" t="str">
        <f t="shared" si="124"/>
        <v>INSERT INTO MST_D007_COMMON_D (ID,MST_D006_ID,QF_CODE,D_NO,VALUE01,VALUE02,VALUE03,VALUE04,VALUE05,DELETE_FLAG,UPDATE_FLAG,VALUE_TEXT1) VALUES('fdcdfc61-b9f2-1ff7-ac1c-80debdfcbba7','d189a123-bd57-e253-54fb-ed1dce7fd63c','PP027','007968','1','106','10619','JPH10135','','N','0','');</v>
      </c>
    </row>
    <row r="7970" spans="1:23">
      <c r="A7970" t="s">
        <v>18814</v>
      </c>
      <c r="B7970" t="s">
        <v>3342</v>
      </c>
      <c r="C7970" s="18" t="s">
        <v>3343</v>
      </c>
      <c r="D7970" s="18" t="s">
        <v>3344</v>
      </c>
      <c r="E7970" s="18"/>
      <c r="F7970" s="18">
        <v>1</v>
      </c>
      <c r="G7970" s="18">
        <v>106</v>
      </c>
      <c r="H7970" s="18">
        <v>10620</v>
      </c>
      <c r="I7970" s="18" t="s">
        <v>18666</v>
      </c>
      <c r="U7970" s="170" t="s">
        <v>18815</v>
      </c>
      <c r="V7970" s="18" t="s">
        <v>3343</v>
      </c>
      <c r="W7970" t="str">
        <f t="shared" si="124"/>
        <v>INSERT INTO MST_D007_COMMON_D (ID,MST_D006_ID,QF_CODE,D_NO,VALUE01,VALUE02,VALUE03,VALUE04,VALUE05,DELETE_FLAG,UPDATE_FLAG,VALUE_TEXT1) VALUES('56d5a290-faab-b4fd-d236-da51ebb1fcfa','d189a123-bd57-e253-54fb-ed1dce7fd63c','PP027','007969','1','106','10620','JPH10135','','N','0','');</v>
      </c>
    </row>
    <row r="7971" spans="1:23">
      <c r="A7971" t="s">
        <v>18816</v>
      </c>
      <c r="B7971" t="s">
        <v>3342</v>
      </c>
      <c r="C7971" s="18" t="s">
        <v>3343</v>
      </c>
      <c r="D7971" s="18" t="s">
        <v>3344</v>
      </c>
      <c r="E7971" s="18"/>
      <c r="F7971" s="18">
        <v>1</v>
      </c>
      <c r="G7971" s="18">
        <v>107</v>
      </c>
      <c r="H7971" s="18">
        <v>10701</v>
      </c>
      <c r="I7971" s="18" t="s">
        <v>18666</v>
      </c>
      <c r="U7971" s="170" t="s">
        <v>18817</v>
      </c>
      <c r="V7971" s="18" t="s">
        <v>3343</v>
      </c>
      <c r="W7971" t="str">
        <f t="shared" si="124"/>
        <v>INSERT INTO MST_D007_COMMON_D (ID,MST_D006_ID,QF_CODE,D_NO,VALUE01,VALUE02,VALUE03,VALUE04,VALUE05,DELETE_FLAG,UPDATE_FLAG,VALUE_TEXT1) VALUES('c1bed578-23bb-f248-6b0c-5eaadaa8836f','d189a123-bd57-e253-54fb-ed1dce7fd63c','PP027','007970','1','107','10701','JPH10135','','N','0','');</v>
      </c>
    </row>
    <row r="7972" spans="1:23">
      <c r="A7972" t="s">
        <v>18818</v>
      </c>
      <c r="B7972" t="s">
        <v>3342</v>
      </c>
      <c r="C7972" s="18" t="s">
        <v>3343</v>
      </c>
      <c r="D7972" s="18" t="s">
        <v>3344</v>
      </c>
      <c r="E7972" s="18"/>
      <c r="F7972" s="18">
        <v>1</v>
      </c>
      <c r="G7972" s="18">
        <v>107</v>
      </c>
      <c r="H7972" s="18">
        <v>10702</v>
      </c>
      <c r="I7972" s="18" t="s">
        <v>18666</v>
      </c>
      <c r="U7972" s="170" t="s">
        <v>18819</v>
      </c>
      <c r="V7972" s="18" t="s">
        <v>3343</v>
      </c>
      <c r="W7972" t="str">
        <f t="shared" si="124"/>
        <v>INSERT INTO MST_D007_COMMON_D (ID,MST_D006_ID,QF_CODE,D_NO,VALUE01,VALUE02,VALUE03,VALUE04,VALUE05,DELETE_FLAG,UPDATE_FLAG,VALUE_TEXT1) VALUES('913ffa7f-4bdb-1f54-162e-6a9a7909c2a5','d189a123-bd57-e253-54fb-ed1dce7fd63c','PP027','007971','1','107','10702','JPH10135','','N','0','');</v>
      </c>
    </row>
    <row r="7973" spans="1:23">
      <c r="A7973" t="s">
        <v>18820</v>
      </c>
      <c r="B7973" t="s">
        <v>3342</v>
      </c>
      <c r="C7973" s="18" t="s">
        <v>3343</v>
      </c>
      <c r="D7973" s="18" t="s">
        <v>3344</v>
      </c>
      <c r="E7973" s="18"/>
      <c r="F7973" s="18">
        <v>1</v>
      </c>
      <c r="G7973" s="18">
        <v>107</v>
      </c>
      <c r="H7973" s="18">
        <v>10703</v>
      </c>
      <c r="I7973" s="18" t="s">
        <v>18666</v>
      </c>
      <c r="U7973" s="170" t="s">
        <v>18821</v>
      </c>
      <c r="V7973" s="18" t="s">
        <v>3343</v>
      </c>
      <c r="W7973" t="str">
        <f t="shared" si="124"/>
        <v>INSERT INTO MST_D007_COMMON_D (ID,MST_D006_ID,QF_CODE,D_NO,VALUE01,VALUE02,VALUE03,VALUE04,VALUE05,DELETE_FLAG,UPDATE_FLAG,VALUE_TEXT1) VALUES('fbbc9aa3-d5f9-73af-7e16-aaeb4fbdcecd','d189a123-bd57-e253-54fb-ed1dce7fd63c','PP027','007972','1','107','10703','JPH10135','','N','0','');</v>
      </c>
    </row>
    <row r="7974" spans="1:23">
      <c r="A7974" t="s">
        <v>18822</v>
      </c>
      <c r="B7974" t="s">
        <v>3342</v>
      </c>
      <c r="C7974" s="18" t="s">
        <v>3343</v>
      </c>
      <c r="D7974" s="18" t="s">
        <v>3344</v>
      </c>
      <c r="E7974" s="18"/>
      <c r="F7974" s="18">
        <v>1</v>
      </c>
      <c r="G7974" s="18">
        <v>107</v>
      </c>
      <c r="H7974" s="18">
        <v>10704</v>
      </c>
      <c r="I7974" s="18" t="s">
        <v>18666</v>
      </c>
      <c r="U7974" s="170" t="s">
        <v>18823</v>
      </c>
      <c r="V7974" s="18" t="s">
        <v>3343</v>
      </c>
      <c r="W7974" t="str">
        <f t="shared" si="124"/>
        <v>INSERT INTO MST_D007_COMMON_D (ID,MST_D006_ID,QF_CODE,D_NO,VALUE01,VALUE02,VALUE03,VALUE04,VALUE05,DELETE_FLAG,UPDATE_FLAG,VALUE_TEXT1) VALUES('4114e65d-9553-eeba-dda0-e8b6748d4f5e','d189a123-bd57-e253-54fb-ed1dce7fd63c','PP027','007973','1','107','10704','JPH10135','','N','0','');</v>
      </c>
    </row>
    <row r="7975" spans="1:23">
      <c r="A7975" t="s">
        <v>18824</v>
      </c>
      <c r="B7975" t="s">
        <v>3342</v>
      </c>
      <c r="C7975" s="18" t="s">
        <v>3343</v>
      </c>
      <c r="D7975" s="18" t="s">
        <v>3344</v>
      </c>
      <c r="E7975" s="18"/>
      <c r="F7975" s="18">
        <v>1</v>
      </c>
      <c r="G7975" s="18">
        <v>107</v>
      </c>
      <c r="H7975" s="18">
        <v>10705</v>
      </c>
      <c r="I7975" s="18" t="s">
        <v>18666</v>
      </c>
      <c r="U7975" s="170" t="s">
        <v>18825</v>
      </c>
      <c r="V7975" s="18" t="s">
        <v>3343</v>
      </c>
      <c r="W7975" t="str">
        <f t="shared" si="124"/>
        <v>INSERT INTO MST_D007_COMMON_D (ID,MST_D006_ID,QF_CODE,D_NO,VALUE01,VALUE02,VALUE03,VALUE04,VALUE05,DELETE_FLAG,UPDATE_FLAG,VALUE_TEXT1) VALUES('eddce61d-20de-70e4-3a2a-4a5a5afdfd4f','d189a123-bd57-e253-54fb-ed1dce7fd63c','PP027','007974','1','107','10705','JPH10135','','N','0','');</v>
      </c>
    </row>
    <row r="7976" spans="1:23">
      <c r="A7976" t="s">
        <v>18826</v>
      </c>
      <c r="B7976" t="s">
        <v>3342</v>
      </c>
      <c r="C7976" s="18" t="s">
        <v>3343</v>
      </c>
      <c r="D7976" s="18" t="s">
        <v>3344</v>
      </c>
      <c r="E7976" s="18"/>
      <c r="F7976" s="18">
        <v>1</v>
      </c>
      <c r="G7976" s="18">
        <v>107</v>
      </c>
      <c r="H7976" s="18">
        <v>10706</v>
      </c>
      <c r="I7976" s="18" t="s">
        <v>18666</v>
      </c>
      <c r="U7976" s="170" t="s">
        <v>18827</v>
      </c>
      <c r="V7976" s="18" t="s">
        <v>3343</v>
      </c>
      <c r="W7976" t="str">
        <f t="shared" si="124"/>
        <v>INSERT INTO MST_D007_COMMON_D (ID,MST_D006_ID,QF_CODE,D_NO,VALUE01,VALUE02,VALUE03,VALUE04,VALUE05,DELETE_FLAG,UPDATE_FLAG,VALUE_TEXT1) VALUES('f7ea2a61-90b8-4f1f-f6e8-ad07ae71bf4e','d189a123-bd57-e253-54fb-ed1dce7fd63c','PP027','007975','1','107','10706','JPH10135','','N','0','');</v>
      </c>
    </row>
    <row r="7977" spans="1:23">
      <c r="A7977" t="s">
        <v>18828</v>
      </c>
      <c r="B7977" t="s">
        <v>3342</v>
      </c>
      <c r="C7977" s="18" t="s">
        <v>3343</v>
      </c>
      <c r="D7977" s="18" t="s">
        <v>3344</v>
      </c>
      <c r="E7977" s="18"/>
      <c r="F7977" s="18">
        <v>1</v>
      </c>
      <c r="G7977" s="18">
        <v>107</v>
      </c>
      <c r="H7977" s="18">
        <v>10707</v>
      </c>
      <c r="I7977" s="18" t="s">
        <v>18666</v>
      </c>
      <c r="U7977" s="170" t="s">
        <v>18829</v>
      </c>
      <c r="V7977" s="18" t="s">
        <v>3343</v>
      </c>
      <c r="W7977" t="str">
        <f t="shared" si="124"/>
        <v>INSERT INTO MST_D007_COMMON_D (ID,MST_D006_ID,QF_CODE,D_NO,VALUE01,VALUE02,VALUE03,VALUE04,VALUE05,DELETE_FLAG,UPDATE_FLAG,VALUE_TEXT1) VALUES('f75e1c35-44fd-5d3f-d58f-841ddbc672d5','d189a123-bd57-e253-54fb-ed1dce7fd63c','PP027','007976','1','107','10707','JPH10135','','N','0','');</v>
      </c>
    </row>
    <row r="7978" spans="1:23">
      <c r="A7978" t="s">
        <v>18830</v>
      </c>
      <c r="B7978" t="s">
        <v>3342</v>
      </c>
      <c r="C7978" s="18" t="s">
        <v>3343</v>
      </c>
      <c r="D7978" s="18" t="s">
        <v>3344</v>
      </c>
      <c r="E7978" s="18"/>
      <c r="F7978" s="18">
        <v>1</v>
      </c>
      <c r="G7978" s="18">
        <v>107</v>
      </c>
      <c r="H7978" s="18">
        <v>10708</v>
      </c>
      <c r="I7978" s="18" t="s">
        <v>18666</v>
      </c>
      <c r="U7978" s="170" t="s">
        <v>18831</v>
      </c>
      <c r="V7978" s="18" t="s">
        <v>3343</v>
      </c>
      <c r="W7978" t="str">
        <f t="shared" si="124"/>
        <v>INSERT INTO MST_D007_COMMON_D (ID,MST_D006_ID,QF_CODE,D_NO,VALUE01,VALUE02,VALUE03,VALUE04,VALUE05,DELETE_FLAG,UPDATE_FLAG,VALUE_TEXT1) VALUES('9b2fdf68-0c8f-c26e-6dab-1db68aaf6a89','d189a123-bd57-e253-54fb-ed1dce7fd63c','PP027','007977','1','107','10708','JPH10135','','N','0','');</v>
      </c>
    </row>
    <row r="7979" spans="1:23">
      <c r="A7979" t="s">
        <v>18832</v>
      </c>
      <c r="B7979" t="s">
        <v>3342</v>
      </c>
      <c r="C7979" s="18" t="s">
        <v>3343</v>
      </c>
      <c r="D7979" s="18" t="s">
        <v>3344</v>
      </c>
      <c r="E7979" s="18"/>
      <c r="F7979" s="18">
        <v>1</v>
      </c>
      <c r="G7979" s="18">
        <v>107</v>
      </c>
      <c r="H7979" s="18">
        <v>10709</v>
      </c>
      <c r="I7979" s="18" t="s">
        <v>18666</v>
      </c>
      <c r="U7979" s="170" t="s">
        <v>18833</v>
      </c>
      <c r="V7979" s="18" t="s">
        <v>3343</v>
      </c>
      <c r="W7979" t="str">
        <f t="shared" si="124"/>
        <v>INSERT INTO MST_D007_COMMON_D (ID,MST_D006_ID,QF_CODE,D_NO,VALUE01,VALUE02,VALUE03,VALUE04,VALUE05,DELETE_FLAG,UPDATE_FLAG,VALUE_TEXT1) VALUES('0be50e26-a8e6-eade-fa76-8f2b75b42ebf','d189a123-bd57-e253-54fb-ed1dce7fd63c','PP027','007978','1','107','10709','JPH10135','','N','0','');</v>
      </c>
    </row>
    <row r="7980" spans="1:23">
      <c r="A7980" t="s">
        <v>18834</v>
      </c>
      <c r="B7980" t="s">
        <v>3342</v>
      </c>
      <c r="C7980" s="18" t="s">
        <v>3343</v>
      </c>
      <c r="D7980" s="18" t="s">
        <v>3344</v>
      </c>
      <c r="E7980" s="18"/>
      <c r="F7980" s="18">
        <v>1</v>
      </c>
      <c r="G7980" s="18">
        <v>107</v>
      </c>
      <c r="H7980" s="18">
        <v>10710</v>
      </c>
      <c r="I7980" s="18" t="s">
        <v>18666</v>
      </c>
      <c r="U7980" s="170" t="s">
        <v>18835</v>
      </c>
      <c r="V7980" s="18" t="s">
        <v>3343</v>
      </c>
      <c r="W7980" t="str">
        <f t="shared" si="124"/>
        <v>INSERT INTO MST_D007_COMMON_D (ID,MST_D006_ID,QF_CODE,D_NO,VALUE01,VALUE02,VALUE03,VALUE04,VALUE05,DELETE_FLAG,UPDATE_FLAG,VALUE_TEXT1) VALUES('0a4c844d-f6e8-17cc-0411-625ace65de5c','d189a123-bd57-e253-54fb-ed1dce7fd63c','PP027','007979','1','107','10710','JPH10135','','N','0','');</v>
      </c>
    </row>
    <row r="7981" spans="1:23">
      <c r="A7981" t="s">
        <v>18836</v>
      </c>
      <c r="B7981" t="s">
        <v>3342</v>
      </c>
      <c r="C7981" s="18" t="s">
        <v>3343</v>
      </c>
      <c r="D7981" s="18" t="s">
        <v>3344</v>
      </c>
      <c r="E7981" s="18"/>
      <c r="F7981" s="18">
        <v>1</v>
      </c>
      <c r="G7981" s="18">
        <v>107</v>
      </c>
      <c r="H7981" s="18">
        <v>10711</v>
      </c>
      <c r="I7981" s="18" t="s">
        <v>18666</v>
      </c>
      <c r="U7981" s="170" t="s">
        <v>18837</v>
      </c>
      <c r="V7981" s="18" t="s">
        <v>3343</v>
      </c>
      <c r="W7981" t="str">
        <f t="shared" si="124"/>
        <v>INSERT INTO MST_D007_COMMON_D (ID,MST_D006_ID,QF_CODE,D_NO,VALUE01,VALUE02,VALUE03,VALUE04,VALUE05,DELETE_FLAG,UPDATE_FLAG,VALUE_TEXT1) VALUES('6f4e88ab-1bd0-8ea7-91d9-37f2fe8dc451','d189a123-bd57-e253-54fb-ed1dce7fd63c','PP027','007980','1','107','10711','JPH10135','','N','0','');</v>
      </c>
    </row>
    <row r="7982" spans="1:23">
      <c r="A7982" t="s">
        <v>18838</v>
      </c>
      <c r="B7982" t="s">
        <v>3342</v>
      </c>
      <c r="C7982" s="18" t="s">
        <v>3343</v>
      </c>
      <c r="D7982" s="18" t="s">
        <v>3344</v>
      </c>
      <c r="E7982" s="18"/>
      <c r="F7982" s="18">
        <v>1</v>
      </c>
      <c r="G7982" s="18">
        <v>107</v>
      </c>
      <c r="H7982" s="18">
        <v>10712</v>
      </c>
      <c r="I7982" s="18" t="s">
        <v>18666</v>
      </c>
      <c r="U7982" s="170" t="s">
        <v>18839</v>
      </c>
      <c r="V7982" s="18" t="s">
        <v>3343</v>
      </c>
      <c r="W7982" t="str">
        <f t="shared" si="124"/>
        <v>INSERT INTO MST_D007_COMMON_D (ID,MST_D006_ID,QF_CODE,D_NO,VALUE01,VALUE02,VALUE03,VALUE04,VALUE05,DELETE_FLAG,UPDATE_FLAG,VALUE_TEXT1) VALUES('c6df87cd-7db2-c48b-274e-ca9f208ffd77','d189a123-bd57-e253-54fb-ed1dce7fd63c','PP027','007981','1','107','10712','JPH10135','','N','0','');</v>
      </c>
    </row>
    <row r="7983" spans="1:23">
      <c r="A7983" t="s">
        <v>18840</v>
      </c>
      <c r="B7983" t="s">
        <v>3342</v>
      </c>
      <c r="C7983" s="18" t="s">
        <v>3343</v>
      </c>
      <c r="D7983" s="18" t="s">
        <v>3344</v>
      </c>
      <c r="E7983" s="18"/>
      <c r="F7983" s="18">
        <v>1</v>
      </c>
      <c r="G7983" s="18">
        <v>107</v>
      </c>
      <c r="H7983" s="18">
        <v>10713</v>
      </c>
      <c r="I7983" s="18" t="s">
        <v>18666</v>
      </c>
      <c r="U7983" s="170" t="s">
        <v>18841</v>
      </c>
      <c r="V7983" s="18" t="s">
        <v>3343</v>
      </c>
      <c r="W7983" t="str">
        <f t="shared" si="124"/>
        <v>INSERT INTO MST_D007_COMMON_D (ID,MST_D006_ID,QF_CODE,D_NO,VALUE01,VALUE02,VALUE03,VALUE04,VALUE05,DELETE_FLAG,UPDATE_FLAG,VALUE_TEXT1) VALUES('ccffedce-1beb-f2ec-bdb2-fed81c480e5b','d189a123-bd57-e253-54fb-ed1dce7fd63c','PP027','007982','1','107','10713','JPH10135','','N','0','');</v>
      </c>
    </row>
    <row r="7984" spans="1:23">
      <c r="A7984" t="s">
        <v>18842</v>
      </c>
      <c r="B7984" t="s">
        <v>3342</v>
      </c>
      <c r="C7984" s="18" t="s">
        <v>3343</v>
      </c>
      <c r="D7984" s="18" t="s">
        <v>3344</v>
      </c>
      <c r="E7984" s="18"/>
      <c r="F7984" s="18">
        <v>1</v>
      </c>
      <c r="G7984" s="18">
        <v>107</v>
      </c>
      <c r="H7984" s="18">
        <v>10714</v>
      </c>
      <c r="I7984" s="18" t="s">
        <v>18666</v>
      </c>
      <c r="U7984" s="170" t="s">
        <v>18843</v>
      </c>
      <c r="V7984" s="18" t="s">
        <v>3343</v>
      </c>
      <c r="W7984" t="str">
        <f t="shared" si="124"/>
        <v>INSERT INTO MST_D007_COMMON_D (ID,MST_D006_ID,QF_CODE,D_NO,VALUE01,VALUE02,VALUE03,VALUE04,VALUE05,DELETE_FLAG,UPDATE_FLAG,VALUE_TEXT1) VALUES('802b7d1d-44ce-b020-afd6-1ff1ceeef6af','d189a123-bd57-e253-54fb-ed1dce7fd63c','PP027','007983','1','107','10714','JPH10135','','N','0','');</v>
      </c>
    </row>
    <row r="7985" spans="1:23">
      <c r="A7985" t="s">
        <v>18844</v>
      </c>
      <c r="B7985" t="s">
        <v>3342</v>
      </c>
      <c r="C7985" s="18" t="s">
        <v>3343</v>
      </c>
      <c r="D7985" s="18" t="s">
        <v>3344</v>
      </c>
      <c r="E7985" s="18"/>
      <c r="F7985" s="18">
        <v>1</v>
      </c>
      <c r="G7985" s="18">
        <v>107</v>
      </c>
      <c r="H7985" s="18">
        <v>10715</v>
      </c>
      <c r="I7985" s="18" t="s">
        <v>18666</v>
      </c>
      <c r="U7985" s="170" t="s">
        <v>18845</v>
      </c>
      <c r="V7985" s="18" t="s">
        <v>3343</v>
      </c>
      <c r="W7985" t="str">
        <f t="shared" si="124"/>
        <v>INSERT INTO MST_D007_COMMON_D (ID,MST_D006_ID,QF_CODE,D_NO,VALUE01,VALUE02,VALUE03,VALUE04,VALUE05,DELETE_FLAG,UPDATE_FLAG,VALUE_TEXT1) VALUES('68f77b5a-58b7-aff2-eca9-3566634d4dfe','d189a123-bd57-e253-54fb-ed1dce7fd63c','PP027','007984','1','107','10715','JPH10135','','N','0','');</v>
      </c>
    </row>
    <row r="7986" spans="1:23">
      <c r="A7986" t="s">
        <v>18846</v>
      </c>
      <c r="B7986" t="s">
        <v>3342</v>
      </c>
      <c r="C7986" s="18" t="s">
        <v>3343</v>
      </c>
      <c r="D7986" s="18" t="s">
        <v>3344</v>
      </c>
      <c r="E7986" s="18"/>
      <c r="F7986" s="18">
        <v>1</v>
      </c>
      <c r="G7986" s="18">
        <v>107</v>
      </c>
      <c r="H7986" s="18">
        <v>10716</v>
      </c>
      <c r="I7986" s="18" t="s">
        <v>18666</v>
      </c>
      <c r="U7986" s="170" t="s">
        <v>18847</v>
      </c>
      <c r="V7986" s="18" t="s">
        <v>3343</v>
      </c>
      <c r="W7986" t="str">
        <f t="shared" si="124"/>
        <v>INSERT INTO MST_D007_COMMON_D (ID,MST_D006_ID,QF_CODE,D_NO,VALUE01,VALUE02,VALUE03,VALUE04,VALUE05,DELETE_FLAG,UPDATE_FLAG,VALUE_TEXT1) VALUES('89c46ca0-1117-c086-fd71-078e0fec5d2e','d189a123-bd57-e253-54fb-ed1dce7fd63c','PP027','007985','1','107','10716','JPH10135','','N','0','');</v>
      </c>
    </row>
    <row r="7987" spans="1:23">
      <c r="A7987" t="s">
        <v>18848</v>
      </c>
      <c r="B7987" t="s">
        <v>3342</v>
      </c>
      <c r="C7987" s="18" t="s">
        <v>3343</v>
      </c>
      <c r="D7987" s="18" t="s">
        <v>3344</v>
      </c>
      <c r="E7987" s="18"/>
      <c r="F7987" s="18">
        <v>1</v>
      </c>
      <c r="G7987" s="18">
        <v>107</v>
      </c>
      <c r="H7987" s="18">
        <v>10717</v>
      </c>
      <c r="I7987" s="18" t="s">
        <v>18666</v>
      </c>
      <c r="U7987" s="170" t="s">
        <v>18849</v>
      </c>
      <c r="V7987" s="18" t="s">
        <v>3343</v>
      </c>
      <c r="W7987" t="str">
        <f t="shared" si="124"/>
        <v>INSERT INTO MST_D007_COMMON_D (ID,MST_D006_ID,QF_CODE,D_NO,VALUE01,VALUE02,VALUE03,VALUE04,VALUE05,DELETE_FLAG,UPDATE_FLAG,VALUE_TEXT1) VALUES('2c60929d-8c88-575c-fc6f-b1b41bf2ef74','d189a123-bd57-e253-54fb-ed1dce7fd63c','PP027','007986','1','107','10717','JPH10135','','N','0','');</v>
      </c>
    </row>
    <row r="7988" spans="1:23">
      <c r="A7988" t="s">
        <v>18850</v>
      </c>
      <c r="B7988" t="s">
        <v>3342</v>
      </c>
      <c r="C7988" s="18" t="s">
        <v>3343</v>
      </c>
      <c r="D7988" s="18" t="s">
        <v>3344</v>
      </c>
      <c r="E7988" s="18"/>
      <c r="F7988" s="18">
        <v>1</v>
      </c>
      <c r="G7988" s="18">
        <v>107</v>
      </c>
      <c r="H7988" s="18">
        <v>10718</v>
      </c>
      <c r="I7988" s="18" t="s">
        <v>18666</v>
      </c>
      <c r="U7988" s="170" t="s">
        <v>18851</v>
      </c>
      <c r="V7988" s="18" t="s">
        <v>3343</v>
      </c>
      <c r="W7988" t="str">
        <f t="shared" si="124"/>
        <v>INSERT INTO MST_D007_COMMON_D (ID,MST_D006_ID,QF_CODE,D_NO,VALUE01,VALUE02,VALUE03,VALUE04,VALUE05,DELETE_FLAG,UPDATE_FLAG,VALUE_TEXT1) VALUES('1ec3a3ed-fbdb-433f-d0a3-c72f3deb6cfc','d189a123-bd57-e253-54fb-ed1dce7fd63c','PP027','007987','1','107','10718','JPH10135','','N','0','');</v>
      </c>
    </row>
    <row r="7989" spans="1:23">
      <c r="A7989" t="s">
        <v>18852</v>
      </c>
      <c r="B7989" t="s">
        <v>3342</v>
      </c>
      <c r="C7989" s="18" t="s">
        <v>3343</v>
      </c>
      <c r="D7989" s="18" t="s">
        <v>3344</v>
      </c>
      <c r="E7989" s="18"/>
      <c r="F7989" s="18">
        <v>1</v>
      </c>
      <c r="G7989" s="18">
        <v>108</v>
      </c>
      <c r="H7989" s="18">
        <v>10801</v>
      </c>
      <c r="I7989" s="18" t="s">
        <v>18666</v>
      </c>
      <c r="U7989" s="170" t="s">
        <v>18853</v>
      </c>
      <c r="V7989" s="18" t="s">
        <v>3343</v>
      </c>
      <c r="W7989" t="str">
        <f t="shared" si="124"/>
        <v>INSERT INTO MST_D007_COMMON_D (ID,MST_D006_ID,QF_CODE,D_NO,VALUE01,VALUE02,VALUE03,VALUE04,VALUE05,DELETE_FLAG,UPDATE_FLAG,VALUE_TEXT1) VALUES('57ebf24b-936f-eeda-ef41-4e12ca6ec0e2','d189a123-bd57-e253-54fb-ed1dce7fd63c','PP027','007988','1','108','10801','JPH10135','','N','0','');</v>
      </c>
    </row>
    <row r="7990" spans="1:23">
      <c r="A7990" t="s">
        <v>18854</v>
      </c>
      <c r="B7990" t="s">
        <v>3342</v>
      </c>
      <c r="C7990" s="18" t="s">
        <v>3343</v>
      </c>
      <c r="D7990" s="18" t="s">
        <v>3344</v>
      </c>
      <c r="E7990" s="18"/>
      <c r="F7990" s="18">
        <v>1</v>
      </c>
      <c r="G7990" s="18">
        <v>108</v>
      </c>
      <c r="H7990" s="18">
        <v>10802</v>
      </c>
      <c r="I7990" s="18" t="s">
        <v>18666</v>
      </c>
      <c r="U7990" s="170" t="s">
        <v>18855</v>
      </c>
      <c r="V7990" s="18" t="s">
        <v>3343</v>
      </c>
      <c r="W7990" t="str">
        <f t="shared" si="124"/>
        <v>INSERT INTO MST_D007_COMMON_D (ID,MST_D006_ID,QF_CODE,D_NO,VALUE01,VALUE02,VALUE03,VALUE04,VALUE05,DELETE_FLAG,UPDATE_FLAG,VALUE_TEXT1) VALUES('45b0f716-71c5-59ef-ef26-53da50ddd4df','d189a123-bd57-e253-54fb-ed1dce7fd63c','PP027','007989','1','108','10802','JPH10135','','N','0','');</v>
      </c>
    </row>
    <row r="7991" spans="1:23">
      <c r="A7991" t="s">
        <v>18856</v>
      </c>
      <c r="B7991" t="s">
        <v>3342</v>
      </c>
      <c r="C7991" s="18" t="s">
        <v>3343</v>
      </c>
      <c r="D7991" s="18" t="s">
        <v>3344</v>
      </c>
      <c r="E7991" s="18"/>
      <c r="F7991" s="18">
        <v>1</v>
      </c>
      <c r="G7991" s="18">
        <v>108</v>
      </c>
      <c r="H7991" s="18">
        <v>10803</v>
      </c>
      <c r="I7991" s="18" t="s">
        <v>18666</v>
      </c>
      <c r="U7991" s="170" t="s">
        <v>18857</v>
      </c>
      <c r="V7991" s="18" t="s">
        <v>3343</v>
      </c>
      <c r="W7991" t="str">
        <f t="shared" si="124"/>
        <v>INSERT INTO MST_D007_COMMON_D (ID,MST_D006_ID,QF_CODE,D_NO,VALUE01,VALUE02,VALUE03,VALUE04,VALUE05,DELETE_FLAG,UPDATE_FLAG,VALUE_TEXT1) VALUES('6ca36ea5-0ae9-aead-7b5f-fe5c67cc11c3','d189a123-bd57-e253-54fb-ed1dce7fd63c','PP027','007990','1','108','10803','JPH10135','','N','0','');</v>
      </c>
    </row>
    <row r="7992" spans="1:23">
      <c r="A7992" t="s">
        <v>18858</v>
      </c>
      <c r="B7992" t="s">
        <v>3342</v>
      </c>
      <c r="C7992" s="18" t="s">
        <v>3343</v>
      </c>
      <c r="D7992" s="18" t="s">
        <v>3344</v>
      </c>
      <c r="E7992" s="18"/>
      <c r="F7992" s="18">
        <v>1</v>
      </c>
      <c r="G7992" s="18">
        <v>108</v>
      </c>
      <c r="H7992" s="18">
        <v>10804</v>
      </c>
      <c r="I7992" s="18" t="s">
        <v>18666</v>
      </c>
      <c r="U7992" s="170" t="s">
        <v>18859</v>
      </c>
      <c r="V7992" s="18" t="s">
        <v>3343</v>
      </c>
      <c r="W7992" t="str">
        <f t="shared" si="124"/>
        <v>INSERT INTO MST_D007_COMMON_D (ID,MST_D006_ID,QF_CODE,D_NO,VALUE01,VALUE02,VALUE03,VALUE04,VALUE05,DELETE_FLAG,UPDATE_FLAG,VALUE_TEXT1) VALUES('fcfaab8c-3740-61ad-daad-940dbcb4721e','d189a123-bd57-e253-54fb-ed1dce7fd63c','PP027','007991','1','108','10804','JPH10135','','N','0','');</v>
      </c>
    </row>
    <row r="7993" spans="1:23">
      <c r="A7993" t="s">
        <v>18860</v>
      </c>
      <c r="B7993" t="s">
        <v>3342</v>
      </c>
      <c r="C7993" s="18" t="s">
        <v>3343</v>
      </c>
      <c r="D7993" s="18" t="s">
        <v>3344</v>
      </c>
      <c r="E7993" s="18"/>
      <c r="F7993" s="18">
        <v>1</v>
      </c>
      <c r="G7993" s="18">
        <v>108</v>
      </c>
      <c r="H7993" s="18">
        <v>10805</v>
      </c>
      <c r="I7993" s="18" t="s">
        <v>18666</v>
      </c>
      <c r="U7993" s="170" t="s">
        <v>18861</v>
      </c>
      <c r="V7993" s="18" t="s">
        <v>3343</v>
      </c>
      <c r="W7993" t="str">
        <f t="shared" si="124"/>
        <v>INSERT INTO MST_D007_COMMON_D (ID,MST_D006_ID,QF_CODE,D_NO,VALUE01,VALUE02,VALUE03,VALUE04,VALUE05,DELETE_FLAG,UPDATE_FLAG,VALUE_TEXT1) VALUES('800b1027-89f5-0e3c-211d-7481212a4dbd','d189a123-bd57-e253-54fb-ed1dce7fd63c','PP027','007992','1','108','10805','JPH10135','','N','0','');</v>
      </c>
    </row>
    <row r="7994" spans="1:23">
      <c r="A7994" t="s">
        <v>18862</v>
      </c>
      <c r="B7994" t="s">
        <v>3342</v>
      </c>
      <c r="C7994" s="18" t="s">
        <v>3343</v>
      </c>
      <c r="D7994" s="18" t="s">
        <v>3344</v>
      </c>
      <c r="E7994" s="18"/>
      <c r="F7994" s="18">
        <v>1</v>
      </c>
      <c r="G7994" s="18">
        <v>108</v>
      </c>
      <c r="H7994" s="18">
        <v>10806</v>
      </c>
      <c r="I7994" s="18" t="s">
        <v>18666</v>
      </c>
      <c r="U7994" s="170" t="s">
        <v>18863</v>
      </c>
      <c r="V7994" s="18" t="s">
        <v>3343</v>
      </c>
      <c r="W7994" t="str">
        <f t="shared" si="124"/>
        <v>INSERT INTO MST_D007_COMMON_D (ID,MST_D006_ID,QF_CODE,D_NO,VALUE01,VALUE02,VALUE03,VALUE04,VALUE05,DELETE_FLAG,UPDATE_FLAG,VALUE_TEXT1) VALUES('378eb160-5019-f16d-2aff-3e7977ceeff7','d189a123-bd57-e253-54fb-ed1dce7fd63c','PP027','007993','1','108','10806','JPH10135','','N','0','');</v>
      </c>
    </row>
    <row r="7995" spans="1:23">
      <c r="A7995" t="s">
        <v>18864</v>
      </c>
      <c r="B7995" t="s">
        <v>3342</v>
      </c>
      <c r="C7995" s="18" t="s">
        <v>3343</v>
      </c>
      <c r="D7995" s="18" t="s">
        <v>3344</v>
      </c>
      <c r="E7995" s="18"/>
      <c r="F7995" s="18">
        <v>1</v>
      </c>
      <c r="G7995" s="18">
        <v>108</v>
      </c>
      <c r="H7995" s="18">
        <v>10807</v>
      </c>
      <c r="I7995" s="18" t="s">
        <v>18666</v>
      </c>
      <c r="U7995" s="170" t="s">
        <v>18865</v>
      </c>
      <c r="V7995" s="18" t="s">
        <v>3343</v>
      </c>
      <c r="W7995" t="str">
        <f t="shared" si="124"/>
        <v>INSERT INTO MST_D007_COMMON_D (ID,MST_D006_ID,QF_CODE,D_NO,VALUE01,VALUE02,VALUE03,VALUE04,VALUE05,DELETE_FLAG,UPDATE_FLAG,VALUE_TEXT1) VALUES('fc21030f-95eb-adc2-f880-5bb521df46dd','d189a123-bd57-e253-54fb-ed1dce7fd63c','PP027','007994','1','108','10807','JPH10135','','N','0','');</v>
      </c>
    </row>
    <row r="7996" spans="1:23">
      <c r="A7996" t="s">
        <v>18866</v>
      </c>
      <c r="B7996" t="s">
        <v>3342</v>
      </c>
      <c r="C7996" s="18" t="s">
        <v>3343</v>
      </c>
      <c r="D7996" s="18" t="s">
        <v>3344</v>
      </c>
      <c r="E7996" s="18"/>
      <c r="F7996" s="18">
        <v>1</v>
      </c>
      <c r="G7996" s="18">
        <v>108</v>
      </c>
      <c r="H7996" s="18">
        <v>10808</v>
      </c>
      <c r="I7996" s="18" t="s">
        <v>18666</v>
      </c>
      <c r="U7996" s="170" t="s">
        <v>18867</v>
      </c>
      <c r="V7996" s="18" t="s">
        <v>3343</v>
      </c>
      <c r="W7996" t="str">
        <f t="shared" si="124"/>
        <v>INSERT INTO MST_D007_COMMON_D (ID,MST_D006_ID,QF_CODE,D_NO,VALUE01,VALUE02,VALUE03,VALUE04,VALUE05,DELETE_FLAG,UPDATE_FLAG,VALUE_TEXT1) VALUES('9f8df7e3-8f06-ee02-78f9-6efd2cfaeef1','d189a123-bd57-e253-54fb-ed1dce7fd63c','PP027','007995','1','108','10808','JPH10135','','N','0','');</v>
      </c>
    </row>
    <row r="7997" spans="1:23">
      <c r="A7997" t="s">
        <v>18868</v>
      </c>
      <c r="B7997" t="s">
        <v>3342</v>
      </c>
      <c r="C7997" s="18" t="s">
        <v>3343</v>
      </c>
      <c r="D7997" s="18" t="s">
        <v>3344</v>
      </c>
      <c r="E7997" s="18"/>
      <c r="F7997" s="18">
        <v>1</v>
      </c>
      <c r="G7997" s="18">
        <v>108</v>
      </c>
      <c r="H7997" s="18">
        <v>10809</v>
      </c>
      <c r="I7997" s="18" t="s">
        <v>18666</v>
      </c>
      <c r="U7997" s="170" t="s">
        <v>18869</v>
      </c>
      <c r="V7997" s="18" t="s">
        <v>3343</v>
      </c>
      <c r="W7997" t="str">
        <f t="shared" si="124"/>
        <v>INSERT INTO MST_D007_COMMON_D (ID,MST_D006_ID,QF_CODE,D_NO,VALUE01,VALUE02,VALUE03,VALUE04,VALUE05,DELETE_FLAG,UPDATE_FLAG,VALUE_TEXT1) VALUES('4680b3d7-6c26-d07d-8cee-ea784fbfeee1','d189a123-bd57-e253-54fb-ed1dce7fd63c','PP027','007996','1','108','10809','JPH10135','','N','0','');</v>
      </c>
    </row>
    <row r="7998" spans="1:23">
      <c r="A7998" t="s">
        <v>18870</v>
      </c>
      <c r="B7998" t="s">
        <v>3342</v>
      </c>
      <c r="C7998" s="18" t="s">
        <v>3343</v>
      </c>
      <c r="D7998" s="18" t="s">
        <v>3344</v>
      </c>
      <c r="E7998" s="18"/>
      <c r="F7998" s="18">
        <v>1</v>
      </c>
      <c r="G7998" s="18">
        <v>108</v>
      </c>
      <c r="H7998" s="18">
        <v>10810</v>
      </c>
      <c r="I7998" s="18" t="s">
        <v>18666</v>
      </c>
      <c r="U7998" s="170" t="s">
        <v>18871</v>
      </c>
      <c r="V7998" s="18" t="s">
        <v>3343</v>
      </c>
      <c r="W7998" t="str">
        <f t="shared" si="124"/>
        <v>INSERT INTO MST_D007_COMMON_D (ID,MST_D006_ID,QF_CODE,D_NO,VALUE01,VALUE02,VALUE03,VALUE04,VALUE05,DELETE_FLAG,UPDATE_FLAG,VALUE_TEXT1) VALUES('f6caecde-cab3-0114-2cef-0e2d297c8785','d189a123-bd57-e253-54fb-ed1dce7fd63c','PP027','007997','1','108','10810','JPH10135','','N','0','');</v>
      </c>
    </row>
    <row r="7999" spans="1:23">
      <c r="A7999" t="s">
        <v>18872</v>
      </c>
      <c r="B7999" t="s">
        <v>3342</v>
      </c>
      <c r="C7999" s="18" t="s">
        <v>3343</v>
      </c>
      <c r="D7999" s="18" t="s">
        <v>3344</v>
      </c>
      <c r="E7999" s="18"/>
      <c r="F7999" s="18">
        <v>1</v>
      </c>
      <c r="G7999" s="18">
        <v>108</v>
      </c>
      <c r="H7999" s="18">
        <v>10811</v>
      </c>
      <c r="I7999" s="18" t="s">
        <v>18666</v>
      </c>
      <c r="U7999" s="170" t="s">
        <v>18873</v>
      </c>
      <c r="V7999" s="18" t="s">
        <v>3343</v>
      </c>
      <c r="W7999" t="str">
        <f t="shared" si="124"/>
        <v>INSERT INTO MST_D007_COMMON_D (ID,MST_D006_ID,QF_CODE,D_NO,VALUE01,VALUE02,VALUE03,VALUE04,VALUE05,DELETE_FLAG,UPDATE_FLAG,VALUE_TEXT1) VALUES('0bdfc692-6792-590b-88bb-7dfe9cb8fc02','d189a123-bd57-e253-54fb-ed1dce7fd63c','PP027','007998','1','108','10811','JPH10135','','N','0','');</v>
      </c>
    </row>
    <row r="8000" spans="1:23">
      <c r="A8000" t="s">
        <v>18874</v>
      </c>
      <c r="B8000" t="s">
        <v>3342</v>
      </c>
      <c r="C8000" s="18" t="s">
        <v>3343</v>
      </c>
      <c r="D8000" s="18" t="s">
        <v>3344</v>
      </c>
      <c r="E8000" s="18"/>
      <c r="F8000" s="18">
        <v>1</v>
      </c>
      <c r="G8000" s="18">
        <v>108</v>
      </c>
      <c r="H8000" s="18">
        <v>10812</v>
      </c>
      <c r="I8000" s="18" t="s">
        <v>18666</v>
      </c>
      <c r="U8000" s="170" t="s">
        <v>18875</v>
      </c>
      <c r="V8000" s="18" t="s">
        <v>3343</v>
      </c>
      <c r="W8000" t="str">
        <f t="shared" si="124"/>
        <v>INSERT INTO MST_D007_COMMON_D (ID,MST_D006_ID,QF_CODE,D_NO,VALUE01,VALUE02,VALUE03,VALUE04,VALUE05,DELETE_FLAG,UPDATE_FLAG,VALUE_TEXT1) VALUES('96fb3b23-beba-60f3-acc9-a32aef24a5e6','d189a123-bd57-e253-54fb-ed1dce7fd63c','PP027','007999','1','108','10812','JPH10135','','N','0','');</v>
      </c>
    </row>
    <row r="8001" spans="1:23">
      <c r="A8001" t="s">
        <v>18876</v>
      </c>
      <c r="B8001" t="s">
        <v>3342</v>
      </c>
      <c r="C8001" s="18" t="s">
        <v>3343</v>
      </c>
      <c r="D8001" s="18" t="s">
        <v>3344</v>
      </c>
      <c r="E8001" s="18"/>
      <c r="F8001" s="18">
        <v>1</v>
      </c>
      <c r="G8001" s="18">
        <v>108</v>
      </c>
      <c r="H8001" s="18">
        <v>10813</v>
      </c>
      <c r="I8001" s="18" t="s">
        <v>18666</v>
      </c>
      <c r="U8001" s="170" t="s">
        <v>18877</v>
      </c>
      <c r="V8001" s="18" t="s">
        <v>3343</v>
      </c>
      <c r="W8001" t="str">
        <f t="shared" si="124"/>
        <v>INSERT INTO MST_D007_COMMON_D (ID,MST_D006_ID,QF_CODE,D_NO,VALUE01,VALUE02,VALUE03,VALUE04,VALUE05,DELETE_FLAG,UPDATE_FLAG,VALUE_TEXT1) VALUES('4a7da81f-0afb-bdda-7cdf-3945111df725','d189a123-bd57-e253-54fb-ed1dce7fd63c','PP027','008000','1','108','10813','JPH10135','','N','0','');</v>
      </c>
    </row>
    <row r="8002" spans="1:23">
      <c r="A8002" t="s">
        <v>18878</v>
      </c>
      <c r="B8002" t="s">
        <v>3342</v>
      </c>
      <c r="C8002" s="18" t="s">
        <v>3343</v>
      </c>
      <c r="D8002" s="18" t="s">
        <v>3344</v>
      </c>
      <c r="E8002" s="18"/>
      <c r="F8002" s="18">
        <v>1</v>
      </c>
      <c r="G8002" s="18">
        <v>108</v>
      </c>
      <c r="H8002" s="18">
        <v>10814</v>
      </c>
      <c r="I8002" s="18" t="s">
        <v>18666</v>
      </c>
      <c r="U8002" s="170" t="s">
        <v>18879</v>
      </c>
      <c r="V8002" s="18" t="s">
        <v>3343</v>
      </c>
      <c r="W8002" t="str">
        <f t="shared" si="124"/>
        <v>INSERT INTO MST_D007_COMMON_D (ID,MST_D006_ID,QF_CODE,D_NO,VALUE01,VALUE02,VALUE03,VALUE04,VALUE05,DELETE_FLAG,UPDATE_FLAG,VALUE_TEXT1) VALUES('fae44f72-c7be-b29c-ea78-44d94d750ecc','d189a123-bd57-e253-54fb-ed1dce7fd63c','PP027','008001','1','108','10814','JPH10135','','N','0','');</v>
      </c>
    </row>
    <row r="8003" spans="1:23">
      <c r="A8003" t="s">
        <v>18880</v>
      </c>
      <c r="B8003" t="s">
        <v>3342</v>
      </c>
      <c r="C8003" s="18" t="s">
        <v>3343</v>
      </c>
      <c r="D8003" s="18" t="s">
        <v>3344</v>
      </c>
      <c r="E8003" s="18"/>
      <c r="F8003" s="18">
        <v>1</v>
      </c>
      <c r="G8003" s="18">
        <v>108</v>
      </c>
      <c r="H8003" s="18">
        <v>10815</v>
      </c>
      <c r="I8003" s="18" t="s">
        <v>18666</v>
      </c>
      <c r="U8003" s="170" t="s">
        <v>18881</v>
      </c>
      <c r="V8003" s="18" t="s">
        <v>3343</v>
      </c>
      <c r="W8003" t="str">
        <f t="shared" ref="W8003:W8066" si="125">"  INSERT INTO MST_D007_COMMON_D (ID,MST_D006_ID,QF_CODE,D_NO,VALUE01,VALUE02,VALUE03,VALUE04,VALUE05,DELETE_FLAG,UPDATE_FLAG,VALUE_TEXT1) VALUES('"&amp;A8003&amp;"','"&amp;B8003&amp;"','"&amp;V8003&amp;"','"&amp;U8003&amp;"','"&amp;F8003&amp;"','"&amp;G8003&amp;"','"&amp;H8003&amp;"','"&amp;I8003&amp;"','"&amp;J8003&amp;"','N','0','"&amp;E8003&amp;"');"</f>
        <v>INSERT INTO MST_D007_COMMON_D (ID,MST_D006_ID,QF_CODE,D_NO,VALUE01,VALUE02,VALUE03,VALUE04,VALUE05,DELETE_FLAG,UPDATE_FLAG,VALUE_TEXT1) VALUES('db7dc59e-461b-dc2b-6bef-c4d3c81b76de','d189a123-bd57-e253-54fb-ed1dce7fd63c','PP027','008002','1','108','10815','JPH10135','','N','0','');</v>
      </c>
    </row>
    <row r="8004" spans="1:23">
      <c r="A8004" t="s">
        <v>18882</v>
      </c>
      <c r="B8004" t="s">
        <v>3342</v>
      </c>
      <c r="C8004" s="18" t="s">
        <v>3343</v>
      </c>
      <c r="D8004" s="18" t="s">
        <v>3344</v>
      </c>
      <c r="E8004" s="18"/>
      <c r="F8004" s="18">
        <v>1</v>
      </c>
      <c r="G8004" s="18">
        <v>108</v>
      </c>
      <c r="H8004" s="18">
        <v>10816</v>
      </c>
      <c r="I8004" s="18" t="s">
        <v>18666</v>
      </c>
      <c r="U8004" s="170" t="s">
        <v>18883</v>
      </c>
      <c r="V8004" s="18" t="s">
        <v>3343</v>
      </c>
      <c r="W8004" t="str">
        <f t="shared" si="125"/>
        <v>INSERT INTO MST_D007_COMMON_D (ID,MST_D006_ID,QF_CODE,D_NO,VALUE01,VALUE02,VALUE03,VALUE04,VALUE05,DELETE_FLAG,UPDATE_FLAG,VALUE_TEXT1) VALUES('c3d5a282-1fae-bf80-a3d6-0381afe67e13','d189a123-bd57-e253-54fb-ed1dce7fd63c','PP027','008003','1','108','10816','JPH10135','','N','0','');</v>
      </c>
    </row>
    <row r="8005" spans="1:23">
      <c r="A8005" t="s">
        <v>18884</v>
      </c>
      <c r="B8005" t="s">
        <v>3342</v>
      </c>
      <c r="C8005" s="18" t="s">
        <v>3343</v>
      </c>
      <c r="D8005" s="18" t="s">
        <v>3344</v>
      </c>
      <c r="E8005" s="18"/>
      <c r="F8005" s="18">
        <v>1</v>
      </c>
      <c r="G8005" s="18">
        <v>108</v>
      </c>
      <c r="H8005" s="18">
        <v>10817</v>
      </c>
      <c r="I8005" s="18" t="s">
        <v>18666</v>
      </c>
      <c r="U8005" s="170" t="s">
        <v>18885</v>
      </c>
      <c r="V8005" s="18" t="s">
        <v>3343</v>
      </c>
      <c r="W8005" t="str">
        <f t="shared" si="125"/>
        <v>INSERT INTO MST_D007_COMMON_D (ID,MST_D006_ID,QF_CODE,D_NO,VALUE01,VALUE02,VALUE03,VALUE04,VALUE05,DELETE_FLAG,UPDATE_FLAG,VALUE_TEXT1) VALUES('be41be66-f85c-feff-ac06-a5805cd0af84','d189a123-bd57-e253-54fb-ed1dce7fd63c','PP027','008004','1','108','10817','JPH10135','','N','0','');</v>
      </c>
    </row>
    <row r="8006" spans="1:23">
      <c r="A8006" t="s">
        <v>18886</v>
      </c>
      <c r="B8006" t="s">
        <v>3342</v>
      </c>
      <c r="C8006" s="18" t="s">
        <v>3343</v>
      </c>
      <c r="D8006" s="18" t="s">
        <v>3344</v>
      </c>
      <c r="E8006" s="18"/>
      <c r="F8006" s="18">
        <v>1</v>
      </c>
      <c r="G8006" s="18">
        <v>108</v>
      </c>
      <c r="H8006" s="18">
        <v>10818</v>
      </c>
      <c r="I8006" s="18" t="s">
        <v>18666</v>
      </c>
      <c r="U8006" s="170" t="s">
        <v>18887</v>
      </c>
      <c r="V8006" s="18" t="s">
        <v>3343</v>
      </c>
      <c r="W8006" t="str">
        <f t="shared" si="125"/>
        <v>INSERT INTO MST_D007_COMMON_D (ID,MST_D006_ID,QF_CODE,D_NO,VALUE01,VALUE02,VALUE03,VALUE04,VALUE05,DELETE_FLAG,UPDATE_FLAG,VALUE_TEXT1) VALUES('899f7304-9619-90e6-0779-c5ca072a62e2','d189a123-bd57-e253-54fb-ed1dce7fd63c','PP027','008005','1','108','10818','JPH10135','','N','0','');</v>
      </c>
    </row>
    <row r="8007" spans="1:23">
      <c r="A8007" t="s">
        <v>18888</v>
      </c>
      <c r="B8007" t="s">
        <v>3342</v>
      </c>
      <c r="C8007" s="18" t="s">
        <v>3343</v>
      </c>
      <c r="D8007" s="18" t="s">
        <v>3344</v>
      </c>
      <c r="E8007" s="18"/>
      <c r="F8007" s="18">
        <v>1</v>
      </c>
      <c r="G8007" s="18">
        <v>109</v>
      </c>
      <c r="H8007" s="18">
        <v>10901</v>
      </c>
      <c r="I8007" s="18" t="s">
        <v>18666</v>
      </c>
      <c r="U8007" s="170" t="s">
        <v>18889</v>
      </c>
      <c r="V8007" s="18" t="s">
        <v>3343</v>
      </c>
      <c r="W8007" t="str">
        <f t="shared" si="125"/>
        <v>INSERT INTO MST_D007_COMMON_D (ID,MST_D006_ID,QF_CODE,D_NO,VALUE01,VALUE02,VALUE03,VALUE04,VALUE05,DELETE_FLAG,UPDATE_FLAG,VALUE_TEXT1) VALUES('c3902b20-c4ce-c64d-77b5-eacba535b6f6','d189a123-bd57-e253-54fb-ed1dce7fd63c','PP027','008006','1','109','10901','JPH10135','','N','0','');</v>
      </c>
    </row>
    <row r="8008" spans="1:23">
      <c r="A8008" t="s">
        <v>18890</v>
      </c>
      <c r="B8008" t="s">
        <v>3342</v>
      </c>
      <c r="C8008" s="18" t="s">
        <v>3343</v>
      </c>
      <c r="D8008" s="18" t="s">
        <v>3344</v>
      </c>
      <c r="E8008" s="18"/>
      <c r="F8008" s="18">
        <v>1</v>
      </c>
      <c r="G8008" s="18">
        <v>109</v>
      </c>
      <c r="H8008" s="18">
        <v>10902</v>
      </c>
      <c r="I8008" s="18" t="s">
        <v>18666</v>
      </c>
      <c r="U8008" s="170" t="s">
        <v>18891</v>
      </c>
      <c r="V8008" s="18" t="s">
        <v>3343</v>
      </c>
      <c r="W8008" t="str">
        <f t="shared" si="125"/>
        <v>INSERT INTO MST_D007_COMMON_D (ID,MST_D006_ID,QF_CODE,D_NO,VALUE01,VALUE02,VALUE03,VALUE04,VALUE05,DELETE_FLAG,UPDATE_FLAG,VALUE_TEXT1) VALUES('2121bdcf-51ae-c9b0-bead-76f322ccfc6b','d189a123-bd57-e253-54fb-ed1dce7fd63c','PP027','008007','1','109','10902','JPH10135','','N','0','');</v>
      </c>
    </row>
    <row r="8009" spans="1:23">
      <c r="A8009" t="s">
        <v>18892</v>
      </c>
      <c r="B8009" t="s">
        <v>3342</v>
      </c>
      <c r="C8009" s="18" t="s">
        <v>3343</v>
      </c>
      <c r="D8009" s="18" t="s">
        <v>3344</v>
      </c>
      <c r="E8009" s="18"/>
      <c r="F8009" s="18">
        <v>1</v>
      </c>
      <c r="G8009" s="18" t="s">
        <v>4639</v>
      </c>
      <c r="H8009" s="18" t="s">
        <v>4640</v>
      </c>
      <c r="I8009" s="18" t="s">
        <v>18666</v>
      </c>
      <c r="U8009" s="170" t="s">
        <v>18893</v>
      </c>
      <c r="V8009" s="18" t="s">
        <v>3343</v>
      </c>
      <c r="W8009" t="str">
        <f t="shared" si="125"/>
        <v>INSERT INTO MST_D007_COMMON_D (ID,MST_D006_ID,QF_CODE,D_NO,VALUE01,VALUE02,VALUE03,VALUE04,VALUE05,DELETE_FLAG,UPDATE_FLAG,VALUE_TEXT1) VALUES('233e8ab3-5a92-3f35-f96b-01ee93ee1ceb','d189a123-bd57-e253-54fb-ed1dce7fd63c','PP027','008008','1','10A','10A01','JPH10135','','N','0','');</v>
      </c>
    </row>
    <row r="8010" spans="1:23">
      <c r="A8010" t="s">
        <v>18894</v>
      </c>
      <c r="B8010" t="s">
        <v>3342</v>
      </c>
      <c r="C8010" s="18" t="s">
        <v>3343</v>
      </c>
      <c r="D8010" s="18" t="s">
        <v>3344</v>
      </c>
      <c r="E8010" s="18"/>
      <c r="F8010" s="18">
        <v>2</v>
      </c>
      <c r="G8010" s="18">
        <v>201</v>
      </c>
      <c r="H8010" s="18">
        <v>20101</v>
      </c>
      <c r="I8010" s="18" t="s">
        <v>18666</v>
      </c>
      <c r="U8010" s="170" t="s">
        <v>18895</v>
      </c>
      <c r="V8010" s="18" t="s">
        <v>3343</v>
      </c>
      <c r="W8010" t="str">
        <f t="shared" si="125"/>
        <v>INSERT INTO MST_D007_COMMON_D (ID,MST_D006_ID,QF_CODE,D_NO,VALUE01,VALUE02,VALUE03,VALUE04,VALUE05,DELETE_FLAG,UPDATE_FLAG,VALUE_TEXT1) VALUES('da0be009-aab3-ad6c-ded9-11ffafa1cd9f','d189a123-bd57-e253-54fb-ed1dce7fd63c','PP027','008009','2','201','20101','JPH10135','','N','0','');</v>
      </c>
    </row>
    <row r="8011" spans="1:23">
      <c r="A8011" t="s">
        <v>18896</v>
      </c>
      <c r="B8011" t="s">
        <v>3342</v>
      </c>
      <c r="C8011" s="18" t="s">
        <v>3343</v>
      </c>
      <c r="D8011" s="18" t="s">
        <v>3344</v>
      </c>
      <c r="E8011" s="18"/>
      <c r="F8011" s="18">
        <v>2</v>
      </c>
      <c r="G8011" s="18">
        <v>201</v>
      </c>
      <c r="H8011" s="18">
        <v>20102</v>
      </c>
      <c r="I8011" s="18" t="s">
        <v>18666</v>
      </c>
      <c r="U8011" s="170" t="s">
        <v>18897</v>
      </c>
      <c r="V8011" s="18" t="s">
        <v>3343</v>
      </c>
      <c r="W8011" t="str">
        <f t="shared" si="125"/>
        <v>INSERT INTO MST_D007_COMMON_D (ID,MST_D006_ID,QF_CODE,D_NO,VALUE01,VALUE02,VALUE03,VALUE04,VALUE05,DELETE_FLAG,UPDATE_FLAG,VALUE_TEXT1) VALUES('cfa90785-31ee-840e-73c4-f76af42a8453','d189a123-bd57-e253-54fb-ed1dce7fd63c','PP027','008010','2','201','20102','JPH10135','','N','0','');</v>
      </c>
    </row>
    <row r="8012" spans="1:23">
      <c r="A8012" t="s">
        <v>18898</v>
      </c>
      <c r="B8012" t="s">
        <v>3342</v>
      </c>
      <c r="C8012" s="18" t="s">
        <v>3343</v>
      </c>
      <c r="D8012" s="18" t="s">
        <v>3344</v>
      </c>
      <c r="E8012" s="18"/>
      <c r="F8012" s="18">
        <v>2</v>
      </c>
      <c r="G8012" s="18">
        <v>201</v>
      </c>
      <c r="H8012" s="18">
        <v>20103</v>
      </c>
      <c r="I8012" s="18" t="s">
        <v>18666</v>
      </c>
      <c r="U8012" s="170" t="s">
        <v>18899</v>
      </c>
      <c r="V8012" s="18" t="s">
        <v>3343</v>
      </c>
      <c r="W8012" t="str">
        <f t="shared" si="125"/>
        <v>INSERT INTO MST_D007_COMMON_D (ID,MST_D006_ID,QF_CODE,D_NO,VALUE01,VALUE02,VALUE03,VALUE04,VALUE05,DELETE_FLAG,UPDATE_FLAG,VALUE_TEXT1) VALUES('4df6da1b-08ce-950a-6547-cf54cfbeece3','d189a123-bd57-e253-54fb-ed1dce7fd63c','PP027','008011','2','201','20103','JPH10135','','N','0','');</v>
      </c>
    </row>
    <row r="8013" spans="1:23">
      <c r="A8013" t="s">
        <v>18900</v>
      </c>
      <c r="B8013" t="s">
        <v>3342</v>
      </c>
      <c r="C8013" s="18" t="s">
        <v>3343</v>
      </c>
      <c r="D8013" s="18" t="s">
        <v>3344</v>
      </c>
      <c r="E8013" s="18"/>
      <c r="F8013" s="18">
        <v>2</v>
      </c>
      <c r="G8013" s="18">
        <v>201</v>
      </c>
      <c r="H8013" s="18">
        <v>20104</v>
      </c>
      <c r="I8013" s="18" t="s">
        <v>18666</v>
      </c>
      <c r="U8013" s="170" t="s">
        <v>18901</v>
      </c>
      <c r="V8013" s="18" t="s">
        <v>3343</v>
      </c>
      <c r="W8013" t="str">
        <f t="shared" si="125"/>
        <v>INSERT INTO MST_D007_COMMON_D (ID,MST_D006_ID,QF_CODE,D_NO,VALUE01,VALUE02,VALUE03,VALUE04,VALUE05,DELETE_FLAG,UPDATE_FLAG,VALUE_TEXT1) VALUES('874ff0a2-1025-5adc-e33e-a6342648eada','d189a123-bd57-e253-54fb-ed1dce7fd63c','PP027','008012','2','201','20104','JPH10135','','N','0','');</v>
      </c>
    </row>
    <row r="8014" spans="1:23">
      <c r="A8014" t="s">
        <v>18902</v>
      </c>
      <c r="B8014" t="s">
        <v>3342</v>
      </c>
      <c r="C8014" s="18" t="s">
        <v>3343</v>
      </c>
      <c r="D8014" s="18" t="s">
        <v>3344</v>
      </c>
      <c r="E8014" s="18"/>
      <c r="F8014" s="18">
        <v>2</v>
      </c>
      <c r="G8014" s="18">
        <v>201</v>
      </c>
      <c r="H8014" s="18">
        <v>20105</v>
      </c>
      <c r="I8014" s="18" t="s">
        <v>18666</v>
      </c>
      <c r="U8014" s="170" t="s">
        <v>18903</v>
      </c>
      <c r="V8014" s="18" t="s">
        <v>3343</v>
      </c>
      <c r="W8014" t="str">
        <f t="shared" si="125"/>
        <v>INSERT INTO MST_D007_COMMON_D (ID,MST_D006_ID,QF_CODE,D_NO,VALUE01,VALUE02,VALUE03,VALUE04,VALUE05,DELETE_FLAG,UPDATE_FLAG,VALUE_TEXT1) VALUES('21a5563d-fdac-9e2b-e07a-0dd9056de6cf','d189a123-bd57-e253-54fb-ed1dce7fd63c','PP027','008013','2','201','20105','JPH10135','','N','0','');</v>
      </c>
    </row>
    <row r="8015" spans="1:23">
      <c r="A8015" t="s">
        <v>18904</v>
      </c>
      <c r="B8015" t="s">
        <v>3342</v>
      </c>
      <c r="C8015" s="18" t="s">
        <v>3343</v>
      </c>
      <c r="D8015" s="18" t="s">
        <v>3344</v>
      </c>
      <c r="E8015" s="18"/>
      <c r="F8015" s="18">
        <v>2</v>
      </c>
      <c r="G8015" s="18">
        <v>201</v>
      </c>
      <c r="H8015" s="18">
        <v>20106</v>
      </c>
      <c r="I8015" s="18" t="s">
        <v>18666</v>
      </c>
      <c r="U8015" s="170" t="s">
        <v>18905</v>
      </c>
      <c r="V8015" s="18" t="s">
        <v>3343</v>
      </c>
      <c r="W8015" t="str">
        <f t="shared" si="125"/>
        <v>INSERT INTO MST_D007_COMMON_D (ID,MST_D006_ID,QF_CODE,D_NO,VALUE01,VALUE02,VALUE03,VALUE04,VALUE05,DELETE_FLAG,UPDATE_FLAG,VALUE_TEXT1) VALUES('deb215ae-8a9b-5e21-62a1-0bbf8a48ce8b','d189a123-bd57-e253-54fb-ed1dce7fd63c','PP027','008014','2','201','20106','JPH10135','','N','0','');</v>
      </c>
    </row>
    <row r="8016" spans="1:23">
      <c r="A8016" t="s">
        <v>18906</v>
      </c>
      <c r="B8016" t="s">
        <v>3342</v>
      </c>
      <c r="C8016" s="18" t="s">
        <v>3343</v>
      </c>
      <c r="D8016" s="18" t="s">
        <v>3344</v>
      </c>
      <c r="E8016" s="18"/>
      <c r="F8016" s="18">
        <v>2</v>
      </c>
      <c r="G8016" s="18">
        <v>201</v>
      </c>
      <c r="H8016" s="18">
        <v>20107</v>
      </c>
      <c r="I8016" s="18" t="s">
        <v>18666</v>
      </c>
      <c r="U8016" s="170" t="s">
        <v>18907</v>
      </c>
      <c r="V8016" s="18" t="s">
        <v>3343</v>
      </c>
      <c r="W8016" t="str">
        <f t="shared" si="125"/>
        <v>INSERT INTO MST_D007_COMMON_D (ID,MST_D006_ID,QF_CODE,D_NO,VALUE01,VALUE02,VALUE03,VALUE04,VALUE05,DELETE_FLAG,UPDATE_FLAG,VALUE_TEXT1) VALUES('3dfffa30-b49a-5bcd-73d0-9b789511bc80','d189a123-bd57-e253-54fb-ed1dce7fd63c','PP027','008015','2','201','20107','JPH10135','','N','0','');</v>
      </c>
    </row>
    <row r="8017" spans="1:23">
      <c r="A8017" t="s">
        <v>18908</v>
      </c>
      <c r="B8017" t="s">
        <v>3342</v>
      </c>
      <c r="C8017" s="18" t="s">
        <v>3343</v>
      </c>
      <c r="D8017" s="18" t="s">
        <v>3344</v>
      </c>
      <c r="E8017" s="18"/>
      <c r="F8017" s="18">
        <v>2</v>
      </c>
      <c r="G8017" s="18">
        <v>201</v>
      </c>
      <c r="H8017" s="18">
        <v>20108</v>
      </c>
      <c r="I8017" s="18" t="s">
        <v>18666</v>
      </c>
      <c r="U8017" s="170" t="s">
        <v>18909</v>
      </c>
      <c r="V8017" s="18" t="s">
        <v>3343</v>
      </c>
      <c r="W8017" t="str">
        <f t="shared" si="125"/>
        <v>INSERT INTO MST_D007_COMMON_D (ID,MST_D006_ID,QF_CODE,D_NO,VALUE01,VALUE02,VALUE03,VALUE04,VALUE05,DELETE_FLAG,UPDATE_FLAG,VALUE_TEXT1) VALUES('30d15de1-6daa-75e8-4c2e-af0fce4efbcd','d189a123-bd57-e253-54fb-ed1dce7fd63c','PP027','008016','2','201','20108','JPH10135','','N','0','');</v>
      </c>
    </row>
    <row r="8018" spans="1:23">
      <c r="A8018" t="s">
        <v>18910</v>
      </c>
      <c r="B8018" t="s">
        <v>3342</v>
      </c>
      <c r="C8018" s="18" t="s">
        <v>3343</v>
      </c>
      <c r="D8018" s="18" t="s">
        <v>3344</v>
      </c>
      <c r="E8018" s="18"/>
      <c r="F8018" s="18">
        <v>2</v>
      </c>
      <c r="G8018" s="18">
        <v>201</v>
      </c>
      <c r="H8018" s="18">
        <v>20109</v>
      </c>
      <c r="I8018" s="18" t="s">
        <v>18666</v>
      </c>
      <c r="U8018" s="170" t="s">
        <v>18911</v>
      </c>
      <c r="V8018" s="18" t="s">
        <v>3343</v>
      </c>
      <c r="W8018" t="str">
        <f t="shared" si="125"/>
        <v>INSERT INTO MST_D007_COMMON_D (ID,MST_D006_ID,QF_CODE,D_NO,VALUE01,VALUE02,VALUE03,VALUE04,VALUE05,DELETE_FLAG,UPDATE_FLAG,VALUE_TEXT1) VALUES('360cfb14-e4b7-e9e6-4190-42db1d6fa4bd','d189a123-bd57-e253-54fb-ed1dce7fd63c','PP027','008017','2','201','20109','JPH10135','','N','0','');</v>
      </c>
    </row>
    <row r="8019" spans="1:23">
      <c r="A8019" t="s">
        <v>18912</v>
      </c>
      <c r="B8019" t="s">
        <v>3342</v>
      </c>
      <c r="C8019" s="18" t="s">
        <v>3343</v>
      </c>
      <c r="D8019" s="18" t="s">
        <v>3344</v>
      </c>
      <c r="E8019" s="18"/>
      <c r="F8019" s="18">
        <v>2</v>
      </c>
      <c r="G8019" s="18">
        <v>201</v>
      </c>
      <c r="H8019" s="18">
        <v>20110</v>
      </c>
      <c r="I8019" s="18" t="s">
        <v>18666</v>
      </c>
      <c r="U8019" s="170" t="s">
        <v>18913</v>
      </c>
      <c r="V8019" s="18" t="s">
        <v>3343</v>
      </c>
      <c r="W8019" t="str">
        <f t="shared" si="125"/>
        <v>INSERT INTO MST_D007_COMMON_D (ID,MST_D006_ID,QF_CODE,D_NO,VALUE01,VALUE02,VALUE03,VALUE04,VALUE05,DELETE_FLAG,UPDATE_FLAG,VALUE_TEXT1) VALUES('88645c0d-75f1-bda0-bb6d-d4483e0b847e','d189a123-bd57-e253-54fb-ed1dce7fd63c','PP027','008018','2','201','20110','JPH10135','','N','0','');</v>
      </c>
    </row>
    <row r="8020" spans="1:23">
      <c r="A8020" t="s">
        <v>18914</v>
      </c>
      <c r="B8020" t="s">
        <v>3342</v>
      </c>
      <c r="C8020" s="18" t="s">
        <v>3343</v>
      </c>
      <c r="D8020" s="18" t="s">
        <v>3344</v>
      </c>
      <c r="E8020" s="18"/>
      <c r="F8020" s="18">
        <v>2</v>
      </c>
      <c r="G8020" s="18">
        <v>201</v>
      </c>
      <c r="H8020" s="18">
        <v>20111</v>
      </c>
      <c r="I8020" s="18" t="s">
        <v>18666</v>
      </c>
      <c r="U8020" s="170" t="s">
        <v>18915</v>
      </c>
      <c r="V8020" s="18" t="s">
        <v>3343</v>
      </c>
      <c r="W8020" t="str">
        <f t="shared" si="125"/>
        <v>INSERT INTO MST_D007_COMMON_D (ID,MST_D006_ID,QF_CODE,D_NO,VALUE01,VALUE02,VALUE03,VALUE04,VALUE05,DELETE_FLAG,UPDATE_FLAG,VALUE_TEXT1) VALUES('f6e24dda-1a46-4b6c-1ac8-eb921e4dcdb0','d189a123-bd57-e253-54fb-ed1dce7fd63c','PP027','008019','2','201','20111','JPH10135','','N','0','');</v>
      </c>
    </row>
    <row r="8021" spans="1:23">
      <c r="A8021" t="s">
        <v>18916</v>
      </c>
      <c r="B8021" t="s">
        <v>3342</v>
      </c>
      <c r="C8021" s="18" t="s">
        <v>3343</v>
      </c>
      <c r="D8021" s="18" t="s">
        <v>3344</v>
      </c>
      <c r="E8021" s="18"/>
      <c r="F8021" s="18">
        <v>2</v>
      </c>
      <c r="G8021" s="18">
        <v>201</v>
      </c>
      <c r="H8021" s="18">
        <v>20112</v>
      </c>
      <c r="I8021" s="18" t="s">
        <v>18666</v>
      </c>
      <c r="U8021" s="170" t="s">
        <v>18917</v>
      </c>
      <c r="V8021" s="18" t="s">
        <v>3343</v>
      </c>
      <c r="W8021" t="str">
        <f t="shared" si="125"/>
        <v>INSERT INTO MST_D007_COMMON_D (ID,MST_D006_ID,QF_CODE,D_NO,VALUE01,VALUE02,VALUE03,VALUE04,VALUE05,DELETE_FLAG,UPDATE_FLAG,VALUE_TEXT1) VALUES('7d320c08-43af-efbf-2ff6-35e07daea06f','d189a123-bd57-e253-54fb-ed1dce7fd63c','PP027','008020','2','201','20112','JPH10135','','N','0','');</v>
      </c>
    </row>
    <row r="8022" spans="1:23">
      <c r="A8022" t="s">
        <v>18918</v>
      </c>
      <c r="B8022" t="s">
        <v>3342</v>
      </c>
      <c r="C8022" s="18" t="s">
        <v>3343</v>
      </c>
      <c r="D8022" s="18" t="s">
        <v>3344</v>
      </c>
      <c r="E8022" s="18"/>
      <c r="F8022" s="18">
        <v>2</v>
      </c>
      <c r="G8022" s="18">
        <v>201</v>
      </c>
      <c r="H8022" s="18">
        <v>20113</v>
      </c>
      <c r="I8022" s="18" t="s">
        <v>18666</v>
      </c>
      <c r="U8022" s="170" t="s">
        <v>18919</v>
      </c>
      <c r="V8022" s="18" t="s">
        <v>3343</v>
      </c>
      <c r="W8022" t="str">
        <f t="shared" si="125"/>
        <v>INSERT INTO MST_D007_COMMON_D (ID,MST_D006_ID,QF_CODE,D_NO,VALUE01,VALUE02,VALUE03,VALUE04,VALUE05,DELETE_FLAG,UPDATE_FLAG,VALUE_TEXT1) VALUES('1cab00cd-17c9-0bca-5f1d-2980ffc115ef','d189a123-bd57-e253-54fb-ed1dce7fd63c','PP027','008021','2','201','20113','JPH10135','','N','0','');</v>
      </c>
    </row>
    <row r="8023" spans="1:23">
      <c r="A8023" t="s">
        <v>18920</v>
      </c>
      <c r="B8023" t="s">
        <v>3342</v>
      </c>
      <c r="C8023" s="18" t="s">
        <v>3343</v>
      </c>
      <c r="D8023" s="18" t="s">
        <v>3344</v>
      </c>
      <c r="E8023" s="18"/>
      <c r="F8023" s="18">
        <v>2</v>
      </c>
      <c r="G8023" s="18">
        <v>201</v>
      </c>
      <c r="H8023" s="18">
        <v>20114</v>
      </c>
      <c r="I8023" s="18" t="s">
        <v>18666</v>
      </c>
      <c r="U8023" s="170" t="s">
        <v>18921</v>
      </c>
      <c r="V8023" s="18" t="s">
        <v>3343</v>
      </c>
      <c r="W8023" t="str">
        <f t="shared" si="125"/>
        <v>INSERT INTO MST_D007_COMMON_D (ID,MST_D006_ID,QF_CODE,D_NO,VALUE01,VALUE02,VALUE03,VALUE04,VALUE05,DELETE_FLAG,UPDATE_FLAG,VALUE_TEXT1) VALUES('ec70b0d2-58fc-cfde-cf6e-62e756acb4ee','d189a123-bd57-e253-54fb-ed1dce7fd63c','PP027','008022','2','201','20114','JPH10135','','N','0','');</v>
      </c>
    </row>
    <row r="8024" spans="1:23">
      <c r="A8024" t="s">
        <v>18922</v>
      </c>
      <c r="B8024" t="s">
        <v>3342</v>
      </c>
      <c r="C8024" s="18" t="s">
        <v>3343</v>
      </c>
      <c r="D8024" s="18" t="s">
        <v>3344</v>
      </c>
      <c r="E8024" s="18"/>
      <c r="F8024" s="18">
        <v>2</v>
      </c>
      <c r="G8024" s="18">
        <v>201</v>
      </c>
      <c r="H8024" s="18">
        <v>20115</v>
      </c>
      <c r="I8024" s="18" t="s">
        <v>18666</v>
      </c>
      <c r="U8024" s="170" t="s">
        <v>18923</v>
      </c>
      <c r="V8024" s="18" t="s">
        <v>3343</v>
      </c>
      <c r="W8024" t="str">
        <f t="shared" si="125"/>
        <v>INSERT INTO MST_D007_COMMON_D (ID,MST_D006_ID,QF_CODE,D_NO,VALUE01,VALUE02,VALUE03,VALUE04,VALUE05,DELETE_FLAG,UPDATE_FLAG,VALUE_TEXT1) VALUES('c30b555e-df33-a44a-bb98-151a95c7e0c4','d189a123-bd57-e253-54fb-ed1dce7fd63c','PP027','008023','2','201','20115','JPH10135','','N','0','');</v>
      </c>
    </row>
    <row r="8025" spans="1:23">
      <c r="A8025" t="s">
        <v>18924</v>
      </c>
      <c r="B8025" t="s">
        <v>3342</v>
      </c>
      <c r="C8025" s="18" t="s">
        <v>3343</v>
      </c>
      <c r="D8025" s="18" t="s">
        <v>3344</v>
      </c>
      <c r="E8025" s="18"/>
      <c r="F8025" s="18">
        <v>2</v>
      </c>
      <c r="G8025" s="18">
        <v>201</v>
      </c>
      <c r="H8025" s="18">
        <v>20116</v>
      </c>
      <c r="I8025" s="18" t="s">
        <v>18666</v>
      </c>
      <c r="U8025" s="170" t="s">
        <v>18925</v>
      </c>
      <c r="V8025" s="18" t="s">
        <v>3343</v>
      </c>
      <c r="W8025" t="str">
        <f t="shared" si="125"/>
        <v>INSERT INTO MST_D007_COMMON_D (ID,MST_D006_ID,QF_CODE,D_NO,VALUE01,VALUE02,VALUE03,VALUE04,VALUE05,DELETE_FLAG,UPDATE_FLAG,VALUE_TEXT1) VALUES('9633e069-e065-6f0f-db71-22fdecd5d10d','d189a123-bd57-e253-54fb-ed1dce7fd63c','PP027','008024','2','201','20116','JPH10135','','N','0','');</v>
      </c>
    </row>
    <row r="8026" spans="1:23">
      <c r="A8026" t="s">
        <v>18926</v>
      </c>
      <c r="B8026" t="s">
        <v>3342</v>
      </c>
      <c r="C8026" s="18" t="s">
        <v>3343</v>
      </c>
      <c r="D8026" s="18" t="s">
        <v>3344</v>
      </c>
      <c r="E8026" s="18"/>
      <c r="F8026" s="18">
        <v>2</v>
      </c>
      <c r="G8026" s="18">
        <v>202</v>
      </c>
      <c r="H8026" s="18">
        <v>20201</v>
      </c>
      <c r="I8026" s="18" t="s">
        <v>18666</v>
      </c>
      <c r="U8026" s="170" t="s">
        <v>18927</v>
      </c>
      <c r="V8026" s="18" t="s">
        <v>3343</v>
      </c>
      <c r="W8026" t="str">
        <f t="shared" si="125"/>
        <v>INSERT INTO MST_D007_COMMON_D (ID,MST_D006_ID,QF_CODE,D_NO,VALUE01,VALUE02,VALUE03,VALUE04,VALUE05,DELETE_FLAG,UPDATE_FLAG,VALUE_TEXT1) VALUES('d3dad4d1-f1f4-8e19-b7fd-b0aec88a4d5c','d189a123-bd57-e253-54fb-ed1dce7fd63c','PP027','008025','2','202','20201','JPH10135','','N','0','');</v>
      </c>
    </row>
    <row r="8027" spans="1:23">
      <c r="A8027" t="s">
        <v>18928</v>
      </c>
      <c r="B8027" t="s">
        <v>3342</v>
      </c>
      <c r="C8027" s="18" t="s">
        <v>3343</v>
      </c>
      <c r="D8027" s="18" t="s">
        <v>3344</v>
      </c>
      <c r="E8027" s="18"/>
      <c r="F8027" s="18">
        <v>2</v>
      </c>
      <c r="G8027" s="18">
        <v>202</v>
      </c>
      <c r="H8027" s="18">
        <v>20202</v>
      </c>
      <c r="I8027" s="18" t="s">
        <v>18666</v>
      </c>
      <c r="U8027" s="170" t="s">
        <v>18929</v>
      </c>
      <c r="V8027" s="18" t="s">
        <v>3343</v>
      </c>
      <c r="W8027" t="str">
        <f t="shared" si="125"/>
        <v>INSERT INTO MST_D007_COMMON_D (ID,MST_D006_ID,QF_CODE,D_NO,VALUE01,VALUE02,VALUE03,VALUE04,VALUE05,DELETE_FLAG,UPDATE_FLAG,VALUE_TEXT1) VALUES('2fd40ae9-bd57-7555-2c7b-1c7039eeaafa','d189a123-bd57-e253-54fb-ed1dce7fd63c','PP027','008026','2','202','20202','JPH10135','','N','0','');</v>
      </c>
    </row>
    <row r="8028" spans="1:23">
      <c r="A8028" t="s">
        <v>18930</v>
      </c>
      <c r="B8028" t="s">
        <v>3342</v>
      </c>
      <c r="C8028" s="18" t="s">
        <v>3343</v>
      </c>
      <c r="D8028" s="18" t="s">
        <v>3344</v>
      </c>
      <c r="E8028" s="18"/>
      <c r="F8028" s="18">
        <v>2</v>
      </c>
      <c r="G8028" s="18">
        <v>202</v>
      </c>
      <c r="H8028" s="18">
        <v>20203</v>
      </c>
      <c r="I8028" s="18" t="s">
        <v>18666</v>
      </c>
      <c r="U8028" s="170" t="s">
        <v>18931</v>
      </c>
      <c r="V8028" s="18" t="s">
        <v>3343</v>
      </c>
      <c r="W8028" t="str">
        <f t="shared" si="125"/>
        <v>INSERT INTO MST_D007_COMMON_D (ID,MST_D006_ID,QF_CODE,D_NO,VALUE01,VALUE02,VALUE03,VALUE04,VALUE05,DELETE_FLAG,UPDATE_FLAG,VALUE_TEXT1) VALUES('b9ea4203-eb46-1e7a-2d74-e089b1b46ef6','d189a123-bd57-e253-54fb-ed1dce7fd63c','PP027','008027','2','202','20203','JPH10135','','N','0','');</v>
      </c>
    </row>
    <row r="8029" spans="1:23">
      <c r="A8029" t="s">
        <v>18932</v>
      </c>
      <c r="B8029" t="s">
        <v>3342</v>
      </c>
      <c r="C8029" s="18" t="s">
        <v>3343</v>
      </c>
      <c r="D8029" s="18" t="s">
        <v>3344</v>
      </c>
      <c r="E8029" s="18"/>
      <c r="F8029" s="18">
        <v>2</v>
      </c>
      <c r="G8029" s="18">
        <v>203</v>
      </c>
      <c r="H8029" s="18">
        <v>20301</v>
      </c>
      <c r="I8029" s="18" t="s">
        <v>18666</v>
      </c>
      <c r="U8029" s="170" t="s">
        <v>18933</v>
      </c>
      <c r="V8029" s="18" t="s">
        <v>3343</v>
      </c>
      <c r="W8029" t="str">
        <f t="shared" si="125"/>
        <v>INSERT INTO MST_D007_COMMON_D (ID,MST_D006_ID,QF_CODE,D_NO,VALUE01,VALUE02,VALUE03,VALUE04,VALUE05,DELETE_FLAG,UPDATE_FLAG,VALUE_TEXT1) VALUES('ac20e98e-3b22-ddb3-d80f-4e19e2aabbc6','d189a123-bd57-e253-54fb-ed1dce7fd63c','PP027','008028','2','203','20301','JPH10135','','N','0','');</v>
      </c>
    </row>
    <row r="8030" spans="1:23">
      <c r="A8030" t="s">
        <v>18934</v>
      </c>
      <c r="B8030" t="s">
        <v>3342</v>
      </c>
      <c r="C8030" s="18" t="s">
        <v>3343</v>
      </c>
      <c r="D8030" s="18" t="s">
        <v>3344</v>
      </c>
      <c r="E8030" s="18"/>
      <c r="F8030" s="18">
        <v>2</v>
      </c>
      <c r="G8030" s="18">
        <v>203</v>
      </c>
      <c r="H8030" s="18">
        <v>20302</v>
      </c>
      <c r="I8030" s="18" t="s">
        <v>18666</v>
      </c>
      <c r="U8030" s="170" t="s">
        <v>18935</v>
      </c>
      <c r="V8030" s="18" t="s">
        <v>3343</v>
      </c>
      <c r="W8030" t="str">
        <f t="shared" si="125"/>
        <v>INSERT INTO MST_D007_COMMON_D (ID,MST_D006_ID,QF_CODE,D_NO,VALUE01,VALUE02,VALUE03,VALUE04,VALUE05,DELETE_FLAG,UPDATE_FLAG,VALUE_TEXT1) VALUES('addd1f53-b9c1-f472-bbb9-63dca85ecfdc','d189a123-bd57-e253-54fb-ed1dce7fd63c','PP027','008029','2','203','20302','JPH10135','','N','0','');</v>
      </c>
    </row>
    <row r="8031" spans="1:23">
      <c r="A8031" t="s">
        <v>18936</v>
      </c>
      <c r="B8031" t="s">
        <v>3342</v>
      </c>
      <c r="C8031" s="18" t="s">
        <v>3343</v>
      </c>
      <c r="D8031" s="18" t="s">
        <v>3344</v>
      </c>
      <c r="E8031" s="18"/>
      <c r="F8031" s="18">
        <v>2</v>
      </c>
      <c r="G8031" s="18">
        <v>203</v>
      </c>
      <c r="H8031" s="18">
        <v>20303</v>
      </c>
      <c r="I8031" s="18" t="s">
        <v>18666</v>
      </c>
      <c r="U8031" s="170" t="s">
        <v>18937</v>
      </c>
      <c r="V8031" s="18" t="s">
        <v>3343</v>
      </c>
      <c r="W8031" t="str">
        <f t="shared" si="125"/>
        <v>INSERT INTO MST_D007_COMMON_D (ID,MST_D006_ID,QF_CODE,D_NO,VALUE01,VALUE02,VALUE03,VALUE04,VALUE05,DELETE_FLAG,UPDATE_FLAG,VALUE_TEXT1) VALUES('f7ef6895-745e-febf-04f1-fe58c6b0e69b','d189a123-bd57-e253-54fb-ed1dce7fd63c','PP027','008030','2','203','20303','JPH10135','','N','0','');</v>
      </c>
    </row>
    <row r="8032" spans="1:23">
      <c r="A8032" t="s">
        <v>18938</v>
      </c>
      <c r="B8032" t="s">
        <v>3342</v>
      </c>
      <c r="C8032" s="18" t="s">
        <v>3343</v>
      </c>
      <c r="D8032" s="18" t="s">
        <v>3344</v>
      </c>
      <c r="E8032" s="18"/>
      <c r="F8032" s="18">
        <v>2</v>
      </c>
      <c r="G8032" s="18">
        <v>204</v>
      </c>
      <c r="H8032" s="18">
        <v>20401</v>
      </c>
      <c r="I8032" s="18" t="s">
        <v>18666</v>
      </c>
      <c r="U8032" s="170" t="s">
        <v>18939</v>
      </c>
      <c r="V8032" s="18" t="s">
        <v>3343</v>
      </c>
      <c r="W8032" t="str">
        <f t="shared" si="125"/>
        <v>INSERT INTO MST_D007_COMMON_D (ID,MST_D006_ID,QF_CODE,D_NO,VALUE01,VALUE02,VALUE03,VALUE04,VALUE05,DELETE_FLAG,UPDATE_FLAG,VALUE_TEXT1) VALUES('1615e845-b552-e987-fa0b-1b88cf5bd8dd','d189a123-bd57-e253-54fb-ed1dce7fd63c','PP027','008031','2','204','20401','JPH10135','','N','0','');</v>
      </c>
    </row>
    <row r="8033" spans="1:23">
      <c r="A8033" t="s">
        <v>18940</v>
      </c>
      <c r="B8033" t="s">
        <v>3342</v>
      </c>
      <c r="C8033" s="18" t="s">
        <v>3343</v>
      </c>
      <c r="D8033" s="18" t="s">
        <v>3344</v>
      </c>
      <c r="E8033" s="18"/>
      <c r="F8033" s="18">
        <v>2</v>
      </c>
      <c r="G8033" s="18">
        <v>204</v>
      </c>
      <c r="H8033" s="18">
        <v>20402</v>
      </c>
      <c r="I8033" s="18" t="s">
        <v>18666</v>
      </c>
      <c r="U8033" s="170" t="s">
        <v>18941</v>
      </c>
      <c r="V8033" s="18" t="s">
        <v>3343</v>
      </c>
      <c r="W8033" t="str">
        <f t="shared" si="125"/>
        <v>INSERT INTO MST_D007_COMMON_D (ID,MST_D006_ID,QF_CODE,D_NO,VALUE01,VALUE02,VALUE03,VALUE04,VALUE05,DELETE_FLAG,UPDATE_FLAG,VALUE_TEXT1) VALUES('c3afc11f-3a68-bfc9-db7c-c3eee7bce5ce','d189a123-bd57-e253-54fb-ed1dce7fd63c','PP027','008032','2','204','20402','JPH10135','','N','0','');</v>
      </c>
    </row>
    <row r="8034" spans="1:23">
      <c r="A8034" t="s">
        <v>18942</v>
      </c>
      <c r="B8034" t="s">
        <v>3342</v>
      </c>
      <c r="C8034" s="18" t="s">
        <v>3343</v>
      </c>
      <c r="D8034" s="18" t="s">
        <v>3344</v>
      </c>
      <c r="E8034" s="18"/>
      <c r="F8034" s="18">
        <v>2</v>
      </c>
      <c r="G8034" s="18">
        <v>204</v>
      </c>
      <c r="H8034" s="18">
        <v>20403</v>
      </c>
      <c r="I8034" s="18" t="s">
        <v>18666</v>
      </c>
      <c r="U8034" s="170" t="s">
        <v>18943</v>
      </c>
      <c r="V8034" s="18" t="s">
        <v>3343</v>
      </c>
      <c r="W8034" t="str">
        <f t="shared" si="125"/>
        <v>INSERT INTO MST_D007_COMMON_D (ID,MST_D006_ID,QF_CODE,D_NO,VALUE01,VALUE02,VALUE03,VALUE04,VALUE05,DELETE_FLAG,UPDATE_FLAG,VALUE_TEXT1) VALUES('edd2833a-f0d9-f70b-26ac-f462a5dccdb6','d189a123-bd57-e253-54fb-ed1dce7fd63c','PP027','008033','2','204','20403','JPH10135','','N','0','');</v>
      </c>
    </row>
    <row r="8035" spans="1:23">
      <c r="A8035" t="s">
        <v>18944</v>
      </c>
      <c r="B8035" t="s">
        <v>3342</v>
      </c>
      <c r="C8035" s="18" t="s">
        <v>3343</v>
      </c>
      <c r="D8035" s="18" t="s">
        <v>3344</v>
      </c>
      <c r="E8035" s="18"/>
      <c r="F8035" s="18">
        <v>2</v>
      </c>
      <c r="G8035" s="18">
        <v>204</v>
      </c>
      <c r="H8035" s="18">
        <v>20404</v>
      </c>
      <c r="I8035" s="18" t="s">
        <v>18666</v>
      </c>
      <c r="U8035" s="170" t="s">
        <v>18945</v>
      </c>
      <c r="V8035" s="18" t="s">
        <v>3343</v>
      </c>
      <c r="W8035" t="str">
        <f t="shared" si="125"/>
        <v>INSERT INTO MST_D007_COMMON_D (ID,MST_D006_ID,QF_CODE,D_NO,VALUE01,VALUE02,VALUE03,VALUE04,VALUE05,DELETE_FLAG,UPDATE_FLAG,VALUE_TEXT1) VALUES('101f8fdd-d871-1bfd-0bcd-059b706a5d19','d189a123-bd57-e253-54fb-ed1dce7fd63c','PP027','008034','2','204','20404','JPH10135','','N','0','');</v>
      </c>
    </row>
    <row r="8036" spans="1:23">
      <c r="A8036" t="s">
        <v>18946</v>
      </c>
      <c r="B8036" t="s">
        <v>3342</v>
      </c>
      <c r="C8036" s="18" t="s">
        <v>3343</v>
      </c>
      <c r="D8036" s="18" t="s">
        <v>3344</v>
      </c>
      <c r="E8036" s="18"/>
      <c r="F8036" s="18">
        <v>2</v>
      </c>
      <c r="G8036" s="18">
        <v>204</v>
      </c>
      <c r="H8036" s="18">
        <v>20405</v>
      </c>
      <c r="I8036" s="18" t="s">
        <v>18666</v>
      </c>
      <c r="U8036" s="170" t="s">
        <v>18947</v>
      </c>
      <c r="V8036" s="18" t="s">
        <v>3343</v>
      </c>
      <c r="W8036" t="str">
        <f t="shared" si="125"/>
        <v>INSERT INTO MST_D007_COMMON_D (ID,MST_D006_ID,QF_CODE,D_NO,VALUE01,VALUE02,VALUE03,VALUE04,VALUE05,DELETE_FLAG,UPDATE_FLAG,VALUE_TEXT1) VALUES('acada27b-5b0a-60f5-ba70-5dd002b5e0e8','d189a123-bd57-e253-54fb-ed1dce7fd63c','PP027','008035','2','204','20405','JPH10135','','N','0','');</v>
      </c>
    </row>
    <row r="8037" spans="1:23">
      <c r="A8037" t="s">
        <v>18948</v>
      </c>
      <c r="B8037" t="s">
        <v>3342</v>
      </c>
      <c r="C8037" s="18" t="s">
        <v>3343</v>
      </c>
      <c r="D8037" s="18" t="s">
        <v>3344</v>
      </c>
      <c r="E8037" s="18"/>
      <c r="F8037" s="18">
        <v>2</v>
      </c>
      <c r="G8037" s="18">
        <v>205</v>
      </c>
      <c r="H8037" s="18">
        <v>20501</v>
      </c>
      <c r="I8037" s="18" t="s">
        <v>18666</v>
      </c>
      <c r="U8037" s="170" t="s">
        <v>18949</v>
      </c>
      <c r="V8037" s="18" t="s">
        <v>3343</v>
      </c>
      <c r="W8037" t="str">
        <f t="shared" si="125"/>
        <v>INSERT INTO MST_D007_COMMON_D (ID,MST_D006_ID,QF_CODE,D_NO,VALUE01,VALUE02,VALUE03,VALUE04,VALUE05,DELETE_FLAG,UPDATE_FLAG,VALUE_TEXT1) VALUES('d00eb7da-a1cd-85b5-e205-3c0b4be0fc3d','d189a123-bd57-e253-54fb-ed1dce7fd63c','PP027','008036','2','205','20501','JPH10135','','N','0','');</v>
      </c>
    </row>
    <row r="8038" spans="1:23">
      <c r="A8038" t="s">
        <v>18950</v>
      </c>
      <c r="B8038" t="s">
        <v>3342</v>
      </c>
      <c r="C8038" s="18" t="s">
        <v>3343</v>
      </c>
      <c r="D8038" s="18" t="s">
        <v>3344</v>
      </c>
      <c r="E8038" s="18"/>
      <c r="F8038" s="18">
        <v>2</v>
      </c>
      <c r="G8038" s="18">
        <v>205</v>
      </c>
      <c r="H8038" s="18">
        <v>20502</v>
      </c>
      <c r="I8038" s="18" t="s">
        <v>18666</v>
      </c>
      <c r="U8038" s="170" t="s">
        <v>18951</v>
      </c>
      <c r="V8038" s="18" t="s">
        <v>3343</v>
      </c>
      <c r="W8038" t="str">
        <f t="shared" si="125"/>
        <v>INSERT INTO MST_D007_COMMON_D (ID,MST_D006_ID,QF_CODE,D_NO,VALUE01,VALUE02,VALUE03,VALUE04,VALUE05,DELETE_FLAG,UPDATE_FLAG,VALUE_TEXT1) VALUES('4425a6a4-f9e2-0be2-e31d-b1a6a45ec810','d189a123-bd57-e253-54fb-ed1dce7fd63c','PP027','008037','2','205','20502','JPH10135','','N','0','');</v>
      </c>
    </row>
    <row r="8039" spans="1:23">
      <c r="A8039" t="s">
        <v>18952</v>
      </c>
      <c r="B8039" t="s">
        <v>3342</v>
      </c>
      <c r="C8039" s="18" t="s">
        <v>3343</v>
      </c>
      <c r="D8039" s="18" t="s">
        <v>3344</v>
      </c>
      <c r="E8039" s="18"/>
      <c r="F8039" s="18">
        <v>2</v>
      </c>
      <c r="G8039" s="18">
        <v>206</v>
      </c>
      <c r="H8039" s="18">
        <v>20601</v>
      </c>
      <c r="I8039" s="18" t="s">
        <v>18666</v>
      </c>
      <c r="U8039" s="170" t="s">
        <v>18953</v>
      </c>
      <c r="V8039" s="18" t="s">
        <v>3343</v>
      </c>
      <c r="W8039" t="str">
        <f t="shared" si="125"/>
        <v>INSERT INTO MST_D007_COMMON_D (ID,MST_D006_ID,QF_CODE,D_NO,VALUE01,VALUE02,VALUE03,VALUE04,VALUE05,DELETE_FLAG,UPDATE_FLAG,VALUE_TEXT1) VALUES('f6aea6be-5f8d-0292-76bf-a22af3d6dac9','d189a123-bd57-e253-54fb-ed1dce7fd63c','PP027','008038','2','206','20601','JPH10135','','N','0','');</v>
      </c>
    </row>
    <row r="8040" spans="1:23">
      <c r="A8040" t="s">
        <v>18954</v>
      </c>
      <c r="B8040" t="s">
        <v>3342</v>
      </c>
      <c r="C8040" s="18" t="s">
        <v>3343</v>
      </c>
      <c r="D8040" s="18" t="s">
        <v>3344</v>
      </c>
      <c r="E8040" s="18"/>
      <c r="F8040" s="18">
        <v>2</v>
      </c>
      <c r="G8040" s="18">
        <v>206</v>
      </c>
      <c r="H8040" s="18">
        <v>20602</v>
      </c>
      <c r="I8040" s="18" t="s">
        <v>18666</v>
      </c>
      <c r="U8040" s="170" t="s">
        <v>18955</v>
      </c>
      <c r="V8040" s="18" t="s">
        <v>3343</v>
      </c>
      <c r="W8040" t="str">
        <f t="shared" si="125"/>
        <v>INSERT INTO MST_D007_COMMON_D (ID,MST_D006_ID,QF_CODE,D_NO,VALUE01,VALUE02,VALUE03,VALUE04,VALUE05,DELETE_FLAG,UPDATE_FLAG,VALUE_TEXT1) VALUES('c6f5f9f3-bfb3-cd3f-b59d-3daaefddce8e','d189a123-bd57-e253-54fb-ed1dce7fd63c','PP027','008039','2','206','20602','JPH10135','','N','0','');</v>
      </c>
    </row>
    <row r="8041" spans="1:23">
      <c r="A8041" t="s">
        <v>18956</v>
      </c>
      <c r="B8041" t="s">
        <v>3342</v>
      </c>
      <c r="C8041" s="18" t="s">
        <v>3343</v>
      </c>
      <c r="D8041" s="18" t="s">
        <v>3344</v>
      </c>
      <c r="E8041" s="18"/>
      <c r="F8041" s="18">
        <v>2</v>
      </c>
      <c r="G8041" s="18">
        <v>207</v>
      </c>
      <c r="H8041" s="18">
        <v>20701</v>
      </c>
      <c r="I8041" s="18" t="s">
        <v>18666</v>
      </c>
      <c r="U8041" s="170" t="s">
        <v>18957</v>
      </c>
      <c r="V8041" s="18" t="s">
        <v>3343</v>
      </c>
      <c r="W8041" t="str">
        <f t="shared" si="125"/>
        <v>INSERT INTO MST_D007_COMMON_D (ID,MST_D006_ID,QF_CODE,D_NO,VALUE01,VALUE02,VALUE03,VALUE04,VALUE05,DELETE_FLAG,UPDATE_FLAG,VALUE_TEXT1) VALUES('1d792c6f-8b6b-e2bd-84ed-5be7e2fab957','d189a123-bd57-e253-54fb-ed1dce7fd63c','PP027','008040','2','207','20701','JPH10135','','N','0','');</v>
      </c>
    </row>
    <row r="8042" spans="1:23">
      <c r="A8042" t="s">
        <v>18958</v>
      </c>
      <c r="B8042" t="s">
        <v>3342</v>
      </c>
      <c r="C8042" s="18" t="s">
        <v>3343</v>
      </c>
      <c r="D8042" s="18" t="s">
        <v>3344</v>
      </c>
      <c r="E8042" s="18"/>
      <c r="F8042" s="18">
        <v>2</v>
      </c>
      <c r="G8042" s="18">
        <v>207</v>
      </c>
      <c r="H8042" s="18">
        <v>20702</v>
      </c>
      <c r="I8042" s="18" t="s">
        <v>18666</v>
      </c>
      <c r="U8042" s="170" t="s">
        <v>18959</v>
      </c>
      <c r="V8042" s="18" t="s">
        <v>3343</v>
      </c>
      <c r="W8042" t="str">
        <f t="shared" si="125"/>
        <v>INSERT INTO MST_D007_COMMON_D (ID,MST_D006_ID,QF_CODE,D_NO,VALUE01,VALUE02,VALUE03,VALUE04,VALUE05,DELETE_FLAG,UPDATE_FLAG,VALUE_TEXT1) VALUES('921164c1-dba7-d62e-9e2b-d3c602ef4eae','d189a123-bd57-e253-54fb-ed1dce7fd63c','PP027','008041','2','207','20702','JPH10135','','N','0','');</v>
      </c>
    </row>
    <row r="8043" spans="1:23">
      <c r="A8043" t="s">
        <v>18960</v>
      </c>
      <c r="B8043" t="s">
        <v>3342</v>
      </c>
      <c r="C8043" s="18" t="s">
        <v>3343</v>
      </c>
      <c r="D8043" s="18" t="s">
        <v>3344</v>
      </c>
      <c r="E8043" s="18"/>
      <c r="F8043" s="18">
        <v>2</v>
      </c>
      <c r="G8043" s="18">
        <v>208</v>
      </c>
      <c r="H8043" s="18">
        <v>20801</v>
      </c>
      <c r="I8043" s="18" t="s">
        <v>18666</v>
      </c>
      <c r="U8043" s="170" t="s">
        <v>18961</v>
      </c>
      <c r="V8043" s="18" t="s">
        <v>3343</v>
      </c>
      <c r="W8043" t="str">
        <f t="shared" si="125"/>
        <v>INSERT INTO MST_D007_COMMON_D (ID,MST_D006_ID,QF_CODE,D_NO,VALUE01,VALUE02,VALUE03,VALUE04,VALUE05,DELETE_FLAG,UPDATE_FLAG,VALUE_TEXT1) VALUES('48cfd5dd-3213-cabc-6f56-34f1bd0fd3d5','d189a123-bd57-e253-54fb-ed1dce7fd63c','PP027','008042','2','208','20801','JPH10135','','N','0','');</v>
      </c>
    </row>
    <row r="8044" spans="1:23">
      <c r="A8044" t="s">
        <v>18962</v>
      </c>
      <c r="B8044" t="s">
        <v>3342</v>
      </c>
      <c r="C8044" s="18" t="s">
        <v>3343</v>
      </c>
      <c r="D8044" s="18" t="s">
        <v>3344</v>
      </c>
      <c r="E8044" s="18"/>
      <c r="F8044" s="18">
        <v>1</v>
      </c>
      <c r="G8044" s="18">
        <v>111</v>
      </c>
      <c r="H8044" s="18">
        <v>11101</v>
      </c>
      <c r="I8044" s="18" t="s">
        <v>18963</v>
      </c>
      <c r="U8044" s="170" t="s">
        <v>18964</v>
      </c>
      <c r="V8044" s="18" t="s">
        <v>3343</v>
      </c>
      <c r="W8044" t="str">
        <f t="shared" si="125"/>
        <v>INSERT INTO MST_D007_COMMON_D (ID,MST_D006_ID,QF_CODE,D_NO,VALUE01,VALUE02,VALUE03,VALUE04,VALUE05,DELETE_FLAG,UPDATE_FLAG,VALUE_TEXT1) VALUES('78f9bdde-ed10-88c4-ee95-7f76e8bb2e45','d189a123-bd57-e253-54fb-ed1dce7fd63c','PP027','008043','1','111','11101','JPH10137','','N','0','');</v>
      </c>
    </row>
    <row r="8045" spans="1:23">
      <c r="A8045" t="s">
        <v>18965</v>
      </c>
      <c r="B8045" t="s">
        <v>3342</v>
      </c>
      <c r="C8045" s="18" t="s">
        <v>3343</v>
      </c>
      <c r="D8045" s="18" t="s">
        <v>3344</v>
      </c>
      <c r="E8045" s="18"/>
      <c r="F8045" s="18">
        <v>1</v>
      </c>
      <c r="G8045" s="18">
        <v>111</v>
      </c>
      <c r="H8045" s="18">
        <v>11102</v>
      </c>
      <c r="I8045" s="18" t="s">
        <v>18963</v>
      </c>
      <c r="U8045" s="170" t="s">
        <v>18966</v>
      </c>
      <c r="V8045" s="18" t="s">
        <v>3343</v>
      </c>
      <c r="W8045" t="str">
        <f t="shared" si="125"/>
        <v>INSERT INTO MST_D007_COMMON_D (ID,MST_D006_ID,QF_CODE,D_NO,VALUE01,VALUE02,VALUE03,VALUE04,VALUE05,DELETE_FLAG,UPDATE_FLAG,VALUE_TEXT1) VALUES('1cbbb478-5c57-7029-3427-d5aeaa4cef1d','d189a123-bd57-e253-54fb-ed1dce7fd63c','PP027','008044','1','111','11102','JPH10137','','N','0','');</v>
      </c>
    </row>
    <row r="8046" spans="1:23">
      <c r="A8046" t="s">
        <v>18967</v>
      </c>
      <c r="B8046" t="s">
        <v>3342</v>
      </c>
      <c r="C8046" s="18" t="s">
        <v>3343</v>
      </c>
      <c r="D8046" s="18" t="s">
        <v>3344</v>
      </c>
      <c r="E8046" s="18"/>
      <c r="F8046" s="18">
        <v>1</v>
      </c>
      <c r="G8046" s="18">
        <v>111</v>
      </c>
      <c r="H8046" s="18">
        <v>11103</v>
      </c>
      <c r="I8046" s="18" t="s">
        <v>18963</v>
      </c>
      <c r="U8046" s="170" t="s">
        <v>18968</v>
      </c>
      <c r="V8046" s="18" t="s">
        <v>3343</v>
      </c>
      <c r="W8046" t="str">
        <f t="shared" si="125"/>
        <v>INSERT INTO MST_D007_COMMON_D (ID,MST_D006_ID,QF_CODE,D_NO,VALUE01,VALUE02,VALUE03,VALUE04,VALUE05,DELETE_FLAG,UPDATE_FLAG,VALUE_TEXT1) VALUES('729cd1ec-4e6a-ba3c-abcc-66c6d1fb55b2','d189a123-bd57-e253-54fb-ed1dce7fd63c','PP027','008045','1','111','11103','JPH10137','','N','0','');</v>
      </c>
    </row>
    <row r="8047" spans="1:23">
      <c r="A8047" t="s">
        <v>18969</v>
      </c>
      <c r="B8047" t="s">
        <v>3342</v>
      </c>
      <c r="C8047" s="18" t="s">
        <v>3343</v>
      </c>
      <c r="D8047" s="18" t="s">
        <v>3344</v>
      </c>
      <c r="E8047" s="18"/>
      <c r="F8047" s="18">
        <v>1</v>
      </c>
      <c r="G8047" s="18">
        <v>111</v>
      </c>
      <c r="H8047" s="18">
        <v>11104</v>
      </c>
      <c r="I8047" s="18" t="s">
        <v>18963</v>
      </c>
      <c r="U8047" s="170" t="s">
        <v>18970</v>
      </c>
      <c r="V8047" s="18" t="s">
        <v>3343</v>
      </c>
      <c r="W8047" t="str">
        <f t="shared" si="125"/>
        <v>INSERT INTO MST_D007_COMMON_D (ID,MST_D006_ID,QF_CODE,D_NO,VALUE01,VALUE02,VALUE03,VALUE04,VALUE05,DELETE_FLAG,UPDATE_FLAG,VALUE_TEXT1) VALUES('9745e2a7-3fe1-333e-4ee7-137e4ebd62f9','d189a123-bd57-e253-54fb-ed1dce7fd63c','PP027','008046','1','111','11104','JPH10137','','N','0','');</v>
      </c>
    </row>
    <row r="8048" spans="1:23">
      <c r="A8048" t="s">
        <v>18971</v>
      </c>
      <c r="B8048" t="s">
        <v>3342</v>
      </c>
      <c r="C8048" s="18" t="s">
        <v>3343</v>
      </c>
      <c r="D8048" s="18" t="s">
        <v>3344</v>
      </c>
      <c r="E8048" s="18"/>
      <c r="F8048" s="18">
        <v>1</v>
      </c>
      <c r="G8048" s="18">
        <v>111</v>
      </c>
      <c r="H8048" s="18">
        <v>11105</v>
      </c>
      <c r="I8048" s="18" t="s">
        <v>18963</v>
      </c>
      <c r="U8048" s="170" t="s">
        <v>18972</v>
      </c>
      <c r="V8048" s="18" t="s">
        <v>3343</v>
      </c>
      <c r="W8048" t="str">
        <f t="shared" si="125"/>
        <v>INSERT INTO MST_D007_COMMON_D (ID,MST_D006_ID,QF_CODE,D_NO,VALUE01,VALUE02,VALUE03,VALUE04,VALUE05,DELETE_FLAG,UPDATE_FLAG,VALUE_TEXT1) VALUES('76f10aca-7f7e-a3cd-acf5-31d6940aa865','d189a123-bd57-e253-54fb-ed1dce7fd63c','PP027','008047','1','111','11105','JPH10137','','N','0','');</v>
      </c>
    </row>
    <row r="8049" spans="1:23">
      <c r="A8049" t="s">
        <v>18973</v>
      </c>
      <c r="B8049" t="s">
        <v>3342</v>
      </c>
      <c r="C8049" s="18" t="s">
        <v>3343</v>
      </c>
      <c r="D8049" s="18" t="s">
        <v>3344</v>
      </c>
      <c r="E8049" s="18"/>
      <c r="F8049" s="18">
        <v>1</v>
      </c>
      <c r="G8049" s="18">
        <v>111</v>
      </c>
      <c r="H8049" s="18">
        <v>11106</v>
      </c>
      <c r="I8049" s="18" t="s">
        <v>18963</v>
      </c>
      <c r="U8049" s="170" t="s">
        <v>18974</v>
      </c>
      <c r="V8049" s="18" t="s">
        <v>3343</v>
      </c>
      <c r="W8049" t="str">
        <f t="shared" si="125"/>
        <v>INSERT INTO MST_D007_COMMON_D (ID,MST_D006_ID,QF_CODE,D_NO,VALUE01,VALUE02,VALUE03,VALUE04,VALUE05,DELETE_FLAG,UPDATE_FLAG,VALUE_TEXT1) VALUES('a9a73790-e514-ebf3-7601-d2db12b9bab4','d189a123-bd57-e253-54fb-ed1dce7fd63c','PP027','008048','1','111','11106','JPH10137','','N','0','');</v>
      </c>
    </row>
    <row r="8050" spans="1:23">
      <c r="A8050" t="s">
        <v>18975</v>
      </c>
      <c r="B8050" t="s">
        <v>3342</v>
      </c>
      <c r="C8050" s="18" t="s">
        <v>3343</v>
      </c>
      <c r="D8050" s="18" t="s">
        <v>3344</v>
      </c>
      <c r="E8050" s="18"/>
      <c r="F8050" s="18">
        <v>1</v>
      </c>
      <c r="G8050" s="18">
        <v>111</v>
      </c>
      <c r="H8050" s="18">
        <v>11107</v>
      </c>
      <c r="I8050" s="18" t="s">
        <v>18963</v>
      </c>
      <c r="U8050" s="170" t="s">
        <v>18976</v>
      </c>
      <c r="V8050" s="18" t="s">
        <v>3343</v>
      </c>
      <c r="W8050" t="str">
        <f t="shared" si="125"/>
        <v>INSERT INTO MST_D007_COMMON_D (ID,MST_D006_ID,QF_CODE,D_NO,VALUE01,VALUE02,VALUE03,VALUE04,VALUE05,DELETE_FLAG,UPDATE_FLAG,VALUE_TEXT1) VALUES('bba45ebf-0be7-7df7-9bac-44e4c55b3bbd','d189a123-bd57-e253-54fb-ed1dce7fd63c','PP027','008049','1','111','11107','JPH10137','','N','0','');</v>
      </c>
    </row>
    <row r="8051" spans="1:23">
      <c r="A8051" t="s">
        <v>18977</v>
      </c>
      <c r="B8051" t="s">
        <v>3342</v>
      </c>
      <c r="C8051" s="18" t="s">
        <v>3343</v>
      </c>
      <c r="D8051" s="18" t="s">
        <v>3344</v>
      </c>
      <c r="E8051" s="18"/>
      <c r="F8051" s="18">
        <v>1</v>
      </c>
      <c r="G8051" s="18">
        <v>111</v>
      </c>
      <c r="H8051" s="18">
        <v>11108</v>
      </c>
      <c r="I8051" s="18" t="s">
        <v>18963</v>
      </c>
      <c r="U8051" s="170" t="s">
        <v>18978</v>
      </c>
      <c r="V8051" s="18" t="s">
        <v>3343</v>
      </c>
      <c r="W8051" t="str">
        <f t="shared" si="125"/>
        <v>INSERT INTO MST_D007_COMMON_D (ID,MST_D006_ID,QF_CODE,D_NO,VALUE01,VALUE02,VALUE03,VALUE04,VALUE05,DELETE_FLAG,UPDATE_FLAG,VALUE_TEXT1) VALUES('eb091f5a-34a2-fc85-ad68-3cefccc05cba','d189a123-bd57-e253-54fb-ed1dce7fd63c','PP027','008050','1','111','11108','JPH10137','','N','0','');</v>
      </c>
    </row>
    <row r="8052" spans="1:23">
      <c r="A8052" t="s">
        <v>18979</v>
      </c>
      <c r="B8052" t="s">
        <v>3342</v>
      </c>
      <c r="C8052" s="18" t="s">
        <v>3343</v>
      </c>
      <c r="D8052" s="18" t="s">
        <v>3344</v>
      </c>
      <c r="E8052" s="18"/>
      <c r="F8052" s="18">
        <v>1</v>
      </c>
      <c r="G8052" s="18">
        <v>112</v>
      </c>
      <c r="H8052" s="18">
        <v>11201</v>
      </c>
      <c r="I8052" s="18" t="s">
        <v>18963</v>
      </c>
      <c r="U8052" s="170" t="s">
        <v>18980</v>
      </c>
      <c r="V8052" s="18" t="s">
        <v>3343</v>
      </c>
      <c r="W8052" t="str">
        <f t="shared" si="125"/>
        <v>INSERT INTO MST_D007_COMMON_D (ID,MST_D006_ID,QF_CODE,D_NO,VALUE01,VALUE02,VALUE03,VALUE04,VALUE05,DELETE_FLAG,UPDATE_FLAG,VALUE_TEXT1) VALUES('39b8ddc7-3aff-6016-57ca-2ffcf8741e0e','d189a123-bd57-e253-54fb-ed1dce7fd63c','PP027','008051','1','112','11201','JPH10137','','N','0','');</v>
      </c>
    </row>
    <row r="8053" spans="1:23">
      <c r="A8053" t="s">
        <v>18981</v>
      </c>
      <c r="B8053" t="s">
        <v>3342</v>
      </c>
      <c r="C8053" s="18" t="s">
        <v>3343</v>
      </c>
      <c r="D8053" s="18" t="s">
        <v>3344</v>
      </c>
      <c r="E8053" s="18"/>
      <c r="F8053" s="18">
        <v>1</v>
      </c>
      <c r="G8053" s="18">
        <v>112</v>
      </c>
      <c r="H8053" s="18">
        <v>11202</v>
      </c>
      <c r="I8053" s="18" t="s">
        <v>18963</v>
      </c>
      <c r="U8053" s="170" t="s">
        <v>18982</v>
      </c>
      <c r="V8053" s="18" t="s">
        <v>3343</v>
      </c>
      <c r="W8053" t="str">
        <f t="shared" si="125"/>
        <v>INSERT INTO MST_D007_COMMON_D (ID,MST_D006_ID,QF_CODE,D_NO,VALUE01,VALUE02,VALUE03,VALUE04,VALUE05,DELETE_FLAG,UPDATE_FLAG,VALUE_TEXT1) VALUES('7e8c4be5-9f0f-e5e0-1bd7-b2e9ce13bf1a','d189a123-bd57-e253-54fb-ed1dce7fd63c','PP027','008052','1','112','11202','JPH10137','','N','0','');</v>
      </c>
    </row>
    <row r="8054" spans="1:23">
      <c r="A8054" t="s">
        <v>18983</v>
      </c>
      <c r="B8054" t="s">
        <v>3342</v>
      </c>
      <c r="C8054" s="18" t="s">
        <v>3343</v>
      </c>
      <c r="D8054" s="18" t="s">
        <v>3344</v>
      </c>
      <c r="E8054" s="18"/>
      <c r="F8054" s="18">
        <v>1</v>
      </c>
      <c r="G8054" s="18">
        <v>112</v>
      </c>
      <c r="H8054" s="18">
        <v>11203</v>
      </c>
      <c r="I8054" s="18" t="s">
        <v>18963</v>
      </c>
      <c r="U8054" s="170" t="s">
        <v>18984</v>
      </c>
      <c r="V8054" s="18" t="s">
        <v>3343</v>
      </c>
      <c r="W8054" t="str">
        <f t="shared" si="125"/>
        <v>INSERT INTO MST_D007_COMMON_D (ID,MST_D006_ID,QF_CODE,D_NO,VALUE01,VALUE02,VALUE03,VALUE04,VALUE05,DELETE_FLAG,UPDATE_FLAG,VALUE_TEXT1) VALUES('0bbb8d62-fbbc-deef-cd72-185d8cd0b0b7','d189a123-bd57-e253-54fb-ed1dce7fd63c','PP027','008053','1','112','11203','JPH10137','','N','0','');</v>
      </c>
    </row>
    <row r="8055" spans="1:23">
      <c r="A8055" t="s">
        <v>18985</v>
      </c>
      <c r="B8055" t="s">
        <v>3342</v>
      </c>
      <c r="C8055" s="18" t="s">
        <v>3343</v>
      </c>
      <c r="D8055" s="18" t="s">
        <v>3344</v>
      </c>
      <c r="E8055" s="18"/>
      <c r="F8055" s="18">
        <v>1</v>
      </c>
      <c r="G8055" s="18">
        <v>112</v>
      </c>
      <c r="H8055" s="18">
        <v>11204</v>
      </c>
      <c r="I8055" s="18" t="s">
        <v>18963</v>
      </c>
      <c r="U8055" s="170" t="s">
        <v>18986</v>
      </c>
      <c r="V8055" s="18" t="s">
        <v>3343</v>
      </c>
      <c r="W8055" t="str">
        <f t="shared" si="125"/>
        <v>INSERT INTO MST_D007_COMMON_D (ID,MST_D006_ID,QF_CODE,D_NO,VALUE01,VALUE02,VALUE03,VALUE04,VALUE05,DELETE_FLAG,UPDATE_FLAG,VALUE_TEXT1) VALUES('ddc7d616-efab-e8fb-85ae-632ea18c31cf','d189a123-bd57-e253-54fb-ed1dce7fd63c','PP027','008054','1','112','11204','JPH10137','','N','0','');</v>
      </c>
    </row>
    <row r="8056" spans="1:23">
      <c r="A8056" t="s">
        <v>18987</v>
      </c>
      <c r="B8056" t="s">
        <v>3342</v>
      </c>
      <c r="C8056" s="18" t="s">
        <v>3343</v>
      </c>
      <c r="D8056" s="18" t="s">
        <v>3344</v>
      </c>
      <c r="E8056" s="18"/>
      <c r="F8056" s="18">
        <v>1</v>
      </c>
      <c r="G8056" s="18">
        <v>112</v>
      </c>
      <c r="H8056" s="18">
        <v>11205</v>
      </c>
      <c r="I8056" s="18" t="s">
        <v>18963</v>
      </c>
      <c r="U8056" s="170" t="s">
        <v>18988</v>
      </c>
      <c r="V8056" s="18" t="s">
        <v>3343</v>
      </c>
      <c r="W8056" t="str">
        <f t="shared" si="125"/>
        <v>INSERT INTO MST_D007_COMMON_D (ID,MST_D006_ID,QF_CODE,D_NO,VALUE01,VALUE02,VALUE03,VALUE04,VALUE05,DELETE_FLAG,UPDATE_FLAG,VALUE_TEXT1) VALUES('068f3571-b3f9-afc4-2fe8-49aac040a7fb','d189a123-bd57-e253-54fb-ed1dce7fd63c','PP027','008055','1','112','11205','JPH10137','','N','0','');</v>
      </c>
    </row>
    <row r="8057" spans="1:23">
      <c r="A8057" t="s">
        <v>18989</v>
      </c>
      <c r="B8057" t="s">
        <v>3342</v>
      </c>
      <c r="C8057" s="18" t="s">
        <v>3343</v>
      </c>
      <c r="D8057" s="18" t="s">
        <v>3344</v>
      </c>
      <c r="E8057" s="18"/>
      <c r="F8057" s="18">
        <v>1</v>
      </c>
      <c r="G8057" s="18">
        <v>112</v>
      </c>
      <c r="H8057" s="18">
        <v>11206</v>
      </c>
      <c r="I8057" s="18" t="s">
        <v>18963</v>
      </c>
      <c r="U8057" s="170" t="s">
        <v>18990</v>
      </c>
      <c r="V8057" s="18" t="s">
        <v>3343</v>
      </c>
      <c r="W8057" t="str">
        <f t="shared" si="125"/>
        <v>INSERT INTO MST_D007_COMMON_D (ID,MST_D006_ID,QF_CODE,D_NO,VALUE01,VALUE02,VALUE03,VALUE04,VALUE05,DELETE_FLAG,UPDATE_FLAG,VALUE_TEXT1) VALUES('16919691-0746-1dea-3b0e-7dee0a17c44d','d189a123-bd57-e253-54fb-ed1dce7fd63c','PP027','008056','1','112','11206','JPH10137','','N','0','');</v>
      </c>
    </row>
    <row r="8058" spans="1:23">
      <c r="A8058" t="s">
        <v>18991</v>
      </c>
      <c r="B8058" t="s">
        <v>3342</v>
      </c>
      <c r="C8058" s="18" t="s">
        <v>3343</v>
      </c>
      <c r="D8058" s="18" t="s">
        <v>3344</v>
      </c>
      <c r="E8058" s="18"/>
      <c r="F8058" s="18">
        <v>1</v>
      </c>
      <c r="G8058" s="18">
        <v>112</v>
      </c>
      <c r="H8058" s="18">
        <v>11207</v>
      </c>
      <c r="I8058" s="18" t="s">
        <v>18963</v>
      </c>
      <c r="U8058" s="170" t="s">
        <v>18992</v>
      </c>
      <c r="V8058" s="18" t="s">
        <v>3343</v>
      </c>
      <c r="W8058" t="str">
        <f t="shared" si="125"/>
        <v>INSERT INTO MST_D007_COMMON_D (ID,MST_D006_ID,QF_CODE,D_NO,VALUE01,VALUE02,VALUE03,VALUE04,VALUE05,DELETE_FLAG,UPDATE_FLAG,VALUE_TEXT1) VALUES('7d6efc97-b253-12af-8d69-f8bb2ca7ceb6','d189a123-bd57-e253-54fb-ed1dce7fd63c','PP027','008057','1','112','11207','JPH10137','','N','0','');</v>
      </c>
    </row>
    <row r="8059" spans="1:23">
      <c r="A8059" t="s">
        <v>18993</v>
      </c>
      <c r="B8059" t="s">
        <v>3342</v>
      </c>
      <c r="C8059" s="18" t="s">
        <v>3343</v>
      </c>
      <c r="D8059" s="18" t="s">
        <v>3344</v>
      </c>
      <c r="E8059" s="18"/>
      <c r="F8059" s="18">
        <v>1</v>
      </c>
      <c r="G8059" s="18">
        <v>112</v>
      </c>
      <c r="H8059" s="18">
        <v>11208</v>
      </c>
      <c r="I8059" s="18" t="s">
        <v>18963</v>
      </c>
      <c r="U8059" s="170" t="s">
        <v>18994</v>
      </c>
      <c r="V8059" s="18" t="s">
        <v>3343</v>
      </c>
      <c r="W8059" t="str">
        <f t="shared" si="125"/>
        <v>INSERT INTO MST_D007_COMMON_D (ID,MST_D006_ID,QF_CODE,D_NO,VALUE01,VALUE02,VALUE03,VALUE04,VALUE05,DELETE_FLAG,UPDATE_FLAG,VALUE_TEXT1) VALUES('0deb3c42-fddc-1ae3-cd3b-bd3db6a15bb8','d189a123-bd57-e253-54fb-ed1dce7fd63c','PP027','008058','1','112','11208','JPH10137','','N','0','');</v>
      </c>
    </row>
    <row r="8060" spans="1:23">
      <c r="A8060" t="s">
        <v>18995</v>
      </c>
      <c r="B8060" t="s">
        <v>3342</v>
      </c>
      <c r="C8060" s="18" t="s">
        <v>3343</v>
      </c>
      <c r="D8060" s="18" t="s">
        <v>3344</v>
      </c>
      <c r="E8060" s="18"/>
      <c r="F8060" s="18">
        <v>1</v>
      </c>
      <c r="G8060" s="18">
        <v>113</v>
      </c>
      <c r="H8060" s="18">
        <v>11301</v>
      </c>
      <c r="I8060" s="18" t="s">
        <v>18963</v>
      </c>
      <c r="U8060" s="170" t="s">
        <v>18996</v>
      </c>
      <c r="V8060" s="18" t="s">
        <v>3343</v>
      </c>
      <c r="W8060" t="str">
        <f t="shared" si="125"/>
        <v>INSERT INTO MST_D007_COMMON_D (ID,MST_D006_ID,QF_CODE,D_NO,VALUE01,VALUE02,VALUE03,VALUE04,VALUE05,DELETE_FLAG,UPDATE_FLAG,VALUE_TEXT1) VALUES('d1a8bcd0-8cf6-fc35-1b12-638e5d85a0e6','d189a123-bd57-e253-54fb-ed1dce7fd63c','PP027','008059','1','113','11301','JPH10137','','N','0','');</v>
      </c>
    </row>
    <row r="8061" spans="1:23">
      <c r="A8061" t="s">
        <v>18997</v>
      </c>
      <c r="B8061" t="s">
        <v>3342</v>
      </c>
      <c r="C8061" s="18" t="s">
        <v>3343</v>
      </c>
      <c r="D8061" s="18" t="s">
        <v>3344</v>
      </c>
      <c r="E8061" s="18"/>
      <c r="F8061" s="18">
        <v>1</v>
      </c>
      <c r="G8061" s="18">
        <v>113</v>
      </c>
      <c r="H8061" s="18">
        <v>11302</v>
      </c>
      <c r="I8061" s="18" t="s">
        <v>18963</v>
      </c>
      <c r="U8061" s="170" t="s">
        <v>18998</v>
      </c>
      <c r="V8061" s="18" t="s">
        <v>3343</v>
      </c>
      <c r="W8061" t="str">
        <f t="shared" si="125"/>
        <v>INSERT INTO MST_D007_COMMON_D (ID,MST_D006_ID,QF_CODE,D_NO,VALUE01,VALUE02,VALUE03,VALUE04,VALUE05,DELETE_FLAG,UPDATE_FLAG,VALUE_TEXT1) VALUES('cce05ceb-baf7-f6cf-2d3d-eff18ed8a9c9','d189a123-bd57-e253-54fb-ed1dce7fd63c','PP027','008060','1','113','11302','JPH10137','','N','0','');</v>
      </c>
    </row>
    <row r="8062" spans="1:23">
      <c r="A8062" t="s">
        <v>18999</v>
      </c>
      <c r="B8062" t="s">
        <v>3342</v>
      </c>
      <c r="C8062" s="18" t="s">
        <v>3343</v>
      </c>
      <c r="D8062" s="18" t="s">
        <v>3344</v>
      </c>
      <c r="E8062" s="18"/>
      <c r="F8062" s="18">
        <v>1</v>
      </c>
      <c r="G8062" s="18">
        <v>114</v>
      </c>
      <c r="H8062" s="18">
        <v>11401</v>
      </c>
      <c r="I8062" s="18" t="s">
        <v>18963</v>
      </c>
      <c r="U8062" s="170" t="s">
        <v>19000</v>
      </c>
      <c r="V8062" s="18" t="s">
        <v>3343</v>
      </c>
      <c r="W8062" t="str">
        <f t="shared" si="125"/>
        <v>INSERT INTO MST_D007_COMMON_D (ID,MST_D006_ID,QF_CODE,D_NO,VALUE01,VALUE02,VALUE03,VALUE04,VALUE05,DELETE_FLAG,UPDATE_FLAG,VALUE_TEXT1) VALUES('29b44a42-c73b-f8cf-967b-0f1d9ef0de2b','d189a123-bd57-e253-54fb-ed1dce7fd63c','PP027','008061','1','114','11401','JPH10137','','N','0','');</v>
      </c>
    </row>
    <row r="8063" spans="1:23">
      <c r="A8063" t="s">
        <v>19001</v>
      </c>
      <c r="B8063" t="s">
        <v>3342</v>
      </c>
      <c r="C8063" s="18" t="s">
        <v>3343</v>
      </c>
      <c r="D8063" s="18" t="s">
        <v>3344</v>
      </c>
      <c r="E8063" s="18"/>
      <c r="F8063" s="18">
        <v>1</v>
      </c>
      <c r="G8063" s="18">
        <v>114</v>
      </c>
      <c r="H8063" s="18">
        <v>11402</v>
      </c>
      <c r="I8063" s="18" t="s">
        <v>18963</v>
      </c>
      <c r="U8063" s="170" t="s">
        <v>19002</v>
      </c>
      <c r="V8063" s="18" t="s">
        <v>3343</v>
      </c>
      <c r="W8063" t="str">
        <f t="shared" si="125"/>
        <v>INSERT INTO MST_D007_COMMON_D (ID,MST_D006_ID,QF_CODE,D_NO,VALUE01,VALUE02,VALUE03,VALUE04,VALUE05,DELETE_FLAG,UPDATE_FLAG,VALUE_TEXT1) VALUES('2e0ebbb3-eec7-6a23-93c1-3ec5a44febbe','d189a123-bd57-e253-54fb-ed1dce7fd63c','PP027','008062','1','114','11402','JPH10137','','N','0','');</v>
      </c>
    </row>
    <row r="8064" spans="1:23">
      <c r="A8064" t="s">
        <v>19003</v>
      </c>
      <c r="B8064" t="s">
        <v>3342</v>
      </c>
      <c r="C8064" s="18" t="s">
        <v>3343</v>
      </c>
      <c r="D8064" s="18" t="s">
        <v>3344</v>
      </c>
      <c r="E8064" s="18"/>
      <c r="F8064" s="18">
        <v>1</v>
      </c>
      <c r="G8064" s="18">
        <v>115</v>
      </c>
      <c r="H8064" s="18">
        <v>11501</v>
      </c>
      <c r="I8064" s="18" t="s">
        <v>18963</v>
      </c>
      <c r="U8064" s="170" t="s">
        <v>19004</v>
      </c>
      <c r="V8064" s="18" t="s">
        <v>3343</v>
      </c>
      <c r="W8064" t="str">
        <f t="shared" si="125"/>
        <v>INSERT INTO MST_D007_COMMON_D (ID,MST_D006_ID,QF_CODE,D_NO,VALUE01,VALUE02,VALUE03,VALUE04,VALUE05,DELETE_FLAG,UPDATE_FLAG,VALUE_TEXT1) VALUES('0ad2ccee-dbf2-48e8-5bfe-f1664f99b813','d189a123-bd57-e253-54fb-ed1dce7fd63c','PP027','008063','1','115','11501','JPH10137','','N','0','');</v>
      </c>
    </row>
    <row r="8065" spans="1:23">
      <c r="A8065" t="s">
        <v>19005</v>
      </c>
      <c r="B8065" t="s">
        <v>3342</v>
      </c>
      <c r="C8065" s="18" t="s">
        <v>3343</v>
      </c>
      <c r="D8065" s="18" t="s">
        <v>3344</v>
      </c>
      <c r="E8065" s="18"/>
      <c r="F8065" s="18">
        <v>1</v>
      </c>
      <c r="G8065" s="18">
        <v>115</v>
      </c>
      <c r="H8065" s="18">
        <v>11502</v>
      </c>
      <c r="I8065" s="18" t="s">
        <v>18963</v>
      </c>
      <c r="U8065" s="170" t="s">
        <v>19006</v>
      </c>
      <c r="V8065" s="18" t="s">
        <v>3343</v>
      </c>
      <c r="W8065" t="str">
        <f t="shared" si="125"/>
        <v>INSERT INTO MST_D007_COMMON_D (ID,MST_D006_ID,QF_CODE,D_NO,VALUE01,VALUE02,VALUE03,VALUE04,VALUE05,DELETE_FLAG,UPDATE_FLAG,VALUE_TEXT1) VALUES('08bea8a4-222a-9a21-0c22-0d67c403e3e1','d189a123-bd57-e253-54fb-ed1dce7fd63c','PP027','008064','1','115','11502','JPH10137','','N','0','');</v>
      </c>
    </row>
    <row r="8066" spans="1:23">
      <c r="A8066" t="s">
        <v>19007</v>
      </c>
      <c r="B8066" t="s">
        <v>3342</v>
      </c>
      <c r="C8066" s="18" t="s">
        <v>3343</v>
      </c>
      <c r="D8066" s="18" t="s">
        <v>3344</v>
      </c>
      <c r="E8066" s="18"/>
      <c r="F8066" s="18">
        <v>1</v>
      </c>
      <c r="G8066" s="18">
        <v>115</v>
      </c>
      <c r="H8066" s="18">
        <v>11503</v>
      </c>
      <c r="I8066" s="18" t="s">
        <v>18963</v>
      </c>
      <c r="U8066" s="170" t="s">
        <v>19008</v>
      </c>
      <c r="V8066" s="18" t="s">
        <v>3343</v>
      </c>
      <c r="W8066" t="str">
        <f t="shared" si="125"/>
        <v>INSERT INTO MST_D007_COMMON_D (ID,MST_D006_ID,QF_CODE,D_NO,VALUE01,VALUE02,VALUE03,VALUE04,VALUE05,DELETE_FLAG,UPDATE_FLAG,VALUE_TEXT1) VALUES('742af1ae-e227-3d1e-34df-81aa3cbadb68','d189a123-bd57-e253-54fb-ed1dce7fd63c','PP027','008065','1','115','11503','JPH10137','','N','0','');</v>
      </c>
    </row>
    <row r="8067" spans="1:23">
      <c r="A8067" t="s">
        <v>19009</v>
      </c>
      <c r="B8067" t="s">
        <v>3342</v>
      </c>
      <c r="C8067" s="18" t="s">
        <v>3343</v>
      </c>
      <c r="D8067" s="18" t="s">
        <v>3344</v>
      </c>
      <c r="E8067" s="18"/>
      <c r="F8067" s="18">
        <v>1</v>
      </c>
      <c r="G8067" s="18">
        <v>115</v>
      </c>
      <c r="H8067" s="18">
        <v>11504</v>
      </c>
      <c r="I8067" s="18" t="s">
        <v>18963</v>
      </c>
      <c r="U8067" s="170" t="s">
        <v>19010</v>
      </c>
      <c r="V8067" s="18" t="s">
        <v>3343</v>
      </c>
      <c r="W8067" t="str">
        <f t="shared" ref="W8067:W8130" si="126">"  INSERT INTO MST_D007_COMMON_D (ID,MST_D006_ID,QF_CODE,D_NO,VALUE01,VALUE02,VALUE03,VALUE04,VALUE05,DELETE_FLAG,UPDATE_FLAG,VALUE_TEXT1) VALUES('"&amp;A8067&amp;"','"&amp;B8067&amp;"','"&amp;V8067&amp;"','"&amp;U8067&amp;"','"&amp;F8067&amp;"','"&amp;G8067&amp;"','"&amp;H8067&amp;"','"&amp;I8067&amp;"','"&amp;J8067&amp;"','N','0','"&amp;E8067&amp;"');"</f>
        <v>INSERT INTO MST_D007_COMMON_D (ID,MST_D006_ID,QF_CODE,D_NO,VALUE01,VALUE02,VALUE03,VALUE04,VALUE05,DELETE_FLAG,UPDATE_FLAG,VALUE_TEXT1) VALUES('ed6abc49-bff8-e749-b1ac-06c714d3b252','d189a123-bd57-e253-54fb-ed1dce7fd63c','PP027','008066','1','115','11504','JPH10137','','N','0','');</v>
      </c>
    </row>
    <row r="8068" spans="1:23">
      <c r="A8068" t="s">
        <v>19011</v>
      </c>
      <c r="B8068" t="s">
        <v>3342</v>
      </c>
      <c r="C8068" s="18" t="s">
        <v>3343</v>
      </c>
      <c r="D8068" s="18" t="s">
        <v>3344</v>
      </c>
      <c r="E8068" s="18"/>
      <c r="F8068" s="18">
        <v>1</v>
      </c>
      <c r="G8068" s="18">
        <v>115</v>
      </c>
      <c r="H8068" s="18">
        <v>11505</v>
      </c>
      <c r="I8068" s="18" t="s">
        <v>18963</v>
      </c>
      <c r="U8068" s="170" t="s">
        <v>19012</v>
      </c>
      <c r="V8068" s="18" t="s">
        <v>3343</v>
      </c>
      <c r="W8068" t="str">
        <f t="shared" si="126"/>
        <v>INSERT INTO MST_D007_COMMON_D (ID,MST_D006_ID,QF_CODE,D_NO,VALUE01,VALUE02,VALUE03,VALUE04,VALUE05,DELETE_FLAG,UPDATE_FLAG,VALUE_TEXT1) VALUES('35d9ada7-2937-20bc-4d6c-013740ecfac5','d189a123-bd57-e253-54fb-ed1dce7fd63c','PP027','008067','1','115','11505','JPH10137','','N','0','');</v>
      </c>
    </row>
    <row r="8069" spans="1:23">
      <c r="A8069" t="s">
        <v>19013</v>
      </c>
      <c r="B8069" t="s">
        <v>3342</v>
      </c>
      <c r="C8069" s="18" t="s">
        <v>3343</v>
      </c>
      <c r="D8069" s="18" t="s">
        <v>3344</v>
      </c>
      <c r="E8069" s="18"/>
      <c r="F8069" s="18">
        <v>1</v>
      </c>
      <c r="G8069" s="18">
        <v>115</v>
      </c>
      <c r="H8069" s="18">
        <v>11506</v>
      </c>
      <c r="I8069" s="18" t="s">
        <v>18963</v>
      </c>
      <c r="U8069" s="170" t="s">
        <v>19014</v>
      </c>
      <c r="V8069" s="18" t="s">
        <v>3343</v>
      </c>
      <c r="W8069" t="str">
        <f t="shared" si="126"/>
        <v>INSERT INTO MST_D007_COMMON_D (ID,MST_D006_ID,QF_CODE,D_NO,VALUE01,VALUE02,VALUE03,VALUE04,VALUE05,DELETE_FLAG,UPDATE_FLAG,VALUE_TEXT1) VALUES('3d568378-6e6e-bd15-71b7-eafee9e4803d','d189a123-bd57-e253-54fb-ed1dce7fd63c','PP027','008068','1','115','11506','JPH10137','','N','0','');</v>
      </c>
    </row>
    <row r="8070" spans="1:23">
      <c r="A8070" t="s">
        <v>19015</v>
      </c>
      <c r="B8070" t="s">
        <v>3342</v>
      </c>
      <c r="C8070" s="18" t="s">
        <v>3343</v>
      </c>
      <c r="D8070" s="18" t="s">
        <v>3344</v>
      </c>
      <c r="E8070" s="18"/>
      <c r="F8070" s="18">
        <v>1</v>
      </c>
      <c r="G8070" s="18">
        <v>116</v>
      </c>
      <c r="H8070" s="18">
        <v>11601</v>
      </c>
      <c r="I8070" s="18" t="s">
        <v>18963</v>
      </c>
      <c r="U8070" s="170" t="s">
        <v>19016</v>
      </c>
      <c r="V8070" s="18" t="s">
        <v>3343</v>
      </c>
      <c r="W8070" t="str">
        <f t="shared" si="126"/>
        <v>INSERT INTO MST_D007_COMMON_D (ID,MST_D006_ID,QF_CODE,D_NO,VALUE01,VALUE02,VALUE03,VALUE04,VALUE05,DELETE_FLAG,UPDATE_FLAG,VALUE_TEXT1) VALUES('b4eccc23-e8d6-6375-bed0-7b67b0c183bb','d189a123-bd57-e253-54fb-ed1dce7fd63c','PP027','008069','1','116','11601','JPH10137','','N','0','');</v>
      </c>
    </row>
    <row r="8071" spans="1:23">
      <c r="A8071" t="s">
        <v>19017</v>
      </c>
      <c r="B8071" t="s">
        <v>3342</v>
      </c>
      <c r="C8071" s="18" t="s">
        <v>3343</v>
      </c>
      <c r="D8071" s="18" t="s">
        <v>3344</v>
      </c>
      <c r="E8071" s="18"/>
      <c r="F8071" s="18">
        <v>1</v>
      </c>
      <c r="G8071" s="18">
        <v>116</v>
      </c>
      <c r="H8071" s="18">
        <v>11602</v>
      </c>
      <c r="I8071" s="18" t="s">
        <v>18963</v>
      </c>
      <c r="U8071" s="170" t="s">
        <v>19018</v>
      </c>
      <c r="V8071" s="18" t="s">
        <v>3343</v>
      </c>
      <c r="W8071" t="str">
        <f t="shared" si="126"/>
        <v>INSERT INTO MST_D007_COMMON_D (ID,MST_D006_ID,QF_CODE,D_NO,VALUE01,VALUE02,VALUE03,VALUE04,VALUE05,DELETE_FLAG,UPDATE_FLAG,VALUE_TEXT1) VALUES('e1b2cd7b-3e48-bd86-b37e-2c1a259e1eb8','d189a123-bd57-e253-54fb-ed1dce7fd63c','PP027','008070','1','116','11602','JPH10137','','N','0','');</v>
      </c>
    </row>
    <row r="8072" spans="1:23">
      <c r="A8072" t="s">
        <v>19019</v>
      </c>
      <c r="B8072" t="s">
        <v>3342</v>
      </c>
      <c r="C8072" s="18" t="s">
        <v>3343</v>
      </c>
      <c r="D8072" s="18" t="s">
        <v>3344</v>
      </c>
      <c r="E8072" s="18"/>
      <c r="F8072" s="18">
        <v>1</v>
      </c>
      <c r="G8072" s="18">
        <v>116</v>
      </c>
      <c r="H8072" s="18">
        <v>11603</v>
      </c>
      <c r="I8072" s="18" t="s">
        <v>18963</v>
      </c>
      <c r="U8072" s="170" t="s">
        <v>19020</v>
      </c>
      <c r="V8072" s="18" t="s">
        <v>3343</v>
      </c>
      <c r="W8072" t="str">
        <f t="shared" si="126"/>
        <v>INSERT INTO MST_D007_COMMON_D (ID,MST_D006_ID,QF_CODE,D_NO,VALUE01,VALUE02,VALUE03,VALUE04,VALUE05,DELETE_FLAG,UPDATE_FLAG,VALUE_TEXT1) VALUES('7070da61-36fe-2ba4-7552-e3cbffd4d241','d189a123-bd57-e253-54fb-ed1dce7fd63c','PP027','008071','1','116','11603','JPH10137','','N','0','');</v>
      </c>
    </row>
    <row r="8073" spans="1:23">
      <c r="A8073" t="s">
        <v>19021</v>
      </c>
      <c r="B8073" t="s">
        <v>3342</v>
      </c>
      <c r="C8073" s="18" t="s">
        <v>3343</v>
      </c>
      <c r="D8073" s="18" t="s">
        <v>3344</v>
      </c>
      <c r="E8073" s="18"/>
      <c r="F8073" s="18">
        <v>1</v>
      </c>
      <c r="G8073" s="18">
        <v>116</v>
      </c>
      <c r="H8073" s="18">
        <v>11604</v>
      </c>
      <c r="I8073" s="18" t="s">
        <v>18963</v>
      </c>
      <c r="U8073" s="170" t="s">
        <v>19022</v>
      </c>
      <c r="V8073" s="18" t="s">
        <v>3343</v>
      </c>
      <c r="W8073" t="str">
        <f t="shared" si="126"/>
        <v>INSERT INTO MST_D007_COMMON_D (ID,MST_D006_ID,QF_CODE,D_NO,VALUE01,VALUE02,VALUE03,VALUE04,VALUE05,DELETE_FLAG,UPDATE_FLAG,VALUE_TEXT1) VALUES('62c7abb0-e0f1-ed1e-80b2-ab8ceaeaaea0','d189a123-bd57-e253-54fb-ed1dce7fd63c','PP027','008072','1','116','11604','JPH10137','','N','0','');</v>
      </c>
    </row>
    <row r="8074" spans="1:23">
      <c r="A8074" t="s">
        <v>19023</v>
      </c>
      <c r="B8074" t="s">
        <v>3342</v>
      </c>
      <c r="C8074" s="18" t="s">
        <v>3343</v>
      </c>
      <c r="D8074" s="18" t="s">
        <v>3344</v>
      </c>
      <c r="E8074" s="18"/>
      <c r="F8074" s="18">
        <v>1</v>
      </c>
      <c r="G8074" s="18">
        <v>116</v>
      </c>
      <c r="H8074" s="18">
        <v>11605</v>
      </c>
      <c r="I8074" s="18" t="s">
        <v>18963</v>
      </c>
      <c r="U8074" s="170" t="s">
        <v>19024</v>
      </c>
      <c r="V8074" s="18" t="s">
        <v>3343</v>
      </c>
      <c r="W8074" t="str">
        <f t="shared" si="126"/>
        <v>INSERT INTO MST_D007_COMMON_D (ID,MST_D006_ID,QF_CODE,D_NO,VALUE01,VALUE02,VALUE03,VALUE04,VALUE05,DELETE_FLAG,UPDATE_FLAG,VALUE_TEXT1) VALUES('f617ef04-f24f-eb5f-c965-f24acd5b542d','d189a123-bd57-e253-54fb-ed1dce7fd63c','PP027','008073','1','116','11605','JPH10137','','N','0','');</v>
      </c>
    </row>
    <row r="8075" spans="1:23">
      <c r="A8075" t="s">
        <v>19025</v>
      </c>
      <c r="B8075" t="s">
        <v>3342</v>
      </c>
      <c r="C8075" s="18" t="s">
        <v>3343</v>
      </c>
      <c r="D8075" s="18" t="s">
        <v>3344</v>
      </c>
      <c r="E8075" s="18"/>
      <c r="F8075" s="18">
        <v>1</v>
      </c>
      <c r="G8075" s="18">
        <v>116</v>
      </c>
      <c r="H8075" s="18">
        <v>11606</v>
      </c>
      <c r="I8075" s="18" t="s">
        <v>18963</v>
      </c>
      <c r="U8075" s="170" t="s">
        <v>19026</v>
      </c>
      <c r="V8075" s="18" t="s">
        <v>3343</v>
      </c>
      <c r="W8075" t="str">
        <f t="shared" si="126"/>
        <v>INSERT INTO MST_D007_COMMON_D (ID,MST_D006_ID,QF_CODE,D_NO,VALUE01,VALUE02,VALUE03,VALUE04,VALUE05,DELETE_FLAG,UPDATE_FLAG,VALUE_TEXT1) VALUES('960ab5bd-14ae-caf1-20b0-c1edc06568bf','d189a123-bd57-e253-54fb-ed1dce7fd63c','PP027','008074','1','116','11606','JPH10137','','N','0','');</v>
      </c>
    </row>
    <row r="8076" spans="1:23">
      <c r="A8076" t="s">
        <v>19027</v>
      </c>
      <c r="B8076" t="s">
        <v>3342</v>
      </c>
      <c r="C8076" s="18" t="s">
        <v>3343</v>
      </c>
      <c r="D8076" s="18" t="s">
        <v>3344</v>
      </c>
      <c r="E8076" s="18"/>
      <c r="F8076" s="18">
        <v>1</v>
      </c>
      <c r="G8076" s="18">
        <v>117</v>
      </c>
      <c r="H8076" s="18">
        <v>11701</v>
      </c>
      <c r="I8076" s="18" t="s">
        <v>18963</v>
      </c>
      <c r="U8076" s="170" t="s">
        <v>19028</v>
      </c>
      <c r="V8076" s="18" t="s">
        <v>3343</v>
      </c>
      <c r="W8076" t="str">
        <f t="shared" si="126"/>
        <v>INSERT INTO MST_D007_COMMON_D (ID,MST_D006_ID,QF_CODE,D_NO,VALUE01,VALUE02,VALUE03,VALUE04,VALUE05,DELETE_FLAG,UPDATE_FLAG,VALUE_TEXT1) VALUES('b5deca7e-7f66-5aef-acca-9cf3a77a9de4','d189a123-bd57-e253-54fb-ed1dce7fd63c','PP027','008075','1','117','11701','JPH10137','','N','0','');</v>
      </c>
    </row>
    <row r="8077" spans="1:23">
      <c r="A8077" t="s">
        <v>19029</v>
      </c>
      <c r="B8077" t="s">
        <v>3342</v>
      </c>
      <c r="C8077" s="18" t="s">
        <v>3343</v>
      </c>
      <c r="D8077" s="18" t="s">
        <v>3344</v>
      </c>
      <c r="E8077" s="18"/>
      <c r="F8077" s="18">
        <v>1</v>
      </c>
      <c r="G8077" s="18">
        <v>118</v>
      </c>
      <c r="H8077" s="18">
        <v>11801</v>
      </c>
      <c r="I8077" s="18" t="s">
        <v>18963</v>
      </c>
      <c r="U8077" s="170" t="s">
        <v>19030</v>
      </c>
      <c r="V8077" s="18" t="s">
        <v>3343</v>
      </c>
      <c r="W8077" t="str">
        <f t="shared" si="126"/>
        <v>INSERT INTO MST_D007_COMMON_D (ID,MST_D006_ID,QF_CODE,D_NO,VALUE01,VALUE02,VALUE03,VALUE04,VALUE05,DELETE_FLAG,UPDATE_FLAG,VALUE_TEXT1) VALUES('11ae3e0a-acf3-4411-01ff-f4c81be12ad2','d189a123-bd57-e253-54fb-ed1dce7fd63c','PP027','008076','1','118','11801','JPH10137','','N','0','');</v>
      </c>
    </row>
    <row r="8078" spans="1:23">
      <c r="A8078" t="s">
        <v>19031</v>
      </c>
      <c r="B8078" t="s">
        <v>3342</v>
      </c>
      <c r="C8078" s="18" t="s">
        <v>3343</v>
      </c>
      <c r="D8078" s="18" t="s">
        <v>3344</v>
      </c>
      <c r="E8078" s="18"/>
      <c r="F8078" s="18">
        <v>1</v>
      </c>
      <c r="G8078" s="18">
        <v>119</v>
      </c>
      <c r="H8078" s="18">
        <v>11901</v>
      </c>
      <c r="I8078" s="18" t="s">
        <v>18963</v>
      </c>
      <c r="U8078" s="170" t="s">
        <v>19032</v>
      </c>
      <c r="V8078" s="18" t="s">
        <v>3343</v>
      </c>
      <c r="W8078" t="str">
        <f t="shared" si="126"/>
        <v>INSERT INTO MST_D007_COMMON_D (ID,MST_D006_ID,QF_CODE,D_NO,VALUE01,VALUE02,VALUE03,VALUE04,VALUE05,DELETE_FLAG,UPDATE_FLAG,VALUE_TEXT1) VALUES('e10fb21e-ea2b-e62c-318a-205971f7de0e','d189a123-bd57-e253-54fb-ed1dce7fd63c','PP027','008077','1','119','11901','JPH10137','','N','0','');</v>
      </c>
    </row>
    <row r="8079" spans="1:23">
      <c r="A8079" t="s">
        <v>19033</v>
      </c>
      <c r="B8079" t="s">
        <v>3342</v>
      </c>
      <c r="C8079" s="18" t="s">
        <v>3343</v>
      </c>
      <c r="D8079" s="18" t="s">
        <v>3344</v>
      </c>
      <c r="E8079" s="18"/>
      <c r="F8079" s="18">
        <v>2</v>
      </c>
      <c r="G8079" s="18">
        <v>211</v>
      </c>
      <c r="H8079" s="18">
        <v>21101</v>
      </c>
      <c r="I8079" s="18" t="s">
        <v>18963</v>
      </c>
      <c r="U8079" s="170" t="s">
        <v>19034</v>
      </c>
      <c r="V8079" s="18" t="s">
        <v>3343</v>
      </c>
      <c r="W8079" t="str">
        <f t="shared" si="126"/>
        <v>INSERT INTO MST_D007_COMMON_D (ID,MST_D006_ID,QF_CODE,D_NO,VALUE01,VALUE02,VALUE03,VALUE04,VALUE05,DELETE_FLAG,UPDATE_FLAG,VALUE_TEXT1) VALUES('c1ffaa66-4ea4-0cc8-218c-f46db2b6b12e','d189a123-bd57-e253-54fb-ed1dce7fd63c','PP027','008078','2','211','21101','JPH10137','','N','0','');</v>
      </c>
    </row>
    <row r="8080" spans="1:23">
      <c r="A8080" t="s">
        <v>19035</v>
      </c>
      <c r="B8080" t="s">
        <v>3342</v>
      </c>
      <c r="C8080" s="18" t="s">
        <v>3343</v>
      </c>
      <c r="D8080" s="18" t="s">
        <v>3344</v>
      </c>
      <c r="E8080" s="18"/>
      <c r="F8080" s="18">
        <v>2</v>
      </c>
      <c r="G8080" s="18">
        <v>211</v>
      </c>
      <c r="H8080" s="18">
        <v>21102</v>
      </c>
      <c r="I8080" s="18" t="s">
        <v>18963</v>
      </c>
      <c r="U8080" s="170" t="s">
        <v>19036</v>
      </c>
      <c r="V8080" s="18" t="s">
        <v>3343</v>
      </c>
      <c r="W8080" t="str">
        <f t="shared" si="126"/>
        <v>INSERT INTO MST_D007_COMMON_D (ID,MST_D006_ID,QF_CODE,D_NO,VALUE01,VALUE02,VALUE03,VALUE04,VALUE05,DELETE_FLAG,UPDATE_FLAG,VALUE_TEXT1) VALUES('c33ceb51-fd3d-d643-e38b-7e2e86ffe396','d189a123-bd57-e253-54fb-ed1dce7fd63c','PP027','008079','2','211','21102','JPH10137','','N','0','');</v>
      </c>
    </row>
    <row r="8081" spans="1:23">
      <c r="A8081" t="s">
        <v>19037</v>
      </c>
      <c r="B8081" t="s">
        <v>3342</v>
      </c>
      <c r="C8081" s="18" t="s">
        <v>3343</v>
      </c>
      <c r="D8081" s="18" t="s">
        <v>3344</v>
      </c>
      <c r="E8081" s="18"/>
      <c r="F8081" s="18">
        <v>2</v>
      </c>
      <c r="G8081" s="18">
        <v>211</v>
      </c>
      <c r="H8081" s="18">
        <v>21103</v>
      </c>
      <c r="I8081" s="18" t="s">
        <v>18963</v>
      </c>
      <c r="U8081" s="170" t="s">
        <v>19038</v>
      </c>
      <c r="V8081" s="18" t="s">
        <v>3343</v>
      </c>
      <c r="W8081" t="str">
        <f t="shared" si="126"/>
        <v>INSERT INTO MST_D007_COMMON_D (ID,MST_D006_ID,QF_CODE,D_NO,VALUE01,VALUE02,VALUE03,VALUE04,VALUE05,DELETE_FLAG,UPDATE_FLAG,VALUE_TEXT1) VALUES('45afdeda-e3be-7f41-0afd-f13ba7b65557','d189a123-bd57-e253-54fb-ed1dce7fd63c','PP027','008080','2','211','21103','JPH10137','','N','0','');</v>
      </c>
    </row>
    <row r="8082" spans="1:23">
      <c r="A8082" t="s">
        <v>19039</v>
      </c>
      <c r="B8082" t="s">
        <v>3342</v>
      </c>
      <c r="C8082" s="18" t="s">
        <v>3343</v>
      </c>
      <c r="D8082" s="18" t="s">
        <v>3344</v>
      </c>
      <c r="E8082" s="18"/>
      <c r="F8082" s="18">
        <v>2</v>
      </c>
      <c r="G8082" s="18">
        <v>211</v>
      </c>
      <c r="H8082" s="18">
        <v>21104</v>
      </c>
      <c r="I8082" s="18" t="s">
        <v>18963</v>
      </c>
      <c r="U8082" s="170" t="s">
        <v>19040</v>
      </c>
      <c r="V8082" s="18" t="s">
        <v>3343</v>
      </c>
      <c r="W8082" t="str">
        <f t="shared" si="126"/>
        <v>INSERT INTO MST_D007_COMMON_D (ID,MST_D006_ID,QF_CODE,D_NO,VALUE01,VALUE02,VALUE03,VALUE04,VALUE05,DELETE_FLAG,UPDATE_FLAG,VALUE_TEXT1) VALUES('cefcc00a-8fc5-ec7c-a9c0-d93c327c995c','d189a123-bd57-e253-54fb-ed1dce7fd63c','PP027','008081','2','211','21104','JPH10137','','N','0','');</v>
      </c>
    </row>
    <row r="8083" spans="1:23">
      <c r="A8083" t="s">
        <v>19041</v>
      </c>
      <c r="B8083" t="s">
        <v>3342</v>
      </c>
      <c r="C8083" s="18" t="s">
        <v>3343</v>
      </c>
      <c r="D8083" s="18" t="s">
        <v>3344</v>
      </c>
      <c r="E8083" s="18"/>
      <c r="F8083" s="18">
        <v>2</v>
      </c>
      <c r="G8083" s="18">
        <v>211</v>
      </c>
      <c r="H8083" s="18">
        <v>21105</v>
      </c>
      <c r="I8083" s="18" t="s">
        <v>18963</v>
      </c>
      <c r="U8083" s="170" t="s">
        <v>19042</v>
      </c>
      <c r="V8083" s="18" t="s">
        <v>3343</v>
      </c>
      <c r="W8083" t="str">
        <f t="shared" si="126"/>
        <v>INSERT INTO MST_D007_COMMON_D (ID,MST_D006_ID,QF_CODE,D_NO,VALUE01,VALUE02,VALUE03,VALUE04,VALUE05,DELETE_FLAG,UPDATE_FLAG,VALUE_TEXT1) VALUES('5b856562-d57d-fb7c-ed70-324c53e3c0ba','d189a123-bd57-e253-54fb-ed1dce7fd63c','PP027','008082','2','211','21105','JPH10137','','N','0','');</v>
      </c>
    </row>
    <row r="8084" spans="1:23">
      <c r="A8084" t="s">
        <v>19043</v>
      </c>
      <c r="B8084" t="s">
        <v>3342</v>
      </c>
      <c r="C8084" s="18" t="s">
        <v>3343</v>
      </c>
      <c r="D8084" s="18" t="s">
        <v>3344</v>
      </c>
      <c r="E8084" s="18"/>
      <c r="F8084" s="18">
        <v>2</v>
      </c>
      <c r="G8084" s="18">
        <v>211</v>
      </c>
      <c r="H8084" s="18">
        <v>21106</v>
      </c>
      <c r="I8084" s="18" t="s">
        <v>18963</v>
      </c>
      <c r="U8084" s="170" t="s">
        <v>19044</v>
      </c>
      <c r="V8084" s="18" t="s">
        <v>3343</v>
      </c>
      <c r="W8084" t="str">
        <f t="shared" si="126"/>
        <v>INSERT INTO MST_D007_COMMON_D (ID,MST_D006_ID,QF_CODE,D_NO,VALUE01,VALUE02,VALUE03,VALUE04,VALUE05,DELETE_FLAG,UPDATE_FLAG,VALUE_TEXT1) VALUES('eeae9afe-089b-099a-a572-4ed0d569a453','d189a123-bd57-e253-54fb-ed1dce7fd63c','PP027','008083','2','211','21106','JPH10137','','N','0','');</v>
      </c>
    </row>
    <row r="8085" spans="1:23">
      <c r="A8085" t="s">
        <v>19045</v>
      </c>
      <c r="B8085" t="s">
        <v>3342</v>
      </c>
      <c r="C8085" s="18" t="s">
        <v>3343</v>
      </c>
      <c r="D8085" s="18" t="s">
        <v>3344</v>
      </c>
      <c r="E8085" s="18"/>
      <c r="F8085" s="18">
        <v>2</v>
      </c>
      <c r="G8085" s="18">
        <v>211</v>
      </c>
      <c r="H8085" s="18">
        <v>21107</v>
      </c>
      <c r="I8085" s="18" t="s">
        <v>18963</v>
      </c>
      <c r="U8085" s="170" t="s">
        <v>19046</v>
      </c>
      <c r="V8085" s="18" t="s">
        <v>3343</v>
      </c>
      <c r="W8085" t="str">
        <f t="shared" si="126"/>
        <v>INSERT INTO MST_D007_COMMON_D (ID,MST_D006_ID,QF_CODE,D_NO,VALUE01,VALUE02,VALUE03,VALUE04,VALUE05,DELETE_FLAG,UPDATE_FLAG,VALUE_TEXT1) VALUES('3cf78dc2-d1e7-071e-919a-d80e589fca3d','d189a123-bd57-e253-54fb-ed1dce7fd63c','PP027','008084','2','211','21107','JPH10137','','N','0','');</v>
      </c>
    </row>
    <row r="8086" spans="1:23">
      <c r="A8086" t="s">
        <v>19047</v>
      </c>
      <c r="B8086" t="s">
        <v>3342</v>
      </c>
      <c r="C8086" s="18" t="s">
        <v>3343</v>
      </c>
      <c r="D8086" s="18" t="s">
        <v>3344</v>
      </c>
      <c r="E8086" s="18"/>
      <c r="F8086" s="18">
        <v>2</v>
      </c>
      <c r="G8086" s="18">
        <v>211</v>
      </c>
      <c r="H8086" s="18">
        <v>21108</v>
      </c>
      <c r="I8086" s="18" t="s">
        <v>18963</v>
      </c>
      <c r="U8086" s="170" t="s">
        <v>19048</v>
      </c>
      <c r="V8086" s="18" t="s">
        <v>3343</v>
      </c>
      <c r="W8086" t="str">
        <f t="shared" si="126"/>
        <v>INSERT INTO MST_D007_COMMON_D (ID,MST_D006_ID,QF_CODE,D_NO,VALUE01,VALUE02,VALUE03,VALUE04,VALUE05,DELETE_FLAG,UPDATE_FLAG,VALUE_TEXT1) VALUES('adc1ad61-562d-da9d-d1c5-a17481433627','d189a123-bd57-e253-54fb-ed1dce7fd63c','PP027','008085','2','211','21108','JPH10137','','N','0','');</v>
      </c>
    </row>
    <row r="8087" spans="1:23">
      <c r="A8087" t="s">
        <v>19049</v>
      </c>
      <c r="B8087" t="s">
        <v>3342</v>
      </c>
      <c r="C8087" s="18" t="s">
        <v>3343</v>
      </c>
      <c r="D8087" s="18" t="s">
        <v>3344</v>
      </c>
      <c r="E8087" s="18"/>
      <c r="F8087" s="18">
        <v>2</v>
      </c>
      <c r="G8087" s="18">
        <v>211</v>
      </c>
      <c r="H8087" s="18">
        <v>21109</v>
      </c>
      <c r="I8087" s="18" t="s">
        <v>18963</v>
      </c>
      <c r="U8087" s="170" t="s">
        <v>19050</v>
      </c>
      <c r="V8087" s="18" t="s">
        <v>3343</v>
      </c>
      <c r="W8087" t="str">
        <f t="shared" si="126"/>
        <v>INSERT INTO MST_D007_COMMON_D (ID,MST_D006_ID,QF_CODE,D_NO,VALUE01,VALUE02,VALUE03,VALUE04,VALUE05,DELETE_FLAG,UPDATE_FLAG,VALUE_TEXT1) VALUES('1dec6758-f519-c02d-fa56-538ddecc0b45','d189a123-bd57-e253-54fb-ed1dce7fd63c','PP027','008086','2','211','21109','JPH10137','','N','0','');</v>
      </c>
    </row>
    <row r="8088" spans="1:23">
      <c r="A8088" t="s">
        <v>19051</v>
      </c>
      <c r="B8088" t="s">
        <v>3342</v>
      </c>
      <c r="C8088" s="18" t="s">
        <v>3343</v>
      </c>
      <c r="D8088" s="18" t="s">
        <v>3344</v>
      </c>
      <c r="E8088" s="18"/>
      <c r="F8088" s="18">
        <v>2</v>
      </c>
      <c r="G8088" s="18">
        <v>211</v>
      </c>
      <c r="H8088" s="18">
        <v>21110</v>
      </c>
      <c r="I8088" s="18" t="s">
        <v>18963</v>
      </c>
      <c r="U8088" s="170" t="s">
        <v>19052</v>
      </c>
      <c r="V8088" s="18" t="s">
        <v>3343</v>
      </c>
      <c r="W8088" t="str">
        <f t="shared" si="126"/>
        <v>INSERT INTO MST_D007_COMMON_D (ID,MST_D006_ID,QF_CODE,D_NO,VALUE01,VALUE02,VALUE03,VALUE04,VALUE05,DELETE_FLAG,UPDATE_FLAG,VALUE_TEXT1) VALUES('2ebfad41-6b8e-4dab-fdf1-c57dcd7df4de','d189a123-bd57-e253-54fb-ed1dce7fd63c','PP027','008087','2','211','21110','JPH10137','','N','0','');</v>
      </c>
    </row>
    <row r="8089" spans="1:23">
      <c r="A8089" t="s">
        <v>19053</v>
      </c>
      <c r="B8089" t="s">
        <v>3342</v>
      </c>
      <c r="C8089" s="18" t="s">
        <v>3343</v>
      </c>
      <c r="D8089" s="18" t="s">
        <v>3344</v>
      </c>
      <c r="E8089" s="18"/>
      <c r="F8089" s="18">
        <v>2</v>
      </c>
      <c r="G8089" s="18">
        <v>211</v>
      </c>
      <c r="H8089" s="18">
        <v>21111</v>
      </c>
      <c r="I8089" s="18" t="s">
        <v>18963</v>
      </c>
      <c r="U8089" s="170" t="s">
        <v>19054</v>
      </c>
      <c r="V8089" s="18" t="s">
        <v>3343</v>
      </c>
      <c r="W8089" t="str">
        <f t="shared" si="126"/>
        <v>INSERT INTO MST_D007_COMMON_D (ID,MST_D006_ID,QF_CODE,D_NO,VALUE01,VALUE02,VALUE03,VALUE04,VALUE05,DELETE_FLAG,UPDATE_FLAG,VALUE_TEXT1) VALUES('2b485d21-5431-32dd-6b31-ee6f3de7afe9','d189a123-bd57-e253-54fb-ed1dce7fd63c','PP027','008088','2','211','21111','JPH10137','','N','0','');</v>
      </c>
    </row>
    <row r="8090" spans="1:23">
      <c r="A8090" t="s">
        <v>19055</v>
      </c>
      <c r="B8090" t="s">
        <v>3342</v>
      </c>
      <c r="C8090" s="18" t="s">
        <v>3343</v>
      </c>
      <c r="D8090" s="18" t="s">
        <v>3344</v>
      </c>
      <c r="E8090" s="18"/>
      <c r="F8090" s="18">
        <v>2</v>
      </c>
      <c r="G8090" s="18">
        <v>211</v>
      </c>
      <c r="H8090" s="18">
        <v>21112</v>
      </c>
      <c r="I8090" s="18" t="s">
        <v>18963</v>
      </c>
      <c r="U8090" s="170" t="s">
        <v>19056</v>
      </c>
      <c r="V8090" s="18" t="s">
        <v>3343</v>
      </c>
      <c r="W8090" t="str">
        <f t="shared" si="126"/>
        <v>INSERT INTO MST_D007_COMMON_D (ID,MST_D006_ID,QF_CODE,D_NO,VALUE01,VALUE02,VALUE03,VALUE04,VALUE05,DELETE_FLAG,UPDATE_FLAG,VALUE_TEXT1) VALUES('47dfe6b5-42ad-f202-fffa-0ef028501c21','d189a123-bd57-e253-54fb-ed1dce7fd63c','PP027','008089','2','211','21112','JPH10137','','N','0','');</v>
      </c>
    </row>
    <row r="8091" spans="1:23">
      <c r="A8091" t="s">
        <v>19057</v>
      </c>
      <c r="B8091" t="s">
        <v>3342</v>
      </c>
      <c r="C8091" s="18" t="s">
        <v>3343</v>
      </c>
      <c r="D8091" s="18" t="s">
        <v>3344</v>
      </c>
      <c r="E8091" s="18"/>
      <c r="F8091" s="18">
        <v>2</v>
      </c>
      <c r="G8091" s="18">
        <v>211</v>
      </c>
      <c r="H8091" s="18">
        <v>21113</v>
      </c>
      <c r="I8091" s="18" t="s">
        <v>18963</v>
      </c>
      <c r="U8091" s="170" t="s">
        <v>19058</v>
      </c>
      <c r="V8091" s="18" t="s">
        <v>3343</v>
      </c>
      <c r="W8091" t="str">
        <f t="shared" si="126"/>
        <v>INSERT INTO MST_D007_COMMON_D (ID,MST_D006_ID,QF_CODE,D_NO,VALUE01,VALUE02,VALUE03,VALUE04,VALUE05,DELETE_FLAG,UPDATE_FLAG,VALUE_TEXT1) VALUES('64bfd4f4-e997-0e2a-4acd-33d824bf02fe','d189a123-bd57-e253-54fb-ed1dce7fd63c','PP027','008090','2','211','21113','JPH10137','','N','0','');</v>
      </c>
    </row>
    <row r="8092" spans="1:23">
      <c r="A8092" t="s">
        <v>19059</v>
      </c>
      <c r="B8092" t="s">
        <v>3342</v>
      </c>
      <c r="C8092" s="18" t="s">
        <v>3343</v>
      </c>
      <c r="D8092" s="18" t="s">
        <v>3344</v>
      </c>
      <c r="E8092" s="18"/>
      <c r="F8092" s="18">
        <v>2</v>
      </c>
      <c r="G8092" s="18">
        <v>211</v>
      </c>
      <c r="H8092" s="18">
        <v>21114</v>
      </c>
      <c r="I8092" s="18" t="s">
        <v>18963</v>
      </c>
      <c r="U8092" s="170" t="s">
        <v>19060</v>
      </c>
      <c r="V8092" s="18" t="s">
        <v>3343</v>
      </c>
      <c r="W8092" t="str">
        <f t="shared" si="126"/>
        <v>INSERT INTO MST_D007_COMMON_D (ID,MST_D006_ID,QF_CODE,D_NO,VALUE01,VALUE02,VALUE03,VALUE04,VALUE05,DELETE_FLAG,UPDATE_FLAG,VALUE_TEXT1) VALUES('16e1ba0d-c4b4-fabe-bd6c-085bf99b15ff','d189a123-bd57-e253-54fb-ed1dce7fd63c','PP027','008091','2','211','21114','JPH10137','','N','0','');</v>
      </c>
    </row>
    <row r="8093" spans="1:23">
      <c r="A8093" t="s">
        <v>19061</v>
      </c>
      <c r="B8093" t="s">
        <v>3342</v>
      </c>
      <c r="C8093" s="18" t="s">
        <v>3343</v>
      </c>
      <c r="D8093" s="18" t="s">
        <v>3344</v>
      </c>
      <c r="E8093" s="18"/>
      <c r="F8093" s="18">
        <v>2</v>
      </c>
      <c r="G8093" s="18">
        <v>212</v>
      </c>
      <c r="H8093" s="18">
        <v>21201</v>
      </c>
      <c r="I8093" s="18" t="s">
        <v>18963</v>
      </c>
      <c r="U8093" s="170" t="s">
        <v>19062</v>
      </c>
      <c r="V8093" s="18" t="s">
        <v>3343</v>
      </c>
      <c r="W8093" t="str">
        <f t="shared" si="126"/>
        <v>INSERT INTO MST_D007_COMMON_D (ID,MST_D006_ID,QF_CODE,D_NO,VALUE01,VALUE02,VALUE03,VALUE04,VALUE05,DELETE_FLAG,UPDATE_FLAG,VALUE_TEXT1) VALUES('55caa0a5-66af-3633-ed2c-b79b8aaec575','d189a123-bd57-e253-54fb-ed1dce7fd63c','PP027','008092','2','212','21201','JPH10137','','N','0','');</v>
      </c>
    </row>
    <row r="8094" spans="1:23">
      <c r="A8094" t="s">
        <v>19063</v>
      </c>
      <c r="B8094" t="s">
        <v>3342</v>
      </c>
      <c r="C8094" s="18" t="s">
        <v>3343</v>
      </c>
      <c r="D8094" s="18" t="s">
        <v>3344</v>
      </c>
      <c r="E8094" s="18"/>
      <c r="F8094" s="18">
        <v>3</v>
      </c>
      <c r="G8094" s="18">
        <v>311</v>
      </c>
      <c r="H8094" s="18"/>
      <c r="I8094" s="18" t="s">
        <v>18963</v>
      </c>
      <c r="U8094" s="170" t="s">
        <v>19064</v>
      </c>
      <c r="V8094" s="18" t="s">
        <v>3343</v>
      </c>
      <c r="W8094" t="str">
        <f t="shared" si="126"/>
        <v>INSERT INTO MST_D007_COMMON_D (ID,MST_D006_ID,QF_CODE,D_NO,VALUE01,VALUE02,VALUE03,VALUE04,VALUE05,DELETE_FLAG,UPDATE_FLAG,VALUE_TEXT1) VALUES('90dcc636-c6a0-9f93-f6b9-d977727abfec','d189a123-bd57-e253-54fb-ed1dce7fd63c','PP027','008093','3','311','','JPH10137','','N','0','');</v>
      </c>
    </row>
    <row r="8095" spans="1:23">
      <c r="A8095" t="s">
        <v>19065</v>
      </c>
      <c r="B8095" t="s">
        <v>3342</v>
      </c>
      <c r="C8095" s="18" t="s">
        <v>3343</v>
      </c>
      <c r="D8095" s="18" t="s">
        <v>3344</v>
      </c>
      <c r="E8095" s="18"/>
      <c r="F8095" s="18">
        <v>3</v>
      </c>
      <c r="G8095" s="18">
        <v>312</v>
      </c>
      <c r="H8095" s="18"/>
      <c r="I8095" s="18" t="s">
        <v>18963</v>
      </c>
      <c r="U8095" s="170" t="s">
        <v>19066</v>
      </c>
      <c r="V8095" s="18" t="s">
        <v>3343</v>
      </c>
      <c r="W8095" t="str">
        <f t="shared" si="126"/>
        <v>INSERT INTO MST_D007_COMMON_D (ID,MST_D006_ID,QF_CODE,D_NO,VALUE01,VALUE02,VALUE03,VALUE04,VALUE05,DELETE_FLAG,UPDATE_FLAG,VALUE_TEXT1) VALUES('1643dadb-2f5d-5c99-a88a-cd1b0dab2f71','d189a123-bd57-e253-54fb-ed1dce7fd63c','PP027','008094','3','312','','JPH10137','','N','0','');</v>
      </c>
    </row>
    <row r="8096" spans="1:23">
      <c r="A8096" t="s">
        <v>19067</v>
      </c>
      <c r="B8096" t="s">
        <v>3342</v>
      </c>
      <c r="C8096" s="18" t="s">
        <v>3343</v>
      </c>
      <c r="D8096" s="18" t="s">
        <v>3344</v>
      </c>
      <c r="E8096" s="18"/>
      <c r="F8096" s="18">
        <v>3</v>
      </c>
      <c r="G8096" s="18">
        <v>313</v>
      </c>
      <c r="H8096" s="18"/>
      <c r="I8096" s="18" t="s">
        <v>18963</v>
      </c>
      <c r="U8096" s="170" t="s">
        <v>19068</v>
      </c>
      <c r="V8096" s="18" t="s">
        <v>3343</v>
      </c>
      <c r="W8096" t="str">
        <f t="shared" si="126"/>
        <v>INSERT INTO MST_D007_COMMON_D (ID,MST_D006_ID,QF_CODE,D_NO,VALUE01,VALUE02,VALUE03,VALUE04,VALUE05,DELETE_FLAG,UPDATE_FLAG,VALUE_TEXT1) VALUES('efd3a42e-98d9-f4fe-da8b-d92d0b919be8','d189a123-bd57-e253-54fb-ed1dce7fd63c','PP027','008095','3','313','','JPH10137','','N','0','');</v>
      </c>
    </row>
    <row r="8097" spans="1:23">
      <c r="A8097" t="s">
        <v>19069</v>
      </c>
      <c r="B8097" t="s">
        <v>3342</v>
      </c>
      <c r="C8097" s="18" t="s">
        <v>3343</v>
      </c>
      <c r="D8097" s="18" t="s">
        <v>3344</v>
      </c>
      <c r="E8097" s="18"/>
      <c r="F8097" s="18">
        <v>3</v>
      </c>
      <c r="G8097" s="18">
        <v>314</v>
      </c>
      <c r="H8097" s="18"/>
      <c r="I8097" s="18" t="s">
        <v>18963</v>
      </c>
      <c r="U8097" s="170" t="s">
        <v>19070</v>
      </c>
      <c r="V8097" s="18" t="s">
        <v>3343</v>
      </c>
      <c r="W8097" t="str">
        <f t="shared" si="126"/>
        <v>INSERT INTO MST_D007_COMMON_D (ID,MST_D006_ID,QF_CODE,D_NO,VALUE01,VALUE02,VALUE03,VALUE04,VALUE05,DELETE_FLAG,UPDATE_FLAG,VALUE_TEXT1) VALUES('540cfc3b-c201-44a9-3ac9-9fe14fdce9cd','d189a123-bd57-e253-54fb-ed1dce7fd63c','PP027','008096','3','314','','JPH10137','','N','0','');</v>
      </c>
    </row>
    <row r="8098" spans="1:23">
      <c r="A8098" t="s">
        <v>19071</v>
      </c>
      <c r="B8098" t="s">
        <v>3342</v>
      </c>
      <c r="C8098" s="18" t="s">
        <v>3343</v>
      </c>
      <c r="D8098" s="18" t="s">
        <v>3344</v>
      </c>
      <c r="E8098" s="18"/>
      <c r="F8098" s="18">
        <v>3</v>
      </c>
      <c r="G8098" s="18">
        <v>315</v>
      </c>
      <c r="H8098" s="18"/>
      <c r="I8098" s="18" t="s">
        <v>18963</v>
      </c>
      <c r="U8098" s="170" t="s">
        <v>19072</v>
      </c>
      <c r="V8098" s="18" t="s">
        <v>3343</v>
      </c>
      <c r="W8098" t="str">
        <f t="shared" si="126"/>
        <v>INSERT INTO MST_D007_COMMON_D (ID,MST_D006_ID,QF_CODE,D_NO,VALUE01,VALUE02,VALUE03,VALUE04,VALUE05,DELETE_FLAG,UPDATE_FLAG,VALUE_TEXT1) VALUES('a2daec57-57af-e5d0-0018-5eecb859eca8','d189a123-bd57-e253-54fb-ed1dce7fd63c','PP027','008097','3','315','','JPH10137','','N','0','');</v>
      </c>
    </row>
    <row r="8099" spans="1:23">
      <c r="A8099" t="s">
        <v>19073</v>
      </c>
      <c r="B8099" t="s">
        <v>3342</v>
      </c>
      <c r="C8099" s="18" t="s">
        <v>3343</v>
      </c>
      <c r="D8099" s="18" t="s">
        <v>3344</v>
      </c>
      <c r="E8099" s="18"/>
      <c r="F8099" s="18">
        <v>3</v>
      </c>
      <c r="G8099" s="18">
        <v>316</v>
      </c>
      <c r="H8099" s="18"/>
      <c r="I8099" s="18" t="s">
        <v>18963</v>
      </c>
      <c r="U8099" s="170" t="s">
        <v>19074</v>
      </c>
      <c r="V8099" s="18" t="s">
        <v>3343</v>
      </c>
      <c r="W8099" t="str">
        <f t="shared" si="126"/>
        <v>INSERT INTO MST_D007_COMMON_D (ID,MST_D006_ID,QF_CODE,D_NO,VALUE01,VALUE02,VALUE03,VALUE04,VALUE05,DELETE_FLAG,UPDATE_FLAG,VALUE_TEXT1) VALUES('bbd52783-347c-ae44-1fec-fb64d40c4f32','d189a123-bd57-e253-54fb-ed1dce7fd63c','PP027','008098','3','316','','JPH10137','','N','0','');</v>
      </c>
    </row>
    <row r="8100" spans="1:23">
      <c r="A8100" t="s">
        <v>19075</v>
      </c>
      <c r="B8100" t="s">
        <v>3342</v>
      </c>
      <c r="C8100" s="18" t="s">
        <v>3343</v>
      </c>
      <c r="D8100" s="18" t="s">
        <v>3344</v>
      </c>
      <c r="E8100" s="18"/>
      <c r="F8100" s="18">
        <v>3</v>
      </c>
      <c r="G8100" s="18">
        <v>317</v>
      </c>
      <c r="H8100" s="18"/>
      <c r="I8100" s="18" t="s">
        <v>18963</v>
      </c>
      <c r="U8100" s="170" t="s">
        <v>19076</v>
      </c>
      <c r="V8100" s="18" t="s">
        <v>3343</v>
      </c>
      <c r="W8100" t="str">
        <f t="shared" si="126"/>
        <v>INSERT INTO MST_D007_COMMON_D (ID,MST_D006_ID,QF_CODE,D_NO,VALUE01,VALUE02,VALUE03,VALUE04,VALUE05,DELETE_FLAG,UPDATE_FLAG,VALUE_TEXT1) VALUES('f97df9b7-dad4-95d2-8f1e-e65310004f9c','d189a123-bd57-e253-54fb-ed1dce7fd63c','PP027','008099','3','317','','JPH10137','','N','0','');</v>
      </c>
    </row>
    <row r="8101" spans="1:23">
      <c r="A8101" t="s">
        <v>19077</v>
      </c>
      <c r="B8101" t="s">
        <v>3342</v>
      </c>
      <c r="C8101" s="18" t="s">
        <v>3343</v>
      </c>
      <c r="D8101" s="18" t="s">
        <v>3344</v>
      </c>
      <c r="E8101" s="18"/>
      <c r="F8101" s="18">
        <v>3</v>
      </c>
      <c r="G8101" s="18">
        <v>318</v>
      </c>
      <c r="H8101" s="18"/>
      <c r="I8101" s="18" t="s">
        <v>18963</v>
      </c>
      <c r="U8101" s="170" t="s">
        <v>19078</v>
      </c>
      <c r="V8101" s="18" t="s">
        <v>3343</v>
      </c>
      <c r="W8101" t="str">
        <f t="shared" si="126"/>
        <v>INSERT INTO MST_D007_COMMON_D (ID,MST_D006_ID,QF_CODE,D_NO,VALUE01,VALUE02,VALUE03,VALUE04,VALUE05,DELETE_FLAG,UPDATE_FLAG,VALUE_TEXT1) VALUES('b4c40c26-4ab1-8a0b-ab43-52bba1f14cdb','d189a123-bd57-e253-54fb-ed1dce7fd63c','PP027','008100','3','318','','JPH10137','','N','0','');</v>
      </c>
    </row>
    <row r="8102" spans="1:23">
      <c r="A8102" t="s">
        <v>19079</v>
      </c>
      <c r="B8102" t="s">
        <v>3342</v>
      </c>
      <c r="C8102" s="18" t="s">
        <v>3343</v>
      </c>
      <c r="D8102" s="18" t="s">
        <v>3344</v>
      </c>
      <c r="E8102" s="18"/>
      <c r="F8102" s="18">
        <v>3</v>
      </c>
      <c r="G8102" s="18">
        <v>319</v>
      </c>
      <c r="H8102" s="18"/>
      <c r="I8102" s="18" t="s">
        <v>18963</v>
      </c>
      <c r="U8102" s="170" t="s">
        <v>19080</v>
      </c>
      <c r="V8102" s="18" t="s">
        <v>3343</v>
      </c>
      <c r="W8102" t="str">
        <f t="shared" si="126"/>
        <v>INSERT INTO MST_D007_COMMON_D (ID,MST_D006_ID,QF_CODE,D_NO,VALUE01,VALUE02,VALUE03,VALUE04,VALUE05,DELETE_FLAG,UPDATE_FLAG,VALUE_TEXT1) VALUES('650be9af-4ff9-f4be-dce8-fb78cbc5730e','d189a123-bd57-e253-54fb-ed1dce7fd63c','PP027','008101','3','319','','JPH10137','','N','0','');</v>
      </c>
    </row>
    <row r="8103" spans="1:23">
      <c r="A8103" t="s">
        <v>19081</v>
      </c>
      <c r="B8103" t="s">
        <v>3342</v>
      </c>
      <c r="C8103" s="18" t="s">
        <v>3343</v>
      </c>
      <c r="D8103" s="18" t="s">
        <v>3344</v>
      </c>
      <c r="E8103" s="18"/>
      <c r="F8103" s="18">
        <v>3</v>
      </c>
      <c r="G8103" s="18" t="s">
        <v>5106</v>
      </c>
      <c r="H8103" s="18"/>
      <c r="I8103" s="18" t="s">
        <v>18963</v>
      </c>
      <c r="U8103" s="170" t="s">
        <v>19082</v>
      </c>
      <c r="V8103" s="18" t="s">
        <v>3343</v>
      </c>
      <c r="W8103" t="str">
        <f t="shared" si="126"/>
        <v>INSERT INTO MST_D007_COMMON_D (ID,MST_D006_ID,QF_CODE,D_NO,VALUE01,VALUE02,VALUE03,VALUE04,VALUE05,DELETE_FLAG,UPDATE_FLAG,VALUE_TEXT1) VALUES('a6d35034-aa4e-6fc4-be28-4ac9fc0fccd2','d189a123-bd57-e253-54fb-ed1dce7fd63c','PP027','008102','3','31A','','JPH10137','','N','0','');</v>
      </c>
    </row>
    <row r="8104" spans="1:23">
      <c r="A8104" t="s">
        <v>19083</v>
      </c>
      <c r="B8104" t="s">
        <v>3342</v>
      </c>
      <c r="C8104" s="18" t="s">
        <v>3343</v>
      </c>
      <c r="D8104" s="18" t="s">
        <v>3344</v>
      </c>
      <c r="E8104" s="18"/>
      <c r="F8104" s="18">
        <v>1</v>
      </c>
      <c r="G8104" s="18">
        <v>101</v>
      </c>
      <c r="H8104" s="18">
        <v>10101</v>
      </c>
      <c r="I8104" s="18" t="s">
        <v>19084</v>
      </c>
      <c r="U8104" s="170" t="s">
        <v>19085</v>
      </c>
      <c r="V8104" s="18" t="s">
        <v>3343</v>
      </c>
      <c r="W8104" t="str">
        <f t="shared" si="126"/>
        <v>INSERT INTO MST_D007_COMMON_D (ID,MST_D006_ID,QF_CODE,D_NO,VALUE01,VALUE02,VALUE03,VALUE04,VALUE05,DELETE_FLAG,UPDATE_FLAG,VALUE_TEXT1) VALUES('1db4b9ed-199e-6e36-eb2d-a91dffafe004','d189a123-bd57-e253-54fb-ed1dce7fd63c','PP027','008103','1','101','10101','JPH10140','','N','0','');</v>
      </c>
    </row>
    <row r="8105" spans="1:23">
      <c r="A8105" t="s">
        <v>19086</v>
      </c>
      <c r="B8105" t="s">
        <v>3342</v>
      </c>
      <c r="C8105" s="18" t="s">
        <v>3343</v>
      </c>
      <c r="D8105" s="18" t="s">
        <v>3344</v>
      </c>
      <c r="E8105" s="18"/>
      <c r="F8105" s="18">
        <v>1</v>
      </c>
      <c r="G8105" s="18">
        <v>101</v>
      </c>
      <c r="H8105" s="18">
        <v>10102</v>
      </c>
      <c r="I8105" s="18" t="s">
        <v>19084</v>
      </c>
      <c r="U8105" s="170" t="s">
        <v>19087</v>
      </c>
      <c r="V8105" s="18" t="s">
        <v>3343</v>
      </c>
      <c r="W8105" t="str">
        <f t="shared" si="126"/>
        <v>INSERT INTO MST_D007_COMMON_D (ID,MST_D006_ID,QF_CODE,D_NO,VALUE01,VALUE02,VALUE03,VALUE04,VALUE05,DELETE_FLAG,UPDATE_FLAG,VALUE_TEXT1) VALUES('bb45ee31-7a1f-b73a-e9d2-3f0bdb063ef6','d189a123-bd57-e253-54fb-ed1dce7fd63c','PP027','008104','1','101','10102','JPH10140','','N','0','');</v>
      </c>
    </row>
    <row r="8106" spans="1:23">
      <c r="A8106" t="s">
        <v>19088</v>
      </c>
      <c r="B8106" t="s">
        <v>3342</v>
      </c>
      <c r="C8106" s="18" t="s">
        <v>3343</v>
      </c>
      <c r="D8106" s="18" t="s">
        <v>3344</v>
      </c>
      <c r="E8106" s="18"/>
      <c r="F8106" s="18">
        <v>1</v>
      </c>
      <c r="G8106" s="18">
        <v>102</v>
      </c>
      <c r="H8106" s="18">
        <v>10201</v>
      </c>
      <c r="I8106" s="18" t="s">
        <v>19084</v>
      </c>
      <c r="U8106" s="170" t="s">
        <v>19089</v>
      </c>
      <c r="V8106" s="18" t="s">
        <v>3343</v>
      </c>
      <c r="W8106" t="str">
        <f t="shared" si="126"/>
        <v>INSERT INTO MST_D007_COMMON_D (ID,MST_D006_ID,QF_CODE,D_NO,VALUE01,VALUE02,VALUE03,VALUE04,VALUE05,DELETE_FLAG,UPDATE_FLAG,VALUE_TEXT1) VALUES('ee17c1af-7746-77a4-3761-a674dce0809d','d189a123-bd57-e253-54fb-ed1dce7fd63c','PP027','008105','1','102','10201','JPH10140','','N','0','');</v>
      </c>
    </row>
    <row r="8107" spans="1:23">
      <c r="A8107" t="s">
        <v>19090</v>
      </c>
      <c r="B8107" t="s">
        <v>3342</v>
      </c>
      <c r="C8107" s="18" t="s">
        <v>3343</v>
      </c>
      <c r="D8107" s="18" t="s">
        <v>3344</v>
      </c>
      <c r="E8107" s="18"/>
      <c r="F8107" s="18">
        <v>1</v>
      </c>
      <c r="G8107" s="18">
        <v>103</v>
      </c>
      <c r="H8107" s="18">
        <v>10301</v>
      </c>
      <c r="I8107" s="18" t="s">
        <v>19084</v>
      </c>
      <c r="U8107" s="170" t="s">
        <v>19091</v>
      </c>
      <c r="V8107" s="18" t="s">
        <v>3343</v>
      </c>
      <c r="W8107" t="str">
        <f t="shared" si="126"/>
        <v>INSERT INTO MST_D007_COMMON_D (ID,MST_D006_ID,QF_CODE,D_NO,VALUE01,VALUE02,VALUE03,VALUE04,VALUE05,DELETE_FLAG,UPDATE_FLAG,VALUE_TEXT1) VALUES('4028aecf-6395-3aab-b1a5-4c1edde8ae81','d189a123-bd57-e253-54fb-ed1dce7fd63c','PP027','008106','1','103','10301','JPH10140','','N','0','');</v>
      </c>
    </row>
    <row r="8108" spans="1:23">
      <c r="A8108" t="s">
        <v>19092</v>
      </c>
      <c r="B8108" t="s">
        <v>3342</v>
      </c>
      <c r="C8108" s="18" t="s">
        <v>3343</v>
      </c>
      <c r="D8108" s="18" t="s">
        <v>3344</v>
      </c>
      <c r="E8108" s="18"/>
      <c r="F8108" s="18">
        <v>1</v>
      </c>
      <c r="G8108" s="18">
        <v>103</v>
      </c>
      <c r="H8108" s="18">
        <v>10302</v>
      </c>
      <c r="I8108" s="18" t="s">
        <v>19084</v>
      </c>
      <c r="U8108" s="170" t="s">
        <v>19093</v>
      </c>
      <c r="V8108" s="18" t="s">
        <v>3343</v>
      </c>
      <c r="W8108" t="str">
        <f t="shared" si="126"/>
        <v>INSERT INTO MST_D007_COMMON_D (ID,MST_D006_ID,QF_CODE,D_NO,VALUE01,VALUE02,VALUE03,VALUE04,VALUE05,DELETE_FLAG,UPDATE_FLAG,VALUE_TEXT1) VALUES('b433f02b-bd87-21f3-e803-105dce5e25f5','d189a123-bd57-e253-54fb-ed1dce7fd63c','PP027','008107','1','103','10302','JPH10140','','N','0','');</v>
      </c>
    </row>
    <row r="8109" spans="1:23">
      <c r="A8109" t="s">
        <v>19094</v>
      </c>
      <c r="B8109" t="s">
        <v>3342</v>
      </c>
      <c r="C8109" s="18" t="s">
        <v>3343</v>
      </c>
      <c r="D8109" s="18" t="s">
        <v>3344</v>
      </c>
      <c r="E8109" s="18"/>
      <c r="F8109" s="18">
        <v>1</v>
      </c>
      <c r="G8109" s="18">
        <v>103</v>
      </c>
      <c r="H8109" s="18">
        <v>10303</v>
      </c>
      <c r="I8109" s="18" t="s">
        <v>19084</v>
      </c>
      <c r="U8109" s="170" t="s">
        <v>19095</v>
      </c>
      <c r="V8109" s="18" t="s">
        <v>3343</v>
      </c>
      <c r="W8109" t="str">
        <f t="shared" si="126"/>
        <v>INSERT INTO MST_D007_COMMON_D (ID,MST_D006_ID,QF_CODE,D_NO,VALUE01,VALUE02,VALUE03,VALUE04,VALUE05,DELETE_FLAG,UPDATE_FLAG,VALUE_TEXT1) VALUES('c1da9b23-ce44-6bab-d8a3-b4fe9af8fd9b','d189a123-bd57-e253-54fb-ed1dce7fd63c','PP027','008108','1','103','10303','JPH10140','','N','0','');</v>
      </c>
    </row>
    <row r="8110" spans="1:23">
      <c r="A8110" t="s">
        <v>19096</v>
      </c>
      <c r="B8110" t="s">
        <v>3342</v>
      </c>
      <c r="C8110" s="18" t="s">
        <v>3343</v>
      </c>
      <c r="D8110" s="18" t="s">
        <v>3344</v>
      </c>
      <c r="E8110" s="18"/>
      <c r="F8110" s="18">
        <v>1</v>
      </c>
      <c r="G8110" s="18">
        <v>103</v>
      </c>
      <c r="H8110" s="18">
        <v>10304</v>
      </c>
      <c r="I8110" s="18" t="s">
        <v>19084</v>
      </c>
      <c r="U8110" s="170" t="s">
        <v>19097</v>
      </c>
      <c r="V8110" s="18" t="s">
        <v>3343</v>
      </c>
      <c r="W8110" t="str">
        <f t="shared" si="126"/>
        <v>INSERT INTO MST_D007_COMMON_D (ID,MST_D006_ID,QF_CODE,D_NO,VALUE01,VALUE02,VALUE03,VALUE04,VALUE05,DELETE_FLAG,UPDATE_FLAG,VALUE_TEXT1) VALUES('7ad4c13f-e1c0-e142-653c-a7eb8a4ef212','d189a123-bd57-e253-54fb-ed1dce7fd63c','PP027','008109','1','103','10304','JPH10140','','N','0','');</v>
      </c>
    </row>
    <row r="8111" spans="1:23">
      <c r="A8111" t="s">
        <v>19098</v>
      </c>
      <c r="B8111" t="s">
        <v>3342</v>
      </c>
      <c r="C8111" s="18" t="s">
        <v>3343</v>
      </c>
      <c r="D8111" s="18" t="s">
        <v>3344</v>
      </c>
      <c r="E8111" s="18"/>
      <c r="F8111" s="18">
        <v>1</v>
      </c>
      <c r="G8111" s="18">
        <v>103</v>
      </c>
      <c r="H8111" s="18">
        <v>10305</v>
      </c>
      <c r="I8111" s="18" t="s">
        <v>19084</v>
      </c>
      <c r="U8111" s="170" t="s">
        <v>19099</v>
      </c>
      <c r="V8111" s="18" t="s">
        <v>3343</v>
      </c>
      <c r="W8111" t="str">
        <f t="shared" si="126"/>
        <v>INSERT INTO MST_D007_COMMON_D (ID,MST_D006_ID,QF_CODE,D_NO,VALUE01,VALUE02,VALUE03,VALUE04,VALUE05,DELETE_FLAG,UPDATE_FLAG,VALUE_TEXT1) VALUES('ba1f28ba-6ab0-86eb-8b9a-4dbe64fcaddf','d189a123-bd57-e253-54fb-ed1dce7fd63c','PP027','008110','1','103','10305','JPH10140','','N','0','');</v>
      </c>
    </row>
    <row r="8112" spans="1:23">
      <c r="A8112" t="s">
        <v>19100</v>
      </c>
      <c r="B8112" t="s">
        <v>3342</v>
      </c>
      <c r="C8112" s="18" t="s">
        <v>3343</v>
      </c>
      <c r="D8112" s="18" t="s">
        <v>3344</v>
      </c>
      <c r="E8112" s="18"/>
      <c r="F8112" s="18">
        <v>1</v>
      </c>
      <c r="G8112" s="18">
        <v>103</v>
      </c>
      <c r="H8112" s="18">
        <v>10306</v>
      </c>
      <c r="I8112" s="18" t="s">
        <v>19084</v>
      </c>
      <c r="U8112" s="170" t="s">
        <v>19101</v>
      </c>
      <c r="V8112" s="18" t="s">
        <v>3343</v>
      </c>
      <c r="W8112" t="str">
        <f t="shared" si="126"/>
        <v>INSERT INTO MST_D007_COMMON_D (ID,MST_D006_ID,QF_CODE,D_NO,VALUE01,VALUE02,VALUE03,VALUE04,VALUE05,DELETE_FLAG,UPDATE_FLAG,VALUE_TEXT1) VALUES('178ba52c-57ea-f437-74b4-8678ef74ad48','d189a123-bd57-e253-54fb-ed1dce7fd63c','PP027','008111','1','103','10306','JPH10140','','N','0','');</v>
      </c>
    </row>
    <row r="8113" spans="1:23">
      <c r="A8113" t="s">
        <v>19102</v>
      </c>
      <c r="B8113" t="s">
        <v>3342</v>
      </c>
      <c r="C8113" s="18" t="s">
        <v>3343</v>
      </c>
      <c r="D8113" s="18" t="s">
        <v>3344</v>
      </c>
      <c r="E8113" s="18"/>
      <c r="F8113" s="18">
        <v>1</v>
      </c>
      <c r="G8113" s="18">
        <v>103</v>
      </c>
      <c r="H8113" s="18">
        <v>10307</v>
      </c>
      <c r="I8113" s="18" t="s">
        <v>19084</v>
      </c>
      <c r="U8113" s="170" t="s">
        <v>19103</v>
      </c>
      <c r="V8113" s="18" t="s">
        <v>3343</v>
      </c>
      <c r="W8113" t="str">
        <f t="shared" si="126"/>
        <v>INSERT INTO MST_D007_COMMON_D (ID,MST_D006_ID,QF_CODE,D_NO,VALUE01,VALUE02,VALUE03,VALUE04,VALUE05,DELETE_FLAG,UPDATE_FLAG,VALUE_TEXT1) VALUES('92dff4cd-bdf4-bdfc-fdd4-a62c6ef943a6','d189a123-bd57-e253-54fb-ed1dce7fd63c','PP027','008112','1','103','10307','JPH10140','','N','0','');</v>
      </c>
    </row>
    <row r="8114" spans="1:23">
      <c r="A8114" t="s">
        <v>19104</v>
      </c>
      <c r="B8114" t="s">
        <v>3342</v>
      </c>
      <c r="C8114" s="18" t="s">
        <v>3343</v>
      </c>
      <c r="D8114" s="18" t="s">
        <v>3344</v>
      </c>
      <c r="E8114" s="18"/>
      <c r="F8114" s="18">
        <v>1</v>
      </c>
      <c r="G8114" s="18">
        <v>103</v>
      </c>
      <c r="H8114" s="18">
        <v>10308</v>
      </c>
      <c r="I8114" s="18" t="s">
        <v>19084</v>
      </c>
      <c r="U8114" s="170" t="s">
        <v>19105</v>
      </c>
      <c r="V8114" s="18" t="s">
        <v>3343</v>
      </c>
      <c r="W8114" t="str">
        <f t="shared" si="126"/>
        <v>INSERT INTO MST_D007_COMMON_D (ID,MST_D006_ID,QF_CODE,D_NO,VALUE01,VALUE02,VALUE03,VALUE04,VALUE05,DELETE_FLAG,UPDATE_FLAG,VALUE_TEXT1) VALUES('fa563cde-3e9f-0ff4-e748-9cd02830dc0b','d189a123-bd57-e253-54fb-ed1dce7fd63c','PP027','008113','1','103','10308','JPH10140','','N','0','');</v>
      </c>
    </row>
    <row r="8115" spans="1:23">
      <c r="A8115" t="s">
        <v>19106</v>
      </c>
      <c r="B8115" t="s">
        <v>3342</v>
      </c>
      <c r="C8115" s="18" t="s">
        <v>3343</v>
      </c>
      <c r="D8115" s="18" t="s">
        <v>3344</v>
      </c>
      <c r="E8115" s="18"/>
      <c r="F8115" s="18">
        <v>1</v>
      </c>
      <c r="G8115" s="18">
        <v>103</v>
      </c>
      <c r="H8115" s="18">
        <v>10309</v>
      </c>
      <c r="I8115" s="18" t="s">
        <v>19084</v>
      </c>
      <c r="U8115" s="170" t="s">
        <v>19107</v>
      </c>
      <c r="V8115" s="18" t="s">
        <v>3343</v>
      </c>
      <c r="W8115" t="str">
        <f t="shared" si="126"/>
        <v>INSERT INTO MST_D007_COMMON_D (ID,MST_D006_ID,QF_CODE,D_NO,VALUE01,VALUE02,VALUE03,VALUE04,VALUE05,DELETE_FLAG,UPDATE_FLAG,VALUE_TEXT1) VALUES('4f6d79cf-bbff-6aaf-744e-773a731a3a2e','d189a123-bd57-e253-54fb-ed1dce7fd63c','PP027','008114','1','103','10309','JPH10140','','N','0','');</v>
      </c>
    </row>
    <row r="8116" spans="1:23">
      <c r="A8116" t="s">
        <v>19108</v>
      </c>
      <c r="B8116" t="s">
        <v>3342</v>
      </c>
      <c r="C8116" s="18" t="s">
        <v>3343</v>
      </c>
      <c r="D8116" s="18" t="s">
        <v>3344</v>
      </c>
      <c r="E8116" s="18"/>
      <c r="F8116" s="18">
        <v>1</v>
      </c>
      <c r="G8116" s="18">
        <v>103</v>
      </c>
      <c r="H8116" s="18">
        <v>10310</v>
      </c>
      <c r="I8116" s="18" t="s">
        <v>19084</v>
      </c>
      <c r="U8116" s="170" t="s">
        <v>19109</v>
      </c>
      <c r="V8116" s="18" t="s">
        <v>3343</v>
      </c>
      <c r="W8116" t="str">
        <f t="shared" si="126"/>
        <v>INSERT INTO MST_D007_COMMON_D (ID,MST_D006_ID,QF_CODE,D_NO,VALUE01,VALUE02,VALUE03,VALUE04,VALUE05,DELETE_FLAG,UPDATE_FLAG,VALUE_TEXT1) VALUES('ba0a9b8f-8d7f-f06e-a2fc-cd8cbac2e11c','d189a123-bd57-e253-54fb-ed1dce7fd63c','PP027','008115','1','103','10310','JPH10140','','N','0','');</v>
      </c>
    </row>
    <row r="8117" spans="1:23">
      <c r="A8117" t="s">
        <v>19110</v>
      </c>
      <c r="B8117" t="s">
        <v>3342</v>
      </c>
      <c r="C8117" s="18" t="s">
        <v>3343</v>
      </c>
      <c r="D8117" s="18" t="s">
        <v>3344</v>
      </c>
      <c r="E8117" s="18"/>
      <c r="F8117" s="18">
        <v>1</v>
      </c>
      <c r="G8117" s="18">
        <v>103</v>
      </c>
      <c r="H8117" s="18">
        <v>10311</v>
      </c>
      <c r="I8117" s="18" t="s">
        <v>19084</v>
      </c>
      <c r="U8117" s="170" t="s">
        <v>19111</v>
      </c>
      <c r="V8117" s="18" t="s">
        <v>3343</v>
      </c>
      <c r="W8117" t="str">
        <f t="shared" si="126"/>
        <v>INSERT INTO MST_D007_COMMON_D (ID,MST_D006_ID,QF_CODE,D_NO,VALUE01,VALUE02,VALUE03,VALUE04,VALUE05,DELETE_FLAG,UPDATE_FLAG,VALUE_TEXT1) VALUES('da6511aa-cb7e-7f14-ab92-7d2efe080a26','d189a123-bd57-e253-54fb-ed1dce7fd63c','PP027','008116','1','103','10311','JPH10140','','N','0','');</v>
      </c>
    </row>
    <row r="8118" spans="1:23">
      <c r="A8118" t="s">
        <v>19112</v>
      </c>
      <c r="B8118" t="s">
        <v>3342</v>
      </c>
      <c r="C8118" s="18" t="s">
        <v>3343</v>
      </c>
      <c r="D8118" s="18" t="s">
        <v>3344</v>
      </c>
      <c r="E8118" s="18"/>
      <c r="F8118" s="18">
        <v>1</v>
      </c>
      <c r="G8118" s="18">
        <v>103</v>
      </c>
      <c r="H8118" s="18">
        <v>10312</v>
      </c>
      <c r="I8118" s="18" t="s">
        <v>19084</v>
      </c>
      <c r="U8118" s="170" t="s">
        <v>19113</v>
      </c>
      <c r="V8118" s="18" t="s">
        <v>3343</v>
      </c>
      <c r="W8118" t="str">
        <f t="shared" si="126"/>
        <v>INSERT INTO MST_D007_COMMON_D (ID,MST_D006_ID,QF_CODE,D_NO,VALUE01,VALUE02,VALUE03,VALUE04,VALUE05,DELETE_FLAG,UPDATE_FLAG,VALUE_TEXT1) VALUES('3f38efac-45d8-fad0-f492-83daa1b36eac','d189a123-bd57-e253-54fb-ed1dce7fd63c','PP027','008117','1','103','10312','JPH10140','','N','0','');</v>
      </c>
    </row>
    <row r="8119" spans="1:23">
      <c r="A8119" t="s">
        <v>19114</v>
      </c>
      <c r="B8119" t="s">
        <v>3342</v>
      </c>
      <c r="C8119" s="18" t="s">
        <v>3343</v>
      </c>
      <c r="D8119" s="18" t="s">
        <v>3344</v>
      </c>
      <c r="E8119" s="18"/>
      <c r="F8119" s="18">
        <v>1</v>
      </c>
      <c r="G8119" s="18">
        <v>103</v>
      </c>
      <c r="H8119" s="18">
        <v>10313</v>
      </c>
      <c r="I8119" s="18" t="s">
        <v>19084</v>
      </c>
      <c r="U8119" s="170" t="s">
        <v>19115</v>
      </c>
      <c r="V8119" s="18" t="s">
        <v>3343</v>
      </c>
      <c r="W8119" t="str">
        <f t="shared" si="126"/>
        <v>INSERT INTO MST_D007_COMMON_D (ID,MST_D006_ID,QF_CODE,D_NO,VALUE01,VALUE02,VALUE03,VALUE04,VALUE05,DELETE_FLAG,UPDATE_FLAG,VALUE_TEXT1) VALUES('89cd6ac1-6212-faf8-d67b-6890c9fd33f5','d189a123-bd57-e253-54fb-ed1dce7fd63c','PP027','008118','1','103','10313','JPH10140','','N','0','');</v>
      </c>
    </row>
    <row r="8120" spans="1:23">
      <c r="A8120" t="s">
        <v>19116</v>
      </c>
      <c r="B8120" t="s">
        <v>3342</v>
      </c>
      <c r="C8120" s="18" t="s">
        <v>3343</v>
      </c>
      <c r="D8120" s="18" t="s">
        <v>3344</v>
      </c>
      <c r="E8120" s="18"/>
      <c r="F8120" s="18">
        <v>1</v>
      </c>
      <c r="G8120" s="18">
        <v>103</v>
      </c>
      <c r="H8120" s="18">
        <v>10314</v>
      </c>
      <c r="I8120" s="18" t="s">
        <v>19084</v>
      </c>
      <c r="U8120" s="170" t="s">
        <v>19117</v>
      </c>
      <c r="V8120" s="18" t="s">
        <v>3343</v>
      </c>
      <c r="W8120" t="str">
        <f t="shared" si="126"/>
        <v>INSERT INTO MST_D007_COMMON_D (ID,MST_D006_ID,QF_CODE,D_NO,VALUE01,VALUE02,VALUE03,VALUE04,VALUE05,DELETE_FLAG,UPDATE_FLAG,VALUE_TEXT1) VALUES('edaf55a9-ef5c-c71c-c3c5-2fa21bfcf5a7','d189a123-bd57-e253-54fb-ed1dce7fd63c','PP027','008119','1','103','10314','JPH10140','','N','0','');</v>
      </c>
    </row>
    <row r="8121" spans="1:23">
      <c r="A8121" t="s">
        <v>19118</v>
      </c>
      <c r="B8121" t="s">
        <v>3342</v>
      </c>
      <c r="C8121" s="18" t="s">
        <v>3343</v>
      </c>
      <c r="D8121" s="18" t="s">
        <v>3344</v>
      </c>
      <c r="E8121" s="18"/>
      <c r="F8121" s="18">
        <v>1</v>
      </c>
      <c r="G8121" s="18">
        <v>103</v>
      </c>
      <c r="H8121" s="18">
        <v>10315</v>
      </c>
      <c r="I8121" s="18" t="s">
        <v>19084</v>
      </c>
      <c r="U8121" s="170" t="s">
        <v>19119</v>
      </c>
      <c r="V8121" s="18" t="s">
        <v>3343</v>
      </c>
      <c r="W8121" t="str">
        <f t="shared" si="126"/>
        <v>INSERT INTO MST_D007_COMMON_D (ID,MST_D006_ID,QF_CODE,D_NO,VALUE01,VALUE02,VALUE03,VALUE04,VALUE05,DELETE_FLAG,UPDATE_FLAG,VALUE_TEXT1) VALUES('ddbbde07-aee3-81dd-85cd-1ed798b134ee','d189a123-bd57-e253-54fb-ed1dce7fd63c','PP027','008120','1','103','10315','JPH10140','','N','0','');</v>
      </c>
    </row>
    <row r="8122" spans="1:23">
      <c r="A8122" t="s">
        <v>19120</v>
      </c>
      <c r="B8122" t="s">
        <v>3342</v>
      </c>
      <c r="C8122" s="18" t="s">
        <v>3343</v>
      </c>
      <c r="D8122" s="18" t="s">
        <v>3344</v>
      </c>
      <c r="E8122" s="18"/>
      <c r="F8122" s="18">
        <v>1</v>
      </c>
      <c r="G8122" s="18">
        <v>103</v>
      </c>
      <c r="H8122" s="18">
        <v>10316</v>
      </c>
      <c r="I8122" s="18" t="s">
        <v>19084</v>
      </c>
      <c r="U8122" s="170" t="s">
        <v>19121</v>
      </c>
      <c r="V8122" s="18" t="s">
        <v>3343</v>
      </c>
      <c r="W8122" t="str">
        <f t="shared" si="126"/>
        <v>INSERT INTO MST_D007_COMMON_D (ID,MST_D006_ID,QF_CODE,D_NO,VALUE01,VALUE02,VALUE03,VALUE04,VALUE05,DELETE_FLAG,UPDATE_FLAG,VALUE_TEXT1) VALUES('1090e63d-9fa1-08d1-4f99-14d275b9d4dc','d189a123-bd57-e253-54fb-ed1dce7fd63c','PP027','008121','1','103','10316','JPH10140','','N','0','');</v>
      </c>
    </row>
    <row r="8123" spans="1:23">
      <c r="A8123" t="s">
        <v>19122</v>
      </c>
      <c r="B8123" t="s">
        <v>3342</v>
      </c>
      <c r="C8123" s="18" t="s">
        <v>3343</v>
      </c>
      <c r="D8123" s="18" t="s">
        <v>3344</v>
      </c>
      <c r="E8123" s="18"/>
      <c r="F8123" s="18">
        <v>1</v>
      </c>
      <c r="G8123" s="18">
        <v>104</v>
      </c>
      <c r="H8123" s="18">
        <v>10401</v>
      </c>
      <c r="I8123" s="18" t="s">
        <v>19084</v>
      </c>
      <c r="U8123" s="170" t="s">
        <v>19123</v>
      </c>
      <c r="V8123" s="18" t="s">
        <v>3343</v>
      </c>
      <c r="W8123" t="str">
        <f t="shared" si="126"/>
        <v>INSERT INTO MST_D007_COMMON_D (ID,MST_D006_ID,QF_CODE,D_NO,VALUE01,VALUE02,VALUE03,VALUE04,VALUE05,DELETE_FLAG,UPDATE_FLAG,VALUE_TEXT1) VALUES('95923c28-ecd6-fa7d-e15a-adbd2c02eefa','d189a123-bd57-e253-54fb-ed1dce7fd63c','PP027','008122','1','104','10401','JPH10140','','N','0','');</v>
      </c>
    </row>
    <row r="8124" spans="1:23">
      <c r="A8124" t="s">
        <v>19124</v>
      </c>
      <c r="B8124" t="s">
        <v>3342</v>
      </c>
      <c r="C8124" s="18" t="s">
        <v>3343</v>
      </c>
      <c r="D8124" s="18" t="s">
        <v>3344</v>
      </c>
      <c r="E8124" s="18"/>
      <c r="F8124" s="18">
        <v>1</v>
      </c>
      <c r="G8124" s="18">
        <v>104</v>
      </c>
      <c r="H8124" s="18">
        <v>10402</v>
      </c>
      <c r="I8124" s="18" t="s">
        <v>19084</v>
      </c>
      <c r="U8124" s="170" t="s">
        <v>19125</v>
      </c>
      <c r="V8124" s="18" t="s">
        <v>3343</v>
      </c>
      <c r="W8124" t="str">
        <f t="shared" si="126"/>
        <v>INSERT INTO MST_D007_COMMON_D (ID,MST_D006_ID,QF_CODE,D_NO,VALUE01,VALUE02,VALUE03,VALUE04,VALUE05,DELETE_FLAG,UPDATE_FLAG,VALUE_TEXT1) VALUES('f77d3a6d-f18f-dadc-549c-893f91219ab2','d189a123-bd57-e253-54fb-ed1dce7fd63c','PP027','008123','1','104','10402','JPH10140','','N','0','');</v>
      </c>
    </row>
    <row r="8125" spans="1:23">
      <c r="A8125" t="s">
        <v>19126</v>
      </c>
      <c r="B8125" t="s">
        <v>3342</v>
      </c>
      <c r="C8125" s="18" t="s">
        <v>3343</v>
      </c>
      <c r="D8125" s="18" t="s">
        <v>3344</v>
      </c>
      <c r="E8125" s="18"/>
      <c r="F8125" s="18">
        <v>1</v>
      </c>
      <c r="G8125" s="18">
        <v>104</v>
      </c>
      <c r="H8125" s="18">
        <v>10403</v>
      </c>
      <c r="I8125" s="18" t="s">
        <v>19084</v>
      </c>
      <c r="U8125" s="170" t="s">
        <v>19127</v>
      </c>
      <c r="V8125" s="18" t="s">
        <v>3343</v>
      </c>
      <c r="W8125" t="str">
        <f t="shared" si="126"/>
        <v>INSERT INTO MST_D007_COMMON_D (ID,MST_D006_ID,QF_CODE,D_NO,VALUE01,VALUE02,VALUE03,VALUE04,VALUE05,DELETE_FLAG,UPDATE_FLAG,VALUE_TEXT1) VALUES('40f19ae9-cfa3-200a-1d8c-cab06eba371a','d189a123-bd57-e253-54fb-ed1dce7fd63c','PP027','008124','1','104','10403','JPH10140','','N','0','');</v>
      </c>
    </row>
    <row r="8126" spans="1:23">
      <c r="A8126" t="s">
        <v>19128</v>
      </c>
      <c r="B8126" t="s">
        <v>3342</v>
      </c>
      <c r="C8126" s="18" t="s">
        <v>3343</v>
      </c>
      <c r="D8126" s="18" t="s">
        <v>3344</v>
      </c>
      <c r="E8126" s="18"/>
      <c r="F8126" s="18">
        <v>1</v>
      </c>
      <c r="G8126" s="18">
        <v>104</v>
      </c>
      <c r="H8126" s="18">
        <v>10404</v>
      </c>
      <c r="I8126" s="18" t="s">
        <v>19084</v>
      </c>
      <c r="U8126" s="170" t="s">
        <v>19129</v>
      </c>
      <c r="V8126" s="18" t="s">
        <v>3343</v>
      </c>
      <c r="W8126" t="str">
        <f t="shared" si="126"/>
        <v>INSERT INTO MST_D007_COMMON_D (ID,MST_D006_ID,QF_CODE,D_NO,VALUE01,VALUE02,VALUE03,VALUE04,VALUE05,DELETE_FLAG,UPDATE_FLAG,VALUE_TEXT1) VALUES('c1f4920d-69a3-dff3-befb-c49f64ccdf6d','d189a123-bd57-e253-54fb-ed1dce7fd63c','PP027','008125','1','104','10404','JPH10140','','N','0','');</v>
      </c>
    </row>
    <row r="8127" spans="1:23">
      <c r="A8127" t="s">
        <v>19130</v>
      </c>
      <c r="B8127" t="s">
        <v>3342</v>
      </c>
      <c r="C8127" s="18" t="s">
        <v>3343</v>
      </c>
      <c r="D8127" s="18" t="s">
        <v>3344</v>
      </c>
      <c r="E8127" s="18"/>
      <c r="F8127" s="18">
        <v>1</v>
      </c>
      <c r="G8127" s="18">
        <v>104</v>
      </c>
      <c r="H8127" s="18">
        <v>10405</v>
      </c>
      <c r="I8127" s="18" t="s">
        <v>19084</v>
      </c>
      <c r="U8127" s="170" t="s">
        <v>19131</v>
      </c>
      <c r="V8127" s="18" t="s">
        <v>3343</v>
      </c>
      <c r="W8127" t="str">
        <f t="shared" si="126"/>
        <v>INSERT INTO MST_D007_COMMON_D (ID,MST_D006_ID,QF_CODE,D_NO,VALUE01,VALUE02,VALUE03,VALUE04,VALUE05,DELETE_FLAG,UPDATE_FLAG,VALUE_TEXT1) VALUES('9cc917d1-c1bb-de75-8aa8-dcd710aa2eed','d189a123-bd57-e253-54fb-ed1dce7fd63c','PP027','008126','1','104','10405','JPH10140','','N','0','');</v>
      </c>
    </row>
    <row r="8128" spans="1:23">
      <c r="A8128" t="s">
        <v>19132</v>
      </c>
      <c r="B8128" t="s">
        <v>3342</v>
      </c>
      <c r="C8128" s="18" t="s">
        <v>3343</v>
      </c>
      <c r="D8128" s="18" t="s">
        <v>3344</v>
      </c>
      <c r="E8128" s="18"/>
      <c r="F8128" s="18">
        <v>1</v>
      </c>
      <c r="G8128" s="18">
        <v>104</v>
      </c>
      <c r="H8128" s="18">
        <v>10406</v>
      </c>
      <c r="I8128" s="18" t="s">
        <v>19084</v>
      </c>
      <c r="U8128" s="170" t="s">
        <v>19133</v>
      </c>
      <c r="V8128" s="18" t="s">
        <v>3343</v>
      </c>
      <c r="W8128" t="str">
        <f t="shared" si="126"/>
        <v>INSERT INTO MST_D007_COMMON_D (ID,MST_D006_ID,QF_CODE,D_NO,VALUE01,VALUE02,VALUE03,VALUE04,VALUE05,DELETE_FLAG,UPDATE_FLAG,VALUE_TEXT1) VALUES('becab61a-d1a8-550b-bf27-95db5bf837bd','d189a123-bd57-e253-54fb-ed1dce7fd63c','PP027','008127','1','104','10406','JPH10140','','N','0','');</v>
      </c>
    </row>
    <row r="8129" spans="1:23">
      <c r="A8129" t="s">
        <v>19134</v>
      </c>
      <c r="B8129" t="s">
        <v>3342</v>
      </c>
      <c r="C8129" s="18" t="s">
        <v>3343</v>
      </c>
      <c r="D8129" s="18" t="s">
        <v>3344</v>
      </c>
      <c r="E8129" s="18"/>
      <c r="F8129" s="18">
        <v>1</v>
      </c>
      <c r="G8129" s="18">
        <v>104</v>
      </c>
      <c r="H8129" s="18">
        <v>10407</v>
      </c>
      <c r="I8129" s="18" t="s">
        <v>19084</v>
      </c>
      <c r="U8129" s="170" t="s">
        <v>19135</v>
      </c>
      <c r="V8129" s="18" t="s">
        <v>3343</v>
      </c>
      <c r="W8129" t="str">
        <f t="shared" si="126"/>
        <v>INSERT INTO MST_D007_COMMON_D (ID,MST_D006_ID,QF_CODE,D_NO,VALUE01,VALUE02,VALUE03,VALUE04,VALUE05,DELETE_FLAG,UPDATE_FLAG,VALUE_TEXT1) VALUES('4daa47c8-277c-d62f-a0ff-bd68317e946d','d189a123-bd57-e253-54fb-ed1dce7fd63c','PP027','008128','1','104','10407','JPH10140','','N','0','');</v>
      </c>
    </row>
    <row r="8130" spans="1:23">
      <c r="A8130" t="s">
        <v>19136</v>
      </c>
      <c r="B8130" t="s">
        <v>3342</v>
      </c>
      <c r="C8130" s="18" t="s">
        <v>3343</v>
      </c>
      <c r="D8130" s="18" t="s">
        <v>3344</v>
      </c>
      <c r="E8130" s="18"/>
      <c r="F8130" s="18">
        <v>1</v>
      </c>
      <c r="G8130" s="18">
        <v>104</v>
      </c>
      <c r="H8130" s="18">
        <v>10408</v>
      </c>
      <c r="I8130" s="18" t="s">
        <v>19084</v>
      </c>
      <c r="U8130" s="170" t="s">
        <v>19137</v>
      </c>
      <c r="V8130" s="18" t="s">
        <v>3343</v>
      </c>
      <c r="W8130" t="str">
        <f t="shared" si="126"/>
        <v>INSERT INTO MST_D007_COMMON_D (ID,MST_D006_ID,QF_CODE,D_NO,VALUE01,VALUE02,VALUE03,VALUE04,VALUE05,DELETE_FLAG,UPDATE_FLAG,VALUE_TEXT1) VALUES('abc28c4d-beef-e8af-ea8c-ea3fc8abba78','d189a123-bd57-e253-54fb-ed1dce7fd63c','PP027','008129','1','104','10408','JPH10140','','N','0','');</v>
      </c>
    </row>
    <row r="8131" spans="1:23">
      <c r="A8131" t="s">
        <v>19138</v>
      </c>
      <c r="B8131" t="s">
        <v>3342</v>
      </c>
      <c r="C8131" s="18" t="s">
        <v>3343</v>
      </c>
      <c r="D8131" s="18" t="s">
        <v>3344</v>
      </c>
      <c r="E8131" s="18"/>
      <c r="F8131" s="18">
        <v>1</v>
      </c>
      <c r="G8131" s="18">
        <v>104</v>
      </c>
      <c r="H8131" s="18">
        <v>10409</v>
      </c>
      <c r="I8131" s="18" t="s">
        <v>19084</v>
      </c>
      <c r="U8131" s="170" t="s">
        <v>19139</v>
      </c>
      <c r="V8131" s="18" t="s">
        <v>3343</v>
      </c>
      <c r="W8131" t="str">
        <f t="shared" ref="W8131:W8194" si="127">"  INSERT INTO MST_D007_COMMON_D (ID,MST_D006_ID,QF_CODE,D_NO,VALUE01,VALUE02,VALUE03,VALUE04,VALUE05,DELETE_FLAG,UPDATE_FLAG,VALUE_TEXT1) VALUES('"&amp;A8131&amp;"','"&amp;B8131&amp;"','"&amp;V8131&amp;"','"&amp;U8131&amp;"','"&amp;F8131&amp;"','"&amp;G8131&amp;"','"&amp;H8131&amp;"','"&amp;I8131&amp;"','"&amp;J8131&amp;"','N','0','"&amp;E8131&amp;"');"</f>
        <v>INSERT INTO MST_D007_COMMON_D (ID,MST_D006_ID,QF_CODE,D_NO,VALUE01,VALUE02,VALUE03,VALUE04,VALUE05,DELETE_FLAG,UPDATE_FLAG,VALUE_TEXT1) VALUES('db66ecbe-cf10-e01b-defa-fa9f71250715','d189a123-bd57-e253-54fb-ed1dce7fd63c','PP027','008130','1','104','10409','JPH10140','','N','0','');</v>
      </c>
    </row>
    <row r="8132" spans="1:23">
      <c r="A8132" t="s">
        <v>19140</v>
      </c>
      <c r="B8132" t="s">
        <v>3342</v>
      </c>
      <c r="C8132" s="18" t="s">
        <v>3343</v>
      </c>
      <c r="D8132" s="18" t="s">
        <v>3344</v>
      </c>
      <c r="E8132" s="18"/>
      <c r="F8132" s="18">
        <v>1</v>
      </c>
      <c r="G8132" s="18">
        <v>104</v>
      </c>
      <c r="H8132" s="18">
        <v>10410</v>
      </c>
      <c r="I8132" s="18" t="s">
        <v>19084</v>
      </c>
      <c r="U8132" s="170" t="s">
        <v>19141</v>
      </c>
      <c r="V8132" s="18" t="s">
        <v>3343</v>
      </c>
      <c r="W8132" t="str">
        <f t="shared" si="127"/>
        <v>INSERT INTO MST_D007_COMMON_D (ID,MST_D006_ID,QF_CODE,D_NO,VALUE01,VALUE02,VALUE03,VALUE04,VALUE05,DELETE_FLAG,UPDATE_FLAG,VALUE_TEXT1) VALUES('8c41fc95-33fc-b6b9-1a3f-7e21ef2dc324','d189a123-bd57-e253-54fb-ed1dce7fd63c','PP027','008131','1','104','10410','JPH10140','','N','0','');</v>
      </c>
    </row>
    <row r="8133" spans="1:23">
      <c r="A8133" t="s">
        <v>19142</v>
      </c>
      <c r="B8133" t="s">
        <v>3342</v>
      </c>
      <c r="C8133" s="18" t="s">
        <v>3343</v>
      </c>
      <c r="D8133" s="18" t="s">
        <v>3344</v>
      </c>
      <c r="E8133" s="18"/>
      <c r="F8133" s="18">
        <v>1</v>
      </c>
      <c r="G8133" s="18">
        <v>104</v>
      </c>
      <c r="H8133" s="18">
        <v>10411</v>
      </c>
      <c r="I8133" s="18" t="s">
        <v>19084</v>
      </c>
      <c r="U8133" s="170" t="s">
        <v>19143</v>
      </c>
      <c r="V8133" s="18" t="s">
        <v>3343</v>
      </c>
      <c r="W8133" t="str">
        <f t="shared" si="127"/>
        <v>INSERT INTO MST_D007_COMMON_D (ID,MST_D006_ID,QF_CODE,D_NO,VALUE01,VALUE02,VALUE03,VALUE04,VALUE05,DELETE_FLAG,UPDATE_FLAG,VALUE_TEXT1) VALUES('ce45bf3d-262b-0bc0-dcdd-4a3ada17d0dc','d189a123-bd57-e253-54fb-ed1dce7fd63c','PP027','008132','1','104','10411','JPH10140','','N','0','');</v>
      </c>
    </row>
    <row r="8134" spans="1:23">
      <c r="A8134" t="s">
        <v>19144</v>
      </c>
      <c r="B8134" t="s">
        <v>3342</v>
      </c>
      <c r="C8134" s="18" t="s">
        <v>3343</v>
      </c>
      <c r="D8134" s="18" t="s">
        <v>3344</v>
      </c>
      <c r="E8134" s="18"/>
      <c r="F8134" s="18">
        <v>1</v>
      </c>
      <c r="G8134" s="18">
        <v>104</v>
      </c>
      <c r="H8134" s="18">
        <v>10412</v>
      </c>
      <c r="I8134" s="18" t="s">
        <v>19084</v>
      </c>
      <c r="U8134" s="170" t="s">
        <v>19145</v>
      </c>
      <c r="V8134" s="18" t="s">
        <v>3343</v>
      </c>
      <c r="W8134" t="str">
        <f t="shared" si="127"/>
        <v>INSERT INTO MST_D007_COMMON_D (ID,MST_D006_ID,QF_CODE,D_NO,VALUE01,VALUE02,VALUE03,VALUE04,VALUE05,DELETE_FLAG,UPDATE_FLAG,VALUE_TEXT1) VALUES('acd7ad0d-30fc-ff31-7ca6-ece3d07c8be2','d189a123-bd57-e253-54fb-ed1dce7fd63c','PP027','008133','1','104','10412','JPH10140','','N','0','');</v>
      </c>
    </row>
    <row r="8135" spans="1:23">
      <c r="A8135" t="s">
        <v>19146</v>
      </c>
      <c r="B8135" t="s">
        <v>3342</v>
      </c>
      <c r="C8135" s="18" t="s">
        <v>3343</v>
      </c>
      <c r="D8135" s="18" t="s">
        <v>3344</v>
      </c>
      <c r="E8135" s="18"/>
      <c r="F8135" s="18">
        <v>1</v>
      </c>
      <c r="G8135" s="18">
        <v>104</v>
      </c>
      <c r="H8135" s="18">
        <v>10413</v>
      </c>
      <c r="I8135" s="18" t="s">
        <v>19084</v>
      </c>
      <c r="U8135" s="170" t="s">
        <v>19147</v>
      </c>
      <c r="V8135" s="18" t="s">
        <v>3343</v>
      </c>
      <c r="W8135" t="str">
        <f t="shared" si="127"/>
        <v>INSERT INTO MST_D007_COMMON_D (ID,MST_D006_ID,QF_CODE,D_NO,VALUE01,VALUE02,VALUE03,VALUE04,VALUE05,DELETE_FLAG,UPDATE_FLAG,VALUE_TEXT1) VALUES('dc7533ec-b740-286a-b4ba-5e52aadcdaf0','d189a123-bd57-e253-54fb-ed1dce7fd63c','PP027','008134','1','104','10413','JPH10140','','N','0','');</v>
      </c>
    </row>
    <row r="8136" spans="1:23">
      <c r="A8136" t="s">
        <v>19148</v>
      </c>
      <c r="B8136" t="s">
        <v>3342</v>
      </c>
      <c r="C8136" s="18" t="s">
        <v>3343</v>
      </c>
      <c r="D8136" s="18" t="s">
        <v>3344</v>
      </c>
      <c r="E8136" s="18"/>
      <c r="F8136" s="18">
        <v>1</v>
      </c>
      <c r="G8136" s="18">
        <v>104</v>
      </c>
      <c r="H8136" s="18">
        <v>10414</v>
      </c>
      <c r="I8136" s="18" t="s">
        <v>19084</v>
      </c>
      <c r="U8136" s="170" t="s">
        <v>19149</v>
      </c>
      <c r="V8136" s="18" t="s">
        <v>3343</v>
      </c>
      <c r="W8136" t="str">
        <f t="shared" si="127"/>
        <v>INSERT INTO MST_D007_COMMON_D (ID,MST_D006_ID,QF_CODE,D_NO,VALUE01,VALUE02,VALUE03,VALUE04,VALUE05,DELETE_FLAG,UPDATE_FLAG,VALUE_TEXT1) VALUES('3e1bdec3-0dd0-798c-30cd-af608a3342fc','d189a123-bd57-e253-54fb-ed1dce7fd63c','PP027','008135','1','104','10414','JPH10140','','N','0','');</v>
      </c>
    </row>
    <row r="8137" spans="1:23">
      <c r="A8137" t="s">
        <v>19150</v>
      </c>
      <c r="B8137" t="s">
        <v>3342</v>
      </c>
      <c r="C8137" s="18" t="s">
        <v>3343</v>
      </c>
      <c r="D8137" s="18" t="s">
        <v>3344</v>
      </c>
      <c r="E8137" s="18"/>
      <c r="F8137" s="18">
        <v>1</v>
      </c>
      <c r="G8137" s="18">
        <v>104</v>
      </c>
      <c r="H8137" s="18">
        <v>10415</v>
      </c>
      <c r="I8137" s="18" t="s">
        <v>19084</v>
      </c>
      <c r="U8137" s="170" t="s">
        <v>19151</v>
      </c>
      <c r="V8137" s="18" t="s">
        <v>3343</v>
      </c>
      <c r="W8137" t="str">
        <f t="shared" si="127"/>
        <v>INSERT INTO MST_D007_COMMON_D (ID,MST_D006_ID,QF_CODE,D_NO,VALUE01,VALUE02,VALUE03,VALUE04,VALUE05,DELETE_FLAG,UPDATE_FLAG,VALUE_TEXT1) VALUES('80fc63bf-4660-b7ff-2a78-ee5693a30ab4','d189a123-bd57-e253-54fb-ed1dce7fd63c','PP027','008136','1','104','10415','JPH10140','','N','0','');</v>
      </c>
    </row>
    <row r="8138" spans="1:23">
      <c r="A8138" t="s">
        <v>19152</v>
      </c>
      <c r="B8138" t="s">
        <v>3342</v>
      </c>
      <c r="C8138" s="18" t="s">
        <v>3343</v>
      </c>
      <c r="D8138" s="18" t="s">
        <v>3344</v>
      </c>
      <c r="E8138" s="18"/>
      <c r="F8138" s="18">
        <v>1</v>
      </c>
      <c r="G8138" s="18">
        <v>104</v>
      </c>
      <c r="H8138" s="18">
        <v>10416</v>
      </c>
      <c r="I8138" s="18" t="s">
        <v>19084</v>
      </c>
      <c r="U8138" s="170" t="s">
        <v>19153</v>
      </c>
      <c r="V8138" s="18" t="s">
        <v>3343</v>
      </c>
      <c r="W8138" t="str">
        <f t="shared" si="127"/>
        <v>INSERT INTO MST_D007_COMMON_D (ID,MST_D006_ID,QF_CODE,D_NO,VALUE01,VALUE02,VALUE03,VALUE04,VALUE05,DELETE_FLAG,UPDATE_FLAG,VALUE_TEXT1) VALUES('8c2f3d80-fe99-dc62-1fab-6bbff3a28bcf','d189a123-bd57-e253-54fb-ed1dce7fd63c','PP027','008137','1','104','10416','JPH10140','','N','0','');</v>
      </c>
    </row>
    <row r="8139" spans="1:23">
      <c r="A8139" t="s">
        <v>19154</v>
      </c>
      <c r="B8139" t="s">
        <v>3342</v>
      </c>
      <c r="C8139" s="18" t="s">
        <v>3343</v>
      </c>
      <c r="D8139" s="18" t="s">
        <v>3344</v>
      </c>
      <c r="E8139" s="18"/>
      <c r="F8139" s="18">
        <v>1</v>
      </c>
      <c r="G8139" s="18">
        <v>105</v>
      </c>
      <c r="H8139" s="18">
        <v>10501</v>
      </c>
      <c r="I8139" s="18" t="s">
        <v>19084</v>
      </c>
      <c r="U8139" s="170" t="s">
        <v>19155</v>
      </c>
      <c r="V8139" s="18" t="s">
        <v>3343</v>
      </c>
      <c r="W8139" t="str">
        <f t="shared" si="127"/>
        <v>INSERT INTO MST_D007_COMMON_D (ID,MST_D006_ID,QF_CODE,D_NO,VALUE01,VALUE02,VALUE03,VALUE04,VALUE05,DELETE_FLAG,UPDATE_FLAG,VALUE_TEXT1) VALUES('3e9adcfe-ce1e-1a5b-20ba-a93b4b50351f','d189a123-bd57-e253-54fb-ed1dce7fd63c','PP027','008138','1','105','10501','JPH10140','','N','0','');</v>
      </c>
    </row>
    <row r="8140" spans="1:23">
      <c r="A8140" t="s">
        <v>19156</v>
      </c>
      <c r="B8140" t="s">
        <v>3342</v>
      </c>
      <c r="C8140" s="18" t="s">
        <v>3343</v>
      </c>
      <c r="D8140" s="18" t="s">
        <v>3344</v>
      </c>
      <c r="E8140" s="18"/>
      <c r="F8140" s="18">
        <v>1</v>
      </c>
      <c r="G8140" s="18">
        <v>105</v>
      </c>
      <c r="H8140" s="18">
        <v>10502</v>
      </c>
      <c r="I8140" s="18" t="s">
        <v>19084</v>
      </c>
      <c r="U8140" s="170" t="s">
        <v>19157</v>
      </c>
      <c r="V8140" s="18" t="s">
        <v>3343</v>
      </c>
      <c r="W8140" t="str">
        <f t="shared" si="127"/>
        <v>INSERT INTO MST_D007_COMMON_D (ID,MST_D006_ID,QF_CODE,D_NO,VALUE01,VALUE02,VALUE03,VALUE04,VALUE05,DELETE_FLAG,UPDATE_FLAG,VALUE_TEXT1) VALUES('a41acd54-4a0f-fd20-fef8-fb35dcf6bc35','d189a123-bd57-e253-54fb-ed1dce7fd63c','PP027','008139','1','105','10502','JPH10140','','N','0','');</v>
      </c>
    </row>
    <row r="8141" spans="1:23">
      <c r="A8141" t="s">
        <v>19158</v>
      </c>
      <c r="B8141" t="s">
        <v>3342</v>
      </c>
      <c r="C8141" s="18" t="s">
        <v>3343</v>
      </c>
      <c r="D8141" s="18" t="s">
        <v>3344</v>
      </c>
      <c r="E8141" s="18"/>
      <c r="F8141" s="18">
        <v>1</v>
      </c>
      <c r="G8141" s="18">
        <v>105</v>
      </c>
      <c r="H8141" s="18">
        <v>10503</v>
      </c>
      <c r="I8141" s="18" t="s">
        <v>19084</v>
      </c>
      <c r="U8141" s="170" t="s">
        <v>19159</v>
      </c>
      <c r="V8141" s="18" t="s">
        <v>3343</v>
      </c>
      <c r="W8141" t="str">
        <f t="shared" si="127"/>
        <v>INSERT INTO MST_D007_COMMON_D (ID,MST_D006_ID,QF_CODE,D_NO,VALUE01,VALUE02,VALUE03,VALUE04,VALUE05,DELETE_FLAG,UPDATE_FLAG,VALUE_TEXT1) VALUES('a6e5ff58-0d27-925c-87ce-9e93f70d194a','d189a123-bd57-e253-54fb-ed1dce7fd63c','PP027','008140','1','105','10503','JPH10140','','N','0','');</v>
      </c>
    </row>
    <row r="8142" spans="1:23">
      <c r="A8142" t="s">
        <v>19160</v>
      </c>
      <c r="B8142" t="s">
        <v>3342</v>
      </c>
      <c r="C8142" s="18" t="s">
        <v>3343</v>
      </c>
      <c r="D8142" s="18" t="s">
        <v>3344</v>
      </c>
      <c r="E8142" s="18"/>
      <c r="F8142" s="18">
        <v>1</v>
      </c>
      <c r="G8142" s="18">
        <v>105</v>
      </c>
      <c r="H8142" s="18">
        <v>10504</v>
      </c>
      <c r="I8142" s="18" t="s">
        <v>19084</v>
      </c>
      <c r="U8142" s="170" t="s">
        <v>19161</v>
      </c>
      <c r="V8142" s="18" t="s">
        <v>3343</v>
      </c>
      <c r="W8142" t="str">
        <f t="shared" si="127"/>
        <v>INSERT INTO MST_D007_COMMON_D (ID,MST_D006_ID,QF_CODE,D_NO,VALUE01,VALUE02,VALUE03,VALUE04,VALUE05,DELETE_FLAG,UPDATE_FLAG,VALUE_TEXT1) VALUES('29dc87c1-fde3-7dfa-7ef0-f5c82cb15355','d189a123-bd57-e253-54fb-ed1dce7fd63c','PP027','008141','1','105','10504','JPH10140','','N','0','');</v>
      </c>
    </row>
    <row r="8143" spans="1:23">
      <c r="A8143" t="s">
        <v>19162</v>
      </c>
      <c r="B8143" t="s">
        <v>3342</v>
      </c>
      <c r="C8143" s="18" t="s">
        <v>3343</v>
      </c>
      <c r="D8143" s="18" t="s">
        <v>3344</v>
      </c>
      <c r="E8143" s="18"/>
      <c r="F8143" s="18">
        <v>1</v>
      </c>
      <c r="G8143" s="18">
        <v>105</v>
      </c>
      <c r="H8143" s="18">
        <v>10505</v>
      </c>
      <c r="I8143" s="18" t="s">
        <v>19084</v>
      </c>
      <c r="U8143" s="170" t="s">
        <v>19163</v>
      </c>
      <c r="V8143" s="18" t="s">
        <v>3343</v>
      </c>
      <c r="W8143" t="str">
        <f t="shared" si="127"/>
        <v>INSERT INTO MST_D007_COMMON_D (ID,MST_D006_ID,QF_CODE,D_NO,VALUE01,VALUE02,VALUE03,VALUE04,VALUE05,DELETE_FLAG,UPDATE_FLAG,VALUE_TEXT1) VALUES('afe8b23c-2475-fec6-aaa0-ce236ee096a1','d189a123-bd57-e253-54fb-ed1dce7fd63c','PP027','008142','1','105','10505','JPH10140','','N','0','');</v>
      </c>
    </row>
    <row r="8144" spans="1:23">
      <c r="A8144" t="s">
        <v>19164</v>
      </c>
      <c r="B8144" t="s">
        <v>3342</v>
      </c>
      <c r="C8144" s="18" t="s">
        <v>3343</v>
      </c>
      <c r="D8144" s="18" t="s">
        <v>3344</v>
      </c>
      <c r="E8144" s="18"/>
      <c r="F8144" s="18">
        <v>1</v>
      </c>
      <c r="G8144" s="18">
        <v>105</v>
      </c>
      <c r="H8144" s="18">
        <v>10506</v>
      </c>
      <c r="I8144" s="18" t="s">
        <v>19084</v>
      </c>
      <c r="U8144" s="170" t="s">
        <v>19165</v>
      </c>
      <c r="V8144" s="18" t="s">
        <v>3343</v>
      </c>
      <c r="W8144" t="str">
        <f t="shared" si="127"/>
        <v>INSERT INTO MST_D007_COMMON_D (ID,MST_D006_ID,QF_CODE,D_NO,VALUE01,VALUE02,VALUE03,VALUE04,VALUE05,DELETE_FLAG,UPDATE_FLAG,VALUE_TEXT1) VALUES('bd5ed28d-ad30-dfdd-efcb-0f6ddc83f3db','d189a123-bd57-e253-54fb-ed1dce7fd63c','PP027','008143','1','105','10506','JPH10140','','N','0','');</v>
      </c>
    </row>
    <row r="8145" spans="1:23">
      <c r="A8145" t="s">
        <v>19166</v>
      </c>
      <c r="B8145" t="s">
        <v>3342</v>
      </c>
      <c r="C8145" s="18" t="s">
        <v>3343</v>
      </c>
      <c r="D8145" s="18" t="s">
        <v>3344</v>
      </c>
      <c r="E8145" s="18"/>
      <c r="F8145" s="18">
        <v>1</v>
      </c>
      <c r="G8145" s="18">
        <v>105</v>
      </c>
      <c r="H8145" s="18">
        <v>10507</v>
      </c>
      <c r="I8145" s="18" t="s">
        <v>19084</v>
      </c>
      <c r="U8145" s="170" t="s">
        <v>19167</v>
      </c>
      <c r="V8145" s="18" t="s">
        <v>3343</v>
      </c>
      <c r="W8145" t="str">
        <f t="shared" si="127"/>
        <v>INSERT INTO MST_D007_COMMON_D (ID,MST_D006_ID,QF_CODE,D_NO,VALUE01,VALUE02,VALUE03,VALUE04,VALUE05,DELETE_FLAG,UPDATE_FLAG,VALUE_TEXT1) VALUES('c4d7c7a7-4d42-0818-bb2d-cccfd9bf6b28','d189a123-bd57-e253-54fb-ed1dce7fd63c','PP027','008144','1','105','10507','JPH10140','','N','0','');</v>
      </c>
    </row>
    <row r="8146" spans="1:23">
      <c r="A8146" t="s">
        <v>19168</v>
      </c>
      <c r="B8146" t="s">
        <v>3342</v>
      </c>
      <c r="C8146" s="18" t="s">
        <v>3343</v>
      </c>
      <c r="D8146" s="18" t="s">
        <v>3344</v>
      </c>
      <c r="E8146" s="18"/>
      <c r="F8146" s="18">
        <v>1</v>
      </c>
      <c r="G8146" s="18">
        <v>105</v>
      </c>
      <c r="H8146" s="18">
        <v>10508</v>
      </c>
      <c r="I8146" s="18" t="s">
        <v>19084</v>
      </c>
      <c r="U8146" s="170" t="s">
        <v>19169</v>
      </c>
      <c r="V8146" s="18" t="s">
        <v>3343</v>
      </c>
      <c r="W8146" t="str">
        <f t="shared" si="127"/>
        <v>INSERT INTO MST_D007_COMMON_D (ID,MST_D006_ID,QF_CODE,D_NO,VALUE01,VALUE02,VALUE03,VALUE04,VALUE05,DELETE_FLAG,UPDATE_FLAG,VALUE_TEXT1) VALUES('e0c2f14b-ee9f-7f37-bbdd-dc0f51aab12d','d189a123-bd57-e253-54fb-ed1dce7fd63c','PP027','008145','1','105','10508','JPH10140','','N','0','');</v>
      </c>
    </row>
    <row r="8147" spans="1:23">
      <c r="A8147" t="s">
        <v>19170</v>
      </c>
      <c r="B8147" t="s">
        <v>3342</v>
      </c>
      <c r="C8147" s="18" t="s">
        <v>3343</v>
      </c>
      <c r="D8147" s="18" t="s">
        <v>3344</v>
      </c>
      <c r="E8147" s="18"/>
      <c r="F8147" s="18">
        <v>1</v>
      </c>
      <c r="G8147" s="18">
        <v>105</v>
      </c>
      <c r="H8147" s="18">
        <v>10509</v>
      </c>
      <c r="I8147" s="18" t="s">
        <v>19084</v>
      </c>
      <c r="U8147" s="170" t="s">
        <v>19171</v>
      </c>
      <c r="V8147" s="18" t="s">
        <v>3343</v>
      </c>
      <c r="W8147" t="str">
        <f t="shared" si="127"/>
        <v>INSERT INTO MST_D007_COMMON_D (ID,MST_D006_ID,QF_CODE,D_NO,VALUE01,VALUE02,VALUE03,VALUE04,VALUE05,DELETE_FLAG,UPDATE_FLAG,VALUE_TEXT1) VALUES('e6da79f8-5b7b-3db9-e3c3-35e4156692f4','d189a123-bd57-e253-54fb-ed1dce7fd63c','PP027','008146','1','105','10509','JPH10140','','N','0','');</v>
      </c>
    </row>
    <row r="8148" spans="1:23">
      <c r="A8148" t="s">
        <v>19172</v>
      </c>
      <c r="B8148" t="s">
        <v>3342</v>
      </c>
      <c r="C8148" s="18" t="s">
        <v>3343</v>
      </c>
      <c r="D8148" s="18" t="s">
        <v>3344</v>
      </c>
      <c r="E8148" s="18"/>
      <c r="F8148" s="18">
        <v>1</v>
      </c>
      <c r="G8148" s="18">
        <v>105</v>
      </c>
      <c r="H8148" s="18">
        <v>10510</v>
      </c>
      <c r="I8148" s="18" t="s">
        <v>19084</v>
      </c>
      <c r="U8148" s="170" t="s">
        <v>19173</v>
      </c>
      <c r="V8148" s="18" t="s">
        <v>3343</v>
      </c>
      <c r="W8148" t="str">
        <f t="shared" si="127"/>
        <v>INSERT INTO MST_D007_COMMON_D (ID,MST_D006_ID,QF_CODE,D_NO,VALUE01,VALUE02,VALUE03,VALUE04,VALUE05,DELETE_FLAG,UPDATE_FLAG,VALUE_TEXT1) VALUES('d9ce0c78-e2ef-fcfe-2fb2-ad6587fde2cd','d189a123-bd57-e253-54fb-ed1dce7fd63c','PP027','008147','1','105','10510','JPH10140','','N','0','');</v>
      </c>
    </row>
    <row r="8149" spans="1:23">
      <c r="A8149" t="s">
        <v>19174</v>
      </c>
      <c r="B8149" t="s">
        <v>3342</v>
      </c>
      <c r="C8149" s="18" t="s">
        <v>3343</v>
      </c>
      <c r="D8149" s="18" t="s">
        <v>3344</v>
      </c>
      <c r="E8149" s="18"/>
      <c r="F8149" s="18">
        <v>1</v>
      </c>
      <c r="G8149" s="18">
        <v>105</v>
      </c>
      <c r="H8149" s="18">
        <v>10511</v>
      </c>
      <c r="I8149" s="18" t="s">
        <v>19084</v>
      </c>
      <c r="U8149" s="170" t="s">
        <v>19175</v>
      </c>
      <c r="V8149" s="18" t="s">
        <v>3343</v>
      </c>
      <c r="W8149" t="str">
        <f t="shared" si="127"/>
        <v>INSERT INTO MST_D007_COMMON_D (ID,MST_D006_ID,QF_CODE,D_NO,VALUE01,VALUE02,VALUE03,VALUE04,VALUE05,DELETE_FLAG,UPDATE_FLAG,VALUE_TEXT1) VALUES('7b07b560-77b0-f2d4-a9a8-dcf72f3611df','d189a123-bd57-e253-54fb-ed1dce7fd63c','PP027','008148','1','105','10511','JPH10140','','N','0','');</v>
      </c>
    </row>
    <row r="8150" spans="1:23">
      <c r="A8150" t="s">
        <v>19176</v>
      </c>
      <c r="B8150" t="s">
        <v>3342</v>
      </c>
      <c r="C8150" s="18" t="s">
        <v>3343</v>
      </c>
      <c r="D8150" s="18" t="s">
        <v>3344</v>
      </c>
      <c r="E8150" s="18"/>
      <c r="F8150" s="18">
        <v>1</v>
      </c>
      <c r="G8150" s="18">
        <v>105</v>
      </c>
      <c r="H8150" s="18">
        <v>10512</v>
      </c>
      <c r="I8150" s="18" t="s">
        <v>19084</v>
      </c>
      <c r="U8150" s="170" t="s">
        <v>19177</v>
      </c>
      <c r="V8150" s="18" t="s">
        <v>3343</v>
      </c>
      <c r="W8150" t="str">
        <f t="shared" si="127"/>
        <v>INSERT INTO MST_D007_COMMON_D (ID,MST_D006_ID,QF_CODE,D_NO,VALUE01,VALUE02,VALUE03,VALUE04,VALUE05,DELETE_FLAG,UPDATE_FLAG,VALUE_TEXT1) VALUES('d0fc1b97-8181-c8ef-914c-be8454e5b0f8','d189a123-bd57-e253-54fb-ed1dce7fd63c','PP027','008149','1','105','10512','JPH10140','','N','0','');</v>
      </c>
    </row>
    <row r="8151" spans="1:23">
      <c r="A8151" t="s">
        <v>19178</v>
      </c>
      <c r="B8151" t="s">
        <v>3342</v>
      </c>
      <c r="C8151" s="18" t="s">
        <v>3343</v>
      </c>
      <c r="D8151" s="18" t="s">
        <v>3344</v>
      </c>
      <c r="E8151" s="18"/>
      <c r="F8151" s="18">
        <v>1</v>
      </c>
      <c r="G8151" s="18">
        <v>105</v>
      </c>
      <c r="H8151" s="18">
        <v>10513</v>
      </c>
      <c r="I8151" s="18" t="s">
        <v>19084</v>
      </c>
      <c r="U8151" s="170" t="s">
        <v>19179</v>
      </c>
      <c r="V8151" s="18" t="s">
        <v>3343</v>
      </c>
      <c r="W8151" t="str">
        <f t="shared" si="127"/>
        <v>INSERT INTO MST_D007_COMMON_D (ID,MST_D006_ID,QF_CODE,D_NO,VALUE01,VALUE02,VALUE03,VALUE04,VALUE05,DELETE_FLAG,UPDATE_FLAG,VALUE_TEXT1) VALUES('7d820d1d-f0ff-fac0-237e-ca278fbf3fae','d189a123-bd57-e253-54fb-ed1dce7fd63c','PP027','008150','1','105','10513','JPH10140','','N','0','');</v>
      </c>
    </row>
    <row r="8152" spans="1:23">
      <c r="A8152" t="s">
        <v>19180</v>
      </c>
      <c r="B8152" t="s">
        <v>3342</v>
      </c>
      <c r="C8152" s="18" t="s">
        <v>3343</v>
      </c>
      <c r="D8152" s="18" t="s">
        <v>3344</v>
      </c>
      <c r="E8152" s="18"/>
      <c r="F8152" s="18">
        <v>1</v>
      </c>
      <c r="G8152" s="18">
        <v>105</v>
      </c>
      <c r="H8152" s="18">
        <v>10514</v>
      </c>
      <c r="I8152" s="18" t="s">
        <v>19084</v>
      </c>
      <c r="U8152" s="170" t="s">
        <v>19181</v>
      </c>
      <c r="V8152" s="18" t="s">
        <v>3343</v>
      </c>
      <c r="W8152" t="str">
        <f t="shared" si="127"/>
        <v>INSERT INTO MST_D007_COMMON_D (ID,MST_D006_ID,QF_CODE,D_NO,VALUE01,VALUE02,VALUE03,VALUE04,VALUE05,DELETE_FLAG,UPDATE_FLAG,VALUE_TEXT1) VALUES('3822c0c7-b1d1-aa45-bea2-daa70a7acc40','d189a123-bd57-e253-54fb-ed1dce7fd63c','PP027','008151','1','105','10514','JPH10140','','N','0','');</v>
      </c>
    </row>
    <row r="8153" spans="1:23">
      <c r="A8153" t="s">
        <v>19182</v>
      </c>
      <c r="B8153" t="s">
        <v>3342</v>
      </c>
      <c r="C8153" s="18" t="s">
        <v>3343</v>
      </c>
      <c r="D8153" s="18" t="s">
        <v>3344</v>
      </c>
      <c r="E8153" s="18"/>
      <c r="F8153" s="18">
        <v>1</v>
      </c>
      <c r="G8153" s="18">
        <v>105</v>
      </c>
      <c r="H8153" s="18">
        <v>10515</v>
      </c>
      <c r="I8153" s="18" t="s">
        <v>19084</v>
      </c>
      <c r="U8153" s="170" t="s">
        <v>19183</v>
      </c>
      <c r="V8153" s="18" t="s">
        <v>3343</v>
      </c>
      <c r="W8153" t="str">
        <f t="shared" si="127"/>
        <v>INSERT INTO MST_D007_COMMON_D (ID,MST_D006_ID,QF_CODE,D_NO,VALUE01,VALUE02,VALUE03,VALUE04,VALUE05,DELETE_FLAG,UPDATE_FLAG,VALUE_TEXT1) VALUES('2f571719-fd0e-d917-3887-ec66a44fe634','d189a123-bd57-e253-54fb-ed1dce7fd63c','PP027','008152','1','105','10515','JPH10140','','N','0','');</v>
      </c>
    </row>
    <row r="8154" spans="1:23">
      <c r="A8154" t="s">
        <v>19184</v>
      </c>
      <c r="B8154" t="s">
        <v>3342</v>
      </c>
      <c r="C8154" s="18" t="s">
        <v>3343</v>
      </c>
      <c r="D8154" s="18" t="s">
        <v>3344</v>
      </c>
      <c r="E8154" s="18"/>
      <c r="F8154" s="18">
        <v>1</v>
      </c>
      <c r="G8154" s="18">
        <v>105</v>
      </c>
      <c r="H8154" s="18">
        <v>10516</v>
      </c>
      <c r="I8154" s="18" t="s">
        <v>19084</v>
      </c>
      <c r="U8154" s="170" t="s">
        <v>19185</v>
      </c>
      <c r="V8154" s="18" t="s">
        <v>3343</v>
      </c>
      <c r="W8154" t="str">
        <f t="shared" si="127"/>
        <v>INSERT INTO MST_D007_COMMON_D (ID,MST_D006_ID,QF_CODE,D_NO,VALUE01,VALUE02,VALUE03,VALUE04,VALUE05,DELETE_FLAG,UPDATE_FLAG,VALUE_TEXT1) VALUES('afceb425-6717-9923-4caf-26a3e9df008c','d189a123-bd57-e253-54fb-ed1dce7fd63c','PP027','008153','1','105','10516','JPH10140','','N','0','');</v>
      </c>
    </row>
    <row r="8155" spans="1:23">
      <c r="A8155" t="s">
        <v>19186</v>
      </c>
      <c r="B8155" t="s">
        <v>3342</v>
      </c>
      <c r="C8155" s="18" t="s">
        <v>3343</v>
      </c>
      <c r="D8155" s="18" t="s">
        <v>3344</v>
      </c>
      <c r="E8155" s="18"/>
      <c r="F8155" s="18">
        <v>1</v>
      </c>
      <c r="G8155" s="18">
        <v>105</v>
      </c>
      <c r="H8155" s="18">
        <v>10517</v>
      </c>
      <c r="I8155" s="18" t="s">
        <v>19084</v>
      </c>
      <c r="U8155" s="170" t="s">
        <v>19187</v>
      </c>
      <c r="V8155" s="18" t="s">
        <v>3343</v>
      </c>
      <c r="W8155" t="str">
        <f t="shared" si="127"/>
        <v>INSERT INTO MST_D007_COMMON_D (ID,MST_D006_ID,QF_CODE,D_NO,VALUE01,VALUE02,VALUE03,VALUE04,VALUE05,DELETE_FLAG,UPDATE_FLAG,VALUE_TEXT1) VALUES('9e62ffc0-bdac-bdda-da65-2b55fd8d2701','d189a123-bd57-e253-54fb-ed1dce7fd63c','PP027','008154','1','105','10517','JPH10140','','N','0','');</v>
      </c>
    </row>
    <row r="8156" spans="1:23">
      <c r="A8156" t="s">
        <v>19188</v>
      </c>
      <c r="B8156" t="s">
        <v>3342</v>
      </c>
      <c r="C8156" s="18" t="s">
        <v>3343</v>
      </c>
      <c r="D8156" s="18" t="s">
        <v>3344</v>
      </c>
      <c r="E8156" s="18"/>
      <c r="F8156" s="18">
        <v>1</v>
      </c>
      <c r="G8156" s="18">
        <v>105</v>
      </c>
      <c r="H8156" s="18">
        <v>10518</v>
      </c>
      <c r="I8156" s="18" t="s">
        <v>19084</v>
      </c>
      <c r="U8156" s="170" t="s">
        <v>19189</v>
      </c>
      <c r="V8156" s="18" t="s">
        <v>3343</v>
      </c>
      <c r="W8156" t="str">
        <f t="shared" si="127"/>
        <v>INSERT INTO MST_D007_COMMON_D (ID,MST_D006_ID,QF_CODE,D_NO,VALUE01,VALUE02,VALUE03,VALUE04,VALUE05,DELETE_FLAG,UPDATE_FLAG,VALUE_TEXT1) VALUES('b1cb5c07-cdcc-5743-406e-0fbb6589b6fe','d189a123-bd57-e253-54fb-ed1dce7fd63c','PP027','008155','1','105','10518','JPH10140','','N','0','');</v>
      </c>
    </row>
    <row r="8157" spans="1:23">
      <c r="A8157" t="s">
        <v>19190</v>
      </c>
      <c r="B8157" t="s">
        <v>3342</v>
      </c>
      <c r="C8157" s="18" t="s">
        <v>3343</v>
      </c>
      <c r="D8157" s="18" t="s">
        <v>3344</v>
      </c>
      <c r="E8157" s="18"/>
      <c r="F8157" s="18">
        <v>1</v>
      </c>
      <c r="G8157" s="18">
        <v>105</v>
      </c>
      <c r="H8157" s="18">
        <v>10519</v>
      </c>
      <c r="I8157" s="18" t="s">
        <v>19084</v>
      </c>
      <c r="U8157" s="170" t="s">
        <v>19191</v>
      </c>
      <c r="V8157" s="18" t="s">
        <v>3343</v>
      </c>
      <c r="W8157" t="str">
        <f t="shared" si="127"/>
        <v>INSERT INTO MST_D007_COMMON_D (ID,MST_D006_ID,QF_CODE,D_NO,VALUE01,VALUE02,VALUE03,VALUE04,VALUE05,DELETE_FLAG,UPDATE_FLAG,VALUE_TEXT1) VALUES('792efd10-5fc5-d57e-1009-ac6bb35bce28','d189a123-bd57-e253-54fb-ed1dce7fd63c','PP027','008156','1','105','10519','JPH10140','','N','0','');</v>
      </c>
    </row>
    <row r="8158" spans="1:23">
      <c r="A8158" t="s">
        <v>19192</v>
      </c>
      <c r="B8158" t="s">
        <v>3342</v>
      </c>
      <c r="C8158" s="18" t="s">
        <v>3343</v>
      </c>
      <c r="D8158" s="18" t="s">
        <v>3344</v>
      </c>
      <c r="E8158" s="18"/>
      <c r="F8158" s="18">
        <v>1</v>
      </c>
      <c r="G8158" s="18">
        <v>105</v>
      </c>
      <c r="H8158" s="18">
        <v>10520</v>
      </c>
      <c r="I8158" s="18" t="s">
        <v>19084</v>
      </c>
      <c r="U8158" s="170" t="s">
        <v>19193</v>
      </c>
      <c r="V8158" s="18" t="s">
        <v>3343</v>
      </c>
      <c r="W8158" t="str">
        <f t="shared" si="127"/>
        <v>INSERT INTO MST_D007_COMMON_D (ID,MST_D006_ID,QF_CODE,D_NO,VALUE01,VALUE02,VALUE03,VALUE04,VALUE05,DELETE_FLAG,UPDATE_FLAG,VALUE_TEXT1) VALUES('23cdafa6-fdb8-ec84-f462-bbdfbccd70d8','d189a123-bd57-e253-54fb-ed1dce7fd63c','PP027','008157','1','105','10520','JPH10140','','N','0','');</v>
      </c>
    </row>
    <row r="8159" spans="1:23">
      <c r="A8159" t="s">
        <v>19194</v>
      </c>
      <c r="B8159" t="s">
        <v>3342</v>
      </c>
      <c r="C8159" s="18" t="s">
        <v>3343</v>
      </c>
      <c r="D8159" s="18" t="s">
        <v>3344</v>
      </c>
      <c r="E8159" s="18"/>
      <c r="F8159" s="18">
        <v>1</v>
      </c>
      <c r="G8159" s="18">
        <v>106</v>
      </c>
      <c r="H8159" s="18">
        <v>10601</v>
      </c>
      <c r="I8159" s="18" t="s">
        <v>19084</v>
      </c>
      <c r="U8159" s="170" t="s">
        <v>19195</v>
      </c>
      <c r="V8159" s="18" t="s">
        <v>3343</v>
      </c>
      <c r="W8159" t="str">
        <f t="shared" si="127"/>
        <v>INSERT INTO MST_D007_COMMON_D (ID,MST_D006_ID,QF_CODE,D_NO,VALUE01,VALUE02,VALUE03,VALUE04,VALUE05,DELETE_FLAG,UPDATE_FLAG,VALUE_TEXT1) VALUES('0defaa53-d9e6-b63a-b4f0-dc19acfe645d','d189a123-bd57-e253-54fb-ed1dce7fd63c','PP027','008158','1','106','10601','JPH10140','','N','0','');</v>
      </c>
    </row>
    <row r="8160" spans="1:23">
      <c r="A8160" t="s">
        <v>19196</v>
      </c>
      <c r="B8160" t="s">
        <v>3342</v>
      </c>
      <c r="C8160" s="18" t="s">
        <v>3343</v>
      </c>
      <c r="D8160" s="18" t="s">
        <v>3344</v>
      </c>
      <c r="E8160" s="18"/>
      <c r="F8160" s="18">
        <v>1</v>
      </c>
      <c r="G8160" s="18">
        <v>106</v>
      </c>
      <c r="H8160" s="18">
        <v>10602</v>
      </c>
      <c r="I8160" s="18" t="s">
        <v>19084</v>
      </c>
      <c r="U8160" s="170" t="s">
        <v>19197</v>
      </c>
      <c r="V8160" s="18" t="s">
        <v>3343</v>
      </c>
      <c r="W8160" t="str">
        <f t="shared" si="127"/>
        <v>INSERT INTO MST_D007_COMMON_D (ID,MST_D006_ID,QF_CODE,D_NO,VALUE01,VALUE02,VALUE03,VALUE04,VALUE05,DELETE_FLAG,UPDATE_FLAG,VALUE_TEXT1) VALUES('ef031413-a888-96ad-6d8c-3221b60b8768','d189a123-bd57-e253-54fb-ed1dce7fd63c','PP027','008159','1','106','10602','JPH10140','','N','0','');</v>
      </c>
    </row>
    <row r="8161" spans="1:23">
      <c r="A8161" t="s">
        <v>19198</v>
      </c>
      <c r="B8161" t="s">
        <v>3342</v>
      </c>
      <c r="C8161" s="18" t="s">
        <v>3343</v>
      </c>
      <c r="D8161" s="18" t="s">
        <v>3344</v>
      </c>
      <c r="E8161" s="18"/>
      <c r="F8161" s="18">
        <v>1</v>
      </c>
      <c r="G8161" s="18">
        <v>106</v>
      </c>
      <c r="H8161" s="18">
        <v>10603</v>
      </c>
      <c r="I8161" s="18" t="s">
        <v>19084</v>
      </c>
      <c r="U8161" s="170" t="s">
        <v>19199</v>
      </c>
      <c r="V8161" s="18" t="s">
        <v>3343</v>
      </c>
      <c r="W8161" t="str">
        <f t="shared" si="127"/>
        <v>INSERT INTO MST_D007_COMMON_D (ID,MST_D006_ID,QF_CODE,D_NO,VALUE01,VALUE02,VALUE03,VALUE04,VALUE05,DELETE_FLAG,UPDATE_FLAG,VALUE_TEXT1) VALUES('fc51d0a5-e057-c3ef-8d4d-e464937aa975','d189a123-bd57-e253-54fb-ed1dce7fd63c','PP027','008160','1','106','10603','JPH10140','','N','0','');</v>
      </c>
    </row>
    <row r="8162" spans="1:23">
      <c r="A8162" t="s">
        <v>19200</v>
      </c>
      <c r="B8162" t="s">
        <v>3342</v>
      </c>
      <c r="C8162" s="18" t="s">
        <v>3343</v>
      </c>
      <c r="D8162" s="18" t="s">
        <v>3344</v>
      </c>
      <c r="E8162" s="18"/>
      <c r="F8162" s="18">
        <v>1</v>
      </c>
      <c r="G8162" s="18">
        <v>106</v>
      </c>
      <c r="H8162" s="18">
        <v>10604</v>
      </c>
      <c r="I8162" s="18" t="s">
        <v>19084</v>
      </c>
      <c r="U8162" s="170" t="s">
        <v>19201</v>
      </c>
      <c r="V8162" s="18" t="s">
        <v>3343</v>
      </c>
      <c r="W8162" t="str">
        <f t="shared" si="127"/>
        <v>INSERT INTO MST_D007_COMMON_D (ID,MST_D006_ID,QF_CODE,D_NO,VALUE01,VALUE02,VALUE03,VALUE04,VALUE05,DELETE_FLAG,UPDATE_FLAG,VALUE_TEXT1) VALUES('255decaa-80c7-fc27-eee7-c9fc0fb9ed76','d189a123-bd57-e253-54fb-ed1dce7fd63c','PP027','008161','1','106','10604','JPH10140','','N','0','');</v>
      </c>
    </row>
    <row r="8163" spans="1:23">
      <c r="A8163" t="s">
        <v>19202</v>
      </c>
      <c r="B8163" t="s">
        <v>3342</v>
      </c>
      <c r="C8163" s="18" t="s">
        <v>3343</v>
      </c>
      <c r="D8163" s="18" t="s">
        <v>3344</v>
      </c>
      <c r="E8163" s="18"/>
      <c r="F8163" s="18">
        <v>1</v>
      </c>
      <c r="G8163" s="18">
        <v>106</v>
      </c>
      <c r="H8163" s="18">
        <v>10605</v>
      </c>
      <c r="I8163" s="18" t="s">
        <v>19084</v>
      </c>
      <c r="U8163" s="170" t="s">
        <v>19203</v>
      </c>
      <c r="V8163" s="18" t="s">
        <v>3343</v>
      </c>
      <c r="W8163" t="str">
        <f t="shared" si="127"/>
        <v>INSERT INTO MST_D007_COMMON_D (ID,MST_D006_ID,QF_CODE,D_NO,VALUE01,VALUE02,VALUE03,VALUE04,VALUE05,DELETE_FLAG,UPDATE_FLAG,VALUE_TEXT1) VALUES('8abcb99f-e5c2-caf0-78c1-bc3805e1cca2','d189a123-bd57-e253-54fb-ed1dce7fd63c','PP027','008162','1','106','10605','JPH10140','','N','0','');</v>
      </c>
    </row>
    <row r="8164" spans="1:23">
      <c r="A8164" t="s">
        <v>19204</v>
      </c>
      <c r="B8164" t="s">
        <v>3342</v>
      </c>
      <c r="C8164" s="18" t="s">
        <v>3343</v>
      </c>
      <c r="D8164" s="18" t="s">
        <v>3344</v>
      </c>
      <c r="E8164" s="18"/>
      <c r="F8164" s="18">
        <v>1</v>
      </c>
      <c r="G8164" s="18">
        <v>106</v>
      </c>
      <c r="H8164" s="18">
        <v>10606</v>
      </c>
      <c r="I8164" s="18" t="s">
        <v>19084</v>
      </c>
      <c r="U8164" s="170" t="s">
        <v>19205</v>
      </c>
      <c r="V8164" s="18" t="s">
        <v>3343</v>
      </c>
      <c r="W8164" t="str">
        <f t="shared" si="127"/>
        <v>INSERT INTO MST_D007_COMMON_D (ID,MST_D006_ID,QF_CODE,D_NO,VALUE01,VALUE02,VALUE03,VALUE04,VALUE05,DELETE_FLAG,UPDATE_FLAG,VALUE_TEXT1) VALUES('edb334c7-cce6-fc8a-ad9c-ea6ca6df0d03','d189a123-bd57-e253-54fb-ed1dce7fd63c','PP027','008163','1','106','10606','JPH10140','','N','0','');</v>
      </c>
    </row>
    <row r="8165" spans="1:23">
      <c r="A8165" t="s">
        <v>19206</v>
      </c>
      <c r="B8165" t="s">
        <v>3342</v>
      </c>
      <c r="C8165" s="18" t="s">
        <v>3343</v>
      </c>
      <c r="D8165" s="18" t="s">
        <v>3344</v>
      </c>
      <c r="E8165" s="18"/>
      <c r="F8165" s="18">
        <v>1</v>
      </c>
      <c r="G8165" s="18">
        <v>106</v>
      </c>
      <c r="H8165" s="18">
        <v>10607</v>
      </c>
      <c r="I8165" s="18" t="s">
        <v>19084</v>
      </c>
      <c r="U8165" s="170" t="s">
        <v>19207</v>
      </c>
      <c r="V8165" s="18" t="s">
        <v>3343</v>
      </c>
      <c r="W8165" t="str">
        <f t="shared" si="127"/>
        <v>INSERT INTO MST_D007_COMMON_D (ID,MST_D006_ID,QF_CODE,D_NO,VALUE01,VALUE02,VALUE03,VALUE04,VALUE05,DELETE_FLAG,UPDATE_FLAG,VALUE_TEXT1) VALUES('64b32e0a-17ee-3be4-0fbc-c1eac7fe7542','d189a123-bd57-e253-54fb-ed1dce7fd63c','PP027','008164','1','106','10607','JPH10140','','N','0','');</v>
      </c>
    </row>
    <row r="8166" spans="1:23">
      <c r="A8166" t="s">
        <v>19208</v>
      </c>
      <c r="B8166" t="s">
        <v>3342</v>
      </c>
      <c r="C8166" s="18" t="s">
        <v>3343</v>
      </c>
      <c r="D8166" s="18" t="s">
        <v>3344</v>
      </c>
      <c r="E8166" s="18"/>
      <c r="F8166" s="18">
        <v>1</v>
      </c>
      <c r="G8166" s="18">
        <v>106</v>
      </c>
      <c r="H8166" s="18">
        <v>10608</v>
      </c>
      <c r="I8166" s="18" t="s">
        <v>19084</v>
      </c>
      <c r="U8166" s="170" t="s">
        <v>19209</v>
      </c>
      <c r="V8166" s="18" t="s">
        <v>3343</v>
      </c>
      <c r="W8166" t="str">
        <f t="shared" si="127"/>
        <v>INSERT INTO MST_D007_COMMON_D (ID,MST_D006_ID,QF_CODE,D_NO,VALUE01,VALUE02,VALUE03,VALUE04,VALUE05,DELETE_FLAG,UPDATE_FLAG,VALUE_TEXT1) VALUES('c7aadd10-a8c9-6e36-1542-4ab20d0174ab','d189a123-bd57-e253-54fb-ed1dce7fd63c','PP027','008165','1','106','10608','JPH10140','','N','0','');</v>
      </c>
    </row>
    <row r="8167" spans="1:23">
      <c r="A8167" t="s">
        <v>19210</v>
      </c>
      <c r="B8167" t="s">
        <v>3342</v>
      </c>
      <c r="C8167" s="18" t="s">
        <v>3343</v>
      </c>
      <c r="D8167" s="18" t="s">
        <v>3344</v>
      </c>
      <c r="E8167" s="18"/>
      <c r="F8167" s="18">
        <v>1</v>
      </c>
      <c r="G8167" s="18">
        <v>106</v>
      </c>
      <c r="H8167" s="18">
        <v>10609</v>
      </c>
      <c r="I8167" s="18" t="s">
        <v>19084</v>
      </c>
      <c r="U8167" s="170" t="s">
        <v>19211</v>
      </c>
      <c r="V8167" s="18" t="s">
        <v>3343</v>
      </c>
      <c r="W8167" t="str">
        <f t="shared" si="127"/>
        <v>INSERT INTO MST_D007_COMMON_D (ID,MST_D006_ID,QF_CODE,D_NO,VALUE01,VALUE02,VALUE03,VALUE04,VALUE05,DELETE_FLAG,UPDATE_FLAG,VALUE_TEXT1) VALUES('8c85aed8-80b7-9d2f-06b3-ebb6ca9bfe5a','d189a123-bd57-e253-54fb-ed1dce7fd63c','PP027','008166','1','106','10609','JPH10140','','N','0','');</v>
      </c>
    </row>
    <row r="8168" spans="1:23">
      <c r="A8168" t="s">
        <v>19212</v>
      </c>
      <c r="B8168" t="s">
        <v>3342</v>
      </c>
      <c r="C8168" s="18" t="s">
        <v>3343</v>
      </c>
      <c r="D8168" s="18" t="s">
        <v>3344</v>
      </c>
      <c r="E8168" s="18"/>
      <c r="F8168" s="18">
        <v>1</v>
      </c>
      <c r="G8168" s="18">
        <v>106</v>
      </c>
      <c r="H8168" s="18">
        <v>10610</v>
      </c>
      <c r="I8168" s="18" t="s">
        <v>19084</v>
      </c>
      <c r="U8168" s="170" t="s">
        <v>19213</v>
      </c>
      <c r="V8168" s="18" t="s">
        <v>3343</v>
      </c>
      <c r="W8168" t="str">
        <f t="shared" si="127"/>
        <v>INSERT INTO MST_D007_COMMON_D (ID,MST_D006_ID,QF_CODE,D_NO,VALUE01,VALUE02,VALUE03,VALUE04,VALUE05,DELETE_FLAG,UPDATE_FLAG,VALUE_TEXT1) VALUES('2e88b18f-d1cb-3b6a-f09c-bfdbfc39aa08','d189a123-bd57-e253-54fb-ed1dce7fd63c','PP027','008167','1','106','10610','JPH10140','','N','0','');</v>
      </c>
    </row>
    <row r="8169" spans="1:23">
      <c r="A8169" t="s">
        <v>19214</v>
      </c>
      <c r="B8169" t="s">
        <v>3342</v>
      </c>
      <c r="C8169" s="18" t="s">
        <v>3343</v>
      </c>
      <c r="D8169" s="18" t="s">
        <v>3344</v>
      </c>
      <c r="E8169" s="18"/>
      <c r="F8169" s="18">
        <v>1</v>
      </c>
      <c r="G8169" s="18">
        <v>106</v>
      </c>
      <c r="H8169" s="18">
        <v>10611</v>
      </c>
      <c r="I8169" s="18" t="s">
        <v>19084</v>
      </c>
      <c r="U8169" s="170" t="s">
        <v>19215</v>
      </c>
      <c r="V8169" s="18" t="s">
        <v>3343</v>
      </c>
      <c r="W8169" t="str">
        <f t="shared" si="127"/>
        <v>INSERT INTO MST_D007_COMMON_D (ID,MST_D006_ID,QF_CODE,D_NO,VALUE01,VALUE02,VALUE03,VALUE04,VALUE05,DELETE_FLAG,UPDATE_FLAG,VALUE_TEXT1) VALUES('ebd2fbda-c89c-edeb-a916-d4aebdb9236e','d189a123-bd57-e253-54fb-ed1dce7fd63c','PP027','008168','1','106','10611','JPH10140','','N','0','');</v>
      </c>
    </row>
    <row r="8170" spans="1:23">
      <c r="A8170" t="s">
        <v>19216</v>
      </c>
      <c r="B8170" t="s">
        <v>3342</v>
      </c>
      <c r="C8170" s="18" t="s">
        <v>3343</v>
      </c>
      <c r="D8170" s="18" t="s">
        <v>3344</v>
      </c>
      <c r="E8170" s="18"/>
      <c r="F8170" s="18">
        <v>1</v>
      </c>
      <c r="G8170" s="18">
        <v>106</v>
      </c>
      <c r="H8170" s="18">
        <v>10612</v>
      </c>
      <c r="I8170" s="18" t="s">
        <v>19084</v>
      </c>
      <c r="U8170" s="170" t="s">
        <v>19217</v>
      </c>
      <c r="V8170" s="18" t="s">
        <v>3343</v>
      </c>
      <c r="W8170" t="str">
        <f t="shared" si="127"/>
        <v>INSERT INTO MST_D007_COMMON_D (ID,MST_D006_ID,QF_CODE,D_NO,VALUE01,VALUE02,VALUE03,VALUE04,VALUE05,DELETE_FLAG,UPDATE_FLAG,VALUE_TEXT1) VALUES('97660bb3-41ff-b89f-c09a-7fa340b6df4c','d189a123-bd57-e253-54fb-ed1dce7fd63c','PP027','008169','1','106','10612','JPH10140','','N','0','');</v>
      </c>
    </row>
    <row r="8171" spans="1:23">
      <c r="A8171" t="s">
        <v>19218</v>
      </c>
      <c r="B8171" t="s">
        <v>3342</v>
      </c>
      <c r="C8171" s="18" t="s">
        <v>3343</v>
      </c>
      <c r="D8171" s="18" t="s">
        <v>3344</v>
      </c>
      <c r="E8171" s="18"/>
      <c r="F8171" s="18">
        <v>1</v>
      </c>
      <c r="G8171" s="18">
        <v>106</v>
      </c>
      <c r="H8171" s="18">
        <v>10613</v>
      </c>
      <c r="I8171" s="18" t="s">
        <v>19084</v>
      </c>
      <c r="U8171" s="170" t="s">
        <v>19219</v>
      </c>
      <c r="V8171" s="18" t="s">
        <v>3343</v>
      </c>
      <c r="W8171" t="str">
        <f t="shared" si="127"/>
        <v>INSERT INTO MST_D007_COMMON_D (ID,MST_D006_ID,QF_CODE,D_NO,VALUE01,VALUE02,VALUE03,VALUE04,VALUE05,DELETE_FLAG,UPDATE_FLAG,VALUE_TEXT1) VALUES('2a18bbc1-d615-43aa-bf14-acaf8c563a7f','d189a123-bd57-e253-54fb-ed1dce7fd63c','PP027','008170','1','106','10613','JPH10140','','N','0','');</v>
      </c>
    </row>
    <row r="8172" spans="1:23">
      <c r="A8172" t="s">
        <v>19220</v>
      </c>
      <c r="B8172" t="s">
        <v>3342</v>
      </c>
      <c r="C8172" s="18" t="s">
        <v>3343</v>
      </c>
      <c r="D8172" s="18" t="s">
        <v>3344</v>
      </c>
      <c r="E8172" s="18"/>
      <c r="F8172" s="18">
        <v>1</v>
      </c>
      <c r="G8172" s="18">
        <v>106</v>
      </c>
      <c r="H8172" s="18">
        <v>10614</v>
      </c>
      <c r="I8172" s="18" t="s">
        <v>19084</v>
      </c>
      <c r="U8172" s="170" t="s">
        <v>19221</v>
      </c>
      <c r="V8172" s="18" t="s">
        <v>3343</v>
      </c>
      <c r="W8172" t="str">
        <f t="shared" si="127"/>
        <v>INSERT INTO MST_D007_COMMON_D (ID,MST_D006_ID,QF_CODE,D_NO,VALUE01,VALUE02,VALUE03,VALUE04,VALUE05,DELETE_FLAG,UPDATE_FLAG,VALUE_TEXT1) VALUES('f827bf27-90ed-b1fd-ae3a-b9f3fd0cb54c','d189a123-bd57-e253-54fb-ed1dce7fd63c','PP027','008171','1','106','10614','JPH10140','','N','0','');</v>
      </c>
    </row>
    <row r="8173" spans="1:23">
      <c r="A8173" t="s">
        <v>19222</v>
      </c>
      <c r="B8173" t="s">
        <v>3342</v>
      </c>
      <c r="C8173" s="18" t="s">
        <v>3343</v>
      </c>
      <c r="D8173" s="18" t="s">
        <v>3344</v>
      </c>
      <c r="E8173" s="18"/>
      <c r="F8173" s="18">
        <v>1</v>
      </c>
      <c r="G8173" s="18">
        <v>106</v>
      </c>
      <c r="H8173" s="18">
        <v>10615</v>
      </c>
      <c r="I8173" s="18" t="s">
        <v>19084</v>
      </c>
      <c r="U8173" s="170" t="s">
        <v>19223</v>
      </c>
      <c r="V8173" s="18" t="s">
        <v>3343</v>
      </c>
      <c r="W8173" t="str">
        <f t="shared" si="127"/>
        <v>INSERT INTO MST_D007_COMMON_D (ID,MST_D006_ID,QF_CODE,D_NO,VALUE01,VALUE02,VALUE03,VALUE04,VALUE05,DELETE_FLAG,UPDATE_FLAG,VALUE_TEXT1) VALUES('3be53b5f-811f-c294-ee1e-428616a83f6c','d189a123-bd57-e253-54fb-ed1dce7fd63c','PP027','008172','1','106','10615','JPH10140','','N','0','');</v>
      </c>
    </row>
    <row r="8174" spans="1:23">
      <c r="A8174" t="s">
        <v>19224</v>
      </c>
      <c r="B8174" t="s">
        <v>3342</v>
      </c>
      <c r="C8174" s="18" t="s">
        <v>3343</v>
      </c>
      <c r="D8174" s="18" t="s">
        <v>3344</v>
      </c>
      <c r="E8174" s="18"/>
      <c r="F8174" s="18">
        <v>1</v>
      </c>
      <c r="G8174" s="18">
        <v>106</v>
      </c>
      <c r="H8174" s="18">
        <v>10616</v>
      </c>
      <c r="I8174" s="18" t="s">
        <v>19084</v>
      </c>
      <c r="U8174" s="170" t="s">
        <v>19225</v>
      </c>
      <c r="V8174" s="18" t="s">
        <v>3343</v>
      </c>
      <c r="W8174" t="str">
        <f t="shared" si="127"/>
        <v>INSERT INTO MST_D007_COMMON_D (ID,MST_D006_ID,QF_CODE,D_NO,VALUE01,VALUE02,VALUE03,VALUE04,VALUE05,DELETE_FLAG,UPDATE_FLAG,VALUE_TEXT1) VALUES('0f7611eb-bfeb-062e-1496-fbaf3e64ef64','d189a123-bd57-e253-54fb-ed1dce7fd63c','PP027','008173','1','106','10616','JPH10140','','N','0','');</v>
      </c>
    </row>
    <row r="8175" spans="1:23">
      <c r="A8175" t="s">
        <v>19226</v>
      </c>
      <c r="B8175" t="s">
        <v>3342</v>
      </c>
      <c r="C8175" s="18" t="s">
        <v>3343</v>
      </c>
      <c r="D8175" s="18" t="s">
        <v>3344</v>
      </c>
      <c r="E8175" s="18"/>
      <c r="F8175" s="18">
        <v>1</v>
      </c>
      <c r="G8175" s="18">
        <v>106</v>
      </c>
      <c r="H8175" s="18">
        <v>10617</v>
      </c>
      <c r="I8175" s="18" t="s">
        <v>19084</v>
      </c>
      <c r="U8175" s="170" t="s">
        <v>19227</v>
      </c>
      <c r="V8175" s="18" t="s">
        <v>3343</v>
      </c>
      <c r="W8175" t="str">
        <f t="shared" si="127"/>
        <v>INSERT INTO MST_D007_COMMON_D (ID,MST_D006_ID,QF_CODE,D_NO,VALUE01,VALUE02,VALUE03,VALUE04,VALUE05,DELETE_FLAG,UPDATE_FLAG,VALUE_TEXT1) VALUES('00197edd-a1df-8166-4f4e-cf64e33a9f48','d189a123-bd57-e253-54fb-ed1dce7fd63c','PP027','008174','1','106','10617','JPH10140','','N','0','');</v>
      </c>
    </row>
    <row r="8176" spans="1:23">
      <c r="A8176" t="s">
        <v>19228</v>
      </c>
      <c r="B8176" t="s">
        <v>3342</v>
      </c>
      <c r="C8176" s="18" t="s">
        <v>3343</v>
      </c>
      <c r="D8176" s="18" t="s">
        <v>3344</v>
      </c>
      <c r="E8176" s="18"/>
      <c r="F8176" s="18">
        <v>1</v>
      </c>
      <c r="G8176" s="18">
        <v>106</v>
      </c>
      <c r="H8176" s="18">
        <v>10618</v>
      </c>
      <c r="I8176" s="18" t="s">
        <v>19084</v>
      </c>
      <c r="U8176" s="170" t="s">
        <v>19229</v>
      </c>
      <c r="V8176" s="18" t="s">
        <v>3343</v>
      </c>
      <c r="W8176" t="str">
        <f t="shared" si="127"/>
        <v>INSERT INTO MST_D007_COMMON_D (ID,MST_D006_ID,QF_CODE,D_NO,VALUE01,VALUE02,VALUE03,VALUE04,VALUE05,DELETE_FLAG,UPDATE_FLAG,VALUE_TEXT1) VALUES('08fc8469-008b-5dad-0724-f3e601e7b810','d189a123-bd57-e253-54fb-ed1dce7fd63c','PP027','008175','1','106','10618','JPH10140','','N','0','');</v>
      </c>
    </row>
    <row r="8177" spans="1:23">
      <c r="A8177" t="s">
        <v>19230</v>
      </c>
      <c r="B8177" t="s">
        <v>3342</v>
      </c>
      <c r="C8177" s="18" t="s">
        <v>3343</v>
      </c>
      <c r="D8177" s="18" t="s">
        <v>3344</v>
      </c>
      <c r="E8177" s="18"/>
      <c r="F8177" s="18">
        <v>1</v>
      </c>
      <c r="G8177" s="18">
        <v>106</v>
      </c>
      <c r="H8177" s="18">
        <v>10619</v>
      </c>
      <c r="I8177" s="18" t="s">
        <v>19084</v>
      </c>
      <c r="U8177" s="170" t="s">
        <v>19231</v>
      </c>
      <c r="V8177" s="18" t="s">
        <v>3343</v>
      </c>
      <c r="W8177" t="str">
        <f t="shared" si="127"/>
        <v>INSERT INTO MST_D007_COMMON_D (ID,MST_D006_ID,QF_CODE,D_NO,VALUE01,VALUE02,VALUE03,VALUE04,VALUE05,DELETE_FLAG,UPDATE_FLAG,VALUE_TEXT1) VALUES('6f776a75-86ab-ccdd-8bff-c14bdfdd65c0','d189a123-bd57-e253-54fb-ed1dce7fd63c','PP027','008176','1','106','10619','JPH10140','','N','0','');</v>
      </c>
    </row>
    <row r="8178" spans="1:23">
      <c r="A8178" t="s">
        <v>19232</v>
      </c>
      <c r="B8178" t="s">
        <v>3342</v>
      </c>
      <c r="C8178" s="18" t="s">
        <v>3343</v>
      </c>
      <c r="D8178" s="18" t="s">
        <v>3344</v>
      </c>
      <c r="E8178" s="18"/>
      <c r="F8178" s="18">
        <v>1</v>
      </c>
      <c r="G8178" s="18">
        <v>106</v>
      </c>
      <c r="H8178" s="18">
        <v>10620</v>
      </c>
      <c r="I8178" s="18" t="s">
        <v>19084</v>
      </c>
      <c r="U8178" s="170" t="s">
        <v>19233</v>
      </c>
      <c r="V8178" s="18" t="s">
        <v>3343</v>
      </c>
      <c r="W8178" t="str">
        <f t="shared" si="127"/>
        <v>INSERT INTO MST_D007_COMMON_D (ID,MST_D006_ID,QF_CODE,D_NO,VALUE01,VALUE02,VALUE03,VALUE04,VALUE05,DELETE_FLAG,UPDATE_FLAG,VALUE_TEXT1) VALUES('ae39d29e-50aa-bcaf-f809-bf1036d5cbb3','d189a123-bd57-e253-54fb-ed1dce7fd63c','PP027','008177','1','106','10620','JPH10140','','N','0','');</v>
      </c>
    </row>
    <row r="8179" spans="1:23">
      <c r="A8179" t="s">
        <v>19234</v>
      </c>
      <c r="B8179" t="s">
        <v>3342</v>
      </c>
      <c r="C8179" s="18" t="s">
        <v>3343</v>
      </c>
      <c r="D8179" s="18" t="s">
        <v>3344</v>
      </c>
      <c r="E8179" s="18"/>
      <c r="F8179" s="18">
        <v>1</v>
      </c>
      <c r="G8179" s="18">
        <v>107</v>
      </c>
      <c r="H8179" s="18">
        <v>10701</v>
      </c>
      <c r="I8179" s="18" t="s">
        <v>19084</v>
      </c>
      <c r="U8179" s="170" t="s">
        <v>19235</v>
      </c>
      <c r="V8179" s="18" t="s">
        <v>3343</v>
      </c>
      <c r="W8179" t="str">
        <f t="shared" si="127"/>
        <v>INSERT INTO MST_D007_COMMON_D (ID,MST_D006_ID,QF_CODE,D_NO,VALUE01,VALUE02,VALUE03,VALUE04,VALUE05,DELETE_FLAG,UPDATE_FLAG,VALUE_TEXT1) VALUES('ca0966d7-dbfd-56f1-bc7c-706be20dfca2','d189a123-bd57-e253-54fb-ed1dce7fd63c','PP027','008178','1','107','10701','JPH10140','','N','0','');</v>
      </c>
    </row>
    <row r="8180" spans="1:23">
      <c r="A8180" t="s">
        <v>19236</v>
      </c>
      <c r="B8180" t="s">
        <v>3342</v>
      </c>
      <c r="C8180" s="18" t="s">
        <v>3343</v>
      </c>
      <c r="D8180" s="18" t="s">
        <v>3344</v>
      </c>
      <c r="E8180" s="18"/>
      <c r="F8180" s="18">
        <v>1</v>
      </c>
      <c r="G8180" s="18">
        <v>107</v>
      </c>
      <c r="H8180" s="18">
        <v>10702</v>
      </c>
      <c r="I8180" s="18" t="s">
        <v>19084</v>
      </c>
      <c r="U8180" s="170" t="s">
        <v>19237</v>
      </c>
      <c r="V8180" s="18" t="s">
        <v>3343</v>
      </c>
      <c r="W8180" t="str">
        <f t="shared" si="127"/>
        <v>INSERT INTO MST_D007_COMMON_D (ID,MST_D006_ID,QF_CODE,D_NO,VALUE01,VALUE02,VALUE03,VALUE04,VALUE05,DELETE_FLAG,UPDATE_FLAG,VALUE_TEXT1) VALUES('8caeb17a-cb76-0c04-d4ef-6cefcacdc48a','d189a123-bd57-e253-54fb-ed1dce7fd63c','PP027','008179','1','107','10702','JPH10140','','N','0','');</v>
      </c>
    </row>
    <row r="8181" spans="1:23">
      <c r="A8181" t="s">
        <v>19238</v>
      </c>
      <c r="B8181" t="s">
        <v>3342</v>
      </c>
      <c r="C8181" s="18" t="s">
        <v>3343</v>
      </c>
      <c r="D8181" s="18" t="s">
        <v>3344</v>
      </c>
      <c r="E8181" s="18"/>
      <c r="F8181" s="18">
        <v>1</v>
      </c>
      <c r="G8181" s="18">
        <v>107</v>
      </c>
      <c r="H8181" s="18">
        <v>10703</v>
      </c>
      <c r="I8181" s="18" t="s">
        <v>19084</v>
      </c>
      <c r="U8181" s="170" t="s">
        <v>19239</v>
      </c>
      <c r="V8181" s="18" t="s">
        <v>3343</v>
      </c>
      <c r="W8181" t="str">
        <f t="shared" si="127"/>
        <v>INSERT INTO MST_D007_COMMON_D (ID,MST_D006_ID,QF_CODE,D_NO,VALUE01,VALUE02,VALUE03,VALUE04,VALUE05,DELETE_FLAG,UPDATE_FLAG,VALUE_TEXT1) VALUES('827d08ab-4ae6-fb5f-1d63-52de1a9ddea4','d189a123-bd57-e253-54fb-ed1dce7fd63c','PP027','008180','1','107','10703','JPH10140','','N','0','');</v>
      </c>
    </row>
    <row r="8182" spans="1:23">
      <c r="A8182" t="s">
        <v>19240</v>
      </c>
      <c r="B8182" t="s">
        <v>3342</v>
      </c>
      <c r="C8182" s="18" t="s">
        <v>3343</v>
      </c>
      <c r="D8182" s="18" t="s">
        <v>3344</v>
      </c>
      <c r="E8182" s="18"/>
      <c r="F8182" s="18">
        <v>1</v>
      </c>
      <c r="G8182" s="18">
        <v>107</v>
      </c>
      <c r="H8182" s="18">
        <v>10704</v>
      </c>
      <c r="I8182" s="18" t="s">
        <v>19084</v>
      </c>
      <c r="U8182" s="170" t="s">
        <v>19241</v>
      </c>
      <c r="V8182" s="18" t="s">
        <v>3343</v>
      </c>
      <c r="W8182" t="str">
        <f t="shared" si="127"/>
        <v>INSERT INTO MST_D007_COMMON_D (ID,MST_D006_ID,QF_CODE,D_NO,VALUE01,VALUE02,VALUE03,VALUE04,VALUE05,DELETE_FLAG,UPDATE_FLAG,VALUE_TEXT1) VALUES('56f5328d-cf24-de01-bb97-41b3db874a30','d189a123-bd57-e253-54fb-ed1dce7fd63c','PP027','008181','1','107','10704','JPH10140','','N','0','');</v>
      </c>
    </row>
    <row r="8183" spans="1:23">
      <c r="A8183" t="s">
        <v>19242</v>
      </c>
      <c r="B8183" t="s">
        <v>3342</v>
      </c>
      <c r="C8183" s="18" t="s">
        <v>3343</v>
      </c>
      <c r="D8183" s="18" t="s">
        <v>3344</v>
      </c>
      <c r="E8183" s="18"/>
      <c r="F8183" s="18">
        <v>1</v>
      </c>
      <c r="G8183" s="18">
        <v>107</v>
      </c>
      <c r="H8183" s="18">
        <v>10705</v>
      </c>
      <c r="I8183" s="18" t="s">
        <v>19084</v>
      </c>
      <c r="U8183" s="170" t="s">
        <v>19243</v>
      </c>
      <c r="V8183" s="18" t="s">
        <v>3343</v>
      </c>
      <c r="W8183" t="str">
        <f t="shared" si="127"/>
        <v>INSERT INTO MST_D007_COMMON_D (ID,MST_D006_ID,QF_CODE,D_NO,VALUE01,VALUE02,VALUE03,VALUE04,VALUE05,DELETE_FLAG,UPDATE_FLAG,VALUE_TEXT1) VALUES('aba5c001-0c5c-a5d3-63d0-5cfeadc9437d','d189a123-bd57-e253-54fb-ed1dce7fd63c','PP027','008182','1','107','10705','JPH10140','','N','0','');</v>
      </c>
    </row>
    <row r="8184" spans="1:23">
      <c r="A8184" t="s">
        <v>19244</v>
      </c>
      <c r="B8184" t="s">
        <v>3342</v>
      </c>
      <c r="C8184" s="18" t="s">
        <v>3343</v>
      </c>
      <c r="D8184" s="18" t="s">
        <v>3344</v>
      </c>
      <c r="E8184" s="18"/>
      <c r="F8184" s="18">
        <v>1</v>
      </c>
      <c r="G8184" s="18">
        <v>107</v>
      </c>
      <c r="H8184" s="18">
        <v>10706</v>
      </c>
      <c r="I8184" s="18" t="s">
        <v>19084</v>
      </c>
      <c r="U8184" s="170" t="s">
        <v>19245</v>
      </c>
      <c r="V8184" s="18" t="s">
        <v>3343</v>
      </c>
      <c r="W8184" t="str">
        <f t="shared" si="127"/>
        <v>INSERT INTO MST_D007_COMMON_D (ID,MST_D006_ID,QF_CODE,D_NO,VALUE01,VALUE02,VALUE03,VALUE04,VALUE05,DELETE_FLAG,UPDATE_FLAG,VALUE_TEXT1) VALUES('6bdd7caa-0f86-ef25-b137-8aca1b8a5cc5','d189a123-bd57-e253-54fb-ed1dce7fd63c','PP027','008183','1','107','10706','JPH10140','','N','0','');</v>
      </c>
    </row>
    <row r="8185" spans="1:23">
      <c r="A8185" t="s">
        <v>19246</v>
      </c>
      <c r="B8185" t="s">
        <v>3342</v>
      </c>
      <c r="C8185" s="18" t="s">
        <v>3343</v>
      </c>
      <c r="D8185" s="18" t="s">
        <v>3344</v>
      </c>
      <c r="E8185" s="18"/>
      <c r="F8185" s="18">
        <v>1</v>
      </c>
      <c r="G8185" s="18">
        <v>107</v>
      </c>
      <c r="H8185" s="18">
        <v>10707</v>
      </c>
      <c r="I8185" s="18" t="s">
        <v>19084</v>
      </c>
      <c r="U8185" s="170" t="s">
        <v>19247</v>
      </c>
      <c r="V8185" s="18" t="s">
        <v>3343</v>
      </c>
      <c r="W8185" t="str">
        <f t="shared" si="127"/>
        <v>INSERT INTO MST_D007_COMMON_D (ID,MST_D006_ID,QF_CODE,D_NO,VALUE01,VALUE02,VALUE03,VALUE04,VALUE05,DELETE_FLAG,UPDATE_FLAG,VALUE_TEXT1) VALUES('f870351e-4b3d-bdfb-bf71-1f6f48d0c5ca','d189a123-bd57-e253-54fb-ed1dce7fd63c','PP027','008184','1','107','10707','JPH10140','','N','0','');</v>
      </c>
    </row>
    <row r="8186" spans="1:23">
      <c r="A8186" t="s">
        <v>19248</v>
      </c>
      <c r="B8186" t="s">
        <v>3342</v>
      </c>
      <c r="C8186" s="18" t="s">
        <v>3343</v>
      </c>
      <c r="D8186" s="18" t="s">
        <v>3344</v>
      </c>
      <c r="E8186" s="18"/>
      <c r="F8186" s="18">
        <v>1</v>
      </c>
      <c r="G8186" s="18">
        <v>107</v>
      </c>
      <c r="H8186" s="18">
        <v>10708</v>
      </c>
      <c r="I8186" s="18" t="s">
        <v>19084</v>
      </c>
      <c r="U8186" s="170" t="s">
        <v>19249</v>
      </c>
      <c r="V8186" s="18" t="s">
        <v>3343</v>
      </c>
      <c r="W8186" t="str">
        <f t="shared" si="127"/>
        <v>INSERT INTO MST_D007_COMMON_D (ID,MST_D006_ID,QF_CODE,D_NO,VALUE01,VALUE02,VALUE03,VALUE04,VALUE05,DELETE_FLAG,UPDATE_FLAG,VALUE_TEXT1) VALUES('dcebf4c1-fc06-47dc-df7c-35fba7bcaad8','d189a123-bd57-e253-54fb-ed1dce7fd63c','PP027','008185','1','107','10708','JPH10140','','N','0','');</v>
      </c>
    </row>
    <row r="8187" spans="1:23">
      <c r="A8187" t="s">
        <v>19250</v>
      </c>
      <c r="B8187" t="s">
        <v>3342</v>
      </c>
      <c r="C8187" s="18" t="s">
        <v>3343</v>
      </c>
      <c r="D8187" s="18" t="s">
        <v>3344</v>
      </c>
      <c r="E8187" s="18"/>
      <c r="F8187" s="18">
        <v>1</v>
      </c>
      <c r="G8187" s="18">
        <v>107</v>
      </c>
      <c r="H8187" s="18">
        <v>10709</v>
      </c>
      <c r="I8187" s="18" t="s">
        <v>19084</v>
      </c>
      <c r="U8187" s="170" t="s">
        <v>19251</v>
      </c>
      <c r="V8187" s="18" t="s">
        <v>3343</v>
      </c>
      <c r="W8187" t="str">
        <f t="shared" si="127"/>
        <v>INSERT INTO MST_D007_COMMON_D (ID,MST_D006_ID,QF_CODE,D_NO,VALUE01,VALUE02,VALUE03,VALUE04,VALUE05,DELETE_FLAG,UPDATE_FLAG,VALUE_TEXT1) VALUES('6f59da6f-2b64-10a3-1480-994cab1f0c7a','d189a123-bd57-e253-54fb-ed1dce7fd63c','PP027','008186','1','107','10709','JPH10140','','N','0','');</v>
      </c>
    </row>
    <row r="8188" spans="1:23">
      <c r="A8188" t="s">
        <v>19252</v>
      </c>
      <c r="B8188" t="s">
        <v>3342</v>
      </c>
      <c r="C8188" s="18" t="s">
        <v>3343</v>
      </c>
      <c r="D8188" s="18" t="s">
        <v>3344</v>
      </c>
      <c r="E8188" s="18"/>
      <c r="F8188" s="18">
        <v>1</v>
      </c>
      <c r="G8188" s="18">
        <v>107</v>
      </c>
      <c r="H8188" s="18">
        <v>10710</v>
      </c>
      <c r="I8188" s="18" t="s">
        <v>19084</v>
      </c>
      <c r="U8188" s="170" t="s">
        <v>19253</v>
      </c>
      <c r="V8188" s="18" t="s">
        <v>3343</v>
      </c>
      <c r="W8188" t="str">
        <f t="shared" si="127"/>
        <v>INSERT INTO MST_D007_COMMON_D (ID,MST_D006_ID,QF_CODE,D_NO,VALUE01,VALUE02,VALUE03,VALUE04,VALUE05,DELETE_FLAG,UPDATE_FLAG,VALUE_TEXT1) VALUES('dece1f7d-005b-127c-299e-d4cb77d7b3da','d189a123-bd57-e253-54fb-ed1dce7fd63c','PP027','008187','1','107','10710','JPH10140','','N','0','');</v>
      </c>
    </row>
    <row r="8189" spans="1:23">
      <c r="A8189" t="s">
        <v>19254</v>
      </c>
      <c r="B8189" t="s">
        <v>3342</v>
      </c>
      <c r="C8189" s="18" t="s">
        <v>3343</v>
      </c>
      <c r="D8189" s="18" t="s">
        <v>3344</v>
      </c>
      <c r="E8189" s="18"/>
      <c r="F8189" s="18">
        <v>1</v>
      </c>
      <c r="G8189" s="18">
        <v>107</v>
      </c>
      <c r="H8189" s="18">
        <v>10711</v>
      </c>
      <c r="I8189" s="18" t="s">
        <v>19084</v>
      </c>
      <c r="U8189" s="170" t="s">
        <v>19255</v>
      </c>
      <c r="V8189" s="18" t="s">
        <v>3343</v>
      </c>
      <c r="W8189" t="str">
        <f t="shared" si="127"/>
        <v>INSERT INTO MST_D007_COMMON_D (ID,MST_D006_ID,QF_CODE,D_NO,VALUE01,VALUE02,VALUE03,VALUE04,VALUE05,DELETE_FLAG,UPDATE_FLAG,VALUE_TEXT1) VALUES('1001bc3f-8f83-c3ce-abab-7ea6ee63e45f','d189a123-bd57-e253-54fb-ed1dce7fd63c','PP027','008188','1','107','10711','JPH10140','','N','0','');</v>
      </c>
    </row>
    <row r="8190" spans="1:23">
      <c r="A8190" t="s">
        <v>19256</v>
      </c>
      <c r="B8190" t="s">
        <v>3342</v>
      </c>
      <c r="C8190" s="18" t="s">
        <v>3343</v>
      </c>
      <c r="D8190" s="18" t="s">
        <v>3344</v>
      </c>
      <c r="E8190" s="18"/>
      <c r="F8190" s="18">
        <v>1</v>
      </c>
      <c r="G8190" s="18">
        <v>107</v>
      </c>
      <c r="H8190" s="18">
        <v>10712</v>
      </c>
      <c r="I8190" s="18" t="s">
        <v>19084</v>
      </c>
      <c r="U8190" s="170" t="s">
        <v>19257</v>
      </c>
      <c r="V8190" s="18" t="s">
        <v>3343</v>
      </c>
      <c r="W8190" t="str">
        <f t="shared" si="127"/>
        <v>INSERT INTO MST_D007_COMMON_D (ID,MST_D006_ID,QF_CODE,D_NO,VALUE01,VALUE02,VALUE03,VALUE04,VALUE05,DELETE_FLAG,UPDATE_FLAG,VALUE_TEXT1) VALUES('cccce80c-caab-88da-aac7-fe4f4823a7e4','d189a123-bd57-e253-54fb-ed1dce7fd63c','PP027','008189','1','107','10712','JPH10140','','N','0','');</v>
      </c>
    </row>
    <row r="8191" spans="1:23">
      <c r="A8191" t="s">
        <v>19258</v>
      </c>
      <c r="B8191" t="s">
        <v>3342</v>
      </c>
      <c r="C8191" s="18" t="s">
        <v>3343</v>
      </c>
      <c r="D8191" s="18" t="s">
        <v>3344</v>
      </c>
      <c r="E8191" s="18"/>
      <c r="F8191" s="18">
        <v>1</v>
      </c>
      <c r="G8191" s="18">
        <v>107</v>
      </c>
      <c r="H8191" s="18">
        <v>10713</v>
      </c>
      <c r="I8191" s="18" t="s">
        <v>19084</v>
      </c>
      <c r="U8191" s="170" t="s">
        <v>19259</v>
      </c>
      <c r="V8191" s="18" t="s">
        <v>3343</v>
      </c>
      <c r="W8191" t="str">
        <f t="shared" si="127"/>
        <v>INSERT INTO MST_D007_COMMON_D (ID,MST_D006_ID,QF_CODE,D_NO,VALUE01,VALUE02,VALUE03,VALUE04,VALUE05,DELETE_FLAG,UPDATE_FLAG,VALUE_TEXT1) VALUES('74bb81e9-26ed-cb67-03de-d6aaa433eddc','d189a123-bd57-e253-54fb-ed1dce7fd63c','PP027','008190','1','107','10713','JPH10140','','N','0','');</v>
      </c>
    </row>
    <row r="8192" spans="1:23">
      <c r="A8192" t="s">
        <v>19260</v>
      </c>
      <c r="B8192" t="s">
        <v>3342</v>
      </c>
      <c r="C8192" s="18" t="s">
        <v>3343</v>
      </c>
      <c r="D8192" s="18" t="s">
        <v>3344</v>
      </c>
      <c r="E8192" s="18"/>
      <c r="F8192" s="18">
        <v>1</v>
      </c>
      <c r="G8192" s="18">
        <v>107</v>
      </c>
      <c r="H8192" s="18">
        <v>10714</v>
      </c>
      <c r="I8192" s="18" t="s">
        <v>19084</v>
      </c>
      <c r="U8192" s="170" t="s">
        <v>19261</v>
      </c>
      <c r="V8192" s="18" t="s">
        <v>3343</v>
      </c>
      <c r="W8192" t="str">
        <f t="shared" si="127"/>
        <v>INSERT INTO MST_D007_COMMON_D (ID,MST_D006_ID,QF_CODE,D_NO,VALUE01,VALUE02,VALUE03,VALUE04,VALUE05,DELETE_FLAG,UPDATE_FLAG,VALUE_TEXT1) VALUES('e6207d5b-2ef3-bdde-b0fd-34fc1ffb20ad','d189a123-bd57-e253-54fb-ed1dce7fd63c','PP027','008191','1','107','10714','JPH10140','','N','0','');</v>
      </c>
    </row>
    <row r="8193" spans="1:23">
      <c r="A8193" t="s">
        <v>19262</v>
      </c>
      <c r="B8193" t="s">
        <v>3342</v>
      </c>
      <c r="C8193" s="18" t="s">
        <v>3343</v>
      </c>
      <c r="D8193" s="18" t="s">
        <v>3344</v>
      </c>
      <c r="E8193" s="18"/>
      <c r="F8193" s="18">
        <v>1</v>
      </c>
      <c r="G8193" s="18">
        <v>107</v>
      </c>
      <c r="H8193" s="18">
        <v>10715</v>
      </c>
      <c r="I8193" s="18" t="s">
        <v>19084</v>
      </c>
      <c r="U8193" s="170" t="s">
        <v>19263</v>
      </c>
      <c r="V8193" s="18" t="s">
        <v>3343</v>
      </c>
      <c r="W8193" t="str">
        <f t="shared" si="127"/>
        <v>INSERT INTO MST_D007_COMMON_D (ID,MST_D006_ID,QF_CODE,D_NO,VALUE01,VALUE02,VALUE03,VALUE04,VALUE05,DELETE_FLAG,UPDATE_FLAG,VALUE_TEXT1) VALUES('b7c67f3d-2d0c-aca2-6433-fbff9abfe959','d189a123-bd57-e253-54fb-ed1dce7fd63c','PP027','008192','1','107','10715','JPH10140','','N','0','');</v>
      </c>
    </row>
    <row r="8194" spans="1:23">
      <c r="A8194" t="s">
        <v>19264</v>
      </c>
      <c r="B8194" t="s">
        <v>3342</v>
      </c>
      <c r="C8194" s="18" t="s">
        <v>3343</v>
      </c>
      <c r="D8194" s="18" t="s">
        <v>3344</v>
      </c>
      <c r="E8194" s="18"/>
      <c r="F8194" s="18">
        <v>1</v>
      </c>
      <c r="G8194" s="18">
        <v>107</v>
      </c>
      <c r="H8194" s="18">
        <v>10716</v>
      </c>
      <c r="I8194" s="18" t="s">
        <v>19084</v>
      </c>
      <c r="U8194" s="170" t="s">
        <v>19265</v>
      </c>
      <c r="V8194" s="18" t="s">
        <v>3343</v>
      </c>
      <c r="W8194" t="str">
        <f t="shared" si="127"/>
        <v>INSERT INTO MST_D007_COMMON_D (ID,MST_D006_ID,QF_CODE,D_NO,VALUE01,VALUE02,VALUE03,VALUE04,VALUE05,DELETE_FLAG,UPDATE_FLAG,VALUE_TEXT1) VALUES('153d0f1e-e9ee-6b5e-8e34-73ca7bd96a42','d189a123-bd57-e253-54fb-ed1dce7fd63c','PP027','008193','1','107','10716','JPH10140','','N','0','');</v>
      </c>
    </row>
    <row r="8195" spans="1:23">
      <c r="A8195" t="s">
        <v>19266</v>
      </c>
      <c r="B8195" t="s">
        <v>3342</v>
      </c>
      <c r="C8195" s="18" t="s">
        <v>3343</v>
      </c>
      <c r="D8195" s="18" t="s">
        <v>3344</v>
      </c>
      <c r="E8195" s="18"/>
      <c r="F8195" s="18">
        <v>1</v>
      </c>
      <c r="G8195" s="18">
        <v>107</v>
      </c>
      <c r="H8195" s="18">
        <v>10717</v>
      </c>
      <c r="I8195" s="18" t="s">
        <v>19084</v>
      </c>
      <c r="U8195" s="170" t="s">
        <v>19267</v>
      </c>
      <c r="V8195" s="18" t="s">
        <v>3343</v>
      </c>
      <c r="W8195" t="str">
        <f t="shared" ref="W8195:W8258" si="128">"  INSERT INTO MST_D007_COMMON_D (ID,MST_D006_ID,QF_CODE,D_NO,VALUE01,VALUE02,VALUE03,VALUE04,VALUE05,DELETE_FLAG,UPDATE_FLAG,VALUE_TEXT1) VALUES('"&amp;A8195&amp;"','"&amp;B8195&amp;"','"&amp;V8195&amp;"','"&amp;U8195&amp;"','"&amp;F8195&amp;"','"&amp;G8195&amp;"','"&amp;H8195&amp;"','"&amp;I8195&amp;"','"&amp;J8195&amp;"','N','0','"&amp;E8195&amp;"');"</f>
        <v>INSERT INTO MST_D007_COMMON_D (ID,MST_D006_ID,QF_CODE,D_NO,VALUE01,VALUE02,VALUE03,VALUE04,VALUE05,DELETE_FLAG,UPDATE_FLAG,VALUE_TEXT1) VALUES('d565b7d5-95c2-7e0b-fd5f-b212ebbe4a3b','d189a123-bd57-e253-54fb-ed1dce7fd63c','PP027','008194','1','107','10717','JPH10140','','N','0','');</v>
      </c>
    </row>
    <row r="8196" spans="1:23">
      <c r="A8196" t="s">
        <v>19268</v>
      </c>
      <c r="B8196" t="s">
        <v>3342</v>
      </c>
      <c r="C8196" s="18" t="s">
        <v>3343</v>
      </c>
      <c r="D8196" s="18" t="s">
        <v>3344</v>
      </c>
      <c r="E8196" s="18"/>
      <c r="F8196" s="18">
        <v>1</v>
      </c>
      <c r="G8196" s="18">
        <v>107</v>
      </c>
      <c r="H8196" s="18">
        <v>10718</v>
      </c>
      <c r="I8196" s="18" t="s">
        <v>19084</v>
      </c>
      <c r="U8196" s="170" t="s">
        <v>19269</v>
      </c>
      <c r="V8196" s="18" t="s">
        <v>3343</v>
      </c>
      <c r="W8196" t="str">
        <f t="shared" si="128"/>
        <v>INSERT INTO MST_D007_COMMON_D (ID,MST_D006_ID,QF_CODE,D_NO,VALUE01,VALUE02,VALUE03,VALUE04,VALUE05,DELETE_FLAG,UPDATE_FLAG,VALUE_TEXT1) VALUES('3502f480-eafe-296c-e75d-64814cdbc9ce','d189a123-bd57-e253-54fb-ed1dce7fd63c','PP027','008195','1','107','10718','JPH10140','','N','0','');</v>
      </c>
    </row>
    <row r="8197" spans="1:23">
      <c r="A8197" t="s">
        <v>19270</v>
      </c>
      <c r="B8197" t="s">
        <v>3342</v>
      </c>
      <c r="C8197" s="18" t="s">
        <v>3343</v>
      </c>
      <c r="D8197" s="18" t="s">
        <v>3344</v>
      </c>
      <c r="E8197" s="18"/>
      <c r="F8197" s="18">
        <v>1</v>
      </c>
      <c r="G8197" s="18">
        <v>108</v>
      </c>
      <c r="H8197" s="18">
        <v>10801</v>
      </c>
      <c r="I8197" s="18" t="s">
        <v>19084</v>
      </c>
      <c r="U8197" s="170" t="s">
        <v>19271</v>
      </c>
      <c r="V8197" s="18" t="s">
        <v>3343</v>
      </c>
      <c r="W8197" t="str">
        <f t="shared" si="128"/>
        <v>INSERT INTO MST_D007_COMMON_D (ID,MST_D006_ID,QF_CODE,D_NO,VALUE01,VALUE02,VALUE03,VALUE04,VALUE05,DELETE_FLAG,UPDATE_FLAG,VALUE_TEXT1) VALUES('f7eec4c0-8eee-7973-04c2-d32cf2ae83ad','d189a123-bd57-e253-54fb-ed1dce7fd63c','PP027','008196','1','108','10801','JPH10140','','N','0','');</v>
      </c>
    </row>
    <row r="8198" spans="1:23">
      <c r="A8198" t="s">
        <v>19272</v>
      </c>
      <c r="B8198" t="s">
        <v>3342</v>
      </c>
      <c r="C8198" s="18" t="s">
        <v>3343</v>
      </c>
      <c r="D8198" s="18" t="s">
        <v>3344</v>
      </c>
      <c r="E8198" s="18"/>
      <c r="F8198" s="18">
        <v>1</v>
      </c>
      <c r="G8198" s="18">
        <v>108</v>
      </c>
      <c r="H8198" s="18">
        <v>10802</v>
      </c>
      <c r="I8198" s="18" t="s">
        <v>19084</v>
      </c>
      <c r="U8198" s="170" t="s">
        <v>19273</v>
      </c>
      <c r="V8198" s="18" t="s">
        <v>3343</v>
      </c>
      <c r="W8198" t="str">
        <f t="shared" si="128"/>
        <v>INSERT INTO MST_D007_COMMON_D (ID,MST_D006_ID,QF_CODE,D_NO,VALUE01,VALUE02,VALUE03,VALUE04,VALUE05,DELETE_FLAG,UPDATE_FLAG,VALUE_TEXT1) VALUES('25c6aa67-98da-2b58-a337-cdbbda7ea6a5','d189a123-bd57-e253-54fb-ed1dce7fd63c','PP027','008197','1','108','10802','JPH10140','','N','0','');</v>
      </c>
    </row>
    <row r="8199" spans="1:23">
      <c r="A8199" t="s">
        <v>19274</v>
      </c>
      <c r="B8199" t="s">
        <v>3342</v>
      </c>
      <c r="C8199" s="18" t="s">
        <v>3343</v>
      </c>
      <c r="D8199" s="18" t="s">
        <v>3344</v>
      </c>
      <c r="E8199" s="18"/>
      <c r="F8199" s="18">
        <v>1</v>
      </c>
      <c r="G8199" s="18">
        <v>108</v>
      </c>
      <c r="H8199" s="18">
        <v>10803</v>
      </c>
      <c r="I8199" s="18" t="s">
        <v>19084</v>
      </c>
      <c r="U8199" s="170" t="s">
        <v>19275</v>
      </c>
      <c r="V8199" s="18" t="s">
        <v>3343</v>
      </c>
      <c r="W8199" t="str">
        <f t="shared" si="128"/>
        <v>INSERT INTO MST_D007_COMMON_D (ID,MST_D006_ID,QF_CODE,D_NO,VALUE01,VALUE02,VALUE03,VALUE04,VALUE05,DELETE_FLAG,UPDATE_FLAG,VALUE_TEXT1) VALUES('e2903850-ddcd-62f1-5c31-fb3defcbbce9','d189a123-bd57-e253-54fb-ed1dce7fd63c','PP027','008198','1','108','10803','JPH10140','','N','0','');</v>
      </c>
    </row>
    <row r="8200" spans="1:23">
      <c r="A8200" t="s">
        <v>19276</v>
      </c>
      <c r="B8200" t="s">
        <v>3342</v>
      </c>
      <c r="C8200" s="18" t="s">
        <v>3343</v>
      </c>
      <c r="D8200" s="18" t="s">
        <v>3344</v>
      </c>
      <c r="E8200" s="18"/>
      <c r="F8200" s="18">
        <v>1</v>
      </c>
      <c r="G8200" s="18">
        <v>108</v>
      </c>
      <c r="H8200" s="18">
        <v>10804</v>
      </c>
      <c r="I8200" s="18" t="s">
        <v>19084</v>
      </c>
      <c r="U8200" s="170" t="s">
        <v>19277</v>
      </c>
      <c r="V8200" s="18" t="s">
        <v>3343</v>
      </c>
      <c r="W8200" t="str">
        <f t="shared" si="128"/>
        <v>INSERT INTO MST_D007_COMMON_D (ID,MST_D006_ID,QF_CODE,D_NO,VALUE01,VALUE02,VALUE03,VALUE04,VALUE05,DELETE_FLAG,UPDATE_FLAG,VALUE_TEXT1) VALUES('2bf41fb3-9aff-06df-2805-75ad0c728a72','d189a123-bd57-e253-54fb-ed1dce7fd63c','PP027','008199','1','108','10804','JPH10140','','N','0','');</v>
      </c>
    </row>
    <row r="8201" spans="1:23">
      <c r="A8201" t="s">
        <v>19278</v>
      </c>
      <c r="B8201" t="s">
        <v>3342</v>
      </c>
      <c r="C8201" s="18" t="s">
        <v>3343</v>
      </c>
      <c r="D8201" s="18" t="s">
        <v>3344</v>
      </c>
      <c r="E8201" s="18"/>
      <c r="F8201" s="18">
        <v>1</v>
      </c>
      <c r="G8201" s="18">
        <v>108</v>
      </c>
      <c r="H8201" s="18">
        <v>10805</v>
      </c>
      <c r="I8201" s="18" t="s">
        <v>19084</v>
      </c>
      <c r="U8201" s="170" t="s">
        <v>19279</v>
      </c>
      <c r="V8201" s="18" t="s">
        <v>3343</v>
      </c>
      <c r="W8201" t="str">
        <f t="shared" si="128"/>
        <v>INSERT INTO MST_D007_COMMON_D (ID,MST_D006_ID,QF_CODE,D_NO,VALUE01,VALUE02,VALUE03,VALUE04,VALUE05,DELETE_FLAG,UPDATE_FLAG,VALUE_TEXT1) VALUES('f1e2c9b9-6fb0-7e8c-3ef5-62efed2fdcbc','d189a123-bd57-e253-54fb-ed1dce7fd63c','PP027','008200','1','108','10805','JPH10140','','N','0','');</v>
      </c>
    </row>
    <row r="8202" spans="1:23">
      <c r="A8202" t="s">
        <v>19280</v>
      </c>
      <c r="B8202" t="s">
        <v>3342</v>
      </c>
      <c r="C8202" s="18" t="s">
        <v>3343</v>
      </c>
      <c r="D8202" s="18" t="s">
        <v>3344</v>
      </c>
      <c r="E8202" s="18"/>
      <c r="F8202" s="18">
        <v>1</v>
      </c>
      <c r="G8202" s="18">
        <v>108</v>
      </c>
      <c r="H8202" s="18">
        <v>10806</v>
      </c>
      <c r="I8202" s="18" t="s">
        <v>19084</v>
      </c>
      <c r="U8202" s="170" t="s">
        <v>19281</v>
      </c>
      <c r="V8202" s="18" t="s">
        <v>3343</v>
      </c>
      <c r="W8202" t="str">
        <f t="shared" si="128"/>
        <v>INSERT INTO MST_D007_COMMON_D (ID,MST_D006_ID,QF_CODE,D_NO,VALUE01,VALUE02,VALUE03,VALUE04,VALUE05,DELETE_FLAG,UPDATE_FLAG,VALUE_TEXT1) VALUES('c9749e1f-6aa4-e0ea-cbc2-a06a2e7c9fe2','d189a123-bd57-e253-54fb-ed1dce7fd63c','PP027','008201','1','108','10806','JPH10140','','N','0','');</v>
      </c>
    </row>
    <row r="8203" spans="1:23">
      <c r="A8203" t="s">
        <v>19282</v>
      </c>
      <c r="B8203" t="s">
        <v>3342</v>
      </c>
      <c r="C8203" s="18" t="s">
        <v>3343</v>
      </c>
      <c r="D8203" s="18" t="s">
        <v>3344</v>
      </c>
      <c r="E8203" s="18"/>
      <c r="F8203" s="18">
        <v>1</v>
      </c>
      <c r="G8203" s="18">
        <v>108</v>
      </c>
      <c r="H8203" s="18">
        <v>10807</v>
      </c>
      <c r="I8203" s="18" t="s">
        <v>19084</v>
      </c>
      <c r="U8203" s="170" t="s">
        <v>19283</v>
      </c>
      <c r="V8203" s="18" t="s">
        <v>3343</v>
      </c>
      <c r="W8203" t="str">
        <f t="shared" si="128"/>
        <v>INSERT INTO MST_D007_COMMON_D (ID,MST_D006_ID,QF_CODE,D_NO,VALUE01,VALUE02,VALUE03,VALUE04,VALUE05,DELETE_FLAG,UPDATE_FLAG,VALUE_TEXT1) VALUES('c0bcdfbf-beec-6fdb-9bf5-c45cd455ce6d','d189a123-bd57-e253-54fb-ed1dce7fd63c','PP027','008202','1','108','10807','JPH10140','','N','0','');</v>
      </c>
    </row>
    <row r="8204" spans="1:23">
      <c r="A8204" t="s">
        <v>19284</v>
      </c>
      <c r="B8204" t="s">
        <v>3342</v>
      </c>
      <c r="C8204" s="18" t="s">
        <v>3343</v>
      </c>
      <c r="D8204" s="18" t="s">
        <v>3344</v>
      </c>
      <c r="E8204" s="18"/>
      <c r="F8204" s="18">
        <v>1</v>
      </c>
      <c r="G8204" s="18">
        <v>108</v>
      </c>
      <c r="H8204" s="18">
        <v>10808</v>
      </c>
      <c r="I8204" s="18" t="s">
        <v>19084</v>
      </c>
      <c r="U8204" s="170" t="s">
        <v>19285</v>
      </c>
      <c r="V8204" s="18" t="s">
        <v>3343</v>
      </c>
      <c r="W8204" t="str">
        <f t="shared" si="128"/>
        <v>INSERT INTO MST_D007_COMMON_D (ID,MST_D006_ID,QF_CODE,D_NO,VALUE01,VALUE02,VALUE03,VALUE04,VALUE05,DELETE_FLAG,UPDATE_FLAG,VALUE_TEXT1) VALUES('bf56fa33-2907-1dcd-8f7a-d0543686958e','d189a123-bd57-e253-54fb-ed1dce7fd63c','PP027','008203','1','108','10808','JPH10140','','N','0','');</v>
      </c>
    </row>
    <row r="8205" spans="1:23">
      <c r="A8205" t="s">
        <v>19286</v>
      </c>
      <c r="B8205" t="s">
        <v>3342</v>
      </c>
      <c r="C8205" s="18" t="s">
        <v>3343</v>
      </c>
      <c r="D8205" s="18" t="s">
        <v>3344</v>
      </c>
      <c r="E8205" s="18"/>
      <c r="F8205" s="18">
        <v>1</v>
      </c>
      <c r="G8205" s="18">
        <v>108</v>
      </c>
      <c r="H8205" s="18">
        <v>10809</v>
      </c>
      <c r="I8205" s="18" t="s">
        <v>19084</v>
      </c>
      <c r="U8205" s="170" t="s">
        <v>19287</v>
      </c>
      <c r="V8205" s="18" t="s">
        <v>3343</v>
      </c>
      <c r="W8205" t="str">
        <f t="shared" si="128"/>
        <v>INSERT INTO MST_D007_COMMON_D (ID,MST_D006_ID,QF_CODE,D_NO,VALUE01,VALUE02,VALUE03,VALUE04,VALUE05,DELETE_FLAG,UPDATE_FLAG,VALUE_TEXT1) VALUES('e9c75aa4-c833-36e7-1b50-f696b152fd6e','d189a123-bd57-e253-54fb-ed1dce7fd63c','PP027','008204','1','108','10809','JPH10140','','N','0','');</v>
      </c>
    </row>
    <row r="8206" spans="1:23">
      <c r="A8206" t="s">
        <v>19288</v>
      </c>
      <c r="B8206" t="s">
        <v>3342</v>
      </c>
      <c r="C8206" s="18" t="s">
        <v>3343</v>
      </c>
      <c r="D8206" s="18" t="s">
        <v>3344</v>
      </c>
      <c r="E8206" s="18"/>
      <c r="F8206" s="18">
        <v>1</v>
      </c>
      <c r="G8206" s="18">
        <v>108</v>
      </c>
      <c r="H8206" s="18">
        <v>10810</v>
      </c>
      <c r="I8206" s="18" t="s">
        <v>19084</v>
      </c>
      <c r="U8206" s="170" t="s">
        <v>19289</v>
      </c>
      <c r="V8206" s="18" t="s">
        <v>3343</v>
      </c>
      <c r="W8206" t="str">
        <f t="shared" si="128"/>
        <v>INSERT INTO MST_D007_COMMON_D (ID,MST_D006_ID,QF_CODE,D_NO,VALUE01,VALUE02,VALUE03,VALUE04,VALUE05,DELETE_FLAG,UPDATE_FLAG,VALUE_TEXT1) VALUES('0cb5a7ad-ed7d-ce8e-bfe1-b0415eacdce9','d189a123-bd57-e253-54fb-ed1dce7fd63c','PP027','008205','1','108','10810','JPH10140','','N','0','');</v>
      </c>
    </row>
    <row r="8207" spans="1:23">
      <c r="A8207" t="s">
        <v>19290</v>
      </c>
      <c r="B8207" t="s">
        <v>3342</v>
      </c>
      <c r="C8207" s="18" t="s">
        <v>3343</v>
      </c>
      <c r="D8207" s="18" t="s">
        <v>3344</v>
      </c>
      <c r="E8207" s="18"/>
      <c r="F8207" s="18">
        <v>1</v>
      </c>
      <c r="G8207" s="18">
        <v>108</v>
      </c>
      <c r="H8207" s="18">
        <v>10811</v>
      </c>
      <c r="I8207" s="18" t="s">
        <v>19084</v>
      </c>
      <c r="U8207" s="170" t="s">
        <v>19291</v>
      </c>
      <c r="V8207" s="18" t="s">
        <v>3343</v>
      </c>
      <c r="W8207" t="str">
        <f t="shared" si="128"/>
        <v>INSERT INTO MST_D007_COMMON_D (ID,MST_D006_ID,QF_CODE,D_NO,VALUE01,VALUE02,VALUE03,VALUE04,VALUE05,DELETE_FLAG,UPDATE_FLAG,VALUE_TEXT1) VALUES('8fbf3306-dcea-ca42-c7ed-9f0090342d5e','d189a123-bd57-e253-54fb-ed1dce7fd63c','PP027','008206','1','108','10811','JPH10140','','N','0','');</v>
      </c>
    </row>
    <row r="8208" spans="1:23">
      <c r="A8208" t="s">
        <v>19292</v>
      </c>
      <c r="B8208" t="s">
        <v>3342</v>
      </c>
      <c r="C8208" s="18" t="s">
        <v>3343</v>
      </c>
      <c r="D8208" s="18" t="s">
        <v>3344</v>
      </c>
      <c r="E8208" s="18"/>
      <c r="F8208" s="18">
        <v>1</v>
      </c>
      <c r="G8208" s="18">
        <v>108</v>
      </c>
      <c r="H8208" s="18">
        <v>10812</v>
      </c>
      <c r="I8208" s="18" t="s">
        <v>19084</v>
      </c>
      <c r="U8208" s="170" t="s">
        <v>19293</v>
      </c>
      <c r="V8208" s="18" t="s">
        <v>3343</v>
      </c>
      <c r="W8208" t="str">
        <f t="shared" si="128"/>
        <v>INSERT INTO MST_D007_COMMON_D (ID,MST_D006_ID,QF_CODE,D_NO,VALUE01,VALUE02,VALUE03,VALUE04,VALUE05,DELETE_FLAG,UPDATE_FLAG,VALUE_TEXT1) VALUES('534c2c64-b242-494f-3877-e01adc15c9b9','d189a123-bd57-e253-54fb-ed1dce7fd63c','PP027','008207','1','108','10812','JPH10140','','N','0','');</v>
      </c>
    </row>
    <row r="8209" spans="1:23">
      <c r="A8209" t="s">
        <v>19294</v>
      </c>
      <c r="B8209" t="s">
        <v>3342</v>
      </c>
      <c r="C8209" s="18" t="s">
        <v>3343</v>
      </c>
      <c r="D8209" s="18" t="s">
        <v>3344</v>
      </c>
      <c r="E8209" s="18"/>
      <c r="F8209" s="18">
        <v>1</v>
      </c>
      <c r="G8209" s="18">
        <v>108</v>
      </c>
      <c r="H8209" s="18">
        <v>10813</v>
      </c>
      <c r="I8209" s="18" t="s">
        <v>19084</v>
      </c>
      <c r="U8209" s="170" t="s">
        <v>19295</v>
      </c>
      <c r="V8209" s="18" t="s">
        <v>3343</v>
      </c>
      <c r="W8209" t="str">
        <f t="shared" si="128"/>
        <v>INSERT INTO MST_D007_COMMON_D (ID,MST_D006_ID,QF_CODE,D_NO,VALUE01,VALUE02,VALUE03,VALUE04,VALUE05,DELETE_FLAG,UPDATE_FLAG,VALUE_TEXT1) VALUES('510db2fd-b485-e9c5-698f-e89abacb4a86','d189a123-bd57-e253-54fb-ed1dce7fd63c','PP027','008208','1','108','10813','JPH10140','','N','0','');</v>
      </c>
    </row>
    <row r="8210" spans="1:23">
      <c r="A8210" t="s">
        <v>19296</v>
      </c>
      <c r="B8210" t="s">
        <v>3342</v>
      </c>
      <c r="C8210" s="18" t="s">
        <v>3343</v>
      </c>
      <c r="D8210" s="18" t="s">
        <v>3344</v>
      </c>
      <c r="E8210" s="18"/>
      <c r="F8210" s="18">
        <v>1</v>
      </c>
      <c r="G8210" s="18">
        <v>108</v>
      </c>
      <c r="H8210" s="18">
        <v>10814</v>
      </c>
      <c r="I8210" s="18" t="s">
        <v>19084</v>
      </c>
      <c r="U8210" s="170" t="s">
        <v>19297</v>
      </c>
      <c r="V8210" s="18" t="s">
        <v>3343</v>
      </c>
      <c r="W8210" t="str">
        <f t="shared" si="128"/>
        <v>INSERT INTO MST_D007_COMMON_D (ID,MST_D006_ID,QF_CODE,D_NO,VALUE01,VALUE02,VALUE03,VALUE04,VALUE05,DELETE_FLAG,UPDATE_FLAG,VALUE_TEXT1) VALUES('0cccbad2-ecfa-3e5d-92e9-6aa6eb95d1dd','d189a123-bd57-e253-54fb-ed1dce7fd63c','PP027','008209','1','108','10814','JPH10140','','N','0','');</v>
      </c>
    </row>
    <row r="8211" spans="1:23">
      <c r="A8211" t="s">
        <v>19298</v>
      </c>
      <c r="B8211" t="s">
        <v>3342</v>
      </c>
      <c r="C8211" s="18" t="s">
        <v>3343</v>
      </c>
      <c r="D8211" s="18" t="s">
        <v>3344</v>
      </c>
      <c r="E8211" s="18"/>
      <c r="F8211" s="18">
        <v>1</v>
      </c>
      <c r="G8211" s="18">
        <v>108</v>
      </c>
      <c r="H8211" s="18">
        <v>10815</v>
      </c>
      <c r="I8211" s="18" t="s">
        <v>19084</v>
      </c>
      <c r="U8211" s="170" t="s">
        <v>19299</v>
      </c>
      <c r="V8211" s="18" t="s">
        <v>3343</v>
      </c>
      <c r="W8211" t="str">
        <f t="shared" si="128"/>
        <v>INSERT INTO MST_D007_COMMON_D (ID,MST_D006_ID,QF_CODE,D_NO,VALUE01,VALUE02,VALUE03,VALUE04,VALUE05,DELETE_FLAG,UPDATE_FLAG,VALUE_TEXT1) VALUES('215f65bf-f3d1-b55f-64cb-bd03e38cbc5a','d189a123-bd57-e253-54fb-ed1dce7fd63c','PP027','008210','1','108','10815','JPH10140','','N','0','');</v>
      </c>
    </row>
    <row r="8212" spans="1:23">
      <c r="A8212" t="s">
        <v>19300</v>
      </c>
      <c r="B8212" t="s">
        <v>3342</v>
      </c>
      <c r="C8212" s="18" t="s">
        <v>3343</v>
      </c>
      <c r="D8212" s="18" t="s">
        <v>3344</v>
      </c>
      <c r="E8212" s="18"/>
      <c r="F8212" s="18">
        <v>1</v>
      </c>
      <c r="G8212" s="18">
        <v>108</v>
      </c>
      <c r="H8212" s="18">
        <v>10816</v>
      </c>
      <c r="I8212" s="18" t="s">
        <v>19084</v>
      </c>
      <c r="U8212" s="170" t="s">
        <v>19301</v>
      </c>
      <c r="V8212" s="18" t="s">
        <v>3343</v>
      </c>
      <c r="W8212" t="str">
        <f t="shared" si="128"/>
        <v>INSERT INTO MST_D007_COMMON_D (ID,MST_D006_ID,QF_CODE,D_NO,VALUE01,VALUE02,VALUE03,VALUE04,VALUE05,DELETE_FLAG,UPDATE_FLAG,VALUE_TEXT1) VALUES('8ddc90c2-1e3b-335e-d264-930dabcd526b','d189a123-bd57-e253-54fb-ed1dce7fd63c','PP027','008211','1','108','10816','JPH10140','','N','0','');</v>
      </c>
    </row>
    <row r="8213" spans="1:23">
      <c r="A8213" t="s">
        <v>19302</v>
      </c>
      <c r="B8213" t="s">
        <v>3342</v>
      </c>
      <c r="C8213" s="18" t="s">
        <v>3343</v>
      </c>
      <c r="D8213" s="18" t="s">
        <v>3344</v>
      </c>
      <c r="E8213" s="18"/>
      <c r="F8213" s="18">
        <v>1</v>
      </c>
      <c r="G8213" s="18">
        <v>108</v>
      </c>
      <c r="H8213" s="18">
        <v>10817</v>
      </c>
      <c r="I8213" s="18" t="s">
        <v>19084</v>
      </c>
      <c r="U8213" s="170" t="s">
        <v>19303</v>
      </c>
      <c r="V8213" s="18" t="s">
        <v>3343</v>
      </c>
      <c r="W8213" t="str">
        <f t="shared" si="128"/>
        <v>INSERT INTO MST_D007_COMMON_D (ID,MST_D006_ID,QF_CODE,D_NO,VALUE01,VALUE02,VALUE03,VALUE04,VALUE05,DELETE_FLAG,UPDATE_FLAG,VALUE_TEXT1) VALUES('ea1e691d-281e-3be0-a02f-9811adc4f6a7','d189a123-bd57-e253-54fb-ed1dce7fd63c','PP027','008212','1','108','10817','JPH10140','','N','0','');</v>
      </c>
    </row>
    <row r="8214" spans="1:23">
      <c r="A8214" t="s">
        <v>19304</v>
      </c>
      <c r="B8214" t="s">
        <v>3342</v>
      </c>
      <c r="C8214" s="18" t="s">
        <v>3343</v>
      </c>
      <c r="D8214" s="18" t="s">
        <v>3344</v>
      </c>
      <c r="E8214" s="18"/>
      <c r="F8214" s="18">
        <v>1</v>
      </c>
      <c r="G8214" s="18">
        <v>108</v>
      </c>
      <c r="H8214" s="18">
        <v>10818</v>
      </c>
      <c r="I8214" s="18" t="s">
        <v>19084</v>
      </c>
      <c r="U8214" s="170" t="s">
        <v>19305</v>
      </c>
      <c r="V8214" s="18" t="s">
        <v>3343</v>
      </c>
      <c r="W8214" t="str">
        <f t="shared" si="128"/>
        <v>INSERT INTO MST_D007_COMMON_D (ID,MST_D006_ID,QF_CODE,D_NO,VALUE01,VALUE02,VALUE03,VALUE04,VALUE05,DELETE_FLAG,UPDATE_FLAG,VALUE_TEXT1) VALUES('26b7a18b-fcce-d74b-2341-bafabaddb71e','d189a123-bd57-e253-54fb-ed1dce7fd63c','PP027','008213','1','108','10818','JPH10140','','N','0','');</v>
      </c>
    </row>
    <row r="8215" spans="1:23">
      <c r="A8215" t="s">
        <v>19306</v>
      </c>
      <c r="B8215" t="s">
        <v>3342</v>
      </c>
      <c r="C8215" s="18" t="s">
        <v>3343</v>
      </c>
      <c r="D8215" s="18" t="s">
        <v>3344</v>
      </c>
      <c r="E8215" s="18"/>
      <c r="F8215" s="18">
        <v>1</v>
      </c>
      <c r="G8215" s="18">
        <v>109</v>
      </c>
      <c r="H8215" s="18">
        <v>10901</v>
      </c>
      <c r="I8215" s="18" t="s">
        <v>19084</v>
      </c>
      <c r="U8215" s="170" t="s">
        <v>19307</v>
      </c>
      <c r="V8215" s="18" t="s">
        <v>3343</v>
      </c>
      <c r="W8215" t="str">
        <f t="shared" si="128"/>
        <v>INSERT INTO MST_D007_COMMON_D (ID,MST_D006_ID,QF_CODE,D_NO,VALUE01,VALUE02,VALUE03,VALUE04,VALUE05,DELETE_FLAG,UPDATE_FLAG,VALUE_TEXT1) VALUES('da58acde-ebfd-57f0-6d45-93462f175c5b','d189a123-bd57-e253-54fb-ed1dce7fd63c','PP027','008214','1','109','10901','JPH10140','','N','0','');</v>
      </c>
    </row>
    <row r="8216" spans="1:23">
      <c r="A8216" t="s">
        <v>19308</v>
      </c>
      <c r="B8216" t="s">
        <v>3342</v>
      </c>
      <c r="C8216" s="18" t="s">
        <v>3343</v>
      </c>
      <c r="D8216" s="18" t="s">
        <v>3344</v>
      </c>
      <c r="E8216" s="18"/>
      <c r="F8216" s="18">
        <v>1</v>
      </c>
      <c r="G8216" s="18">
        <v>109</v>
      </c>
      <c r="H8216" s="18">
        <v>10902</v>
      </c>
      <c r="I8216" s="18" t="s">
        <v>19084</v>
      </c>
      <c r="U8216" s="170" t="s">
        <v>19309</v>
      </c>
      <c r="V8216" s="18" t="s">
        <v>3343</v>
      </c>
      <c r="W8216" t="str">
        <f t="shared" si="128"/>
        <v>INSERT INTO MST_D007_COMMON_D (ID,MST_D006_ID,QF_CODE,D_NO,VALUE01,VALUE02,VALUE03,VALUE04,VALUE05,DELETE_FLAG,UPDATE_FLAG,VALUE_TEXT1) VALUES('1e5c7a6c-8c75-c45c-24ab-26fcef34e686','d189a123-bd57-e253-54fb-ed1dce7fd63c','PP027','008215','1','109','10902','JPH10140','','N','0','');</v>
      </c>
    </row>
    <row r="8217" spans="1:23">
      <c r="A8217" t="s">
        <v>19310</v>
      </c>
      <c r="B8217" t="s">
        <v>3342</v>
      </c>
      <c r="C8217" s="18" t="s">
        <v>3343</v>
      </c>
      <c r="D8217" s="18" t="s">
        <v>3344</v>
      </c>
      <c r="E8217" s="18"/>
      <c r="F8217" s="18">
        <v>1</v>
      </c>
      <c r="G8217" s="18" t="s">
        <v>4639</v>
      </c>
      <c r="H8217" s="18" t="s">
        <v>4640</v>
      </c>
      <c r="I8217" s="18" t="s">
        <v>19084</v>
      </c>
      <c r="U8217" s="170" t="s">
        <v>19311</v>
      </c>
      <c r="V8217" s="18" t="s">
        <v>3343</v>
      </c>
      <c r="W8217" t="str">
        <f t="shared" si="128"/>
        <v>INSERT INTO MST_D007_COMMON_D (ID,MST_D006_ID,QF_CODE,D_NO,VALUE01,VALUE02,VALUE03,VALUE04,VALUE05,DELETE_FLAG,UPDATE_FLAG,VALUE_TEXT1) VALUES('a6bdcd63-c3a4-fdf4-d4fd-ab63c0e338c5','d189a123-bd57-e253-54fb-ed1dce7fd63c','PP027','008216','1','10A','10A01','JPH10140','','N','0','');</v>
      </c>
    </row>
    <row r="8218" spans="1:23">
      <c r="A8218" t="s">
        <v>19312</v>
      </c>
      <c r="B8218" t="s">
        <v>3342</v>
      </c>
      <c r="C8218" s="18" t="s">
        <v>3343</v>
      </c>
      <c r="D8218" s="18" t="s">
        <v>3344</v>
      </c>
      <c r="E8218" s="18"/>
      <c r="F8218" s="18">
        <v>2</v>
      </c>
      <c r="G8218" s="18">
        <v>201</v>
      </c>
      <c r="H8218" s="18">
        <v>20101</v>
      </c>
      <c r="I8218" s="18" t="s">
        <v>19084</v>
      </c>
      <c r="U8218" s="170" t="s">
        <v>19313</v>
      </c>
      <c r="V8218" s="18" t="s">
        <v>3343</v>
      </c>
      <c r="W8218" t="str">
        <f t="shared" si="128"/>
        <v>INSERT INTO MST_D007_COMMON_D (ID,MST_D006_ID,QF_CODE,D_NO,VALUE01,VALUE02,VALUE03,VALUE04,VALUE05,DELETE_FLAG,UPDATE_FLAG,VALUE_TEXT1) VALUES('c503befa-c0e5-12bd-91ac-0b9cc1594c1a','d189a123-bd57-e253-54fb-ed1dce7fd63c','PP027','008217','2','201','20101','JPH10140','','N','0','');</v>
      </c>
    </row>
    <row r="8219" spans="1:23">
      <c r="A8219" t="s">
        <v>19314</v>
      </c>
      <c r="B8219" t="s">
        <v>3342</v>
      </c>
      <c r="C8219" s="18" t="s">
        <v>3343</v>
      </c>
      <c r="D8219" s="18" t="s">
        <v>3344</v>
      </c>
      <c r="E8219" s="18"/>
      <c r="F8219" s="18">
        <v>2</v>
      </c>
      <c r="G8219" s="18">
        <v>201</v>
      </c>
      <c r="H8219" s="18">
        <v>20102</v>
      </c>
      <c r="I8219" s="18" t="s">
        <v>19084</v>
      </c>
      <c r="U8219" s="170" t="s">
        <v>19315</v>
      </c>
      <c r="V8219" s="18" t="s">
        <v>3343</v>
      </c>
      <c r="W8219" t="str">
        <f t="shared" si="128"/>
        <v>INSERT INTO MST_D007_COMMON_D (ID,MST_D006_ID,QF_CODE,D_NO,VALUE01,VALUE02,VALUE03,VALUE04,VALUE05,DELETE_FLAG,UPDATE_FLAG,VALUE_TEXT1) VALUES('edfa0194-141a-9ec4-dfe1-c19cca45d11c','d189a123-bd57-e253-54fb-ed1dce7fd63c','PP027','008218','2','201','20102','JPH10140','','N','0','');</v>
      </c>
    </row>
    <row r="8220" spans="1:23">
      <c r="A8220" t="s">
        <v>19316</v>
      </c>
      <c r="B8220" t="s">
        <v>3342</v>
      </c>
      <c r="C8220" s="18" t="s">
        <v>3343</v>
      </c>
      <c r="D8220" s="18" t="s">
        <v>3344</v>
      </c>
      <c r="E8220" s="18"/>
      <c r="F8220" s="18">
        <v>2</v>
      </c>
      <c r="G8220" s="18">
        <v>201</v>
      </c>
      <c r="H8220" s="18">
        <v>20103</v>
      </c>
      <c r="I8220" s="18" t="s">
        <v>19084</v>
      </c>
      <c r="U8220" s="170" t="s">
        <v>19317</v>
      </c>
      <c r="V8220" s="18" t="s">
        <v>3343</v>
      </c>
      <c r="W8220" t="str">
        <f t="shared" si="128"/>
        <v>INSERT INTO MST_D007_COMMON_D (ID,MST_D006_ID,QF_CODE,D_NO,VALUE01,VALUE02,VALUE03,VALUE04,VALUE05,DELETE_FLAG,UPDATE_FLAG,VALUE_TEXT1) VALUES('f1dca617-3821-8ec0-fcb3-d96ae8affa8b','d189a123-bd57-e253-54fb-ed1dce7fd63c','PP027','008219','2','201','20103','JPH10140','','N','0','');</v>
      </c>
    </row>
    <row r="8221" spans="1:23">
      <c r="A8221" t="s">
        <v>19318</v>
      </c>
      <c r="B8221" t="s">
        <v>3342</v>
      </c>
      <c r="C8221" s="18" t="s">
        <v>3343</v>
      </c>
      <c r="D8221" s="18" t="s">
        <v>3344</v>
      </c>
      <c r="E8221" s="18"/>
      <c r="F8221" s="18">
        <v>2</v>
      </c>
      <c r="G8221" s="18">
        <v>201</v>
      </c>
      <c r="H8221" s="18">
        <v>20104</v>
      </c>
      <c r="I8221" s="18" t="s">
        <v>19084</v>
      </c>
      <c r="U8221" s="170" t="s">
        <v>19319</v>
      </c>
      <c r="V8221" s="18" t="s">
        <v>3343</v>
      </c>
      <c r="W8221" t="str">
        <f t="shared" si="128"/>
        <v>INSERT INTO MST_D007_COMMON_D (ID,MST_D006_ID,QF_CODE,D_NO,VALUE01,VALUE02,VALUE03,VALUE04,VALUE05,DELETE_FLAG,UPDATE_FLAG,VALUE_TEXT1) VALUES('f3c47e11-1adb-0b73-b415-ce1c255e23ea','d189a123-bd57-e253-54fb-ed1dce7fd63c','PP027','008220','2','201','20104','JPH10140','','N','0','');</v>
      </c>
    </row>
    <row r="8222" spans="1:23">
      <c r="A8222" t="s">
        <v>19320</v>
      </c>
      <c r="B8222" t="s">
        <v>3342</v>
      </c>
      <c r="C8222" s="18" t="s">
        <v>3343</v>
      </c>
      <c r="D8222" s="18" t="s">
        <v>3344</v>
      </c>
      <c r="E8222" s="18"/>
      <c r="F8222" s="18">
        <v>2</v>
      </c>
      <c r="G8222" s="18">
        <v>201</v>
      </c>
      <c r="H8222" s="18">
        <v>20105</v>
      </c>
      <c r="I8222" s="18" t="s">
        <v>19084</v>
      </c>
      <c r="U8222" s="170" t="s">
        <v>19321</v>
      </c>
      <c r="V8222" s="18" t="s">
        <v>3343</v>
      </c>
      <c r="W8222" t="str">
        <f t="shared" si="128"/>
        <v>INSERT INTO MST_D007_COMMON_D (ID,MST_D006_ID,QF_CODE,D_NO,VALUE01,VALUE02,VALUE03,VALUE04,VALUE05,DELETE_FLAG,UPDATE_FLAG,VALUE_TEXT1) VALUES('40c155ad-f630-9ee7-a4fa-f8ceab3fa66b','d189a123-bd57-e253-54fb-ed1dce7fd63c','PP027','008221','2','201','20105','JPH10140','','N','0','');</v>
      </c>
    </row>
    <row r="8223" spans="1:23">
      <c r="A8223" t="s">
        <v>19322</v>
      </c>
      <c r="B8223" t="s">
        <v>3342</v>
      </c>
      <c r="C8223" s="18" t="s">
        <v>3343</v>
      </c>
      <c r="D8223" s="18" t="s">
        <v>3344</v>
      </c>
      <c r="E8223" s="18"/>
      <c r="F8223" s="18">
        <v>2</v>
      </c>
      <c r="G8223" s="18">
        <v>201</v>
      </c>
      <c r="H8223" s="18">
        <v>20106</v>
      </c>
      <c r="I8223" s="18" t="s">
        <v>19084</v>
      </c>
      <c r="U8223" s="170" t="s">
        <v>19323</v>
      </c>
      <c r="V8223" s="18" t="s">
        <v>3343</v>
      </c>
      <c r="W8223" t="str">
        <f t="shared" si="128"/>
        <v>INSERT INTO MST_D007_COMMON_D (ID,MST_D006_ID,QF_CODE,D_NO,VALUE01,VALUE02,VALUE03,VALUE04,VALUE05,DELETE_FLAG,UPDATE_FLAG,VALUE_TEXT1) VALUES('fa739b69-ceaf-f7be-9bd4-def34dd1e8d9','d189a123-bd57-e253-54fb-ed1dce7fd63c','PP027','008222','2','201','20106','JPH10140','','N','0','');</v>
      </c>
    </row>
    <row r="8224" spans="1:23">
      <c r="A8224" t="s">
        <v>19324</v>
      </c>
      <c r="B8224" t="s">
        <v>3342</v>
      </c>
      <c r="C8224" s="18" t="s">
        <v>3343</v>
      </c>
      <c r="D8224" s="18" t="s">
        <v>3344</v>
      </c>
      <c r="E8224" s="18"/>
      <c r="F8224" s="18">
        <v>2</v>
      </c>
      <c r="G8224" s="18">
        <v>201</v>
      </c>
      <c r="H8224" s="18">
        <v>20107</v>
      </c>
      <c r="I8224" s="18" t="s">
        <v>19084</v>
      </c>
      <c r="U8224" s="170" t="s">
        <v>19325</v>
      </c>
      <c r="V8224" s="18" t="s">
        <v>3343</v>
      </c>
      <c r="W8224" t="str">
        <f t="shared" si="128"/>
        <v>INSERT INTO MST_D007_COMMON_D (ID,MST_D006_ID,QF_CODE,D_NO,VALUE01,VALUE02,VALUE03,VALUE04,VALUE05,DELETE_FLAG,UPDATE_FLAG,VALUE_TEXT1) VALUES('fb49b6ad-071e-74ad-a71b-583fed6866c0','d189a123-bd57-e253-54fb-ed1dce7fd63c','PP027','008223','2','201','20107','JPH10140','','N','0','');</v>
      </c>
    </row>
    <row r="8225" spans="1:23">
      <c r="A8225" t="s">
        <v>19326</v>
      </c>
      <c r="B8225" t="s">
        <v>3342</v>
      </c>
      <c r="C8225" s="18" t="s">
        <v>3343</v>
      </c>
      <c r="D8225" s="18" t="s">
        <v>3344</v>
      </c>
      <c r="E8225" s="18"/>
      <c r="F8225" s="18">
        <v>2</v>
      </c>
      <c r="G8225" s="18">
        <v>201</v>
      </c>
      <c r="H8225" s="18">
        <v>20108</v>
      </c>
      <c r="I8225" s="18" t="s">
        <v>19084</v>
      </c>
      <c r="U8225" s="170" t="s">
        <v>19327</v>
      </c>
      <c r="V8225" s="18" t="s">
        <v>3343</v>
      </c>
      <c r="W8225" t="str">
        <f t="shared" si="128"/>
        <v>INSERT INTO MST_D007_COMMON_D (ID,MST_D006_ID,QF_CODE,D_NO,VALUE01,VALUE02,VALUE03,VALUE04,VALUE05,DELETE_FLAG,UPDATE_FLAG,VALUE_TEXT1) VALUES('b6917a6f-e4ab-bb43-1f56-cb7fec8cf32c','d189a123-bd57-e253-54fb-ed1dce7fd63c','PP027','008224','2','201','20108','JPH10140','','N','0','');</v>
      </c>
    </row>
    <row r="8226" spans="1:23">
      <c r="A8226" t="s">
        <v>19328</v>
      </c>
      <c r="B8226" t="s">
        <v>3342</v>
      </c>
      <c r="C8226" s="18" t="s">
        <v>3343</v>
      </c>
      <c r="D8226" s="18" t="s">
        <v>3344</v>
      </c>
      <c r="E8226" s="18"/>
      <c r="F8226" s="18">
        <v>2</v>
      </c>
      <c r="G8226" s="18">
        <v>201</v>
      </c>
      <c r="H8226" s="18">
        <v>20109</v>
      </c>
      <c r="I8226" s="18" t="s">
        <v>19084</v>
      </c>
      <c r="U8226" s="170" t="s">
        <v>19329</v>
      </c>
      <c r="V8226" s="18" t="s">
        <v>3343</v>
      </c>
      <c r="W8226" t="str">
        <f t="shared" si="128"/>
        <v>INSERT INTO MST_D007_COMMON_D (ID,MST_D006_ID,QF_CODE,D_NO,VALUE01,VALUE02,VALUE03,VALUE04,VALUE05,DELETE_FLAG,UPDATE_FLAG,VALUE_TEXT1) VALUES('40a6acf3-ed7f-5e6e-332e-24a241cfedb5','d189a123-bd57-e253-54fb-ed1dce7fd63c','PP027','008225','2','201','20109','JPH10140','','N','0','');</v>
      </c>
    </row>
    <row r="8227" spans="1:23">
      <c r="A8227" t="s">
        <v>19330</v>
      </c>
      <c r="B8227" t="s">
        <v>3342</v>
      </c>
      <c r="C8227" s="18" t="s">
        <v>3343</v>
      </c>
      <c r="D8227" s="18" t="s">
        <v>3344</v>
      </c>
      <c r="E8227" s="18"/>
      <c r="F8227" s="18">
        <v>2</v>
      </c>
      <c r="G8227" s="18">
        <v>201</v>
      </c>
      <c r="H8227" s="18">
        <v>20110</v>
      </c>
      <c r="I8227" s="18" t="s">
        <v>19084</v>
      </c>
      <c r="U8227" s="170" t="s">
        <v>19331</v>
      </c>
      <c r="V8227" s="18" t="s">
        <v>3343</v>
      </c>
      <c r="W8227" t="str">
        <f t="shared" si="128"/>
        <v>INSERT INTO MST_D007_COMMON_D (ID,MST_D006_ID,QF_CODE,D_NO,VALUE01,VALUE02,VALUE03,VALUE04,VALUE05,DELETE_FLAG,UPDATE_FLAG,VALUE_TEXT1) VALUES('64e4ffb6-8de4-8cf0-a6ea-ecc0aff9f26d','d189a123-bd57-e253-54fb-ed1dce7fd63c','PP027','008226','2','201','20110','JPH10140','','N','0','');</v>
      </c>
    </row>
    <row r="8228" spans="1:23">
      <c r="A8228" t="s">
        <v>19332</v>
      </c>
      <c r="B8228" t="s">
        <v>3342</v>
      </c>
      <c r="C8228" s="18" t="s">
        <v>3343</v>
      </c>
      <c r="D8228" s="18" t="s">
        <v>3344</v>
      </c>
      <c r="E8228" s="18"/>
      <c r="F8228" s="18">
        <v>2</v>
      </c>
      <c r="G8228" s="18">
        <v>201</v>
      </c>
      <c r="H8228" s="18">
        <v>20111</v>
      </c>
      <c r="I8228" s="18" t="s">
        <v>19084</v>
      </c>
      <c r="U8228" s="170" t="s">
        <v>19333</v>
      </c>
      <c r="V8228" s="18" t="s">
        <v>3343</v>
      </c>
      <c r="W8228" t="str">
        <f t="shared" si="128"/>
        <v>INSERT INTO MST_D007_COMMON_D (ID,MST_D006_ID,QF_CODE,D_NO,VALUE01,VALUE02,VALUE03,VALUE04,VALUE05,DELETE_FLAG,UPDATE_FLAG,VALUE_TEXT1) VALUES('6d97fec3-ffa6-3fa6-f80d-0e64edf7391e','d189a123-bd57-e253-54fb-ed1dce7fd63c','PP027','008227','2','201','20111','JPH10140','','N','0','');</v>
      </c>
    </row>
    <row r="8229" spans="1:23">
      <c r="A8229" t="s">
        <v>19334</v>
      </c>
      <c r="B8229" t="s">
        <v>3342</v>
      </c>
      <c r="C8229" s="18" t="s">
        <v>3343</v>
      </c>
      <c r="D8229" s="18" t="s">
        <v>3344</v>
      </c>
      <c r="E8229" s="18"/>
      <c r="F8229" s="18">
        <v>2</v>
      </c>
      <c r="G8229" s="18">
        <v>201</v>
      </c>
      <c r="H8229" s="18">
        <v>20112</v>
      </c>
      <c r="I8229" s="18" t="s">
        <v>19084</v>
      </c>
      <c r="U8229" s="170" t="s">
        <v>19335</v>
      </c>
      <c r="V8229" s="18" t="s">
        <v>3343</v>
      </c>
      <c r="W8229" t="str">
        <f t="shared" si="128"/>
        <v>INSERT INTO MST_D007_COMMON_D (ID,MST_D006_ID,QF_CODE,D_NO,VALUE01,VALUE02,VALUE03,VALUE04,VALUE05,DELETE_FLAG,UPDATE_FLAG,VALUE_TEXT1) VALUES('74b964ca-12d9-f3fe-a99a-abb33bfad65d','d189a123-bd57-e253-54fb-ed1dce7fd63c','PP027','008228','2','201','20112','JPH10140','','N','0','');</v>
      </c>
    </row>
    <row r="8230" spans="1:23">
      <c r="A8230" t="s">
        <v>19336</v>
      </c>
      <c r="B8230" t="s">
        <v>3342</v>
      </c>
      <c r="C8230" s="18" t="s">
        <v>3343</v>
      </c>
      <c r="D8230" s="18" t="s">
        <v>3344</v>
      </c>
      <c r="E8230" s="18"/>
      <c r="F8230" s="18">
        <v>2</v>
      </c>
      <c r="G8230" s="18">
        <v>201</v>
      </c>
      <c r="H8230" s="18">
        <v>20113</v>
      </c>
      <c r="I8230" s="18" t="s">
        <v>19084</v>
      </c>
      <c r="U8230" s="170" t="s">
        <v>19337</v>
      </c>
      <c r="V8230" s="18" t="s">
        <v>3343</v>
      </c>
      <c r="W8230" t="str">
        <f t="shared" si="128"/>
        <v>INSERT INTO MST_D007_COMMON_D (ID,MST_D006_ID,QF_CODE,D_NO,VALUE01,VALUE02,VALUE03,VALUE04,VALUE05,DELETE_FLAG,UPDATE_FLAG,VALUE_TEXT1) VALUES('cbac471e-edbc-41f4-7dd0-94e712bc85ab','d189a123-bd57-e253-54fb-ed1dce7fd63c','PP027','008229','2','201','20113','JPH10140','','N','0','');</v>
      </c>
    </row>
    <row r="8231" spans="1:23">
      <c r="A8231" t="s">
        <v>19338</v>
      </c>
      <c r="B8231" t="s">
        <v>3342</v>
      </c>
      <c r="C8231" s="18" t="s">
        <v>3343</v>
      </c>
      <c r="D8231" s="18" t="s">
        <v>3344</v>
      </c>
      <c r="E8231" s="18"/>
      <c r="F8231" s="18">
        <v>2</v>
      </c>
      <c r="G8231" s="18">
        <v>201</v>
      </c>
      <c r="H8231" s="18">
        <v>20114</v>
      </c>
      <c r="I8231" s="18" t="s">
        <v>19084</v>
      </c>
      <c r="U8231" s="170" t="s">
        <v>19339</v>
      </c>
      <c r="V8231" s="18" t="s">
        <v>3343</v>
      </c>
      <c r="W8231" t="str">
        <f t="shared" si="128"/>
        <v>INSERT INTO MST_D007_COMMON_D (ID,MST_D006_ID,QF_CODE,D_NO,VALUE01,VALUE02,VALUE03,VALUE04,VALUE05,DELETE_FLAG,UPDATE_FLAG,VALUE_TEXT1) VALUES('a730d83d-e863-efbd-eebc-ecb85edb882e','d189a123-bd57-e253-54fb-ed1dce7fd63c','PP027','008230','2','201','20114','JPH10140','','N','0','');</v>
      </c>
    </row>
    <row r="8232" spans="1:23">
      <c r="A8232" t="s">
        <v>19340</v>
      </c>
      <c r="B8232" t="s">
        <v>3342</v>
      </c>
      <c r="C8232" s="18" t="s">
        <v>3343</v>
      </c>
      <c r="D8232" s="18" t="s">
        <v>3344</v>
      </c>
      <c r="E8232" s="18"/>
      <c r="F8232" s="18">
        <v>2</v>
      </c>
      <c r="G8232" s="18">
        <v>201</v>
      </c>
      <c r="H8232" s="18">
        <v>20115</v>
      </c>
      <c r="I8232" s="18" t="s">
        <v>19084</v>
      </c>
      <c r="U8232" s="170" t="s">
        <v>19341</v>
      </c>
      <c r="V8232" s="18" t="s">
        <v>3343</v>
      </c>
      <c r="W8232" t="str">
        <f t="shared" si="128"/>
        <v>INSERT INTO MST_D007_COMMON_D (ID,MST_D006_ID,QF_CODE,D_NO,VALUE01,VALUE02,VALUE03,VALUE04,VALUE05,DELETE_FLAG,UPDATE_FLAG,VALUE_TEXT1) VALUES('a4ca7bf4-8ab6-f3ab-e4db-42d7b9b9d937','d189a123-bd57-e253-54fb-ed1dce7fd63c','PP027','008231','2','201','20115','JPH10140','','N','0','');</v>
      </c>
    </row>
    <row r="8233" spans="1:23">
      <c r="A8233" t="s">
        <v>19342</v>
      </c>
      <c r="B8233" t="s">
        <v>3342</v>
      </c>
      <c r="C8233" s="18" t="s">
        <v>3343</v>
      </c>
      <c r="D8233" s="18" t="s">
        <v>3344</v>
      </c>
      <c r="E8233" s="18"/>
      <c r="F8233" s="18">
        <v>2</v>
      </c>
      <c r="G8233" s="18">
        <v>201</v>
      </c>
      <c r="H8233" s="18">
        <v>20116</v>
      </c>
      <c r="I8233" s="18" t="s">
        <v>19084</v>
      </c>
      <c r="U8233" s="170" t="s">
        <v>19343</v>
      </c>
      <c r="V8233" s="18" t="s">
        <v>3343</v>
      </c>
      <c r="W8233" t="str">
        <f t="shared" si="128"/>
        <v>INSERT INTO MST_D007_COMMON_D (ID,MST_D006_ID,QF_CODE,D_NO,VALUE01,VALUE02,VALUE03,VALUE04,VALUE05,DELETE_FLAG,UPDATE_FLAG,VALUE_TEXT1) VALUES('64eed028-b351-6fae-db7a-dfa3fd4e2ff0','d189a123-bd57-e253-54fb-ed1dce7fd63c','PP027','008232','2','201','20116','JPH10140','','N','0','');</v>
      </c>
    </row>
    <row r="8234" spans="1:23">
      <c r="A8234" t="s">
        <v>19344</v>
      </c>
      <c r="B8234" t="s">
        <v>3342</v>
      </c>
      <c r="C8234" s="18" t="s">
        <v>3343</v>
      </c>
      <c r="D8234" s="18" t="s">
        <v>3344</v>
      </c>
      <c r="E8234" s="18"/>
      <c r="F8234" s="18">
        <v>2</v>
      </c>
      <c r="G8234" s="18">
        <v>202</v>
      </c>
      <c r="H8234" s="18">
        <v>20201</v>
      </c>
      <c r="I8234" s="18" t="s">
        <v>19084</v>
      </c>
      <c r="U8234" s="170" t="s">
        <v>19345</v>
      </c>
      <c r="V8234" s="18" t="s">
        <v>3343</v>
      </c>
      <c r="W8234" t="str">
        <f t="shared" si="128"/>
        <v>INSERT INTO MST_D007_COMMON_D (ID,MST_D006_ID,QF_CODE,D_NO,VALUE01,VALUE02,VALUE03,VALUE04,VALUE05,DELETE_FLAG,UPDATE_FLAG,VALUE_TEXT1) VALUES('aacc571d-bffd-2ddc-4e14-a26eab937cc4','d189a123-bd57-e253-54fb-ed1dce7fd63c','PP027','008233','2','202','20201','JPH10140','','N','0','');</v>
      </c>
    </row>
    <row r="8235" spans="1:23">
      <c r="A8235" t="s">
        <v>19346</v>
      </c>
      <c r="B8235" t="s">
        <v>3342</v>
      </c>
      <c r="C8235" s="18" t="s">
        <v>3343</v>
      </c>
      <c r="D8235" s="18" t="s">
        <v>3344</v>
      </c>
      <c r="E8235" s="18"/>
      <c r="F8235" s="18">
        <v>2</v>
      </c>
      <c r="G8235" s="18">
        <v>202</v>
      </c>
      <c r="H8235" s="18">
        <v>20202</v>
      </c>
      <c r="I8235" s="18" t="s">
        <v>19084</v>
      </c>
      <c r="U8235" s="170" t="s">
        <v>19347</v>
      </c>
      <c r="V8235" s="18" t="s">
        <v>3343</v>
      </c>
      <c r="W8235" t="str">
        <f t="shared" si="128"/>
        <v>INSERT INTO MST_D007_COMMON_D (ID,MST_D006_ID,QF_CODE,D_NO,VALUE01,VALUE02,VALUE03,VALUE04,VALUE05,DELETE_FLAG,UPDATE_FLAG,VALUE_TEXT1) VALUES('a73f0de9-0337-c7ae-a327-a9e0ac86cfe8','d189a123-bd57-e253-54fb-ed1dce7fd63c','PP027','008234','2','202','20202','JPH10140','','N','0','');</v>
      </c>
    </row>
    <row r="8236" spans="1:23">
      <c r="A8236" t="s">
        <v>19348</v>
      </c>
      <c r="B8236" t="s">
        <v>3342</v>
      </c>
      <c r="C8236" s="18" t="s">
        <v>3343</v>
      </c>
      <c r="D8236" s="18" t="s">
        <v>3344</v>
      </c>
      <c r="E8236" s="18"/>
      <c r="F8236" s="18">
        <v>2</v>
      </c>
      <c r="G8236" s="18">
        <v>202</v>
      </c>
      <c r="H8236" s="18">
        <v>20203</v>
      </c>
      <c r="I8236" s="18" t="s">
        <v>19084</v>
      </c>
      <c r="U8236" s="170" t="s">
        <v>19349</v>
      </c>
      <c r="V8236" s="18" t="s">
        <v>3343</v>
      </c>
      <c r="W8236" t="str">
        <f t="shared" si="128"/>
        <v>INSERT INTO MST_D007_COMMON_D (ID,MST_D006_ID,QF_CODE,D_NO,VALUE01,VALUE02,VALUE03,VALUE04,VALUE05,DELETE_FLAG,UPDATE_FLAG,VALUE_TEXT1) VALUES('e9e86b0e-1317-13f4-7c41-521cc1d04cc7','d189a123-bd57-e253-54fb-ed1dce7fd63c','PP027','008235','2','202','20203','JPH10140','','N','0','');</v>
      </c>
    </row>
    <row r="8237" spans="1:23">
      <c r="A8237" t="s">
        <v>19350</v>
      </c>
      <c r="B8237" t="s">
        <v>3342</v>
      </c>
      <c r="C8237" s="18" t="s">
        <v>3343</v>
      </c>
      <c r="D8237" s="18" t="s">
        <v>3344</v>
      </c>
      <c r="E8237" s="18"/>
      <c r="F8237" s="18">
        <v>2</v>
      </c>
      <c r="G8237" s="18">
        <v>203</v>
      </c>
      <c r="H8237" s="18">
        <v>20301</v>
      </c>
      <c r="I8237" s="18" t="s">
        <v>19084</v>
      </c>
      <c r="U8237" s="170" t="s">
        <v>19351</v>
      </c>
      <c r="V8237" s="18" t="s">
        <v>3343</v>
      </c>
      <c r="W8237" t="str">
        <f t="shared" si="128"/>
        <v>INSERT INTO MST_D007_COMMON_D (ID,MST_D006_ID,QF_CODE,D_NO,VALUE01,VALUE02,VALUE03,VALUE04,VALUE05,DELETE_FLAG,UPDATE_FLAG,VALUE_TEXT1) VALUES('e2c7a8eb-abcc-7b4b-a5db-b0e90cfde85d','d189a123-bd57-e253-54fb-ed1dce7fd63c','PP027','008236','2','203','20301','JPH10140','','N','0','');</v>
      </c>
    </row>
    <row r="8238" spans="1:23">
      <c r="A8238" t="s">
        <v>19352</v>
      </c>
      <c r="B8238" t="s">
        <v>3342</v>
      </c>
      <c r="C8238" s="18" t="s">
        <v>3343</v>
      </c>
      <c r="D8238" s="18" t="s">
        <v>3344</v>
      </c>
      <c r="E8238" s="18"/>
      <c r="F8238" s="18">
        <v>2</v>
      </c>
      <c r="G8238" s="18">
        <v>203</v>
      </c>
      <c r="H8238" s="18">
        <v>20302</v>
      </c>
      <c r="I8238" s="18" t="s">
        <v>19084</v>
      </c>
      <c r="U8238" s="170" t="s">
        <v>19353</v>
      </c>
      <c r="V8238" s="18" t="s">
        <v>3343</v>
      </c>
      <c r="W8238" t="str">
        <f t="shared" si="128"/>
        <v>INSERT INTO MST_D007_COMMON_D (ID,MST_D006_ID,QF_CODE,D_NO,VALUE01,VALUE02,VALUE03,VALUE04,VALUE05,DELETE_FLAG,UPDATE_FLAG,VALUE_TEXT1) VALUES('aefdcaf9-7d91-dad1-f35d-a4cdb6cce4a5','d189a123-bd57-e253-54fb-ed1dce7fd63c','PP027','008237','2','203','20302','JPH10140','','N','0','');</v>
      </c>
    </row>
    <row r="8239" spans="1:23">
      <c r="A8239" t="s">
        <v>19354</v>
      </c>
      <c r="B8239" t="s">
        <v>3342</v>
      </c>
      <c r="C8239" s="18" t="s">
        <v>3343</v>
      </c>
      <c r="D8239" s="18" t="s">
        <v>3344</v>
      </c>
      <c r="E8239" s="18"/>
      <c r="F8239" s="18">
        <v>2</v>
      </c>
      <c r="G8239" s="18">
        <v>203</v>
      </c>
      <c r="H8239" s="18">
        <v>20303</v>
      </c>
      <c r="I8239" s="18" t="s">
        <v>19084</v>
      </c>
      <c r="U8239" s="170" t="s">
        <v>19355</v>
      </c>
      <c r="V8239" s="18" t="s">
        <v>3343</v>
      </c>
      <c r="W8239" t="str">
        <f t="shared" si="128"/>
        <v>INSERT INTO MST_D007_COMMON_D (ID,MST_D006_ID,QF_CODE,D_NO,VALUE01,VALUE02,VALUE03,VALUE04,VALUE05,DELETE_FLAG,UPDATE_FLAG,VALUE_TEXT1) VALUES('355e28ff-7027-463b-d1fa-ae0c24e1aeba','d189a123-bd57-e253-54fb-ed1dce7fd63c','PP027','008238','2','203','20303','JPH10140','','N','0','');</v>
      </c>
    </row>
    <row r="8240" spans="1:23">
      <c r="A8240" t="s">
        <v>19356</v>
      </c>
      <c r="B8240" t="s">
        <v>3342</v>
      </c>
      <c r="C8240" s="18" t="s">
        <v>3343</v>
      </c>
      <c r="D8240" s="18" t="s">
        <v>3344</v>
      </c>
      <c r="E8240" s="18"/>
      <c r="F8240" s="18">
        <v>2</v>
      </c>
      <c r="G8240" s="18">
        <v>204</v>
      </c>
      <c r="H8240" s="18">
        <v>20401</v>
      </c>
      <c r="I8240" s="18" t="s">
        <v>19084</v>
      </c>
      <c r="U8240" s="170" t="s">
        <v>19357</v>
      </c>
      <c r="V8240" s="18" t="s">
        <v>3343</v>
      </c>
      <c r="W8240" t="str">
        <f t="shared" si="128"/>
        <v>INSERT INTO MST_D007_COMMON_D (ID,MST_D006_ID,QF_CODE,D_NO,VALUE01,VALUE02,VALUE03,VALUE04,VALUE05,DELETE_FLAG,UPDATE_FLAG,VALUE_TEXT1) VALUES('d61cc990-0757-4bfc-adf0-c5beed3f52da','d189a123-bd57-e253-54fb-ed1dce7fd63c','PP027','008239','2','204','20401','JPH10140','','N','0','');</v>
      </c>
    </row>
    <row r="8241" spans="1:23">
      <c r="A8241" t="s">
        <v>19358</v>
      </c>
      <c r="B8241" t="s">
        <v>3342</v>
      </c>
      <c r="C8241" s="18" t="s">
        <v>3343</v>
      </c>
      <c r="D8241" s="18" t="s">
        <v>3344</v>
      </c>
      <c r="E8241" s="18"/>
      <c r="F8241" s="18">
        <v>2</v>
      </c>
      <c r="G8241" s="18">
        <v>204</v>
      </c>
      <c r="H8241" s="18">
        <v>20402</v>
      </c>
      <c r="I8241" s="18" t="s">
        <v>19084</v>
      </c>
      <c r="U8241" s="170" t="s">
        <v>19359</v>
      </c>
      <c r="V8241" s="18" t="s">
        <v>3343</v>
      </c>
      <c r="W8241" t="str">
        <f t="shared" si="128"/>
        <v>INSERT INTO MST_D007_COMMON_D (ID,MST_D006_ID,QF_CODE,D_NO,VALUE01,VALUE02,VALUE03,VALUE04,VALUE05,DELETE_FLAG,UPDATE_FLAG,VALUE_TEXT1) VALUES('581811ea-76c7-ea9f-36b9-33f243badcba','d189a123-bd57-e253-54fb-ed1dce7fd63c','PP027','008240','2','204','20402','JPH10140','','N','0','');</v>
      </c>
    </row>
    <row r="8242" spans="1:23">
      <c r="A8242" t="s">
        <v>19360</v>
      </c>
      <c r="B8242" t="s">
        <v>3342</v>
      </c>
      <c r="C8242" s="18" t="s">
        <v>3343</v>
      </c>
      <c r="D8242" s="18" t="s">
        <v>3344</v>
      </c>
      <c r="E8242" s="18"/>
      <c r="F8242" s="18">
        <v>2</v>
      </c>
      <c r="G8242" s="18">
        <v>204</v>
      </c>
      <c r="H8242" s="18">
        <v>20403</v>
      </c>
      <c r="I8242" s="18" t="s">
        <v>19084</v>
      </c>
      <c r="U8242" s="170" t="s">
        <v>19361</v>
      </c>
      <c r="V8242" s="18" t="s">
        <v>3343</v>
      </c>
      <c r="W8242" t="str">
        <f t="shared" si="128"/>
        <v>INSERT INTO MST_D007_COMMON_D (ID,MST_D006_ID,QF_CODE,D_NO,VALUE01,VALUE02,VALUE03,VALUE04,VALUE05,DELETE_FLAG,UPDATE_FLAG,VALUE_TEXT1) VALUES('0fe957d9-dd63-d5ab-6cfd-f1a382eaa403','d189a123-bd57-e253-54fb-ed1dce7fd63c','PP027','008241','2','204','20403','JPH10140','','N','0','');</v>
      </c>
    </row>
    <row r="8243" spans="1:23">
      <c r="A8243" t="s">
        <v>19362</v>
      </c>
      <c r="B8243" t="s">
        <v>3342</v>
      </c>
      <c r="C8243" s="18" t="s">
        <v>3343</v>
      </c>
      <c r="D8243" s="18" t="s">
        <v>3344</v>
      </c>
      <c r="E8243" s="18"/>
      <c r="F8243" s="18">
        <v>2</v>
      </c>
      <c r="G8243" s="18">
        <v>204</v>
      </c>
      <c r="H8243" s="18">
        <v>20404</v>
      </c>
      <c r="I8243" s="18" t="s">
        <v>19084</v>
      </c>
      <c r="U8243" s="170" t="s">
        <v>19363</v>
      </c>
      <c r="V8243" s="18" t="s">
        <v>3343</v>
      </c>
      <c r="W8243" t="str">
        <f t="shared" si="128"/>
        <v>INSERT INTO MST_D007_COMMON_D (ID,MST_D006_ID,QF_CODE,D_NO,VALUE01,VALUE02,VALUE03,VALUE04,VALUE05,DELETE_FLAG,UPDATE_FLAG,VALUE_TEXT1) VALUES('d7a6dfde-b5a2-d0a8-0eac-dceb8bf5aca1','d189a123-bd57-e253-54fb-ed1dce7fd63c','PP027','008242','2','204','20404','JPH10140','','N','0','');</v>
      </c>
    </row>
    <row r="8244" spans="1:23">
      <c r="A8244" t="s">
        <v>19364</v>
      </c>
      <c r="B8244" t="s">
        <v>3342</v>
      </c>
      <c r="C8244" s="18" t="s">
        <v>3343</v>
      </c>
      <c r="D8244" s="18" t="s">
        <v>3344</v>
      </c>
      <c r="E8244" s="18"/>
      <c r="F8244" s="18">
        <v>2</v>
      </c>
      <c r="G8244" s="18">
        <v>204</v>
      </c>
      <c r="H8244" s="18">
        <v>20405</v>
      </c>
      <c r="I8244" s="18" t="s">
        <v>19084</v>
      </c>
      <c r="U8244" s="170" t="s">
        <v>19365</v>
      </c>
      <c r="V8244" s="18" t="s">
        <v>3343</v>
      </c>
      <c r="W8244" t="str">
        <f t="shared" si="128"/>
        <v>INSERT INTO MST_D007_COMMON_D (ID,MST_D006_ID,QF_CODE,D_NO,VALUE01,VALUE02,VALUE03,VALUE04,VALUE05,DELETE_FLAG,UPDATE_FLAG,VALUE_TEXT1) VALUES('bd9c2e28-4de0-3b1b-7fc5-1cd391da98aa','d189a123-bd57-e253-54fb-ed1dce7fd63c','PP027','008243','2','204','20405','JPH10140','','N','0','');</v>
      </c>
    </row>
    <row r="8245" spans="1:23">
      <c r="A8245" t="s">
        <v>19366</v>
      </c>
      <c r="B8245" t="s">
        <v>3342</v>
      </c>
      <c r="C8245" s="18" t="s">
        <v>3343</v>
      </c>
      <c r="D8245" s="18" t="s">
        <v>3344</v>
      </c>
      <c r="E8245" s="18"/>
      <c r="F8245" s="18">
        <v>2</v>
      </c>
      <c r="G8245" s="18">
        <v>205</v>
      </c>
      <c r="H8245" s="18">
        <v>20501</v>
      </c>
      <c r="I8245" s="18" t="s">
        <v>19084</v>
      </c>
      <c r="U8245" s="170" t="s">
        <v>19367</v>
      </c>
      <c r="V8245" s="18" t="s">
        <v>3343</v>
      </c>
      <c r="W8245" t="str">
        <f t="shared" si="128"/>
        <v>INSERT INTO MST_D007_COMMON_D (ID,MST_D006_ID,QF_CODE,D_NO,VALUE01,VALUE02,VALUE03,VALUE04,VALUE05,DELETE_FLAG,UPDATE_FLAG,VALUE_TEXT1) VALUES('40d16a77-bfa5-df7a-ff16-c4c05cc9dcea','d189a123-bd57-e253-54fb-ed1dce7fd63c','PP027','008244','2','205','20501','JPH10140','','N','0','');</v>
      </c>
    </row>
    <row r="8246" spans="1:23">
      <c r="A8246" t="s">
        <v>19368</v>
      </c>
      <c r="B8246" t="s">
        <v>3342</v>
      </c>
      <c r="C8246" s="18" t="s">
        <v>3343</v>
      </c>
      <c r="D8246" s="18" t="s">
        <v>3344</v>
      </c>
      <c r="E8246" s="18"/>
      <c r="F8246" s="18">
        <v>2</v>
      </c>
      <c r="G8246" s="18">
        <v>205</v>
      </c>
      <c r="H8246" s="18">
        <v>20502</v>
      </c>
      <c r="I8246" s="18" t="s">
        <v>19084</v>
      </c>
      <c r="U8246" s="170" t="s">
        <v>19369</v>
      </c>
      <c r="V8246" s="18" t="s">
        <v>3343</v>
      </c>
      <c r="W8246" t="str">
        <f t="shared" si="128"/>
        <v>INSERT INTO MST_D007_COMMON_D (ID,MST_D006_ID,QF_CODE,D_NO,VALUE01,VALUE02,VALUE03,VALUE04,VALUE05,DELETE_FLAG,UPDATE_FLAG,VALUE_TEXT1) VALUES('c2fc6917-1932-725f-0bf6-beae4f88db1b','d189a123-bd57-e253-54fb-ed1dce7fd63c','PP027','008245','2','205','20502','JPH10140','','N','0','');</v>
      </c>
    </row>
    <row r="8247" spans="1:23">
      <c r="A8247" t="s">
        <v>19370</v>
      </c>
      <c r="B8247" t="s">
        <v>3342</v>
      </c>
      <c r="C8247" s="18" t="s">
        <v>3343</v>
      </c>
      <c r="D8247" s="18" t="s">
        <v>3344</v>
      </c>
      <c r="E8247" s="18"/>
      <c r="F8247" s="18">
        <v>2</v>
      </c>
      <c r="G8247" s="18">
        <v>206</v>
      </c>
      <c r="H8247" s="18">
        <v>20601</v>
      </c>
      <c r="I8247" s="18" t="s">
        <v>19084</v>
      </c>
      <c r="U8247" s="170" t="s">
        <v>19371</v>
      </c>
      <c r="V8247" s="18" t="s">
        <v>3343</v>
      </c>
      <c r="W8247" t="str">
        <f t="shared" si="128"/>
        <v>INSERT INTO MST_D007_COMMON_D (ID,MST_D006_ID,QF_CODE,D_NO,VALUE01,VALUE02,VALUE03,VALUE04,VALUE05,DELETE_FLAG,UPDATE_FLAG,VALUE_TEXT1) VALUES('a403d4af-bbb1-3e93-89d9-ae13eb85caed','d189a123-bd57-e253-54fb-ed1dce7fd63c','PP027','008246','2','206','20601','JPH10140','','N','0','');</v>
      </c>
    </row>
    <row r="8248" spans="1:23">
      <c r="A8248" t="s">
        <v>19372</v>
      </c>
      <c r="B8248" t="s">
        <v>3342</v>
      </c>
      <c r="C8248" s="18" t="s">
        <v>3343</v>
      </c>
      <c r="D8248" s="18" t="s">
        <v>3344</v>
      </c>
      <c r="E8248" s="18"/>
      <c r="F8248" s="18">
        <v>2</v>
      </c>
      <c r="G8248" s="18">
        <v>206</v>
      </c>
      <c r="H8248" s="18">
        <v>20602</v>
      </c>
      <c r="I8248" s="18" t="s">
        <v>19084</v>
      </c>
      <c r="U8248" s="170" t="s">
        <v>19373</v>
      </c>
      <c r="V8248" s="18" t="s">
        <v>3343</v>
      </c>
      <c r="W8248" t="str">
        <f t="shared" si="128"/>
        <v>INSERT INTO MST_D007_COMMON_D (ID,MST_D006_ID,QF_CODE,D_NO,VALUE01,VALUE02,VALUE03,VALUE04,VALUE05,DELETE_FLAG,UPDATE_FLAG,VALUE_TEXT1) VALUES('66c3c0f7-ee32-09cf-0fc6-ea1d6d7ee01d','d189a123-bd57-e253-54fb-ed1dce7fd63c','PP027','008247','2','206','20602','JPH10140','','N','0','');</v>
      </c>
    </row>
    <row r="8249" spans="1:23">
      <c r="A8249" t="s">
        <v>19374</v>
      </c>
      <c r="B8249" t="s">
        <v>3342</v>
      </c>
      <c r="C8249" s="18" t="s">
        <v>3343</v>
      </c>
      <c r="D8249" s="18" t="s">
        <v>3344</v>
      </c>
      <c r="E8249" s="18"/>
      <c r="F8249" s="18">
        <v>2</v>
      </c>
      <c r="G8249" s="18">
        <v>207</v>
      </c>
      <c r="H8249" s="18">
        <v>20701</v>
      </c>
      <c r="I8249" s="18" t="s">
        <v>19084</v>
      </c>
      <c r="U8249" s="170" t="s">
        <v>19375</v>
      </c>
      <c r="V8249" s="18" t="s">
        <v>3343</v>
      </c>
      <c r="W8249" t="str">
        <f t="shared" si="128"/>
        <v>INSERT INTO MST_D007_COMMON_D (ID,MST_D006_ID,QF_CODE,D_NO,VALUE01,VALUE02,VALUE03,VALUE04,VALUE05,DELETE_FLAG,UPDATE_FLAG,VALUE_TEXT1) VALUES('f34cf2ce-4dc7-54d1-4d25-c27edd7cedee','d189a123-bd57-e253-54fb-ed1dce7fd63c','PP027','008248','2','207','20701','JPH10140','','N','0','');</v>
      </c>
    </row>
    <row r="8250" spans="1:23">
      <c r="A8250" t="s">
        <v>19376</v>
      </c>
      <c r="B8250" t="s">
        <v>3342</v>
      </c>
      <c r="C8250" s="18" t="s">
        <v>3343</v>
      </c>
      <c r="D8250" s="18" t="s">
        <v>3344</v>
      </c>
      <c r="E8250" s="18"/>
      <c r="F8250" s="18">
        <v>2</v>
      </c>
      <c r="G8250" s="18">
        <v>207</v>
      </c>
      <c r="H8250" s="18">
        <v>20702</v>
      </c>
      <c r="I8250" s="18" t="s">
        <v>19084</v>
      </c>
      <c r="U8250" s="170" t="s">
        <v>19377</v>
      </c>
      <c r="V8250" s="18" t="s">
        <v>3343</v>
      </c>
      <c r="W8250" t="str">
        <f t="shared" si="128"/>
        <v>INSERT INTO MST_D007_COMMON_D (ID,MST_D006_ID,QF_CODE,D_NO,VALUE01,VALUE02,VALUE03,VALUE04,VALUE05,DELETE_FLAG,UPDATE_FLAG,VALUE_TEXT1) VALUES('ebeb530e-f8ec-cfa3-a07b-2abad13f9b9a','d189a123-bd57-e253-54fb-ed1dce7fd63c','PP027','008249','2','207','20702','JPH10140','','N','0','');</v>
      </c>
    </row>
    <row r="8251" spans="1:23">
      <c r="A8251" t="s">
        <v>19378</v>
      </c>
      <c r="B8251" t="s">
        <v>3342</v>
      </c>
      <c r="C8251" s="18" t="s">
        <v>3343</v>
      </c>
      <c r="D8251" s="18" t="s">
        <v>3344</v>
      </c>
      <c r="E8251" s="18"/>
      <c r="F8251" s="18">
        <v>2</v>
      </c>
      <c r="G8251" s="18">
        <v>208</v>
      </c>
      <c r="H8251" s="18">
        <v>20801</v>
      </c>
      <c r="I8251" s="18" t="s">
        <v>19084</v>
      </c>
      <c r="U8251" s="170" t="s">
        <v>19379</v>
      </c>
      <c r="V8251" s="18" t="s">
        <v>3343</v>
      </c>
      <c r="W8251" t="str">
        <f t="shared" si="128"/>
        <v>INSERT INTO MST_D007_COMMON_D (ID,MST_D006_ID,QF_CODE,D_NO,VALUE01,VALUE02,VALUE03,VALUE04,VALUE05,DELETE_FLAG,UPDATE_FLAG,VALUE_TEXT1) VALUES('08fa1f36-f1db-f71e-8136-3b9e9706fcef','d189a123-bd57-e253-54fb-ed1dce7fd63c','PP027','008250','2','208','20801','JPH10140','','N','0','');</v>
      </c>
    </row>
    <row r="8252" spans="1:23">
      <c r="A8252" t="s">
        <v>19380</v>
      </c>
      <c r="B8252" t="s">
        <v>3342</v>
      </c>
      <c r="C8252" s="18" t="s">
        <v>3343</v>
      </c>
      <c r="D8252" s="18" t="s">
        <v>3344</v>
      </c>
      <c r="E8252" s="18"/>
      <c r="F8252" s="18">
        <v>1</v>
      </c>
      <c r="G8252" s="18">
        <v>141</v>
      </c>
      <c r="H8252" s="18">
        <v>14101</v>
      </c>
      <c r="I8252" s="18" t="s">
        <v>19381</v>
      </c>
      <c r="U8252" s="170" t="s">
        <v>19382</v>
      </c>
      <c r="V8252" s="18" t="s">
        <v>3343</v>
      </c>
      <c r="W8252" t="str">
        <f t="shared" si="128"/>
        <v>INSERT INTO MST_D007_COMMON_D (ID,MST_D006_ID,QF_CODE,D_NO,VALUE01,VALUE02,VALUE03,VALUE04,VALUE05,DELETE_FLAG,UPDATE_FLAG,VALUE_TEXT1) VALUES('5f9318f1-e33a-f4b3-2e22-31c3ecd4d419','d189a123-bd57-e253-54fb-ed1dce7fd63c','PP027','008251','1','141','14101','JPH10143','','N','0','');</v>
      </c>
    </row>
    <row r="8253" spans="1:23">
      <c r="A8253" t="s">
        <v>19383</v>
      </c>
      <c r="B8253" t="s">
        <v>3342</v>
      </c>
      <c r="C8253" s="18" t="s">
        <v>3343</v>
      </c>
      <c r="D8253" s="18" t="s">
        <v>3344</v>
      </c>
      <c r="E8253" s="18"/>
      <c r="F8253" s="18">
        <v>1</v>
      </c>
      <c r="G8253" s="18">
        <v>141</v>
      </c>
      <c r="H8253" s="18">
        <v>14102</v>
      </c>
      <c r="I8253" s="18" t="s">
        <v>19381</v>
      </c>
      <c r="U8253" s="170" t="s">
        <v>19384</v>
      </c>
      <c r="V8253" s="18" t="s">
        <v>3343</v>
      </c>
      <c r="W8253" t="str">
        <f t="shared" si="128"/>
        <v>INSERT INTO MST_D007_COMMON_D (ID,MST_D006_ID,QF_CODE,D_NO,VALUE01,VALUE02,VALUE03,VALUE04,VALUE05,DELETE_FLAG,UPDATE_FLAG,VALUE_TEXT1) VALUES('00aa5eb2-57a4-0dea-d88b-6abe2e1ec2f1','d189a123-bd57-e253-54fb-ed1dce7fd63c','PP027','008252','1','141','14102','JPH10143','','N','0','');</v>
      </c>
    </row>
    <row r="8254" spans="1:23">
      <c r="A8254" t="s">
        <v>19385</v>
      </c>
      <c r="B8254" t="s">
        <v>3342</v>
      </c>
      <c r="C8254" s="18" t="s">
        <v>3343</v>
      </c>
      <c r="D8254" s="18" t="s">
        <v>3344</v>
      </c>
      <c r="E8254" s="18"/>
      <c r="F8254" s="18">
        <v>1</v>
      </c>
      <c r="G8254" s="18">
        <v>141</v>
      </c>
      <c r="H8254" s="18">
        <v>14103</v>
      </c>
      <c r="I8254" s="18" t="s">
        <v>19381</v>
      </c>
      <c r="U8254" s="170" t="s">
        <v>19386</v>
      </c>
      <c r="V8254" s="18" t="s">
        <v>3343</v>
      </c>
      <c r="W8254" t="str">
        <f t="shared" si="128"/>
        <v>INSERT INTO MST_D007_COMMON_D (ID,MST_D006_ID,QF_CODE,D_NO,VALUE01,VALUE02,VALUE03,VALUE04,VALUE05,DELETE_FLAG,UPDATE_FLAG,VALUE_TEXT1) VALUES('cbda15d0-3f2f-75ba-6267-969f0f2fcdf0','d189a123-bd57-e253-54fb-ed1dce7fd63c','PP027','008253','1','141','14103','JPH10143','','N','0','');</v>
      </c>
    </row>
    <row r="8255" spans="1:23">
      <c r="A8255" t="s">
        <v>19387</v>
      </c>
      <c r="B8255" t="s">
        <v>3342</v>
      </c>
      <c r="C8255" s="18" t="s">
        <v>3343</v>
      </c>
      <c r="D8255" s="18" t="s">
        <v>3344</v>
      </c>
      <c r="E8255" s="18"/>
      <c r="F8255" s="18">
        <v>1</v>
      </c>
      <c r="G8255" s="18">
        <v>141</v>
      </c>
      <c r="H8255" s="18">
        <v>14104</v>
      </c>
      <c r="I8255" s="18" t="s">
        <v>19381</v>
      </c>
      <c r="U8255" s="170" t="s">
        <v>19388</v>
      </c>
      <c r="V8255" s="18" t="s">
        <v>3343</v>
      </c>
      <c r="W8255" t="str">
        <f t="shared" si="128"/>
        <v>INSERT INTO MST_D007_COMMON_D (ID,MST_D006_ID,QF_CODE,D_NO,VALUE01,VALUE02,VALUE03,VALUE04,VALUE05,DELETE_FLAG,UPDATE_FLAG,VALUE_TEXT1) VALUES('c1a1da86-6817-fe6a-dc2e-e783a9ea817c','d189a123-bd57-e253-54fb-ed1dce7fd63c','PP027','008254','1','141','14104','JPH10143','','N','0','');</v>
      </c>
    </row>
    <row r="8256" spans="1:23">
      <c r="A8256" t="s">
        <v>19389</v>
      </c>
      <c r="B8256" t="s">
        <v>3342</v>
      </c>
      <c r="C8256" s="18" t="s">
        <v>3343</v>
      </c>
      <c r="D8256" s="18" t="s">
        <v>3344</v>
      </c>
      <c r="E8256" s="18"/>
      <c r="F8256" s="18">
        <v>1</v>
      </c>
      <c r="G8256" s="18">
        <v>141</v>
      </c>
      <c r="H8256" s="18">
        <v>14105</v>
      </c>
      <c r="I8256" s="18" t="s">
        <v>19381</v>
      </c>
      <c r="U8256" s="170" t="s">
        <v>19390</v>
      </c>
      <c r="V8256" s="18" t="s">
        <v>3343</v>
      </c>
      <c r="W8256" t="str">
        <f t="shared" si="128"/>
        <v>INSERT INTO MST_D007_COMMON_D (ID,MST_D006_ID,QF_CODE,D_NO,VALUE01,VALUE02,VALUE03,VALUE04,VALUE05,DELETE_FLAG,UPDATE_FLAG,VALUE_TEXT1) VALUES('10f68abd-4e18-9036-9a9f-073dca34da2c','d189a123-bd57-e253-54fb-ed1dce7fd63c','PP027','008255','1','141','14105','JPH10143','','N','0','');</v>
      </c>
    </row>
    <row r="8257" spans="1:23">
      <c r="A8257" t="s">
        <v>19391</v>
      </c>
      <c r="B8257" t="s">
        <v>3342</v>
      </c>
      <c r="C8257" s="18" t="s">
        <v>3343</v>
      </c>
      <c r="D8257" s="18" t="s">
        <v>3344</v>
      </c>
      <c r="E8257" s="18"/>
      <c r="F8257" s="18">
        <v>1</v>
      </c>
      <c r="G8257" s="18">
        <v>141</v>
      </c>
      <c r="H8257" s="18">
        <v>14106</v>
      </c>
      <c r="I8257" s="18" t="s">
        <v>19381</v>
      </c>
      <c r="U8257" s="170" t="s">
        <v>19392</v>
      </c>
      <c r="V8257" s="18" t="s">
        <v>3343</v>
      </c>
      <c r="W8257" t="str">
        <f t="shared" si="128"/>
        <v>INSERT INTO MST_D007_COMMON_D (ID,MST_D006_ID,QF_CODE,D_NO,VALUE01,VALUE02,VALUE03,VALUE04,VALUE05,DELETE_FLAG,UPDATE_FLAG,VALUE_TEXT1) VALUES('7940180b-0f33-e9c2-c42e-d3ab76d699cc','d189a123-bd57-e253-54fb-ed1dce7fd63c','PP027','008256','1','141','14106','JPH10143','','N','0','');</v>
      </c>
    </row>
    <row r="8258" spans="1:23">
      <c r="A8258" t="s">
        <v>19393</v>
      </c>
      <c r="B8258" t="s">
        <v>3342</v>
      </c>
      <c r="C8258" s="18" t="s">
        <v>3343</v>
      </c>
      <c r="D8258" s="18" t="s">
        <v>3344</v>
      </c>
      <c r="E8258" s="18"/>
      <c r="F8258" s="18">
        <v>1</v>
      </c>
      <c r="G8258" s="18">
        <v>142</v>
      </c>
      <c r="H8258" s="18">
        <v>14201</v>
      </c>
      <c r="I8258" s="18" t="s">
        <v>19381</v>
      </c>
      <c r="U8258" s="170" t="s">
        <v>19394</v>
      </c>
      <c r="V8258" s="18" t="s">
        <v>3343</v>
      </c>
      <c r="W8258" t="str">
        <f t="shared" si="128"/>
        <v>INSERT INTO MST_D007_COMMON_D (ID,MST_D006_ID,QF_CODE,D_NO,VALUE01,VALUE02,VALUE03,VALUE04,VALUE05,DELETE_FLAG,UPDATE_FLAG,VALUE_TEXT1) VALUES('a3d05543-0bf8-cb5d-af7b-5741b6464abd','d189a123-bd57-e253-54fb-ed1dce7fd63c','PP027','008257','1','142','14201','JPH10143','','N','0','');</v>
      </c>
    </row>
    <row r="8259" spans="1:23">
      <c r="A8259" t="s">
        <v>19395</v>
      </c>
      <c r="B8259" t="s">
        <v>3342</v>
      </c>
      <c r="C8259" s="18" t="s">
        <v>3343</v>
      </c>
      <c r="D8259" s="18" t="s">
        <v>3344</v>
      </c>
      <c r="E8259" s="18"/>
      <c r="F8259" s="18">
        <v>1</v>
      </c>
      <c r="G8259" s="18">
        <v>142</v>
      </c>
      <c r="H8259" s="18">
        <v>14202</v>
      </c>
      <c r="I8259" s="18" t="s">
        <v>19381</v>
      </c>
      <c r="U8259" s="170" t="s">
        <v>19396</v>
      </c>
      <c r="V8259" s="18" t="s">
        <v>3343</v>
      </c>
      <c r="W8259" t="str">
        <f t="shared" ref="W8259:W8322" si="129">"  INSERT INTO MST_D007_COMMON_D (ID,MST_D006_ID,QF_CODE,D_NO,VALUE01,VALUE02,VALUE03,VALUE04,VALUE05,DELETE_FLAG,UPDATE_FLAG,VALUE_TEXT1) VALUES('"&amp;A8259&amp;"','"&amp;B8259&amp;"','"&amp;V8259&amp;"','"&amp;U8259&amp;"','"&amp;F8259&amp;"','"&amp;G8259&amp;"','"&amp;H8259&amp;"','"&amp;I8259&amp;"','"&amp;J8259&amp;"','N','0','"&amp;E8259&amp;"');"</f>
        <v>INSERT INTO MST_D007_COMMON_D (ID,MST_D006_ID,QF_CODE,D_NO,VALUE01,VALUE02,VALUE03,VALUE04,VALUE05,DELETE_FLAG,UPDATE_FLAG,VALUE_TEXT1) VALUES('c2ffd320-6fca-b22e-c91d-00bf0be0a26b','d189a123-bd57-e253-54fb-ed1dce7fd63c','PP027','008258','1','142','14202','JPH10143','','N','0','');</v>
      </c>
    </row>
    <row r="8260" spans="1:23">
      <c r="A8260" t="s">
        <v>19397</v>
      </c>
      <c r="B8260" t="s">
        <v>3342</v>
      </c>
      <c r="C8260" s="18" t="s">
        <v>3343</v>
      </c>
      <c r="D8260" s="18" t="s">
        <v>3344</v>
      </c>
      <c r="E8260" s="18"/>
      <c r="F8260" s="18">
        <v>1</v>
      </c>
      <c r="G8260" s="18">
        <v>142</v>
      </c>
      <c r="H8260" s="18">
        <v>14203</v>
      </c>
      <c r="I8260" s="18" t="s">
        <v>19381</v>
      </c>
      <c r="U8260" s="170" t="s">
        <v>19398</v>
      </c>
      <c r="V8260" s="18" t="s">
        <v>3343</v>
      </c>
      <c r="W8260" t="str">
        <f t="shared" si="129"/>
        <v>INSERT INTO MST_D007_COMMON_D (ID,MST_D006_ID,QF_CODE,D_NO,VALUE01,VALUE02,VALUE03,VALUE04,VALUE05,DELETE_FLAG,UPDATE_FLAG,VALUE_TEXT1) VALUES('6c1690c0-cd7e-1e8f-1bcb-c8a2e36b5cc7','d189a123-bd57-e253-54fb-ed1dce7fd63c','PP027','008259','1','142','14203','JPH10143','','N','0','');</v>
      </c>
    </row>
    <row r="8261" spans="1:23">
      <c r="A8261" t="s">
        <v>19399</v>
      </c>
      <c r="B8261" t="s">
        <v>3342</v>
      </c>
      <c r="C8261" s="18" t="s">
        <v>3343</v>
      </c>
      <c r="D8261" s="18" t="s">
        <v>3344</v>
      </c>
      <c r="E8261" s="18"/>
      <c r="F8261" s="18">
        <v>1</v>
      </c>
      <c r="G8261" s="18">
        <v>142</v>
      </c>
      <c r="H8261" s="18">
        <v>14204</v>
      </c>
      <c r="I8261" s="18" t="s">
        <v>19381</v>
      </c>
      <c r="U8261" s="170" t="s">
        <v>19400</v>
      </c>
      <c r="V8261" s="18" t="s">
        <v>3343</v>
      </c>
      <c r="W8261" t="str">
        <f t="shared" si="129"/>
        <v>INSERT INTO MST_D007_COMMON_D (ID,MST_D006_ID,QF_CODE,D_NO,VALUE01,VALUE02,VALUE03,VALUE04,VALUE05,DELETE_FLAG,UPDATE_FLAG,VALUE_TEXT1) VALUES('19ac713e-13ca-0fed-e3b6-e5a7a0c525b5','d189a123-bd57-e253-54fb-ed1dce7fd63c','PP027','008260','1','142','14204','JPH10143','','N','0','');</v>
      </c>
    </row>
    <row r="8262" spans="1:23">
      <c r="A8262" t="s">
        <v>19401</v>
      </c>
      <c r="B8262" t="s">
        <v>3342</v>
      </c>
      <c r="C8262" s="18" t="s">
        <v>3343</v>
      </c>
      <c r="D8262" s="18" t="s">
        <v>3344</v>
      </c>
      <c r="E8262" s="18"/>
      <c r="F8262" s="18">
        <v>1</v>
      </c>
      <c r="G8262" s="18">
        <v>142</v>
      </c>
      <c r="H8262" s="18">
        <v>14205</v>
      </c>
      <c r="I8262" s="18" t="s">
        <v>19381</v>
      </c>
      <c r="U8262" s="170" t="s">
        <v>19402</v>
      </c>
      <c r="V8262" s="18" t="s">
        <v>3343</v>
      </c>
      <c r="W8262" t="str">
        <f t="shared" si="129"/>
        <v>INSERT INTO MST_D007_COMMON_D (ID,MST_D006_ID,QF_CODE,D_NO,VALUE01,VALUE02,VALUE03,VALUE04,VALUE05,DELETE_FLAG,UPDATE_FLAG,VALUE_TEXT1) VALUES('d4ca4ed9-ee24-4ce0-469d-9bc89911b753','d189a123-bd57-e253-54fb-ed1dce7fd63c','PP027','008261','1','142','14205','JPH10143','','N','0','');</v>
      </c>
    </row>
    <row r="8263" spans="1:23">
      <c r="A8263" t="s">
        <v>19403</v>
      </c>
      <c r="B8263" t="s">
        <v>3342</v>
      </c>
      <c r="C8263" s="18" t="s">
        <v>3343</v>
      </c>
      <c r="D8263" s="18" t="s">
        <v>3344</v>
      </c>
      <c r="E8263" s="18"/>
      <c r="F8263" s="18">
        <v>1</v>
      </c>
      <c r="G8263" s="18">
        <v>142</v>
      </c>
      <c r="H8263" s="18">
        <v>14206</v>
      </c>
      <c r="I8263" s="18" t="s">
        <v>19381</v>
      </c>
      <c r="U8263" s="170" t="s">
        <v>19404</v>
      </c>
      <c r="V8263" s="18" t="s">
        <v>3343</v>
      </c>
      <c r="W8263" t="str">
        <f t="shared" si="129"/>
        <v>INSERT INTO MST_D007_COMMON_D (ID,MST_D006_ID,QF_CODE,D_NO,VALUE01,VALUE02,VALUE03,VALUE04,VALUE05,DELETE_FLAG,UPDATE_FLAG,VALUE_TEXT1) VALUES('f617d683-c7b2-bb82-8e80-5ecfdaafcb0f','d189a123-bd57-e253-54fb-ed1dce7fd63c','PP027','008262','1','142','14206','JPH10143','','N','0','');</v>
      </c>
    </row>
    <row r="8264" spans="1:23">
      <c r="A8264" t="s">
        <v>19405</v>
      </c>
      <c r="B8264" t="s">
        <v>3342</v>
      </c>
      <c r="C8264" s="18" t="s">
        <v>3343</v>
      </c>
      <c r="D8264" s="18" t="s">
        <v>3344</v>
      </c>
      <c r="E8264" s="18"/>
      <c r="F8264" s="18">
        <v>1</v>
      </c>
      <c r="G8264" s="18">
        <v>143</v>
      </c>
      <c r="H8264" s="18">
        <v>14301</v>
      </c>
      <c r="I8264" s="18" t="s">
        <v>19381</v>
      </c>
      <c r="U8264" s="170" t="s">
        <v>19406</v>
      </c>
      <c r="V8264" s="18" t="s">
        <v>3343</v>
      </c>
      <c r="W8264" t="str">
        <f t="shared" si="129"/>
        <v>INSERT INTO MST_D007_COMMON_D (ID,MST_D006_ID,QF_CODE,D_NO,VALUE01,VALUE02,VALUE03,VALUE04,VALUE05,DELETE_FLAG,UPDATE_FLAG,VALUE_TEXT1) VALUES('f724089f-de10-8f5c-7aca-8cbbc5881a42','d189a123-bd57-e253-54fb-ed1dce7fd63c','PP027','008263','1','143','14301','JPH10143','','N','0','');</v>
      </c>
    </row>
    <row r="8265" spans="1:23">
      <c r="A8265" t="s">
        <v>19407</v>
      </c>
      <c r="B8265" t="s">
        <v>3342</v>
      </c>
      <c r="C8265" s="18" t="s">
        <v>3343</v>
      </c>
      <c r="D8265" s="18" t="s">
        <v>3344</v>
      </c>
      <c r="E8265" s="18"/>
      <c r="F8265" s="18">
        <v>1</v>
      </c>
      <c r="G8265" s="18">
        <v>143</v>
      </c>
      <c r="H8265" s="18">
        <v>14302</v>
      </c>
      <c r="I8265" s="18" t="s">
        <v>19381</v>
      </c>
      <c r="U8265" s="170" t="s">
        <v>19408</v>
      </c>
      <c r="V8265" s="18" t="s">
        <v>3343</v>
      </c>
      <c r="W8265" t="str">
        <f t="shared" si="129"/>
        <v>INSERT INTO MST_D007_COMMON_D (ID,MST_D006_ID,QF_CODE,D_NO,VALUE01,VALUE02,VALUE03,VALUE04,VALUE05,DELETE_FLAG,UPDATE_FLAG,VALUE_TEXT1) VALUES('fd5adaa6-7c7f-de5d-95db-3c20f2395ca3','d189a123-bd57-e253-54fb-ed1dce7fd63c','PP027','008264','1','143','14302','JPH10143','','N','0','');</v>
      </c>
    </row>
    <row r="8266" spans="1:23">
      <c r="A8266" t="s">
        <v>19409</v>
      </c>
      <c r="B8266" t="s">
        <v>3342</v>
      </c>
      <c r="C8266" s="18" t="s">
        <v>3343</v>
      </c>
      <c r="D8266" s="18" t="s">
        <v>3344</v>
      </c>
      <c r="E8266" s="18"/>
      <c r="F8266" s="18">
        <v>1</v>
      </c>
      <c r="G8266" s="18">
        <v>143</v>
      </c>
      <c r="H8266" s="18">
        <v>14303</v>
      </c>
      <c r="I8266" s="18" t="s">
        <v>19381</v>
      </c>
      <c r="U8266" s="170" t="s">
        <v>19410</v>
      </c>
      <c r="V8266" s="18" t="s">
        <v>3343</v>
      </c>
      <c r="W8266" t="str">
        <f t="shared" si="129"/>
        <v>INSERT INTO MST_D007_COMMON_D (ID,MST_D006_ID,QF_CODE,D_NO,VALUE01,VALUE02,VALUE03,VALUE04,VALUE05,DELETE_FLAG,UPDATE_FLAG,VALUE_TEXT1) VALUES('5a38c8af-84d3-9ddc-b5e6-516743b35a60','d189a123-bd57-e253-54fb-ed1dce7fd63c','PP027','008265','1','143','14303','JPH10143','','N','0','');</v>
      </c>
    </row>
    <row r="8267" spans="1:23">
      <c r="A8267" t="s">
        <v>19411</v>
      </c>
      <c r="B8267" t="s">
        <v>3342</v>
      </c>
      <c r="C8267" s="18" t="s">
        <v>3343</v>
      </c>
      <c r="D8267" s="18" t="s">
        <v>3344</v>
      </c>
      <c r="E8267" s="18"/>
      <c r="F8267" s="18">
        <v>1</v>
      </c>
      <c r="G8267" s="18">
        <v>143</v>
      </c>
      <c r="H8267" s="18">
        <v>14304</v>
      </c>
      <c r="I8267" s="18" t="s">
        <v>19381</v>
      </c>
      <c r="U8267" s="170" t="s">
        <v>19412</v>
      </c>
      <c r="V8267" s="18" t="s">
        <v>3343</v>
      </c>
      <c r="W8267" t="str">
        <f t="shared" si="129"/>
        <v>INSERT INTO MST_D007_COMMON_D (ID,MST_D006_ID,QF_CODE,D_NO,VALUE01,VALUE02,VALUE03,VALUE04,VALUE05,DELETE_FLAG,UPDATE_FLAG,VALUE_TEXT1) VALUES('c7a76c4d-c1c9-f068-09d8-aae093c3d0ca','d189a123-bd57-e253-54fb-ed1dce7fd63c','PP027','008266','1','143','14304','JPH10143','','N','0','');</v>
      </c>
    </row>
    <row r="8268" spans="1:23">
      <c r="A8268" t="s">
        <v>19413</v>
      </c>
      <c r="B8268" t="s">
        <v>3342</v>
      </c>
      <c r="C8268" s="18" t="s">
        <v>3343</v>
      </c>
      <c r="D8268" s="18" t="s">
        <v>3344</v>
      </c>
      <c r="E8268" s="18"/>
      <c r="F8268" s="18">
        <v>1</v>
      </c>
      <c r="G8268" s="18">
        <v>143</v>
      </c>
      <c r="H8268" s="18">
        <v>14305</v>
      </c>
      <c r="I8268" s="18" t="s">
        <v>19381</v>
      </c>
      <c r="U8268" s="170" t="s">
        <v>19414</v>
      </c>
      <c r="V8268" s="18" t="s">
        <v>3343</v>
      </c>
      <c r="W8268" t="str">
        <f t="shared" si="129"/>
        <v>INSERT INTO MST_D007_COMMON_D (ID,MST_D006_ID,QF_CODE,D_NO,VALUE01,VALUE02,VALUE03,VALUE04,VALUE05,DELETE_FLAG,UPDATE_FLAG,VALUE_TEXT1) VALUES('327b1ebc-dd97-3d13-b03f-3ed253741db0','d189a123-bd57-e253-54fb-ed1dce7fd63c','PP027','008267','1','143','14305','JPH10143','','N','0','');</v>
      </c>
    </row>
    <row r="8269" spans="1:23">
      <c r="A8269" t="s">
        <v>19415</v>
      </c>
      <c r="B8269" t="s">
        <v>3342</v>
      </c>
      <c r="C8269" s="18" t="s">
        <v>3343</v>
      </c>
      <c r="D8269" s="18" t="s">
        <v>3344</v>
      </c>
      <c r="E8269" s="18"/>
      <c r="F8269" s="18">
        <v>1</v>
      </c>
      <c r="G8269" s="18">
        <v>143</v>
      </c>
      <c r="H8269" s="18">
        <v>14306</v>
      </c>
      <c r="I8269" s="18" t="s">
        <v>19381</v>
      </c>
      <c r="U8269" s="170" t="s">
        <v>19416</v>
      </c>
      <c r="V8269" s="18" t="s">
        <v>3343</v>
      </c>
      <c r="W8269" t="str">
        <f t="shared" si="129"/>
        <v>INSERT INTO MST_D007_COMMON_D (ID,MST_D006_ID,QF_CODE,D_NO,VALUE01,VALUE02,VALUE03,VALUE04,VALUE05,DELETE_FLAG,UPDATE_FLAG,VALUE_TEXT1) VALUES('04be3c10-cbed-5acc-480f-cd66cdb04c48','d189a123-bd57-e253-54fb-ed1dce7fd63c','PP027','008268','1','143','14306','JPH10143','','N','0','');</v>
      </c>
    </row>
    <row r="8270" spans="1:23">
      <c r="A8270" t="s">
        <v>19417</v>
      </c>
      <c r="B8270" t="s">
        <v>3342</v>
      </c>
      <c r="C8270" s="18" t="s">
        <v>3343</v>
      </c>
      <c r="D8270" s="18" t="s">
        <v>3344</v>
      </c>
      <c r="E8270" s="18"/>
      <c r="F8270" s="18">
        <v>1</v>
      </c>
      <c r="G8270" s="18">
        <v>143</v>
      </c>
      <c r="H8270" s="18">
        <v>14307</v>
      </c>
      <c r="I8270" s="18" t="s">
        <v>19381</v>
      </c>
      <c r="U8270" s="170" t="s">
        <v>19418</v>
      </c>
      <c r="V8270" s="18" t="s">
        <v>3343</v>
      </c>
      <c r="W8270" t="str">
        <f t="shared" si="129"/>
        <v>INSERT INTO MST_D007_COMMON_D (ID,MST_D006_ID,QF_CODE,D_NO,VALUE01,VALUE02,VALUE03,VALUE04,VALUE05,DELETE_FLAG,UPDATE_FLAG,VALUE_TEXT1) VALUES('37f74cc2-7521-2cf9-b403-95a6e0bacd41','d189a123-bd57-e253-54fb-ed1dce7fd63c','PP027','008269','1','143','14307','JPH10143','','N','0','');</v>
      </c>
    </row>
    <row r="8271" spans="1:23">
      <c r="A8271" t="s">
        <v>19419</v>
      </c>
      <c r="B8271" t="s">
        <v>3342</v>
      </c>
      <c r="C8271" s="18" t="s">
        <v>3343</v>
      </c>
      <c r="D8271" s="18" t="s">
        <v>3344</v>
      </c>
      <c r="E8271" s="18"/>
      <c r="F8271" s="18">
        <v>1</v>
      </c>
      <c r="G8271" s="18">
        <v>143</v>
      </c>
      <c r="H8271" s="18">
        <v>14308</v>
      </c>
      <c r="I8271" s="18" t="s">
        <v>19381</v>
      </c>
      <c r="U8271" s="170" t="s">
        <v>19420</v>
      </c>
      <c r="V8271" s="18" t="s">
        <v>3343</v>
      </c>
      <c r="W8271" t="str">
        <f t="shared" si="129"/>
        <v>INSERT INTO MST_D007_COMMON_D (ID,MST_D006_ID,QF_CODE,D_NO,VALUE01,VALUE02,VALUE03,VALUE04,VALUE05,DELETE_FLAG,UPDATE_FLAG,VALUE_TEXT1) VALUES('5250ff8c-a06d-cc86-bbdc-33ae4a58af94','d189a123-bd57-e253-54fb-ed1dce7fd63c','PP027','008270','1','143','14308','JPH10143','','N','0','');</v>
      </c>
    </row>
    <row r="8272" spans="1:23">
      <c r="A8272" t="s">
        <v>19421</v>
      </c>
      <c r="B8272" t="s">
        <v>3342</v>
      </c>
      <c r="C8272" s="18" t="s">
        <v>3343</v>
      </c>
      <c r="D8272" s="18" t="s">
        <v>3344</v>
      </c>
      <c r="E8272" s="18"/>
      <c r="F8272" s="18">
        <v>1</v>
      </c>
      <c r="G8272" s="18">
        <v>143</v>
      </c>
      <c r="H8272" s="18">
        <v>14309</v>
      </c>
      <c r="I8272" s="18" t="s">
        <v>19381</v>
      </c>
      <c r="U8272" s="170" t="s">
        <v>19422</v>
      </c>
      <c r="V8272" s="18" t="s">
        <v>3343</v>
      </c>
      <c r="W8272" t="str">
        <f t="shared" si="129"/>
        <v>INSERT INTO MST_D007_COMMON_D (ID,MST_D006_ID,QF_CODE,D_NO,VALUE01,VALUE02,VALUE03,VALUE04,VALUE05,DELETE_FLAG,UPDATE_FLAG,VALUE_TEXT1) VALUES('58baac19-e65a-b7cb-48dc-527fb7dbd044','d189a123-bd57-e253-54fb-ed1dce7fd63c','PP027','008271','1','143','14309','JPH10143','','N','0','');</v>
      </c>
    </row>
    <row r="8273" spans="1:23">
      <c r="A8273" t="s">
        <v>19423</v>
      </c>
      <c r="B8273" t="s">
        <v>3342</v>
      </c>
      <c r="C8273" s="18" t="s">
        <v>3343</v>
      </c>
      <c r="D8273" s="18" t="s">
        <v>3344</v>
      </c>
      <c r="E8273" s="18"/>
      <c r="F8273" s="18">
        <v>1</v>
      </c>
      <c r="G8273" s="18">
        <v>143</v>
      </c>
      <c r="H8273" s="18">
        <v>14310</v>
      </c>
      <c r="I8273" s="18" t="s">
        <v>19381</v>
      </c>
      <c r="U8273" s="170" t="s">
        <v>19424</v>
      </c>
      <c r="V8273" s="18" t="s">
        <v>3343</v>
      </c>
      <c r="W8273" t="str">
        <f t="shared" si="129"/>
        <v>INSERT INTO MST_D007_COMMON_D (ID,MST_D006_ID,QF_CODE,D_NO,VALUE01,VALUE02,VALUE03,VALUE04,VALUE05,DELETE_FLAG,UPDATE_FLAG,VALUE_TEXT1) VALUES('9ae1b0a6-c808-1bc5-1c21-dabcdb592727','d189a123-bd57-e253-54fb-ed1dce7fd63c','PP027','008272','1','143','14310','JPH10143','','N','0','');</v>
      </c>
    </row>
    <row r="8274" spans="1:23">
      <c r="A8274" t="s">
        <v>19425</v>
      </c>
      <c r="B8274" t="s">
        <v>3342</v>
      </c>
      <c r="C8274" s="18" t="s">
        <v>3343</v>
      </c>
      <c r="D8274" s="18" t="s">
        <v>3344</v>
      </c>
      <c r="E8274" s="18"/>
      <c r="F8274" s="18">
        <v>1</v>
      </c>
      <c r="G8274" s="18">
        <v>143</v>
      </c>
      <c r="H8274" s="18">
        <v>14311</v>
      </c>
      <c r="I8274" s="18" t="s">
        <v>19381</v>
      </c>
      <c r="U8274" s="170" t="s">
        <v>19426</v>
      </c>
      <c r="V8274" s="18" t="s">
        <v>3343</v>
      </c>
      <c r="W8274" t="str">
        <f t="shared" si="129"/>
        <v>INSERT INTO MST_D007_COMMON_D (ID,MST_D006_ID,QF_CODE,D_NO,VALUE01,VALUE02,VALUE03,VALUE04,VALUE05,DELETE_FLAG,UPDATE_FLAG,VALUE_TEXT1) VALUES('cd7b2c15-45e8-04f4-e2cd-c5ca55d42aa6','d189a123-bd57-e253-54fb-ed1dce7fd63c','PP027','008273','1','143','14311','JPH10143','','N','0','');</v>
      </c>
    </row>
    <row r="8275" spans="1:23">
      <c r="A8275" t="s">
        <v>19427</v>
      </c>
      <c r="B8275" t="s">
        <v>3342</v>
      </c>
      <c r="C8275" s="18" t="s">
        <v>3343</v>
      </c>
      <c r="D8275" s="18" t="s">
        <v>3344</v>
      </c>
      <c r="E8275" s="18"/>
      <c r="F8275" s="18">
        <v>1</v>
      </c>
      <c r="G8275" s="18">
        <v>143</v>
      </c>
      <c r="H8275" s="18">
        <v>14312</v>
      </c>
      <c r="I8275" s="18" t="s">
        <v>19381</v>
      </c>
      <c r="U8275" s="170" t="s">
        <v>19428</v>
      </c>
      <c r="V8275" s="18" t="s">
        <v>3343</v>
      </c>
      <c r="W8275" t="str">
        <f t="shared" si="129"/>
        <v>INSERT INTO MST_D007_COMMON_D (ID,MST_D006_ID,QF_CODE,D_NO,VALUE01,VALUE02,VALUE03,VALUE04,VALUE05,DELETE_FLAG,UPDATE_FLAG,VALUE_TEXT1) VALUES('ee5bd0af-9838-7cc8-e324-4aaffcfec798','d189a123-bd57-e253-54fb-ed1dce7fd63c','PP027','008274','1','143','14312','JPH10143','','N','0','');</v>
      </c>
    </row>
    <row r="8276" spans="1:23">
      <c r="A8276" t="s">
        <v>19429</v>
      </c>
      <c r="B8276" t="s">
        <v>3342</v>
      </c>
      <c r="C8276" s="18" t="s">
        <v>3343</v>
      </c>
      <c r="D8276" s="18" t="s">
        <v>3344</v>
      </c>
      <c r="E8276" s="18"/>
      <c r="F8276" s="18">
        <v>1</v>
      </c>
      <c r="G8276" s="18">
        <v>143</v>
      </c>
      <c r="H8276" s="18">
        <v>14313</v>
      </c>
      <c r="I8276" s="18" t="s">
        <v>19381</v>
      </c>
      <c r="U8276" s="170" t="s">
        <v>19430</v>
      </c>
      <c r="V8276" s="18" t="s">
        <v>3343</v>
      </c>
      <c r="W8276" t="str">
        <f t="shared" si="129"/>
        <v>INSERT INTO MST_D007_COMMON_D (ID,MST_D006_ID,QF_CODE,D_NO,VALUE01,VALUE02,VALUE03,VALUE04,VALUE05,DELETE_FLAG,UPDATE_FLAG,VALUE_TEXT1) VALUES('193e026d-b1cd-f7ce-322b-e3dd187ea45c','d189a123-bd57-e253-54fb-ed1dce7fd63c','PP027','008275','1','143','14313','JPH10143','','N','0','');</v>
      </c>
    </row>
    <row r="8277" spans="1:23">
      <c r="A8277" t="s">
        <v>19431</v>
      </c>
      <c r="B8277" t="s">
        <v>3342</v>
      </c>
      <c r="C8277" s="18" t="s">
        <v>3343</v>
      </c>
      <c r="D8277" s="18" t="s">
        <v>3344</v>
      </c>
      <c r="E8277" s="18"/>
      <c r="F8277" s="18">
        <v>1</v>
      </c>
      <c r="G8277" s="18">
        <v>144</v>
      </c>
      <c r="H8277" s="18">
        <v>14401</v>
      </c>
      <c r="I8277" s="18" t="s">
        <v>19381</v>
      </c>
      <c r="U8277" s="170" t="s">
        <v>19432</v>
      </c>
      <c r="V8277" s="18" t="s">
        <v>3343</v>
      </c>
      <c r="W8277" t="str">
        <f t="shared" si="129"/>
        <v>INSERT INTO MST_D007_COMMON_D (ID,MST_D006_ID,QF_CODE,D_NO,VALUE01,VALUE02,VALUE03,VALUE04,VALUE05,DELETE_FLAG,UPDATE_FLAG,VALUE_TEXT1) VALUES('1fd1cae4-5cfa-c8c7-acf6-5a18ae24ac55','d189a123-bd57-e253-54fb-ed1dce7fd63c','PP027','008276','1','144','14401','JPH10143','','N','0','');</v>
      </c>
    </row>
    <row r="8278" spans="1:23">
      <c r="A8278" t="s">
        <v>19433</v>
      </c>
      <c r="B8278" t="s">
        <v>3342</v>
      </c>
      <c r="C8278" s="18" t="s">
        <v>3343</v>
      </c>
      <c r="D8278" s="18" t="s">
        <v>3344</v>
      </c>
      <c r="E8278" s="18"/>
      <c r="F8278" s="18">
        <v>1</v>
      </c>
      <c r="G8278" s="18">
        <v>144</v>
      </c>
      <c r="H8278" s="18">
        <v>14402</v>
      </c>
      <c r="I8278" s="18" t="s">
        <v>19381</v>
      </c>
      <c r="U8278" s="170" t="s">
        <v>19434</v>
      </c>
      <c r="V8278" s="18" t="s">
        <v>3343</v>
      </c>
      <c r="W8278" t="str">
        <f t="shared" si="129"/>
        <v>INSERT INTO MST_D007_COMMON_D (ID,MST_D006_ID,QF_CODE,D_NO,VALUE01,VALUE02,VALUE03,VALUE04,VALUE05,DELETE_FLAG,UPDATE_FLAG,VALUE_TEXT1) VALUES('5bb64188-8d23-47db-84dd-0f7e312c6f94','d189a123-bd57-e253-54fb-ed1dce7fd63c','PP027','008277','1','144','14402','JPH10143','','N','0','');</v>
      </c>
    </row>
    <row r="8279" spans="1:23">
      <c r="A8279" t="s">
        <v>19435</v>
      </c>
      <c r="B8279" t="s">
        <v>3342</v>
      </c>
      <c r="C8279" s="18" t="s">
        <v>3343</v>
      </c>
      <c r="D8279" s="18" t="s">
        <v>3344</v>
      </c>
      <c r="E8279" s="18"/>
      <c r="F8279" s="18">
        <v>1</v>
      </c>
      <c r="G8279" s="18">
        <v>144</v>
      </c>
      <c r="H8279" s="18">
        <v>14403</v>
      </c>
      <c r="I8279" s="18" t="s">
        <v>19381</v>
      </c>
      <c r="U8279" s="170" t="s">
        <v>19436</v>
      </c>
      <c r="V8279" s="18" t="s">
        <v>3343</v>
      </c>
      <c r="W8279" t="str">
        <f t="shared" si="129"/>
        <v>INSERT INTO MST_D007_COMMON_D (ID,MST_D006_ID,QF_CODE,D_NO,VALUE01,VALUE02,VALUE03,VALUE04,VALUE05,DELETE_FLAG,UPDATE_FLAG,VALUE_TEXT1) VALUES('deed1a30-73ec-f2d6-fbe6-a5affbdbe860','d189a123-bd57-e253-54fb-ed1dce7fd63c','PP027','008278','1','144','14403','JPH10143','','N','0','');</v>
      </c>
    </row>
    <row r="8280" spans="1:23">
      <c r="A8280" t="s">
        <v>19437</v>
      </c>
      <c r="B8280" t="s">
        <v>3342</v>
      </c>
      <c r="C8280" s="18" t="s">
        <v>3343</v>
      </c>
      <c r="D8280" s="18" t="s">
        <v>3344</v>
      </c>
      <c r="E8280" s="18"/>
      <c r="F8280" s="18">
        <v>1</v>
      </c>
      <c r="G8280" s="18">
        <v>144</v>
      </c>
      <c r="H8280" s="18">
        <v>14404</v>
      </c>
      <c r="I8280" s="18" t="s">
        <v>19381</v>
      </c>
      <c r="U8280" s="170" t="s">
        <v>19438</v>
      </c>
      <c r="V8280" s="18" t="s">
        <v>3343</v>
      </c>
      <c r="W8280" t="str">
        <f t="shared" si="129"/>
        <v>INSERT INTO MST_D007_COMMON_D (ID,MST_D006_ID,QF_CODE,D_NO,VALUE01,VALUE02,VALUE03,VALUE04,VALUE05,DELETE_FLAG,UPDATE_FLAG,VALUE_TEXT1) VALUES('1fb614cc-b301-f2cd-174f-ec8cdebe6109','d189a123-bd57-e253-54fb-ed1dce7fd63c','PP027','008279','1','144','14404','JPH10143','','N','0','');</v>
      </c>
    </row>
    <row r="8281" spans="1:23">
      <c r="A8281" t="s">
        <v>19439</v>
      </c>
      <c r="B8281" t="s">
        <v>3342</v>
      </c>
      <c r="C8281" s="18" t="s">
        <v>3343</v>
      </c>
      <c r="D8281" s="18" t="s">
        <v>3344</v>
      </c>
      <c r="E8281" s="18"/>
      <c r="F8281" s="18">
        <v>1</v>
      </c>
      <c r="G8281" s="18">
        <v>144</v>
      </c>
      <c r="H8281" s="18">
        <v>14405</v>
      </c>
      <c r="I8281" s="18" t="s">
        <v>19381</v>
      </c>
      <c r="U8281" s="170" t="s">
        <v>19440</v>
      </c>
      <c r="V8281" s="18" t="s">
        <v>3343</v>
      </c>
      <c r="W8281" t="str">
        <f t="shared" si="129"/>
        <v>INSERT INTO MST_D007_COMMON_D (ID,MST_D006_ID,QF_CODE,D_NO,VALUE01,VALUE02,VALUE03,VALUE04,VALUE05,DELETE_FLAG,UPDATE_FLAG,VALUE_TEXT1) VALUES('c9dbde23-ad6f-aaad-769b-7bf3484aae2c','d189a123-bd57-e253-54fb-ed1dce7fd63c','PP027','008280','1','144','14405','JPH10143','','N','0','');</v>
      </c>
    </row>
    <row r="8282" spans="1:23">
      <c r="A8282" t="s">
        <v>19441</v>
      </c>
      <c r="B8282" t="s">
        <v>3342</v>
      </c>
      <c r="C8282" s="18" t="s">
        <v>3343</v>
      </c>
      <c r="D8282" s="18" t="s">
        <v>3344</v>
      </c>
      <c r="E8282" s="18"/>
      <c r="F8282" s="18">
        <v>1</v>
      </c>
      <c r="G8282" s="18">
        <v>144</v>
      </c>
      <c r="H8282" s="18">
        <v>14406</v>
      </c>
      <c r="I8282" s="18" t="s">
        <v>19381</v>
      </c>
      <c r="U8282" s="170" t="s">
        <v>19442</v>
      </c>
      <c r="V8282" s="18" t="s">
        <v>3343</v>
      </c>
      <c r="W8282" t="str">
        <f t="shared" si="129"/>
        <v>INSERT INTO MST_D007_COMMON_D (ID,MST_D006_ID,QF_CODE,D_NO,VALUE01,VALUE02,VALUE03,VALUE04,VALUE05,DELETE_FLAG,UPDATE_FLAG,VALUE_TEXT1) VALUES('71d80c2a-fbb0-ea95-38fa-7584ee2ac033','d189a123-bd57-e253-54fb-ed1dce7fd63c','PP027','008281','1','144','14406','JPH10143','','N','0','');</v>
      </c>
    </row>
    <row r="8283" spans="1:23">
      <c r="A8283" t="s">
        <v>19443</v>
      </c>
      <c r="B8283" t="s">
        <v>3342</v>
      </c>
      <c r="C8283" s="18" t="s">
        <v>3343</v>
      </c>
      <c r="D8283" s="18" t="s">
        <v>3344</v>
      </c>
      <c r="E8283" s="18"/>
      <c r="F8283" s="18">
        <v>1</v>
      </c>
      <c r="G8283" s="18">
        <v>144</v>
      </c>
      <c r="H8283" s="18">
        <v>14407</v>
      </c>
      <c r="I8283" s="18" t="s">
        <v>19381</v>
      </c>
      <c r="U8283" s="170" t="s">
        <v>19444</v>
      </c>
      <c r="V8283" s="18" t="s">
        <v>3343</v>
      </c>
      <c r="W8283" t="str">
        <f t="shared" si="129"/>
        <v>INSERT INTO MST_D007_COMMON_D (ID,MST_D006_ID,QF_CODE,D_NO,VALUE01,VALUE02,VALUE03,VALUE04,VALUE05,DELETE_FLAG,UPDATE_FLAG,VALUE_TEXT1) VALUES('4cd1dd48-2b63-4009-7ded-c3deec8d31ae','d189a123-bd57-e253-54fb-ed1dce7fd63c','PP027','008282','1','144','14407','JPH10143','','N','0','');</v>
      </c>
    </row>
    <row r="8284" spans="1:23">
      <c r="A8284" t="s">
        <v>19445</v>
      </c>
      <c r="B8284" t="s">
        <v>3342</v>
      </c>
      <c r="C8284" s="18" t="s">
        <v>3343</v>
      </c>
      <c r="D8284" s="18" t="s">
        <v>3344</v>
      </c>
      <c r="E8284" s="18"/>
      <c r="F8284" s="18">
        <v>1</v>
      </c>
      <c r="G8284" s="18">
        <v>144</v>
      </c>
      <c r="H8284" s="18">
        <v>14408</v>
      </c>
      <c r="I8284" s="18" t="s">
        <v>19381</v>
      </c>
      <c r="U8284" s="170" t="s">
        <v>19446</v>
      </c>
      <c r="V8284" s="18" t="s">
        <v>3343</v>
      </c>
      <c r="W8284" t="str">
        <f t="shared" si="129"/>
        <v>INSERT INTO MST_D007_COMMON_D (ID,MST_D006_ID,QF_CODE,D_NO,VALUE01,VALUE02,VALUE03,VALUE04,VALUE05,DELETE_FLAG,UPDATE_FLAG,VALUE_TEXT1) VALUES('1a5e3a7a-5d8d-e6d1-3cac-5088ab528e6e','d189a123-bd57-e253-54fb-ed1dce7fd63c','PP027','008283','1','144','14408','JPH10143','','N','0','');</v>
      </c>
    </row>
    <row r="8285" spans="1:23">
      <c r="A8285" t="s">
        <v>19447</v>
      </c>
      <c r="B8285" t="s">
        <v>3342</v>
      </c>
      <c r="C8285" s="18" t="s">
        <v>3343</v>
      </c>
      <c r="D8285" s="18" t="s">
        <v>3344</v>
      </c>
      <c r="E8285" s="18"/>
      <c r="F8285" s="18">
        <v>1</v>
      </c>
      <c r="G8285" s="18">
        <v>144</v>
      </c>
      <c r="H8285" s="18">
        <v>14409</v>
      </c>
      <c r="I8285" s="18" t="s">
        <v>19381</v>
      </c>
      <c r="U8285" s="170" t="s">
        <v>19448</v>
      </c>
      <c r="V8285" s="18" t="s">
        <v>3343</v>
      </c>
      <c r="W8285" t="str">
        <f t="shared" si="129"/>
        <v>INSERT INTO MST_D007_COMMON_D (ID,MST_D006_ID,QF_CODE,D_NO,VALUE01,VALUE02,VALUE03,VALUE04,VALUE05,DELETE_FLAG,UPDATE_FLAG,VALUE_TEXT1) VALUES('aad45665-793b-780a-c914-3b2efdebb9a5','d189a123-bd57-e253-54fb-ed1dce7fd63c','PP027','008284','1','144','14409','JPH10143','','N','0','');</v>
      </c>
    </row>
    <row r="8286" spans="1:23">
      <c r="A8286" t="s">
        <v>19449</v>
      </c>
      <c r="B8286" t="s">
        <v>3342</v>
      </c>
      <c r="C8286" s="18" t="s">
        <v>3343</v>
      </c>
      <c r="D8286" s="18" t="s">
        <v>3344</v>
      </c>
      <c r="E8286" s="18"/>
      <c r="F8286" s="18">
        <v>1</v>
      </c>
      <c r="G8286" s="18">
        <v>144</v>
      </c>
      <c r="H8286" s="18">
        <v>14410</v>
      </c>
      <c r="I8286" s="18" t="s">
        <v>19381</v>
      </c>
      <c r="U8286" s="170" t="s">
        <v>19450</v>
      </c>
      <c r="V8286" s="18" t="s">
        <v>3343</v>
      </c>
      <c r="W8286" t="str">
        <f t="shared" si="129"/>
        <v>INSERT INTO MST_D007_COMMON_D (ID,MST_D006_ID,QF_CODE,D_NO,VALUE01,VALUE02,VALUE03,VALUE04,VALUE05,DELETE_FLAG,UPDATE_FLAG,VALUE_TEXT1) VALUES('2e5fe9a0-841c-6409-619e-fdee85dd7ed4','d189a123-bd57-e253-54fb-ed1dce7fd63c','PP027','008285','1','144','14410','JPH10143','','N','0','');</v>
      </c>
    </row>
    <row r="8287" spans="1:23">
      <c r="A8287" t="s">
        <v>19451</v>
      </c>
      <c r="B8287" t="s">
        <v>3342</v>
      </c>
      <c r="C8287" s="18" t="s">
        <v>3343</v>
      </c>
      <c r="D8287" s="18" t="s">
        <v>3344</v>
      </c>
      <c r="E8287" s="18"/>
      <c r="F8287" s="18">
        <v>1</v>
      </c>
      <c r="G8287" s="18">
        <v>144</v>
      </c>
      <c r="H8287" s="18">
        <v>14411</v>
      </c>
      <c r="I8287" s="18" t="s">
        <v>19381</v>
      </c>
      <c r="U8287" s="170" t="s">
        <v>19452</v>
      </c>
      <c r="V8287" s="18" t="s">
        <v>3343</v>
      </c>
      <c r="W8287" t="str">
        <f t="shared" si="129"/>
        <v>INSERT INTO MST_D007_COMMON_D (ID,MST_D006_ID,QF_CODE,D_NO,VALUE01,VALUE02,VALUE03,VALUE04,VALUE05,DELETE_FLAG,UPDATE_FLAG,VALUE_TEXT1) VALUES('aaadfa68-f765-e1ec-167b-3c20b7bef746','d189a123-bd57-e253-54fb-ed1dce7fd63c','PP027','008286','1','144','14411','JPH10143','','N','0','');</v>
      </c>
    </row>
    <row r="8288" spans="1:23">
      <c r="A8288" t="s">
        <v>19453</v>
      </c>
      <c r="B8288" t="s">
        <v>3342</v>
      </c>
      <c r="C8288" s="18" t="s">
        <v>3343</v>
      </c>
      <c r="D8288" s="18" t="s">
        <v>3344</v>
      </c>
      <c r="E8288" s="18"/>
      <c r="F8288" s="18">
        <v>1</v>
      </c>
      <c r="G8288" s="18">
        <v>144</v>
      </c>
      <c r="H8288" s="18">
        <v>14412</v>
      </c>
      <c r="I8288" s="18" t="s">
        <v>19381</v>
      </c>
      <c r="U8288" s="170" t="s">
        <v>19454</v>
      </c>
      <c r="V8288" s="18" t="s">
        <v>3343</v>
      </c>
      <c r="W8288" t="str">
        <f t="shared" si="129"/>
        <v>INSERT INTO MST_D007_COMMON_D (ID,MST_D006_ID,QF_CODE,D_NO,VALUE01,VALUE02,VALUE03,VALUE04,VALUE05,DELETE_FLAG,UPDATE_FLAG,VALUE_TEXT1) VALUES('b4baee9f-2866-74ec-40c7-5ef8f2d8c5eb','d189a123-bd57-e253-54fb-ed1dce7fd63c','PP027','008287','1','144','14412','JPH10143','','N','0','');</v>
      </c>
    </row>
    <row r="8289" spans="1:23">
      <c r="A8289" t="s">
        <v>19455</v>
      </c>
      <c r="B8289" t="s">
        <v>3342</v>
      </c>
      <c r="C8289" s="18" t="s">
        <v>3343</v>
      </c>
      <c r="D8289" s="18" t="s">
        <v>3344</v>
      </c>
      <c r="E8289" s="18"/>
      <c r="F8289" s="18">
        <v>1</v>
      </c>
      <c r="G8289" s="18">
        <v>144</v>
      </c>
      <c r="H8289" s="18">
        <v>14413</v>
      </c>
      <c r="I8289" s="18" t="s">
        <v>19381</v>
      </c>
      <c r="U8289" s="170" t="s">
        <v>19456</v>
      </c>
      <c r="V8289" s="18" t="s">
        <v>3343</v>
      </c>
      <c r="W8289" t="str">
        <f t="shared" si="129"/>
        <v>INSERT INTO MST_D007_COMMON_D (ID,MST_D006_ID,QF_CODE,D_NO,VALUE01,VALUE02,VALUE03,VALUE04,VALUE05,DELETE_FLAG,UPDATE_FLAG,VALUE_TEXT1) VALUES('a409b6cd-2c3f-db6f-e570-66246bd1015c','d189a123-bd57-e253-54fb-ed1dce7fd63c','PP027','008288','1','144','14413','JPH10143','','N','0','');</v>
      </c>
    </row>
    <row r="8290" spans="1:23">
      <c r="A8290" t="s">
        <v>19457</v>
      </c>
      <c r="B8290" t="s">
        <v>3342</v>
      </c>
      <c r="C8290" s="18" t="s">
        <v>3343</v>
      </c>
      <c r="D8290" s="18" t="s">
        <v>3344</v>
      </c>
      <c r="E8290" s="18"/>
      <c r="F8290" s="18">
        <v>1</v>
      </c>
      <c r="G8290" s="18">
        <v>145</v>
      </c>
      <c r="H8290" s="18">
        <v>14501</v>
      </c>
      <c r="I8290" s="18" t="s">
        <v>19381</v>
      </c>
      <c r="U8290" s="170" t="s">
        <v>19458</v>
      </c>
      <c r="V8290" s="18" t="s">
        <v>3343</v>
      </c>
      <c r="W8290" t="str">
        <f t="shared" si="129"/>
        <v>INSERT INTO MST_D007_COMMON_D (ID,MST_D006_ID,QF_CODE,D_NO,VALUE01,VALUE02,VALUE03,VALUE04,VALUE05,DELETE_FLAG,UPDATE_FLAG,VALUE_TEXT1) VALUES('b2ad4b61-55fc-b45c-b2eb-43eb3d06bed3','d189a123-bd57-e253-54fb-ed1dce7fd63c','PP027','008289','1','145','14501','JPH10143','','N','0','');</v>
      </c>
    </row>
    <row r="8291" spans="1:23">
      <c r="A8291" t="s">
        <v>19459</v>
      </c>
      <c r="B8291" t="s">
        <v>3342</v>
      </c>
      <c r="C8291" s="18" t="s">
        <v>3343</v>
      </c>
      <c r="D8291" s="18" t="s">
        <v>3344</v>
      </c>
      <c r="E8291" s="18"/>
      <c r="F8291" s="18">
        <v>1</v>
      </c>
      <c r="G8291" s="18">
        <v>145</v>
      </c>
      <c r="H8291" s="18">
        <v>14502</v>
      </c>
      <c r="I8291" s="18" t="s">
        <v>19381</v>
      </c>
      <c r="U8291" s="170" t="s">
        <v>19460</v>
      </c>
      <c r="V8291" s="18" t="s">
        <v>3343</v>
      </c>
      <c r="W8291" t="str">
        <f t="shared" si="129"/>
        <v>INSERT INTO MST_D007_COMMON_D (ID,MST_D006_ID,QF_CODE,D_NO,VALUE01,VALUE02,VALUE03,VALUE04,VALUE05,DELETE_FLAG,UPDATE_FLAG,VALUE_TEXT1) VALUES('ae50f6db-8fca-d9d3-3c8d-c0f567ea1f7e','d189a123-bd57-e253-54fb-ed1dce7fd63c','PP027','008290','1','145','14502','JPH10143','','N','0','');</v>
      </c>
    </row>
    <row r="8292" spans="1:23">
      <c r="A8292" t="s">
        <v>19461</v>
      </c>
      <c r="B8292" t="s">
        <v>3342</v>
      </c>
      <c r="C8292" s="18" t="s">
        <v>3343</v>
      </c>
      <c r="D8292" s="18" t="s">
        <v>3344</v>
      </c>
      <c r="E8292" s="18"/>
      <c r="F8292" s="18">
        <v>1</v>
      </c>
      <c r="G8292" s="18">
        <v>145</v>
      </c>
      <c r="H8292" s="18">
        <v>14503</v>
      </c>
      <c r="I8292" s="18" t="s">
        <v>19381</v>
      </c>
      <c r="U8292" s="170" t="s">
        <v>19462</v>
      </c>
      <c r="V8292" s="18" t="s">
        <v>3343</v>
      </c>
      <c r="W8292" t="str">
        <f t="shared" si="129"/>
        <v>INSERT INTO MST_D007_COMMON_D (ID,MST_D006_ID,QF_CODE,D_NO,VALUE01,VALUE02,VALUE03,VALUE04,VALUE05,DELETE_FLAG,UPDATE_FLAG,VALUE_TEXT1) VALUES('d99e0873-17aa-3c02-3e16-ccc2bcb427fb','d189a123-bd57-e253-54fb-ed1dce7fd63c','PP027','008291','1','145','14503','JPH10143','','N','0','');</v>
      </c>
    </row>
    <row r="8293" spans="1:23">
      <c r="A8293" t="s">
        <v>19463</v>
      </c>
      <c r="B8293" t="s">
        <v>3342</v>
      </c>
      <c r="C8293" s="18" t="s">
        <v>3343</v>
      </c>
      <c r="D8293" s="18" t="s">
        <v>3344</v>
      </c>
      <c r="E8293" s="18"/>
      <c r="F8293" s="18">
        <v>1</v>
      </c>
      <c r="G8293" s="18">
        <v>145</v>
      </c>
      <c r="H8293" s="18">
        <v>14504</v>
      </c>
      <c r="I8293" s="18" t="s">
        <v>19381</v>
      </c>
      <c r="U8293" s="170" t="s">
        <v>19464</v>
      </c>
      <c r="V8293" s="18" t="s">
        <v>3343</v>
      </c>
      <c r="W8293" t="str">
        <f t="shared" si="129"/>
        <v>INSERT INTO MST_D007_COMMON_D (ID,MST_D006_ID,QF_CODE,D_NO,VALUE01,VALUE02,VALUE03,VALUE04,VALUE05,DELETE_FLAG,UPDATE_FLAG,VALUE_TEXT1) VALUES('a9cfefc5-e6de-ede1-f5ba-d991e1d8ee37','d189a123-bd57-e253-54fb-ed1dce7fd63c','PP027','008292','1','145','14504','JPH10143','','N','0','');</v>
      </c>
    </row>
    <row r="8294" spans="1:23">
      <c r="A8294" t="s">
        <v>19465</v>
      </c>
      <c r="B8294" t="s">
        <v>3342</v>
      </c>
      <c r="C8294" s="18" t="s">
        <v>3343</v>
      </c>
      <c r="D8294" s="18" t="s">
        <v>3344</v>
      </c>
      <c r="E8294" s="18"/>
      <c r="F8294" s="18">
        <v>1</v>
      </c>
      <c r="G8294" s="18">
        <v>145</v>
      </c>
      <c r="H8294" s="18">
        <v>14505</v>
      </c>
      <c r="I8294" s="18" t="s">
        <v>19381</v>
      </c>
      <c r="U8294" s="170" t="s">
        <v>19466</v>
      </c>
      <c r="V8294" s="18" t="s">
        <v>3343</v>
      </c>
      <c r="W8294" t="str">
        <f t="shared" si="129"/>
        <v>INSERT INTO MST_D007_COMMON_D (ID,MST_D006_ID,QF_CODE,D_NO,VALUE01,VALUE02,VALUE03,VALUE04,VALUE05,DELETE_FLAG,UPDATE_FLAG,VALUE_TEXT1) VALUES('afdaf6b8-e570-8186-f4c6-b574a0c03ae1','d189a123-bd57-e253-54fb-ed1dce7fd63c','PP027','008293','1','145','14505','JPH10143','','N','0','');</v>
      </c>
    </row>
    <row r="8295" spans="1:23">
      <c r="A8295" t="s">
        <v>19467</v>
      </c>
      <c r="B8295" t="s">
        <v>3342</v>
      </c>
      <c r="C8295" s="18" t="s">
        <v>3343</v>
      </c>
      <c r="D8295" s="18" t="s">
        <v>3344</v>
      </c>
      <c r="E8295" s="18"/>
      <c r="F8295" s="18">
        <v>1</v>
      </c>
      <c r="G8295" s="18">
        <v>146</v>
      </c>
      <c r="H8295" s="18">
        <v>14601</v>
      </c>
      <c r="I8295" s="18" t="s">
        <v>19381</v>
      </c>
      <c r="U8295" s="170" t="s">
        <v>19468</v>
      </c>
      <c r="V8295" s="18" t="s">
        <v>3343</v>
      </c>
      <c r="W8295" t="str">
        <f t="shared" si="129"/>
        <v>INSERT INTO MST_D007_COMMON_D (ID,MST_D006_ID,QF_CODE,D_NO,VALUE01,VALUE02,VALUE03,VALUE04,VALUE05,DELETE_FLAG,UPDATE_FLAG,VALUE_TEXT1) VALUES('ee8dec69-2eb4-692b-7ba4-08ec51d9ead1','d189a123-bd57-e253-54fb-ed1dce7fd63c','PP027','008294','1','146','14601','JPH10143','','N','0','');</v>
      </c>
    </row>
    <row r="8296" spans="1:23">
      <c r="A8296" t="s">
        <v>19469</v>
      </c>
      <c r="B8296" t="s">
        <v>3342</v>
      </c>
      <c r="C8296" s="18" t="s">
        <v>3343</v>
      </c>
      <c r="D8296" s="18" t="s">
        <v>3344</v>
      </c>
      <c r="E8296" s="18"/>
      <c r="F8296" s="18">
        <v>1</v>
      </c>
      <c r="G8296" s="18">
        <v>146</v>
      </c>
      <c r="H8296" s="18">
        <v>14602</v>
      </c>
      <c r="I8296" s="18" t="s">
        <v>19381</v>
      </c>
      <c r="U8296" s="170" t="s">
        <v>19470</v>
      </c>
      <c r="V8296" s="18" t="s">
        <v>3343</v>
      </c>
      <c r="W8296" t="str">
        <f t="shared" si="129"/>
        <v>INSERT INTO MST_D007_COMMON_D (ID,MST_D006_ID,QF_CODE,D_NO,VALUE01,VALUE02,VALUE03,VALUE04,VALUE05,DELETE_FLAG,UPDATE_FLAG,VALUE_TEXT1) VALUES('ccdce5ff-cfda-f5bb-1f87-1ade91d7d21e','d189a123-bd57-e253-54fb-ed1dce7fd63c','PP027','008295','1','146','14602','JPH10143','','N','0','');</v>
      </c>
    </row>
    <row r="8297" spans="1:23">
      <c r="A8297" t="s">
        <v>19471</v>
      </c>
      <c r="B8297" t="s">
        <v>3342</v>
      </c>
      <c r="C8297" s="18" t="s">
        <v>3343</v>
      </c>
      <c r="D8297" s="18" t="s">
        <v>3344</v>
      </c>
      <c r="E8297" s="18"/>
      <c r="F8297" s="18">
        <v>1</v>
      </c>
      <c r="G8297" s="18">
        <v>146</v>
      </c>
      <c r="H8297" s="18">
        <v>14603</v>
      </c>
      <c r="I8297" s="18" t="s">
        <v>19381</v>
      </c>
      <c r="U8297" s="170" t="s">
        <v>19472</v>
      </c>
      <c r="V8297" s="18" t="s">
        <v>3343</v>
      </c>
      <c r="W8297" t="str">
        <f t="shared" si="129"/>
        <v>INSERT INTO MST_D007_COMMON_D (ID,MST_D006_ID,QF_CODE,D_NO,VALUE01,VALUE02,VALUE03,VALUE04,VALUE05,DELETE_FLAG,UPDATE_FLAG,VALUE_TEXT1) VALUES('ebfeaee3-27f1-fba3-ccc1-4a37ba7a76bc','d189a123-bd57-e253-54fb-ed1dce7fd63c','PP027','008296','1','146','14603','JPH10143','','N','0','');</v>
      </c>
    </row>
    <row r="8298" spans="1:23">
      <c r="A8298" t="s">
        <v>19473</v>
      </c>
      <c r="B8298" t="s">
        <v>3342</v>
      </c>
      <c r="C8298" s="18" t="s">
        <v>3343</v>
      </c>
      <c r="D8298" s="18" t="s">
        <v>3344</v>
      </c>
      <c r="E8298" s="18"/>
      <c r="F8298" s="18">
        <v>1</v>
      </c>
      <c r="G8298" s="18">
        <v>146</v>
      </c>
      <c r="H8298" s="18">
        <v>14604</v>
      </c>
      <c r="I8298" s="18" t="s">
        <v>19381</v>
      </c>
      <c r="U8298" s="170" t="s">
        <v>19474</v>
      </c>
      <c r="V8298" s="18" t="s">
        <v>3343</v>
      </c>
      <c r="W8298" t="str">
        <f t="shared" si="129"/>
        <v>INSERT INTO MST_D007_COMMON_D (ID,MST_D006_ID,QF_CODE,D_NO,VALUE01,VALUE02,VALUE03,VALUE04,VALUE05,DELETE_FLAG,UPDATE_FLAG,VALUE_TEXT1) VALUES('fa2887cd-c863-e647-4753-36adbd0f89da','d189a123-bd57-e253-54fb-ed1dce7fd63c','PP027','008297','1','146','14604','JPH10143','','N','0','');</v>
      </c>
    </row>
    <row r="8299" spans="1:23">
      <c r="A8299" t="s">
        <v>19475</v>
      </c>
      <c r="B8299" t="s">
        <v>3342</v>
      </c>
      <c r="C8299" s="18" t="s">
        <v>3343</v>
      </c>
      <c r="D8299" s="18" t="s">
        <v>3344</v>
      </c>
      <c r="E8299" s="18"/>
      <c r="F8299" s="18">
        <v>1</v>
      </c>
      <c r="G8299" s="18">
        <v>146</v>
      </c>
      <c r="H8299" s="18">
        <v>14605</v>
      </c>
      <c r="I8299" s="18" t="s">
        <v>19381</v>
      </c>
      <c r="U8299" s="170" t="s">
        <v>19476</v>
      </c>
      <c r="V8299" s="18" t="s">
        <v>3343</v>
      </c>
      <c r="W8299" t="str">
        <f t="shared" si="129"/>
        <v>INSERT INTO MST_D007_COMMON_D (ID,MST_D006_ID,QF_CODE,D_NO,VALUE01,VALUE02,VALUE03,VALUE04,VALUE05,DELETE_FLAG,UPDATE_FLAG,VALUE_TEXT1) VALUES('b6ed3a37-4ff3-7df9-a571-fdc7bbdfb0cb','d189a123-bd57-e253-54fb-ed1dce7fd63c','PP027','008298','1','146','14605','JPH10143','','N','0','');</v>
      </c>
    </row>
    <row r="8300" spans="1:23">
      <c r="A8300" t="s">
        <v>19477</v>
      </c>
      <c r="B8300" t="s">
        <v>3342</v>
      </c>
      <c r="C8300" s="18" t="s">
        <v>3343</v>
      </c>
      <c r="D8300" s="18" t="s">
        <v>3344</v>
      </c>
      <c r="E8300" s="18"/>
      <c r="F8300" s="18">
        <v>1</v>
      </c>
      <c r="G8300" s="18">
        <v>147</v>
      </c>
      <c r="H8300" s="18">
        <v>14701</v>
      </c>
      <c r="I8300" s="18" t="s">
        <v>19381</v>
      </c>
      <c r="U8300" s="170" t="s">
        <v>19478</v>
      </c>
      <c r="V8300" s="18" t="s">
        <v>3343</v>
      </c>
      <c r="W8300" t="str">
        <f t="shared" si="129"/>
        <v>INSERT INTO MST_D007_COMMON_D (ID,MST_D006_ID,QF_CODE,D_NO,VALUE01,VALUE02,VALUE03,VALUE04,VALUE05,DELETE_FLAG,UPDATE_FLAG,VALUE_TEXT1) VALUES('a9dae5cb-7fed-012d-e775-16dfe569a514','d189a123-bd57-e253-54fb-ed1dce7fd63c','PP027','008299','1','147','14701','JPH10143','','N','0','');</v>
      </c>
    </row>
    <row r="8301" spans="1:23">
      <c r="A8301" t="s">
        <v>19479</v>
      </c>
      <c r="B8301" t="s">
        <v>3342</v>
      </c>
      <c r="C8301" s="18" t="s">
        <v>3343</v>
      </c>
      <c r="D8301" s="18" t="s">
        <v>3344</v>
      </c>
      <c r="E8301" s="18"/>
      <c r="F8301" s="18">
        <v>1</v>
      </c>
      <c r="G8301" s="18">
        <v>148</v>
      </c>
      <c r="H8301" s="18">
        <v>14801</v>
      </c>
      <c r="I8301" s="18" t="s">
        <v>19381</v>
      </c>
      <c r="U8301" s="170" t="s">
        <v>19480</v>
      </c>
      <c r="V8301" s="18" t="s">
        <v>3343</v>
      </c>
      <c r="W8301" t="str">
        <f t="shared" si="129"/>
        <v>INSERT INTO MST_D007_COMMON_D (ID,MST_D006_ID,QF_CODE,D_NO,VALUE01,VALUE02,VALUE03,VALUE04,VALUE05,DELETE_FLAG,UPDATE_FLAG,VALUE_TEXT1) VALUES('bb4ce7f5-deab-f67b-490e-ff5bcab8e4d1','d189a123-bd57-e253-54fb-ed1dce7fd63c','PP027','008300','1','148','14801','JPH10143','','N','0','');</v>
      </c>
    </row>
    <row r="8302" spans="1:23">
      <c r="A8302" t="s">
        <v>19481</v>
      </c>
      <c r="B8302" t="s">
        <v>3342</v>
      </c>
      <c r="C8302" s="18" t="s">
        <v>3343</v>
      </c>
      <c r="D8302" s="18" t="s">
        <v>3344</v>
      </c>
      <c r="E8302" s="18"/>
      <c r="F8302" s="18">
        <v>1</v>
      </c>
      <c r="G8302" s="18">
        <v>181</v>
      </c>
      <c r="H8302" s="18">
        <v>18101</v>
      </c>
      <c r="I8302" s="18" t="s">
        <v>19482</v>
      </c>
      <c r="U8302" s="170" t="s">
        <v>19483</v>
      </c>
      <c r="V8302" s="18" t="s">
        <v>3343</v>
      </c>
      <c r="W8302" t="str">
        <f t="shared" si="129"/>
        <v>INSERT INTO MST_D007_COMMON_D (ID,MST_D006_ID,QF_CODE,D_NO,VALUE01,VALUE02,VALUE03,VALUE04,VALUE05,DELETE_FLAG,UPDATE_FLAG,VALUE_TEXT1) VALUES('3564b2de-b4e1-af38-12ea-5ce8e895fce8','d189a123-bd57-e253-54fb-ed1dce7fd63c','PP027','008301','1','181','18101','JPH10146','','N','0','');</v>
      </c>
    </row>
    <row r="8303" spans="1:23">
      <c r="A8303" t="s">
        <v>19484</v>
      </c>
      <c r="B8303" t="s">
        <v>3342</v>
      </c>
      <c r="C8303" s="18" t="s">
        <v>3343</v>
      </c>
      <c r="D8303" s="18" t="s">
        <v>3344</v>
      </c>
      <c r="E8303" s="18"/>
      <c r="F8303" s="18">
        <v>1</v>
      </c>
      <c r="G8303" s="18">
        <v>181</v>
      </c>
      <c r="H8303" s="18">
        <v>18102</v>
      </c>
      <c r="I8303" s="18" t="s">
        <v>19482</v>
      </c>
      <c r="U8303" s="170" t="s">
        <v>19485</v>
      </c>
      <c r="V8303" s="18" t="s">
        <v>3343</v>
      </c>
      <c r="W8303" t="str">
        <f t="shared" si="129"/>
        <v>INSERT INTO MST_D007_COMMON_D (ID,MST_D006_ID,QF_CODE,D_NO,VALUE01,VALUE02,VALUE03,VALUE04,VALUE05,DELETE_FLAG,UPDATE_FLAG,VALUE_TEXT1) VALUES('4d6dd161-c363-5fcd-c3c9-af0a83246cc6','d189a123-bd57-e253-54fb-ed1dce7fd63c','PP027','008302','1','181','18102','JPH10146','','N','0','');</v>
      </c>
    </row>
    <row r="8304" spans="1:23">
      <c r="A8304" t="s">
        <v>19486</v>
      </c>
      <c r="B8304" t="s">
        <v>3342</v>
      </c>
      <c r="C8304" s="18" t="s">
        <v>3343</v>
      </c>
      <c r="D8304" s="18" t="s">
        <v>3344</v>
      </c>
      <c r="E8304" s="18"/>
      <c r="F8304" s="18">
        <v>1</v>
      </c>
      <c r="G8304" s="18">
        <v>181</v>
      </c>
      <c r="H8304" s="18">
        <v>18103</v>
      </c>
      <c r="I8304" s="18" t="s">
        <v>19482</v>
      </c>
      <c r="U8304" s="170" t="s">
        <v>19487</v>
      </c>
      <c r="V8304" s="18" t="s">
        <v>3343</v>
      </c>
      <c r="W8304" t="str">
        <f t="shared" si="129"/>
        <v>INSERT INTO MST_D007_COMMON_D (ID,MST_D006_ID,QF_CODE,D_NO,VALUE01,VALUE02,VALUE03,VALUE04,VALUE05,DELETE_FLAG,UPDATE_FLAG,VALUE_TEXT1) VALUES('70edea29-65aa-c6ca-235e-f2f4eb7ec2bd','d189a123-bd57-e253-54fb-ed1dce7fd63c','PP027','008303','1','181','18103','JPH10146','','N','0','');</v>
      </c>
    </row>
    <row r="8305" spans="1:23">
      <c r="A8305" t="s">
        <v>19488</v>
      </c>
      <c r="B8305" t="s">
        <v>3342</v>
      </c>
      <c r="C8305" s="18" t="s">
        <v>3343</v>
      </c>
      <c r="D8305" s="18" t="s">
        <v>3344</v>
      </c>
      <c r="E8305" s="18"/>
      <c r="F8305" s="18">
        <v>1</v>
      </c>
      <c r="G8305" s="18">
        <v>181</v>
      </c>
      <c r="H8305" s="18">
        <v>18104</v>
      </c>
      <c r="I8305" s="18" t="s">
        <v>19482</v>
      </c>
      <c r="U8305" s="170" t="s">
        <v>19489</v>
      </c>
      <c r="V8305" s="18" t="s">
        <v>3343</v>
      </c>
      <c r="W8305" t="str">
        <f t="shared" si="129"/>
        <v>INSERT INTO MST_D007_COMMON_D (ID,MST_D006_ID,QF_CODE,D_NO,VALUE01,VALUE02,VALUE03,VALUE04,VALUE05,DELETE_FLAG,UPDATE_FLAG,VALUE_TEXT1) VALUES('49caa294-cbdd-eafa-1a42-54aef8fa1029','d189a123-bd57-e253-54fb-ed1dce7fd63c','PP027','008304','1','181','18104','JPH10146','','N','0','');</v>
      </c>
    </row>
    <row r="8306" spans="1:23">
      <c r="A8306" t="s">
        <v>19490</v>
      </c>
      <c r="B8306" t="s">
        <v>3342</v>
      </c>
      <c r="C8306" s="18" t="s">
        <v>3343</v>
      </c>
      <c r="D8306" s="18" t="s">
        <v>3344</v>
      </c>
      <c r="E8306" s="18"/>
      <c r="F8306" s="18">
        <v>1</v>
      </c>
      <c r="G8306" s="18">
        <v>181</v>
      </c>
      <c r="H8306" s="18">
        <v>18105</v>
      </c>
      <c r="I8306" s="18" t="s">
        <v>19482</v>
      </c>
      <c r="U8306" s="170" t="s">
        <v>19491</v>
      </c>
      <c r="V8306" s="18" t="s">
        <v>3343</v>
      </c>
      <c r="W8306" t="str">
        <f t="shared" si="129"/>
        <v>INSERT INTO MST_D007_COMMON_D (ID,MST_D006_ID,QF_CODE,D_NO,VALUE01,VALUE02,VALUE03,VALUE04,VALUE05,DELETE_FLAG,UPDATE_FLAG,VALUE_TEXT1) VALUES('bcaa1e5d-acbf-3da4-28c2-8bd89f97f20d','d189a123-bd57-e253-54fb-ed1dce7fd63c','PP027','008305','1','181','18105','JPH10146','','N','0','');</v>
      </c>
    </row>
    <row r="8307" spans="1:23">
      <c r="A8307" t="s">
        <v>19492</v>
      </c>
      <c r="B8307" t="s">
        <v>3342</v>
      </c>
      <c r="C8307" s="18" t="s">
        <v>3343</v>
      </c>
      <c r="D8307" s="18" t="s">
        <v>3344</v>
      </c>
      <c r="E8307" s="18"/>
      <c r="F8307" s="18">
        <v>1</v>
      </c>
      <c r="G8307" s="18">
        <v>181</v>
      </c>
      <c r="H8307" s="18">
        <v>18106</v>
      </c>
      <c r="I8307" s="18" t="s">
        <v>19482</v>
      </c>
      <c r="U8307" s="170" t="s">
        <v>19493</v>
      </c>
      <c r="V8307" s="18" t="s">
        <v>3343</v>
      </c>
      <c r="W8307" t="str">
        <f t="shared" si="129"/>
        <v>INSERT INTO MST_D007_COMMON_D (ID,MST_D006_ID,QF_CODE,D_NO,VALUE01,VALUE02,VALUE03,VALUE04,VALUE05,DELETE_FLAG,UPDATE_FLAG,VALUE_TEXT1) VALUES('bd626b5a-f75a-d09e-3183-d5bb04cf7e42','d189a123-bd57-e253-54fb-ed1dce7fd63c','PP027','008306','1','181','18106','JPH10146','','N','0','');</v>
      </c>
    </row>
    <row r="8308" spans="1:23">
      <c r="A8308" t="s">
        <v>19494</v>
      </c>
      <c r="B8308" t="s">
        <v>3342</v>
      </c>
      <c r="C8308" s="18" t="s">
        <v>3343</v>
      </c>
      <c r="D8308" s="18" t="s">
        <v>3344</v>
      </c>
      <c r="E8308" s="18"/>
      <c r="F8308" s="18">
        <v>1</v>
      </c>
      <c r="G8308" s="18">
        <v>181</v>
      </c>
      <c r="H8308" s="18">
        <v>18107</v>
      </c>
      <c r="I8308" s="18" t="s">
        <v>19482</v>
      </c>
      <c r="U8308" s="170" t="s">
        <v>19495</v>
      </c>
      <c r="V8308" s="18" t="s">
        <v>3343</v>
      </c>
      <c r="W8308" t="str">
        <f t="shared" si="129"/>
        <v>INSERT INTO MST_D007_COMMON_D (ID,MST_D006_ID,QF_CODE,D_NO,VALUE01,VALUE02,VALUE03,VALUE04,VALUE05,DELETE_FLAG,UPDATE_FLAG,VALUE_TEXT1) VALUES('b0ccfdbd-b126-80ec-12da-cc8a28bbdfda','d189a123-bd57-e253-54fb-ed1dce7fd63c','PP027','008307','1','181','18107','JPH10146','','N','0','');</v>
      </c>
    </row>
    <row r="8309" spans="1:23">
      <c r="A8309" t="s">
        <v>19496</v>
      </c>
      <c r="B8309" t="s">
        <v>3342</v>
      </c>
      <c r="C8309" s="18" t="s">
        <v>3343</v>
      </c>
      <c r="D8309" s="18" t="s">
        <v>3344</v>
      </c>
      <c r="E8309" s="18"/>
      <c r="F8309" s="18">
        <v>1</v>
      </c>
      <c r="G8309" s="18">
        <v>181</v>
      </c>
      <c r="H8309" s="18">
        <v>18108</v>
      </c>
      <c r="I8309" s="18" t="s">
        <v>19482</v>
      </c>
      <c r="U8309" s="170" t="s">
        <v>19497</v>
      </c>
      <c r="V8309" s="18" t="s">
        <v>3343</v>
      </c>
      <c r="W8309" t="str">
        <f t="shared" si="129"/>
        <v>INSERT INTO MST_D007_COMMON_D (ID,MST_D006_ID,QF_CODE,D_NO,VALUE01,VALUE02,VALUE03,VALUE04,VALUE05,DELETE_FLAG,UPDATE_FLAG,VALUE_TEXT1) VALUES('783e3ceb-5b9b-fbd0-79b5-df2a31af23de','d189a123-bd57-e253-54fb-ed1dce7fd63c','PP027','008308','1','181','18108','JPH10146','','N','0','');</v>
      </c>
    </row>
    <row r="8310" spans="1:23">
      <c r="A8310" t="s">
        <v>19498</v>
      </c>
      <c r="B8310" t="s">
        <v>3342</v>
      </c>
      <c r="C8310" s="18" t="s">
        <v>3343</v>
      </c>
      <c r="D8310" s="18" t="s">
        <v>3344</v>
      </c>
      <c r="E8310" s="18"/>
      <c r="F8310" s="18">
        <v>1</v>
      </c>
      <c r="G8310" s="18">
        <v>181</v>
      </c>
      <c r="H8310" s="18">
        <v>18109</v>
      </c>
      <c r="I8310" s="18" t="s">
        <v>19482</v>
      </c>
      <c r="U8310" s="170" t="s">
        <v>19499</v>
      </c>
      <c r="V8310" s="18" t="s">
        <v>3343</v>
      </c>
      <c r="W8310" t="str">
        <f t="shared" si="129"/>
        <v>INSERT INTO MST_D007_COMMON_D (ID,MST_D006_ID,QF_CODE,D_NO,VALUE01,VALUE02,VALUE03,VALUE04,VALUE05,DELETE_FLAG,UPDATE_FLAG,VALUE_TEXT1) VALUES('1c59f0f8-d9a4-57d4-8dce-9e255d72f550','d189a123-bd57-e253-54fb-ed1dce7fd63c','PP027','008309','1','181','18109','JPH10146','','N','0','');</v>
      </c>
    </row>
    <row r="8311" spans="1:23">
      <c r="A8311" t="s">
        <v>19500</v>
      </c>
      <c r="B8311" t="s">
        <v>3342</v>
      </c>
      <c r="C8311" s="18" t="s">
        <v>3343</v>
      </c>
      <c r="D8311" s="18" t="s">
        <v>3344</v>
      </c>
      <c r="E8311" s="18"/>
      <c r="F8311" s="18">
        <v>1</v>
      </c>
      <c r="G8311" s="18">
        <v>181</v>
      </c>
      <c r="H8311" s="18">
        <v>18110</v>
      </c>
      <c r="I8311" s="18" t="s">
        <v>19482</v>
      </c>
      <c r="U8311" s="170" t="s">
        <v>19501</v>
      </c>
      <c r="V8311" s="18" t="s">
        <v>3343</v>
      </c>
      <c r="W8311" t="str">
        <f t="shared" si="129"/>
        <v>INSERT INTO MST_D007_COMMON_D (ID,MST_D006_ID,QF_CODE,D_NO,VALUE01,VALUE02,VALUE03,VALUE04,VALUE05,DELETE_FLAG,UPDATE_FLAG,VALUE_TEXT1) VALUES('65b1db46-f2d8-ace5-fcc3-ba614fe198ef','d189a123-bd57-e253-54fb-ed1dce7fd63c','PP027','008310','1','181','18110','JPH10146','','N','0','');</v>
      </c>
    </row>
    <row r="8312" spans="1:23">
      <c r="A8312" t="s">
        <v>19502</v>
      </c>
      <c r="B8312" t="s">
        <v>3342</v>
      </c>
      <c r="C8312" s="18" t="s">
        <v>3343</v>
      </c>
      <c r="D8312" s="18" t="s">
        <v>3344</v>
      </c>
      <c r="E8312" s="18"/>
      <c r="F8312" s="18">
        <v>1</v>
      </c>
      <c r="G8312" s="18">
        <v>182</v>
      </c>
      <c r="H8312" s="18">
        <v>18201</v>
      </c>
      <c r="I8312" s="18" t="s">
        <v>19482</v>
      </c>
      <c r="U8312" s="170" t="s">
        <v>19503</v>
      </c>
      <c r="V8312" s="18" t="s">
        <v>3343</v>
      </c>
      <c r="W8312" t="str">
        <f t="shared" si="129"/>
        <v>INSERT INTO MST_D007_COMMON_D (ID,MST_D006_ID,QF_CODE,D_NO,VALUE01,VALUE02,VALUE03,VALUE04,VALUE05,DELETE_FLAG,UPDATE_FLAG,VALUE_TEXT1) VALUES('58fa14b7-ed7a-acfe-d11c-bdad24f85dde','d189a123-bd57-e253-54fb-ed1dce7fd63c','PP027','008311','1','182','18201','JPH10146','','N','0','');</v>
      </c>
    </row>
    <row r="8313" spans="1:23">
      <c r="A8313" t="s">
        <v>19504</v>
      </c>
      <c r="B8313" t="s">
        <v>3342</v>
      </c>
      <c r="C8313" s="18" t="s">
        <v>3343</v>
      </c>
      <c r="D8313" s="18" t="s">
        <v>3344</v>
      </c>
      <c r="E8313" s="18"/>
      <c r="F8313" s="18">
        <v>1</v>
      </c>
      <c r="G8313" s="18">
        <v>182</v>
      </c>
      <c r="H8313" s="18">
        <v>18202</v>
      </c>
      <c r="I8313" s="18" t="s">
        <v>19482</v>
      </c>
      <c r="U8313" s="170" t="s">
        <v>19505</v>
      </c>
      <c r="V8313" s="18" t="s">
        <v>3343</v>
      </c>
      <c r="W8313" t="str">
        <f t="shared" si="129"/>
        <v>INSERT INTO MST_D007_COMMON_D (ID,MST_D006_ID,QF_CODE,D_NO,VALUE01,VALUE02,VALUE03,VALUE04,VALUE05,DELETE_FLAG,UPDATE_FLAG,VALUE_TEXT1) VALUES('8a9d22fe-146b-d4fd-75af-5669acc8e365','d189a123-bd57-e253-54fb-ed1dce7fd63c','PP027','008312','1','182','18202','JPH10146','','N','0','');</v>
      </c>
    </row>
    <row r="8314" spans="1:23">
      <c r="A8314" t="s">
        <v>19506</v>
      </c>
      <c r="B8314" t="s">
        <v>3342</v>
      </c>
      <c r="C8314" s="18" t="s">
        <v>3343</v>
      </c>
      <c r="D8314" s="18" t="s">
        <v>3344</v>
      </c>
      <c r="E8314" s="18"/>
      <c r="F8314" s="18">
        <v>1</v>
      </c>
      <c r="G8314" s="18">
        <v>182</v>
      </c>
      <c r="H8314" s="18">
        <v>18203</v>
      </c>
      <c r="I8314" s="18" t="s">
        <v>19482</v>
      </c>
      <c r="U8314" s="170" t="s">
        <v>19507</v>
      </c>
      <c r="V8314" s="18" t="s">
        <v>3343</v>
      </c>
      <c r="W8314" t="str">
        <f t="shared" si="129"/>
        <v>INSERT INTO MST_D007_COMMON_D (ID,MST_D006_ID,QF_CODE,D_NO,VALUE01,VALUE02,VALUE03,VALUE04,VALUE05,DELETE_FLAG,UPDATE_FLAG,VALUE_TEXT1) VALUES('e3fee373-0f55-fdaf-fa7b-2b5c8d7d965c','d189a123-bd57-e253-54fb-ed1dce7fd63c','PP027','008313','1','182','18203','JPH10146','','N','0','');</v>
      </c>
    </row>
    <row r="8315" spans="1:23">
      <c r="A8315" t="s">
        <v>19508</v>
      </c>
      <c r="B8315" t="s">
        <v>3342</v>
      </c>
      <c r="C8315" s="18" t="s">
        <v>3343</v>
      </c>
      <c r="D8315" s="18" t="s">
        <v>3344</v>
      </c>
      <c r="E8315" s="18"/>
      <c r="F8315" s="18">
        <v>1</v>
      </c>
      <c r="G8315" s="18">
        <v>182</v>
      </c>
      <c r="H8315" s="18">
        <v>18204</v>
      </c>
      <c r="I8315" s="18" t="s">
        <v>19482</v>
      </c>
      <c r="U8315" s="170" t="s">
        <v>19509</v>
      </c>
      <c r="V8315" s="18" t="s">
        <v>3343</v>
      </c>
      <c r="W8315" t="str">
        <f t="shared" si="129"/>
        <v>INSERT INTO MST_D007_COMMON_D (ID,MST_D006_ID,QF_CODE,D_NO,VALUE01,VALUE02,VALUE03,VALUE04,VALUE05,DELETE_FLAG,UPDATE_FLAG,VALUE_TEXT1) VALUES('2d1b96d7-bb6e-f3dc-ccc8-07d65ebfeb6a','d189a123-bd57-e253-54fb-ed1dce7fd63c','PP027','008314','1','182','18204','JPH10146','','N','0','');</v>
      </c>
    </row>
    <row r="8316" spans="1:23">
      <c r="A8316" t="s">
        <v>19510</v>
      </c>
      <c r="B8316" t="s">
        <v>3342</v>
      </c>
      <c r="C8316" s="18" t="s">
        <v>3343</v>
      </c>
      <c r="D8316" s="18" t="s">
        <v>3344</v>
      </c>
      <c r="E8316" s="18"/>
      <c r="F8316" s="18">
        <v>1</v>
      </c>
      <c r="G8316" s="18">
        <v>182</v>
      </c>
      <c r="H8316" s="18">
        <v>18205</v>
      </c>
      <c r="I8316" s="18" t="s">
        <v>19482</v>
      </c>
      <c r="U8316" s="170" t="s">
        <v>19511</v>
      </c>
      <c r="V8316" s="18" t="s">
        <v>3343</v>
      </c>
      <c r="W8316" t="str">
        <f t="shared" si="129"/>
        <v>INSERT INTO MST_D007_COMMON_D (ID,MST_D006_ID,QF_CODE,D_NO,VALUE01,VALUE02,VALUE03,VALUE04,VALUE05,DELETE_FLAG,UPDATE_FLAG,VALUE_TEXT1) VALUES('8f800dc8-92fa-f6b8-deef-db8b7ac47229','d189a123-bd57-e253-54fb-ed1dce7fd63c','PP027','008315','1','182','18205','JPH10146','','N','0','');</v>
      </c>
    </row>
    <row r="8317" spans="1:23">
      <c r="A8317" t="s">
        <v>19512</v>
      </c>
      <c r="B8317" t="s">
        <v>3342</v>
      </c>
      <c r="C8317" s="18" t="s">
        <v>3343</v>
      </c>
      <c r="D8317" s="18" t="s">
        <v>3344</v>
      </c>
      <c r="E8317" s="18"/>
      <c r="F8317" s="18">
        <v>1</v>
      </c>
      <c r="G8317" s="18">
        <v>182</v>
      </c>
      <c r="H8317" s="18">
        <v>18206</v>
      </c>
      <c r="I8317" s="18" t="s">
        <v>19482</v>
      </c>
      <c r="U8317" s="170" t="s">
        <v>19513</v>
      </c>
      <c r="V8317" s="18" t="s">
        <v>3343</v>
      </c>
      <c r="W8317" t="str">
        <f t="shared" si="129"/>
        <v>INSERT INTO MST_D007_COMMON_D (ID,MST_D006_ID,QF_CODE,D_NO,VALUE01,VALUE02,VALUE03,VALUE04,VALUE05,DELETE_FLAG,UPDATE_FLAG,VALUE_TEXT1) VALUES('ddbda874-2f96-48d6-efac-f8b9be6bf0b1','d189a123-bd57-e253-54fb-ed1dce7fd63c','PP027','008316','1','182','18206','JPH10146','','N','0','');</v>
      </c>
    </row>
    <row r="8318" spans="1:23">
      <c r="A8318" t="s">
        <v>19514</v>
      </c>
      <c r="B8318" t="s">
        <v>3342</v>
      </c>
      <c r="C8318" s="18" t="s">
        <v>3343</v>
      </c>
      <c r="D8318" s="18" t="s">
        <v>3344</v>
      </c>
      <c r="E8318" s="18"/>
      <c r="F8318" s="18">
        <v>1</v>
      </c>
      <c r="G8318" s="18">
        <v>182</v>
      </c>
      <c r="H8318" s="18">
        <v>18207</v>
      </c>
      <c r="I8318" s="18" t="s">
        <v>19482</v>
      </c>
      <c r="U8318" s="170" t="s">
        <v>19515</v>
      </c>
      <c r="V8318" s="18" t="s">
        <v>3343</v>
      </c>
      <c r="W8318" t="str">
        <f t="shared" si="129"/>
        <v>INSERT INTO MST_D007_COMMON_D (ID,MST_D006_ID,QF_CODE,D_NO,VALUE01,VALUE02,VALUE03,VALUE04,VALUE05,DELETE_FLAG,UPDATE_FLAG,VALUE_TEXT1) VALUES('bcc5df3f-0af5-4ffa-0836-fbfb98c859d4','d189a123-bd57-e253-54fb-ed1dce7fd63c','PP027','008317','1','182','18207','JPH10146','','N','0','');</v>
      </c>
    </row>
    <row r="8319" spans="1:23">
      <c r="A8319" t="s">
        <v>19516</v>
      </c>
      <c r="B8319" t="s">
        <v>3342</v>
      </c>
      <c r="C8319" s="18" t="s">
        <v>3343</v>
      </c>
      <c r="D8319" s="18" t="s">
        <v>3344</v>
      </c>
      <c r="E8319" s="18"/>
      <c r="F8319" s="18">
        <v>1</v>
      </c>
      <c r="G8319" s="18">
        <v>182</v>
      </c>
      <c r="H8319" s="18">
        <v>18208</v>
      </c>
      <c r="I8319" s="18" t="s">
        <v>19482</v>
      </c>
      <c r="U8319" s="170" t="s">
        <v>19517</v>
      </c>
      <c r="V8319" s="18" t="s">
        <v>3343</v>
      </c>
      <c r="W8319" t="str">
        <f t="shared" si="129"/>
        <v>INSERT INTO MST_D007_COMMON_D (ID,MST_D006_ID,QF_CODE,D_NO,VALUE01,VALUE02,VALUE03,VALUE04,VALUE05,DELETE_FLAG,UPDATE_FLAG,VALUE_TEXT1) VALUES('eec1b0da-deb1-c33a-9b37-831684c9658a','d189a123-bd57-e253-54fb-ed1dce7fd63c','PP027','008318','1','182','18208','JPH10146','','N','0','');</v>
      </c>
    </row>
    <row r="8320" spans="1:23">
      <c r="A8320" t="s">
        <v>19518</v>
      </c>
      <c r="B8320" t="s">
        <v>3342</v>
      </c>
      <c r="C8320" s="18" t="s">
        <v>3343</v>
      </c>
      <c r="D8320" s="18" t="s">
        <v>3344</v>
      </c>
      <c r="E8320" s="18"/>
      <c r="F8320" s="18">
        <v>1</v>
      </c>
      <c r="G8320" s="18">
        <v>182</v>
      </c>
      <c r="H8320" s="18">
        <v>18209</v>
      </c>
      <c r="I8320" s="18" t="s">
        <v>19482</v>
      </c>
      <c r="U8320" s="170" t="s">
        <v>19519</v>
      </c>
      <c r="V8320" s="18" t="s">
        <v>3343</v>
      </c>
      <c r="W8320" t="str">
        <f t="shared" si="129"/>
        <v>INSERT INTO MST_D007_COMMON_D (ID,MST_D006_ID,QF_CODE,D_NO,VALUE01,VALUE02,VALUE03,VALUE04,VALUE05,DELETE_FLAG,UPDATE_FLAG,VALUE_TEXT1) VALUES('cffd3f5e-cce0-7346-fb34-516f96030def','d189a123-bd57-e253-54fb-ed1dce7fd63c','PP027','008319','1','182','18209','JPH10146','','N','0','');</v>
      </c>
    </row>
    <row r="8321" spans="1:23">
      <c r="A8321" t="s">
        <v>19520</v>
      </c>
      <c r="B8321" t="s">
        <v>3342</v>
      </c>
      <c r="C8321" s="18" t="s">
        <v>3343</v>
      </c>
      <c r="D8321" s="18" t="s">
        <v>3344</v>
      </c>
      <c r="E8321" s="18"/>
      <c r="F8321" s="18">
        <v>1</v>
      </c>
      <c r="G8321" s="18">
        <v>182</v>
      </c>
      <c r="H8321" s="18">
        <v>18210</v>
      </c>
      <c r="I8321" s="18" t="s">
        <v>19482</v>
      </c>
      <c r="U8321" s="170" t="s">
        <v>19521</v>
      </c>
      <c r="V8321" s="18" t="s">
        <v>3343</v>
      </c>
      <c r="W8321" t="str">
        <f t="shared" si="129"/>
        <v>INSERT INTO MST_D007_COMMON_D (ID,MST_D006_ID,QF_CODE,D_NO,VALUE01,VALUE02,VALUE03,VALUE04,VALUE05,DELETE_FLAG,UPDATE_FLAG,VALUE_TEXT1) VALUES('4bcdd3d1-dc2e-0f93-bf5d-7ac7ed86af83','d189a123-bd57-e253-54fb-ed1dce7fd63c','PP027','008320','1','182','18210','JPH10146','','N','0','');</v>
      </c>
    </row>
    <row r="8322" spans="1:23">
      <c r="A8322" t="s">
        <v>19522</v>
      </c>
      <c r="B8322" t="s">
        <v>3342</v>
      </c>
      <c r="C8322" s="18" t="s">
        <v>3343</v>
      </c>
      <c r="D8322" s="18" t="s">
        <v>3344</v>
      </c>
      <c r="E8322" s="18"/>
      <c r="F8322" s="18">
        <v>1</v>
      </c>
      <c r="G8322" s="18">
        <v>183</v>
      </c>
      <c r="H8322" s="18">
        <v>18301</v>
      </c>
      <c r="I8322" s="18" t="s">
        <v>19482</v>
      </c>
      <c r="U8322" s="170" t="s">
        <v>19523</v>
      </c>
      <c r="V8322" s="18" t="s">
        <v>3343</v>
      </c>
      <c r="W8322" t="str">
        <f t="shared" si="129"/>
        <v>INSERT INTO MST_D007_COMMON_D (ID,MST_D006_ID,QF_CODE,D_NO,VALUE01,VALUE02,VALUE03,VALUE04,VALUE05,DELETE_FLAG,UPDATE_FLAG,VALUE_TEXT1) VALUES('9f349c40-adfd-f74a-a7d0-148ccac024d5','d189a123-bd57-e253-54fb-ed1dce7fd63c','PP027','008321','1','183','18301','JPH10146','','N','0','');</v>
      </c>
    </row>
    <row r="8323" spans="1:23">
      <c r="A8323" t="s">
        <v>19524</v>
      </c>
      <c r="B8323" t="s">
        <v>3342</v>
      </c>
      <c r="C8323" s="18" t="s">
        <v>3343</v>
      </c>
      <c r="D8323" s="18" t="s">
        <v>3344</v>
      </c>
      <c r="E8323" s="18"/>
      <c r="F8323" s="18">
        <v>1</v>
      </c>
      <c r="G8323" s="18">
        <v>183</v>
      </c>
      <c r="H8323" s="18">
        <v>18302</v>
      </c>
      <c r="I8323" s="18" t="s">
        <v>19482</v>
      </c>
      <c r="U8323" s="170" t="s">
        <v>19525</v>
      </c>
      <c r="V8323" s="18" t="s">
        <v>3343</v>
      </c>
      <c r="W8323" t="str">
        <f t="shared" ref="W8323:W8386" si="130">"  INSERT INTO MST_D007_COMMON_D (ID,MST_D006_ID,QF_CODE,D_NO,VALUE01,VALUE02,VALUE03,VALUE04,VALUE05,DELETE_FLAG,UPDATE_FLAG,VALUE_TEXT1) VALUES('"&amp;A8323&amp;"','"&amp;B8323&amp;"','"&amp;V8323&amp;"','"&amp;U8323&amp;"','"&amp;F8323&amp;"','"&amp;G8323&amp;"','"&amp;H8323&amp;"','"&amp;I8323&amp;"','"&amp;J8323&amp;"','N','0','"&amp;E8323&amp;"');"</f>
        <v>INSERT INTO MST_D007_COMMON_D (ID,MST_D006_ID,QF_CODE,D_NO,VALUE01,VALUE02,VALUE03,VALUE04,VALUE05,DELETE_FLAG,UPDATE_FLAG,VALUE_TEXT1) VALUES('91a963bc-3ade-d7eb-8ae4-2abeaafada0c','d189a123-bd57-e253-54fb-ed1dce7fd63c','PP027','008322','1','183','18302','JPH10146','','N','0','');</v>
      </c>
    </row>
    <row r="8324" spans="1:23">
      <c r="A8324" t="s">
        <v>19526</v>
      </c>
      <c r="B8324" t="s">
        <v>3342</v>
      </c>
      <c r="C8324" s="18" t="s">
        <v>3343</v>
      </c>
      <c r="D8324" s="18" t="s">
        <v>3344</v>
      </c>
      <c r="E8324" s="18"/>
      <c r="F8324" s="18">
        <v>1</v>
      </c>
      <c r="G8324" s="18">
        <v>183</v>
      </c>
      <c r="H8324" s="18">
        <v>18303</v>
      </c>
      <c r="I8324" s="18" t="s">
        <v>19482</v>
      </c>
      <c r="U8324" s="170" t="s">
        <v>19527</v>
      </c>
      <c r="V8324" s="18" t="s">
        <v>3343</v>
      </c>
      <c r="W8324" t="str">
        <f t="shared" si="130"/>
        <v>INSERT INTO MST_D007_COMMON_D (ID,MST_D006_ID,QF_CODE,D_NO,VALUE01,VALUE02,VALUE03,VALUE04,VALUE05,DELETE_FLAG,UPDATE_FLAG,VALUE_TEXT1) VALUES('f6bda8cd-dcd4-ffa9-c641-d9e17e15fce6','d189a123-bd57-e253-54fb-ed1dce7fd63c','PP027','008323','1','183','18303','JPH10146','','N','0','');</v>
      </c>
    </row>
    <row r="8325" spans="1:23">
      <c r="A8325" t="s">
        <v>19528</v>
      </c>
      <c r="B8325" t="s">
        <v>3342</v>
      </c>
      <c r="C8325" s="18" t="s">
        <v>3343</v>
      </c>
      <c r="D8325" s="18" t="s">
        <v>3344</v>
      </c>
      <c r="E8325" s="18"/>
      <c r="F8325" s="18">
        <v>1</v>
      </c>
      <c r="G8325" s="18">
        <v>183</v>
      </c>
      <c r="H8325" s="18">
        <v>18304</v>
      </c>
      <c r="I8325" s="18" t="s">
        <v>19482</v>
      </c>
      <c r="U8325" s="170" t="s">
        <v>19529</v>
      </c>
      <c r="V8325" s="18" t="s">
        <v>3343</v>
      </c>
      <c r="W8325" t="str">
        <f t="shared" si="130"/>
        <v>INSERT INTO MST_D007_COMMON_D (ID,MST_D006_ID,QF_CODE,D_NO,VALUE01,VALUE02,VALUE03,VALUE04,VALUE05,DELETE_FLAG,UPDATE_FLAG,VALUE_TEXT1) VALUES('fde21525-e8a9-e1b2-3327-f051249f7a79','d189a123-bd57-e253-54fb-ed1dce7fd63c','PP027','008324','1','183','18304','JPH10146','','N','0','');</v>
      </c>
    </row>
    <row r="8326" spans="1:23">
      <c r="A8326" t="s">
        <v>19530</v>
      </c>
      <c r="B8326" t="s">
        <v>3342</v>
      </c>
      <c r="C8326" s="18" t="s">
        <v>3343</v>
      </c>
      <c r="D8326" s="18" t="s">
        <v>3344</v>
      </c>
      <c r="E8326" s="18"/>
      <c r="F8326" s="18">
        <v>1</v>
      </c>
      <c r="G8326" s="18">
        <v>183</v>
      </c>
      <c r="H8326" s="18">
        <v>18305</v>
      </c>
      <c r="I8326" s="18" t="s">
        <v>19482</v>
      </c>
      <c r="U8326" s="170" t="s">
        <v>19531</v>
      </c>
      <c r="V8326" s="18" t="s">
        <v>3343</v>
      </c>
      <c r="W8326" t="str">
        <f t="shared" si="130"/>
        <v>INSERT INTO MST_D007_COMMON_D (ID,MST_D006_ID,QF_CODE,D_NO,VALUE01,VALUE02,VALUE03,VALUE04,VALUE05,DELETE_FLAG,UPDATE_FLAG,VALUE_TEXT1) VALUES('8ebf3887-0b7a-bded-5f1a-cca9fe6e4b27','d189a123-bd57-e253-54fb-ed1dce7fd63c','PP027','008325','1','183','18305','JPH10146','','N','0','');</v>
      </c>
    </row>
    <row r="8327" spans="1:23">
      <c r="A8327" t="s">
        <v>19532</v>
      </c>
      <c r="B8327" t="s">
        <v>3342</v>
      </c>
      <c r="C8327" s="18" t="s">
        <v>3343</v>
      </c>
      <c r="D8327" s="18" t="s">
        <v>3344</v>
      </c>
      <c r="E8327" s="18"/>
      <c r="F8327" s="18">
        <v>1</v>
      </c>
      <c r="G8327" s="18">
        <v>183</v>
      </c>
      <c r="H8327" s="18">
        <v>18306</v>
      </c>
      <c r="I8327" s="18" t="s">
        <v>19482</v>
      </c>
      <c r="U8327" s="170" t="s">
        <v>19533</v>
      </c>
      <c r="V8327" s="18" t="s">
        <v>3343</v>
      </c>
      <c r="W8327" t="str">
        <f t="shared" si="130"/>
        <v>INSERT INTO MST_D007_COMMON_D (ID,MST_D006_ID,QF_CODE,D_NO,VALUE01,VALUE02,VALUE03,VALUE04,VALUE05,DELETE_FLAG,UPDATE_FLAG,VALUE_TEXT1) VALUES('f3fb5d39-9193-08ed-c762-8ea523e47ccc','d189a123-bd57-e253-54fb-ed1dce7fd63c','PP027','008326','1','183','18306','JPH10146','','N','0','');</v>
      </c>
    </row>
    <row r="8328" spans="1:23">
      <c r="A8328" t="s">
        <v>19534</v>
      </c>
      <c r="B8328" t="s">
        <v>3342</v>
      </c>
      <c r="C8328" s="18" t="s">
        <v>3343</v>
      </c>
      <c r="D8328" s="18" t="s">
        <v>3344</v>
      </c>
      <c r="E8328" s="18"/>
      <c r="F8328" s="18">
        <v>1</v>
      </c>
      <c r="G8328" s="18">
        <v>183</v>
      </c>
      <c r="H8328" s="18">
        <v>18307</v>
      </c>
      <c r="I8328" s="18" t="s">
        <v>19482</v>
      </c>
      <c r="U8328" s="170" t="s">
        <v>19535</v>
      </c>
      <c r="V8328" s="18" t="s">
        <v>3343</v>
      </c>
      <c r="W8328" t="str">
        <f t="shared" si="130"/>
        <v>INSERT INTO MST_D007_COMMON_D (ID,MST_D006_ID,QF_CODE,D_NO,VALUE01,VALUE02,VALUE03,VALUE04,VALUE05,DELETE_FLAG,UPDATE_FLAG,VALUE_TEXT1) VALUES('38a70ada-feb5-5ada-3bee-7b7f9f41d9cb','d189a123-bd57-e253-54fb-ed1dce7fd63c','PP027','008327','1','183','18307','JPH10146','','N','0','');</v>
      </c>
    </row>
    <row r="8329" spans="1:23">
      <c r="A8329" t="s">
        <v>19536</v>
      </c>
      <c r="B8329" t="s">
        <v>3342</v>
      </c>
      <c r="C8329" s="18" t="s">
        <v>3343</v>
      </c>
      <c r="D8329" s="18" t="s">
        <v>3344</v>
      </c>
      <c r="E8329" s="18"/>
      <c r="F8329" s="18">
        <v>1</v>
      </c>
      <c r="G8329" s="18">
        <v>183</v>
      </c>
      <c r="H8329" s="18">
        <v>18308</v>
      </c>
      <c r="I8329" s="18" t="s">
        <v>19482</v>
      </c>
      <c r="U8329" s="170" t="s">
        <v>19537</v>
      </c>
      <c r="V8329" s="18" t="s">
        <v>3343</v>
      </c>
      <c r="W8329" t="str">
        <f t="shared" si="130"/>
        <v>INSERT INTO MST_D007_COMMON_D (ID,MST_D006_ID,QF_CODE,D_NO,VALUE01,VALUE02,VALUE03,VALUE04,VALUE05,DELETE_FLAG,UPDATE_FLAG,VALUE_TEXT1) VALUES('60cfd556-cc9c-4102-17f3-bbac63d1173b','d189a123-bd57-e253-54fb-ed1dce7fd63c','PP027','008328','1','183','18308','JPH10146','','N','0','');</v>
      </c>
    </row>
    <row r="8330" spans="1:23">
      <c r="A8330" t="s">
        <v>19538</v>
      </c>
      <c r="B8330" t="s">
        <v>3342</v>
      </c>
      <c r="C8330" s="18" t="s">
        <v>3343</v>
      </c>
      <c r="D8330" s="18" t="s">
        <v>3344</v>
      </c>
      <c r="E8330" s="18"/>
      <c r="F8330" s="18">
        <v>1</v>
      </c>
      <c r="G8330" s="18">
        <v>183</v>
      </c>
      <c r="H8330" s="18">
        <v>18309</v>
      </c>
      <c r="I8330" s="18" t="s">
        <v>19482</v>
      </c>
      <c r="U8330" s="170" t="s">
        <v>19539</v>
      </c>
      <c r="V8330" s="18" t="s">
        <v>3343</v>
      </c>
      <c r="W8330" t="str">
        <f t="shared" si="130"/>
        <v>INSERT INTO MST_D007_COMMON_D (ID,MST_D006_ID,QF_CODE,D_NO,VALUE01,VALUE02,VALUE03,VALUE04,VALUE05,DELETE_FLAG,UPDATE_FLAG,VALUE_TEXT1) VALUES('b1cbda0f-f5b9-b587-ae38-38a06ffb0ab0','d189a123-bd57-e253-54fb-ed1dce7fd63c','PP027','008329','1','183','18309','JPH10146','','N','0','');</v>
      </c>
    </row>
    <row r="8331" spans="1:23">
      <c r="A8331" t="s">
        <v>19540</v>
      </c>
      <c r="B8331" t="s">
        <v>3342</v>
      </c>
      <c r="C8331" s="18" t="s">
        <v>3343</v>
      </c>
      <c r="D8331" s="18" t="s">
        <v>3344</v>
      </c>
      <c r="E8331" s="18"/>
      <c r="F8331" s="18">
        <v>1</v>
      </c>
      <c r="G8331" s="18">
        <v>183</v>
      </c>
      <c r="H8331" s="18">
        <v>18310</v>
      </c>
      <c r="I8331" s="18" t="s">
        <v>19482</v>
      </c>
      <c r="U8331" s="170" t="s">
        <v>19541</v>
      </c>
      <c r="V8331" s="18" t="s">
        <v>3343</v>
      </c>
      <c r="W8331" t="str">
        <f t="shared" si="130"/>
        <v>INSERT INTO MST_D007_COMMON_D (ID,MST_D006_ID,QF_CODE,D_NO,VALUE01,VALUE02,VALUE03,VALUE04,VALUE05,DELETE_FLAG,UPDATE_FLAG,VALUE_TEXT1) VALUES('8c65e46b-83d2-e2ac-bbb4-efcc2ac714c6','d189a123-bd57-e253-54fb-ed1dce7fd63c','PP027','008330','1','183','18310','JPH10146','','N','0','');</v>
      </c>
    </row>
    <row r="8332" spans="1:23">
      <c r="A8332" t="s">
        <v>19542</v>
      </c>
      <c r="B8332" t="s">
        <v>3342</v>
      </c>
      <c r="C8332" s="18" t="s">
        <v>3343</v>
      </c>
      <c r="D8332" s="18" t="s">
        <v>3344</v>
      </c>
      <c r="E8332" s="18"/>
      <c r="F8332" s="18">
        <v>1</v>
      </c>
      <c r="G8332" s="18">
        <v>183</v>
      </c>
      <c r="H8332" s="18">
        <v>18311</v>
      </c>
      <c r="I8332" s="18" t="s">
        <v>19482</v>
      </c>
      <c r="U8332" s="170" t="s">
        <v>19543</v>
      </c>
      <c r="V8332" s="18" t="s">
        <v>3343</v>
      </c>
      <c r="W8332" t="str">
        <f t="shared" si="130"/>
        <v>INSERT INTO MST_D007_COMMON_D (ID,MST_D006_ID,QF_CODE,D_NO,VALUE01,VALUE02,VALUE03,VALUE04,VALUE05,DELETE_FLAG,UPDATE_FLAG,VALUE_TEXT1) VALUES('ceb25c83-a890-1645-5296-fad7da60cbe3','d189a123-bd57-e253-54fb-ed1dce7fd63c','PP027','008331','1','183','18311','JPH10146','','N','0','');</v>
      </c>
    </row>
    <row r="8333" spans="1:23">
      <c r="A8333" t="s">
        <v>19544</v>
      </c>
      <c r="B8333" t="s">
        <v>3342</v>
      </c>
      <c r="C8333" s="18" t="s">
        <v>3343</v>
      </c>
      <c r="D8333" s="18" t="s">
        <v>3344</v>
      </c>
      <c r="E8333" s="18"/>
      <c r="F8333" s="18">
        <v>1</v>
      </c>
      <c r="G8333" s="18">
        <v>183</v>
      </c>
      <c r="H8333" s="18">
        <v>18312</v>
      </c>
      <c r="I8333" s="18" t="s">
        <v>19482</v>
      </c>
      <c r="U8333" s="170" t="s">
        <v>19545</v>
      </c>
      <c r="V8333" s="18" t="s">
        <v>3343</v>
      </c>
      <c r="W8333" t="str">
        <f t="shared" si="130"/>
        <v>INSERT INTO MST_D007_COMMON_D (ID,MST_D006_ID,QF_CODE,D_NO,VALUE01,VALUE02,VALUE03,VALUE04,VALUE05,DELETE_FLAG,UPDATE_FLAG,VALUE_TEXT1) VALUES('adaaa87c-f78c-59ce-c4ba-51a609fb2b69','d189a123-bd57-e253-54fb-ed1dce7fd63c','PP027','008332','1','183','18312','JPH10146','','N','0','');</v>
      </c>
    </row>
    <row r="8334" spans="1:23">
      <c r="A8334" t="s">
        <v>19546</v>
      </c>
      <c r="B8334" t="s">
        <v>3342</v>
      </c>
      <c r="C8334" s="18" t="s">
        <v>3343</v>
      </c>
      <c r="D8334" s="18" t="s">
        <v>3344</v>
      </c>
      <c r="E8334" s="18"/>
      <c r="F8334" s="18">
        <v>1</v>
      </c>
      <c r="G8334" s="18">
        <v>183</v>
      </c>
      <c r="H8334" s="18">
        <v>18313</v>
      </c>
      <c r="I8334" s="18" t="s">
        <v>19482</v>
      </c>
      <c r="U8334" s="170" t="s">
        <v>19547</v>
      </c>
      <c r="V8334" s="18" t="s">
        <v>3343</v>
      </c>
      <c r="W8334" t="str">
        <f t="shared" si="130"/>
        <v>INSERT INTO MST_D007_COMMON_D (ID,MST_D006_ID,QF_CODE,D_NO,VALUE01,VALUE02,VALUE03,VALUE04,VALUE05,DELETE_FLAG,UPDATE_FLAG,VALUE_TEXT1) VALUES('aae45bc1-5d53-5ae0-ecdc-97ebde7e8a96','d189a123-bd57-e253-54fb-ed1dce7fd63c','PP027','008333','1','183','18313','JPH10146','','N','0','');</v>
      </c>
    </row>
    <row r="8335" spans="1:23">
      <c r="A8335" t="s">
        <v>19548</v>
      </c>
      <c r="B8335" t="s">
        <v>3342</v>
      </c>
      <c r="C8335" s="18" t="s">
        <v>3343</v>
      </c>
      <c r="D8335" s="18" t="s">
        <v>3344</v>
      </c>
      <c r="E8335" s="18"/>
      <c r="F8335" s="18">
        <v>1</v>
      </c>
      <c r="G8335" s="18">
        <v>183</v>
      </c>
      <c r="H8335" s="18">
        <v>18314</v>
      </c>
      <c r="I8335" s="18" t="s">
        <v>19482</v>
      </c>
      <c r="U8335" s="170" t="s">
        <v>19549</v>
      </c>
      <c r="V8335" s="18" t="s">
        <v>3343</v>
      </c>
      <c r="W8335" t="str">
        <f t="shared" si="130"/>
        <v>INSERT INTO MST_D007_COMMON_D (ID,MST_D006_ID,QF_CODE,D_NO,VALUE01,VALUE02,VALUE03,VALUE04,VALUE05,DELETE_FLAG,UPDATE_FLAG,VALUE_TEXT1) VALUES('5dc534df-376a-a9ba-b50f-2fce5665eccc','d189a123-bd57-e253-54fb-ed1dce7fd63c','PP027','008334','1','183','18314','JPH10146','','N','0','');</v>
      </c>
    </row>
    <row r="8336" spans="1:23">
      <c r="A8336" t="s">
        <v>19550</v>
      </c>
      <c r="B8336" t="s">
        <v>3342</v>
      </c>
      <c r="C8336" s="18" t="s">
        <v>3343</v>
      </c>
      <c r="D8336" s="18" t="s">
        <v>3344</v>
      </c>
      <c r="E8336" s="18"/>
      <c r="F8336" s="18">
        <v>1</v>
      </c>
      <c r="G8336" s="18">
        <v>183</v>
      </c>
      <c r="H8336" s="18">
        <v>18315</v>
      </c>
      <c r="I8336" s="18" t="s">
        <v>19482</v>
      </c>
      <c r="U8336" s="170" t="s">
        <v>19551</v>
      </c>
      <c r="V8336" s="18" t="s">
        <v>3343</v>
      </c>
      <c r="W8336" t="str">
        <f t="shared" si="130"/>
        <v>INSERT INTO MST_D007_COMMON_D (ID,MST_D006_ID,QF_CODE,D_NO,VALUE01,VALUE02,VALUE03,VALUE04,VALUE05,DELETE_FLAG,UPDATE_FLAG,VALUE_TEXT1) VALUES('ca0b7974-abcb-fd1e-5ba7-4dd88d7481e6','d189a123-bd57-e253-54fb-ed1dce7fd63c','PP027','008335','1','183','18315','JPH10146','','N','0','');</v>
      </c>
    </row>
    <row r="8337" spans="1:23">
      <c r="A8337" t="s">
        <v>19552</v>
      </c>
      <c r="B8337" t="s">
        <v>3342</v>
      </c>
      <c r="C8337" s="18" t="s">
        <v>3343</v>
      </c>
      <c r="D8337" s="18" t="s">
        <v>3344</v>
      </c>
      <c r="E8337" s="18"/>
      <c r="F8337" s="18">
        <v>1</v>
      </c>
      <c r="G8337" s="18">
        <v>184</v>
      </c>
      <c r="H8337" s="18">
        <v>18401</v>
      </c>
      <c r="I8337" s="18" t="s">
        <v>19482</v>
      </c>
      <c r="U8337" s="170" t="s">
        <v>19553</v>
      </c>
      <c r="V8337" s="18" t="s">
        <v>3343</v>
      </c>
      <c r="W8337" t="str">
        <f t="shared" si="130"/>
        <v>INSERT INTO MST_D007_COMMON_D (ID,MST_D006_ID,QF_CODE,D_NO,VALUE01,VALUE02,VALUE03,VALUE04,VALUE05,DELETE_FLAG,UPDATE_FLAG,VALUE_TEXT1) VALUES('ee8bed47-30bc-a657-abd2-fe63054d89f1','d189a123-bd57-e253-54fb-ed1dce7fd63c','PP027','008336','1','184','18401','JPH10146','','N','0','');</v>
      </c>
    </row>
    <row r="8338" spans="1:23">
      <c r="A8338" t="s">
        <v>19554</v>
      </c>
      <c r="B8338" t="s">
        <v>3342</v>
      </c>
      <c r="C8338" s="18" t="s">
        <v>3343</v>
      </c>
      <c r="D8338" s="18" t="s">
        <v>3344</v>
      </c>
      <c r="E8338" s="18"/>
      <c r="F8338" s="18">
        <v>1</v>
      </c>
      <c r="G8338" s="18">
        <v>184</v>
      </c>
      <c r="H8338" s="18">
        <v>18402</v>
      </c>
      <c r="I8338" s="18" t="s">
        <v>19482</v>
      </c>
      <c r="U8338" s="170" t="s">
        <v>19555</v>
      </c>
      <c r="V8338" s="18" t="s">
        <v>3343</v>
      </c>
      <c r="W8338" t="str">
        <f t="shared" si="130"/>
        <v>INSERT INTO MST_D007_COMMON_D (ID,MST_D006_ID,QF_CODE,D_NO,VALUE01,VALUE02,VALUE03,VALUE04,VALUE05,DELETE_FLAG,UPDATE_FLAG,VALUE_TEXT1) VALUES('49bb4f1a-e3cf-8c0e-348b-bdadefe74676','d189a123-bd57-e253-54fb-ed1dce7fd63c','PP027','008337','1','184','18402','JPH10146','','N','0','');</v>
      </c>
    </row>
    <row r="8339" spans="1:23">
      <c r="A8339" t="s">
        <v>19556</v>
      </c>
      <c r="B8339" t="s">
        <v>3342</v>
      </c>
      <c r="C8339" s="18" t="s">
        <v>3343</v>
      </c>
      <c r="D8339" s="18" t="s">
        <v>3344</v>
      </c>
      <c r="E8339" s="18"/>
      <c r="F8339" s="18">
        <v>1</v>
      </c>
      <c r="G8339" s="18">
        <v>184</v>
      </c>
      <c r="H8339" s="18">
        <v>18403</v>
      </c>
      <c r="I8339" s="18" t="s">
        <v>19482</v>
      </c>
      <c r="U8339" s="170" t="s">
        <v>19557</v>
      </c>
      <c r="V8339" s="18" t="s">
        <v>3343</v>
      </c>
      <c r="W8339" t="str">
        <f t="shared" si="130"/>
        <v>INSERT INTO MST_D007_COMMON_D (ID,MST_D006_ID,QF_CODE,D_NO,VALUE01,VALUE02,VALUE03,VALUE04,VALUE05,DELETE_FLAG,UPDATE_FLAG,VALUE_TEXT1) VALUES('d3d4c280-f615-8a75-eeee-513edfe446fa','d189a123-bd57-e253-54fb-ed1dce7fd63c','PP027','008338','1','184','18403','JPH10146','','N','0','');</v>
      </c>
    </row>
    <row r="8340" spans="1:23">
      <c r="A8340" t="s">
        <v>19558</v>
      </c>
      <c r="B8340" t="s">
        <v>3342</v>
      </c>
      <c r="C8340" s="18" t="s">
        <v>3343</v>
      </c>
      <c r="D8340" s="18" t="s">
        <v>3344</v>
      </c>
      <c r="E8340" s="18"/>
      <c r="F8340" s="18">
        <v>1</v>
      </c>
      <c r="G8340" s="18">
        <v>184</v>
      </c>
      <c r="H8340" s="18">
        <v>18404</v>
      </c>
      <c r="I8340" s="18" t="s">
        <v>19482</v>
      </c>
      <c r="U8340" s="170" t="s">
        <v>19559</v>
      </c>
      <c r="V8340" s="18" t="s">
        <v>3343</v>
      </c>
      <c r="W8340" t="str">
        <f t="shared" si="130"/>
        <v>INSERT INTO MST_D007_COMMON_D (ID,MST_D006_ID,QF_CODE,D_NO,VALUE01,VALUE02,VALUE03,VALUE04,VALUE05,DELETE_FLAG,UPDATE_FLAG,VALUE_TEXT1) VALUES('885ec7c2-27a9-4dcc-cc3f-64be5d9becb6','d189a123-bd57-e253-54fb-ed1dce7fd63c','PP027','008339','1','184','18404','JPH10146','','N','0','');</v>
      </c>
    </row>
    <row r="8341" spans="1:23">
      <c r="A8341" t="s">
        <v>19560</v>
      </c>
      <c r="B8341" t="s">
        <v>3342</v>
      </c>
      <c r="C8341" s="18" t="s">
        <v>3343</v>
      </c>
      <c r="D8341" s="18" t="s">
        <v>3344</v>
      </c>
      <c r="E8341" s="18"/>
      <c r="F8341" s="18">
        <v>1</v>
      </c>
      <c r="G8341" s="18">
        <v>185</v>
      </c>
      <c r="H8341" s="18">
        <v>18501</v>
      </c>
      <c r="I8341" s="18" t="s">
        <v>19482</v>
      </c>
      <c r="U8341" s="170" t="s">
        <v>19561</v>
      </c>
      <c r="V8341" s="18" t="s">
        <v>3343</v>
      </c>
      <c r="W8341" t="str">
        <f t="shared" si="130"/>
        <v>INSERT INTO MST_D007_COMMON_D (ID,MST_D006_ID,QF_CODE,D_NO,VALUE01,VALUE02,VALUE03,VALUE04,VALUE05,DELETE_FLAG,UPDATE_FLAG,VALUE_TEXT1) VALUES('19fbd3e0-cb9e-efdc-a8e5-ebdd6f25a96f','d189a123-bd57-e253-54fb-ed1dce7fd63c','PP027','008340','1','185','18501','JPH10146','','N','0','');</v>
      </c>
    </row>
    <row r="8342" spans="1:23">
      <c r="A8342" t="s">
        <v>19562</v>
      </c>
      <c r="B8342" t="s">
        <v>3342</v>
      </c>
      <c r="C8342" s="18" t="s">
        <v>3343</v>
      </c>
      <c r="D8342" s="18" t="s">
        <v>3344</v>
      </c>
      <c r="E8342" s="18"/>
      <c r="F8342" s="18">
        <v>1</v>
      </c>
      <c r="G8342" s="18">
        <v>185</v>
      </c>
      <c r="H8342" s="18">
        <v>18502</v>
      </c>
      <c r="I8342" s="18" t="s">
        <v>19482</v>
      </c>
      <c r="U8342" s="170" t="s">
        <v>19563</v>
      </c>
      <c r="V8342" s="18" t="s">
        <v>3343</v>
      </c>
      <c r="W8342" t="str">
        <f t="shared" si="130"/>
        <v>INSERT INTO MST_D007_COMMON_D (ID,MST_D006_ID,QF_CODE,D_NO,VALUE01,VALUE02,VALUE03,VALUE04,VALUE05,DELETE_FLAG,UPDATE_FLAG,VALUE_TEXT1) VALUES('6fc6bdfa-0e84-9447-c193-aae81d78adf3','d189a123-bd57-e253-54fb-ed1dce7fd63c','PP027','008341','1','185','18502','JPH10146','','N','0','');</v>
      </c>
    </row>
    <row r="8343" spans="1:23">
      <c r="A8343" t="s">
        <v>19564</v>
      </c>
      <c r="B8343" t="s">
        <v>3342</v>
      </c>
      <c r="C8343" s="18" t="s">
        <v>3343</v>
      </c>
      <c r="D8343" s="18" t="s">
        <v>3344</v>
      </c>
      <c r="E8343" s="18"/>
      <c r="F8343" s="18">
        <v>1</v>
      </c>
      <c r="G8343" s="18">
        <v>185</v>
      </c>
      <c r="H8343" s="18">
        <v>18503</v>
      </c>
      <c r="I8343" s="18" t="s">
        <v>19482</v>
      </c>
      <c r="U8343" s="170" t="s">
        <v>19565</v>
      </c>
      <c r="V8343" s="18" t="s">
        <v>3343</v>
      </c>
      <c r="W8343" t="str">
        <f t="shared" si="130"/>
        <v>INSERT INTO MST_D007_COMMON_D (ID,MST_D006_ID,QF_CODE,D_NO,VALUE01,VALUE02,VALUE03,VALUE04,VALUE05,DELETE_FLAG,UPDATE_FLAG,VALUE_TEXT1) VALUES('eebd00d1-e9e5-b0ed-6a5f-b609a7a9b25c','d189a123-bd57-e253-54fb-ed1dce7fd63c','PP027','008342','1','185','18503','JPH10146','','N','0','');</v>
      </c>
    </row>
    <row r="8344" spans="1:23">
      <c r="A8344" t="s">
        <v>19566</v>
      </c>
      <c r="B8344" t="s">
        <v>3342</v>
      </c>
      <c r="C8344" s="18" t="s">
        <v>3343</v>
      </c>
      <c r="D8344" s="18" t="s">
        <v>3344</v>
      </c>
      <c r="E8344" s="18"/>
      <c r="F8344" s="18">
        <v>1</v>
      </c>
      <c r="G8344" s="18">
        <v>185</v>
      </c>
      <c r="H8344" s="18">
        <v>18504</v>
      </c>
      <c r="I8344" s="18" t="s">
        <v>19482</v>
      </c>
      <c r="U8344" s="170" t="s">
        <v>19567</v>
      </c>
      <c r="V8344" s="18" t="s">
        <v>3343</v>
      </c>
      <c r="W8344" t="str">
        <f t="shared" si="130"/>
        <v>INSERT INTO MST_D007_COMMON_D (ID,MST_D006_ID,QF_CODE,D_NO,VALUE01,VALUE02,VALUE03,VALUE04,VALUE05,DELETE_FLAG,UPDATE_FLAG,VALUE_TEXT1) VALUES('afd22d76-2842-24ce-1898-c4269903c1e8','d189a123-bd57-e253-54fb-ed1dce7fd63c','PP027','008343','1','185','18504','JPH10146','','N','0','');</v>
      </c>
    </row>
    <row r="8345" spans="1:23">
      <c r="A8345" t="s">
        <v>19568</v>
      </c>
      <c r="B8345" t="s">
        <v>3342</v>
      </c>
      <c r="C8345" s="18" t="s">
        <v>3343</v>
      </c>
      <c r="D8345" s="18" t="s">
        <v>3344</v>
      </c>
      <c r="E8345" s="18"/>
      <c r="F8345" s="18">
        <v>1</v>
      </c>
      <c r="G8345" s="18">
        <v>185</v>
      </c>
      <c r="H8345" s="18">
        <v>18505</v>
      </c>
      <c r="I8345" s="18" t="s">
        <v>19482</v>
      </c>
      <c r="U8345" s="170" t="s">
        <v>19569</v>
      </c>
      <c r="V8345" s="18" t="s">
        <v>3343</v>
      </c>
      <c r="W8345" t="str">
        <f t="shared" si="130"/>
        <v>INSERT INTO MST_D007_COMMON_D (ID,MST_D006_ID,QF_CODE,D_NO,VALUE01,VALUE02,VALUE03,VALUE04,VALUE05,DELETE_FLAG,UPDATE_FLAG,VALUE_TEXT1) VALUES('a2624df9-d7dc-eacb-f137-dadd71a9f4f7','d189a123-bd57-e253-54fb-ed1dce7fd63c','PP027','008344','1','185','18505','JPH10146','','N','0','');</v>
      </c>
    </row>
    <row r="8346" spans="1:23">
      <c r="A8346" t="s">
        <v>19570</v>
      </c>
      <c r="B8346" t="s">
        <v>3342</v>
      </c>
      <c r="C8346" s="18" t="s">
        <v>3343</v>
      </c>
      <c r="D8346" s="18" t="s">
        <v>3344</v>
      </c>
      <c r="E8346" s="18"/>
      <c r="F8346" s="18">
        <v>1</v>
      </c>
      <c r="G8346" s="18">
        <v>185</v>
      </c>
      <c r="H8346" s="18">
        <v>18506</v>
      </c>
      <c r="I8346" s="18" t="s">
        <v>19482</v>
      </c>
      <c r="U8346" s="170" t="s">
        <v>19571</v>
      </c>
      <c r="V8346" s="18" t="s">
        <v>3343</v>
      </c>
      <c r="W8346" t="str">
        <f t="shared" si="130"/>
        <v>INSERT INTO MST_D007_COMMON_D (ID,MST_D006_ID,QF_CODE,D_NO,VALUE01,VALUE02,VALUE03,VALUE04,VALUE05,DELETE_FLAG,UPDATE_FLAG,VALUE_TEXT1) VALUES('23a9f956-09c7-d051-d518-f7784ff0b42d','d189a123-bd57-e253-54fb-ed1dce7fd63c','PP027','008345','1','185','18506','JPH10146','','N','0','');</v>
      </c>
    </row>
    <row r="8347" spans="1:23">
      <c r="A8347" t="s">
        <v>19572</v>
      </c>
      <c r="B8347" t="s">
        <v>3342</v>
      </c>
      <c r="C8347" s="18" t="s">
        <v>3343</v>
      </c>
      <c r="D8347" s="18" t="s">
        <v>3344</v>
      </c>
      <c r="E8347" s="18"/>
      <c r="F8347" s="18">
        <v>1</v>
      </c>
      <c r="G8347" s="18">
        <v>185</v>
      </c>
      <c r="H8347" s="18">
        <v>18507</v>
      </c>
      <c r="I8347" s="18" t="s">
        <v>19482</v>
      </c>
      <c r="U8347" s="170" t="s">
        <v>19573</v>
      </c>
      <c r="V8347" s="18" t="s">
        <v>3343</v>
      </c>
      <c r="W8347" t="str">
        <f t="shared" si="130"/>
        <v>INSERT INTO MST_D007_COMMON_D (ID,MST_D006_ID,QF_CODE,D_NO,VALUE01,VALUE02,VALUE03,VALUE04,VALUE05,DELETE_FLAG,UPDATE_FLAG,VALUE_TEXT1) VALUES('2de2bd7c-c6ce-7b06-ee5d-ebbc8cd7faee','d189a123-bd57-e253-54fb-ed1dce7fd63c','PP027','008346','1','185','18507','JPH10146','','N','0','');</v>
      </c>
    </row>
    <row r="8348" spans="1:23">
      <c r="A8348" t="s">
        <v>19574</v>
      </c>
      <c r="B8348" t="s">
        <v>3342</v>
      </c>
      <c r="C8348" s="18" t="s">
        <v>3343</v>
      </c>
      <c r="D8348" s="18" t="s">
        <v>3344</v>
      </c>
      <c r="E8348" s="18"/>
      <c r="F8348" s="18">
        <v>1</v>
      </c>
      <c r="G8348" s="18">
        <v>185</v>
      </c>
      <c r="H8348" s="18">
        <v>18508</v>
      </c>
      <c r="I8348" s="18" t="s">
        <v>19482</v>
      </c>
      <c r="U8348" s="170" t="s">
        <v>19575</v>
      </c>
      <c r="V8348" s="18" t="s">
        <v>3343</v>
      </c>
      <c r="W8348" t="str">
        <f t="shared" si="130"/>
        <v>INSERT INTO MST_D007_COMMON_D (ID,MST_D006_ID,QF_CODE,D_NO,VALUE01,VALUE02,VALUE03,VALUE04,VALUE05,DELETE_FLAG,UPDATE_FLAG,VALUE_TEXT1) VALUES('1a0cdfce-cb3c-6cc2-a754-0e2b9d1e53c2','d189a123-bd57-e253-54fb-ed1dce7fd63c','PP027','008347','1','185','18508','JPH10146','','N','0','');</v>
      </c>
    </row>
    <row r="8349" spans="1:23">
      <c r="A8349" t="s">
        <v>19576</v>
      </c>
      <c r="B8349" t="s">
        <v>3342</v>
      </c>
      <c r="C8349" s="18" t="s">
        <v>3343</v>
      </c>
      <c r="D8349" s="18" t="s">
        <v>3344</v>
      </c>
      <c r="E8349" s="18"/>
      <c r="F8349" s="18">
        <v>1</v>
      </c>
      <c r="G8349" s="18">
        <v>185</v>
      </c>
      <c r="H8349" s="18">
        <v>18509</v>
      </c>
      <c r="I8349" s="18" t="s">
        <v>19482</v>
      </c>
      <c r="U8349" s="170" t="s">
        <v>19577</v>
      </c>
      <c r="V8349" s="18" t="s">
        <v>3343</v>
      </c>
      <c r="W8349" t="str">
        <f t="shared" si="130"/>
        <v>INSERT INTO MST_D007_COMMON_D (ID,MST_D006_ID,QF_CODE,D_NO,VALUE01,VALUE02,VALUE03,VALUE04,VALUE05,DELETE_FLAG,UPDATE_FLAG,VALUE_TEXT1) VALUES('bb084272-1fbe-1ab8-8e5f-ebdfdf94acbc','d189a123-bd57-e253-54fb-ed1dce7fd63c','PP027','008348','1','185','18509','JPH10146','','N','0','');</v>
      </c>
    </row>
    <row r="8350" spans="1:23">
      <c r="A8350" t="s">
        <v>19578</v>
      </c>
      <c r="B8350" t="s">
        <v>3342</v>
      </c>
      <c r="C8350" s="18" t="s">
        <v>3343</v>
      </c>
      <c r="D8350" s="18" t="s">
        <v>3344</v>
      </c>
      <c r="E8350" s="18"/>
      <c r="F8350" s="18">
        <v>1</v>
      </c>
      <c r="G8350" s="18">
        <v>186</v>
      </c>
      <c r="H8350" s="18">
        <v>18601</v>
      </c>
      <c r="I8350" s="18" t="s">
        <v>19482</v>
      </c>
      <c r="U8350" s="170" t="s">
        <v>19579</v>
      </c>
      <c r="V8350" s="18" t="s">
        <v>3343</v>
      </c>
      <c r="W8350" t="str">
        <f t="shared" si="130"/>
        <v>INSERT INTO MST_D007_COMMON_D (ID,MST_D006_ID,QF_CODE,D_NO,VALUE01,VALUE02,VALUE03,VALUE04,VALUE05,DELETE_FLAG,UPDATE_FLAG,VALUE_TEXT1) VALUES('9ac024fc-df52-4ca6-2a4e-be12babcd77b','d189a123-bd57-e253-54fb-ed1dce7fd63c','PP027','008349','1','186','18601','JPH10146','','N','0','');</v>
      </c>
    </row>
    <row r="8351" spans="1:23">
      <c r="A8351" t="s">
        <v>19580</v>
      </c>
      <c r="B8351" t="s">
        <v>3342</v>
      </c>
      <c r="C8351" s="18" t="s">
        <v>3343</v>
      </c>
      <c r="D8351" s="18" t="s">
        <v>3344</v>
      </c>
      <c r="E8351" s="18"/>
      <c r="F8351" s="18">
        <v>1</v>
      </c>
      <c r="G8351" s="18">
        <v>186</v>
      </c>
      <c r="H8351" s="18">
        <v>18602</v>
      </c>
      <c r="I8351" s="18" t="s">
        <v>19482</v>
      </c>
      <c r="U8351" s="170" t="s">
        <v>19581</v>
      </c>
      <c r="V8351" s="18" t="s">
        <v>3343</v>
      </c>
      <c r="W8351" t="str">
        <f t="shared" si="130"/>
        <v>INSERT INTO MST_D007_COMMON_D (ID,MST_D006_ID,QF_CODE,D_NO,VALUE01,VALUE02,VALUE03,VALUE04,VALUE05,DELETE_FLAG,UPDATE_FLAG,VALUE_TEXT1) VALUES('f0b28dfd-d3c2-704a-aa68-96f7f6abf123','d189a123-bd57-e253-54fb-ed1dce7fd63c','PP027','008350','1','186','18602','JPH10146','','N','0','');</v>
      </c>
    </row>
    <row r="8352" spans="1:23">
      <c r="A8352" t="s">
        <v>19582</v>
      </c>
      <c r="B8352" t="s">
        <v>3342</v>
      </c>
      <c r="C8352" s="18" t="s">
        <v>3343</v>
      </c>
      <c r="D8352" s="18" t="s">
        <v>3344</v>
      </c>
      <c r="E8352" s="18"/>
      <c r="F8352" s="18">
        <v>1</v>
      </c>
      <c r="G8352" s="18">
        <v>186</v>
      </c>
      <c r="H8352" s="18">
        <v>18603</v>
      </c>
      <c r="I8352" s="18" t="s">
        <v>19482</v>
      </c>
      <c r="U8352" s="170" t="s">
        <v>19583</v>
      </c>
      <c r="V8352" s="18" t="s">
        <v>3343</v>
      </c>
      <c r="W8352" t="str">
        <f t="shared" si="130"/>
        <v>INSERT INTO MST_D007_COMMON_D (ID,MST_D006_ID,QF_CODE,D_NO,VALUE01,VALUE02,VALUE03,VALUE04,VALUE05,DELETE_FLAG,UPDATE_FLAG,VALUE_TEXT1) VALUES('cd3fe07b-0765-ac3a-eeba-c97c95bf5ae2','d189a123-bd57-e253-54fb-ed1dce7fd63c','PP027','008351','1','186','18603','JPH10146','','N','0','');</v>
      </c>
    </row>
    <row r="8353" spans="1:23">
      <c r="A8353" t="s">
        <v>19584</v>
      </c>
      <c r="B8353" t="s">
        <v>3342</v>
      </c>
      <c r="C8353" s="18" t="s">
        <v>3343</v>
      </c>
      <c r="D8353" s="18" t="s">
        <v>3344</v>
      </c>
      <c r="E8353" s="18"/>
      <c r="F8353" s="18">
        <v>1</v>
      </c>
      <c r="G8353" s="18">
        <v>186</v>
      </c>
      <c r="H8353" s="18">
        <v>18604</v>
      </c>
      <c r="I8353" s="18" t="s">
        <v>19482</v>
      </c>
      <c r="U8353" s="170" t="s">
        <v>19585</v>
      </c>
      <c r="V8353" s="18" t="s">
        <v>3343</v>
      </c>
      <c r="W8353" t="str">
        <f t="shared" si="130"/>
        <v>INSERT INTO MST_D007_COMMON_D (ID,MST_D006_ID,QF_CODE,D_NO,VALUE01,VALUE02,VALUE03,VALUE04,VALUE05,DELETE_FLAG,UPDATE_FLAG,VALUE_TEXT1) VALUES('a57eaf8e-f35d-4dae-e78f-dd30a90c4c03','d189a123-bd57-e253-54fb-ed1dce7fd63c','PP027','008352','1','186','18604','JPH10146','','N','0','');</v>
      </c>
    </row>
    <row r="8354" spans="1:23">
      <c r="A8354" t="s">
        <v>19586</v>
      </c>
      <c r="B8354" t="s">
        <v>3342</v>
      </c>
      <c r="C8354" s="18" t="s">
        <v>3343</v>
      </c>
      <c r="D8354" s="18" t="s">
        <v>3344</v>
      </c>
      <c r="E8354" s="18"/>
      <c r="F8354" s="18">
        <v>1</v>
      </c>
      <c r="G8354" s="18">
        <v>186</v>
      </c>
      <c r="H8354" s="18">
        <v>18605</v>
      </c>
      <c r="I8354" s="18" t="s">
        <v>19482</v>
      </c>
      <c r="U8354" s="170" t="s">
        <v>19587</v>
      </c>
      <c r="V8354" s="18" t="s">
        <v>3343</v>
      </c>
      <c r="W8354" t="str">
        <f t="shared" si="130"/>
        <v>INSERT INTO MST_D007_COMMON_D (ID,MST_D006_ID,QF_CODE,D_NO,VALUE01,VALUE02,VALUE03,VALUE04,VALUE05,DELETE_FLAG,UPDATE_FLAG,VALUE_TEXT1) VALUES('92729237-edeb-53fe-a9ef-7b4ab7c20491','d189a123-bd57-e253-54fb-ed1dce7fd63c','PP027','008353','1','186','18605','JPH10146','','N','0','');</v>
      </c>
    </row>
    <row r="8355" spans="1:23">
      <c r="A8355" t="s">
        <v>19588</v>
      </c>
      <c r="B8355" t="s">
        <v>3342</v>
      </c>
      <c r="C8355" s="18" t="s">
        <v>3343</v>
      </c>
      <c r="D8355" s="18" t="s">
        <v>3344</v>
      </c>
      <c r="E8355" s="18"/>
      <c r="F8355" s="18">
        <v>1</v>
      </c>
      <c r="G8355" s="18">
        <v>186</v>
      </c>
      <c r="H8355" s="18">
        <v>18606</v>
      </c>
      <c r="I8355" s="18" t="s">
        <v>19482</v>
      </c>
      <c r="U8355" s="170" t="s">
        <v>19589</v>
      </c>
      <c r="V8355" s="18" t="s">
        <v>3343</v>
      </c>
      <c r="W8355" t="str">
        <f t="shared" si="130"/>
        <v>INSERT INTO MST_D007_COMMON_D (ID,MST_D006_ID,QF_CODE,D_NO,VALUE01,VALUE02,VALUE03,VALUE04,VALUE05,DELETE_FLAG,UPDATE_FLAG,VALUE_TEXT1) VALUES('497c14dd-9bad-bd0f-ef62-202cf473f00a','d189a123-bd57-e253-54fb-ed1dce7fd63c','PP027','008354','1','186','18606','JPH10146','','N','0','');</v>
      </c>
    </row>
    <row r="8356" spans="1:23">
      <c r="A8356" t="s">
        <v>19590</v>
      </c>
      <c r="B8356" t="s">
        <v>3342</v>
      </c>
      <c r="C8356" s="18" t="s">
        <v>3343</v>
      </c>
      <c r="D8356" s="18" t="s">
        <v>3344</v>
      </c>
      <c r="E8356" s="18"/>
      <c r="F8356" s="18">
        <v>1</v>
      </c>
      <c r="G8356" s="18">
        <v>186</v>
      </c>
      <c r="H8356" s="18">
        <v>18607</v>
      </c>
      <c r="I8356" s="18" t="s">
        <v>19482</v>
      </c>
      <c r="U8356" s="170" t="s">
        <v>19591</v>
      </c>
      <c r="V8356" s="18" t="s">
        <v>3343</v>
      </c>
      <c r="W8356" t="str">
        <f t="shared" si="130"/>
        <v>INSERT INTO MST_D007_COMMON_D (ID,MST_D006_ID,QF_CODE,D_NO,VALUE01,VALUE02,VALUE03,VALUE04,VALUE05,DELETE_FLAG,UPDATE_FLAG,VALUE_TEXT1) VALUES('b3719bda-dadc-2c2a-c864-276b90a7c090','d189a123-bd57-e253-54fb-ed1dce7fd63c','PP027','008355','1','186','18607','JPH10146','','N','0','');</v>
      </c>
    </row>
    <row r="8357" spans="1:23">
      <c r="A8357" t="s">
        <v>19592</v>
      </c>
      <c r="B8357" t="s">
        <v>3342</v>
      </c>
      <c r="C8357" s="18" t="s">
        <v>3343</v>
      </c>
      <c r="D8357" s="18" t="s">
        <v>3344</v>
      </c>
      <c r="E8357" s="18"/>
      <c r="F8357" s="18">
        <v>1</v>
      </c>
      <c r="G8357" s="18">
        <v>186</v>
      </c>
      <c r="H8357" s="18">
        <v>18608</v>
      </c>
      <c r="I8357" s="18" t="s">
        <v>19482</v>
      </c>
      <c r="U8357" s="170" t="s">
        <v>19593</v>
      </c>
      <c r="V8357" s="18" t="s">
        <v>3343</v>
      </c>
      <c r="W8357" t="str">
        <f t="shared" si="130"/>
        <v>INSERT INTO MST_D007_COMMON_D (ID,MST_D006_ID,QF_CODE,D_NO,VALUE01,VALUE02,VALUE03,VALUE04,VALUE05,DELETE_FLAG,UPDATE_FLAG,VALUE_TEXT1) VALUES('a6d71225-a6dc-abcb-e52c-931b1fb7d833','d189a123-bd57-e253-54fb-ed1dce7fd63c','PP027','008356','1','186','18608','JPH10146','','N','0','');</v>
      </c>
    </row>
    <row r="8358" spans="1:23">
      <c r="A8358" t="s">
        <v>19594</v>
      </c>
      <c r="B8358" t="s">
        <v>3342</v>
      </c>
      <c r="C8358" s="18" t="s">
        <v>3343</v>
      </c>
      <c r="D8358" s="18" t="s">
        <v>3344</v>
      </c>
      <c r="E8358" s="18"/>
      <c r="F8358" s="18">
        <v>1</v>
      </c>
      <c r="G8358" s="18">
        <v>186</v>
      </c>
      <c r="H8358" s="18">
        <v>18609</v>
      </c>
      <c r="I8358" s="18" t="s">
        <v>19482</v>
      </c>
      <c r="U8358" s="170" t="s">
        <v>19595</v>
      </c>
      <c r="V8358" s="18" t="s">
        <v>3343</v>
      </c>
      <c r="W8358" t="str">
        <f t="shared" si="130"/>
        <v>INSERT INTO MST_D007_COMMON_D (ID,MST_D006_ID,QF_CODE,D_NO,VALUE01,VALUE02,VALUE03,VALUE04,VALUE05,DELETE_FLAG,UPDATE_FLAG,VALUE_TEXT1) VALUES('5e5d4ad7-a0e4-c628-beef-416fbe507de2','d189a123-bd57-e253-54fb-ed1dce7fd63c','PP027','008357','1','186','18609','JPH10146','','N','0','');</v>
      </c>
    </row>
    <row r="8359" spans="1:23">
      <c r="A8359" t="s">
        <v>19596</v>
      </c>
      <c r="B8359" t="s">
        <v>3342</v>
      </c>
      <c r="C8359" s="18" t="s">
        <v>3343</v>
      </c>
      <c r="D8359" s="18" t="s">
        <v>3344</v>
      </c>
      <c r="E8359" s="18"/>
      <c r="F8359" s="18">
        <v>1</v>
      </c>
      <c r="G8359" s="18">
        <v>187</v>
      </c>
      <c r="H8359" s="18">
        <v>18701</v>
      </c>
      <c r="I8359" s="18" t="s">
        <v>19482</v>
      </c>
      <c r="U8359" s="170" t="s">
        <v>19597</v>
      </c>
      <c r="V8359" s="18" t="s">
        <v>3343</v>
      </c>
      <c r="W8359" t="str">
        <f t="shared" si="130"/>
        <v>INSERT INTO MST_D007_COMMON_D (ID,MST_D006_ID,QF_CODE,D_NO,VALUE01,VALUE02,VALUE03,VALUE04,VALUE05,DELETE_FLAG,UPDATE_FLAG,VALUE_TEXT1) VALUES('504d4e13-9ec4-d9bc-cb9f-ed4f88ec4225','d189a123-bd57-e253-54fb-ed1dce7fd63c','PP027','008358','1','187','18701','JPH10146','','N','0','');</v>
      </c>
    </row>
    <row r="8360" spans="1:23">
      <c r="A8360" t="s">
        <v>19598</v>
      </c>
      <c r="B8360" t="s">
        <v>3342</v>
      </c>
      <c r="C8360" s="18" t="s">
        <v>3343</v>
      </c>
      <c r="D8360" s="18" t="s">
        <v>3344</v>
      </c>
      <c r="E8360" s="18"/>
      <c r="F8360" s="18">
        <v>1</v>
      </c>
      <c r="G8360" s="18">
        <v>187</v>
      </c>
      <c r="H8360" s="18">
        <v>18702</v>
      </c>
      <c r="I8360" s="18" t="s">
        <v>19482</v>
      </c>
      <c r="U8360" s="170" t="s">
        <v>19599</v>
      </c>
      <c r="V8360" s="18" t="s">
        <v>3343</v>
      </c>
      <c r="W8360" t="str">
        <f t="shared" si="130"/>
        <v>INSERT INTO MST_D007_COMMON_D (ID,MST_D006_ID,QF_CODE,D_NO,VALUE01,VALUE02,VALUE03,VALUE04,VALUE05,DELETE_FLAG,UPDATE_FLAG,VALUE_TEXT1) VALUES('2dcffa52-30c3-adf5-d3aa-cff20dc767e6','d189a123-bd57-e253-54fb-ed1dce7fd63c','PP027','008359','1','187','18702','JPH10146','','N','0','');</v>
      </c>
    </row>
    <row r="8361" spans="1:23">
      <c r="A8361" t="s">
        <v>19600</v>
      </c>
      <c r="B8361" t="s">
        <v>3342</v>
      </c>
      <c r="C8361" s="18" t="s">
        <v>3343</v>
      </c>
      <c r="D8361" s="18" t="s">
        <v>3344</v>
      </c>
      <c r="E8361" s="18"/>
      <c r="F8361" s="18">
        <v>1</v>
      </c>
      <c r="G8361" s="18">
        <v>188</v>
      </c>
      <c r="H8361" s="18">
        <v>18801</v>
      </c>
      <c r="I8361" s="18" t="s">
        <v>19482</v>
      </c>
      <c r="U8361" s="170" t="s">
        <v>19601</v>
      </c>
      <c r="V8361" s="18" t="s">
        <v>3343</v>
      </c>
      <c r="W8361" t="str">
        <f t="shared" si="130"/>
        <v>INSERT INTO MST_D007_COMMON_D (ID,MST_D006_ID,QF_CODE,D_NO,VALUE01,VALUE02,VALUE03,VALUE04,VALUE05,DELETE_FLAG,UPDATE_FLAG,VALUE_TEXT1) VALUES('cfea2c75-41b7-ccaf-ff55-d82ef5dcc8dd','d189a123-bd57-e253-54fb-ed1dce7fd63c','PP027','008360','1','188','18801','JPH10146','','N','0','');</v>
      </c>
    </row>
    <row r="8362" spans="1:23">
      <c r="A8362" t="s">
        <v>19602</v>
      </c>
      <c r="B8362" t="s">
        <v>3342</v>
      </c>
      <c r="C8362" s="18" t="s">
        <v>3343</v>
      </c>
      <c r="D8362" s="18" t="s">
        <v>3344</v>
      </c>
      <c r="E8362" s="18"/>
      <c r="F8362" s="18">
        <v>1</v>
      </c>
      <c r="G8362" s="18">
        <v>188</v>
      </c>
      <c r="H8362" s="18">
        <v>18802</v>
      </c>
      <c r="I8362" s="18" t="s">
        <v>19482</v>
      </c>
      <c r="U8362" s="170" t="s">
        <v>19603</v>
      </c>
      <c r="V8362" s="18" t="s">
        <v>3343</v>
      </c>
      <c r="W8362" t="str">
        <f t="shared" si="130"/>
        <v>INSERT INTO MST_D007_COMMON_D (ID,MST_D006_ID,QF_CODE,D_NO,VALUE01,VALUE02,VALUE03,VALUE04,VALUE05,DELETE_FLAG,UPDATE_FLAG,VALUE_TEXT1) VALUES('dcbaf40f-bbd4-fd3b-f9d3-21cbfe7d87d0','d189a123-bd57-e253-54fb-ed1dce7fd63c','PP027','008361','1','188','18802','JPH10146','','N','0','');</v>
      </c>
    </row>
    <row r="8363" spans="1:23">
      <c r="A8363" t="s">
        <v>19604</v>
      </c>
      <c r="B8363" t="s">
        <v>3342</v>
      </c>
      <c r="C8363" s="18" t="s">
        <v>3343</v>
      </c>
      <c r="D8363" s="18" t="s">
        <v>3344</v>
      </c>
      <c r="E8363" s="18"/>
      <c r="F8363" s="18">
        <v>2</v>
      </c>
      <c r="G8363" s="18">
        <v>281</v>
      </c>
      <c r="H8363" s="18">
        <v>28101</v>
      </c>
      <c r="I8363" s="18" t="s">
        <v>19482</v>
      </c>
      <c r="U8363" s="170" t="s">
        <v>19605</v>
      </c>
      <c r="V8363" s="18" t="s">
        <v>3343</v>
      </c>
      <c r="W8363" t="str">
        <f t="shared" si="130"/>
        <v>INSERT INTO MST_D007_COMMON_D (ID,MST_D006_ID,QF_CODE,D_NO,VALUE01,VALUE02,VALUE03,VALUE04,VALUE05,DELETE_FLAG,UPDATE_FLAG,VALUE_TEXT1) VALUES('7da96f40-b5df-f998-30f8-1bd53ab95fde','d189a123-bd57-e253-54fb-ed1dce7fd63c','PP027','008362','2','281','28101','JPH10146','','N','0','');</v>
      </c>
    </row>
    <row r="8364" spans="1:23">
      <c r="A8364" t="s">
        <v>19606</v>
      </c>
      <c r="B8364" t="s">
        <v>3342</v>
      </c>
      <c r="C8364" s="18" t="s">
        <v>3343</v>
      </c>
      <c r="D8364" s="18" t="s">
        <v>3344</v>
      </c>
      <c r="E8364" s="18"/>
      <c r="F8364" s="18">
        <v>2</v>
      </c>
      <c r="G8364" s="18">
        <v>281</v>
      </c>
      <c r="H8364" s="18">
        <v>28102</v>
      </c>
      <c r="I8364" s="18" t="s">
        <v>19482</v>
      </c>
      <c r="U8364" s="170" t="s">
        <v>19607</v>
      </c>
      <c r="V8364" s="18" t="s">
        <v>3343</v>
      </c>
      <c r="W8364" t="str">
        <f t="shared" si="130"/>
        <v>INSERT INTO MST_D007_COMMON_D (ID,MST_D006_ID,QF_CODE,D_NO,VALUE01,VALUE02,VALUE03,VALUE04,VALUE05,DELETE_FLAG,UPDATE_FLAG,VALUE_TEXT1) VALUES('3c15cfcc-4944-66f6-ef7b-c2f00bbd5fab','d189a123-bd57-e253-54fb-ed1dce7fd63c','PP027','008363','2','281','28102','JPH10146','','N','0','');</v>
      </c>
    </row>
    <row r="8365" spans="1:23">
      <c r="A8365" t="s">
        <v>19608</v>
      </c>
      <c r="B8365" t="s">
        <v>3342</v>
      </c>
      <c r="C8365" s="18" t="s">
        <v>3343</v>
      </c>
      <c r="D8365" s="18" t="s">
        <v>3344</v>
      </c>
      <c r="E8365" s="18"/>
      <c r="F8365" s="18">
        <v>2</v>
      </c>
      <c r="G8365" s="18">
        <v>281</v>
      </c>
      <c r="H8365" s="18">
        <v>28103</v>
      </c>
      <c r="I8365" s="18" t="s">
        <v>19482</v>
      </c>
      <c r="U8365" s="170" t="s">
        <v>19609</v>
      </c>
      <c r="V8365" s="18" t="s">
        <v>3343</v>
      </c>
      <c r="W8365" t="str">
        <f t="shared" si="130"/>
        <v>INSERT INTO MST_D007_COMMON_D (ID,MST_D006_ID,QF_CODE,D_NO,VALUE01,VALUE02,VALUE03,VALUE04,VALUE05,DELETE_FLAG,UPDATE_FLAG,VALUE_TEXT1) VALUES('021f5c7c-371e-c422-b224-e9ec10bee45c','d189a123-bd57-e253-54fb-ed1dce7fd63c','PP027','008364','2','281','28103','JPH10146','','N','0','');</v>
      </c>
    </row>
    <row r="8366" spans="1:23">
      <c r="A8366" t="s">
        <v>19610</v>
      </c>
      <c r="B8366" t="s">
        <v>3342</v>
      </c>
      <c r="C8366" s="18" t="s">
        <v>3343</v>
      </c>
      <c r="D8366" s="18" t="s">
        <v>3344</v>
      </c>
      <c r="E8366" s="18"/>
      <c r="F8366" s="18">
        <v>2</v>
      </c>
      <c r="G8366" s="18">
        <v>281</v>
      </c>
      <c r="H8366" s="18">
        <v>28104</v>
      </c>
      <c r="I8366" s="18" t="s">
        <v>19482</v>
      </c>
      <c r="U8366" s="170" t="s">
        <v>19611</v>
      </c>
      <c r="V8366" s="18" t="s">
        <v>3343</v>
      </c>
      <c r="W8366" t="str">
        <f t="shared" si="130"/>
        <v>INSERT INTO MST_D007_COMMON_D (ID,MST_D006_ID,QF_CODE,D_NO,VALUE01,VALUE02,VALUE03,VALUE04,VALUE05,DELETE_FLAG,UPDATE_FLAG,VALUE_TEXT1) VALUES('02aae7e1-ede4-5423-d7ad-9c8be4e4f7c7','d189a123-bd57-e253-54fb-ed1dce7fd63c','PP027','008365','2','281','28104','JPH10146','','N','0','');</v>
      </c>
    </row>
    <row r="8367" spans="1:23">
      <c r="A8367" t="s">
        <v>19612</v>
      </c>
      <c r="B8367" t="s">
        <v>3342</v>
      </c>
      <c r="C8367" s="18" t="s">
        <v>3343</v>
      </c>
      <c r="D8367" s="18" t="s">
        <v>3344</v>
      </c>
      <c r="E8367" s="18"/>
      <c r="F8367" s="18">
        <v>2</v>
      </c>
      <c r="G8367" s="18">
        <v>281</v>
      </c>
      <c r="H8367" s="18">
        <v>28105</v>
      </c>
      <c r="I8367" s="18" t="s">
        <v>19482</v>
      </c>
      <c r="U8367" s="170" t="s">
        <v>19613</v>
      </c>
      <c r="V8367" s="18" t="s">
        <v>3343</v>
      </c>
      <c r="W8367" t="str">
        <f t="shared" si="130"/>
        <v>INSERT INTO MST_D007_COMMON_D (ID,MST_D006_ID,QF_CODE,D_NO,VALUE01,VALUE02,VALUE03,VALUE04,VALUE05,DELETE_FLAG,UPDATE_FLAG,VALUE_TEXT1) VALUES('6f746cb5-cedc-fffa-33c7-8dafa46cf80e','d189a123-bd57-e253-54fb-ed1dce7fd63c','PP027','008366','2','281','28105','JPH10146','','N','0','');</v>
      </c>
    </row>
    <row r="8368" spans="1:23">
      <c r="A8368" t="s">
        <v>19614</v>
      </c>
      <c r="B8368" t="s">
        <v>3342</v>
      </c>
      <c r="C8368" s="18" t="s">
        <v>3343</v>
      </c>
      <c r="D8368" s="18" t="s">
        <v>3344</v>
      </c>
      <c r="E8368" s="18"/>
      <c r="F8368" s="18">
        <v>2</v>
      </c>
      <c r="G8368" s="18">
        <v>281</v>
      </c>
      <c r="H8368" s="18">
        <v>28106</v>
      </c>
      <c r="I8368" s="18" t="s">
        <v>19482</v>
      </c>
      <c r="U8368" s="170" t="s">
        <v>19615</v>
      </c>
      <c r="V8368" s="18" t="s">
        <v>3343</v>
      </c>
      <c r="W8368" t="str">
        <f t="shared" si="130"/>
        <v>INSERT INTO MST_D007_COMMON_D (ID,MST_D006_ID,QF_CODE,D_NO,VALUE01,VALUE02,VALUE03,VALUE04,VALUE05,DELETE_FLAG,UPDATE_FLAG,VALUE_TEXT1) VALUES('401df9fe-e8b6-3fbf-55bf-6eb03c7ceeb8','d189a123-bd57-e253-54fb-ed1dce7fd63c','PP027','008367','2','281','28106','JPH10146','','N','0','');</v>
      </c>
    </row>
    <row r="8369" spans="1:23">
      <c r="A8369" t="s">
        <v>19616</v>
      </c>
      <c r="B8369" t="s">
        <v>3342</v>
      </c>
      <c r="C8369" s="18" t="s">
        <v>3343</v>
      </c>
      <c r="D8369" s="18" t="s">
        <v>3344</v>
      </c>
      <c r="E8369" s="18"/>
      <c r="F8369" s="18">
        <v>2</v>
      </c>
      <c r="G8369" s="18">
        <v>281</v>
      </c>
      <c r="H8369" s="18">
        <v>28107</v>
      </c>
      <c r="I8369" s="18" t="s">
        <v>19482</v>
      </c>
      <c r="U8369" s="170" t="s">
        <v>19617</v>
      </c>
      <c r="V8369" s="18" t="s">
        <v>3343</v>
      </c>
      <c r="W8369" t="str">
        <f t="shared" si="130"/>
        <v>INSERT INTO MST_D007_COMMON_D (ID,MST_D006_ID,QF_CODE,D_NO,VALUE01,VALUE02,VALUE03,VALUE04,VALUE05,DELETE_FLAG,UPDATE_FLAG,VALUE_TEXT1) VALUES('f1a5af87-c829-b7ac-95cd-9db59474f2e1','d189a123-bd57-e253-54fb-ed1dce7fd63c','PP027','008368','2','281','28107','JPH10146','','N','0','');</v>
      </c>
    </row>
    <row r="8370" spans="1:23">
      <c r="A8370" t="s">
        <v>19618</v>
      </c>
      <c r="B8370" t="s">
        <v>3342</v>
      </c>
      <c r="C8370" s="18" t="s">
        <v>3343</v>
      </c>
      <c r="D8370" s="18" t="s">
        <v>3344</v>
      </c>
      <c r="E8370" s="18"/>
      <c r="F8370" s="18">
        <v>2</v>
      </c>
      <c r="G8370" s="18">
        <v>281</v>
      </c>
      <c r="H8370" s="18">
        <v>28108</v>
      </c>
      <c r="I8370" s="18" t="s">
        <v>19482</v>
      </c>
      <c r="U8370" s="170" t="s">
        <v>19619</v>
      </c>
      <c r="V8370" s="18" t="s">
        <v>3343</v>
      </c>
      <c r="W8370" t="str">
        <f t="shared" si="130"/>
        <v>INSERT INTO MST_D007_COMMON_D (ID,MST_D006_ID,QF_CODE,D_NO,VALUE01,VALUE02,VALUE03,VALUE04,VALUE05,DELETE_FLAG,UPDATE_FLAG,VALUE_TEXT1) VALUES('4dab491b-b5bc-b2c4-ba2d-5d9d379fc257','d189a123-bd57-e253-54fb-ed1dce7fd63c','PP027','008369','2','281','28108','JPH10146','','N','0','');</v>
      </c>
    </row>
    <row r="8371" spans="1:23">
      <c r="A8371" t="s">
        <v>19620</v>
      </c>
      <c r="B8371" t="s">
        <v>3342</v>
      </c>
      <c r="C8371" s="18" t="s">
        <v>3343</v>
      </c>
      <c r="D8371" s="18" t="s">
        <v>3344</v>
      </c>
      <c r="E8371" s="18"/>
      <c r="F8371" s="18">
        <v>2</v>
      </c>
      <c r="G8371" s="18">
        <v>281</v>
      </c>
      <c r="H8371" s="18">
        <v>28109</v>
      </c>
      <c r="I8371" s="18" t="s">
        <v>19482</v>
      </c>
      <c r="U8371" s="170" t="s">
        <v>19621</v>
      </c>
      <c r="V8371" s="18" t="s">
        <v>3343</v>
      </c>
      <c r="W8371" t="str">
        <f t="shared" si="130"/>
        <v>INSERT INTO MST_D007_COMMON_D (ID,MST_D006_ID,QF_CODE,D_NO,VALUE01,VALUE02,VALUE03,VALUE04,VALUE05,DELETE_FLAG,UPDATE_FLAG,VALUE_TEXT1) VALUES('bbecf79d-f6b5-b8e1-e50c-88d507e15eb0','d189a123-bd57-e253-54fb-ed1dce7fd63c','PP027','008370','2','281','28109','JPH10146','','N','0','');</v>
      </c>
    </row>
    <row r="8372" spans="1:23">
      <c r="A8372" t="s">
        <v>19622</v>
      </c>
      <c r="B8372" t="s">
        <v>3342</v>
      </c>
      <c r="C8372" s="18" t="s">
        <v>3343</v>
      </c>
      <c r="D8372" s="18" t="s">
        <v>3344</v>
      </c>
      <c r="E8372" s="18"/>
      <c r="F8372" s="18">
        <v>2</v>
      </c>
      <c r="G8372" s="18">
        <v>281</v>
      </c>
      <c r="H8372" s="18">
        <v>28110</v>
      </c>
      <c r="I8372" s="18" t="s">
        <v>19482</v>
      </c>
      <c r="U8372" s="170" t="s">
        <v>19623</v>
      </c>
      <c r="V8372" s="18" t="s">
        <v>3343</v>
      </c>
      <c r="W8372" t="str">
        <f t="shared" si="130"/>
        <v>INSERT INTO MST_D007_COMMON_D (ID,MST_D006_ID,QF_CODE,D_NO,VALUE01,VALUE02,VALUE03,VALUE04,VALUE05,DELETE_FLAG,UPDATE_FLAG,VALUE_TEXT1) VALUES('ff7aefdc-a06c-1316-cd8c-3bcfe9cbb01e','d189a123-bd57-e253-54fb-ed1dce7fd63c','PP027','008371','2','281','28110','JPH10146','','N','0','');</v>
      </c>
    </row>
    <row r="8373" spans="1:23">
      <c r="A8373" t="s">
        <v>19624</v>
      </c>
      <c r="B8373" t="s">
        <v>3342</v>
      </c>
      <c r="C8373" s="18" t="s">
        <v>3343</v>
      </c>
      <c r="D8373" s="18" t="s">
        <v>3344</v>
      </c>
      <c r="E8373" s="18"/>
      <c r="F8373" s="18">
        <v>2</v>
      </c>
      <c r="G8373" s="18">
        <v>281</v>
      </c>
      <c r="H8373" s="18">
        <v>28111</v>
      </c>
      <c r="I8373" s="18" t="s">
        <v>19482</v>
      </c>
      <c r="U8373" s="170" t="s">
        <v>19625</v>
      </c>
      <c r="V8373" s="18" t="s">
        <v>3343</v>
      </c>
      <c r="W8373" t="str">
        <f t="shared" si="130"/>
        <v>INSERT INTO MST_D007_COMMON_D (ID,MST_D006_ID,QF_CODE,D_NO,VALUE01,VALUE02,VALUE03,VALUE04,VALUE05,DELETE_FLAG,UPDATE_FLAG,VALUE_TEXT1) VALUES('e1bd23ca-badb-7a57-eb76-8be1e7c97cef','d189a123-bd57-e253-54fb-ed1dce7fd63c','PP027','008372','2','281','28111','JPH10146','','N','0','');</v>
      </c>
    </row>
    <row r="8374" spans="1:23">
      <c r="A8374" t="s">
        <v>19626</v>
      </c>
      <c r="B8374" t="s">
        <v>3342</v>
      </c>
      <c r="C8374" s="18" t="s">
        <v>3343</v>
      </c>
      <c r="D8374" s="18" t="s">
        <v>3344</v>
      </c>
      <c r="E8374" s="18"/>
      <c r="F8374" s="18">
        <v>2</v>
      </c>
      <c r="G8374" s="18">
        <v>281</v>
      </c>
      <c r="H8374" s="18">
        <v>28112</v>
      </c>
      <c r="I8374" s="18" t="s">
        <v>19482</v>
      </c>
      <c r="U8374" s="170" t="s">
        <v>19627</v>
      </c>
      <c r="V8374" s="18" t="s">
        <v>3343</v>
      </c>
      <c r="W8374" t="str">
        <f t="shared" si="130"/>
        <v>INSERT INTO MST_D007_COMMON_D (ID,MST_D006_ID,QF_CODE,D_NO,VALUE01,VALUE02,VALUE03,VALUE04,VALUE05,DELETE_FLAG,UPDATE_FLAG,VALUE_TEXT1) VALUES('5b8e5119-4d3d-54b3-5eae-d9a3fd76561c','d189a123-bd57-e253-54fb-ed1dce7fd63c','PP027','008373','2','281','28112','JPH10146','','N','0','');</v>
      </c>
    </row>
    <row r="8375" spans="1:23">
      <c r="A8375" t="s">
        <v>19628</v>
      </c>
      <c r="B8375" t="s">
        <v>3342</v>
      </c>
      <c r="C8375" s="18" t="s">
        <v>3343</v>
      </c>
      <c r="D8375" s="18" t="s">
        <v>3344</v>
      </c>
      <c r="E8375" s="18"/>
      <c r="F8375" s="18">
        <v>2</v>
      </c>
      <c r="G8375" s="18">
        <v>282</v>
      </c>
      <c r="H8375" s="18">
        <v>28201</v>
      </c>
      <c r="I8375" s="18" t="s">
        <v>19482</v>
      </c>
      <c r="U8375" s="170" t="s">
        <v>19629</v>
      </c>
      <c r="V8375" s="18" t="s">
        <v>3343</v>
      </c>
      <c r="W8375" t="str">
        <f t="shared" si="130"/>
        <v>INSERT INTO MST_D007_COMMON_D (ID,MST_D006_ID,QF_CODE,D_NO,VALUE01,VALUE02,VALUE03,VALUE04,VALUE05,DELETE_FLAG,UPDATE_FLAG,VALUE_TEXT1) VALUES('be0caf84-00e4-df27-967c-68ba60ac6dc2','d189a123-bd57-e253-54fb-ed1dce7fd63c','PP027','008374','2','282','28201','JPH10146','','N','0','');</v>
      </c>
    </row>
    <row r="8376" spans="1:23">
      <c r="A8376" t="s">
        <v>19630</v>
      </c>
      <c r="B8376" t="s">
        <v>3342</v>
      </c>
      <c r="C8376" s="18" t="s">
        <v>3343</v>
      </c>
      <c r="D8376" s="18" t="s">
        <v>3344</v>
      </c>
      <c r="E8376" s="18"/>
      <c r="F8376" s="18">
        <v>2</v>
      </c>
      <c r="G8376" s="18">
        <v>283</v>
      </c>
      <c r="H8376" s="18">
        <v>28301</v>
      </c>
      <c r="I8376" s="18" t="s">
        <v>19482</v>
      </c>
      <c r="U8376" s="170" t="s">
        <v>19631</v>
      </c>
      <c r="V8376" s="18" t="s">
        <v>3343</v>
      </c>
      <c r="W8376" t="str">
        <f t="shared" si="130"/>
        <v>INSERT INTO MST_D007_COMMON_D (ID,MST_D006_ID,QF_CODE,D_NO,VALUE01,VALUE02,VALUE03,VALUE04,VALUE05,DELETE_FLAG,UPDATE_FLAG,VALUE_TEXT1) VALUES('7d0921fa-4c44-8b29-b025-f7d67381b9eb','d189a123-bd57-e253-54fb-ed1dce7fd63c','PP027','008375','2','283','28301','JPH10146','','N','0','');</v>
      </c>
    </row>
    <row r="8377" spans="1:23">
      <c r="A8377" t="s">
        <v>19632</v>
      </c>
      <c r="B8377" t="s">
        <v>3342</v>
      </c>
      <c r="C8377" s="18" t="s">
        <v>3343</v>
      </c>
      <c r="D8377" s="18" t="s">
        <v>3344</v>
      </c>
      <c r="E8377" s="18"/>
      <c r="F8377" s="18">
        <v>1</v>
      </c>
      <c r="G8377" s="18">
        <v>181</v>
      </c>
      <c r="H8377" s="18">
        <v>18101</v>
      </c>
      <c r="I8377" s="18" t="s">
        <v>19633</v>
      </c>
      <c r="U8377" s="170" t="s">
        <v>19634</v>
      </c>
      <c r="V8377" s="18" t="s">
        <v>3343</v>
      </c>
      <c r="W8377" t="str">
        <f t="shared" si="130"/>
        <v>INSERT INTO MST_D007_COMMON_D (ID,MST_D006_ID,QF_CODE,D_NO,VALUE01,VALUE02,VALUE03,VALUE04,VALUE05,DELETE_FLAG,UPDATE_FLAG,VALUE_TEXT1) VALUES('b1682604-bacb-3caf-f2b4-e1a63b391e14','d189a123-bd57-e253-54fb-ed1dce7fd63c','PP027','008376','1','181','18101','JPH10147','','N','0','');</v>
      </c>
    </row>
    <row r="8378" spans="1:23">
      <c r="A8378" t="s">
        <v>19635</v>
      </c>
      <c r="B8378" t="s">
        <v>3342</v>
      </c>
      <c r="C8378" s="18" t="s">
        <v>3343</v>
      </c>
      <c r="D8378" s="18" t="s">
        <v>3344</v>
      </c>
      <c r="E8378" s="18"/>
      <c r="F8378" s="18">
        <v>1</v>
      </c>
      <c r="G8378" s="18">
        <v>181</v>
      </c>
      <c r="H8378" s="18">
        <v>18102</v>
      </c>
      <c r="I8378" s="18" t="s">
        <v>19633</v>
      </c>
      <c r="U8378" s="170" t="s">
        <v>19636</v>
      </c>
      <c r="V8378" s="18" t="s">
        <v>3343</v>
      </c>
      <c r="W8378" t="str">
        <f t="shared" si="130"/>
        <v>INSERT INTO MST_D007_COMMON_D (ID,MST_D006_ID,QF_CODE,D_NO,VALUE01,VALUE02,VALUE03,VALUE04,VALUE05,DELETE_FLAG,UPDATE_FLAG,VALUE_TEXT1) VALUES('9c4d0de2-2eb8-e6ac-70c3-ba634ebbc9bc','d189a123-bd57-e253-54fb-ed1dce7fd63c','PP027','008377','1','181','18102','JPH10147','','N','0','');</v>
      </c>
    </row>
    <row r="8379" spans="1:23">
      <c r="A8379" t="s">
        <v>19637</v>
      </c>
      <c r="B8379" t="s">
        <v>3342</v>
      </c>
      <c r="C8379" s="18" t="s">
        <v>3343</v>
      </c>
      <c r="D8379" s="18" t="s">
        <v>3344</v>
      </c>
      <c r="E8379" s="18"/>
      <c r="F8379" s="18">
        <v>1</v>
      </c>
      <c r="G8379" s="18">
        <v>181</v>
      </c>
      <c r="H8379" s="18">
        <v>18103</v>
      </c>
      <c r="I8379" s="18" t="s">
        <v>19633</v>
      </c>
      <c r="U8379" s="170" t="s">
        <v>19638</v>
      </c>
      <c r="V8379" s="18" t="s">
        <v>3343</v>
      </c>
      <c r="W8379" t="str">
        <f t="shared" si="130"/>
        <v>INSERT INTO MST_D007_COMMON_D (ID,MST_D006_ID,QF_CODE,D_NO,VALUE01,VALUE02,VALUE03,VALUE04,VALUE05,DELETE_FLAG,UPDATE_FLAG,VALUE_TEXT1) VALUES('788f33df-f290-cea7-4be0-88ee5e2cb8c1','d189a123-bd57-e253-54fb-ed1dce7fd63c','PP027','008378','1','181','18103','JPH10147','','N','0','');</v>
      </c>
    </row>
    <row r="8380" spans="1:23">
      <c r="A8380" t="s">
        <v>19639</v>
      </c>
      <c r="B8380" t="s">
        <v>3342</v>
      </c>
      <c r="C8380" s="18" t="s">
        <v>3343</v>
      </c>
      <c r="D8380" s="18" t="s">
        <v>3344</v>
      </c>
      <c r="E8380" s="18"/>
      <c r="F8380" s="18">
        <v>1</v>
      </c>
      <c r="G8380" s="18">
        <v>181</v>
      </c>
      <c r="H8380" s="18">
        <v>18104</v>
      </c>
      <c r="I8380" s="18" t="s">
        <v>19633</v>
      </c>
      <c r="U8380" s="170" t="s">
        <v>19640</v>
      </c>
      <c r="V8380" s="18" t="s">
        <v>3343</v>
      </c>
      <c r="W8380" t="str">
        <f t="shared" si="130"/>
        <v>INSERT INTO MST_D007_COMMON_D (ID,MST_D006_ID,QF_CODE,D_NO,VALUE01,VALUE02,VALUE03,VALUE04,VALUE05,DELETE_FLAG,UPDATE_FLAG,VALUE_TEXT1) VALUES('791293be-e4dd-fef9-d5b5-5bbcf910a37b','d189a123-bd57-e253-54fb-ed1dce7fd63c','PP027','008379','1','181','18104','JPH10147','','N','0','');</v>
      </c>
    </row>
    <row r="8381" spans="1:23">
      <c r="A8381" t="s">
        <v>19641</v>
      </c>
      <c r="B8381" t="s">
        <v>3342</v>
      </c>
      <c r="C8381" s="18" t="s">
        <v>3343</v>
      </c>
      <c r="D8381" s="18" t="s">
        <v>3344</v>
      </c>
      <c r="E8381" s="18"/>
      <c r="F8381" s="18">
        <v>1</v>
      </c>
      <c r="G8381" s="18">
        <v>181</v>
      </c>
      <c r="H8381" s="18">
        <v>18105</v>
      </c>
      <c r="I8381" s="18" t="s">
        <v>19633</v>
      </c>
      <c r="U8381" s="170" t="s">
        <v>19642</v>
      </c>
      <c r="V8381" s="18" t="s">
        <v>3343</v>
      </c>
      <c r="W8381" t="str">
        <f t="shared" si="130"/>
        <v>INSERT INTO MST_D007_COMMON_D (ID,MST_D006_ID,QF_CODE,D_NO,VALUE01,VALUE02,VALUE03,VALUE04,VALUE05,DELETE_FLAG,UPDATE_FLAG,VALUE_TEXT1) VALUES('c9f7f502-2bfc-a929-8c6b-b764a89eaf22','d189a123-bd57-e253-54fb-ed1dce7fd63c','PP027','008380','1','181','18105','JPH10147','','N','0','');</v>
      </c>
    </row>
    <row r="8382" spans="1:23">
      <c r="A8382" t="s">
        <v>19643</v>
      </c>
      <c r="B8382" t="s">
        <v>3342</v>
      </c>
      <c r="C8382" s="18" t="s">
        <v>3343</v>
      </c>
      <c r="D8382" s="18" t="s">
        <v>3344</v>
      </c>
      <c r="E8382" s="18"/>
      <c r="F8382" s="18">
        <v>1</v>
      </c>
      <c r="G8382" s="18">
        <v>181</v>
      </c>
      <c r="H8382" s="18">
        <v>18106</v>
      </c>
      <c r="I8382" s="18" t="s">
        <v>19633</v>
      </c>
      <c r="U8382" s="170" t="s">
        <v>19644</v>
      </c>
      <c r="V8382" s="18" t="s">
        <v>3343</v>
      </c>
      <c r="W8382" t="str">
        <f t="shared" si="130"/>
        <v>INSERT INTO MST_D007_COMMON_D (ID,MST_D006_ID,QF_CODE,D_NO,VALUE01,VALUE02,VALUE03,VALUE04,VALUE05,DELETE_FLAG,UPDATE_FLAG,VALUE_TEXT1) VALUES('fcf6ae8e-e5ea-5d7d-a305-af7b5a63fc4f','d189a123-bd57-e253-54fb-ed1dce7fd63c','PP027','008381','1','181','18106','JPH10147','','N','0','');</v>
      </c>
    </row>
    <row r="8383" spans="1:23">
      <c r="A8383" t="s">
        <v>19645</v>
      </c>
      <c r="B8383" t="s">
        <v>3342</v>
      </c>
      <c r="C8383" s="18" t="s">
        <v>3343</v>
      </c>
      <c r="D8383" s="18" t="s">
        <v>3344</v>
      </c>
      <c r="E8383" s="18"/>
      <c r="F8383" s="18">
        <v>1</v>
      </c>
      <c r="G8383" s="18">
        <v>181</v>
      </c>
      <c r="H8383" s="18">
        <v>18107</v>
      </c>
      <c r="I8383" s="18" t="s">
        <v>19633</v>
      </c>
      <c r="U8383" s="170" t="s">
        <v>19646</v>
      </c>
      <c r="V8383" s="18" t="s">
        <v>3343</v>
      </c>
      <c r="W8383" t="str">
        <f t="shared" si="130"/>
        <v>INSERT INTO MST_D007_COMMON_D (ID,MST_D006_ID,QF_CODE,D_NO,VALUE01,VALUE02,VALUE03,VALUE04,VALUE05,DELETE_FLAG,UPDATE_FLAG,VALUE_TEXT1) VALUES('6e724b2a-bdb6-2cbc-f27d-8212c0e12026','d189a123-bd57-e253-54fb-ed1dce7fd63c','PP027','008382','1','181','18107','JPH10147','','N','0','');</v>
      </c>
    </row>
    <row r="8384" spans="1:23">
      <c r="A8384" t="s">
        <v>19647</v>
      </c>
      <c r="B8384" t="s">
        <v>3342</v>
      </c>
      <c r="C8384" s="18" t="s">
        <v>3343</v>
      </c>
      <c r="D8384" s="18" t="s">
        <v>3344</v>
      </c>
      <c r="E8384" s="18"/>
      <c r="F8384" s="18">
        <v>1</v>
      </c>
      <c r="G8384" s="18">
        <v>181</v>
      </c>
      <c r="H8384" s="18">
        <v>18108</v>
      </c>
      <c r="I8384" s="18" t="s">
        <v>19633</v>
      </c>
      <c r="U8384" s="170" t="s">
        <v>19648</v>
      </c>
      <c r="V8384" s="18" t="s">
        <v>3343</v>
      </c>
      <c r="W8384" t="str">
        <f t="shared" si="130"/>
        <v>INSERT INTO MST_D007_COMMON_D (ID,MST_D006_ID,QF_CODE,D_NO,VALUE01,VALUE02,VALUE03,VALUE04,VALUE05,DELETE_FLAG,UPDATE_FLAG,VALUE_TEXT1) VALUES('da3ff240-a0cb-f2a4-7135-5e1c3c7cc40d','d189a123-bd57-e253-54fb-ed1dce7fd63c','PP027','008383','1','181','18108','JPH10147','','N','0','');</v>
      </c>
    </row>
    <row r="8385" spans="1:23">
      <c r="A8385" t="s">
        <v>19649</v>
      </c>
      <c r="B8385" t="s">
        <v>3342</v>
      </c>
      <c r="C8385" s="18" t="s">
        <v>3343</v>
      </c>
      <c r="D8385" s="18" t="s">
        <v>3344</v>
      </c>
      <c r="E8385" s="18"/>
      <c r="F8385" s="18">
        <v>1</v>
      </c>
      <c r="G8385" s="18">
        <v>181</v>
      </c>
      <c r="H8385" s="18">
        <v>18109</v>
      </c>
      <c r="I8385" s="18" t="s">
        <v>19633</v>
      </c>
      <c r="U8385" s="170" t="s">
        <v>19650</v>
      </c>
      <c r="V8385" s="18" t="s">
        <v>3343</v>
      </c>
      <c r="W8385" t="str">
        <f t="shared" si="130"/>
        <v>INSERT INTO MST_D007_COMMON_D (ID,MST_D006_ID,QF_CODE,D_NO,VALUE01,VALUE02,VALUE03,VALUE04,VALUE05,DELETE_FLAG,UPDATE_FLAG,VALUE_TEXT1) VALUES('c35c6d02-346d-ffdd-da71-7dd4cfd782c0','d189a123-bd57-e253-54fb-ed1dce7fd63c','PP027','008384','1','181','18109','JPH10147','','N','0','');</v>
      </c>
    </row>
    <row r="8386" spans="1:23">
      <c r="A8386" t="s">
        <v>19651</v>
      </c>
      <c r="B8386" t="s">
        <v>3342</v>
      </c>
      <c r="C8386" s="18" t="s">
        <v>3343</v>
      </c>
      <c r="D8386" s="18" t="s">
        <v>3344</v>
      </c>
      <c r="E8386" s="18"/>
      <c r="F8386" s="18">
        <v>1</v>
      </c>
      <c r="G8386" s="18">
        <v>181</v>
      </c>
      <c r="H8386" s="18">
        <v>18110</v>
      </c>
      <c r="I8386" s="18" t="s">
        <v>19633</v>
      </c>
      <c r="U8386" s="170" t="s">
        <v>19652</v>
      </c>
      <c r="V8386" s="18" t="s">
        <v>3343</v>
      </c>
      <c r="W8386" t="str">
        <f t="shared" si="130"/>
        <v>INSERT INTO MST_D007_COMMON_D (ID,MST_D006_ID,QF_CODE,D_NO,VALUE01,VALUE02,VALUE03,VALUE04,VALUE05,DELETE_FLAG,UPDATE_FLAG,VALUE_TEXT1) VALUES('f1aecc5b-6f0f-3b93-c8d7-638b282add34','d189a123-bd57-e253-54fb-ed1dce7fd63c','PP027','008385','1','181','18110','JPH10147','','N','0','');</v>
      </c>
    </row>
    <row r="8387" spans="1:23">
      <c r="A8387" t="s">
        <v>19653</v>
      </c>
      <c r="B8387" t="s">
        <v>3342</v>
      </c>
      <c r="C8387" s="18" t="s">
        <v>3343</v>
      </c>
      <c r="D8387" s="18" t="s">
        <v>3344</v>
      </c>
      <c r="E8387" s="18"/>
      <c r="F8387" s="18">
        <v>1</v>
      </c>
      <c r="G8387" s="18">
        <v>182</v>
      </c>
      <c r="H8387" s="18">
        <v>18201</v>
      </c>
      <c r="I8387" s="18" t="s">
        <v>19633</v>
      </c>
      <c r="U8387" s="170" t="s">
        <v>19654</v>
      </c>
      <c r="V8387" s="18" t="s">
        <v>3343</v>
      </c>
      <c r="W8387" t="str">
        <f t="shared" ref="W8387:W8450" si="131">"  INSERT INTO MST_D007_COMMON_D (ID,MST_D006_ID,QF_CODE,D_NO,VALUE01,VALUE02,VALUE03,VALUE04,VALUE05,DELETE_FLAG,UPDATE_FLAG,VALUE_TEXT1) VALUES('"&amp;A8387&amp;"','"&amp;B8387&amp;"','"&amp;V8387&amp;"','"&amp;U8387&amp;"','"&amp;F8387&amp;"','"&amp;G8387&amp;"','"&amp;H8387&amp;"','"&amp;I8387&amp;"','"&amp;J8387&amp;"','N','0','"&amp;E8387&amp;"');"</f>
        <v>INSERT INTO MST_D007_COMMON_D (ID,MST_D006_ID,QF_CODE,D_NO,VALUE01,VALUE02,VALUE03,VALUE04,VALUE05,DELETE_FLAG,UPDATE_FLAG,VALUE_TEXT1) VALUES('bbfcfece-7cbb-0b86-8aac-dd1b43bbcbf9','d189a123-bd57-e253-54fb-ed1dce7fd63c','PP027','008386','1','182','18201','JPH10147','','N','0','');</v>
      </c>
    </row>
    <row r="8388" spans="1:23">
      <c r="A8388" t="s">
        <v>19655</v>
      </c>
      <c r="B8388" t="s">
        <v>3342</v>
      </c>
      <c r="C8388" s="18" t="s">
        <v>3343</v>
      </c>
      <c r="D8388" s="18" t="s">
        <v>3344</v>
      </c>
      <c r="E8388" s="18"/>
      <c r="F8388" s="18">
        <v>1</v>
      </c>
      <c r="G8388" s="18">
        <v>182</v>
      </c>
      <c r="H8388" s="18">
        <v>18202</v>
      </c>
      <c r="I8388" s="18" t="s">
        <v>19633</v>
      </c>
      <c r="U8388" s="170" t="s">
        <v>19656</v>
      </c>
      <c r="V8388" s="18" t="s">
        <v>3343</v>
      </c>
      <c r="W8388" t="str">
        <f t="shared" si="131"/>
        <v>INSERT INTO MST_D007_COMMON_D (ID,MST_D006_ID,QF_CODE,D_NO,VALUE01,VALUE02,VALUE03,VALUE04,VALUE05,DELETE_FLAG,UPDATE_FLAG,VALUE_TEXT1) VALUES('8c29eda3-cc8e-551d-274e-ae3d3615bafc','d189a123-bd57-e253-54fb-ed1dce7fd63c','PP027','008387','1','182','18202','JPH10147','','N','0','');</v>
      </c>
    </row>
    <row r="8389" spans="1:23">
      <c r="A8389" t="s">
        <v>19657</v>
      </c>
      <c r="B8389" t="s">
        <v>3342</v>
      </c>
      <c r="C8389" s="18" t="s">
        <v>3343</v>
      </c>
      <c r="D8389" s="18" t="s">
        <v>3344</v>
      </c>
      <c r="E8389" s="18"/>
      <c r="F8389" s="18">
        <v>1</v>
      </c>
      <c r="G8389" s="18">
        <v>182</v>
      </c>
      <c r="H8389" s="18">
        <v>18203</v>
      </c>
      <c r="I8389" s="18" t="s">
        <v>19633</v>
      </c>
      <c r="U8389" s="170" t="s">
        <v>19658</v>
      </c>
      <c r="V8389" s="18" t="s">
        <v>3343</v>
      </c>
      <c r="W8389" t="str">
        <f t="shared" si="131"/>
        <v>INSERT INTO MST_D007_COMMON_D (ID,MST_D006_ID,QF_CODE,D_NO,VALUE01,VALUE02,VALUE03,VALUE04,VALUE05,DELETE_FLAG,UPDATE_FLAG,VALUE_TEXT1) VALUES('f4c5c965-71f7-5d1d-0d92-7c573a120cb2','d189a123-bd57-e253-54fb-ed1dce7fd63c','PP027','008388','1','182','18203','JPH10147','','N','0','');</v>
      </c>
    </row>
    <row r="8390" spans="1:23">
      <c r="A8390" t="s">
        <v>19659</v>
      </c>
      <c r="B8390" t="s">
        <v>3342</v>
      </c>
      <c r="C8390" s="18" t="s">
        <v>3343</v>
      </c>
      <c r="D8390" s="18" t="s">
        <v>3344</v>
      </c>
      <c r="E8390" s="18"/>
      <c r="F8390" s="18">
        <v>1</v>
      </c>
      <c r="G8390" s="18">
        <v>182</v>
      </c>
      <c r="H8390" s="18">
        <v>18204</v>
      </c>
      <c r="I8390" s="18" t="s">
        <v>19633</v>
      </c>
      <c r="U8390" s="170" t="s">
        <v>19660</v>
      </c>
      <c r="V8390" s="18" t="s">
        <v>3343</v>
      </c>
      <c r="W8390" t="str">
        <f t="shared" si="131"/>
        <v>INSERT INTO MST_D007_COMMON_D (ID,MST_D006_ID,QF_CODE,D_NO,VALUE01,VALUE02,VALUE03,VALUE04,VALUE05,DELETE_FLAG,UPDATE_FLAG,VALUE_TEXT1) VALUES('8b06daf4-4911-b3ce-48c7-a7c06693fd4b','d189a123-bd57-e253-54fb-ed1dce7fd63c','PP027','008389','1','182','18204','JPH10147','','N','0','');</v>
      </c>
    </row>
    <row r="8391" spans="1:23">
      <c r="A8391" t="s">
        <v>19661</v>
      </c>
      <c r="B8391" t="s">
        <v>3342</v>
      </c>
      <c r="C8391" s="18" t="s">
        <v>3343</v>
      </c>
      <c r="D8391" s="18" t="s">
        <v>3344</v>
      </c>
      <c r="E8391" s="18"/>
      <c r="F8391" s="18">
        <v>1</v>
      </c>
      <c r="G8391" s="18">
        <v>182</v>
      </c>
      <c r="H8391" s="18">
        <v>18205</v>
      </c>
      <c r="I8391" s="18" t="s">
        <v>19633</v>
      </c>
      <c r="U8391" s="170" t="s">
        <v>19662</v>
      </c>
      <c r="V8391" s="18" t="s">
        <v>3343</v>
      </c>
      <c r="W8391" t="str">
        <f t="shared" si="131"/>
        <v>INSERT INTO MST_D007_COMMON_D (ID,MST_D006_ID,QF_CODE,D_NO,VALUE01,VALUE02,VALUE03,VALUE04,VALUE05,DELETE_FLAG,UPDATE_FLAG,VALUE_TEXT1) VALUES('e903ca34-ba8d-bb8d-af5b-805de9e4ee52','d189a123-bd57-e253-54fb-ed1dce7fd63c','PP027','008390','1','182','18205','JPH10147','','N','0','');</v>
      </c>
    </row>
    <row r="8392" spans="1:23">
      <c r="A8392" t="s">
        <v>19663</v>
      </c>
      <c r="B8392" t="s">
        <v>3342</v>
      </c>
      <c r="C8392" s="18" t="s">
        <v>3343</v>
      </c>
      <c r="D8392" s="18" t="s">
        <v>3344</v>
      </c>
      <c r="E8392" s="18"/>
      <c r="F8392" s="18">
        <v>1</v>
      </c>
      <c r="G8392" s="18">
        <v>182</v>
      </c>
      <c r="H8392" s="18">
        <v>18206</v>
      </c>
      <c r="I8392" s="18" t="s">
        <v>19633</v>
      </c>
      <c r="U8392" s="170" t="s">
        <v>19664</v>
      </c>
      <c r="V8392" s="18" t="s">
        <v>3343</v>
      </c>
      <c r="W8392" t="str">
        <f t="shared" si="131"/>
        <v>INSERT INTO MST_D007_COMMON_D (ID,MST_D006_ID,QF_CODE,D_NO,VALUE01,VALUE02,VALUE03,VALUE04,VALUE05,DELETE_FLAG,UPDATE_FLAG,VALUE_TEXT1) VALUES('75ddd3ec-a90a-abcb-dae5-c4ddda4a9bcd','d189a123-bd57-e253-54fb-ed1dce7fd63c','PP027','008391','1','182','18206','JPH10147','','N','0','');</v>
      </c>
    </row>
    <row r="8393" spans="1:23">
      <c r="A8393" t="s">
        <v>19665</v>
      </c>
      <c r="B8393" t="s">
        <v>3342</v>
      </c>
      <c r="C8393" s="18" t="s">
        <v>3343</v>
      </c>
      <c r="D8393" s="18" t="s">
        <v>3344</v>
      </c>
      <c r="E8393" s="18"/>
      <c r="F8393" s="18">
        <v>1</v>
      </c>
      <c r="G8393" s="18">
        <v>182</v>
      </c>
      <c r="H8393" s="18">
        <v>18207</v>
      </c>
      <c r="I8393" s="18" t="s">
        <v>19633</v>
      </c>
      <c r="U8393" s="170" t="s">
        <v>19666</v>
      </c>
      <c r="V8393" s="18" t="s">
        <v>3343</v>
      </c>
      <c r="W8393" t="str">
        <f t="shared" si="131"/>
        <v>INSERT INTO MST_D007_COMMON_D (ID,MST_D006_ID,QF_CODE,D_NO,VALUE01,VALUE02,VALUE03,VALUE04,VALUE05,DELETE_FLAG,UPDATE_FLAG,VALUE_TEXT1) VALUES('e44bedb9-fa70-df5e-ef5b-bd19a226bdd7','d189a123-bd57-e253-54fb-ed1dce7fd63c','PP027','008392','1','182','18207','JPH10147','','N','0','');</v>
      </c>
    </row>
    <row r="8394" spans="1:23">
      <c r="A8394" t="s">
        <v>19667</v>
      </c>
      <c r="B8394" t="s">
        <v>3342</v>
      </c>
      <c r="C8394" s="18" t="s">
        <v>3343</v>
      </c>
      <c r="D8394" s="18" t="s">
        <v>3344</v>
      </c>
      <c r="E8394" s="18"/>
      <c r="F8394" s="18">
        <v>1</v>
      </c>
      <c r="G8394" s="18">
        <v>182</v>
      </c>
      <c r="H8394" s="18">
        <v>18208</v>
      </c>
      <c r="I8394" s="18" t="s">
        <v>19633</v>
      </c>
      <c r="U8394" s="170" t="s">
        <v>19668</v>
      </c>
      <c r="V8394" s="18" t="s">
        <v>3343</v>
      </c>
      <c r="W8394" t="str">
        <f t="shared" si="131"/>
        <v>INSERT INTO MST_D007_COMMON_D (ID,MST_D006_ID,QF_CODE,D_NO,VALUE01,VALUE02,VALUE03,VALUE04,VALUE05,DELETE_FLAG,UPDATE_FLAG,VALUE_TEXT1) VALUES('91446ab8-abab-2cb2-3f7b-1a422ede8b7e','d189a123-bd57-e253-54fb-ed1dce7fd63c','PP027','008393','1','182','18208','JPH10147','','N','0','');</v>
      </c>
    </row>
    <row r="8395" spans="1:23">
      <c r="A8395" t="s">
        <v>19669</v>
      </c>
      <c r="B8395" t="s">
        <v>3342</v>
      </c>
      <c r="C8395" s="18" t="s">
        <v>3343</v>
      </c>
      <c r="D8395" s="18" t="s">
        <v>3344</v>
      </c>
      <c r="E8395" s="18"/>
      <c r="F8395" s="18">
        <v>1</v>
      </c>
      <c r="G8395" s="18">
        <v>182</v>
      </c>
      <c r="H8395" s="18">
        <v>18209</v>
      </c>
      <c r="I8395" s="18" t="s">
        <v>19633</v>
      </c>
      <c r="U8395" s="170" t="s">
        <v>19670</v>
      </c>
      <c r="V8395" s="18" t="s">
        <v>3343</v>
      </c>
      <c r="W8395" t="str">
        <f t="shared" si="131"/>
        <v>INSERT INTO MST_D007_COMMON_D (ID,MST_D006_ID,QF_CODE,D_NO,VALUE01,VALUE02,VALUE03,VALUE04,VALUE05,DELETE_FLAG,UPDATE_FLAG,VALUE_TEXT1) VALUES('ab08d2c0-5af3-dfab-b0db-6b17e90c77c3','d189a123-bd57-e253-54fb-ed1dce7fd63c','PP027','008394','1','182','18209','JPH10147','','N','0','');</v>
      </c>
    </row>
    <row r="8396" spans="1:23">
      <c r="A8396" t="s">
        <v>19671</v>
      </c>
      <c r="B8396" t="s">
        <v>3342</v>
      </c>
      <c r="C8396" s="18" t="s">
        <v>3343</v>
      </c>
      <c r="D8396" s="18" t="s">
        <v>3344</v>
      </c>
      <c r="E8396" s="18"/>
      <c r="F8396" s="18">
        <v>1</v>
      </c>
      <c r="G8396" s="18">
        <v>182</v>
      </c>
      <c r="H8396" s="18">
        <v>18210</v>
      </c>
      <c r="I8396" s="18" t="s">
        <v>19633</v>
      </c>
      <c r="U8396" s="170" t="s">
        <v>19672</v>
      </c>
      <c r="V8396" s="18" t="s">
        <v>3343</v>
      </c>
      <c r="W8396" t="str">
        <f t="shared" si="131"/>
        <v>INSERT INTO MST_D007_COMMON_D (ID,MST_D006_ID,QF_CODE,D_NO,VALUE01,VALUE02,VALUE03,VALUE04,VALUE05,DELETE_FLAG,UPDATE_FLAG,VALUE_TEXT1) VALUES('8ad8b4d2-67cd-2a67-dcac-def81edebce5','d189a123-bd57-e253-54fb-ed1dce7fd63c','PP027','008395','1','182','18210','JPH10147','','N','0','');</v>
      </c>
    </row>
    <row r="8397" spans="1:23">
      <c r="A8397" t="s">
        <v>19673</v>
      </c>
      <c r="B8397" t="s">
        <v>3342</v>
      </c>
      <c r="C8397" s="18" t="s">
        <v>3343</v>
      </c>
      <c r="D8397" s="18" t="s">
        <v>3344</v>
      </c>
      <c r="E8397" s="18"/>
      <c r="F8397" s="18">
        <v>1</v>
      </c>
      <c r="G8397" s="18">
        <v>183</v>
      </c>
      <c r="H8397" s="18">
        <v>18301</v>
      </c>
      <c r="I8397" s="18" t="s">
        <v>19633</v>
      </c>
      <c r="U8397" s="170" t="s">
        <v>19674</v>
      </c>
      <c r="V8397" s="18" t="s">
        <v>3343</v>
      </c>
      <c r="W8397" t="str">
        <f t="shared" si="131"/>
        <v>INSERT INTO MST_D007_COMMON_D (ID,MST_D006_ID,QF_CODE,D_NO,VALUE01,VALUE02,VALUE03,VALUE04,VALUE05,DELETE_FLAG,UPDATE_FLAG,VALUE_TEXT1) VALUES('dd78ed82-c363-3ce7-e06c-f0f505b01bb2','d189a123-bd57-e253-54fb-ed1dce7fd63c','PP027','008396','1','183','18301','JPH10147','','N','0','');</v>
      </c>
    </row>
    <row r="8398" spans="1:23">
      <c r="A8398" t="s">
        <v>19675</v>
      </c>
      <c r="B8398" t="s">
        <v>3342</v>
      </c>
      <c r="C8398" s="18" t="s">
        <v>3343</v>
      </c>
      <c r="D8398" s="18" t="s">
        <v>3344</v>
      </c>
      <c r="E8398" s="18"/>
      <c r="F8398" s="18">
        <v>1</v>
      </c>
      <c r="G8398" s="18">
        <v>183</v>
      </c>
      <c r="H8398" s="18">
        <v>18302</v>
      </c>
      <c r="I8398" s="18" t="s">
        <v>19633</v>
      </c>
      <c r="U8398" s="170" t="s">
        <v>19676</v>
      </c>
      <c r="V8398" s="18" t="s">
        <v>3343</v>
      </c>
      <c r="W8398" t="str">
        <f t="shared" si="131"/>
        <v>INSERT INTO MST_D007_COMMON_D (ID,MST_D006_ID,QF_CODE,D_NO,VALUE01,VALUE02,VALUE03,VALUE04,VALUE05,DELETE_FLAG,UPDATE_FLAG,VALUE_TEXT1) VALUES('08cd044b-598c-29ac-b6c5-c9cd6ed9f69a','d189a123-bd57-e253-54fb-ed1dce7fd63c','PP027','008397','1','183','18302','JPH10147','','N','0','');</v>
      </c>
    </row>
    <row r="8399" spans="1:23">
      <c r="A8399" t="s">
        <v>19677</v>
      </c>
      <c r="B8399" t="s">
        <v>3342</v>
      </c>
      <c r="C8399" s="18" t="s">
        <v>3343</v>
      </c>
      <c r="D8399" s="18" t="s">
        <v>3344</v>
      </c>
      <c r="E8399" s="18"/>
      <c r="F8399" s="18">
        <v>1</v>
      </c>
      <c r="G8399" s="18">
        <v>183</v>
      </c>
      <c r="H8399" s="18">
        <v>18303</v>
      </c>
      <c r="I8399" s="18" t="s">
        <v>19633</v>
      </c>
      <c r="U8399" s="170" t="s">
        <v>19678</v>
      </c>
      <c r="V8399" s="18" t="s">
        <v>3343</v>
      </c>
      <c r="W8399" t="str">
        <f t="shared" si="131"/>
        <v>INSERT INTO MST_D007_COMMON_D (ID,MST_D006_ID,QF_CODE,D_NO,VALUE01,VALUE02,VALUE03,VALUE04,VALUE05,DELETE_FLAG,UPDATE_FLAG,VALUE_TEXT1) VALUES('cdf7cdae-3bdf-3963-a871-4bce1ffff66b','d189a123-bd57-e253-54fb-ed1dce7fd63c','PP027','008398','1','183','18303','JPH10147','','N','0','');</v>
      </c>
    </row>
    <row r="8400" spans="1:23">
      <c r="A8400" t="s">
        <v>19679</v>
      </c>
      <c r="B8400" t="s">
        <v>3342</v>
      </c>
      <c r="C8400" s="18" t="s">
        <v>3343</v>
      </c>
      <c r="D8400" s="18" t="s">
        <v>3344</v>
      </c>
      <c r="E8400" s="18"/>
      <c r="F8400" s="18">
        <v>1</v>
      </c>
      <c r="G8400" s="18">
        <v>183</v>
      </c>
      <c r="H8400" s="18">
        <v>18304</v>
      </c>
      <c r="I8400" s="18" t="s">
        <v>19633</v>
      </c>
      <c r="U8400" s="170" t="s">
        <v>19680</v>
      </c>
      <c r="V8400" s="18" t="s">
        <v>3343</v>
      </c>
      <c r="W8400" t="str">
        <f t="shared" si="131"/>
        <v>INSERT INTO MST_D007_COMMON_D (ID,MST_D006_ID,QF_CODE,D_NO,VALUE01,VALUE02,VALUE03,VALUE04,VALUE05,DELETE_FLAG,UPDATE_FLAG,VALUE_TEXT1) VALUES('eac1dacf-ae84-74c6-8f8f-91d66531f9d1','d189a123-bd57-e253-54fb-ed1dce7fd63c','PP027','008399','1','183','18304','JPH10147','','N','0','');</v>
      </c>
    </row>
    <row r="8401" spans="1:23">
      <c r="A8401" t="s">
        <v>19681</v>
      </c>
      <c r="B8401" t="s">
        <v>3342</v>
      </c>
      <c r="C8401" s="18" t="s">
        <v>3343</v>
      </c>
      <c r="D8401" s="18" t="s">
        <v>3344</v>
      </c>
      <c r="E8401" s="18"/>
      <c r="F8401" s="18">
        <v>1</v>
      </c>
      <c r="G8401" s="18">
        <v>183</v>
      </c>
      <c r="H8401" s="18">
        <v>18305</v>
      </c>
      <c r="I8401" s="18" t="s">
        <v>19633</v>
      </c>
      <c r="U8401" s="170" t="s">
        <v>19682</v>
      </c>
      <c r="V8401" s="18" t="s">
        <v>3343</v>
      </c>
      <c r="W8401" t="str">
        <f t="shared" si="131"/>
        <v>INSERT INTO MST_D007_COMMON_D (ID,MST_D006_ID,QF_CODE,D_NO,VALUE01,VALUE02,VALUE03,VALUE04,VALUE05,DELETE_FLAG,UPDATE_FLAG,VALUE_TEXT1) VALUES('cdf2b0ef-bce3-1c0f-5c4b-08fbc9ead181','d189a123-bd57-e253-54fb-ed1dce7fd63c','PP027','008400','1','183','18305','JPH10147','','N','0','');</v>
      </c>
    </row>
    <row r="8402" spans="1:23">
      <c r="A8402" t="s">
        <v>19683</v>
      </c>
      <c r="B8402" t="s">
        <v>3342</v>
      </c>
      <c r="C8402" s="18" t="s">
        <v>3343</v>
      </c>
      <c r="D8402" s="18" t="s">
        <v>3344</v>
      </c>
      <c r="E8402" s="18"/>
      <c r="F8402" s="18">
        <v>1</v>
      </c>
      <c r="G8402" s="18">
        <v>183</v>
      </c>
      <c r="H8402" s="18">
        <v>18306</v>
      </c>
      <c r="I8402" s="18" t="s">
        <v>19633</v>
      </c>
      <c r="U8402" s="170" t="s">
        <v>19684</v>
      </c>
      <c r="V8402" s="18" t="s">
        <v>3343</v>
      </c>
      <c r="W8402" t="str">
        <f t="shared" si="131"/>
        <v>INSERT INTO MST_D007_COMMON_D (ID,MST_D006_ID,QF_CODE,D_NO,VALUE01,VALUE02,VALUE03,VALUE04,VALUE05,DELETE_FLAG,UPDATE_FLAG,VALUE_TEXT1) VALUES('a92dfc07-f39c-ba57-ec01-132fc0195b4e','d189a123-bd57-e253-54fb-ed1dce7fd63c','PP027','008401','1','183','18306','JPH10147','','N','0','');</v>
      </c>
    </row>
    <row r="8403" spans="1:23">
      <c r="A8403" t="s">
        <v>19685</v>
      </c>
      <c r="B8403" t="s">
        <v>3342</v>
      </c>
      <c r="C8403" s="18" t="s">
        <v>3343</v>
      </c>
      <c r="D8403" s="18" t="s">
        <v>3344</v>
      </c>
      <c r="E8403" s="18"/>
      <c r="F8403" s="18">
        <v>1</v>
      </c>
      <c r="G8403" s="18">
        <v>183</v>
      </c>
      <c r="H8403" s="18">
        <v>18307</v>
      </c>
      <c r="I8403" s="18" t="s">
        <v>19633</v>
      </c>
      <c r="U8403" s="170" t="s">
        <v>19686</v>
      </c>
      <c r="V8403" s="18" t="s">
        <v>3343</v>
      </c>
      <c r="W8403" t="str">
        <f t="shared" si="131"/>
        <v>INSERT INTO MST_D007_COMMON_D (ID,MST_D006_ID,QF_CODE,D_NO,VALUE01,VALUE02,VALUE03,VALUE04,VALUE05,DELETE_FLAG,UPDATE_FLAG,VALUE_TEXT1) VALUES('5044afb3-48ff-c75c-a00c-ffe1ca00d50f','d189a123-bd57-e253-54fb-ed1dce7fd63c','PP027','008402','1','183','18307','JPH10147','','N','0','');</v>
      </c>
    </row>
    <row r="8404" spans="1:23">
      <c r="A8404" t="s">
        <v>19687</v>
      </c>
      <c r="B8404" t="s">
        <v>3342</v>
      </c>
      <c r="C8404" s="18" t="s">
        <v>3343</v>
      </c>
      <c r="D8404" s="18" t="s">
        <v>3344</v>
      </c>
      <c r="E8404" s="18"/>
      <c r="F8404" s="18">
        <v>1</v>
      </c>
      <c r="G8404" s="18">
        <v>183</v>
      </c>
      <c r="H8404" s="18">
        <v>18308</v>
      </c>
      <c r="I8404" s="18" t="s">
        <v>19633</v>
      </c>
      <c r="U8404" s="170" t="s">
        <v>19688</v>
      </c>
      <c r="V8404" s="18" t="s">
        <v>3343</v>
      </c>
      <c r="W8404" t="str">
        <f t="shared" si="131"/>
        <v>INSERT INTO MST_D007_COMMON_D (ID,MST_D006_ID,QF_CODE,D_NO,VALUE01,VALUE02,VALUE03,VALUE04,VALUE05,DELETE_FLAG,UPDATE_FLAG,VALUE_TEXT1) VALUES('6fed2f9c-7671-456c-d6fc-8fa3bc00e9f5','d189a123-bd57-e253-54fb-ed1dce7fd63c','PP027','008403','1','183','18308','JPH10147','','N','0','');</v>
      </c>
    </row>
    <row r="8405" spans="1:23">
      <c r="A8405" t="s">
        <v>19689</v>
      </c>
      <c r="B8405" t="s">
        <v>3342</v>
      </c>
      <c r="C8405" s="18" t="s">
        <v>3343</v>
      </c>
      <c r="D8405" s="18" t="s">
        <v>3344</v>
      </c>
      <c r="E8405" s="18"/>
      <c r="F8405" s="18">
        <v>1</v>
      </c>
      <c r="G8405" s="18">
        <v>183</v>
      </c>
      <c r="H8405" s="18">
        <v>18309</v>
      </c>
      <c r="I8405" s="18" t="s">
        <v>19633</v>
      </c>
      <c r="U8405" s="170" t="s">
        <v>19690</v>
      </c>
      <c r="V8405" s="18" t="s">
        <v>3343</v>
      </c>
      <c r="W8405" t="str">
        <f t="shared" si="131"/>
        <v>INSERT INTO MST_D007_COMMON_D (ID,MST_D006_ID,QF_CODE,D_NO,VALUE01,VALUE02,VALUE03,VALUE04,VALUE05,DELETE_FLAG,UPDATE_FLAG,VALUE_TEXT1) VALUES('85d8230f-2859-eafd-6584-05421a8d660a','d189a123-bd57-e253-54fb-ed1dce7fd63c','PP027','008404','1','183','18309','JPH10147','','N','0','');</v>
      </c>
    </row>
    <row r="8406" spans="1:23">
      <c r="A8406" t="s">
        <v>19691</v>
      </c>
      <c r="B8406" t="s">
        <v>3342</v>
      </c>
      <c r="C8406" s="18" t="s">
        <v>3343</v>
      </c>
      <c r="D8406" s="18" t="s">
        <v>3344</v>
      </c>
      <c r="E8406" s="18"/>
      <c r="F8406" s="18">
        <v>1</v>
      </c>
      <c r="G8406" s="18">
        <v>183</v>
      </c>
      <c r="H8406" s="18">
        <v>18310</v>
      </c>
      <c r="I8406" s="18" t="s">
        <v>19633</v>
      </c>
      <c r="U8406" s="170" t="s">
        <v>19692</v>
      </c>
      <c r="V8406" s="18" t="s">
        <v>3343</v>
      </c>
      <c r="W8406" t="str">
        <f t="shared" si="131"/>
        <v>INSERT INTO MST_D007_COMMON_D (ID,MST_D006_ID,QF_CODE,D_NO,VALUE01,VALUE02,VALUE03,VALUE04,VALUE05,DELETE_FLAG,UPDATE_FLAG,VALUE_TEXT1) VALUES('4bdc68db-1564-6791-3ba3-7cb11ab0539f','d189a123-bd57-e253-54fb-ed1dce7fd63c','PP027','008405','1','183','18310','JPH10147','','N','0','');</v>
      </c>
    </row>
    <row r="8407" spans="1:23">
      <c r="A8407" t="s">
        <v>19693</v>
      </c>
      <c r="B8407" t="s">
        <v>3342</v>
      </c>
      <c r="C8407" s="18" t="s">
        <v>3343</v>
      </c>
      <c r="D8407" s="18" t="s">
        <v>3344</v>
      </c>
      <c r="E8407" s="18"/>
      <c r="F8407" s="18">
        <v>1</v>
      </c>
      <c r="G8407" s="18">
        <v>183</v>
      </c>
      <c r="H8407" s="18">
        <v>18311</v>
      </c>
      <c r="I8407" s="18" t="s">
        <v>19633</v>
      </c>
      <c r="U8407" s="170" t="s">
        <v>19694</v>
      </c>
      <c r="V8407" s="18" t="s">
        <v>3343</v>
      </c>
      <c r="W8407" t="str">
        <f t="shared" si="131"/>
        <v>INSERT INTO MST_D007_COMMON_D (ID,MST_D006_ID,QF_CODE,D_NO,VALUE01,VALUE02,VALUE03,VALUE04,VALUE05,DELETE_FLAG,UPDATE_FLAG,VALUE_TEXT1) VALUES('74aa1ff8-bebd-fffe-cba5-6fc12af6dbfb','d189a123-bd57-e253-54fb-ed1dce7fd63c','PP027','008406','1','183','18311','JPH10147','','N','0','');</v>
      </c>
    </row>
    <row r="8408" spans="1:23">
      <c r="A8408" t="s">
        <v>19695</v>
      </c>
      <c r="B8408" t="s">
        <v>3342</v>
      </c>
      <c r="C8408" s="18" t="s">
        <v>3343</v>
      </c>
      <c r="D8408" s="18" t="s">
        <v>3344</v>
      </c>
      <c r="E8408" s="18"/>
      <c r="F8408" s="18">
        <v>1</v>
      </c>
      <c r="G8408" s="18">
        <v>183</v>
      </c>
      <c r="H8408" s="18">
        <v>18312</v>
      </c>
      <c r="I8408" s="18" t="s">
        <v>19633</v>
      </c>
      <c r="U8408" s="170" t="s">
        <v>19696</v>
      </c>
      <c r="V8408" s="18" t="s">
        <v>3343</v>
      </c>
      <c r="W8408" t="str">
        <f t="shared" si="131"/>
        <v>INSERT INTO MST_D007_COMMON_D (ID,MST_D006_ID,QF_CODE,D_NO,VALUE01,VALUE02,VALUE03,VALUE04,VALUE05,DELETE_FLAG,UPDATE_FLAG,VALUE_TEXT1) VALUES('36531dc5-322b-cdbc-f898-e509399a5a62','d189a123-bd57-e253-54fb-ed1dce7fd63c','PP027','008407','1','183','18312','JPH10147','','N','0','');</v>
      </c>
    </row>
    <row r="8409" spans="1:23">
      <c r="A8409" t="s">
        <v>19697</v>
      </c>
      <c r="B8409" t="s">
        <v>3342</v>
      </c>
      <c r="C8409" s="18" t="s">
        <v>3343</v>
      </c>
      <c r="D8409" s="18" t="s">
        <v>3344</v>
      </c>
      <c r="E8409" s="18"/>
      <c r="F8409" s="18">
        <v>1</v>
      </c>
      <c r="G8409" s="18">
        <v>183</v>
      </c>
      <c r="H8409" s="18">
        <v>18313</v>
      </c>
      <c r="I8409" s="18" t="s">
        <v>19633</v>
      </c>
      <c r="U8409" s="170" t="s">
        <v>19698</v>
      </c>
      <c r="V8409" s="18" t="s">
        <v>3343</v>
      </c>
      <c r="W8409" t="str">
        <f t="shared" si="131"/>
        <v>INSERT INTO MST_D007_COMMON_D (ID,MST_D006_ID,QF_CODE,D_NO,VALUE01,VALUE02,VALUE03,VALUE04,VALUE05,DELETE_FLAG,UPDATE_FLAG,VALUE_TEXT1) VALUES('2866f259-8aea-bae8-2cc7-fa4af86a9d30','d189a123-bd57-e253-54fb-ed1dce7fd63c','PP027','008408','1','183','18313','JPH10147','','N','0','');</v>
      </c>
    </row>
    <row r="8410" spans="1:23">
      <c r="A8410" t="s">
        <v>19699</v>
      </c>
      <c r="B8410" t="s">
        <v>3342</v>
      </c>
      <c r="C8410" s="18" t="s">
        <v>3343</v>
      </c>
      <c r="D8410" s="18" t="s">
        <v>3344</v>
      </c>
      <c r="E8410" s="18"/>
      <c r="F8410" s="18">
        <v>1</v>
      </c>
      <c r="G8410" s="18">
        <v>183</v>
      </c>
      <c r="H8410" s="18">
        <v>18314</v>
      </c>
      <c r="I8410" s="18" t="s">
        <v>19633</v>
      </c>
      <c r="U8410" s="170" t="s">
        <v>19700</v>
      </c>
      <c r="V8410" s="18" t="s">
        <v>3343</v>
      </c>
      <c r="W8410" t="str">
        <f t="shared" si="131"/>
        <v>INSERT INTO MST_D007_COMMON_D (ID,MST_D006_ID,QF_CODE,D_NO,VALUE01,VALUE02,VALUE03,VALUE04,VALUE05,DELETE_FLAG,UPDATE_FLAG,VALUE_TEXT1) VALUES('b9ad7e19-7f76-94b6-487e-2d408fb5dff1','d189a123-bd57-e253-54fb-ed1dce7fd63c','PP027','008409','1','183','18314','JPH10147','','N','0','');</v>
      </c>
    </row>
    <row r="8411" spans="1:23">
      <c r="A8411" t="s">
        <v>19701</v>
      </c>
      <c r="B8411" t="s">
        <v>3342</v>
      </c>
      <c r="C8411" s="18" t="s">
        <v>3343</v>
      </c>
      <c r="D8411" s="18" t="s">
        <v>3344</v>
      </c>
      <c r="E8411" s="18"/>
      <c r="F8411" s="18">
        <v>1</v>
      </c>
      <c r="G8411" s="18">
        <v>183</v>
      </c>
      <c r="H8411" s="18">
        <v>18315</v>
      </c>
      <c r="I8411" s="18" t="s">
        <v>19633</v>
      </c>
      <c r="U8411" s="170" t="s">
        <v>19702</v>
      </c>
      <c r="V8411" s="18" t="s">
        <v>3343</v>
      </c>
      <c r="W8411" t="str">
        <f t="shared" si="131"/>
        <v>INSERT INTO MST_D007_COMMON_D (ID,MST_D006_ID,QF_CODE,D_NO,VALUE01,VALUE02,VALUE03,VALUE04,VALUE05,DELETE_FLAG,UPDATE_FLAG,VALUE_TEXT1) VALUES('a3de112d-aad4-d8a4-70d7-c5c0bb42c10b','d189a123-bd57-e253-54fb-ed1dce7fd63c','PP027','008410','1','183','18315','JPH10147','','N','0','');</v>
      </c>
    </row>
    <row r="8412" spans="1:23">
      <c r="A8412" t="s">
        <v>19703</v>
      </c>
      <c r="B8412" t="s">
        <v>3342</v>
      </c>
      <c r="C8412" s="18" t="s">
        <v>3343</v>
      </c>
      <c r="D8412" s="18" t="s">
        <v>3344</v>
      </c>
      <c r="E8412" s="18"/>
      <c r="F8412" s="18">
        <v>1</v>
      </c>
      <c r="G8412" s="18">
        <v>184</v>
      </c>
      <c r="H8412" s="18">
        <v>18401</v>
      </c>
      <c r="I8412" s="18" t="s">
        <v>19633</v>
      </c>
      <c r="U8412" s="170" t="s">
        <v>19704</v>
      </c>
      <c r="V8412" s="18" t="s">
        <v>3343</v>
      </c>
      <c r="W8412" t="str">
        <f t="shared" si="131"/>
        <v>INSERT INTO MST_D007_COMMON_D (ID,MST_D006_ID,QF_CODE,D_NO,VALUE01,VALUE02,VALUE03,VALUE04,VALUE05,DELETE_FLAG,UPDATE_FLAG,VALUE_TEXT1) VALUES('04ed5710-3cf7-39a1-d4b6-cbac8ec6bed7','d189a123-bd57-e253-54fb-ed1dce7fd63c','PP027','008411','1','184','18401','JPH10147','','N','0','');</v>
      </c>
    </row>
    <row r="8413" spans="1:23">
      <c r="A8413" t="s">
        <v>19705</v>
      </c>
      <c r="B8413" t="s">
        <v>3342</v>
      </c>
      <c r="C8413" s="18" t="s">
        <v>3343</v>
      </c>
      <c r="D8413" s="18" t="s">
        <v>3344</v>
      </c>
      <c r="E8413" s="18"/>
      <c r="F8413" s="18">
        <v>1</v>
      </c>
      <c r="G8413" s="18">
        <v>184</v>
      </c>
      <c r="H8413" s="18">
        <v>18402</v>
      </c>
      <c r="I8413" s="18" t="s">
        <v>19633</v>
      </c>
      <c r="U8413" s="170" t="s">
        <v>19706</v>
      </c>
      <c r="V8413" s="18" t="s">
        <v>3343</v>
      </c>
      <c r="W8413" t="str">
        <f t="shared" si="131"/>
        <v>INSERT INTO MST_D007_COMMON_D (ID,MST_D006_ID,QF_CODE,D_NO,VALUE01,VALUE02,VALUE03,VALUE04,VALUE05,DELETE_FLAG,UPDATE_FLAG,VALUE_TEXT1) VALUES('9f1efa89-bb6d-7a2a-08e8-dd3ba733e05c','d189a123-bd57-e253-54fb-ed1dce7fd63c','PP027','008412','1','184','18402','JPH10147','','N','0','');</v>
      </c>
    </row>
    <row r="8414" spans="1:23">
      <c r="A8414" t="s">
        <v>19707</v>
      </c>
      <c r="B8414" t="s">
        <v>3342</v>
      </c>
      <c r="C8414" s="18" t="s">
        <v>3343</v>
      </c>
      <c r="D8414" s="18" t="s">
        <v>3344</v>
      </c>
      <c r="E8414" s="18"/>
      <c r="F8414" s="18">
        <v>1</v>
      </c>
      <c r="G8414" s="18">
        <v>184</v>
      </c>
      <c r="H8414" s="18">
        <v>18403</v>
      </c>
      <c r="I8414" s="18" t="s">
        <v>19633</v>
      </c>
      <c r="U8414" s="170" t="s">
        <v>19708</v>
      </c>
      <c r="V8414" s="18" t="s">
        <v>3343</v>
      </c>
      <c r="W8414" t="str">
        <f t="shared" si="131"/>
        <v>INSERT INTO MST_D007_COMMON_D (ID,MST_D006_ID,QF_CODE,D_NO,VALUE01,VALUE02,VALUE03,VALUE04,VALUE05,DELETE_FLAG,UPDATE_FLAG,VALUE_TEXT1) VALUES('5001e579-b0d6-c8aa-0ef9-c1cd6afaced8','d189a123-bd57-e253-54fb-ed1dce7fd63c','PP027','008413','1','184','18403','JPH10147','','N','0','');</v>
      </c>
    </row>
    <row r="8415" spans="1:23">
      <c r="A8415" t="s">
        <v>19709</v>
      </c>
      <c r="B8415" t="s">
        <v>3342</v>
      </c>
      <c r="C8415" s="18" t="s">
        <v>3343</v>
      </c>
      <c r="D8415" s="18" t="s">
        <v>3344</v>
      </c>
      <c r="E8415" s="18"/>
      <c r="F8415" s="18">
        <v>1</v>
      </c>
      <c r="G8415" s="18">
        <v>184</v>
      </c>
      <c r="H8415" s="18">
        <v>18404</v>
      </c>
      <c r="I8415" s="18" t="s">
        <v>19633</v>
      </c>
      <c r="U8415" s="170" t="s">
        <v>19710</v>
      </c>
      <c r="V8415" s="18" t="s">
        <v>3343</v>
      </c>
      <c r="W8415" t="str">
        <f t="shared" si="131"/>
        <v>INSERT INTO MST_D007_COMMON_D (ID,MST_D006_ID,QF_CODE,D_NO,VALUE01,VALUE02,VALUE03,VALUE04,VALUE05,DELETE_FLAG,UPDATE_FLAG,VALUE_TEXT1) VALUES('26c192bd-e2ae-41f9-8ad4-6dd073356407','d189a123-bd57-e253-54fb-ed1dce7fd63c','PP027','008414','1','184','18404','JPH10147','','N','0','');</v>
      </c>
    </row>
    <row r="8416" spans="1:23">
      <c r="A8416" t="s">
        <v>19711</v>
      </c>
      <c r="B8416" t="s">
        <v>3342</v>
      </c>
      <c r="C8416" s="18" t="s">
        <v>3343</v>
      </c>
      <c r="D8416" s="18" t="s">
        <v>3344</v>
      </c>
      <c r="E8416" s="18"/>
      <c r="F8416" s="18">
        <v>1</v>
      </c>
      <c r="G8416" s="18">
        <v>185</v>
      </c>
      <c r="H8416" s="18">
        <v>18501</v>
      </c>
      <c r="I8416" s="18" t="s">
        <v>19633</v>
      </c>
      <c r="U8416" s="170" t="s">
        <v>19712</v>
      </c>
      <c r="V8416" s="18" t="s">
        <v>3343</v>
      </c>
      <c r="W8416" t="str">
        <f t="shared" si="131"/>
        <v>INSERT INTO MST_D007_COMMON_D (ID,MST_D006_ID,QF_CODE,D_NO,VALUE01,VALUE02,VALUE03,VALUE04,VALUE05,DELETE_FLAG,UPDATE_FLAG,VALUE_TEXT1) VALUES('3f359ae4-52b8-bd88-526e-c2f6dde66c2c','d189a123-bd57-e253-54fb-ed1dce7fd63c','PP027','008415','1','185','18501','JPH10147','','N','0','');</v>
      </c>
    </row>
    <row r="8417" spans="1:23">
      <c r="A8417" t="s">
        <v>19713</v>
      </c>
      <c r="B8417" t="s">
        <v>3342</v>
      </c>
      <c r="C8417" s="18" t="s">
        <v>3343</v>
      </c>
      <c r="D8417" s="18" t="s">
        <v>3344</v>
      </c>
      <c r="E8417" s="18"/>
      <c r="F8417" s="18">
        <v>1</v>
      </c>
      <c r="G8417" s="18">
        <v>185</v>
      </c>
      <c r="H8417" s="18">
        <v>18502</v>
      </c>
      <c r="I8417" s="18" t="s">
        <v>19633</v>
      </c>
      <c r="U8417" s="170" t="s">
        <v>19714</v>
      </c>
      <c r="V8417" s="18" t="s">
        <v>3343</v>
      </c>
      <c r="W8417" t="str">
        <f t="shared" si="131"/>
        <v>INSERT INTO MST_D007_COMMON_D (ID,MST_D006_ID,QF_CODE,D_NO,VALUE01,VALUE02,VALUE03,VALUE04,VALUE05,DELETE_FLAG,UPDATE_FLAG,VALUE_TEXT1) VALUES('02d8edbd-2dee-3cc6-218d-d16de7f92e15','d189a123-bd57-e253-54fb-ed1dce7fd63c','PP027','008416','1','185','18502','JPH10147','','N','0','');</v>
      </c>
    </row>
    <row r="8418" spans="1:23">
      <c r="A8418" t="s">
        <v>19715</v>
      </c>
      <c r="B8418" t="s">
        <v>3342</v>
      </c>
      <c r="C8418" s="18" t="s">
        <v>3343</v>
      </c>
      <c r="D8418" s="18" t="s">
        <v>3344</v>
      </c>
      <c r="E8418" s="18"/>
      <c r="F8418" s="18">
        <v>1</v>
      </c>
      <c r="G8418" s="18">
        <v>185</v>
      </c>
      <c r="H8418" s="18">
        <v>18503</v>
      </c>
      <c r="I8418" s="18" t="s">
        <v>19633</v>
      </c>
      <c r="U8418" s="170" t="s">
        <v>19716</v>
      </c>
      <c r="V8418" s="18" t="s">
        <v>3343</v>
      </c>
      <c r="W8418" t="str">
        <f t="shared" si="131"/>
        <v>INSERT INTO MST_D007_COMMON_D (ID,MST_D006_ID,QF_CODE,D_NO,VALUE01,VALUE02,VALUE03,VALUE04,VALUE05,DELETE_FLAG,UPDATE_FLAG,VALUE_TEXT1) VALUES('ade6607e-d65c-2aa3-d65d-808bb8de9f07','d189a123-bd57-e253-54fb-ed1dce7fd63c','PP027','008417','1','185','18503','JPH10147','','N','0','');</v>
      </c>
    </row>
    <row r="8419" spans="1:23">
      <c r="A8419" t="s">
        <v>19717</v>
      </c>
      <c r="B8419" t="s">
        <v>3342</v>
      </c>
      <c r="C8419" s="18" t="s">
        <v>3343</v>
      </c>
      <c r="D8419" s="18" t="s">
        <v>3344</v>
      </c>
      <c r="E8419" s="18"/>
      <c r="F8419" s="18">
        <v>1</v>
      </c>
      <c r="G8419" s="18">
        <v>185</v>
      </c>
      <c r="H8419" s="18">
        <v>18504</v>
      </c>
      <c r="I8419" s="18" t="s">
        <v>19633</v>
      </c>
      <c r="U8419" s="170" t="s">
        <v>19718</v>
      </c>
      <c r="V8419" s="18" t="s">
        <v>3343</v>
      </c>
      <c r="W8419" t="str">
        <f t="shared" si="131"/>
        <v>INSERT INTO MST_D007_COMMON_D (ID,MST_D006_ID,QF_CODE,D_NO,VALUE01,VALUE02,VALUE03,VALUE04,VALUE05,DELETE_FLAG,UPDATE_FLAG,VALUE_TEXT1) VALUES('93678881-e313-fde8-33c3-a8aeadb97be7','d189a123-bd57-e253-54fb-ed1dce7fd63c','PP027','008418','1','185','18504','JPH10147','','N','0','');</v>
      </c>
    </row>
    <row r="8420" spans="1:23">
      <c r="A8420" t="s">
        <v>19719</v>
      </c>
      <c r="B8420" t="s">
        <v>3342</v>
      </c>
      <c r="C8420" s="18" t="s">
        <v>3343</v>
      </c>
      <c r="D8420" s="18" t="s">
        <v>3344</v>
      </c>
      <c r="E8420" s="18"/>
      <c r="F8420" s="18">
        <v>1</v>
      </c>
      <c r="G8420" s="18">
        <v>185</v>
      </c>
      <c r="H8420" s="18">
        <v>18505</v>
      </c>
      <c r="I8420" s="18" t="s">
        <v>19633</v>
      </c>
      <c r="U8420" s="170" t="s">
        <v>19720</v>
      </c>
      <c r="V8420" s="18" t="s">
        <v>3343</v>
      </c>
      <c r="W8420" t="str">
        <f t="shared" si="131"/>
        <v>INSERT INTO MST_D007_COMMON_D (ID,MST_D006_ID,QF_CODE,D_NO,VALUE01,VALUE02,VALUE03,VALUE04,VALUE05,DELETE_FLAG,UPDATE_FLAG,VALUE_TEXT1) VALUES('6bbea1a6-bf9c-2b19-dc99-6b8ddb30d1d9','d189a123-bd57-e253-54fb-ed1dce7fd63c','PP027','008419','1','185','18505','JPH10147','','N','0','');</v>
      </c>
    </row>
    <row r="8421" spans="1:23">
      <c r="A8421" t="s">
        <v>19721</v>
      </c>
      <c r="B8421" t="s">
        <v>3342</v>
      </c>
      <c r="C8421" s="18" t="s">
        <v>3343</v>
      </c>
      <c r="D8421" s="18" t="s">
        <v>3344</v>
      </c>
      <c r="E8421" s="18"/>
      <c r="F8421" s="18">
        <v>1</v>
      </c>
      <c r="G8421" s="18">
        <v>185</v>
      </c>
      <c r="H8421" s="18">
        <v>18506</v>
      </c>
      <c r="I8421" s="18" t="s">
        <v>19633</v>
      </c>
      <c r="U8421" s="170" t="s">
        <v>19722</v>
      </c>
      <c r="V8421" s="18" t="s">
        <v>3343</v>
      </c>
      <c r="W8421" t="str">
        <f t="shared" si="131"/>
        <v>INSERT INTO MST_D007_COMMON_D (ID,MST_D006_ID,QF_CODE,D_NO,VALUE01,VALUE02,VALUE03,VALUE04,VALUE05,DELETE_FLAG,UPDATE_FLAG,VALUE_TEXT1) VALUES('e0f92be2-a67f-c02a-2b23-bf3eb2ee26e1','d189a123-bd57-e253-54fb-ed1dce7fd63c','PP027','008420','1','185','18506','JPH10147','','N','0','');</v>
      </c>
    </row>
    <row r="8422" spans="1:23">
      <c r="A8422" t="s">
        <v>19723</v>
      </c>
      <c r="B8422" t="s">
        <v>3342</v>
      </c>
      <c r="C8422" s="18" t="s">
        <v>3343</v>
      </c>
      <c r="D8422" s="18" t="s">
        <v>3344</v>
      </c>
      <c r="E8422" s="18"/>
      <c r="F8422" s="18">
        <v>1</v>
      </c>
      <c r="G8422" s="18">
        <v>185</v>
      </c>
      <c r="H8422" s="18">
        <v>18507</v>
      </c>
      <c r="I8422" s="18" t="s">
        <v>19633</v>
      </c>
      <c r="U8422" s="170" t="s">
        <v>19724</v>
      </c>
      <c r="V8422" s="18" t="s">
        <v>3343</v>
      </c>
      <c r="W8422" t="str">
        <f t="shared" si="131"/>
        <v>INSERT INTO MST_D007_COMMON_D (ID,MST_D006_ID,QF_CODE,D_NO,VALUE01,VALUE02,VALUE03,VALUE04,VALUE05,DELETE_FLAG,UPDATE_FLAG,VALUE_TEXT1) VALUES('e45bbe2f-8e09-5607-b9c8-c69b301a37cf','d189a123-bd57-e253-54fb-ed1dce7fd63c','PP027','008421','1','185','18507','JPH10147','','N','0','');</v>
      </c>
    </row>
    <row r="8423" spans="1:23">
      <c r="A8423" t="s">
        <v>19725</v>
      </c>
      <c r="B8423" t="s">
        <v>3342</v>
      </c>
      <c r="C8423" s="18" t="s">
        <v>3343</v>
      </c>
      <c r="D8423" s="18" t="s">
        <v>3344</v>
      </c>
      <c r="E8423" s="18"/>
      <c r="F8423" s="18">
        <v>1</v>
      </c>
      <c r="G8423" s="18">
        <v>185</v>
      </c>
      <c r="H8423" s="18">
        <v>18508</v>
      </c>
      <c r="I8423" s="18" t="s">
        <v>19633</v>
      </c>
      <c r="U8423" s="170" t="s">
        <v>19726</v>
      </c>
      <c r="V8423" s="18" t="s">
        <v>3343</v>
      </c>
      <c r="W8423" t="str">
        <f t="shared" si="131"/>
        <v>INSERT INTO MST_D007_COMMON_D (ID,MST_D006_ID,QF_CODE,D_NO,VALUE01,VALUE02,VALUE03,VALUE04,VALUE05,DELETE_FLAG,UPDATE_FLAG,VALUE_TEXT1) VALUES('88f1b298-bff1-76d9-50cd-afc4b3a3e8e5','d189a123-bd57-e253-54fb-ed1dce7fd63c','PP027','008422','1','185','18508','JPH10147','','N','0','');</v>
      </c>
    </row>
    <row r="8424" spans="1:23">
      <c r="A8424" t="s">
        <v>19727</v>
      </c>
      <c r="B8424" t="s">
        <v>3342</v>
      </c>
      <c r="C8424" s="18" t="s">
        <v>3343</v>
      </c>
      <c r="D8424" s="18" t="s">
        <v>3344</v>
      </c>
      <c r="E8424" s="18"/>
      <c r="F8424" s="18">
        <v>1</v>
      </c>
      <c r="G8424" s="18">
        <v>185</v>
      </c>
      <c r="H8424" s="18">
        <v>18509</v>
      </c>
      <c r="I8424" s="18" t="s">
        <v>19633</v>
      </c>
      <c r="U8424" s="170" t="s">
        <v>19728</v>
      </c>
      <c r="V8424" s="18" t="s">
        <v>3343</v>
      </c>
      <c r="W8424" t="str">
        <f t="shared" si="131"/>
        <v>INSERT INTO MST_D007_COMMON_D (ID,MST_D006_ID,QF_CODE,D_NO,VALUE01,VALUE02,VALUE03,VALUE04,VALUE05,DELETE_FLAG,UPDATE_FLAG,VALUE_TEXT1) VALUES('af0c9fc9-2a9c-debb-aff7-8fac2f95efc6','d189a123-bd57-e253-54fb-ed1dce7fd63c','PP027','008423','1','185','18509','JPH10147','','N','0','');</v>
      </c>
    </row>
    <row r="8425" spans="1:23">
      <c r="A8425" t="s">
        <v>19729</v>
      </c>
      <c r="B8425" t="s">
        <v>3342</v>
      </c>
      <c r="C8425" s="18" t="s">
        <v>3343</v>
      </c>
      <c r="D8425" s="18" t="s">
        <v>3344</v>
      </c>
      <c r="E8425" s="18"/>
      <c r="F8425" s="18">
        <v>1</v>
      </c>
      <c r="G8425" s="18">
        <v>186</v>
      </c>
      <c r="H8425" s="18">
        <v>18601</v>
      </c>
      <c r="I8425" s="18" t="s">
        <v>19633</v>
      </c>
      <c r="U8425" s="170" t="s">
        <v>19730</v>
      </c>
      <c r="V8425" s="18" t="s">
        <v>3343</v>
      </c>
      <c r="W8425" t="str">
        <f t="shared" si="131"/>
        <v>INSERT INTO MST_D007_COMMON_D (ID,MST_D006_ID,QF_CODE,D_NO,VALUE01,VALUE02,VALUE03,VALUE04,VALUE05,DELETE_FLAG,UPDATE_FLAG,VALUE_TEXT1) VALUES('59cadb6b-fff5-a6b6-1cad-ef24a8c1dfe7','d189a123-bd57-e253-54fb-ed1dce7fd63c','PP027','008424','1','186','18601','JPH10147','','N','0','');</v>
      </c>
    </row>
    <row r="8426" spans="1:23">
      <c r="A8426" t="s">
        <v>19731</v>
      </c>
      <c r="B8426" t="s">
        <v>3342</v>
      </c>
      <c r="C8426" s="18" t="s">
        <v>3343</v>
      </c>
      <c r="D8426" s="18" t="s">
        <v>3344</v>
      </c>
      <c r="E8426" s="18"/>
      <c r="F8426" s="18">
        <v>1</v>
      </c>
      <c r="G8426" s="18">
        <v>186</v>
      </c>
      <c r="H8426" s="18">
        <v>18602</v>
      </c>
      <c r="I8426" s="18" t="s">
        <v>19633</v>
      </c>
      <c r="U8426" s="170" t="s">
        <v>19732</v>
      </c>
      <c r="V8426" s="18" t="s">
        <v>3343</v>
      </c>
      <c r="W8426" t="str">
        <f t="shared" si="131"/>
        <v>INSERT INTO MST_D007_COMMON_D (ID,MST_D006_ID,QF_CODE,D_NO,VALUE01,VALUE02,VALUE03,VALUE04,VALUE05,DELETE_FLAG,UPDATE_FLAG,VALUE_TEXT1) VALUES('0fd87ddb-1c7d-819c-6751-b645b2d6bdaf','d189a123-bd57-e253-54fb-ed1dce7fd63c','PP027','008425','1','186','18602','JPH10147','','N','0','');</v>
      </c>
    </row>
    <row r="8427" spans="1:23">
      <c r="A8427" t="s">
        <v>19733</v>
      </c>
      <c r="B8427" t="s">
        <v>3342</v>
      </c>
      <c r="C8427" s="18" t="s">
        <v>3343</v>
      </c>
      <c r="D8427" s="18" t="s">
        <v>3344</v>
      </c>
      <c r="E8427" s="18"/>
      <c r="F8427" s="18">
        <v>1</v>
      </c>
      <c r="G8427" s="18">
        <v>186</v>
      </c>
      <c r="H8427" s="18">
        <v>18603</v>
      </c>
      <c r="I8427" s="18" t="s">
        <v>19633</v>
      </c>
      <c r="U8427" s="170" t="s">
        <v>19734</v>
      </c>
      <c r="V8427" s="18" t="s">
        <v>3343</v>
      </c>
      <c r="W8427" t="str">
        <f t="shared" si="131"/>
        <v>INSERT INTO MST_D007_COMMON_D (ID,MST_D006_ID,QF_CODE,D_NO,VALUE01,VALUE02,VALUE03,VALUE04,VALUE05,DELETE_FLAG,UPDATE_FLAG,VALUE_TEXT1) VALUES('6ad047d5-6acf-3ce9-9c59-4fca64fcecd1','d189a123-bd57-e253-54fb-ed1dce7fd63c','PP027','008426','1','186','18603','JPH10147','','N','0','');</v>
      </c>
    </row>
    <row r="8428" spans="1:23">
      <c r="A8428" t="s">
        <v>19735</v>
      </c>
      <c r="B8428" t="s">
        <v>3342</v>
      </c>
      <c r="C8428" s="18" t="s">
        <v>3343</v>
      </c>
      <c r="D8428" s="18" t="s">
        <v>3344</v>
      </c>
      <c r="E8428" s="18"/>
      <c r="F8428" s="18">
        <v>1</v>
      </c>
      <c r="G8428" s="18">
        <v>186</v>
      </c>
      <c r="H8428" s="18">
        <v>18604</v>
      </c>
      <c r="I8428" s="18" t="s">
        <v>19633</v>
      </c>
      <c r="U8428" s="170" t="s">
        <v>19736</v>
      </c>
      <c r="V8428" s="18" t="s">
        <v>3343</v>
      </c>
      <c r="W8428" t="str">
        <f t="shared" si="131"/>
        <v>INSERT INTO MST_D007_COMMON_D (ID,MST_D006_ID,QF_CODE,D_NO,VALUE01,VALUE02,VALUE03,VALUE04,VALUE05,DELETE_FLAG,UPDATE_FLAG,VALUE_TEXT1) VALUES('b523ce06-8e39-a3a5-ebc0-ef6bf8ede77d','d189a123-bd57-e253-54fb-ed1dce7fd63c','PP027','008427','1','186','18604','JPH10147','','N','0','');</v>
      </c>
    </row>
    <row r="8429" spans="1:23">
      <c r="A8429" t="s">
        <v>19737</v>
      </c>
      <c r="B8429" t="s">
        <v>3342</v>
      </c>
      <c r="C8429" s="18" t="s">
        <v>3343</v>
      </c>
      <c r="D8429" s="18" t="s">
        <v>3344</v>
      </c>
      <c r="E8429" s="18"/>
      <c r="F8429" s="18">
        <v>1</v>
      </c>
      <c r="G8429" s="18">
        <v>186</v>
      </c>
      <c r="H8429" s="18">
        <v>18605</v>
      </c>
      <c r="I8429" s="18" t="s">
        <v>19633</v>
      </c>
      <c r="U8429" s="170" t="s">
        <v>19738</v>
      </c>
      <c r="V8429" s="18" t="s">
        <v>3343</v>
      </c>
      <c r="W8429" t="str">
        <f t="shared" si="131"/>
        <v>INSERT INTO MST_D007_COMMON_D (ID,MST_D006_ID,QF_CODE,D_NO,VALUE01,VALUE02,VALUE03,VALUE04,VALUE05,DELETE_FLAG,UPDATE_FLAG,VALUE_TEXT1) VALUES('ffb40cb0-8fb2-3025-cdd8-0c6dddb0d2ee','d189a123-bd57-e253-54fb-ed1dce7fd63c','PP027','008428','1','186','18605','JPH10147','','N','0','');</v>
      </c>
    </row>
    <row r="8430" spans="1:23">
      <c r="A8430" t="s">
        <v>19739</v>
      </c>
      <c r="B8430" t="s">
        <v>3342</v>
      </c>
      <c r="C8430" s="18" t="s">
        <v>3343</v>
      </c>
      <c r="D8430" s="18" t="s">
        <v>3344</v>
      </c>
      <c r="E8430" s="18"/>
      <c r="F8430" s="18">
        <v>1</v>
      </c>
      <c r="G8430" s="18">
        <v>186</v>
      </c>
      <c r="H8430" s="18">
        <v>18606</v>
      </c>
      <c r="I8430" s="18" t="s">
        <v>19633</v>
      </c>
      <c r="U8430" s="170" t="s">
        <v>19740</v>
      </c>
      <c r="V8430" s="18" t="s">
        <v>3343</v>
      </c>
      <c r="W8430" t="str">
        <f t="shared" si="131"/>
        <v>INSERT INTO MST_D007_COMMON_D (ID,MST_D006_ID,QF_CODE,D_NO,VALUE01,VALUE02,VALUE03,VALUE04,VALUE05,DELETE_FLAG,UPDATE_FLAG,VALUE_TEXT1) VALUES('d1da6d0e-ca19-7131-f361-a2ecbe638b49','d189a123-bd57-e253-54fb-ed1dce7fd63c','PP027','008429','1','186','18606','JPH10147','','N','0','');</v>
      </c>
    </row>
    <row r="8431" spans="1:23">
      <c r="A8431" t="s">
        <v>19741</v>
      </c>
      <c r="B8431" t="s">
        <v>3342</v>
      </c>
      <c r="C8431" s="18" t="s">
        <v>3343</v>
      </c>
      <c r="D8431" s="18" t="s">
        <v>3344</v>
      </c>
      <c r="E8431" s="18"/>
      <c r="F8431" s="18">
        <v>1</v>
      </c>
      <c r="G8431" s="18">
        <v>186</v>
      </c>
      <c r="H8431" s="18">
        <v>18607</v>
      </c>
      <c r="I8431" s="18" t="s">
        <v>19633</v>
      </c>
      <c r="U8431" s="170" t="s">
        <v>19742</v>
      </c>
      <c r="V8431" s="18" t="s">
        <v>3343</v>
      </c>
      <c r="W8431" t="str">
        <f t="shared" si="131"/>
        <v>INSERT INTO MST_D007_COMMON_D (ID,MST_D006_ID,QF_CODE,D_NO,VALUE01,VALUE02,VALUE03,VALUE04,VALUE05,DELETE_FLAG,UPDATE_FLAG,VALUE_TEXT1) VALUES('caafe8da-04af-aa98-d02b-bd8cb3ddaf21','d189a123-bd57-e253-54fb-ed1dce7fd63c','PP027','008430','1','186','18607','JPH10147','','N','0','');</v>
      </c>
    </row>
    <row r="8432" spans="1:23">
      <c r="A8432" t="s">
        <v>19743</v>
      </c>
      <c r="B8432" t="s">
        <v>3342</v>
      </c>
      <c r="C8432" s="18" t="s">
        <v>3343</v>
      </c>
      <c r="D8432" s="18" t="s">
        <v>3344</v>
      </c>
      <c r="E8432" s="18"/>
      <c r="F8432" s="18">
        <v>1</v>
      </c>
      <c r="G8432" s="18">
        <v>186</v>
      </c>
      <c r="H8432" s="18">
        <v>18608</v>
      </c>
      <c r="I8432" s="18" t="s">
        <v>19633</v>
      </c>
      <c r="U8432" s="170" t="s">
        <v>19744</v>
      </c>
      <c r="V8432" s="18" t="s">
        <v>3343</v>
      </c>
      <c r="W8432" t="str">
        <f t="shared" si="131"/>
        <v>INSERT INTO MST_D007_COMMON_D (ID,MST_D006_ID,QF_CODE,D_NO,VALUE01,VALUE02,VALUE03,VALUE04,VALUE05,DELETE_FLAG,UPDATE_FLAG,VALUE_TEXT1) VALUES('ee918e70-86b4-ab2f-a7fd-8c36c98aacc2','d189a123-bd57-e253-54fb-ed1dce7fd63c','PP027','008431','1','186','18608','JPH10147','','N','0','');</v>
      </c>
    </row>
    <row r="8433" spans="1:23">
      <c r="A8433" t="s">
        <v>19745</v>
      </c>
      <c r="B8433" t="s">
        <v>3342</v>
      </c>
      <c r="C8433" s="18" t="s">
        <v>3343</v>
      </c>
      <c r="D8433" s="18" t="s">
        <v>3344</v>
      </c>
      <c r="E8433" s="18"/>
      <c r="F8433" s="18">
        <v>1</v>
      </c>
      <c r="G8433" s="18">
        <v>186</v>
      </c>
      <c r="H8433" s="18">
        <v>18609</v>
      </c>
      <c r="I8433" s="18" t="s">
        <v>19633</v>
      </c>
      <c r="U8433" s="170" t="s">
        <v>19746</v>
      </c>
      <c r="V8433" s="18" t="s">
        <v>3343</v>
      </c>
      <c r="W8433" t="str">
        <f t="shared" si="131"/>
        <v>INSERT INTO MST_D007_COMMON_D (ID,MST_D006_ID,QF_CODE,D_NO,VALUE01,VALUE02,VALUE03,VALUE04,VALUE05,DELETE_FLAG,UPDATE_FLAG,VALUE_TEXT1) VALUES('6fdf1e1b-50ac-a26e-2022-bde9b7bcf218','d189a123-bd57-e253-54fb-ed1dce7fd63c','PP027','008432','1','186','18609','JPH10147','','N','0','');</v>
      </c>
    </row>
    <row r="8434" spans="1:23">
      <c r="A8434" t="s">
        <v>19747</v>
      </c>
      <c r="B8434" t="s">
        <v>3342</v>
      </c>
      <c r="C8434" s="18" t="s">
        <v>3343</v>
      </c>
      <c r="D8434" s="18" t="s">
        <v>3344</v>
      </c>
      <c r="E8434" s="18"/>
      <c r="F8434" s="18">
        <v>1</v>
      </c>
      <c r="G8434" s="18">
        <v>187</v>
      </c>
      <c r="H8434" s="18">
        <v>18701</v>
      </c>
      <c r="I8434" s="18" t="s">
        <v>19633</v>
      </c>
      <c r="U8434" s="170" t="s">
        <v>19748</v>
      </c>
      <c r="V8434" s="18" t="s">
        <v>3343</v>
      </c>
      <c r="W8434" t="str">
        <f t="shared" si="131"/>
        <v>INSERT INTO MST_D007_COMMON_D (ID,MST_D006_ID,QF_CODE,D_NO,VALUE01,VALUE02,VALUE03,VALUE04,VALUE05,DELETE_FLAG,UPDATE_FLAG,VALUE_TEXT1) VALUES('ad07ed53-5dec-36cf-752e-dcbb5defbcad','d189a123-bd57-e253-54fb-ed1dce7fd63c','PP027','008433','1','187','18701','JPH10147','','N','0','');</v>
      </c>
    </row>
    <row r="8435" spans="1:23">
      <c r="A8435" t="s">
        <v>19749</v>
      </c>
      <c r="B8435" t="s">
        <v>3342</v>
      </c>
      <c r="C8435" s="18" t="s">
        <v>3343</v>
      </c>
      <c r="D8435" s="18" t="s">
        <v>3344</v>
      </c>
      <c r="E8435" s="18"/>
      <c r="F8435" s="18">
        <v>1</v>
      </c>
      <c r="G8435" s="18">
        <v>187</v>
      </c>
      <c r="H8435" s="18">
        <v>18702</v>
      </c>
      <c r="I8435" s="18" t="s">
        <v>19633</v>
      </c>
      <c r="U8435" s="170" t="s">
        <v>19750</v>
      </c>
      <c r="V8435" s="18" t="s">
        <v>3343</v>
      </c>
      <c r="W8435" t="str">
        <f t="shared" si="131"/>
        <v>INSERT INTO MST_D007_COMMON_D (ID,MST_D006_ID,QF_CODE,D_NO,VALUE01,VALUE02,VALUE03,VALUE04,VALUE05,DELETE_FLAG,UPDATE_FLAG,VALUE_TEXT1) VALUES('ed2de61f-4db0-acac-ba5e-fbb6cf8b26ba','d189a123-bd57-e253-54fb-ed1dce7fd63c','PP027','008434','1','187','18702','JPH10147','','N','0','');</v>
      </c>
    </row>
    <row r="8436" spans="1:23">
      <c r="A8436" t="s">
        <v>19751</v>
      </c>
      <c r="B8436" t="s">
        <v>3342</v>
      </c>
      <c r="C8436" s="18" t="s">
        <v>3343</v>
      </c>
      <c r="D8436" s="18" t="s">
        <v>3344</v>
      </c>
      <c r="E8436" s="18"/>
      <c r="F8436" s="18">
        <v>1</v>
      </c>
      <c r="G8436" s="18">
        <v>188</v>
      </c>
      <c r="H8436" s="18">
        <v>18801</v>
      </c>
      <c r="I8436" s="18" t="s">
        <v>19633</v>
      </c>
      <c r="U8436" s="170" t="s">
        <v>19752</v>
      </c>
      <c r="V8436" s="18" t="s">
        <v>3343</v>
      </c>
      <c r="W8436" t="str">
        <f t="shared" si="131"/>
        <v>INSERT INTO MST_D007_COMMON_D (ID,MST_D006_ID,QF_CODE,D_NO,VALUE01,VALUE02,VALUE03,VALUE04,VALUE05,DELETE_FLAG,UPDATE_FLAG,VALUE_TEXT1) VALUES('da14ec9d-087f-acf2-b962-df25c2bfcce5','d189a123-bd57-e253-54fb-ed1dce7fd63c','PP027','008435','1','188','18801','JPH10147','','N','0','');</v>
      </c>
    </row>
    <row r="8437" spans="1:23">
      <c r="A8437" t="s">
        <v>19753</v>
      </c>
      <c r="B8437" t="s">
        <v>3342</v>
      </c>
      <c r="C8437" s="18" t="s">
        <v>3343</v>
      </c>
      <c r="D8437" s="18" t="s">
        <v>3344</v>
      </c>
      <c r="E8437" s="18"/>
      <c r="F8437" s="18">
        <v>1</v>
      </c>
      <c r="G8437" s="18">
        <v>188</v>
      </c>
      <c r="H8437" s="18">
        <v>18802</v>
      </c>
      <c r="I8437" s="18" t="s">
        <v>19633</v>
      </c>
      <c r="U8437" s="170" t="s">
        <v>19754</v>
      </c>
      <c r="V8437" s="18" t="s">
        <v>3343</v>
      </c>
      <c r="W8437" t="str">
        <f t="shared" si="131"/>
        <v>INSERT INTO MST_D007_COMMON_D (ID,MST_D006_ID,QF_CODE,D_NO,VALUE01,VALUE02,VALUE03,VALUE04,VALUE05,DELETE_FLAG,UPDATE_FLAG,VALUE_TEXT1) VALUES('fe28795c-44d2-a1f5-2186-9e9acd69f61e','d189a123-bd57-e253-54fb-ed1dce7fd63c','PP027','008436','1','188','18802','JPH10147','','N','0','');</v>
      </c>
    </row>
    <row r="8438" spans="1:23">
      <c r="A8438" t="s">
        <v>19755</v>
      </c>
      <c r="B8438" t="s">
        <v>3342</v>
      </c>
      <c r="C8438" s="18" t="s">
        <v>3343</v>
      </c>
      <c r="D8438" s="18" t="s">
        <v>3344</v>
      </c>
      <c r="E8438" s="18"/>
      <c r="F8438" s="18">
        <v>2</v>
      </c>
      <c r="G8438" s="18">
        <v>281</v>
      </c>
      <c r="H8438" s="18">
        <v>28101</v>
      </c>
      <c r="I8438" s="18" t="s">
        <v>19633</v>
      </c>
      <c r="U8438" s="170" t="s">
        <v>19756</v>
      </c>
      <c r="V8438" s="18" t="s">
        <v>3343</v>
      </c>
      <c r="W8438" t="str">
        <f t="shared" si="131"/>
        <v>INSERT INTO MST_D007_COMMON_D (ID,MST_D006_ID,QF_CODE,D_NO,VALUE01,VALUE02,VALUE03,VALUE04,VALUE05,DELETE_FLAG,UPDATE_FLAG,VALUE_TEXT1) VALUES('e5d26641-eece-ecb4-d9c3-f84ec22aaab3','d189a123-bd57-e253-54fb-ed1dce7fd63c','PP027','008437','2','281','28101','JPH10147','','N','0','');</v>
      </c>
    </row>
    <row r="8439" spans="1:23">
      <c r="A8439" t="s">
        <v>19757</v>
      </c>
      <c r="B8439" t="s">
        <v>3342</v>
      </c>
      <c r="C8439" s="18" t="s">
        <v>3343</v>
      </c>
      <c r="D8439" s="18" t="s">
        <v>3344</v>
      </c>
      <c r="E8439" s="18"/>
      <c r="F8439" s="18">
        <v>2</v>
      </c>
      <c r="G8439" s="18">
        <v>281</v>
      </c>
      <c r="H8439" s="18">
        <v>28102</v>
      </c>
      <c r="I8439" s="18" t="s">
        <v>19633</v>
      </c>
      <c r="U8439" s="170" t="s">
        <v>19758</v>
      </c>
      <c r="V8439" s="18" t="s">
        <v>3343</v>
      </c>
      <c r="W8439" t="str">
        <f t="shared" si="131"/>
        <v>INSERT INTO MST_D007_COMMON_D (ID,MST_D006_ID,QF_CODE,D_NO,VALUE01,VALUE02,VALUE03,VALUE04,VALUE05,DELETE_FLAG,UPDATE_FLAG,VALUE_TEXT1) VALUES('d9e877b4-d5bd-a2f8-c268-a90b2e1ebd4c','d189a123-bd57-e253-54fb-ed1dce7fd63c','PP027','008438','2','281','28102','JPH10147','','N','0','');</v>
      </c>
    </row>
    <row r="8440" spans="1:23">
      <c r="A8440" t="s">
        <v>19759</v>
      </c>
      <c r="B8440" t="s">
        <v>3342</v>
      </c>
      <c r="C8440" s="18" t="s">
        <v>3343</v>
      </c>
      <c r="D8440" s="18" t="s">
        <v>3344</v>
      </c>
      <c r="E8440" s="18"/>
      <c r="F8440" s="18">
        <v>2</v>
      </c>
      <c r="G8440" s="18">
        <v>281</v>
      </c>
      <c r="H8440" s="18">
        <v>28103</v>
      </c>
      <c r="I8440" s="18" t="s">
        <v>19633</v>
      </c>
      <c r="U8440" s="170" t="s">
        <v>19760</v>
      </c>
      <c r="V8440" s="18" t="s">
        <v>3343</v>
      </c>
      <c r="W8440" t="str">
        <f t="shared" si="131"/>
        <v>INSERT INTO MST_D007_COMMON_D (ID,MST_D006_ID,QF_CODE,D_NO,VALUE01,VALUE02,VALUE03,VALUE04,VALUE05,DELETE_FLAG,UPDATE_FLAG,VALUE_TEXT1) VALUES('1778bb14-fecf-26fd-c795-5bc6260fbfa7','d189a123-bd57-e253-54fb-ed1dce7fd63c','PP027','008439','2','281','28103','JPH10147','','N','0','');</v>
      </c>
    </row>
    <row r="8441" spans="1:23">
      <c r="A8441" t="s">
        <v>19761</v>
      </c>
      <c r="B8441" t="s">
        <v>3342</v>
      </c>
      <c r="C8441" s="18" t="s">
        <v>3343</v>
      </c>
      <c r="D8441" s="18" t="s">
        <v>3344</v>
      </c>
      <c r="E8441" s="18"/>
      <c r="F8441" s="18">
        <v>2</v>
      </c>
      <c r="G8441" s="18">
        <v>281</v>
      </c>
      <c r="H8441" s="18">
        <v>28104</v>
      </c>
      <c r="I8441" s="18" t="s">
        <v>19633</v>
      </c>
      <c r="U8441" s="170" t="s">
        <v>19762</v>
      </c>
      <c r="V8441" s="18" t="s">
        <v>3343</v>
      </c>
      <c r="W8441" t="str">
        <f t="shared" si="131"/>
        <v>INSERT INTO MST_D007_COMMON_D (ID,MST_D006_ID,QF_CODE,D_NO,VALUE01,VALUE02,VALUE03,VALUE04,VALUE05,DELETE_FLAG,UPDATE_FLAG,VALUE_TEXT1) VALUES('849ff0d8-85cd-600b-39bc-8fcef6d9a2ea','d189a123-bd57-e253-54fb-ed1dce7fd63c','PP027','008440','2','281','28104','JPH10147','','N','0','');</v>
      </c>
    </row>
    <row r="8442" spans="1:23">
      <c r="A8442" t="s">
        <v>19763</v>
      </c>
      <c r="B8442" t="s">
        <v>3342</v>
      </c>
      <c r="C8442" s="18" t="s">
        <v>3343</v>
      </c>
      <c r="D8442" s="18" t="s">
        <v>3344</v>
      </c>
      <c r="E8442" s="18"/>
      <c r="F8442" s="18">
        <v>2</v>
      </c>
      <c r="G8442" s="18">
        <v>281</v>
      </c>
      <c r="H8442" s="18">
        <v>28105</v>
      </c>
      <c r="I8442" s="18" t="s">
        <v>19633</v>
      </c>
      <c r="U8442" s="170" t="s">
        <v>19764</v>
      </c>
      <c r="V8442" s="18" t="s">
        <v>3343</v>
      </c>
      <c r="W8442" t="str">
        <f t="shared" si="131"/>
        <v>INSERT INTO MST_D007_COMMON_D (ID,MST_D006_ID,QF_CODE,D_NO,VALUE01,VALUE02,VALUE03,VALUE04,VALUE05,DELETE_FLAG,UPDATE_FLAG,VALUE_TEXT1) VALUES('f1fdffcc-101f-ac43-cdfa-afcbdc6dcced','d189a123-bd57-e253-54fb-ed1dce7fd63c','PP027','008441','2','281','28105','JPH10147','','N','0','');</v>
      </c>
    </row>
    <row r="8443" spans="1:23">
      <c r="A8443" t="s">
        <v>19765</v>
      </c>
      <c r="B8443" t="s">
        <v>3342</v>
      </c>
      <c r="C8443" s="18" t="s">
        <v>3343</v>
      </c>
      <c r="D8443" s="18" t="s">
        <v>3344</v>
      </c>
      <c r="E8443" s="18"/>
      <c r="F8443" s="18">
        <v>2</v>
      </c>
      <c r="G8443" s="18">
        <v>281</v>
      </c>
      <c r="H8443" s="18">
        <v>28106</v>
      </c>
      <c r="I8443" s="18" t="s">
        <v>19633</v>
      </c>
      <c r="U8443" s="170" t="s">
        <v>19766</v>
      </c>
      <c r="V8443" s="18" t="s">
        <v>3343</v>
      </c>
      <c r="W8443" t="str">
        <f t="shared" si="131"/>
        <v>INSERT INTO MST_D007_COMMON_D (ID,MST_D006_ID,QF_CODE,D_NO,VALUE01,VALUE02,VALUE03,VALUE04,VALUE05,DELETE_FLAG,UPDATE_FLAG,VALUE_TEXT1) VALUES('1ed68ee8-bfa1-def2-b70d-e6decca5ed68','d189a123-bd57-e253-54fb-ed1dce7fd63c','PP027','008442','2','281','28106','JPH10147','','N','0','');</v>
      </c>
    </row>
    <row r="8444" spans="1:23">
      <c r="A8444" t="s">
        <v>19767</v>
      </c>
      <c r="B8444" t="s">
        <v>3342</v>
      </c>
      <c r="C8444" s="18" t="s">
        <v>3343</v>
      </c>
      <c r="D8444" s="18" t="s">
        <v>3344</v>
      </c>
      <c r="E8444" s="18"/>
      <c r="F8444" s="18">
        <v>2</v>
      </c>
      <c r="G8444" s="18">
        <v>281</v>
      </c>
      <c r="H8444" s="18">
        <v>28107</v>
      </c>
      <c r="I8444" s="18" t="s">
        <v>19633</v>
      </c>
      <c r="U8444" s="170" t="s">
        <v>19768</v>
      </c>
      <c r="V8444" s="18" t="s">
        <v>3343</v>
      </c>
      <c r="W8444" t="str">
        <f t="shared" si="131"/>
        <v>INSERT INTO MST_D007_COMMON_D (ID,MST_D006_ID,QF_CODE,D_NO,VALUE01,VALUE02,VALUE03,VALUE04,VALUE05,DELETE_FLAG,UPDATE_FLAG,VALUE_TEXT1) VALUES('c3c774a3-19fc-81ec-9940-cebf6b45ad7a','d189a123-bd57-e253-54fb-ed1dce7fd63c','PP027','008443','2','281','28107','JPH10147','','N','0','');</v>
      </c>
    </row>
    <row r="8445" spans="1:23">
      <c r="A8445" t="s">
        <v>19769</v>
      </c>
      <c r="B8445" t="s">
        <v>3342</v>
      </c>
      <c r="C8445" s="18" t="s">
        <v>3343</v>
      </c>
      <c r="D8445" s="18" t="s">
        <v>3344</v>
      </c>
      <c r="E8445" s="18"/>
      <c r="F8445" s="18">
        <v>2</v>
      </c>
      <c r="G8445" s="18">
        <v>281</v>
      </c>
      <c r="H8445" s="18">
        <v>28108</v>
      </c>
      <c r="I8445" s="18" t="s">
        <v>19633</v>
      </c>
      <c r="U8445" s="170" t="s">
        <v>19770</v>
      </c>
      <c r="V8445" s="18" t="s">
        <v>3343</v>
      </c>
      <c r="W8445" t="str">
        <f t="shared" si="131"/>
        <v>INSERT INTO MST_D007_COMMON_D (ID,MST_D006_ID,QF_CODE,D_NO,VALUE01,VALUE02,VALUE03,VALUE04,VALUE05,DELETE_FLAG,UPDATE_FLAG,VALUE_TEXT1) VALUES('ae9cfe52-2ba0-0a69-33e8-4fae17e8651d','d189a123-bd57-e253-54fb-ed1dce7fd63c','PP027','008444','2','281','28108','JPH10147','','N','0','');</v>
      </c>
    </row>
    <row r="8446" spans="1:23">
      <c r="A8446" t="s">
        <v>19771</v>
      </c>
      <c r="B8446" t="s">
        <v>3342</v>
      </c>
      <c r="C8446" s="18" t="s">
        <v>3343</v>
      </c>
      <c r="D8446" s="18" t="s">
        <v>3344</v>
      </c>
      <c r="E8446" s="18"/>
      <c r="F8446" s="18">
        <v>2</v>
      </c>
      <c r="G8446" s="18">
        <v>281</v>
      </c>
      <c r="H8446" s="18">
        <v>28109</v>
      </c>
      <c r="I8446" s="18" t="s">
        <v>19633</v>
      </c>
      <c r="U8446" s="170" t="s">
        <v>19772</v>
      </c>
      <c r="V8446" s="18" t="s">
        <v>3343</v>
      </c>
      <c r="W8446" t="str">
        <f t="shared" si="131"/>
        <v>INSERT INTO MST_D007_COMMON_D (ID,MST_D006_ID,QF_CODE,D_NO,VALUE01,VALUE02,VALUE03,VALUE04,VALUE05,DELETE_FLAG,UPDATE_FLAG,VALUE_TEXT1) VALUES('4dcd7d7b-4e2a-b63f-f489-8d32bce8aafa','d189a123-bd57-e253-54fb-ed1dce7fd63c','PP027','008445','2','281','28109','JPH10147','','N','0','');</v>
      </c>
    </row>
    <row r="8447" spans="1:23">
      <c r="A8447" t="s">
        <v>19773</v>
      </c>
      <c r="B8447" t="s">
        <v>3342</v>
      </c>
      <c r="C8447" s="18" t="s">
        <v>3343</v>
      </c>
      <c r="D8447" s="18" t="s">
        <v>3344</v>
      </c>
      <c r="E8447" s="18"/>
      <c r="F8447" s="18">
        <v>2</v>
      </c>
      <c r="G8447" s="18">
        <v>281</v>
      </c>
      <c r="H8447" s="18">
        <v>28110</v>
      </c>
      <c r="I8447" s="18" t="s">
        <v>19633</v>
      </c>
      <c r="U8447" s="170" t="s">
        <v>19774</v>
      </c>
      <c r="V8447" s="18" t="s">
        <v>3343</v>
      </c>
      <c r="W8447" t="str">
        <f t="shared" si="131"/>
        <v>INSERT INTO MST_D007_COMMON_D (ID,MST_D006_ID,QF_CODE,D_NO,VALUE01,VALUE02,VALUE03,VALUE04,VALUE05,DELETE_FLAG,UPDATE_FLAG,VALUE_TEXT1) VALUES('905d6f0f-dd3c-febe-aa78-1850edc4101e','d189a123-bd57-e253-54fb-ed1dce7fd63c','PP027','008446','2','281','28110','JPH10147','','N','0','');</v>
      </c>
    </row>
    <row r="8448" spans="1:23">
      <c r="A8448" t="s">
        <v>19775</v>
      </c>
      <c r="B8448" t="s">
        <v>3342</v>
      </c>
      <c r="C8448" s="18" t="s">
        <v>3343</v>
      </c>
      <c r="D8448" s="18" t="s">
        <v>3344</v>
      </c>
      <c r="E8448" s="18"/>
      <c r="F8448" s="18">
        <v>2</v>
      </c>
      <c r="G8448" s="18">
        <v>281</v>
      </c>
      <c r="H8448" s="18">
        <v>28111</v>
      </c>
      <c r="I8448" s="18" t="s">
        <v>19633</v>
      </c>
      <c r="U8448" s="170" t="s">
        <v>19776</v>
      </c>
      <c r="V8448" s="18" t="s">
        <v>3343</v>
      </c>
      <c r="W8448" t="str">
        <f t="shared" si="131"/>
        <v>INSERT INTO MST_D007_COMMON_D (ID,MST_D006_ID,QF_CODE,D_NO,VALUE01,VALUE02,VALUE03,VALUE04,VALUE05,DELETE_FLAG,UPDATE_FLAG,VALUE_TEXT1) VALUES('576eee85-cf2e-a0a3-4ab3-f1fbe33ea1ed','d189a123-bd57-e253-54fb-ed1dce7fd63c','PP027','008447','2','281','28111','JPH10147','','N','0','');</v>
      </c>
    </row>
    <row r="8449" spans="1:23">
      <c r="A8449" t="s">
        <v>19777</v>
      </c>
      <c r="B8449" t="s">
        <v>3342</v>
      </c>
      <c r="C8449" s="18" t="s">
        <v>3343</v>
      </c>
      <c r="D8449" s="18" t="s">
        <v>3344</v>
      </c>
      <c r="E8449" s="18"/>
      <c r="F8449" s="18">
        <v>2</v>
      </c>
      <c r="G8449" s="18">
        <v>281</v>
      </c>
      <c r="H8449" s="18">
        <v>28112</v>
      </c>
      <c r="I8449" s="18" t="s">
        <v>19633</v>
      </c>
      <c r="U8449" s="170" t="s">
        <v>19778</v>
      </c>
      <c r="V8449" s="18" t="s">
        <v>3343</v>
      </c>
      <c r="W8449" t="str">
        <f t="shared" si="131"/>
        <v>INSERT INTO MST_D007_COMMON_D (ID,MST_D006_ID,QF_CODE,D_NO,VALUE01,VALUE02,VALUE03,VALUE04,VALUE05,DELETE_FLAG,UPDATE_FLAG,VALUE_TEXT1) VALUES('77158fdc-1fdb-0070-c87b-f9a9bba28a32','d189a123-bd57-e253-54fb-ed1dce7fd63c','PP027','008448','2','281','28112','JPH10147','','N','0','');</v>
      </c>
    </row>
    <row r="8450" spans="1:23">
      <c r="A8450" t="s">
        <v>19779</v>
      </c>
      <c r="B8450" t="s">
        <v>3342</v>
      </c>
      <c r="C8450" s="18" t="s">
        <v>3343</v>
      </c>
      <c r="D8450" s="18" t="s">
        <v>3344</v>
      </c>
      <c r="E8450" s="18"/>
      <c r="F8450" s="18">
        <v>2</v>
      </c>
      <c r="G8450" s="18">
        <v>282</v>
      </c>
      <c r="H8450" s="18">
        <v>28201</v>
      </c>
      <c r="I8450" s="18" t="s">
        <v>19633</v>
      </c>
      <c r="U8450" s="170" t="s">
        <v>19780</v>
      </c>
      <c r="V8450" s="18" t="s">
        <v>3343</v>
      </c>
      <c r="W8450" t="str">
        <f t="shared" si="131"/>
        <v>INSERT INTO MST_D007_COMMON_D (ID,MST_D006_ID,QF_CODE,D_NO,VALUE01,VALUE02,VALUE03,VALUE04,VALUE05,DELETE_FLAG,UPDATE_FLAG,VALUE_TEXT1) VALUES('1c8ddbbb-63b1-6f74-f6f2-de80c3edbaec','d189a123-bd57-e253-54fb-ed1dce7fd63c','PP027','008449','2','282','28201','JPH10147','','N','0','');</v>
      </c>
    </row>
    <row r="8451" spans="1:23">
      <c r="A8451" t="s">
        <v>19781</v>
      </c>
      <c r="B8451" t="s">
        <v>3342</v>
      </c>
      <c r="C8451" s="18" t="s">
        <v>3343</v>
      </c>
      <c r="D8451" s="18" t="s">
        <v>3344</v>
      </c>
      <c r="E8451" s="18"/>
      <c r="F8451" s="18">
        <v>2</v>
      </c>
      <c r="G8451" s="18">
        <v>283</v>
      </c>
      <c r="H8451" s="18">
        <v>28301</v>
      </c>
      <c r="I8451" s="18" t="s">
        <v>19633</v>
      </c>
      <c r="U8451" s="170" t="s">
        <v>19782</v>
      </c>
      <c r="V8451" s="18" t="s">
        <v>3343</v>
      </c>
      <c r="W8451" t="str">
        <f t="shared" ref="W8451:W8514" si="132">"  INSERT INTO MST_D007_COMMON_D (ID,MST_D006_ID,QF_CODE,D_NO,VALUE01,VALUE02,VALUE03,VALUE04,VALUE05,DELETE_FLAG,UPDATE_FLAG,VALUE_TEXT1) VALUES('"&amp;A8451&amp;"','"&amp;B8451&amp;"','"&amp;V8451&amp;"','"&amp;U8451&amp;"','"&amp;F8451&amp;"','"&amp;G8451&amp;"','"&amp;H8451&amp;"','"&amp;I8451&amp;"','"&amp;J8451&amp;"','N','0','"&amp;E8451&amp;"');"</f>
        <v>INSERT INTO MST_D007_COMMON_D (ID,MST_D006_ID,QF_CODE,D_NO,VALUE01,VALUE02,VALUE03,VALUE04,VALUE05,DELETE_FLAG,UPDATE_FLAG,VALUE_TEXT1) VALUES('f4aeeec5-b2f0-dbf8-cab6-edd1192695b3','d189a123-bd57-e253-54fb-ed1dce7fd63c','PP027','008450','2','283','28301','JPH10147','','N','0','');</v>
      </c>
    </row>
    <row r="8452" spans="1:23">
      <c r="A8452" t="s">
        <v>19783</v>
      </c>
      <c r="B8452" t="s">
        <v>3342</v>
      </c>
      <c r="C8452" s="18" t="s">
        <v>3343</v>
      </c>
      <c r="D8452" s="18" t="s">
        <v>3344</v>
      </c>
      <c r="E8452" s="18"/>
      <c r="F8452" s="18">
        <v>1</v>
      </c>
      <c r="G8452" s="18">
        <v>101</v>
      </c>
      <c r="H8452" s="18">
        <v>10101</v>
      </c>
      <c r="I8452" s="18" t="s">
        <v>19784</v>
      </c>
      <c r="U8452" s="170" t="s">
        <v>19785</v>
      </c>
      <c r="V8452" s="18" t="s">
        <v>3343</v>
      </c>
      <c r="W8452" t="str">
        <f t="shared" si="132"/>
        <v>INSERT INTO MST_D007_COMMON_D (ID,MST_D006_ID,QF_CODE,D_NO,VALUE01,VALUE02,VALUE03,VALUE04,VALUE05,DELETE_FLAG,UPDATE_FLAG,VALUE_TEXT1) VALUES('b0df21e0-da8b-edd0-394c-dcc98fdcc4d6','d189a123-bd57-e253-54fb-ed1dce7fd63c','PP027','008451','1','101','10101','JPH10154','','N','0','');</v>
      </c>
    </row>
    <row r="8453" spans="1:23">
      <c r="A8453" t="s">
        <v>19786</v>
      </c>
      <c r="B8453" t="s">
        <v>3342</v>
      </c>
      <c r="C8453" s="18" t="s">
        <v>3343</v>
      </c>
      <c r="D8453" s="18" t="s">
        <v>3344</v>
      </c>
      <c r="E8453" s="18"/>
      <c r="F8453" s="18">
        <v>1</v>
      </c>
      <c r="G8453" s="18">
        <v>101</v>
      </c>
      <c r="H8453" s="18">
        <v>10102</v>
      </c>
      <c r="I8453" s="18" t="s">
        <v>19784</v>
      </c>
      <c r="U8453" s="170" t="s">
        <v>19787</v>
      </c>
      <c r="V8453" s="18" t="s">
        <v>3343</v>
      </c>
      <c r="W8453" t="str">
        <f t="shared" si="132"/>
        <v>INSERT INTO MST_D007_COMMON_D (ID,MST_D006_ID,QF_CODE,D_NO,VALUE01,VALUE02,VALUE03,VALUE04,VALUE05,DELETE_FLAG,UPDATE_FLAG,VALUE_TEXT1) VALUES('f40d33cc-ac26-cde8-0b62-7525afbaff02','d189a123-bd57-e253-54fb-ed1dce7fd63c','PP027','008452','1','101','10102','JPH10154','','N','0','');</v>
      </c>
    </row>
    <row r="8454" spans="1:23">
      <c r="A8454" t="s">
        <v>19788</v>
      </c>
      <c r="B8454" t="s">
        <v>3342</v>
      </c>
      <c r="C8454" s="18" t="s">
        <v>3343</v>
      </c>
      <c r="D8454" s="18" t="s">
        <v>3344</v>
      </c>
      <c r="E8454" s="18"/>
      <c r="F8454" s="18">
        <v>1</v>
      </c>
      <c r="G8454" s="18">
        <v>102</v>
      </c>
      <c r="H8454" s="18">
        <v>10201</v>
      </c>
      <c r="I8454" s="18" t="s">
        <v>19784</v>
      </c>
      <c r="U8454" s="170" t="s">
        <v>19789</v>
      </c>
      <c r="V8454" s="18" t="s">
        <v>3343</v>
      </c>
      <c r="W8454" t="str">
        <f t="shared" si="132"/>
        <v>INSERT INTO MST_D007_COMMON_D (ID,MST_D006_ID,QF_CODE,D_NO,VALUE01,VALUE02,VALUE03,VALUE04,VALUE05,DELETE_FLAG,UPDATE_FLAG,VALUE_TEXT1) VALUES('5fbdf1ed-6de4-81a6-5bcb-80755a7339c2','d189a123-bd57-e253-54fb-ed1dce7fd63c','PP027','008453','1','102','10201','JPH10154','','N','0','');</v>
      </c>
    </row>
    <row r="8455" spans="1:23">
      <c r="A8455" t="s">
        <v>19790</v>
      </c>
      <c r="B8455" t="s">
        <v>3342</v>
      </c>
      <c r="C8455" s="18" t="s">
        <v>3343</v>
      </c>
      <c r="D8455" s="18" t="s">
        <v>3344</v>
      </c>
      <c r="E8455" s="18"/>
      <c r="F8455" s="18">
        <v>1</v>
      </c>
      <c r="G8455" s="18">
        <v>103</v>
      </c>
      <c r="H8455" s="18">
        <v>10301</v>
      </c>
      <c r="I8455" s="18" t="s">
        <v>19784</v>
      </c>
      <c r="U8455" s="170" t="s">
        <v>19791</v>
      </c>
      <c r="V8455" s="18" t="s">
        <v>3343</v>
      </c>
      <c r="W8455" t="str">
        <f t="shared" si="132"/>
        <v>INSERT INTO MST_D007_COMMON_D (ID,MST_D006_ID,QF_CODE,D_NO,VALUE01,VALUE02,VALUE03,VALUE04,VALUE05,DELETE_FLAG,UPDATE_FLAG,VALUE_TEXT1) VALUES('3885264a-bad0-3c24-014b-fed5e31f5a44','d189a123-bd57-e253-54fb-ed1dce7fd63c','PP027','008454','1','103','10301','JPH10154','','N','0','');</v>
      </c>
    </row>
    <row r="8456" spans="1:23">
      <c r="A8456" t="s">
        <v>19792</v>
      </c>
      <c r="B8456" t="s">
        <v>3342</v>
      </c>
      <c r="C8456" s="18" t="s">
        <v>3343</v>
      </c>
      <c r="D8456" s="18" t="s">
        <v>3344</v>
      </c>
      <c r="E8456" s="18"/>
      <c r="F8456" s="18">
        <v>1</v>
      </c>
      <c r="G8456" s="18">
        <v>103</v>
      </c>
      <c r="H8456" s="18">
        <v>10302</v>
      </c>
      <c r="I8456" s="18" t="s">
        <v>19784</v>
      </c>
      <c r="U8456" s="170" t="s">
        <v>19793</v>
      </c>
      <c r="V8456" s="18" t="s">
        <v>3343</v>
      </c>
      <c r="W8456" t="str">
        <f t="shared" si="132"/>
        <v>INSERT INTO MST_D007_COMMON_D (ID,MST_D006_ID,QF_CODE,D_NO,VALUE01,VALUE02,VALUE03,VALUE04,VALUE05,DELETE_FLAG,UPDATE_FLAG,VALUE_TEXT1) VALUES('75555dc0-3d2e-53f5-9fd5-cb040be575d5','d189a123-bd57-e253-54fb-ed1dce7fd63c','PP027','008455','1','103','10302','JPH10154','','N','0','');</v>
      </c>
    </row>
    <row r="8457" spans="1:23">
      <c r="A8457" t="s">
        <v>19794</v>
      </c>
      <c r="B8457" t="s">
        <v>3342</v>
      </c>
      <c r="C8457" s="18" t="s">
        <v>3343</v>
      </c>
      <c r="D8457" s="18" t="s">
        <v>3344</v>
      </c>
      <c r="E8457" s="18"/>
      <c r="F8457" s="18">
        <v>1</v>
      </c>
      <c r="G8457" s="18">
        <v>103</v>
      </c>
      <c r="H8457" s="18">
        <v>10303</v>
      </c>
      <c r="I8457" s="18" t="s">
        <v>19784</v>
      </c>
      <c r="U8457" s="170" t="s">
        <v>19795</v>
      </c>
      <c r="V8457" s="18" t="s">
        <v>3343</v>
      </c>
      <c r="W8457" t="str">
        <f t="shared" si="132"/>
        <v>INSERT INTO MST_D007_COMMON_D (ID,MST_D006_ID,QF_CODE,D_NO,VALUE01,VALUE02,VALUE03,VALUE04,VALUE05,DELETE_FLAG,UPDATE_FLAG,VALUE_TEXT1) VALUES('7a6222ca-cfd9-aeb0-00a7-c15e4a7ad3df','d189a123-bd57-e253-54fb-ed1dce7fd63c','PP027','008456','1','103','10303','JPH10154','','N','0','');</v>
      </c>
    </row>
    <row r="8458" spans="1:23">
      <c r="A8458" t="s">
        <v>19796</v>
      </c>
      <c r="B8458" t="s">
        <v>3342</v>
      </c>
      <c r="C8458" s="18" t="s">
        <v>3343</v>
      </c>
      <c r="D8458" s="18" t="s">
        <v>3344</v>
      </c>
      <c r="E8458" s="18"/>
      <c r="F8458" s="18">
        <v>1</v>
      </c>
      <c r="G8458" s="18">
        <v>103</v>
      </c>
      <c r="H8458" s="18">
        <v>10304</v>
      </c>
      <c r="I8458" s="18" t="s">
        <v>19784</v>
      </c>
      <c r="U8458" s="170" t="s">
        <v>19797</v>
      </c>
      <c r="V8458" s="18" t="s">
        <v>3343</v>
      </c>
      <c r="W8458" t="str">
        <f t="shared" si="132"/>
        <v>INSERT INTO MST_D007_COMMON_D (ID,MST_D006_ID,QF_CODE,D_NO,VALUE01,VALUE02,VALUE03,VALUE04,VALUE05,DELETE_FLAG,UPDATE_FLAG,VALUE_TEXT1) VALUES('efc7e032-2cdb-effb-ceea-f3b9f6eb2ebe','d189a123-bd57-e253-54fb-ed1dce7fd63c','PP027','008457','1','103','10304','JPH10154','','N','0','');</v>
      </c>
    </row>
    <row r="8459" spans="1:23">
      <c r="A8459" t="s">
        <v>19798</v>
      </c>
      <c r="B8459" t="s">
        <v>3342</v>
      </c>
      <c r="C8459" s="18" t="s">
        <v>3343</v>
      </c>
      <c r="D8459" s="18" t="s">
        <v>3344</v>
      </c>
      <c r="E8459" s="18"/>
      <c r="F8459" s="18">
        <v>1</v>
      </c>
      <c r="G8459" s="18">
        <v>103</v>
      </c>
      <c r="H8459" s="18">
        <v>10305</v>
      </c>
      <c r="I8459" s="18" t="s">
        <v>19784</v>
      </c>
      <c r="U8459" s="170" t="s">
        <v>19799</v>
      </c>
      <c r="V8459" s="18" t="s">
        <v>3343</v>
      </c>
      <c r="W8459" t="str">
        <f t="shared" si="132"/>
        <v>INSERT INTO MST_D007_COMMON_D (ID,MST_D006_ID,QF_CODE,D_NO,VALUE01,VALUE02,VALUE03,VALUE04,VALUE05,DELETE_FLAG,UPDATE_FLAG,VALUE_TEXT1) VALUES('0a1da6ad-4dcf-bbde-ecdd-bac1053f3cc3','d189a123-bd57-e253-54fb-ed1dce7fd63c','PP027','008458','1','103','10305','JPH10154','','N','0','');</v>
      </c>
    </row>
    <row r="8460" spans="1:23">
      <c r="A8460" t="s">
        <v>19800</v>
      </c>
      <c r="B8460" t="s">
        <v>3342</v>
      </c>
      <c r="C8460" s="18" t="s">
        <v>3343</v>
      </c>
      <c r="D8460" s="18" t="s">
        <v>3344</v>
      </c>
      <c r="E8460" s="18"/>
      <c r="F8460" s="18">
        <v>1</v>
      </c>
      <c r="G8460" s="18">
        <v>103</v>
      </c>
      <c r="H8460" s="18">
        <v>10306</v>
      </c>
      <c r="I8460" s="18" t="s">
        <v>19784</v>
      </c>
      <c r="U8460" s="170" t="s">
        <v>19801</v>
      </c>
      <c r="V8460" s="18" t="s">
        <v>3343</v>
      </c>
      <c r="W8460" t="str">
        <f t="shared" si="132"/>
        <v>INSERT INTO MST_D007_COMMON_D (ID,MST_D006_ID,QF_CODE,D_NO,VALUE01,VALUE02,VALUE03,VALUE04,VALUE05,DELETE_FLAG,UPDATE_FLAG,VALUE_TEXT1) VALUES('9187a9a2-e69c-384b-4fa1-b4d35dde729e','d189a123-bd57-e253-54fb-ed1dce7fd63c','PP027','008459','1','103','10306','JPH10154','','N','0','');</v>
      </c>
    </row>
    <row r="8461" spans="1:23">
      <c r="A8461" t="s">
        <v>19802</v>
      </c>
      <c r="B8461" t="s">
        <v>3342</v>
      </c>
      <c r="C8461" s="18" t="s">
        <v>3343</v>
      </c>
      <c r="D8461" s="18" t="s">
        <v>3344</v>
      </c>
      <c r="E8461" s="18"/>
      <c r="F8461" s="18">
        <v>1</v>
      </c>
      <c r="G8461" s="18">
        <v>103</v>
      </c>
      <c r="H8461" s="18">
        <v>10307</v>
      </c>
      <c r="I8461" s="18" t="s">
        <v>19784</v>
      </c>
      <c r="U8461" s="170" t="s">
        <v>19803</v>
      </c>
      <c r="V8461" s="18" t="s">
        <v>3343</v>
      </c>
      <c r="W8461" t="str">
        <f t="shared" si="132"/>
        <v>INSERT INTO MST_D007_COMMON_D (ID,MST_D006_ID,QF_CODE,D_NO,VALUE01,VALUE02,VALUE03,VALUE04,VALUE05,DELETE_FLAG,UPDATE_FLAG,VALUE_TEXT1) VALUES('eafd22bf-ccf7-364e-d7fa-e34fb6ff2dfd','d189a123-bd57-e253-54fb-ed1dce7fd63c','PP027','008460','1','103','10307','JPH10154','','N','0','');</v>
      </c>
    </row>
    <row r="8462" spans="1:23">
      <c r="A8462" t="s">
        <v>19804</v>
      </c>
      <c r="B8462" t="s">
        <v>3342</v>
      </c>
      <c r="C8462" s="18" t="s">
        <v>3343</v>
      </c>
      <c r="D8462" s="18" t="s">
        <v>3344</v>
      </c>
      <c r="E8462" s="18"/>
      <c r="F8462" s="18">
        <v>1</v>
      </c>
      <c r="G8462" s="18">
        <v>103</v>
      </c>
      <c r="H8462" s="18">
        <v>10308</v>
      </c>
      <c r="I8462" s="18" t="s">
        <v>19784</v>
      </c>
      <c r="U8462" s="170" t="s">
        <v>19805</v>
      </c>
      <c r="V8462" s="18" t="s">
        <v>3343</v>
      </c>
      <c r="W8462" t="str">
        <f t="shared" si="132"/>
        <v>INSERT INTO MST_D007_COMMON_D (ID,MST_D006_ID,QF_CODE,D_NO,VALUE01,VALUE02,VALUE03,VALUE04,VALUE05,DELETE_FLAG,UPDATE_FLAG,VALUE_TEXT1) VALUES('7ff24834-4459-3eec-f1ed-d3edfbf76ca8','d189a123-bd57-e253-54fb-ed1dce7fd63c','PP027','008461','1','103','10308','JPH10154','','N','0','');</v>
      </c>
    </row>
    <row r="8463" spans="1:23">
      <c r="A8463" t="s">
        <v>19806</v>
      </c>
      <c r="B8463" t="s">
        <v>3342</v>
      </c>
      <c r="C8463" s="18" t="s">
        <v>3343</v>
      </c>
      <c r="D8463" s="18" t="s">
        <v>3344</v>
      </c>
      <c r="E8463" s="18"/>
      <c r="F8463" s="18">
        <v>1</v>
      </c>
      <c r="G8463" s="18">
        <v>103</v>
      </c>
      <c r="H8463" s="18">
        <v>10309</v>
      </c>
      <c r="I8463" s="18" t="s">
        <v>19784</v>
      </c>
      <c r="U8463" s="170" t="s">
        <v>19807</v>
      </c>
      <c r="V8463" s="18" t="s">
        <v>3343</v>
      </c>
      <c r="W8463" t="str">
        <f t="shared" si="132"/>
        <v>INSERT INTO MST_D007_COMMON_D (ID,MST_D006_ID,QF_CODE,D_NO,VALUE01,VALUE02,VALUE03,VALUE04,VALUE05,DELETE_FLAG,UPDATE_FLAG,VALUE_TEXT1) VALUES('d562f8f8-f7f1-3d0e-ce3a-ec87eb4300ee','d189a123-bd57-e253-54fb-ed1dce7fd63c','PP027','008462','1','103','10309','JPH10154','','N','0','');</v>
      </c>
    </row>
    <row r="8464" spans="1:23">
      <c r="A8464" t="s">
        <v>19808</v>
      </c>
      <c r="B8464" t="s">
        <v>3342</v>
      </c>
      <c r="C8464" s="18" t="s">
        <v>3343</v>
      </c>
      <c r="D8464" s="18" t="s">
        <v>3344</v>
      </c>
      <c r="E8464" s="18"/>
      <c r="F8464" s="18">
        <v>1</v>
      </c>
      <c r="G8464" s="18">
        <v>103</v>
      </c>
      <c r="H8464" s="18">
        <v>10310</v>
      </c>
      <c r="I8464" s="18" t="s">
        <v>19784</v>
      </c>
      <c r="U8464" s="170" t="s">
        <v>19809</v>
      </c>
      <c r="V8464" s="18" t="s">
        <v>3343</v>
      </c>
      <c r="W8464" t="str">
        <f t="shared" si="132"/>
        <v>INSERT INTO MST_D007_COMMON_D (ID,MST_D006_ID,QF_CODE,D_NO,VALUE01,VALUE02,VALUE03,VALUE04,VALUE05,DELETE_FLAG,UPDATE_FLAG,VALUE_TEXT1) VALUES('fdadb607-65bb-73c1-3c7f-abd6ca808fca','d189a123-bd57-e253-54fb-ed1dce7fd63c','PP027','008463','1','103','10310','JPH10154','','N','0','');</v>
      </c>
    </row>
    <row r="8465" spans="1:23">
      <c r="A8465" t="s">
        <v>19810</v>
      </c>
      <c r="B8465" t="s">
        <v>3342</v>
      </c>
      <c r="C8465" s="18" t="s">
        <v>3343</v>
      </c>
      <c r="D8465" s="18" t="s">
        <v>3344</v>
      </c>
      <c r="E8465" s="18"/>
      <c r="F8465" s="18">
        <v>1</v>
      </c>
      <c r="G8465" s="18">
        <v>103</v>
      </c>
      <c r="H8465" s="18">
        <v>10311</v>
      </c>
      <c r="I8465" s="18" t="s">
        <v>19784</v>
      </c>
      <c r="U8465" s="170" t="s">
        <v>19811</v>
      </c>
      <c r="V8465" s="18" t="s">
        <v>3343</v>
      </c>
      <c r="W8465" t="str">
        <f t="shared" si="132"/>
        <v>INSERT INTO MST_D007_COMMON_D (ID,MST_D006_ID,QF_CODE,D_NO,VALUE01,VALUE02,VALUE03,VALUE04,VALUE05,DELETE_FLAG,UPDATE_FLAG,VALUE_TEXT1) VALUES('ff73b935-d496-e4cc-5dad-01fc5fada1ee','d189a123-bd57-e253-54fb-ed1dce7fd63c','PP027','008464','1','103','10311','JPH10154','','N','0','');</v>
      </c>
    </row>
    <row r="8466" spans="1:23">
      <c r="A8466" t="s">
        <v>19812</v>
      </c>
      <c r="B8466" t="s">
        <v>3342</v>
      </c>
      <c r="C8466" s="18" t="s">
        <v>3343</v>
      </c>
      <c r="D8466" s="18" t="s">
        <v>3344</v>
      </c>
      <c r="E8466" s="18"/>
      <c r="F8466" s="18">
        <v>1</v>
      </c>
      <c r="G8466" s="18">
        <v>103</v>
      </c>
      <c r="H8466" s="18">
        <v>10312</v>
      </c>
      <c r="I8466" s="18" t="s">
        <v>19784</v>
      </c>
      <c r="U8466" s="170" t="s">
        <v>19813</v>
      </c>
      <c r="V8466" s="18" t="s">
        <v>3343</v>
      </c>
      <c r="W8466" t="str">
        <f t="shared" si="132"/>
        <v>INSERT INTO MST_D007_COMMON_D (ID,MST_D006_ID,QF_CODE,D_NO,VALUE01,VALUE02,VALUE03,VALUE04,VALUE05,DELETE_FLAG,UPDATE_FLAG,VALUE_TEXT1) VALUES('28e5eecd-0ca8-16d9-9a35-0d8b1507c4d3','d189a123-bd57-e253-54fb-ed1dce7fd63c','PP027','008465','1','103','10312','JPH10154','','N','0','');</v>
      </c>
    </row>
    <row r="8467" spans="1:23">
      <c r="A8467" t="s">
        <v>19814</v>
      </c>
      <c r="B8467" t="s">
        <v>3342</v>
      </c>
      <c r="C8467" s="18" t="s">
        <v>3343</v>
      </c>
      <c r="D8467" s="18" t="s">
        <v>3344</v>
      </c>
      <c r="E8467" s="18"/>
      <c r="F8467" s="18">
        <v>1</v>
      </c>
      <c r="G8467" s="18">
        <v>103</v>
      </c>
      <c r="H8467" s="18">
        <v>10313</v>
      </c>
      <c r="I8467" s="18" t="s">
        <v>19784</v>
      </c>
      <c r="U8467" s="170" t="s">
        <v>19815</v>
      </c>
      <c r="V8467" s="18" t="s">
        <v>3343</v>
      </c>
      <c r="W8467" t="str">
        <f t="shared" si="132"/>
        <v>INSERT INTO MST_D007_COMMON_D (ID,MST_D006_ID,QF_CODE,D_NO,VALUE01,VALUE02,VALUE03,VALUE04,VALUE05,DELETE_FLAG,UPDATE_FLAG,VALUE_TEXT1) VALUES('2fe4e2b9-8d15-7c4c-d012-e39714bac507','d189a123-bd57-e253-54fb-ed1dce7fd63c','PP027','008466','1','103','10313','JPH10154','','N','0','');</v>
      </c>
    </row>
    <row r="8468" spans="1:23">
      <c r="A8468" t="s">
        <v>19816</v>
      </c>
      <c r="B8468" t="s">
        <v>3342</v>
      </c>
      <c r="C8468" s="18" t="s">
        <v>3343</v>
      </c>
      <c r="D8468" s="18" t="s">
        <v>3344</v>
      </c>
      <c r="E8468" s="18"/>
      <c r="F8468" s="18">
        <v>1</v>
      </c>
      <c r="G8468" s="18">
        <v>103</v>
      </c>
      <c r="H8468" s="18">
        <v>10314</v>
      </c>
      <c r="I8468" s="18" t="s">
        <v>19784</v>
      </c>
      <c r="U8468" s="170" t="s">
        <v>19817</v>
      </c>
      <c r="V8468" s="18" t="s">
        <v>3343</v>
      </c>
      <c r="W8468" t="str">
        <f t="shared" si="132"/>
        <v>INSERT INTO MST_D007_COMMON_D (ID,MST_D006_ID,QF_CODE,D_NO,VALUE01,VALUE02,VALUE03,VALUE04,VALUE05,DELETE_FLAG,UPDATE_FLAG,VALUE_TEXT1) VALUES('97023dbb-4c2b-345f-c9e4-26dffc94e9fa','d189a123-bd57-e253-54fb-ed1dce7fd63c','PP027','008467','1','103','10314','JPH10154','','N','0','');</v>
      </c>
    </row>
    <row r="8469" spans="1:23">
      <c r="A8469" t="s">
        <v>19818</v>
      </c>
      <c r="B8469" t="s">
        <v>3342</v>
      </c>
      <c r="C8469" s="18" t="s">
        <v>3343</v>
      </c>
      <c r="D8469" s="18" t="s">
        <v>3344</v>
      </c>
      <c r="E8469" s="18"/>
      <c r="F8469" s="18">
        <v>1</v>
      </c>
      <c r="G8469" s="18">
        <v>103</v>
      </c>
      <c r="H8469" s="18">
        <v>10315</v>
      </c>
      <c r="I8469" s="18" t="s">
        <v>19784</v>
      </c>
      <c r="U8469" s="170" t="s">
        <v>19819</v>
      </c>
      <c r="V8469" s="18" t="s">
        <v>3343</v>
      </c>
      <c r="W8469" t="str">
        <f t="shared" si="132"/>
        <v>INSERT INTO MST_D007_COMMON_D (ID,MST_D006_ID,QF_CODE,D_NO,VALUE01,VALUE02,VALUE03,VALUE04,VALUE05,DELETE_FLAG,UPDATE_FLAG,VALUE_TEXT1) VALUES('d6517fad-9408-d8da-7cd8-72a9ae3ca980','d189a123-bd57-e253-54fb-ed1dce7fd63c','PP027','008468','1','103','10315','JPH10154','','N','0','');</v>
      </c>
    </row>
    <row r="8470" spans="1:23">
      <c r="A8470" t="s">
        <v>19820</v>
      </c>
      <c r="B8470" t="s">
        <v>3342</v>
      </c>
      <c r="C8470" s="18" t="s">
        <v>3343</v>
      </c>
      <c r="D8470" s="18" t="s">
        <v>3344</v>
      </c>
      <c r="E8470" s="18"/>
      <c r="F8470" s="18">
        <v>1</v>
      </c>
      <c r="G8470" s="18">
        <v>103</v>
      </c>
      <c r="H8470" s="18">
        <v>10316</v>
      </c>
      <c r="I8470" s="18" t="s">
        <v>19784</v>
      </c>
      <c r="U8470" s="170" t="s">
        <v>19821</v>
      </c>
      <c r="V8470" s="18" t="s">
        <v>3343</v>
      </c>
      <c r="W8470" t="str">
        <f t="shared" si="132"/>
        <v>INSERT INTO MST_D007_COMMON_D (ID,MST_D006_ID,QF_CODE,D_NO,VALUE01,VALUE02,VALUE03,VALUE04,VALUE05,DELETE_FLAG,UPDATE_FLAG,VALUE_TEXT1) VALUES('7aae86ca-afb1-a67e-92cd-ad97eefad22c','d189a123-bd57-e253-54fb-ed1dce7fd63c','PP027','008469','1','103','10316','JPH10154','','N','0','');</v>
      </c>
    </row>
    <row r="8471" spans="1:23">
      <c r="A8471" t="s">
        <v>19822</v>
      </c>
      <c r="B8471" t="s">
        <v>3342</v>
      </c>
      <c r="C8471" s="18" t="s">
        <v>3343</v>
      </c>
      <c r="D8471" s="18" t="s">
        <v>3344</v>
      </c>
      <c r="E8471" s="18"/>
      <c r="F8471" s="18">
        <v>1</v>
      </c>
      <c r="G8471" s="18">
        <v>104</v>
      </c>
      <c r="H8471" s="18">
        <v>10401</v>
      </c>
      <c r="I8471" s="18" t="s">
        <v>19784</v>
      </c>
      <c r="U8471" s="170" t="s">
        <v>19823</v>
      </c>
      <c r="V8471" s="18" t="s">
        <v>3343</v>
      </c>
      <c r="W8471" t="str">
        <f t="shared" si="132"/>
        <v>INSERT INTO MST_D007_COMMON_D (ID,MST_D006_ID,QF_CODE,D_NO,VALUE01,VALUE02,VALUE03,VALUE04,VALUE05,DELETE_FLAG,UPDATE_FLAG,VALUE_TEXT1) VALUES('a1073f38-a5b5-d4d7-8748-e7826dfba2e1','d189a123-bd57-e253-54fb-ed1dce7fd63c','PP027','008470','1','104','10401','JPH10154','','N','0','');</v>
      </c>
    </row>
    <row r="8472" spans="1:23">
      <c r="A8472" t="s">
        <v>19824</v>
      </c>
      <c r="B8472" t="s">
        <v>3342</v>
      </c>
      <c r="C8472" s="18" t="s">
        <v>3343</v>
      </c>
      <c r="D8472" s="18" t="s">
        <v>3344</v>
      </c>
      <c r="E8472" s="18"/>
      <c r="F8472" s="18">
        <v>1</v>
      </c>
      <c r="G8472" s="18">
        <v>104</v>
      </c>
      <c r="H8472" s="18">
        <v>10402</v>
      </c>
      <c r="I8472" s="18" t="s">
        <v>19784</v>
      </c>
      <c r="U8472" s="170" t="s">
        <v>19825</v>
      </c>
      <c r="V8472" s="18" t="s">
        <v>3343</v>
      </c>
      <c r="W8472" t="str">
        <f t="shared" si="132"/>
        <v>INSERT INTO MST_D007_COMMON_D (ID,MST_D006_ID,QF_CODE,D_NO,VALUE01,VALUE02,VALUE03,VALUE04,VALUE05,DELETE_FLAG,UPDATE_FLAG,VALUE_TEXT1) VALUES('181ca50c-ee2d-ddae-ab4e-bb32cef911cb','d189a123-bd57-e253-54fb-ed1dce7fd63c','PP027','008471','1','104','10402','JPH10154','','N','0','');</v>
      </c>
    </row>
    <row r="8473" spans="1:23">
      <c r="A8473" t="s">
        <v>19826</v>
      </c>
      <c r="B8473" t="s">
        <v>3342</v>
      </c>
      <c r="C8473" s="18" t="s">
        <v>3343</v>
      </c>
      <c r="D8473" s="18" t="s">
        <v>3344</v>
      </c>
      <c r="E8473" s="18"/>
      <c r="F8473" s="18">
        <v>1</v>
      </c>
      <c r="G8473" s="18">
        <v>104</v>
      </c>
      <c r="H8473" s="18">
        <v>10403</v>
      </c>
      <c r="I8473" s="18" t="s">
        <v>19784</v>
      </c>
      <c r="U8473" s="170" t="s">
        <v>19827</v>
      </c>
      <c r="V8473" s="18" t="s">
        <v>3343</v>
      </c>
      <c r="W8473" t="str">
        <f t="shared" si="132"/>
        <v>INSERT INTO MST_D007_COMMON_D (ID,MST_D006_ID,QF_CODE,D_NO,VALUE01,VALUE02,VALUE03,VALUE04,VALUE05,DELETE_FLAG,UPDATE_FLAG,VALUE_TEXT1) VALUES('e3e7e4a2-3b7d-a0af-0bbb-4a56c3febcc5','d189a123-bd57-e253-54fb-ed1dce7fd63c','PP027','008472','1','104','10403','JPH10154','','N','0','');</v>
      </c>
    </row>
    <row r="8474" spans="1:23">
      <c r="A8474" t="s">
        <v>19828</v>
      </c>
      <c r="B8474" t="s">
        <v>3342</v>
      </c>
      <c r="C8474" s="18" t="s">
        <v>3343</v>
      </c>
      <c r="D8474" s="18" t="s">
        <v>3344</v>
      </c>
      <c r="E8474" s="18"/>
      <c r="F8474" s="18">
        <v>1</v>
      </c>
      <c r="G8474" s="18">
        <v>104</v>
      </c>
      <c r="H8474" s="18">
        <v>10404</v>
      </c>
      <c r="I8474" s="18" t="s">
        <v>19784</v>
      </c>
      <c r="U8474" s="170" t="s">
        <v>19829</v>
      </c>
      <c r="V8474" s="18" t="s">
        <v>3343</v>
      </c>
      <c r="W8474" t="str">
        <f t="shared" si="132"/>
        <v>INSERT INTO MST_D007_COMMON_D (ID,MST_D006_ID,QF_CODE,D_NO,VALUE01,VALUE02,VALUE03,VALUE04,VALUE05,DELETE_FLAG,UPDATE_FLAG,VALUE_TEXT1) VALUES('5674e84e-5dbc-c45d-e0e1-8c7dfb9488c4','d189a123-bd57-e253-54fb-ed1dce7fd63c','PP027','008473','1','104','10404','JPH10154','','N','0','');</v>
      </c>
    </row>
    <row r="8475" spans="1:23">
      <c r="A8475" t="s">
        <v>19830</v>
      </c>
      <c r="B8475" t="s">
        <v>3342</v>
      </c>
      <c r="C8475" s="18" t="s">
        <v>3343</v>
      </c>
      <c r="D8475" s="18" t="s">
        <v>3344</v>
      </c>
      <c r="E8475" s="18"/>
      <c r="F8475" s="18">
        <v>1</v>
      </c>
      <c r="G8475" s="18">
        <v>104</v>
      </c>
      <c r="H8475" s="18">
        <v>10405</v>
      </c>
      <c r="I8475" s="18" t="s">
        <v>19784</v>
      </c>
      <c r="U8475" s="170" t="s">
        <v>19831</v>
      </c>
      <c r="V8475" s="18" t="s">
        <v>3343</v>
      </c>
      <c r="W8475" t="str">
        <f t="shared" si="132"/>
        <v>INSERT INTO MST_D007_COMMON_D (ID,MST_D006_ID,QF_CODE,D_NO,VALUE01,VALUE02,VALUE03,VALUE04,VALUE05,DELETE_FLAG,UPDATE_FLAG,VALUE_TEXT1) VALUES('4a3999b4-f7ad-19ab-5b8d-cfa2bc9ca8fd','d189a123-bd57-e253-54fb-ed1dce7fd63c','PP027','008474','1','104','10405','JPH10154','','N','0','');</v>
      </c>
    </row>
    <row r="8476" spans="1:23">
      <c r="A8476" t="s">
        <v>19832</v>
      </c>
      <c r="B8476" t="s">
        <v>3342</v>
      </c>
      <c r="C8476" s="18" t="s">
        <v>3343</v>
      </c>
      <c r="D8476" s="18" t="s">
        <v>3344</v>
      </c>
      <c r="E8476" s="18"/>
      <c r="F8476" s="18">
        <v>1</v>
      </c>
      <c r="G8476" s="18">
        <v>104</v>
      </c>
      <c r="H8476" s="18">
        <v>10406</v>
      </c>
      <c r="I8476" s="18" t="s">
        <v>19784</v>
      </c>
      <c r="U8476" s="170" t="s">
        <v>19833</v>
      </c>
      <c r="V8476" s="18" t="s">
        <v>3343</v>
      </c>
      <c r="W8476" t="str">
        <f t="shared" si="132"/>
        <v>INSERT INTO MST_D007_COMMON_D (ID,MST_D006_ID,QF_CODE,D_NO,VALUE01,VALUE02,VALUE03,VALUE04,VALUE05,DELETE_FLAG,UPDATE_FLAG,VALUE_TEXT1) VALUES('ae01e192-f7ed-e0da-0b6c-06084fe0fda2','d189a123-bd57-e253-54fb-ed1dce7fd63c','PP027','008475','1','104','10406','JPH10154','','N','0','');</v>
      </c>
    </row>
    <row r="8477" spans="1:23">
      <c r="A8477" t="s">
        <v>19834</v>
      </c>
      <c r="B8477" t="s">
        <v>3342</v>
      </c>
      <c r="C8477" s="18" t="s">
        <v>3343</v>
      </c>
      <c r="D8477" s="18" t="s">
        <v>3344</v>
      </c>
      <c r="E8477" s="18"/>
      <c r="F8477" s="18">
        <v>1</v>
      </c>
      <c r="G8477" s="18">
        <v>104</v>
      </c>
      <c r="H8477" s="18">
        <v>10407</v>
      </c>
      <c r="I8477" s="18" t="s">
        <v>19784</v>
      </c>
      <c r="U8477" s="170" t="s">
        <v>19835</v>
      </c>
      <c r="V8477" s="18" t="s">
        <v>3343</v>
      </c>
      <c r="W8477" t="str">
        <f t="shared" si="132"/>
        <v>INSERT INTO MST_D007_COMMON_D (ID,MST_D006_ID,QF_CODE,D_NO,VALUE01,VALUE02,VALUE03,VALUE04,VALUE05,DELETE_FLAG,UPDATE_FLAG,VALUE_TEXT1) VALUES('ab62d4c7-a2f9-e556-e397-d20cbfd9fdec','d189a123-bd57-e253-54fb-ed1dce7fd63c','PP027','008476','1','104','10407','JPH10154','','N','0','');</v>
      </c>
    </row>
    <row r="8478" spans="1:23">
      <c r="A8478" t="s">
        <v>19836</v>
      </c>
      <c r="B8478" t="s">
        <v>3342</v>
      </c>
      <c r="C8478" s="18" t="s">
        <v>3343</v>
      </c>
      <c r="D8478" s="18" t="s">
        <v>3344</v>
      </c>
      <c r="E8478" s="18"/>
      <c r="F8478" s="18">
        <v>1</v>
      </c>
      <c r="G8478" s="18">
        <v>104</v>
      </c>
      <c r="H8478" s="18">
        <v>10408</v>
      </c>
      <c r="I8478" s="18" t="s">
        <v>19784</v>
      </c>
      <c r="U8478" s="170" t="s">
        <v>19837</v>
      </c>
      <c r="V8478" s="18" t="s">
        <v>3343</v>
      </c>
      <c r="W8478" t="str">
        <f t="shared" si="132"/>
        <v>INSERT INTO MST_D007_COMMON_D (ID,MST_D006_ID,QF_CODE,D_NO,VALUE01,VALUE02,VALUE03,VALUE04,VALUE05,DELETE_FLAG,UPDATE_FLAG,VALUE_TEXT1) VALUES('82f8dbb0-1ccd-8486-195e-feccfd8aaf0d','d189a123-bd57-e253-54fb-ed1dce7fd63c','PP027','008477','1','104','10408','JPH10154','','N','0','');</v>
      </c>
    </row>
    <row r="8479" spans="1:23">
      <c r="A8479" t="s">
        <v>19838</v>
      </c>
      <c r="B8479" t="s">
        <v>3342</v>
      </c>
      <c r="C8479" s="18" t="s">
        <v>3343</v>
      </c>
      <c r="D8479" s="18" t="s">
        <v>3344</v>
      </c>
      <c r="E8479" s="18"/>
      <c r="F8479" s="18">
        <v>1</v>
      </c>
      <c r="G8479" s="18">
        <v>104</v>
      </c>
      <c r="H8479" s="18">
        <v>10409</v>
      </c>
      <c r="I8479" s="18" t="s">
        <v>19784</v>
      </c>
      <c r="U8479" s="170" t="s">
        <v>19839</v>
      </c>
      <c r="V8479" s="18" t="s">
        <v>3343</v>
      </c>
      <c r="W8479" t="str">
        <f t="shared" si="132"/>
        <v>INSERT INTO MST_D007_COMMON_D (ID,MST_D006_ID,QF_CODE,D_NO,VALUE01,VALUE02,VALUE03,VALUE04,VALUE05,DELETE_FLAG,UPDATE_FLAG,VALUE_TEXT1) VALUES('bd7b1505-8605-8500-dc3e-ffb169d50acc','d189a123-bd57-e253-54fb-ed1dce7fd63c','PP027','008478','1','104','10409','JPH10154','','N','0','');</v>
      </c>
    </row>
    <row r="8480" spans="1:23">
      <c r="A8480" t="s">
        <v>19840</v>
      </c>
      <c r="B8480" t="s">
        <v>3342</v>
      </c>
      <c r="C8480" s="18" t="s">
        <v>3343</v>
      </c>
      <c r="D8480" s="18" t="s">
        <v>3344</v>
      </c>
      <c r="E8480" s="18"/>
      <c r="F8480" s="18">
        <v>1</v>
      </c>
      <c r="G8480" s="18">
        <v>104</v>
      </c>
      <c r="H8480" s="18">
        <v>10410</v>
      </c>
      <c r="I8480" s="18" t="s">
        <v>19784</v>
      </c>
      <c r="U8480" s="170" t="s">
        <v>19841</v>
      </c>
      <c r="V8480" s="18" t="s">
        <v>3343</v>
      </c>
      <c r="W8480" t="str">
        <f t="shared" si="132"/>
        <v>INSERT INTO MST_D007_COMMON_D (ID,MST_D006_ID,QF_CODE,D_NO,VALUE01,VALUE02,VALUE03,VALUE04,VALUE05,DELETE_FLAG,UPDATE_FLAG,VALUE_TEXT1) VALUES('e778eb06-ebc2-c484-25f3-c80f064abacc','d189a123-bd57-e253-54fb-ed1dce7fd63c','PP027','008479','1','104','10410','JPH10154','','N','0','');</v>
      </c>
    </row>
    <row r="8481" spans="1:23">
      <c r="A8481" t="s">
        <v>19842</v>
      </c>
      <c r="B8481" t="s">
        <v>3342</v>
      </c>
      <c r="C8481" s="18" t="s">
        <v>3343</v>
      </c>
      <c r="D8481" s="18" t="s">
        <v>3344</v>
      </c>
      <c r="E8481" s="18"/>
      <c r="F8481" s="18">
        <v>1</v>
      </c>
      <c r="G8481" s="18">
        <v>104</v>
      </c>
      <c r="H8481" s="18">
        <v>10411</v>
      </c>
      <c r="I8481" s="18" t="s">
        <v>19784</v>
      </c>
      <c r="U8481" s="170" t="s">
        <v>19843</v>
      </c>
      <c r="V8481" s="18" t="s">
        <v>3343</v>
      </c>
      <c r="W8481" t="str">
        <f t="shared" si="132"/>
        <v>INSERT INTO MST_D007_COMMON_D (ID,MST_D006_ID,QF_CODE,D_NO,VALUE01,VALUE02,VALUE03,VALUE04,VALUE05,DELETE_FLAG,UPDATE_FLAG,VALUE_TEXT1) VALUES('67b83bc6-5ad1-4157-222c-aa7cba450e2b','d189a123-bd57-e253-54fb-ed1dce7fd63c','PP027','008480','1','104','10411','JPH10154','','N','0','');</v>
      </c>
    </row>
    <row r="8482" spans="1:23">
      <c r="A8482" t="s">
        <v>19844</v>
      </c>
      <c r="B8482" t="s">
        <v>3342</v>
      </c>
      <c r="C8482" s="18" t="s">
        <v>3343</v>
      </c>
      <c r="D8482" s="18" t="s">
        <v>3344</v>
      </c>
      <c r="E8482" s="18"/>
      <c r="F8482" s="18">
        <v>1</v>
      </c>
      <c r="G8482" s="18">
        <v>104</v>
      </c>
      <c r="H8482" s="18">
        <v>10412</v>
      </c>
      <c r="I8482" s="18" t="s">
        <v>19784</v>
      </c>
      <c r="U8482" s="170" t="s">
        <v>19845</v>
      </c>
      <c r="V8482" s="18" t="s">
        <v>3343</v>
      </c>
      <c r="W8482" t="str">
        <f t="shared" si="132"/>
        <v>INSERT INTO MST_D007_COMMON_D (ID,MST_D006_ID,QF_CODE,D_NO,VALUE01,VALUE02,VALUE03,VALUE04,VALUE05,DELETE_FLAG,UPDATE_FLAG,VALUE_TEXT1) VALUES('692417c4-e9e4-c95a-7bb5-cec2654ddce1','d189a123-bd57-e253-54fb-ed1dce7fd63c','PP027','008481','1','104','10412','JPH10154','','N','0','');</v>
      </c>
    </row>
    <row r="8483" spans="1:23">
      <c r="A8483" t="s">
        <v>19846</v>
      </c>
      <c r="B8483" t="s">
        <v>3342</v>
      </c>
      <c r="C8483" s="18" t="s">
        <v>3343</v>
      </c>
      <c r="D8483" s="18" t="s">
        <v>3344</v>
      </c>
      <c r="E8483" s="18"/>
      <c r="F8483" s="18">
        <v>1</v>
      </c>
      <c r="G8483" s="18">
        <v>104</v>
      </c>
      <c r="H8483" s="18">
        <v>10413</v>
      </c>
      <c r="I8483" s="18" t="s">
        <v>19784</v>
      </c>
      <c r="U8483" s="170" t="s">
        <v>19847</v>
      </c>
      <c r="V8483" s="18" t="s">
        <v>3343</v>
      </c>
      <c r="W8483" t="str">
        <f t="shared" si="132"/>
        <v>INSERT INTO MST_D007_COMMON_D (ID,MST_D006_ID,QF_CODE,D_NO,VALUE01,VALUE02,VALUE03,VALUE04,VALUE05,DELETE_FLAG,UPDATE_FLAG,VALUE_TEXT1) VALUES('dc4ee715-eb4c-17da-d3d5-bdcd870a08f4','d189a123-bd57-e253-54fb-ed1dce7fd63c','PP027','008482','1','104','10413','JPH10154','','N','0','');</v>
      </c>
    </row>
    <row r="8484" spans="1:23">
      <c r="A8484" t="s">
        <v>19848</v>
      </c>
      <c r="B8484" t="s">
        <v>3342</v>
      </c>
      <c r="C8484" s="18" t="s">
        <v>3343</v>
      </c>
      <c r="D8484" s="18" t="s">
        <v>3344</v>
      </c>
      <c r="E8484" s="18"/>
      <c r="F8484" s="18">
        <v>1</v>
      </c>
      <c r="G8484" s="18">
        <v>104</v>
      </c>
      <c r="H8484" s="18">
        <v>10414</v>
      </c>
      <c r="I8484" s="18" t="s">
        <v>19784</v>
      </c>
      <c r="U8484" s="170" t="s">
        <v>19849</v>
      </c>
      <c r="V8484" s="18" t="s">
        <v>3343</v>
      </c>
      <c r="W8484" t="str">
        <f t="shared" si="132"/>
        <v>INSERT INTO MST_D007_COMMON_D (ID,MST_D006_ID,QF_CODE,D_NO,VALUE01,VALUE02,VALUE03,VALUE04,VALUE05,DELETE_FLAG,UPDATE_FLAG,VALUE_TEXT1) VALUES('b9c4ac43-fe16-cb48-e30e-ecad1542cade','d189a123-bd57-e253-54fb-ed1dce7fd63c','PP027','008483','1','104','10414','JPH10154','','N','0','');</v>
      </c>
    </row>
    <row r="8485" spans="1:23">
      <c r="A8485" t="s">
        <v>19850</v>
      </c>
      <c r="B8485" t="s">
        <v>3342</v>
      </c>
      <c r="C8485" s="18" t="s">
        <v>3343</v>
      </c>
      <c r="D8485" s="18" t="s">
        <v>3344</v>
      </c>
      <c r="E8485" s="18"/>
      <c r="F8485" s="18">
        <v>1</v>
      </c>
      <c r="G8485" s="18">
        <v>104</v>
      </c>
      <c r="H8485" s="18">
        <v>10415</v>
      </c>
      <c r="I8485" s="18" t="s">
        <v>19784</v>
      </c>
      <c r="U8485" s="170" t="s">
        <v>19851</v>
      </c>
      <c r="V8485" s="18" t="s">
        <v>3343</v>
      </c>
      <c r="W8485" t="str">
        <f t="shared" si="132"/>
        <v>INSERT INTO MST_D007_COMMON_D (ID,MST_D006_ID,QF_CODE,D_NO,VALUE01,VALUE02,VALUE03,VALUE04,VALUE05,DELETE_FLAG,UPDATE_FLAG,VALUE_TEXT1) VALUES('8c70cfdf-aee4-7a84-caa6-acc40f0bbc5c','d189a123-bd57-e253-54fb-ed1dce7fd63c','PP027','008484','1','104','10415','JPH10154','','N','0','');</v>
      </c>
    </row>
    <row r="8486" spans="1:23">
      <c r="A8486" t="s">
        <v>19852</v>
      </c>
      <c r="B8486" t="s">
        <v>3342</v>
      </c>
      <c r="C8486" s="18" t="s">
        <v>3343</v>
      </c>
      <c r="D8486" s="18" t="s">
        <v>3344</v>
      </c>
      <c r="E8486" s="18"/>
      <c r="F8486" s="18">
        <v>1</v>
      </c>
      <c r="G8486" s="18">
        <v>104</v>
      </c>
      <c r="H8486" s="18">
        <v>10416</v>
      </c>
      <c r="I8486" s="18" t="s">
        <v>19784</v>
      </c>
      <c r="U8486" s="170" t="s">
        <v>19853</v>
      </c>
      <c r="V8486" s="18" t="s">
        <v>3343</v>
      </c>
      <c r="W8486" t="str">
        <f t="shared" si="132"/>
        <v>INSERT INTO MST_D007_COMMON_D (ID,MST_D006_ID,QF_CODE,D_NO,VALUE01,VALUE02,VALUE03,VALUE04,VALUE05,DELETE_FLAG,UPDATE_FLAG,VALUE_TEXT1) VALUES('38e8c3ad-a3e8-e41f-9f9d-ec534ed3fa07','d189a123-bd57-e253-54fb-ed1dce7fd63c','PP027','008485','1','104','10416','JPH10154','','N','0','');</v>
      </c>
    </row>
    <row r="8487" spans="1:23">
      <c r="A8487" t="s">
        <v>19854</v>
      </c>
      <c r="B8487" t="s">
        <v>3342</v>
      </c>
      <c r="C8487" s="18" t="s">
        <v>3343</v>
      </c>
      <c r="D8487" s="18" t="s">
        <v>3344</v>
      </c>
      <c r="E8487" s="18"/>
      <c r="F8487" s="18">
        <v>1</v>
      </c>
      <c r="G8487" s="18">
        <v>105</v>
      </c>
      <c r="H8487" s="18">
        <v>10501</v>
      </c>
      <c r="I8487" s="18" t="s">
        <v>19784</v>
      </c>
      <c r="U8487" s="170" t="s">
        <v>19855</v>
      </c>
      <c r="V8487" s="18" t="s">
        <v>3343</v>
      </c>
      <c r="W8487" t="str">
        <f t="shared" si="132"/>
        <v>INSERT INTO MST_D007_COMMON_D (ID,MST_D006_ID,QF_CODE,D_NO,VALUE01,VALUE02,VALUE03,VALUE04,VALUE05,DELETE_FLAG,UPDATE_FLAG,VALUE_TEXT1) VALUES('bfcbbe9b-b558-f46b-f1ea-08cfc8efdb06','d189a123-bd57-e253-54fb-ed1dce7fd63c','PP027','008486','1','105','10501','JPH10154','','N','0','');</v>
      </c>
    </row>
    <row r="8488" spans="1:23">
      <c r="A8488" t="s">
        <v>19856</v>
      </c>
      <c r="B8488" t="s">
        <v>3342</v>
      </c>
      <c r="C8488" s="18" t="s">
        <v>3343</v>
      </c>
      <c r="D8488" s="18" t="s">
        <v>3344</v>
      </c>
      <c r="E8488" s="18"/>
      <c r="F8488" s="18">
        <v>1</v>
      </c>
      <c r="G8488" s="18">
        <v>105</v>
      </c>
      <c r="H8488" s="18">
        <v>10502</v>
      </c>
      <c r="I8488" s="18" t="s">
        <v>19784</v>
      </c>
      <c r="U8488" s="170" t="s">
        <v>19857</v>
      </c>
      <c r="V8488" s="18" t="s">
        <v>3343</v>
      </c>
      <c r="W8488" t="str">
        <f t="shared" si="132"/>
        <v>INSERT INTO MST_D007_COMMON_D (ID,MST_D006_ID,QF_CODE,D_NO,VALUE01,VALUE02,VALUE03,VALUE04,VALUE05,DELETE_FLAG,UPDATE_FLAG,VALUE_TEXT1) VALUES('26c41bb3-7e6c-2fe8-9af9-eda70ab0d3dc','d189a123-bd57-e253-54fb-ed1dce7fd63c','PP027','008487','1','105','10502','JPH10154','','N','0','');</v>
      </c>
    </row>
    <row r="8489" spans="1:23">
      <c r="A8489" t="s">
        <v>19858</v>
      </c>
      <c r="B8489" t="s">
        <v>3342</v>
      </c>
      <c r="C8489" s="18" t="s">
        <v>3343</v>
      </c>
      <c r="D8489" s="18" t="s">
        <v>3344</v>
      </c>
      <c r="E8489" s="18"/>
      <c r="F8489" s="18">
        <v>1</v>
      </c>
      <c r="G8489" s="18">
        <v>105</v>
      </c>
      <c r="H8489" s="18">
        <v>10503</v>
      </c>
      <c r="I8489" s="18" t="s">
        <v>19784</v>
      </c>
      <c r="U8489" s="170" t="s">
        <v>19859</v>
      </c>
      <c r="V8489" s="18" t="s">
        <v>3343</v>
      </c>
      <c r="W8489" t="str">
        <f t="shared" si="132"/>
        <v>INSERT INTO MST_D007_COMMON_D (ID,MST_D006_ID,QF_CODE,D_NO,VALUE01,VALUE02,VALUE03,VALUE04,VALUE05,DELETE_FLAG,UPDATE_FLAG,VALUE_TEXT1) VALUES('676e3b65-450a-cada-3da4-086c3eadf0a0','d189a123-bd57-e253-54fb-ed1dce7fd63c','PP027','008488','1','105','10503','JPH10154','','N','0','');</v>
      </c>
    </row>
    <row r="8490" spans="1:23">
      <c r="A8490" t="s">
        <v>19860</v>
      </c>
      <c r="B8490" t="s">
        <v>3342</v>
      </c>
      <c r="C8490" s="18" t="s">
        <v>3343</v>
      </c>
      <c r="D8490" s="18" t="s">
        <v>3344</v>
      </c>
      <c r="E8490" s="18"/>
      <c r="F8490" s="18">
        <v>1</v>
      </c>
      <c r="G8490" s="18">
        <v>105</v>
      </c>
      <c r="H8490" s="18">
        <v>10504</v>
      </c>
      <c r="I8490" s="18" t="s">
        <v>19784</v>
      </c>
      <c r="U8490" s="170" t="s">
        <v>19861</v>
      </c>
      <c r="V8490" s="18" t="s">
        <v>3343</v>
      </c>
      <c r="W8490" t="str">
        <f t="shared" si="132"/>
        <v>INSERT INTO MST_D007_COMMON_D (ID,MST_D006_ID,QF_CODE,D_NO,VALUE01,VALUE02,VALUE03,VALUE04,VALUE05,DELETE_FLAG,UPDATE_FLAG,VALUE_TEXT1) VALUES('10cf1fab-9fb3-fe13-27e4-db9082d0c008','d189a123-bd57-e253-54fb-ed1dce7fd63c','PP027','008489','1','105','10504','JPH10154','','N','0','');</v>
      </c>
    </row>
    <row r="8491" spans="1:23">
      <c r="A8491" t="s">
        <v>19862</v>
      </c>
      <c r="B8491" t="s">
        <v>3342</v>
      </c>
      <c r="C8491" s="18" t="s">
        <v>3343</v>
      </c>
      <c r="D8491" s="18" t="s">
        <v>3344</v>
      </c>
      <c r="E8491" s="18"/>
      <c r="F8491" s="18">
        <v>1</v>
      </c>
      <c r="G8491" s="18">
        <v>105</v>
      </c>
      <c r="H8491" s="18">
        <v>10505</v>
      </c>
      <c r="I8491" s="18" t="s">
        <v>19784</v>
      </c>
      <c r="U8491" s="170" t="s">
        <v>19863</v>
      </c>
      <c r="V8491" s="18" t="s">
        <v>3343</v>
      </c>
      <c r="W8491" t="str">
        <f t="shared" si="132"/>
        <v>INSERT INTO MST_D007_COMMON_D (ID,MST_D006_ID,QF_CODE,D_NO,VALUE01,VALUE02,VALUE03,VALUE04,VALUE05,DELETE_FLAG,UPDATE_FLAG,VALUE_TEXT1) VALUES('fea7acda-908b-7ca1-b12c-9dc14cdfc7f5','d189a123-bd57-e253-54fb-ed1dce7fd63c','PP027','008490','1','105','10505','JPH10154','','N','0','');</v>
      </c>
    </row>
    <row r="8492" spans="1:23">
      <c r="A8492" t="s">
        <v>19864</v>
      </c>
      <c r="B8492" t="s">
        <v>3342</v>
      </c>
      <c r="C8492" s="18" t="s">
        <v>3343</v>
      </c>
      <c r="D8492" s="18" t="s">
        <v>3344</v>
      </c>
      <c r="E8492" s="18"/>
      <c r="F8492" s="18">
        <v>1</v>
      </c>
      <c r="G8492" s="18">
        <v>105</v>
      </c>
      <c r="H8492" s="18">
        <v>10506</v>
      </c>
      <c r="I8492" s="18" t="s">
        <v>19784</v>
      </c>
      <c r="U8492" s="170" t="s">
        <v>19865</v>
      </c>
      <c r="V8492" s="18" t="s">
        <v>3343</v>
      </c>
      <c r="W8492" t="str">
        <f t="shared" si="132"/>
        <v>INSERT INTO MST_D007_COMMON_D (ID,MST_D006_ID,QF_CODE,D_NO,VALUE01,VALUE02,VALUE03,VALUE04,VALUE05,DELETE_FLAG,UPDATE_FLAG,VALUE_TEXT1) VALUES('a42db00f-0a6b-1fcc-9a7c-997a9452dace','d189a123-bd57-e253-54fb-ed1dce7fd63c','PP027','008491','1','105','10506','JPH10154','','N','0','');</v>
      </c>
    </row>
    <row r="8493" spans="1:23">
      <c r="A8493" t="s">
        <v>19866</v>
      </c>
      <c r="B8493" t="s">
        <v>3342</v>
      </c>
      <c r="C8493" s="18" t="s">
        <v>3343</v>
      </c>
      <c r="D8493" s="18" t="s">
        <v>3344</v>
      </c>
      <c r="E8493" s="18"/>
      <c r="F8493" s="18">
        <v>1</v>
      </c>
      <c r="G8493" s="18">
        <v>105</v>
      </c>
      <c r="H8493" s="18">
        <v>10507</v>
      </c>
      <c r="I8493" s="18" t="s">
        <v>19784</v>
      </c>
      <c r="U8493" s="170" t="s">
        <v>19867</v>
      </c>
      <c r="V8493" s="18" t="s">
        <v>3343</v>
      </c>
      <c r="W8493" t="str">
        <f t="shared" si="132"/>
        <v>INSERT INTO MST_D007_COMMON_D (ID,MST_D006_ID,QF_CODE,D_NO,VALUE01,VALUE02,VALUE03,VALUE04,VALUE05,DELETE_FLAG,UPDATE_FLAG,VALUE_TEXT1) VALUES('cc750c21-f7fc-ddfd-baac-3cdb5277e10a','d189a123-bd57-e253-54fb-ed1dce7fd63c','PP027','008492','1','105','10507','JPH10154','','N','0','');</v>
      </c>
    </row>
    <row r="8494" spans="1:23">
      <c r="A8494" t="s">
        <v>19868</v>
      </c>
      <c r="B8494" t="s">
        <v>3342</v>
      </c>
      <c r="C8494" s="18" t="s">
        <v>3343</v>
      </c>
      <c r="D8494" s="18" t="s">
        <v>3344</v>
      </c>
      <c r="E8494" s="18"/>
      <c r="F8494" s="18">
        <v>1</v>
      </c>
      <c r="G8494" s="18">
        <v>105</v>
      </c>
      <c r="H8494" s="18">
        <v>10508</v>
      </c>
      <c r="I8494" s="18" t="s">
        <v>19784</v>
      </c>
      <c r="U8494" s="170" t="s">
        <v>19869</v>
      </c>
      <c r="V8494" s="18" t="s">
        <v>3343</v>
      </c>
      <c r="W8494" t="str">
        <f t="shared" si="132"/>
        <v>INSERT INTO MST_D007_COMMON_D (ID,MST_D006_ID,QF_CODE,D_NO,VALUE01,VALUE02,VALUE03,VALUE04,VALUE05,DELETE_FLAG,UPDATE_FLAG,VALUE_TEXT1) VALUES('2d7dacd0-2eca-dbd0-b9f0-28d689a7d014','d189a123-bd57-e253-54fb-ed1dce7fd63c','PP027','008493','1','105','10508','JPH10154','','N','0','');</v>
      </c>
    </row>
    <row r="8495" spans="1:23">
      <c r="A8495" t="s">
        <v>19870</v>
      </c>
      <c r="B8495" t="s">
        <v>3342</v>
      </c>
      <c r="C8495" s="18" t="s">
        <v>3343</v>
      </c>
      <c r="D8495" s="18" t="s">
        <v>3344</v>
      </c>
      <c r="E8495" s="18"/>
      <c r="F8495" s="18">
        <v>1</v>
      </c>
      <c r="G8495" s="18">
        <v>105</v>
      </c>
      <c r="H8495" s="18">
        <v>10509</v>
      </c>
      <c r="I8495" s="18" t="s">
        <v>19784</v>
      </c>
      <c r="U8495" s="170" t="s">
        <v>19871</v>
      </c>
      <c r="V8495" s="18" t="s">
        <v>3343</v>
      </c>
      <c r="W8495" t="str">
        <f t="shared" si="132"/>
        <v>INSERT INTO MST_D007_COMMON_D (ID,MST_D006_ID,QF_CODE,D_NO,VALUE01,VALUE02,VALUE03,VALUE04,VALUE05,DELETE_FLAG,UPDATE_FLAG,VALUE_TEXT1) VALUES('4705c7f8-5f4f-3bd2-8a78-c656b979d5ad','d189a123-bd57-e253-54fb-ed1dce7fd63c','PP027','008494','1','105','10509','JPH10154','','N','0','');</v>
      </c>
    </row>
    <row r="8496" spans="1:23">
      <c r="A8496" t="s">
        <v>19872</v>
      </c>
      <c r="B8496" t="s">
        <v>3342</v>
      </c>
      <c r="C8496" s="18" t="s">
        <v>3343</v>
      </c>
      <c r="D8496" s="18" t="s">
        <v>3344</v>
      </c>
      <c r="E8496" s="18"/>
      <c r="F8496" s="18">
        <v>1</v>
      </c>
      <c r="G8496" s="18">
        <v>105</v>
      </c>
      <c r="H8496" s="18">
        <v>10510</v>
      </c>
      <c r="I8496" s="18" t="s">
        <v>19784</v>
      </c>
      <c r="U8496" s="170" t="s">
        <v>19873</v>
      </c>
      <c r="V8496" s="18" t="s">
        <v>3343</v>
      </c>
      <c r="W8496" t="str">
        <f t="shared" si="132"/>
        <v>INSERT INTO MST_D007_COMMON_D (ID,MST_D006_ID,QF_CODE,D_NO,VALUE01,VALUE02,VALUE03,VALUE04,VALUE05,DELETE_FLAG,UPDATE_FLAG,VALUE_TEXT1) VALUES('dcb4bafe-33da-3d11-b27a-bdc83fa7b5ea','d189a123-bd57-e253-54fb-ed1dce7fd63c','PP027','008495','1','105','10510','JPH10154','','N','0','');</v>
      </c>
    </row>
    <row r="8497" spans="1:23">
      <c r="A8497" t="s">
        <v>19874</v>
      </c>
      <c r="B8497" t="s">
        <v>3342</v>
      </c>
      <c r="C8497" s="18" t="s">
        <v>3343</v>
      </c>
      <c r="D8497" s="18" t="s">
        <v>3344</v>
      </c>
      <c r="E8497" s="18"/>
      <c r="F8497" s="18">
        <v>1</v>
      </c>
      <c r="G8497" s="18">
        <v>105</v>
      </c>
      <c r="H8497" s="18">
        <v>10511</v>
      </c>
      <c r="I8497" s="18" t="s">
        <v>19784</v>
      </c>
      <c r="U8497" s="170" t="s">
        <v>19875</v>
      </c>
      <c r="V8497" s="18" t="s">
        <v>3343</v>
      </c>
      <c r="W8497" t="str">
        <f t="shared" si="132"/>
        <v>INSERT INTO MST_D007_COMMON_D (ID,MST_D006_ID,QF_CODE,D_NO,VALUE01,VALUE02,VALUE03,VALUE04,VALUE05,DELETE_FLAG,UPDATE_FLAG,VALUE_TEXT1) VALUES('afcac464-ff3f-4d1e-fe0b-8f60814cdc9f','d189a123-bd57-e253-54fb-ed1dce7fd63c','PP027','008496','1','105','10511','JPH10154','','N','0','');</v>
      </c>
    </row>
    <row r="8498" spans="1:23">
      <c r="A8498" t="s">
        <v>19876</v>
      </c>
      <c r="B8498" t="s">
        <v>3342</v>
      </c>
      <c r="C8498" s="18" t="s">
        <v>3343</v>
      </c>
      <c r="D8498" s="18" t="s">
        <v>3344</v>
      </c>
      <c r="E8498" s="18"/>
      <c r="F8498" s="18">
        <v>1</v>
      </c>
      <c r="G8498" s="18">
        <v>105</v>
      </c>
      <c r="H8498" s="18">
        <v>10512</v>
      </c>
      <c r="I8498" s="18" t="s">
        <v>19784</v>
      </c>
      <c r="U8498" s="170" t="s">
        <v>19877</v>
      </c>
      <c r="V8498" s="18" t="s">
        <v>3343</v>
      </c>
      <c r="W8498" t="str">
        <f t="shared" si="132"/>
        <v>INSERT INTO MST_D007_COMMON_D (ID,MST_D006_ID,QF_CODE,D_NO,VALUE01,VALUE02,VALUE03,VALUE04,VALUE05,DELETE_FLAG,UPDATE_FLAG,VALUE_TEXT1) VALUES('8f585d31-002e-21a9-7c4e-ee8715c38228','d189a123-bd57-e253-54fb-ed1dce7fd63c','PP027','008497','1','105','10512','JPH10154','','N','0','');</v>
      </c>
    </row>
    <row r="8499" spans="1:23">
      <c r="A8499" t="s">
        <v>19878</v>
      </c>
      <c r="B8499" t="s">
        <v>3342</v>
      </c>
      <c r="C8499" s="18" t="s">
        <v>3343</v>
      </c>
      <c r="D8499" s="18" t="s">
        <v>3344</v>
      </c>
      <c r="E8499" s="18"/>
      <c r="F8499" s="18">
        <v>1</v>
      </c>
      <c r="G8499" s="18">
        <v>105</v>
      </c>
      <c r="H8499" s="18">
        <v>10513</v>
      </c>
      <c r="I8499" s="18" t="s">
        <v>19784</v>
      </c>
      <c r="U8499" s="170" t="s">
        <v>19879</v>
      </c>
      <c r="V8499" s="18" t="s">
        <v>3343</v>
      </c>
      <c r="W8499" t="str">
        <f t="shared" si="132"/>
        <v>INSERT INTO MST_D007_COMMON_D (ID,MST_D006_ID,QF_CODE,D_NO,VALUE01,VALUE02,VALUE03,VALUE04,VALUE05,DELETE_FLAG,UPDATE_FLAG,VALUE_TEXT1) VALUES('3c62e4b7-6fa5-ced4-dec1-8b9eccb0fa99','d189a123-bd57-e253-54fb-ed1dce7fd63c','PP027','008498','1','105','10513','JPH10154','','N','0','');</v>
      </c>
    </row>
    <row r="8500" spans="1:23">
      <c r="A8500" t="s">
        <v>19880</v>
      </c>
      <c r="B8500" t="s">
        <v>3342</v>
      </c>
      <c r="C8500" s="18" t="s">
        <v>3343</v>
      </c>
      <c r="D8500" s="18" t="s">
        <v>3344</v>
      </c>
      <c r="E8500" s="18"/>
      <c r="F8500" s="18">
        <v>1</v>
      </c>
      <c r="G8500" s="18">
        <v>105</v>
      </c>
      <c r="H8500" s="18">
        <v>10514</v>
      </c>
      <c r="I8500" s="18" t="s">
        <v>19784</v>
      </c>
      <c r="U8500" s="170" t="s">
        <v>19881</v>
      </c>
      <c r="V8500" s="18" t="s">
        <v>3343</v>
      </c>
      <c r="W8500" t="str">
        <f t="shared" si="132"/>
        <v>INSERT INTO MST_D007_COMMON_D (ID,MST_D006_ID,QF_CODE,D_NO,VALUE01,VALUE02,VALUE03,VALUE04,VALUE05,DELETE_FLAG,UPDATE_FLAG,VALUE_TEXT1) VALUES('a88e63b3-b51b-388a-13a1-a2d86d35e128','d189a123-bd57-e253-54fb-ed1dce7fd63c','PP027','008499','1','105','10514','JPH10154','','N','0','');</v>
      </c>
    </row>
    <row r="8501" spans="1:23">
      <c r="A8501" t="s">
        <v>19882</v>
      </c>
      <c r="B8501" t="s">
        <v>3342</v>
      </c>
      <c r="C8501" s="18" t="s">
        <v>3343</v>
      </c>
      <c r="D8501" s="18" t="s">
        <v>3344</v>
      </c>
      <c r="E8501" s="18"/>
      <c r="F8501" s="18">
        <v>1</v>
      </c>
      <c r="G8501" s="18">
        <v>105</v>
      </c>
      <c r="H8501" s="18">
        <v>10515</v>
      </c>
      <c r="I8501" s="18" t="s">
        <v>19784</v>
      </c>
      <c r="U8501" s="170" t="s">
        <v>19883</v>
      </c>
      <c r="V8501" s="18" t="s">
        <v>3343</v>
      </c>
      <c r="W8501" t="str">
        <f t="shared" si="132"/>
        <v>INSERT INTO MST_D007_COMMON_D (ID,MST_D006_ID,QF_CODE,D_NO,VALUE01,VALUE02,VALUE03,VALUE04,VALUE05,DELETE_FLAG,UPDATE_FLAG,VALUE_TEXT1) VALUES('22adeae1-8cab-297f-9ffb-3c61ef2358e9','d189a123-bd57-e253-54fb-ed1dce7fd63c','PP027','008500','1','105','10515','JPH10154','','N','0','');</v>
      </c>
    </row>
    <row r="8502" spans="1:23">
      <c r="A8502" t="s">
        <v>19884</v>
      </c>
      <c r="B8502" t="s">
        <v>3342</v>
      </c>
      <c r="C8502" s="18" t="s">
        <v>3343</v>
      </c>
      <c r="D8502" s="18" t="s">
        <v>3344</v>
      </c>
      <c r="E8502" s="18"/>
      <c r="F8502" s="18">
        <v>1</v>
      </c>
      <c r="G8502" s="18">
        <v>105</v>
      </c>
      <c r="H8502" s="18">
        <v>10516</v>
      </c>
      <c r="I8502" s="18" t="s">
        <v>19784</v>
      </c>
      <c r="U8502" s="170" t="s">
        <v>19885</v>
      </c>
      <c r="V8502" s="18" t="s">
        <v>3343</v>
      </c>
      <c r="W8502" t="str">
        <f t="shared" si="132"/>
        <v>INSERT INTO MST_D007_COMMON_D (ID,MST_D006_ID,QF_CODE,D_NO,VALUE01,VALUE02,VALUE03,VALUE04,VALUE05,DELETE_FLAG,UPDATE_FLAG,VALUE_TEXT1) VALUES('d33dff21-fcf8-f7ee-d5ec-6fac83631a3e','d189a123-bd57-e253-54fb-ed1dce7fd63c','PP027','008501','1','105','10516','JPH10154','','N','0','');</v>
      </c>
    </row>
    <row r="8503" spans="1:23">
      <c r="A8503" t="s">
        <v>19886</v>
      </c>
      <c r="B8503" t="s">
        <v>3342</v>
      </c>
      <c r="C8503" s="18" t="s">
        <v>3343</v>
      </c>
      <c r="D8503" s="18" t="s">
        <v>3344</v>
      </c>
      <c r="E8503" s="18"/>
      <c r="F8503" s="18">
        <v>1</v>
      </c>
      <c r="G8503" s="18">
        <v>105</v>
      </c>
      <c r="H8503" s="18">
        <v>10517</v>
      </c>
      <c r="I8503" s="18" t="s">
        <v>19784</v>
      </c>
      <c r="U8503" s="170" t="s">
        <v>19887</v>
      </c>
      <c r="V8503" s="18" t="s">
        <v>3343</v>
      </c>
      <c r="W8503" t="str">
        <f t="shared" si="132"/>
        <v>INSERT INTO MST_D007_COMMON_D (ID,MST_D006_ID,QF_CODE,D_NO,VALUE01,VALUE02,VALUE03,VALUE04,VALUE05,DELETE_FLAG,UPDATE_FLAG,VALUE_TEXT1) VALUES('dc9baa63-dba8-9aaa-2648-f30e343a034a','d189a123-bd57-e253-54fb-ed1dce7fd63c','PP027','008502','1','105','10517','JPH10154','','N','0','');</v>
      </c>
    </row>
    <row r="8504" spans="1:23">
      <c r="A8504" t="s">
        <v>19888</v>
      </c>
      <c r="B8504" t="s">
        <v>3342</v>
      </c>
      <c r="C8504" s="18" t="s">
        <v>3343</v>
      </c>
      <c r="D8504" s="18" t="s">
        <v>3344</v>
      </c>
      <c r="E8504" s="18"/>
      <c r="F8504" s="18">
        <v>1</v>
      </c>
      <c r="G8504" s="18">
        <v>105</v>
      </c>
      <c r="H8504" s="18">
        <v>10518</v>
      </c>
      <c r="I8504" s="18" t="s">
        <v>19784</v>
      </c>
      <c r="U8504" s="170" t="s">
        <v>19889</v>
      </c>
      <c r="V8504" s="18" t="s">
        <v>3343</v>
      </c>
      <c r="W8504" t="str">
        <f t="shared" si="132"/>
        <v>INSERT INTO MST_D007_COMMON_D (ID,MST_D006_ID,QF_CODE,D_NO,VALUE01,VALUE02,VALUE03,VALUE04,VALUE05,DELETE_FLAG,UPDATE_FLAG,VALUE_TEXT1) VALUES('6680988a-73dd-df21-2e3b-9fd5471f9c4e','d189a123-bd57-e253-54fb-ed1dce7fd63c','PP027','008503','1','105','10518','JPH10154','','N','0','');</v>
      </c>
    </row>
    <row r="8505" spans="1:23">
      <c r="A8505" t="s">
        <v>19890</v>
      </c>
      <c r="B8505" t="s">
        <v>3342</v>
      </c>
      <c r="C8505" s="18" t="s">
        <v>3343</v>
      </c>
      <c r="D8505" s="18" t="s">
        <v>3344</v>
      </c>
      <c r="E8505" s="18"/>
      <c r="F8505" s="18">
        <v>1</v>
      </c>
      <c r="G8505" s="18">
        <v>105</v>
      </c>
      <c r="H8505" s="18">
        <v>10519</v>
      </c>
      <c r="I8505" s="18" t="s">
        <v>19784</v>
      </c>
      <c r="U8505" s="170" t="s">
        <v>19891</v>
      </c>
      <c r="V8505" s="18" t="s">
        <v>3343</v>
      </c>
      <c r="W8505" t="str">
        <f t="shared" si="132"/>
        <v>INSERT INTO MST_D007_COMMON_D (ID,MST_D006_ID,QF_CODE,D_NO,VALUE01,VALUE02,VALUE03,VALUE04,VALUE05,DELETE_FLAG,UPDATE_FLAG,VALUE_TEXT1) VALUES('ff9ca4ca-f0ae-3320-cd3a-16cf6aa19172','d189a123-bd57-e253-54fb-ed1dce7fd63c','PP027','008504','1','105','10519','JPH10154','','N','0','');</v>
      </c>
    </row>
    <row r="8506" spans="1:23">
      <c r="A8506" t="s">
        <v>19892</v>
      </c>
      <c r="B8506" t="s">
        <v>3342</v>
      </c>
      <c r="C8506" s="18" t="s">
        <v>3343</v>
      </c>
      <c r="D8506" s="18" t="s">
        <v>3344</v>
      </c>
      <c r="E8506" s="18"/>
      <c r="F8506" s="18">
        <v>1</v>
      </c>
      <c r="G8506" s="18">
        <v>105</v>
      </c>
      <c r="H8506" s="18">
        <v>10520</v>
      </c>
      <c r="I8506" s="18" t="s">
        <v>19784</v>
      </c>
      <c r="U8506" s="170" t="s">
        <v>19893</v>
      </c>
      <c r="V8506" s="18" t="s">
        <v>3343</v>
      </c>
      <c r="W8506" t="str">
        <f t="shared" si="132"/>
        <v>INSERT INTO MST_D007_COMMON_D (ID,MST_D006_ID,QF_CODE,D_NO,VALUE01,VALUE02,VALUE03,VALUE04,VALUE05,DELETE_FLAG,UPDATE_FLAG,VALUE_TEXT1) VALUES('30fd30cc-08c4-d2a5-db00-cf2bbfab7de3','d189a123-bd57-e253-54fb-ed1dce7fd63c','PP027','008505','1','105','10520','JPH10154','','N','0','');</v>
      </c>
    </row>
    <row r="8507" spans="1:23">
      <c r="A8507" t="s">
        <v>19894</v>
      </c>
      <c r="B8507" t="s">
        <v>3342</v>
      </c>
      <c r="C8507" s="18" t="s">
        <v>3343</v>
      </c>
      <c r="D8507" s="18" t="s">
        <v>3344</v>
      </c>
      <c r="E8507" s="18"/>
      <c r="F8507" s="18">
        <v>1</v>
      </c>
      <c r="G8507" s="18">
        <v>106</v>
      </c>
      <c r="H8507" s="18">
        <v>10601</v>
      </c>
      <c r="I8507" s="18" t="s">
        <v>19784</v>
      </c>
      <c r="U8507" s="170" t="s">
        <v>19895</v>
      </c>
      <c r="V8507" s="18" t="s">
        <v>3343</v>
      </c>
      <c r="W8507" t="str">
        <f t="shared" si="132"/>
        <v>INSERT INTO MST_D007_COMMON_D (ID,MST_D006_ID,QF_CODE,D_NO,VALUE01,VALUE02,VALUE03,VALUE04,VALUE05,DELETE_FLAG,UPDATE_FLAG,VALUE_TEXT1) VALUES('09fcacbd-ee4c-da2d-b8ec-faf2cdeef464','d189a123-bd57-e253-54fb-ed1dce7fd63c','PP027','008506','1','106','10601','JPH10154','','N','0','');</v>
      </c>
    </row>
    <row r="8508" spans="1:23">
      <c r="A8508" t="s">
        <v>19896</v>
      </c>
      <c r="B8508" t="s">
        <v>3342</v>
      </c>
      <c r="C8508" s="18" t="s">
        <v>3343</v>
      </c>
      <c r="D8508" s="18" t="s">
        <v>3344</v>
      </c>
      <c r="E8508" s="18"/>
      <c r="F8508" s="18">
        <v>1</v>
      </c>
      <c r="G8508" s="18">
        <v>106</v>
      </c>
      <c r="H8508" s="18">
        <v>10602</v>
      </c>
      <c r="I8508" s="18" t="s">
        <v>19784</v>
      </c>
      <c r="U8508" s="170" t="s">
        <v>19897</v>
      </c>
      <c r="V8508" s="18" t="s">
        <v>3343</v>
      </c>
      <c r="W8508" t="str">
        <f t="shared" si="132"/>
        <v>INSERT INTO MST_D007_COMMON_D (ID,MST_D006_ID,QF_CODE,D_NO,VALUE01,VALUE02,VALUE03,VALUE04,VALUE05,DELETE_FLAG,UPDATE_FLAG,VALUE_TEXT1) VALUES('ee6ddf1b-f40d-fd0f-233c-cb39bba62ab0','d189a123-bd57-e253-54fb-ed1dce7fd63c','PP027','008507','1','106','10602','JPH10154','','N','0','');</v>
      </c>
    </row>
    <row r="8509" spans="1:23">
      <c r="A8509" t="s">
        <v>19898</v>
      </c>
      <c r="B8509" t="s">
        <v>3342</v>
      </c>
      <c r="C8509" s="18" t="s">
        <v>3343</v>
      </c>
      <c r="D8509" s="18" t="s">
        <v>3344</v>
      </c>
      <c r="E8509" s="18"/>
      <c r="F8509" s="18">
        <v>1</v>
      </c>
      <c r="G8509" s="18">
        <v>106</v>
      </c>
      <c r="H8509" s="18">
        <v>10603</v>
      </c>
      <c r="I8509" s="18" t="s">
        <v>19784</v>
      </c>
      <c r="U8509" s="170" t="s">
        <v>19899</v>
      </c>
      <c r="V8509" s="18" t="s">
        <v>3343</v>
      </c>
      <c r="W8509" t="str">
        <f t="shared" si="132"/>
        <v>INSERT INTO MST_D007_COMMON_D (ID,MST_D006_ID,QF_CODE,D_NO,VALUE01,VALUE02,VALUE03,VALUE04,VALUE05,DELETE_FLAG,UPDATE_FLAG,VALUE_TEXT1) VALUES('970ecb6c-8ae6-8f6b-cdbe-011d2d28a4f9','d189a123-bd57-e253-54fb-ed1dce7fd63c','PP027','008508','1','106','10603','JPH10154','','N','0','');</v>
      </c>
    </row>
    <row r="8510" spans="1:23">
      <c r="A8510" t="s">
        <v>19900</v>
      </c>
      <c r="B8510" t="s">
        <v>3342</v>
      </c>
      <c r="C8510" s="18" t="s">
        <v>3343</v>
      </c>
      <c r="D8510" s="18" t="s">
        <v>3344</v>
      </c>
      <c r="E8510" s="18"/>
      <c r="F8510" s="18">
        <v>1</v>
      </c>
      <c r="G8510" s="18">
        <v>106</v>
      </c>
      <c r="H8510" s="18">
        <v>10604</v>
      </c>
      <c r="I8510" s="18" t="s">
        <v>19784</v>
      </c>
      <c r="U8510" s="170" t="s">
        <v>19901</v>
      </c>
      <c r="V8510" s="18" t="s">
        <v>3343</v>
      </c>
      <c r="W8510" t="str">
        <f t="shared" si="132"/>
        <v>INSERT INTO MST_D007_COMMON_D (ID,MST_D006_ID,QF_CODE,D_NO,VALUE01,VALUE02,VALUE03,VALUE04,VALUE05,DELETE_FLAG,UPDATE_FLAG,VALUE_TEXT1) VALUES('d1edb1ac-bf22-e50e-cca9-b55b44903f91','d189a123-bd57-e253-54fb-ed1dce7fd63c','PP027','008509','1','106','10604','JPH10154','','N','0','');</v>
      </c>
    </row>
    <row r="8511" spans="1:23">
      <c r="A8511" t="s">
        <v>19902</v>
      </c>
      <c r="B8511" t="s">
        <v>3342</v>
      </c>
      <c r="C8511" s="18" t="s">
        <v>3343</v>
      </c>
      <c r="D8511" s="18" t="s">
        <v>3344</v>
      </c>
      <c r="E8511" s="18"/>
      <c r="F8511" s="18">
        <v>1</v>
      </c>
      <c r="G8511" s="18">
        <v>106</v>
      </c>
      <c r="H8511" s="18">
        <v>10605</v>
      </c>
      <c r="I8511" s="18" t="s">
        <v>19784</v>
      </c>
      <c r="U8511" s="170" t="s">
        <v>19903</v>
      </c>
      <c r="V8511" s="18" t="s">
        <v>3343</v>
      </c>
      <c r="W8511" t="str">
        <f t="shared" si="132"/>
        <v>INSERT INTO MST_D007_COMMON_D (ID,MST_D006_ID,QF_CODE,D_NO,VALUE01,VALUE02,VALUE03,VALUE04,VALUE05,DELETE_FLAG,UPDATE_FLAG,VALUE_TEXT1) VALUES('ad423e2e-b681-493c-44d9-9e4ae1953cd3','d189a123-bd57-e253-54fb-ed1dce7fd63c','PP027','008510','1','106','10605','JPH10154','','N','0','');</v>
      </c>
    </row>
    <row r="8512" spans="1:23">
      <c r="A8512" t="s">
        <v>19904</v>
      </c>
      <c r="B8512" t="s">
        <v>3342</v>
      </c>
      <c r="C8512" s="18" t="s">
        <v>3343</v>
      </c>
      <c r="D8512" s="18" t="s">
        <v>3344</v>
      </c>
      <c r="E8512" s="18"/>
      <c r="F8512" s="18">
        <v>1</v>
      </c>
      <c r="G8512" s="18">
        <v>106</v>
      </c>
      <c r="H8512" s="18">
        <v>10606</v>
      </c>
      <c r="I8512" s="18" t="s">
        <v>19784</v>
      </c>
      <c r="U8512" s="170" t="s">
        <v>19905</v>
      </c>
      <c r="V8512" s="18" t="s">
        <v>3343</v>
      </c>
      <c r="W8512" t="str">
        <f t="shared" si="132"/>
        <v>INSERT INTO MST_D007_COMMON_D (ID,MST_D006_ID,QF_CODE,D_NO,VALUE01,VALUE02,VALUE03,VALUE04,VALUE05,DELETE_FLAG,UPDATE_FLAG,VALUE_TEXT1) VALUES('61aacfb4-fd3e-69df-a2b4-19cc28cc8e32','d189a123-bd57-e253-54fb-ed1dce7fd63c','PP027','008511','1','106','10606','JPH10154','','N','0','');</v>
      </c>
    </row>
    <row r="8513" spans="1:23">
      <c r="A8513" t="s">
        <v>19906</v>
      </c>
      <c r="B8513" t="s">
        <v>3342</v>
      </c>
      <c r="C8513" s="18" t="s">
        <v>3343</v>
      </c>
      <c r="D8513" s="18" t="s">
        <v>3344</v>
      </c>
      <c r="E8513" s="18"/>
      <c r="F8513" s="18">
        <v>1</v>
      </c>
      <c r="G8513" s="18">
        <v>106</v>
      </c>
      <c r="H8513" s="18">
        <v>10607</v>
      </c>
      <c r="I8513" s="18" t="s">
        <v>19784</v>
      </c>
      <c r="U8513" s="170" t="s">
        <v>19907</v>
      </c>
      <c r="V8513" s="18" t="s">
        <v>3343</v>
      </c>
      <c r="W8513" t="str">
        <f t="shared" si="132"/>
        <v>INSERT INTO MST_D007_COMMON_D (ID,MST_D006_ID,QF_CODE,D_NO,VALUE01,VALUE02,VALUE03,VALUE04,VALUE05,DELETE_FLAG,UPDATE_FLAG,VALUE_TEXT1) VALUES('2fc4cd3c-ef2e-e680-95f2-b5f73cafba81','d189a123-bd57-e253-54fb-ed1dce7fd63c','PP027','008512','1','106','10607','JPH10154','','N','0','');</v>
      </c>
    </row>
    <row r="8514" spans="1:23">
      <c r="A8514" t="s">
        <v>19908</v>
      </c>
      <c r="B8514" t="s">
        <v>3342</v>
      </c>
      <c r="C8514" s="18" t="s">
        <v>3343</v>
      </c>
      <c r="D8514" s="18" t="s">
        <v>3344</v>
      </c>
      <c r="E8514" s="18"/>
      <c r="F8514" s="18">
        <v>1</v>
      </c>
      <c r="G8514" s="18">
        <v>106</v>
      </c>
      <c r="H8514" s="18">
        <v>10608</v>
      </c>
      <c r="I8514" s="18" t="s">
        <v>19784</v>
      </c>
      <c r="U8514" s="170" t="s">
        <v>19909</v>
      </c>
      <c r="V8514" s="18" t="s">
        <v>3343</v>
      </c>
      <c r="W8514" t="str">
        <f t="shared" si="132"/>
        <v>INSERT INTO MST_D007_COMMON_D (ID,MST_D006_ID,QF_CODE,D_NO,VALUE01,VALUE02,VALUE03,VALUE04,VALUE05,DELETE_FLAG,UPDATE_FLAG,VALUE_TEXT1) VALUES('4cd06efe-eebe-7eca-b5ee-b380dc95fc4e','d189a123-bd57-e253-54fb-ed1dce7fd63c','PP027','008513','1','106','10608','JPH10154','','N','0','');</v>
      </c>
    </row>
    <row r="8515" spans="1:23">
      <c r="A8515" t="s">
        <v>19910</v>
      </c>
      <c r="B8515" t="s">
        <v>3342</v>
      </c>
      <c r="C8515" s="18" t="s">
        <v>3343</v>
      </c>
      <c r="D8515" s="18" t="s">
        <v>3344</v>
      </c>
      <c r="E8515" s="18"/>
      <c r="F8515" s="18">
        <v>1</v>
      </c>
      <c r="G8515" s="18">
        <v>106</v>
      </c>
      <c r="H8515" s="18">
        <v>10609</v>
      </c>
      <c r="I8515" s="18" t="s">
        <v>19784</v>
      </c>
      <c r="U8515" s="170" t="s">
        <v>19911</v>
      </c>
      <c r="V8515" s="18" t="s">
        <v>3343</v>
      </c>
      <c r="W8515" t="str">
        <f t="shared" ref="W8515:W8578" si="133">"  INSERT INTO MST_D007_COMMON_D (ID,MST_D006_ID,QF_CODE,D_NO,VALUE01,VALUE02,VALUE03,VALUE04,VALUE05,DELETE_FLAG,UPDATE_FLAG,VALUE_TEXT1) VALUES('"&amp;A8515&amp;"','"&amp;B8515&amp;"','"&amp;V8515&amp;"','"&amp;U8515&amp;"','"&amp;F8515&amp;"','"&amp;G8515&amp;"','"&amp;H8515&amp;"','"&amp;I8515&amp;"','"&amp;J8515&amp;"','N','0','"&amp;E8515&amp;"');"</f>
        <v>INSERT INTO MST_D007_COMMON_D (ID,MST_D006_ID,QF_CODE,D_NO,VALUE01,VALUE02,VALUE03,VALUE04,VALUE05,DELETE_FLAG,UPDATE_FLAG,VALUE_TEXT1) VALUES('925dcbb1-fb6e-aaa9-fd0c-941771e5cb8b','d189a123-bd57-e253-54fb-ed1dce7fd63c','PP027','008514','1','106','10609','JPH10154','','N','0','');</v>
      </c>
    </row>
    <row r="8516" spans="1:23">
      <c r="A8516" t="s">
        <v>19912</v>
      </c>
      <c r="B8516" t="s">
        <v>3342</v>
      </c>
      <c r="C8516" s="18" t="s">
        <v>3343</v>
      </c>
      <c r="D8516" s="18" t="s">
        <v>3344</v>
      </c>
      <c r="E8516" s="18"/>
      <c r="F8516" s="18">
        <v>1</v>
      </c>
      <c r="G8516" s="18">
        <v>106</v>
      </c>
      <c r="H8516" s="18">
        <v>10610</v>
      </c>
      <c r="I8516" s="18" t="s">
        <v>19784</v>
      </c>
      <c r="U8516" s="170" t="s">
        <v>19913</v>
      </c>
      <c r="V8516" s="18" t="s">
        <v>3343</v>
      </c>
      <c r="W8516" t="str">
        <f t="shared" si="133"/>
        <v>INSERT INTO MST_D007_COMMON_D (ID,MST_D006_ID,QF_CODE,D_NO,VALUE01,VALUE02,VALUE03,VALUE04,VALUE05,DELETE_FLAG,UPDATE_FLAG,VALUE_TEXT1) VALUES('4ffad067-4aef-3bff-c2c3-45ddb9a1d4f8','d189a123-bd57-e253-54fb-ed1dce7fd63c','PP027','008515','1','106','10610','JPH10154','','N','0','');</v>
      </c>
    </row>
    <row r="8517" spans="1:23">
      <c r="A8517" t="s">
        <v>19914</v>
      </c>
      <c r="B8517" t="s">
        <v>3342</v>
      </c>
      <c r="C8517" s="18" t="s">
        <v>3343</v>
      </c>
      <c r="D8517" s="18" t="s">
        <v>3344</v>
      </c>
      <c r="E8517" s="18"/>
      <c r="F8517" s="18">
        <v>1</v>
      </c>
      <c r="G8517" s="18">
        <v>106</v>
      </c>
      <c r="H8517" s="18">
        <v>10611</v>
      </c>
      <c r="I8517" s="18" t="s">
        <v>19784</v>
      </c>
      <c r="U8517" s="170" t="s">
        <v>19915</v>
      </c>
      <c r="V8517" s="18" t="s">
        <v>3343</v>
      </c>
      <c r="W8517" t="str">
        <f t="shared" si="133"/>
        <v>INSERT INTO MST_D007_COMMON_D (ID,MST_D006_ID,QF_CODE,D_NO,VALUE01,VALUE02,VALUE03,VALUE04,VALUE05,DELETE_FLAG,UPDATE_FLAG,VALUE_TEXT1) VALUES('bd6ce3ad-067f-a0be-f23b-c04e0bdc4d7b','d189a123-bd57-e253-54fb-ed1dce7fd63c','PP027','008516','1','106','10611','JPH10154','','N','0','');</v>
      </c>
    </row>
    <row r="8518" spans="1:23">
      <c r="A8518" t="s">
        <v>19916</v>
      </c>
      <c r="B8518" t="s">
        <v>3342</v>
      </c>
      <c r="C8518" s="18" t="s">
        <v>3343</v>
      </c>
      <c r="D8518" s="18" t="s">
        <v>3344</v>
      </c>
      <c r="E8518" s="18"/>
      <c r="F8518" s="18">
        <v>1</v>
      </c>
      <c r="G8518" s="18">
        <v>106</v>
      </c>
      <c r="H8518" s="18">
        <v>10612</v>
      </c>
      <c r="I8518" s="18" t="s">
        <v>19784</v>
      </c>
      <c r="U8518" s="170" t="s">
        <v>19917</v>
      </c>
      <c r="V8518" s="18" t="s">
        <v>3343</v>
      </c>
      <c r="W8518" t="str">
        <f t="shared" si="133"/>
        <v>INSERT INTO MST_D007_COMMON_D (ID,MST_D006_ID,QF_CODE,D_NO,VALUE01,VALUE02,VALUE03,VALUE04,VALUE05,DELETE_FLAG,UPDATE_FLAG,VALUE_TEXT1) VALUES('088ed50e-da4c-dee4-f97b-2a7c349b3acc','d189a123-bd57-e253-54fb-ed1dce7fd63c','PP027','008517','1','106','10612','JPH10154','','N','0','');</v>
      </c>
    </row>
    <row r="8519" spans="1:23">
      <c r="A8519" t="s">
        <v>19918</v>
      </c>
      <c r="B8519" t="s">
        <v>3342</v>
      </c>
      <c r="C8519" s="18" t="s">
        <v>3343</v>
      </c>
      <c r="D8519" s="18" t="s">
        <v>3344</v>
      </c>
      <c r="E8519" s="18"/>
      <c r="F8519" s="18">
        <v>1</v>
      </c>
      <c r="G8519" s="18">
        <v>106</v>
      </c>
      <c r="H8519" s="18">
        <v>10613</v>
      </c>
      <c r="I8519" s="18" t="s">
        <v>19784</v>
      </c>
      <c r="U8519" s="170" t="s">
        <v>19919</v>
      </c>
      <c r="V8519" s="18" t="s">
        <v>3343</v>
      </c>
      <c r="W8519" t="str">
        <f t="shared" si="133"/>
        <v>INSERT INTO MST_D007_COMMON_D (ID,MST_D006_ID,QF_CODE,D_NO,VALUE01,VALUE02,VALUE03,VALUE04,VALUE05,DELETE_FLAG,UPDATE_FLAG,VALUE_TEXT1) VALUES('ddeba0ef-2898-69ce-71ef-36887de0dfd6','d189a123-bd57-e253-54fb-ed1dce7fd63c','PP027','008518','1','106','10613','JPH10154','','N','0','');</v>
      </c>
    </row>
    <row r="8520" spans="1:23">
      <c r="A8520" t="s">
        <v>19920</v>
      </c>
      <c r="B8520" t="s">
        <v>3342</v>
      </c>
      <c r="C8520" s="18" t="s">
        <v>3343</v>
      </c>
      <c r="D8520" s="18" t="s">
        <v>3344</v>
      </c>
      <c r="E8520" s="18"/>
      <c r="F8520" s="18">
        <v>1</v>
      </c>
      <c r="G8520" s="18">
        <v>106</v>
      </c>
      <c r="H8520" s="18">
        <v>10614</v>
      </c>
      <c r="I8520" s="18" t="s">
        <v>19784</v>
      </c>
      <c r="U8520" s="170" t="s">
        <v>19921</v>
      </c>
      <c r="V8520" s="18" t="s">
        <v>3343</v>
      </c>
      <c r="W8520" t="str">
        <f t="shared" si="133"/>
        <v>INSERT INTO MST_D007_COMMON_D (ID,MST_D006_ID,QF_CODE,D_NO,VALUE01,VALUE02,VALUE03,VALUE04,VALUE05,DELETE_FLAG,UPDATE_FLAG,VALUE_TEXT1) VALUES('20b546e2-3b6f-e8ca-3bf5-d9ae2bd19f9b','d189a123-bd57-e253-54fb-ed1dce7fd63c','PP027','008519','1','106','10614','JPH10154','','N','0','');</v>
      </c>
    </row>
    <row r="8521" spans="1:23">
      <c r="A8521" t="s">
        <v>19922</v>
      </c>
      <c r="B8521" t="s">
        <v>3342</v>
      </c>
      <c r="C8521" s="18" t="s">
        <v>3343</v>
      </c>
      <c r="D8521" s="18" t="s">
        <v>3344</v>
      </c>
      <c r="E8521" s="18"/>
      <c r="F8521" s="18">
        <v>1</v>
      </c>
      <c r="G8521" s="18">
        <v>106</v>
      </c>
      <c r="H8521" s="18">
        <v>10615</v>
      </c>
      <c r="I8521" s="18" t="s">
        <v>19784</v>
      </c>
      <c r="U8521" s="170" t="s">
        <v>19923</v>
      </c>
      <c r="V8521" s="18" t="s">
        <v>3343</v>
      </c>
      <c r="W8521" t="str">
        <f t="shared" si="133"/>
        <v>INSERT INTO MST_D007_COMMON_D (ID,MST_D006_ID,QF_CODE,D_NO,VALUE01,VALUE02,VALUE03,VALUE04,VALUE05,DELETE_FLAG,UPDATE_FLAG,VALUE_TEXT1) VALUES('7a2f5af2-bc45-0feb-bc0a-74d028f47b82','d189a123-bd57-e253-54fb-ed1dce7fd63c','PP027','008520','1','106','10615','JPH10154','','N','0','');</v>
      </c>
    </row>
    <row r="8522" spans="1:23">
      <c r="A8522" t="s">
        <v>19924</v>
      </c>
      <c r="B8522" t="s">
        <v>3342</v>
      </c>
      <c r="C8522" s="18" t="s">
        <v>3343</v>
      </c>
      <c r="D8522" s="18" t="s">
        <v>3344</v>
      </c>
      <c r="E8522" s="18"/>
      <c r="F8522" s="18">
        <v>1</v>
      </c>
      <c r="G8522" s="18">
        <v>106</v>
      </c>
      <c r="H8522" s="18">
        <v>10616</v>
      </c>
      <c r="I8522" s="18" t="s">
        <v>19784</v>
      </c>
      <c r="U8522" s="170" t="s">
        <v>19925</v>
      </c>
      <c r="V8522" s="18" t="s">
        <v>3343</v>
      </c>
      <c r="W8522" t="str">
        <f t="shared" si="133"/>
        <v>INSERT INTO MST_D007_COMMON_D (ID,MST_D006_ID,QF_CODE,D_NO,VALUE01,VALUE02,VALUE03,VALUE04,VALUE05,DELETE_FLAG,UPDATE_FLAG,VALUE_TEXT1) VALUES('235defec-1b99-dce6-90c2-ec49eca94fbc','d189a123-bd57-e253-54fb-ed1dce7fd63c','PP027','008521','1','106','10616','JPH10154','','N','0','');</v>
      </c>
    </row>
    <row r="8523" spans="1:23">
      <c r="A8523" t="s">
        <v>19926</v>
      </c>
      <c r="B8523" t="s">
        <v>3342</v>
      </c>
      <c r="C8523" s="18" t="s">
        <v>3343</v>
      </c>
      <c r="D8523" s="18" t="s">
        <v>3344</v>
      </c>
      <c r="E8523" s="18"/>
      <c r="F8523" s="18">
        <v>1</v>
      </c>
      <c r="G8523" s="18">
        <v>106</v>
      </c>
      <c r="H8523" s="18">
        <v>10617</v>
      </c>
      <c r="I8523" s="18" t="s">
        <v>19784</v>
      </c>
      <c r="U8523" s="170" t="s">
        <v>19927</v>
      </c>
      <c r="V8523" s="18" t="s">
        <v>3343</v>
      </c>
      <c r="W8523" t="str">
        <f t="shared" si="133"/>
        <v>INSERT INTO MST_D007_COMMON_D (ID,MST_D006_ID,QF_CODE,D_NO,VALUE01,VALUE02,VALUE03,VALUE04,VALUE05,DELETE_FLAG,UPDATE_FLAG,VALUE_TEXT1) VALUES('15b29edf-b6d1-699c-1ef0-8e525fb8c47e','d189a123-bd57-e253-54fb-ed1dce7fd63c','PP027','008522','1','106','10617','JPH10154','','N','0','');</v>
      </c>
    </row>
    <row r="8524" spans="1:23">
      <c r="A8524" t="s">
        <v>19928</v>
      </c>
      <c r="B8524" t="s">
        <v>3342</v>
      </c>
      <c r="C8524" s="18" t="s">
        <v>3343</v>
      </c>
      <c r="D8524" s="18" t="s">
        <v>3344</v>
      </c>
      <c r="E8524" s="18"/>
      <c r="F8524" s="18">
        <v>1</v>
      </c>
      <c r="G8524" s="18">
        <v>106</v>
      </c>
      <c r="H8524" s="18">
        <v>10618</v>
      </c>
      <c r="I8524" s="18" t="s">
        <v>19784</v>
      </c>
      <c r="U8524" s="170" t="s">
        <v>19929</v>
      </c>
      <c r="V8524" s="18" t="s">
        <v>3343</v>
      </c>
      <c r="W8524" t="str">
        <f t="shared" si="133"/>
        <v>INSERT INTO MST_D007_COMMON_D (ID,MST_D006_ID,QF_CODE,D_NO,VALUE01,VALUE02,VALUE03,VALUE04,VALUE05,DELETE_FLAG,UPDATE_FLAG,VALUE_TEXT1) VALUES('8cb1fead-a7a8-4b51-a155-8efbd8344cfb','d189a123-bd57-e253-54fb-ed1dce7fd63c','PP027','008523','1','106','10618','JPH10154','','N','0','');</v>
      </c>
    </row>
    <row r="8525" spans="1:23">
      <c r="A8525" t="s">
        <v>19930</v>
      </c>
      <c r="B8525" t="s">
        <v>3342</v>
      </c>
      <c r="C8525" s="18" t="s">
        <v>3343</v>
      </c>
      <c r="D8525" s="18" t="s">
        <v>3344</v>
      </c>
      <c r="E8525" s="18"/>
      <c r="F8525" s="18">
        <v>1</v>
      </c>
      <c r="G8525" s="18">
        <v>106</v>
      </c>
      <c r="H8525" s="18">
        <v>10619</v>
      </c>
      <c r="I8525" s="18" t="s">
        <v>19784</v>
      </c>
      <c r="U8525" s="170" t="s">
        <v>19931</v>
      </c>
      <c r="V8525" s="18" t="s">
        <v>3343</v>
      </c>
      <c r="W8525" t="str">
        <f t="shared" si="133"/>
        <v>INSERT INTO MST_D007_COMMON_D (ID,MST_D006_ID,QF_CODE,D_NO,VALUE01,VALUE02,VALUE03,VALUE04,VALUE05,DELETE_FLAG,UPDATE_FLAG,VALUE_TEXT1) VALUES('b2ec01ed-7b46-9e1b-eac4-4bec6b21a98b','d189a123-bd57-e253-54fb-ed1dce7fd63c','PP027','008524','1','106','10619','JPH10154','','N','0','');</v>
      </c>
    </row>
    <row r="8526" spans="1:23">
      <c r="A8526" t="s">
        <v>19932</v>
      </c>
      <c r="B8526" t="s">
        <v>3342</v>
      </c>
      <c r="C8526" s="18" t="s">
        <v>3343</v>
      </c>
      <c r="D8526" s="18" t="s">
        <v>3344</v>
      </c>
      <c r="E8526" s="18"/>
      <c r="F8526" s="18">
        <v>1</v>
      </c>
      <c r="G8526" s="18">
        <v>106</v>
      </c>
      <c r="H8526" s="18">
        <v>10620</v>
      </c>
      <c r="I8526" s="18" t="s">
        <v>19784</v>
      </c>
      <c r="U8526" s="170" t="s">
        <v>19933</v>
      </c>
      <c r="V8526" s="18" t="s">
        <v>3343</v>
      </c>
      <c r="W8526" t="str">
        <f t="shared" si="133"/>
        <v>INSERT INTO MST_D007_COMMON_D (ID,MST_D006_ID,QF_CODE,D_NO,VALUE01,VALUE02,VALUE03,VALUE04,VALUE05,DELETE_FLAG,UPDATE_FLAG,VALUE_TEXT1) VALUES('0ae6d97d-ee8d-2603-6e61-5eea5cadefa9','d189a123-bd57-e253-54fb-ed1dce7fd63c','PP027','008525','1','106','10620','JPH10154','','N','0','');</v>
      </c>
    </row>
    <row r="8527" spans="1:23">
      <c r="A8527" t="s">
        <v>19934</v>
      </c>
      <c r="B8527" t="s">
        <v>3342</v>
      </c>
      <c r="C8527" s="18" t="s">
        <v>3343</v>
      </c>
      <c r="D8527" s="18" t="s">
        <v>3344</v>
      </c>
      <c r="E8527" s="18"/>
      <c r="F8527" s="18">
        <v>1</v>
      </c>
      <c r="G8527" s="18">
        <v>107</v>
      </c>
      <c r="H8527" s="18">
        <v>10701</v>
      </c>
      <c r="I8527" s="18" t="s">
        <v>19784</v>
      </c>
      <c r="U8527" s="170" t="s">
        <v>19935</v>
      </c>
      <c r="V8527" s="18" t="s">
        <v>3343</v>
      </c>
      <c r="W8527" t="str">
        <f t="shared" si="133"/>
        <v>INSERT INTO MST_D007_COMMON_D (ID,MST_D006_ID,QF_CODE,D_NO,VALUE01,VALUE02,VALUE03,VALUE04,VALUE05,DELETE_FLAG,UPDATE_FLAG,VALUE_TEXT1) VALUES('ac7a7f87-ec4d-8cff-e3f8-fe50ab0310b8','d189a123-bd57-e253-54fb-ed1dce7fd63c','PP027','008526','1','107','10701','JPH10154','','N','0','');</v>
      </c>
    </row>
    <row r="8528" spans="1:23">
      <c r="A8528" t="s">
        <v>19936</v>
      </c>
      <c r="B8528" t="s">
        <v>3342</v>
      </c>
      <c r="C8528" s="18" t="s">
        <v>3343</v>
      </c>
      <c r="D8528" s="18" t="s">
        <v>3344</v>
      </c>
      <c r="E8528" s="18"/>
      <c r="F8528" s="18">
        <v>1</v>
      </c>
      <c r="G8528" s="18">
        <v>107</v>
      </c>
      <c r="H8528" s="18">
        <v>10702</v>
      </c>
      <c r="I8528" s="18" t="s">
        <v>19784</v>
      </c>
      <c r="U8528" s="170" t="s">
        <v>19937</v>
      </c>
      <c r="V8528" s="18" t="s">
        <v>3343</v>
      </c>
      <c r="W8528" t="str">
        <f t="shared" si="133"/>
        <v>INSERT INTO MST_D007_COMMON_D (ID,MST_D006_ID,QF_CODE,D_NO,VALUE01,VALUE02,VALUE03,VALUE04,VALUE05,DELETE_FLAG,UPDATE_FLAG,VALUE_TEXT1) VALUES('bbdbae4d-06d7-98fb-cc8d-eacbf5d8de53','d189a123-bd57-e253-54fb-ed1dce7fd63c','PP027','008527','1','107','10702','JPH10154','','N','0','');</v>
      </c>
    </row>
    <row r="8529" spans="1:23">
      <c r="A8529" t="s">
        <v>19938</v>
      </c>
      <c r="B8529" t="s">
        <v>3342</v>
      </c>
      <c r="C8529" s="18" t="s">
        <v>3343</v>
      </c>
      <c r="D8529" s="18" t="s">
        <v>3344</v>
      </c>
      <c r="E8529" s="18"/>
      <c r="F8529" s="18">
        <v>1</v>
      </c>
      <c r="G8529" s="18">
        <v>107</v>
      </c>
      <c r="H8529" s="18">
        <v>10703</v>
      </c>
      <c r="I8529" s="18" t="s">
        <v>19784</v>
      </c>
      <c r="U8529" s="170" t="s">
        <v>19939</v>
      </c>
      <c r="V8529" s="18" t="s">
        <v>3343</v>
      </c>
      <c r="W8529" t="str">
        <f t="shared" si="133"/>
        <v>INSERT INTO MST_D007_COMMON_D (ID,MST_D006_ID,QF_CODE,D_NO,VALUE01,VALUE02,VALUE03,VALUE04,VALUE05,DELETE_FLAG,UPDATE_FLAG,VALUE_TEXT1) VALUES('0c40a9d9-b17e-ad3a-c0ff-9d866ded6b14','d189a123-bd57-e253-54fb-ed1dce7fd63c','PP027','008528','1','107','10703','JPH10154','','N','0','');</v>
      </c>
    </row>
    <row r="8530" spans="1:23">
      <c r="A8530" t="s">
        <v>19940</v>
      </c>
      <c r="B8530" t="s">
        <v>3342</v>
      </c>
      <c r="C8530" s="18" t="s">
        <v>3343</v>
      </c>
      <c r="D8530" s="18" t="s">
        <v>3344</v>
      </c>
      <c r="E8530" s="18"/>
      <c r="F8530" s="18">
        <v>1</v>
      </c>
      <c r="G8530" s="18">
        <v>107</v>
      </c>
      <c r="H8530" s="18">
        <v>10704</v>
      </c>
      <c r="I8530" s="18" t="s">
        <v>19784</v>
      </c>
      <c r="U8530" s="170" t="s">
        <v>19941</v>
      </c>
      <c r="V8530" s="18" t="s">
        <v>3343</v>
      </c>
      <c r="W8530" t="str">
        <f t="shared" si="133"/>
        <v>INSERT INTO MST_D007_COMMON_D (ID,MST_D006_ID,QF_CODE,D_NO,VALUE01,VALUE02,VALUE03,VALUE04,VALUE05,DELETE_FLAG,UPDATE_FLAG,VALUE_TEXT1) VALUES('8e2ecd2e-a473-be9c-c7fc-c0f89dbf0039','d189a123-bd57-e253-54fb-ed1dce7fd63c','PP027','008529','1','107','10704','JPH10154','','N','0','');</v>
      </c>
    </row>
    <row r="8531" spans="1:23">
      <c r="A8531" t="s">
        <v>19942</v>
      </c>
      <c r="B8531" t="s">
        <v>3342</v>
      </c>
      <c r="C8531" s="18" t="s">
        <v>3343</v>
      </c>
      <c r="D8531" s="18" t="s">
        <v>3344</v>
      </c>
      <c r="E8531" s="18"/>
      <c r="F8531" s="18">
        <v>1</v>
      </c>
      <c r="G8531" s="18">
        <v>107</v>
      </c>
      <c r="H8531" s="18">
        <v>10705</v>
      </c>
      <c r="I8531" s="18" t="s">
        <v>19784</v>
      </c>
      <c r="U8531" s="170" t="s">
        <v>19943</v>
      </c>
      <c r="V8531" s="18" t="s">
        <v>3343</v>
      </c>
      <c r="W8531" t="str">
        <f t="shared" si="133"/>
        <v>INSERT INTO MST_D007_COMMON_D (ID,MST_D006_ID,QF_CODE,D_NO,VALUE01,VALUE02,VALUE03,VALUE04,VALUE05,DELETE_FLAG,UPDATE_FLAG,VALUE_TEXT1) VALUES('45ad3a5f-aac1-a4cc-c4a4-b7c8243cc490','d189a123-bd57-e253-54fb-ed1dce7fd63c','PP027','008530','1','107','10705','JPH10154','','N','0','');</v>
      </c>
    </row>
    <row r="8532" spans="1:23">
      <c r="A8532" t="s">
        <v>19944</v>
      </c>
      <c r="B8532" t="s">
        <v>3342</v>
      </c>
      <c r="C8532" s="18" t="s">
        <v>3343</v>
      </c>
      <c r="D8532" s="18" t="s">
        <v>3344</v>
      </c>
      <c r="E8532" s="18"/>
      <c r="F8532" s="18">
        <v>1</v>
      </c>
      <c r="G8532" s="18">
        <v>107</v>
      </c>
      <c r="H8532" s="18">
        <v>10706</v>
      </c>
      <c r="I8532" s="18" t="s">
        <v>19784</v>
      </c>
      <c r="U8532" s="170" t="s">
        <v>19945</v>
      </c>
      <c r="V8532" s="18" t="s">
        <v>3343</v>
      </c>
      <c r="W8532" t="str">
        <f t="shared" si="133"/>
        <v>INSERT INTO MST_D007_COMMON_D (ID,MST_D006_ID,QF_CODE,D_NO,VALUE01,VALUE02,VALUE03,VALUE04,VALUE05,DELETE_FLAG,UPDATE_FLAG,VALUE_TEXT1) VALUES('e85b4871-f1d7-5bd7-1e6f-644392ecdd5e','d189a123-bd57-e253-54fb-ed1dce7fd63c','PP027','008531','1','107','10706','JPH10154','','N','0','');</v>
      </c>
    </row>
    <row r="8533" spans="1:23">
      <c r="A8533" t="s">
        <v>19946</v>
      </c>
      <c r="B8533" t="s">
        <v>3342</v>
      </c>
      <c r="C8533" s="18" t="s">
        <v>3343</v>
      </c>
      <c r="D8533" s="18" t="s">
        <v>3344</v>
      </c>
      <c r="E8533" s="18"/>
      <c r="F8533" s="18">
        <v>1</v>
      </c>
      <c r="G8533" s="18">
        <v>107</v>
      </c>
      <c r="H8533" s="18">
        <v>10707</v>
      </c>
      <c r="I8533" s="18" t="s">
        <v>19784</v>
      </c>
      <c r="U8533" s="170" t="s">
        <v>19947</v>
      </c>
      <c r="V8533" s="18" t="s">
        <v>3343</v>
      </c>
      <c r="W8533" t="str">
        <f t="shared" si="133"/>
        <v>INSERT INTO MST_D007_COMMON_D (ID,MST_D006_ID,QF_CODE,D_NO,VALUE01,VALUE02,VALUE03,VALUE04,VALUE05,DELETE_FLAG,UPDATE_FLAG,VALUE_TEXT1) VALUES('41c18af6-dfcd-b4fd-6df9-0cad9c0bd2e8','d189a123-bd57-e253-54fb-ed1dce7fd63c','PP027','008532','1','107','10707','JPH10154','','N','0','');</v>
      </c>
    </row>
    <row r="8534" spans="1:23">
      <c r="A8534" t="s">
        <v>19948</v>
      </c>
      <c r="B8534" t="s">
        <v>3342</v>
      </c>
      <c r="C8534" s="18" t="s">
        <v>3343</v>
      </c>
      <c r="D8534" s="18" t="s">
        <v>3344</v>
      </c>
      <c r="E8534" s="18"/>
      <c r="F8534" s="18">
        <v>1</v>
      </c>
      <c r="G8534" s="18">
        <v>107</v>
      </c>
      <c r="H8534" s="18">
        <v>10708</v>
      </c>
      <c r="I8534" s="18" t="s">
        <v>19784</v>
      </c>
      <c r="U8534" s="170" t="s">
        <v>19949</v>
      </c>
      <c r="V8534" s="18" t="s">
        <v>3343</v>
      </c>
      <c r="W8534" t="str">
        <f t="shared" si="133"/>
        <v>INSERT INTO MST_D007_COMMON_D (ID,MST_D006_ID,QF_CODE,D_NO,VALUE01,VALUE02,VALUE03,VALUE04,VALUE05,DELETE_FLAG,UPDATE_FLAG,VALUE_TEXT1) VALUES('ea828ffb-c5fa-8f60-c245-d13201956e9e','d189a123-bd57-e253-54fb-ed1dce7fd63c','PP027','008533','1','107','10708','JPH10154','','N','0','');</v>
      </c>
    </row>
    <row r="8535" spans="1:23">
      <c r="A8535" t="s">
        <v>19950</v>
      </c>
      <c r="B8535" t="s">
        <v>3342</v>
      </c>
      <c r="C8535" s="18" t="s">
        <v>3343</v>
      </c>
      <c r="D8535" s="18" t="s">
        <v>3344</v>
      </c>
      <c r="E8535" s="18"/>
      <c r="F8535" s="18">
        <v>1</v>
      </c>
      <c r="G8535" s="18">
        <v>107</v>
      </c>
      <c r="H8535" s="18">
        <v>10709</v>
      </c>
      <c r="I8535" s="18" t="s">
        <v>19784</v>
      </c>
      <c r="U8535" s="170" t="s">
        <v>19951</v>
      </c>
      <c r="V8535" s="18" t="s">
        <v>3343</v>
      </c>
      <c r="W8535" t="str">
        <f t="shared" si="133"/>
        <v>INSERT INTO MST_D007_COMMON_D (ID,MST_D006_ID,QF_CODE,D_NO,VALUE01,VALUE02,VALUE03,VALUE04,VALUE05,DELETE_FLAG,UPDATE_FLAG,VALUE_TEXT1) VALUES('db6ff85c-73c4-ac4a-65a8-4d46c3fbdbe9','d189a123-bd57-e253-54fb-ed1dce7fd63c','PP027','008534','1','107','10709','JPH10154','','N','0','');</v>
      </c>
    </row>
    <row r="8536" spans="1:23">
      <c r="A8536" t="s">
        <v>19952</v>
      </c>
      <c r="B8536" t="s">
        <v>3342</v>
      </c>
      <c r="C8536" s="18" t="s">
        <v>3343</v>
      </c>
      <c r="D8536" s="18" t="s">
        <v>3344</v>
      </c>
      <c r="E8536" s="18"/>
      <c r="F8536" s="18">
        <v>1</v>
      </c>
      <c r="G8536" s="18">
        <v>107</v>
      </c>
      <c r="H8536" s="18">
        <v>10710</v>
      </c>
      <c r="I8536" s="18" t="s">
        <v>19784</v>
      </c>
      <c r="U8536" s="170" t="s">
        <v>19953</v>
      </c>
      <c r="V8536" s="18" t="s">
        <v>3343</v>
      </c>
      <c r="W8536" t="str">
        <f t="shared" si="133"/>
        <v>INSERT INTO MST_D007_COMMON_D (ID,MST_D006_ID,QF_CODE,D_NO,VALUE01,VALUE02,VALUE03,VALUE04,VALUE05,DELETE_FLAG,UPDATE_FLAG,VALUE_TEXT1) VALUES('0a2a12cd-85af-bbd8-0b0e-a8d20b9b2fc7','d189a123-bd57-e253-54fb-ed1dce7fd63c','PP027','008535','1','107','10710','JPH10154','','N','0','');</v>
      </c>
    </row>
    <row r="8537" spans="1:23">
      <c r="A8537" t="s">
        <v>19954</v>
      </c>
      <c r="B8537" t="s">
        <v>3342</v>
      </c>
      <c r="C8537" s="18" t="s">
        <v>3343</v>
      </c>
      <c r="D8537" s="18" t="s">
        <v>3344</v>
      </c>
      <c r="E8537" s="18"/>
      <c r="F8537" s="18">
        <v>1</v>
      </c>
      <c r="G8537" s="18">
        <v>107</v>
      </c>
      <c r="H8537" s="18">
        <v>10711</v>
      </c>
      <c r="I8537" s="18" t="s">
        <v>19784</v>
      </c>
      <c r="U8537" s="170" t="s">
        <v>19955</v>
      </c>
      <c r="V8537" s="18" t="s">
        <v>3343</v>
      </c>
      <c r="W8537" t="str">
        <f t="shared" si="133"/>
        <v>INSERT INTO MST_D007_COMMON_D (ID,MST_D006_ID,QF_CODE,D_NO,VALUE01,VALUE02,VALUE03,VALUE04,VALUE05,DELETE_FLAG,UPDATE_FLAG,VALUE_TEXT1) VALUES('7549f0fd-358a-9c08-2de6-d36a1667d7c6','d189a123-bd57-e253-54fb-ed1dce7fd63c','PP027','008536','1','107','10711','JPH10154','','N','0','');</v>
      </c>
    </row>
    <row r="8538" spans="1:23">
      <c r="A8538" t="s">
        <v>19956</v>
      </c>
      <c r="B8538" t="s">
        <v>3342</v>
      </c>
      <c r="C8538" s="18" t="s">
        <v>3343</v>
      </c>
      <c r="D8538" s="18" t="s">
        <v>3344</v>
      </c>
      <c r="E8538" s="18"/>
      <c r="F8538" s="18">
        <v>1</v>
      </c>
      <c r="G8538" s="18">
        <v>107</v>
      </c>
      <c r="H8538" s="18">
        <v>10712</v>
      </c>
      <c r="I8538" s="18" t="s">
        <v>19784</v>
      </c>
      <c r="U8538" s="170" t="s">
        <v>19957</v>
      </c>
      <c r="V8538" s="18" t="s">
        <v>3343</v>
      </c>
      <c r="W8538" t="str">
        <f t="shared" si="133"/>
        <v>INSERT INTO MST_D007_COMMON_D (ID,MST_D006_ID,QF_CODE,D_NO,VALUE01,VALUE02,VALUE03,VALUE04,VALUE05,DELETE_FLAG,UPDATE_FLAG,VALUE_TEXT1) VALUES('cbcb202b-bc9f-1a77-055a-c629afaf9970','d189a123-bd57-e253-54fb-ed1dce7fd63c','PP027','008537','1','107','10712','JPH10154','','N','0','');</v>
      </c>
    </row>
    <row r="8539" spans="1:23">
      <c r="A8539" t="s">
        <v>19958</v>
      </c>
      <c r="B8539" t="s">
        <v>3342</v>
      </c>
      <c r="C8539" s="18" t="s">
        <v>3343</v>
      </c>
      <c r="D8539" s="18" t="s">
        <v>3344</v>
      </c>
      <c r="E8539" s="18"/>
      <c r="F8539" s="18">
        <v>1</v>
      </c>
      <c r="G8539" s="18">
        <v>107</v>
      </c>
      <c r="H8539" s="18">
        <v>10713</v>
      </c>
      <c r="I8539" s="18" t="s">
        <v>19784</v>
      </c>
      <c r="U8539" s="170" t="s">
        <v>19959</v>
      </c>
      <c r="V8539" s="18" t="s">
        <v>3343</v>
      </c>
      <c r="W8539" t="str">
        <f t="shared" si="133"/>
        <v>INSERT INTO MST_D007_COMMON_D (ID,MST_D006_ID,QF_CODE,D_NO,VALUE01,VALUE02,VALUE03,VALUE04,VALUE05,DELETE_FLAG,UPDATE_FLAG,VALUE_TEXT1) VALUES('c41ddcdd-f835-bff1-cbda-5b730965562e','d189a123-bd57-e253-54fb-ed1dce7fd63c','PP027','008538','1','107','10713','JPH10154','','N','0','');</v>
      </c>
    </row>
    <row r="8540" spans="1:23">
      <c r="A8540" t="s">
        <v>19960</v>
      </c>
      <c r="B8540" t="s">
        <v>3342</v>
      </c>
      <c r="C8540" s="18" t="s">
        <v>3343</v>
      </c>
      <c r="D8540" s="18" t="s">
        <v>3344</v>
      </c>
      <c r="E8540" s="18"/>
      <c r="F8540" s="18">
        <v>1</v>
      </c>
      <c r="G8540" s="18">
        <v>107</v>
      </c>
      <c r="H8540" s="18">
        <v>10714</v>
      </c>
      <c r="I8540" s="18" t="s">
        <v>19784</v>
      </c>
      <c r="U8540" s="170" t="s">
        <v>19961</v>
      </c>
      <c r="V8540" s="18" t="s">
        <v>3343</v>
      </c>
      <c r="W8540" t="str">
        <f t="shared" si="133"/>
        <v>INSERT INTO MST_D007_COMMON_D (ID,MST_D006_ID,QF_CODE,D_NO,VALUE01,VALUE02,VALUE03,VALUE04,VALUE05,DELETE_FLAG,UPDATE_FLAG,VALUE_TEXT1) VALUES('eeb57e2d-33dc-94f8-f176-61c7fe85eee4','d189a123-bd57-e253-54fb-ed1dce7fd63c','PP027','008539','1','107','10714','JPH10154','','N','0','');</v>
      </c>
    </row>
    <row r="8541" spans="1:23">
      <c r="A8541" t="s">
        <v>19962</v>
      </c>
      <c r="B8541" t="s">
        <v>3342</v>
      </c>
      <c r="C8541" s="18" t="s">
        <v>3343</v>
      </c>
      <c r="D8541" s="18" t="s">
        <v>3344</v>
      </c>
      <c r="E8541" s="18"/>
      <c r="F8541" s="18">
        <v>1</v>
      </c>
      <c r="G8541" s="18">
        <v>107</v>
      </c>
      <c r="H8541" s="18">
        <v>10715</v>
      </c>
      <c r="I8541" s="18" t="s">
        <v>19784</v>
      </c>
      <c r="U8541" s="170" t="s">
        <v>19963</v>
      </c>
      <c r="V8541" s="18" t="s">
        <v>3343</v>
      </c>
      <c r="W8541" t="str">
        <f t="shared" si="133"/>
        <v>INSERT INTO MST_D007_COMMON_D (ID,MST_D006_ID,QF_CODE,D_NO,VALUE01,VALUE02,VALUE03,VALUE04,VALUE05,DELETE_FLAG,UPDATE_FLAG,VALUE_TEXT1) VALUES('bb7eb2b1-81ef-a14d-af7c-2bed34e69fbf','d189a123-bd57-e253-54fb-ed1dce7fd63c','PP027','008540','1','107','10715','JPH10154','','N','0','');</v>
      </c>
    </row>
    <row r="8542" spans="1:23">
      <c r="A8542" t="s">
        <v>19964</v>
      </c>
      <c r="B8542" t="s">
        <v>3342</v>
      </c>
      <c r="C8542" s="18" t="s">
        <v>3343</v>
      </c>
      <c r="D8542" s="18" t="s">
        <v>3344</v>
      </c>
      <c r="E8542" s="18"/>
      <c r="F8542" s="18">
        <v>1</v>
      </c>
      <c r="G8542" s="18">
        <v>107</v>
      </c>
      <c r="H8542" s="18">
        <v>10716</v>
      </c>
      <c r="I8542" s="18" t="s">
        <v>19784</v>
      </c>
      <c r="U8542" s="170" t="s">
        <v>19965</v>
      </c>
      <c r="V8542" s="18" t="s">
        <v>3343</v>
      </c>
      <c r="W8542" t="str">
        <f t="shared" si="133"/>
        <v>INSERT INTO MST_D007_COMMON_D (ID,MST_D006_ID,QF_CODE,D_NO,VALUE01,VALUE02,VALUE03,VALUE04,VALUE05,DELETE_FLAG,UPDATE_FLAG,VALUE_TEXT1) VALUES('8fa115ba-c226-19ee-aef6-d10c3d760e03','d189a123-bd57-e253-54fb-ed1dce7fd63c','PP027','008541','1','107','10716','JPH10154','','N','0','');</v>
      </c>
    </row>
    <row r="8543" spans="1:23">
      <c r="A8543" t="s">
        <v>19966</v>
      </c>
      <c r="B8543" t="s">
        <v>3342</v>
      </c>
      <c r="C8543" s="18" t="s">
        <v>3343</v>
      </c>
      <c r="D8543" s="18" t="s">
        <v>3344</v>
      </c>
      <c r="E8543" s="18"/>
      <c r="F8543" s="18">
        <v>1</v>
      </c>
      <c r="G8543" s="18">
        <v>107</v>
      </c>
      <c r="H8543" s="18">
        <v>10717</v>
      </c>
      <c r="I8543" s="18" t="s">
        <v>19784</v>
      </c>
      <c r="U8543" s="170" t="s">
        <v>19967</v>
      </c>
      <c r="V8543" s="18" t="s">
        <v>3343</v>
      </c>
      <c r="W8543" t="str">
        <f t="shared" si="133"/>
        <v>INSERT INTO MST_D007_COMMON_D (ID,MST_D006_ID,QF_CODE,D_NO,VALUE01,VALUE02,VALUE03,VALUE04,VALUE05,DELETE_FLAG,UPDATE_FLAG,VALUE_TEXT1) VALUES('a5a62b82-fead-4a65-fba5-be46f14a1b37','d189a123-bd57-e253-54fb-ed1dce7fd63c','PP027','008542','1','107','10717','JPH10154','','N','0','');</v>
      </c>
    </row>
    <row r="8544" spans="1:23">
      <c r="A8544" t="s">
        <v>19968</v>
      </c>
      <c r="B8544" t="s">
        <v>3342</v>
      </c>
      <c r="C8544" s="18" t="s">
        <v>3343</v>
      </c>
      <c r="D8544" s="18" t="s">
        <v>3344</v>
      </c>
      <c r="E8544" s="18"/>
      <c r="F8544" s="18">
        <v>1</v>
      </c>
      <c r="G8544" s="18">
        <v>107</v>
      </c>
      <c r="H8544" s="18">
        <v>10718</v>
      </c>
      <c r="I8544" s="18" t="s">
        <v>19784</v>
      </c>
      <c r="U8544" s="170" t="s">
        <v>19969</v>
      </c>
      <c r="V8544" s="18" t="s">
        <v>3343</v>
      </c>
      <c r="W8544" t="str">
        <f t="shared" si="133"/>
        <v>INSERT INTO MST_D007_COMMON_D (ID,MST_D006_ID,QF_CODE,D_NO,VALUE01,VALUE02,VALUE03,VALUE04,VALUE05,DELETE_FLAG,UPDATE_FLAG,VALUE_TEXT1) VALUES('86a3a29a-da63-b80f-e4ca-15afcae550d4','d189a123-bd57-e253-54fb-ed1dce7fd63c','PP027','008543','1','107','10718','JPH10154','','N','0','');</v>
      </c>
    </row>
    <row r="8545" spans="1:23">
      <c r="A8545" t="s">
        <v>19970</v>
      </c>
      <c r="B8545" t="s">
        <v>3342</v>
      </c>
      <c r="C8545" s="18" t="s">
        <v>3343</v>
      </c>
      <c r="D8545" s="18" t="s">
        <v>3344</v>
      </c>
      <c r="E8545" s="18"/>
      <c r="F8545" s="18">
        <v>1</v>
      </c>
      <c r="G8545" s="18">
        <v>108</v>
      </c>
      <c r="H8545" s="18">
        <v>10801</v>
      </c>
      <c r="I8545" s="18" t="s">
        <v>19784</v>
      </c>
      <c r="U8545" s="170" t="s">
        <v>19971</v>
      </c>
      <c r="V8545" s="18" t="s">
        <v>3343</v>
      </c>
      <c r="W8545" t="str">
        <f t="shared" si="133"/>
        <v>INSERT INTO MST_D007_COMMON_D (ID,MST_D006_ID,QF_CODE,D_NO,VALUE01,VALUE02,VALUE03,VALUE04,VALUE05,DELETE_FLAG,UPDATE_FLAG,VALUE_TEXT1) VALUES('9fb8fc62-f609-f33f-cd43-da5dacc7fe81','d189a123-bd57-e253-54fb-ed1dce7fd63c','PP027','008544','1','108','10801','JPH10154','','N','0','');</v>
      </c>
    </row>
    <row r="8546" spans="1:23">
      <c r="A8546" t="s">
        <v>19972</v>
      </c>
      <c r="B8546" t="s">
        <v>3342</v>
      </c>
      <c r="C8546" s="18" t="s">
        <v>3343</v>
      </c>
      <c r="D8546" s="18" t="s">
        <v>3344</v>
      </c>
      <c r="E8546" s="18"/>
      <c r="F8546" s="18">
        <v>1</v>
      </c>
      <c r="G8546" s="18">
        <v>108</v>
      </c>
      <c r="H8546" s="18">
        <v>10802</v>
      </c>
      <c r="I8546" s="18" t="s">
        <v>19784</v>
      </c>
      <c r="U8546" s="170" t="s">
        <v>19973</v>
      </c>
      <c r="V8546" s="18" t="s">
        <v>3343</v>
      </c>
      <c r="W8546" t="str">
        <f t="shared" si="133"/>
        <v>INSERT INTO MST_D007_COMMON_D (ID,MST_D006_ID,QF_CODE,D_NO,VALUE01,VALUE02,VALUE03,VALUE04,VALUE05,DELETE_FLAG,UPDATE_FLAG,VALUE_TEXT1) VALUES('c9bad6f9-da25-ec8e-c8e5-cb7bb4df0fad','d189a123-bd57-e253-54fb-ed1dce7fd63c','PP027','008545','1','108','10802','JPH10154','','N','0','');</v>
      </c>
    </row>
    <row r="8547" spans="1:23">
      <c r="A8547" t="s">
        <v>19974</v>
      </c>
      <c r="B8547" t="s">
        <v>3342</v>
      </c>
      <c r="C8547" s="18" t="s">
        <v>3343</v>
      </c>
      <c r="D8547" s="18" t="s">
        <v>3344</v>
      </c>
      <c r="E8547" s="18"/>
      <c r="F8547" s="18">
        <v>1</v>
      </c>
      <c r="G8547" s="18">
        <v>108</v>
      </c>
      <c r="H8547" s="18">
        <v>10803</v>
      </c>
      <c r="I8547" s="18" t="s">
        <v>19784</v>
      </c>
      <c r="U8547" s="170" t="s">
        <v>19975</v>
      </c>
      <c r="V8547" s="18" t="s">
        <v>3343</v>
      </c>
      <c r="W8547" t="str">
        <f t="shared" si="133"/>
        <v>INSERT INTO MST_D007_COMMON_D (ID,MST_D006_ID,QF_CODE,D_NO,VALUE01,VALUE02,VALUE03,VALUE04,VALUE05,DELETE_FLAG,UPDATE_FLAG,VALUE_TEXT1) VALUES('5bafad0e-d46a-dde3-b21c-320ad92a2ad5','d189a123-bd57-e253-54fb-ed1dce7fd63c','PP027','008546','1','108','10803','JPH10154','','N','0','');</v>
      </c>
    </row>
    <row r="8548" spans="1:23">
      <c r="A8548" t="s">
        <v>19976</v>
      </c>
      <c r="B8548" t="s">
        <v>3342</v>
      </c>
      <c r="C8548" s="18" t="s">
        <v>3343</v>
      </c>
      <c r="D8548" s="18" t="s">
        <v>3344</v>
      </c>
      <c r="E8548" s="18"/>
      <c r="F8548" s="18">
        <v>1</v>
      </c>
      <c r="G8548" s="18">
        <v>108</v>
      </c>
      <c r="H8548" s="18">
        <v>10804</v>
      </c>
      <c r="I8548" s="18" t="s">
        <v>19784</v>
      </c>
      <c r="U8548" s="170" t="s">
        <v>19977</v>
      </c>
      <c r="V8548" s="18" t="s">
        <v>3343</v>
      </c>
      <c r="W8548" t="str">
        <f t="shared" si="133"/>
        <v>INSERT INTO MST_D007_COMMON_D (ID,MST_D006_ID,QF_CODE,D_NO,VALUE01,VALUE02,VALUE03,VALUE04,VALUE05,DELETE_FLAG,UPDATE_FLAG,VALUE_TEXT1) VALUES('49eb8792-b9ec-b42b-95da-31d41b100f91','d189a123-bd57-e253-54fb-ed1dce7fd63c','PP027','008547','1','108','10804','JPH10154','','N','0','');</v>
      </c>
    </row>
    <row r="8549" spans="1:23">
      <c r="A8549" t="s">
        <v>19978</v>
      </c>
      <c r="B8549" t="s">
        <v>3342</v>
      </c>
      <c r="C8549" s="18" t="s">
        <v>3343</v>
      </c>
      <c r="D8549" s="18" t="s">
        <v>3344</v>
      </c>
      <c r="E8549" s="18"/>
      <c r="F8549" s="18">
        <v>1</v>
      </c>
      <c r="G8549" s="18">
        <v>108</v>
      </c>
      <c r="H8549" s="18">
        <v>10805</v>
      </c>
      <c r="I8549" s="18" t="s">
        <v>19784</v>
      </c>
      <c r="U8549" s="170" t="s">
        <v>19979</v>
      </c>
      <c r="V8549" s="18" t="s">
        <v>3343</v>
      </c>
      <c r="W8549" t="str">
        <f t="shared" si="133"/>
        <v>INSERT INTO MST_D007_COMMON_D (ID,MST_D006_ID,QF_CODE,D_NO,VALUE01,VALUE02,VALUE03,VALUE04,VALUE05,DELETE_FLAG,UPDATE_FLAG,VALUE_TEXT1) VALUES('76e6cd4c-915a-3320-f19e-7c32c3dbf8fa','d189a123-bd57-e253-54fb-ed1dce7fd63c','PP027','008548','1','108','10805','JPH10154','','N','0','');</v>
      </c>
    </row>
    <row r="8550" spans="1:23">
      <c r="A8550" t="s">
        <v>19980</v>
      </c>
      <c r="B8550" t="s">
        <v>3342</v>
      </c>
      <c r="C8550" s="18" t="s">
        <v>3343</v>
      </c>
      <c r="D8550" s="18" t="s">
        <v>3344</v>
      </c>
      <c r="E8550" s="18"/>
      <c r="F8550" s="18">
        <v>1</v>
      </c>
      <c r="G8550" s="18">
        <v>108</v>
      </c>
      <c r="H8550" s="18">
        <v>10806</v>
      </c>
      <c r="I8550" s="18" t="s">
        <v>19784</v>
      </c>
      <c r="U8550" s="170" t="s">
        <v>19981</v>
      </c>
      <c r="V8550" s="18" t="s">
        <v>3343</v>
      </c>
      <c r="W8550" t="str">
        <f t="shared" si="133"/>
        <v>INSERT INTO MST_D007_COMMON_D (ID,MST_D006_ID,QF_CODE,D_NO,VALUE01,VALUE02,VALUE03,VALUE04,VALUE05,DELETE_FLAG,UPDATE_FLAG,VALUE_TEXT1) VALUES('57ba1445-599e-05c7-0add-cf98c3c4a1bb','d189a123-bd57-e253-54fb-ed1dce7fd63c','PP027','008549','1','108','10806','JPH10154','','N','0','');</v>
      </c>
    </row>
    <row r="8551" spans="1:23">
      <c r="A8551" t="s">
        <v>19982</v>
      </c>
      <c r="B8551" t="s">
        <v>3342</v>
      </c>
      <c r="C8551" s="18" t="s">
        <v>3343</v>
      </c>
      <c r="D8551" s="18" t="s">
        <v>3344</v>
      </c>
      <c r="E8551" s="18"/>
      <c r="F8551" s="18">
        <v>1</v>
      </c>
      <c r="G8551" s="18">
        <v>108</v>
      </c>
      <c r="H8551" s="18">
        <v>10807</v>
      </c>
      <c r="I8551" s="18" t="s">
        <v>19784</v>
      </c>
      <c r="U8551" s="170" t="s">
        <v>19983</v>
      </c>
      <c r="V8551" s="18" t="s">
        <v>3343</v>
      </c>
      <c r="W8551" t="str">
        <f t="shared" si="133"/>
        <v>INSERT INTO MST_D007_COMMON_D (ID,MST_D006_ID,QF_CODE,D_NO,VALUE01,VALUE02,VALUE03,VALUE04,VALUE05,DELETE_FLAG,UPDATE_FLAG,VALUE_TEXT1) VALUES('aa3932ed-6415-9afa-097e-a8eacddd5788','d189a123-bd57-e253-54fb-ed1dce7fd63c','PP027','008550','1','108','10807','JPH10154','','N','0','');</v>
      </c>
    </row>
    <row r="8552" spans="1:23">
      <c r="A8552" t="s">
        <v>19984</v>
      </c>
      <c r="B8552" t="s">
        <v>3342</v>
      </c>
      <c r="C8552" s="18" t="s">
        <v>3343</v>
      </c>
      <c r="D8552" s="18" t="s">
        <v>3344</v>
      </c>
      <c r="E8552" s="18"/>
      <c r="F8552" s="18">
        <v>1</v>
      </c>
      <c r="G8552" s="18">
        <v>108</v>
      </c>
      <c r="H8552" s="18">
        <v>10808</v>
      </c>
      <c r="I8552" s="18" t="s">
        <v>19784</v>
      </c>
      <c r="U8552" s="170" t="s">
        <v>19985</v>
      </c>
      <c r="V8552" s="18" t="s">
        <v>3343</v>
      </c>
      <c r="W8552" t="str">
        <f t="shared" si="133"/>
        <v>INSERT INTO MST_D007_COMMON_D (ID,MST_D006_ID,QF_CODE,D_NO,VALUE01,VALUE02,VALUE03,VALUE04,VALUE05,DELETE_FLAG,UPDATE_FLAG,VALUE_TEXT1) VALUES('08e5dac3-dcae-b276-eb2c-4a032310dcf2','d189a123-bd57-e253-54fb-ed1dce7fd63c','PP027','008551','1','108','10808','JPH10154','','N','0','');</v>
      </c>
    </row>
    <row r="8553" spans="1:23">
      <c r="A8553" t="s">
        <v>19986</v>
      </c>
      <c r="B8553" t="s">
        <v>3342</v>
      </c>
      <c r="C8553" s="18" t="s">
        <v>3343</v>
      </c>
      <c r="D8553" s="18" t="s">
        <v>3344</v>
      </c>
      <c r="E8553" s="18"/>
      <c r="F8553" s="18">
        <v>1</v>
      </c>
      <c r="G8553" s="18">
        <v>108</v>
      </c>
      <c r="H8553" s="18">
        <v>10809</v>
      </c>
      <c r="I8553" s="18" t="s">
        <v>19784</v>
      </c>
      <c r="U8553" s="170" t="s">
        <v>19987</v>
      </c>
      <c r="V8553" s="18" t="s">
        <v>3343</v>
      </c>
      <c r="W8553" t="str">
        <f t="shared" si="133"/>
        <v>INSERT INTO MST_D007_COMMON_D (ID,MST_D006_ID,QF_CODE,D_NO,VALUE01,VALUE02,VALUE03,VALUE04,VALUE05,DELETE_FLAG,UPDATE_FLAG,VALUE_TEXT1) VALUES('d7ef83ba-80c6-4eaa-ab8d-8ed7066dafdc','d189a123-bd57-e253-54fb-ed1dce7fd63c','PP027','008552','1','108','10809','JPH10154','','N','0','');</v>
      </c>
    </row>
    <row r="8554" spans="1:23">
      <c r="A8554" t="s">
        <v>19988</v>
      </c>
      <c r="B8554" t="s">
        <v>3342</v>
      </c>
      <c r="C8554" s="18" t="s">
        <v>3343</v>
      </c>
      <c r="D8554" s="18" t="s">
        <v>3344</v>
      </c>
      <c r="E8554" s="18"/>
      <c r="F8554" s="18">
        <v>1</v>
      </c>
      <c r="G8554" s="18">
        <v>108</v>
      </c>
      <c r="H8554" s="18">
        <v>10810</v>
      </c>
      <c r="I8554" s="18" t="s">
        <v>19784</v>
      </c>
      <c r="U8554" s="170" t="s">
        <v>19989</v>
      </c>
      <c r="V8554" s="18" t="s">
        <v>3343</v>
      </c>
      <c r="W8554" t="str">
        <f t="shared" si="133"/>
        <v>INSERT INTO MST_D007_COMMON_D (ID,MST_D006_ID,QF_CODE,D_NO,VALUE01,VALUE02,VALUE03,VALUE04,VALUE05,DELETE_FLAG,UPDATE_FLAG,VALUE_TEXT1) VALUES('e918a66b-dc75-4fac-b3df-69e9d331e3ea','d189a123-bd57-e253-54fb-ed1dce7fd63c','PP027','008553','1','108','10810','JPH10154','','N','0','');</v>
      </c>
    </row>
    <row r="8555" spans="1:23">
      <c r="A8555" t="s">
        <v>19990</v>
      </c>
      <c r="B8555" t="s">
        <v>3342</v>
      </c>
      <c r="C8555" s="18" t="s">
        <v>3343</v>
      </c>
      <c r="D8555" s="18" t="s">
        <v>3344</v>
      </c>
      <c r="E8555" s="18"/>
      <c r="F8555" s="18">
        <v>1</v>
      </c>
      <c r="G8555" s="18">
        <v>108</v>
      </c>
      <c r="H8555" s="18">
        <v>10811</v>
      </c>
      <c r="I8555" s="18" t="s">
        <v>19784</v>
      </c>
      <c r="U8555" s="170" t="s">
        <v>19991</v>
      </c>
      <c r="V8555" s="18" t="s">
        <v>3343</v>
      </c>
      <c r="W8555" t="str">
        <f t="shared" si="133"/>
        <v>INSERT INTO MST_D007_COMMON_D (ID,MST_D006_ID,QF_CODE,D_NO,VALUE01,VALUE02,VALUE03,VALUE04,VALUE05,DELETE_FLAG,UPDATE_FLAG,VALUE_TEXT1) VALUES('84795af1-2fa8-136e-bbf1-ee8b3cbff497','d189a123-bd57-e253-54fb-ed1dce7fd63c','PP027','008554','1','108','10811','JPH10154','','N','0','');</v>
      </c>
    </row>
    <row r="8556" spans="1:23">
      <c r="A8556" t="s">
        <v>19992</v>
      </c>
      <c r="B8556" t="s">
        <v>3342</v>
      </c>
      <c r="C8556" s="18" t="s">
        <v>3343</v>
      </c>
      <c r="D8556" s="18" t="s">
        <v>3344</v>
      </c>
      <c r="E8556" s="18"/>
      <c r="F8556" s="18">
        <v>1</v>
      </c>
      <c r="G8556" s="18">
        <v>108</v>
      </c>
      <c r="H8556" s="18">
        <v>10812</v>
      </c>
      <c r="I8556" s="18" t="s">
        <v>19784</v>
      </c>
      <c r="U8556" s="170" t="s">
        <v>19993</v>
      </c>
      <c r="V8556" s="18" t="s">
        <v>3343</v>
      </c>
      <c r="W8556" t="str">
        <f t="shared" si="133"/>
        <v>INSERT INTO MST_D007_COMMON_D (ID,MST_D006_ID,QF_CODE,D_NO,VALUE01,VALUE02,VALUE03,VALUE04,VALUE05,DELETE_FLAG,UPDATE_FLAG,VALUE_TEXT1) VALUES('41f34db3-af3b-fcda-7379-9781eb87cede','d189a123-bd57-e253-54fb-ed1dce7fd63c','PP027','008555','1','108','10812','JPH10154','','N','0','');</v>
      </c>
    </row>
    <row r="8557" spans="1:23">
      <c r="A8557" t="s">
        <v>19994</v>
      </c>
      <c r="B8557" t="s">
        <v>3342</v>
      </c>
      <c r="C8557" s="18" t="s">
        <v>3343</v>
      </c>
      <c r="D8557" s="18" t="s">
        <v>3344</v>
      </c>
      <c r="E8557" s="18"/>
      <c r="F8557" s="18">
        <v>1</v>
      </c>
      <c r="G8557" s="18">
        <v>108</v>
      </c>
      <c r="H8557" s="18">
        <v>10813</v>
      </c>
      <c r="I8557" s="18" t="s">
        <v>19784</v>
      </c>
      <c r="U8557" s="170" t="s">
        <v>19995</v>
      </c>
      <c r="V8557" s="18" t="s">
        <v>3343</v>
      </c>
      <c r="W8557" t="str">
        <f t="shared" si="133"/>
        <v>INSERT INTO MST_D007_COMMON_D (ID,MST_D006_ID,QF_CODE,D_NO,VALUE01,VALUE02,VALUE03,VALUE04,VALUE05,DELETE_FLAG,UPDATE_FLAG,VALUE_TEXT1) VALUES('4e4141fd-7f5c-35fa-cfc3-3ddfc8c82dfb','d189a123-bd57-e253-54fb-ed1dce7fd63c','PP027','008556','1','108','10813','JPH10154','','N','0','');</v>
      </c>
    </row>
    <row r="8558" spans="1:23">
      <c r="A8558" t="s">
        <v>19996</v>
      </c>
      <c r="B8558" t="s">
        <v>3342</v>
      </c>
      <c r="C8558" s="18" t="s">
        <v>3343</v>
      </c>
      <c r="D8558" s="18" t="s">
        <v>3344</v>
      </c>
      <c r="E8558" s="18"/>
      <c r="F8558" s="18">
        <v>1</v>
      </c>
      <c r="G8558" s="18">
        <v>108</v>
      </c>
      <c r="H8558" s="18">
        <v>10814</v>
      </c>
      <c r="I8558" s="18" t="s">
        <v>19784</v>
      </c>
      <c r="U8558" s="170" t="s">
        <v>19997</v>
      </c>
      <c r="V8558" s="18" t="s">
        <v>3343</v>
      </c>
      <c r="W8558" t="str">
        <f t="shared" si="133"/>
        <v>INSERT INTO MST_D007_COMMON_D (ID,MST_D006_ID,QF_CODE,D_NO,VALUE01,VALUE02,VALUE03,VALUE04,VALUE05,DELETE_FLAG,UPDATE_FLAG,VALUE_TEXT1) VALUES('6cbcbb2a-19da-39dd-32e4-56cfc939e7bc','d189a123-bd57-e253-54fb-ed1dce7fd63c','PP027','008557','1','108','10814','JPH10154','','N','0','');</v>
      </c>
    </row>
    <row r="8559" spans="1:23">
      <c r="A8559" t="s">
        <v>19998</v>
      </c>
      <c r="B8559" t="s">
        <v>3342</v>
      </c>
      <c r="C8559" s="18" t="s">
        <v>3343</v>
      </c>
      <c r="D8559" s="18" t="s">
        <v>3344</v>
      </c>
      <c r="E8559" s="18"/>
      <c r="F8559" s="18">
        <v>1</v>
      </c>
      <c r="G8559" s="18">
        <v>108</v>
      </c>
      <c r="H8559" s="18">
        <v>10815</v>
      </c>
      <c r="I8559" s="18" t="s">
        <v>19784</v>
      </c>
      <c r="U8559" s="170" t="s">
        <v>19999</v>
      </c>
      <c r="V8559" s="18" t="s">
        <v>3343</v>
      </c>
      <c r="W8559" t="str">
        <f t="shared" si="133"/>
        <v>INSERT INTO MST_D007_COMMON_D (ID,MST_D006_ID,QF_CODE,D_NO,VALUE01,VALUE02,VALUE03,VALUE04,VALUE05,DELETE_FLAG,UPDATE_FLAG,VALUE_TEXT1) VALUES('ba6bcc38-e1b7-daf3-ed18-5237acabc99a','d189a123-bd57-e253-54fb-ed1dce7fd63c','PP027','008558','1','108','10815','JPH10154','','N','0','');</v>
      </c>
    </row>
    <row r="8560" spans="1:23">
      <c r="A8560" t="s">
        <v>20000</v>
      </c>
      <c r="B8560" t="s">
        <v>3342</v>
      </c>
      <c r="C8560" s="18" t="s">
        <v>3343</v>
      </c>
      <c r="D8560" s="18" t="s">
        <v>3344</v>
      </c>
      <c r="E8560" s="18"/>
      <c r="F8560" s="18">
        <v>1</v>
      </c>
      <c r="G8560" s="18">
        <v>108</v>
      </c>
      <c r="H8560" s="18">
        <v>10816</v>
      </c>
      <c r="I8560" s="18" t="s">
        <v>19784</v>
      </c>
      <c r="U8560" s="170" t="s">
        <v>20001</v>
      </c>
      <c r="V8560" s="18" t="s">
        <v>3343</v>
      </c>
      <c r="W8560" t="str">
        <f t="shared" si="133"/>
        <v>INSERT INTO MST_D007_COMMON_D (ID,MST_D006_ID,QF_CODE,D_NO,VALUE01,VALUE02,VALUE03,VALUE04,VALUE05,DELETE_FLAG,UPDATE_FLAG,VALUE_TEXT1) VALUES('ddaaf3dd-5f58-28f4-eacd-bcdf2ecbf9b8','d189a123-bd57-e253-54fb-ed1dce7fd63c','PP027','008559','1','108','10816','JPH10154','','N','0','');</v>
      </c>
    </row>
    <row r="8561" spans="1:23">
      <c r="A8561" t="s">
        <v>20002</v>
      </c>
      <c r="B8561" t="s">
        <v>3342</v>
      </c>
      <c r="C8561" s="18" t="s">
        <v>3343</v>
      </c>
      <c r="D8561" s="18" t="s">
        <v>3344</v>
      </c>
      <c r="E8561" s="18"/>
      <c r="F8561" s="18">
        <v>1</v>
      </c>
      <c r="G8561" s="18">
        <v>108</v>
      </c>
      <c r="H8561" s="18">
        <v>10817</v>
      </c>
      <c r="I8561" s="18" t="s">
        <v>19784</v>
      </c>
      <c r="U8561" s="170" t="s">
        <v>20003</v>
      </c>
      <c r="V8561" s="18" t="s">
        <v>3343</v>
      </c>
      <c r="W8561" t="str">
        <f t="shared" si="133"/>
        <v>INSERT INTO MST_D007_COMMON_D (ID,MST_D006_ID,QF_CODE,D_NO,VALUE01,VALUE02,VALUE03,VALUE04,VALUE05,DELETE_FLAG,UPDATE_FLAG,VALUE_TEXT1) VALUES('c0d9dc1a-05a8-f264-2982-fa421bedbd17','d189a123-bd57-e253-54fb-ed1dce7fd63c','PP027','008560','1','108','10817','JPH10154','','N','0','');</v>
      </c>
    </row>
    <row r="8562" spans="1:23">
      <c r="A8562" t="s">
        <v>20004</v>
      </c>
      <c r="B8562" t="s">
        <v>3342</v>
      </c>
      <c r="C8562" s="18" t="s">
        <v>3343</v>
      </c>
      <c r="D8562" s="18" t="s">
        <v>3344</v>
      </c>
      <c r="E8562" s="18"/>
      <c r="F8562" s="18">
        <v>1</v>
      </c>
      <c r="G8562" s="18">
        <v>108</v>
      </c>
      <c r="H8562" s="18">
        <v>10818</v>
      </c>
      <c r="I8562" s="18" t="s">
        <v>19784</v>
      </c>
      <c r="U8562" s="170" t="s">
        <v>20005</v>
      </c>
      <c r="V8562" s="18" t="s">
        <v>3343</v>
      </c>
      <c r="W8562" t="str">
        <f t="shared" si="133"/>
        <v>INSERT INTO MST_D007_COMMON_D (ID,MST_D006_ID,QF_CODE,D_NO,VALUE01,VALUE02,VALUE03,VALUE04,VALUE05,DELETE_FLAG,UPDATE_FLAG,VALUE_TEXT1) VALUES('cd2d846a-b8c9-ebbb-8dc5-bffbc907bdb3','d189a123-bd57-e253-54fb-ed1dce7fd63c','PP027','008561','1','108','10818','JPH10154','','N','0','');</v>
      </c>
    </row>
    <row r="8563" spans="1:23">
      <c r="A8563" t="s">
        <v>20006</v>
      </c>
      <c r="B8563" t="s">
        <v>3342</v>
      </c>
      <c r="C8563" s="18" t="s">
        <v>3343</v>
      </c>
      <c r="D8563" s="18" t="s">
        <v>3344</v>
      </c>
      <c r="E8563" s="18"/>
      <c r="F8563" s="18">
        <v>1</v>
      </c>
      <c r="G8563" s="18">
        <v>109</v>
      </c>
      <c r="H8563" s="18">
        <v>10901</v>
      </c>
      <c r="I8563" s="18" t="s">
        <v>19784</v>
      </c>
      <c r="U8563" s="170" t="s">
        <v>20007</v>
      </c>
      <c r="V8563" s="18" t="s">
        <v>3343</v>
      </c>
      <c r="W8563" t="str">
        <f t="shared" si="133"/>
        <v>INSERT INTO MST_D007_COMMON_D (ID,MST_D006_ID,QF_CODE,D_NO,VALUE01,VALUE02,VALUE03,VALUE04,VALUE05,DELETE_FLAG,UPDATE_FLAG,VALUE_TEXT1) VALUES('147d2430-5fee-451a-b57e-58b766d4e15a','d189a123-bd57-e253-54fb-ed1dce7fd63c','PP027','008562','1','109','10901','JPH10154','','N','0','');</v>
      </c>
    </row>
    <row r="8564" spans="1:23">
      <c r="A8564" t="s">
        <v>20008</v>
      </c>
      <c r="B8564" t="s">
        <v>3342</v>
      </c>
      <c r="C8564" s="18" t="s">
        <v>3343</v>
      </c>
      <c r="D8564" s="18" t="s">
        <v>3344</v>
      </c>
      <c r="E8564" s="18"/>
      <c r="F8564" s="18">
        <v>1</v>
      </c>
      <c r="G8564" s="18">
        <v>109</v>
      </c>
      <c r="H8564" s="18">
        <v>10902</v>
      </c>
      <c r="I8564" s="18" t="s">
        <v>19784</v>
      </c>
      <c r="U8564" s="170" t="s">
        <v>20009</v>
      </c>
      <c r="V8564" s="18" t="s">
        <v>3343</v>
      </c>
      <c r="W8564" t="str">
        <f t="shared" si="133"/>
        <v>INSERT INTO MST_D007_COMMON_D (ID,MST_D006_ID,QF_CODE,D_NO,VALUE01,VALUE02,VALUE03,VALUE04,VALUE05,DELETE_FLAG,UPDATE_FLAG,VALUE_TEXT1) VALUES('db2ec6f1-1d75-94c9-dbee-2b9dc1a08681','d189a123-bd57-e253-54fb-ed1dce7fd63c','PP027','008563','1','109','10902','JPH10154','','N','0','');</v>
      </c>
    </row>
    <row r="8565" spans="1:23">
      <c r="A8565" t="s">
        <v>20010</v>
      </c>
      <c r="B8565" t="s">
        <v>3342</v>
      </c>
      <c r="C8565" s="18" t="s">
        <v>3343</v>
      </c>
      <c r="D8565" s="18" t="s">
        <v>3344</v>
      </c>
      <c r="E8565" s="18"/>
      <c r="F8565" s="18">
        <v>1</v>
      </c>
      <c r="G8565" s="18" t="s">
        <v>4639</v>
      </c>
      <c r="H8565" s="18" t="s">
        <v>4640</v>
      </c>
      <c r="I8565" s="18" t="s">
        <v>19784</v>
      </c>
      <c r="U8565" s="170" t="s">
        <v>20011</v>
      </c>
      <c r="V8565" s="18" t="s">
        <v>3343</v>
      </c>
      <c r="W8565" t="str">
        <f t="shared" si="133"/>
        <v>INSERT INTO MST_D007_COMMON_D (ID,MST_D006_ID,QF_CODE,D_NO,VALUE01,VALUE02,VALUE03,VALUE04,VALUE05,DELETE_FLAG,UPDATE_FLAG,VALUE_TEXT1) VALUES('1a4da765-9b48-47f9-b5f0-b01c9bedcd0b','d189a123-bd57-e253-54fb-ed1dce7fd63c','PP027','008564','1','10A','10A01','JPH10154','','N','0','');</v>
      </c>
    </row>
    <row r="8566" spans="1:23">
      <c r="A8566" t="s">
        <v>20012</v>
      </c>
      <c r="B8566" t="s">
        <v>3342</v>
      </c>
      <c r="C8566" s="18" t="s">
        <v>3343</v>
      </c>
      <c r="D8566" s="18" t="s">
        <v>3344</v>
      </c>
      <c r="E8566" s="18"/>
      <c r="F8566" s="18">
        <v>2</v>
      </c>
      <c r="G8566" s="18">
        <v>201</v>
      </c>
      <c r="H8566" s="18">
        <v>20101</v>
      </c>
      <c r="I8566" s="18" t="s">
        <v>19784</v>
      </c>
      <c r="U8566" s="170" t="s">
        <v>20013</v>
      </c>
      <c r="V8566" s="18" t="s">
        <v>3343</v>
      </c>
      <c r="W8566" t="str">
        <f t="shared" si="133"/>
        <v>INSERT INTO MST_D007_COMMON_D (ID,MST_D006_ID,QF_CODE,D_NO,VALUE01,VALUE02,VALUE03,VALUE04,VALUE05,DELETE_FLAG,UPDATE_FLAG,VALUE_TEXT1) VALUES('ca4edde8-e575-d23b-3c7c-1e4d4ba1f9bb','d189a123-bd57-e253-54fb-ed1dce7fd63c','PP027','008565','2','201','20101','JPH10154','','N','0','');</v>
      </c>
    </row>
    <row r="8567" spans="1:23">
      <c r="A8567" t="s">
        <v>20014</v>
      </c>
      <c r="B8567" t="s">
        <v>3342</v>
      </c>
      <c r="C8567" s="18" t="s">
        <v>3343</v>
      </c>
      <c r="D8567" s="18" t="s">
        <v>3344</v>
      </c>
      <c r="E8567" s="18"/>
      <c r="F8567" s="18">
        <v>2</v>
      </c>
      <c r="G8567" s="18">
        <v>201</v>
      </c>
      <c r="H8567" s="18">
        <v>20102</v>
      </c>
      <c r="I8567" s="18" t="s">
        <v>19784</v>
      </c>
      <c r="U8567" s="170" t="s">
        <v>20015</v>
      </c>
      <c r="V8567" s="18" t="s">
        <v>3343</v>
      </c>
      <c r="W8567" t="str">
        <f t="shared" si="133"/>
        <v>INSERT INTO MST_D007_COMMON_D (ID,MST_D006_ID,QF_CODE,D_NO,VALUE01,VALUE02,VALUE03,VALUE04,VALUE05,DELETE_FLAG,UPDATE_FLAG,VALUE_TEXT1) VALUES('c39e36cd-ddcc-af6f-a47f-ea3dfad1501e','d189a123-bd57-e253-54fb-ed1dce7fd63c','PP027','008566','2','201','20102','JPH10154','','N','0','');</v>
      </c>
    </row>
    <row r="8568" spans="1:23">
      <c r="A8568" t="s">
        <v>20016</v>
      </c>
      <c r="B8568" t="s">
        <v>3342</v>
      </c>
      <c r="C8568" s="18" t="s">
        <v>3343</v>
      </c>
      <c r="D8568" s="18" t="s">
        <v>3344</v>
      </c>
      <c r="E8568" s="18"/>
      <c r="F8568" s="18">
        <v>2</v>
      </c>
      <c r="G8568" s="18">
        <v>201</v>
      </c>
      <c r="H8568" s="18">
        <v>20103</v>
      </c>
      <c r="I8568" s="18" t="s">
        <v>19784</v>
      </c>
      <c r="U8568" s="170" t="s">
        <v>20017</v>
      </c>
      <c r="V8568" s="18" t="s">
        <v>3343</v>
      </c>
      <c r="W8568" t="str">
        <f t="shared" si="133"/>
        <v>INSERT INTO MST_D007_COMMON_D (ID,MST_D006_ID,QF_CODE,D_NO,VALUE01,VALUE02,VALUE03,VALUE04,VALUE05,DELETE_FLAG,UPDATE_FLAG,VALUE_TEXT1) VALUES('c307f38a-62dc-86cc-7ee6-da1a7f49d9af','d189a123-bd57-e253-54fb-ed1dce7fd63c','PP027','008567','2','201','20103','JPH10154','','N','0','');</v>
      </c>
    </row>
    <row r="8569" spans="1:23">
      <c r="A8569" t="s">
        <v>20018</v>
      </c>
      <c r="B8569" t="s">
        <v>3342</v>
      </c>
      <c r="C8569" s="18" t="s">
        <v>3343</v>
      </c>
      <c r="D8569" s="18" t="s">
        <v>3344</v>
      </c>
      <c r="E8569" s="18"/>
      <c r="F8569" s="18">
        <v>2</v>
      </c>
      <c r="G8569" s="18">
        <v>201</v>
      </c>
      <c r="H8569" s="18">
        <v>20104</v>
      </c>
      <c r="I8569" s="18" t="s">
        <v>19784</v>
      </c>
      <c r="U8569" s="170" t="s">
        <v>20019</v>
      </c>
      <c r="V8569" s="18" t="s">
        <v>3343</v>
      </c>
      <c r="W8569" t="str">
        <f t="shared" si="133"/>
        <v>INSERT INTO MST_D007_COMMON_D (ID,MST_D006_ID,QF_CODE,D_NO,VALUE01,VALUE02,VALUE03,VALUE04,VALUE05,DELETE_FLAG,UPDATE_FLAG,VALUE_TEXT1) VALUES('9ac7b79e-85fa-533d-84d7-9a35cb7b8dea','d189a123-bd57-e253-54fb-ed1dce7fd63c','PP027','008568','2','201','20104','JPH10154','','N','0','');</v>
      </c>
    </row>
    <row r="8570" spans="1:23">
      <c r="A8570" t="s">
        <v>20020</v>
      </c>
      <c r="B8570" t="s">
        <v>3342</v>
      </c>
      <c r="C8570" s="18" t="s">
        <v>3343</v>
      </c>
      <c r="D8570" s="18" t="s">
        <v>3344</v>
      </c>
      <c r="E8570" s="18"/>
      <c r="F8570" s="18">
        <v>2</v>
      </c>
      <c r="G8570" s="18">
        <v>201</v>
      </c>
      <c r="H8570" s="18">
        <v>20105</v>
      </c>
      <c r="I8570" s="18" t="s">
        <v>19784</v>
      </c>
      <c r="U8570" s="170" t="s">
        <v>20021</v>
      </c>
      <c r="V8570" s="18" t="s">
        <v>3343</v>
      </c>
      <c r="W8570" t="str">
        <f t="shared" si="133"/>
        <v>INSERT INTO MST_D007_COMMON_D (ID,MST_D006_ID,QF_CODE,D_NO,VALUE01,VALUE02,VALUE03,VALUE04,VALUE05,DELETE_FLAG,UPDATE_FLAG,VALUE_TEXT1) VALUES('acbb4afe-5e69-6f69-21fd-92cefcc75ad1','d189a123-bd57-e253-54fb-ed1dce7fd63c','PP027','008569','2','201','20105','JPH10154','','N','0','');</v>
      </c>
    </row>
    <row r="8571" spans="1:23">
      <c r="A8571" t="s">
        <v>20022</v>
      </c>
      <c r="B8571" t="s">
        <v>3342</v>
      </c>
      <c r="C8571" s="18" t="s">
        <v>3343</v>
      </c>
      <c r="D8571" s="18" t="s">
        <v>3344</v>
      </c>
      <c r="E8571" s="18"/>
      <c r="F8571" s="18">
        <v>2</v>
      </c>
      <c r="G8571" s="18">
        <v>201</v>
      </c>
      <c r="H8571" s="18">
        <v>20106</v>
      </c>
      <c r="I8571" s="18" t="s">
        <v>19784</v>
      </c>
      <c r="U8571" s="170" t="s">
        <v>20023</v>
      </c>
      <c r="V8571" s="18" t="s">
        <v>3343</v>
      </c>
      <c r="W8571" t="str">
        <f t="shared" si="133"/>
        <v>INSERT INTO MST_D007_COMMON_D (ID,MST_D006_ID,QF_CODE,D_NO,VALUE01,VALUE02,VALUE03,VALUE04,VALUE05,DELETE_FLAG,UPDATE_FLAG,VALUE_TEXT1) VALUES('c66e83fd-a0cb-def0-c9f7-d3bbd0e9a4e5','d189a123-bd57-e253-54fb-ed1dce7fd63c','PP027','008570','2','201','20106','JPH10154','','N','0','');</v>
      </c>
    </row>
    <row r="8572" spans="1:23">
      <c r="A8572" t="s">
        <v>20024</v>
      </c>
      <c r="B8572" t="s">
        <v>3342</v>
      </c>
      <c r="C8572" s="18" t="s">
        <v>3343</v>
      </c>
      <c r="D8572" s="18" t="s">
        <v>3344</v>
      </c>
      <c r="E8572" s="18"/>
      <c r="F8572" s="18">
        <v>2</v>
      </c>
      <c r="G8572" s="18">
        <v>201</v>
      </c>
      <c r="H8572" s="18">
        <v>20107</v>
      </c>
      <c r="I8572" s="18" t="s">
        <v>19784</v>
      </c>
      <c r="U8572" s="170" t="s">
        <v>20025</v>
      </c>
      <c r="V8572" s="18" t="s">
        <v>3343</v>
      </c>
      <c r="W8572" t="str">
        <f t="shared" si="133"/>
        <v>INSERT INTO MST_D007_COMMON_D (ID,MST_D006_ID,QF_CODE,D_NO,VALUE01,VALUE02,VALUE03,VALUE04,VALUE05,DELETE_FLAG,UPDATE_FLAG,VALUE_TEXT1) VALUES('342022ca-7dca-9afa-bee0-5b6aade1f87c','d189a123-bd57-e253-54fb-ed1dce7fd63c','PP027','008571','2','201','20107','JPH10154','','N','0','');</v>
      </c>
    </row>
    <row r="8573" spans="1:23">
      <c r="A8573" t="s">
        <v>20026</v>
      </c>
      <c r="B8573" t="s">
        <v>3342</v>
      </c>
      <c r="C8573" s="18" t="s">
        <v>3343</v>
      </c>
      <c r="D8573" s="18" t="s">
        <v>3344</v>
      </c>
      <c r="E8573" s="18"/>
      <c r="F8573" s="18">
        <v>2</v>
      </c>
      <c r="G8573" s="18">
        <v>201</v>
      </c>
      <c r="H8573" s="18">
        <v>20108</v>
      </c>
      <c r="I8573" s="18" t="s">
        <v>19784</v>
      </c>
      <c r="U8573" s="170" t="s">
        <v>20027</v>
      </c>
      <c r="V8573" s="18" t="s">
        <v>3343</v>
      </c>
      <c r="W8573" t="str">
        <f t="shared" si="133"/>
        <v>INSERT INTO MST_D007_COMMON_D (ID,MST_D006_ID,QF_CODE,D_NO,VALUE01,VALUE02,VALUE03,VALUE04,VALUE05,DELETE_FLAG,UPDATE_FLAG,VALUE_TEXT1) VALUES('d4eff904-e86e-823e-5268-bf64caaa71db','d189a123-bd57-e253-54fb-ed1dce7fd63c','PP027','008572','2','201','20108','JPH10154','','N','0','');</v>
      </c>
    </row>
    <row r="8574" spans="1:23">
      <c r="A8574" t="s">
        <v>20028</v>
      </c>
      <c r="B8574" t="s">
        <v>3342</v>
      </c>
      <c r="C8574" s="18" t="s">
        <v>3343</v>
      </c>
      <c r="D8574" s="18" t="s">
        <v>3344</v>
      </c>
      <c r="E8574" s="18"/>
      <c r="F8574" s="18">
        <v>2</v>
      </c>
      <c r="G8574" s="18">
        <v>201</v>
      </c>
      <c r="H8574" s="18">
        <v>20109</v>
      </c>
      <c r="I8574" s="18" t="s">
        <v>19784</v>
      </c>
      <c r="U8574" s="170" t="s">
        <v>20029</v>
      </c>
      <c r="V8574" s="18" t="s">
        <v>3343</v>
      </c>
      <c r="W8574" t="str">
        <f t="shared" si="133"/>
        <v>INSERT INTO MST_D007_COMMON_D (ID,MST_D006_ID,QF_CODE,D_NO,VALUE01,VALUE02,VALUE03,VALUE04,VALUE05,DELETE_FLAG,UPDATE_FLAG,VALUE_TEXT1) VALUES('ba83f5af-be72-91b6-3165-1de578b0cfff','d189a123-bd57-e253-54fb-ed1dce7fd63c','PP027','008573','2','201','20109','JPH10154','','N','0','');</v>
      </c>
    </row>
    <row r="8575" spans="1:23">
      <c r="A8575" t="s">
        <v>20030</v>
      </c>
      <c r="B8575" t="s">
        <v>3342</v>
      </c>
      <c r="C8575" s="18" t="s">
        <v>3343</v>
      </c>
      <c r="D8575" s="18" t="s">
        <v>3344</v>
      </c>
      <c r="E8575" s="18"/>
      <c r="F8575" s="18">
        <v>2</v>
      </c>
      <c r="G8575" s="18">
        <v>201</v>
      </c>
      <c r="H8575" s="18">
        <v>20110</v>
      </c>
      <c r="I8575" s="18" t="s">
        <v>19784</v>
      </c>
      <c r="U8575" s="170" t="s">
        <v>20031</v>
      </c>
      <c r="V8575" s="18" t="s">
        <v>3343</v>
      </c>
      <c r="W8575" t="str">
        <f t="shared" si="133"/>
        <v>INSERT INTO MST_D007_COMMON_D (ID,MST_D006_ID,QF_CODE,D_NO,VALUE01,VALUE02,VALUE03,VALUE04,VALUE05,DELETE_FLAG,UPDATE_FLAG,VALUE_TEXT1) VALUES('dfaafca6-e64c-5dd6-8d1e-efea49417ed5','d189a123-bd57-e253-54fb-ed1dce7fd63c','PP027','008574','2','201','20110','JPH10154','','N','0','');</v>
      </c>
    </row>
    <row r="8576" spans="1:23">
      <c r="A8576" t="s">
        <v>20032</v>
      </c>
      <c r="B8576" t="s">
        <v>3342</v>
      </c>
      <c r="C8576" s="18" t="s">
        <v>3343</v>
      </c>
      <c r="D8576" s="18" t="s">
        <v>3344</v>
      </c>
      <c r="E8576" s="18"/>
      <c r="F8576" s="18">
        <v>2</v>
      </c>
      <c r="G8576" s="18">
        <v>201</v>
      </c>
      <c r="H8576" s="18">
        <v>20111</v>
      </c>
      <c r="I8576" s="18" t="s">
        <v>19784</v>
      </c>
      <c r="U8576" s="170" t="s">
        <v>20033</v>
      </c>
      <c r="V8576" s="18" t="s">
        <v>3343</v>
      </c>
      <c r="W8576" t="str">
        <f t="shared" si="133"/>
        <v>INSERT INTO MST_D007_COMMON_D (ID,MST_D006_ID,QF_CODE,D_NO,VALUE01,VALUE02,VALUE03,VALUE04,VALUE05,DELETE_FLAG,UPDATE_FLAG,VALUE_TEXT1) VALUES('fc7fdac0-37f1-a0a2-c9f2-1a6edece9fda','d189a123-bd57-e253-54fb-ed1dce7fd63c','PP027','008575','2','201','20111','JPH10154','','N','0','');</v>
      </c>
    </row>
    <row r="8577" spans="1:23">
      <c r="A8577" t="s">
        <v>20034</v>
      </c>
      <c r="B8577" t="s">
        <v>3342</v>
      </c>
      <c r="C8577" s="18" t="s">
        <v>3343</v>
      </c>
      <c r="D8577" s="18" t="s">
        <v>3344</v>
      </c>
      <c r="E8577" s="18"/>
      <c r="F8577" s="18">
        <v>2</v>
      </c>
      <c r="G8577" s="18">
        <v>201</v>
      </c>
      <c r="H8577" s="18">
        <v>20112</v>
      </c>
      <c r="I8577" s="18" t="s">
        <v>19784</v>
      </c>
      <c r="U8577" s="170" t="s">
        <v>20035</v>
      </c>
      <c r="V8577" s="18" t="s">
        <v>3343</v>
      </c>
      <c r="W8577" t="str">
        <f t="shared" si="133"/>
        <v>INSERT INTO MST_D007_COMMON_D (ID,MST_D006_ID,QF_CODE,D_NO,VALUE01,VALUE02,VALUE03,VALUE04,VALUE05,DELETE_FLAG,UPDATE_FLAG,VALUE_TEXT1) VALUES('270b8a5d-fcfc-6bc9-a03c-148d9e5f4df9','d189a123-bd57-e253-54fb-ed1dce7fd63c','PP027','008576','2','201','20112','JPH10154','','N','0','');</v>
      </c>
    </row>
    <row r="8578" spans="1:23">
      <c r="A8578" t="s">
        <v>20036</v>
      </c>
      <c r="B8578" t="s">
        <v>3342</v>
      </c>
      <c r="C8578" s="18" t="s">
        <v>3343</v>
      </c>
      <c r="D8578" s="18" t="s">
        <v>3344</v>
      </c>
      <c r="E8578" s="18"/>
      <c r="F8578" s="18">
        <v>2</v>
      </c>
      <c r="G8578" s="18">
        <v>201</v>
      </c>
      <c r="H8578" s="18">
        <v>20113</v>
      </c>
      <c r="I8578" s="18" t="s">
        <v>19784</v>
      </c>
      <c r="U8578" s="170" t="s">
        <v>20037</v>
      </c>
      <c r="V8578" s="18" t="s">
        <v>3343</v>
      </c>
      <c r="W8578" t="str">
        <f t="shared" si="133"/>
        <v>INSERT INTO MST_D007_COMMON_D (ID,MST_D006_ID,QF_CODE,D_NO,VALUE01,VALUE02,VALUE03,VALUE04,VALUE05,DELETE_FLAG,UPDATE_FLAG,VALUE_TEXT1) VALUES('17deeabf-258e-b83b-44db-4d9d155aeda4','d189a123-bd57-e253-54fb-ed1dce7fd63c','PP027','008577','2','201','20113','JPH10154','','N','0','');</v>
      </c>
    </row>
    <row r="8579" spans="1:23">
      <c r="A8579" t="s">
        <v>20038</v>
      </c>
      <c r="B8579" t="s">
        <v>3342</v>
      </c>
      <c r="C8579" s="18" t="s">
        <v>3343</v>
      </c>
      <c r="D8579" s="18" t="s">
        <v>3344</v>
      </c>
      <c r="E8579" s="18"/>
      <c r="F8579" s="18">
        <v>2</v>
      </c>
      <c r="G8579" s="18">
        <v>201</v>
      </c>
      <c r="H8579" s="18">
        <v>20114</v>
      </c>
      <c r="I8579" s="18" t="s">
        <v>19784</v>
      </c>
      <c r="U8579" s="170" t="s">
        <v>20039</v>
      </c>
      <c r="V8579" s="18" t="s">
        <v>3343</v>
      </c>
      <c r="W8579" t="str">
        <f t="shared" ref="W8579:W8642" si="134">"  INSERT INTO MST_D007_COMMON_D (ID,MST_D006_ID,QF_CODE,D_NO,VALUE01,VALUE02,VALUE03,VALUE04,VALUE05,DELETE_FLAG,UPDATE_FLAG,VALUE_TEXT1) VALUES('"&amp;A8579&amp;"','"&amp;B8579&amp;"','"&amp;V8579&amp;"','"&amp;U8579&amp;"','"&amp;F8579&amp;"','"&amp;G8579&amp;"','"&amp;H8579&amp;"','"&amp;I8579&amp;"','"&amp;J8579&amp;"','N','0','"&amp;E8579&amp;"');"</f>
        <v>INSERT INTO MST_D007_COMMON_D (ID,MST_D006_ID,QF_CODE,D_NO,VALUE01,VALUE02,VALUE03,VALUE04,VALUE05,DELETE_FLAG,UPDATE_FLAG,VALUE_TEXT1) VALUES('1b2e2ff9-b70e-b44e-5554-433ee5e63564','d189a123-bd57-e253-54fb-ed1dce7fd63c','PP027','008578','2','201','20114','JPH10154','','N','0','');</v>
      </c>
    </row>
    <row r="8580" spans="1:23">
      <c r="A8580" t="s">
        <v>20040</v>
      </c>
      <c r="B8580" t="s">
        <v>3342</v>
      </c>
      <c r="C8580" s="18" t="s">
        <v>3343</v>
      </c>
      <c r="D8580" s="18" t="s">
        <v>3344</v>
      </c>
      <c r="E8580" s="18"/>
      <c r="F8580" s="18">
        <v>2</v>
      </c>
      <c r="G8580" s="18">
        <v>201</v>
      </c>
      <c r="H8580" s="18">
        <v>20115</v>
      </c>
      <c r="I8580" s="18" t="s">
        <v>19784</v>
      </c>
      <c r="U8580" s="170" t="s">
        <v>20041</v>
      </c>
      <c r="V8580" s="18" t="s">
        <v>3343</v>
      </c>
      <c r="W8580" t="str">
        <f t="shared" si="134"/>
        <v>INSERT INTO MST_D007_COMMON_D (ID,MST_D006_ID,QF_CODE,D_NO,VALUE01,VALUE02,VALUE03,VALUE04,VALUE05,DELETE_FLAG,UPDATE_FLAG,VALUE_TEXT1) VALUES('b6b3144b-3f9c-a8ac-e87d-baba1f8e2fe2','d189a123-bd57-e253-54fb-ed1dce7fd63c','PP027','008579','2','201','20115','JPH10154','','N','0','');</v>
      </c>
    </row>
    <row r="8581" spans="1:23">
      <c r="A8581" t="s">
        <v>20042</v>
      </c>
      <c r="B8581" t="s">
        <v>3342</v>
      </c>
      <c r="C8581" s="18" t="s">
        <v>3343</v>
      </c>
      <c r="D8581" s="18" t="s">
        <v>3344</v>
      </c>
      <c r="E8581" s="18"/>
      <c r="F8581" s="18">
        <v>2</v>
      </c>
      <c r="G8581" s="18">
        <v>201</v>
      </c>
      <c r="H8581" s="18">
        <v>20116</v>
      </c>
      <c r="I8581" s="18" t="s">
        <v>19784</v>
      </c>
      <c r="U8581" s="170" t="s">
        <v>20043</v>
      </c>
      <c r="V8581" s="18" t="s">
        <v>3343</v>
      </c>
      <c r="W8581" t="str">
        <f t="shared" si="134"/>
        <v>INSERT INTO MST_D007_COMMON_D (ID,MST_D006_ID,QF_CODE,D_NO,VALUE01,VALUE02,VALUE03,VALUE04,VALUE05,DELETE_FLAG,UPDATE_FLAG,VALUE_TEXT1) VALUES('603dd334-d168-cd76-cb6d-668ebaba2603','d189a123-bd57-e253-54fb-ed1dce7fd63c','PP027','008580','2','201','20116','JPH10154','','N','0','');</v>
      </c>
    </row>
    <row r="8582" spans="1:23">
      <c r="A8582" t="s">
        <v>20044</v>
      </c>
      <c r="B8582" t="s">
        <v>3342</v>
      </c>
      <c r="C8582" s="18" t="s">
        <v>3343</v>
      </c>
      <c r="D8582" s="18" t="s">
        <v>3344</v>
      </c>
      <c r="E8582" s="18"/>
      <c r="F8582" s="18">
        <v>2</v>
      </c>
      <c r="G8582" s="18">
        <v>202</v>
      </c>
      <c r="H8582" s="18">
        <v>20201</v>
      </c>
      <c r="I8582" s="18" t="s">
        <v>19784</v>
      </c>
      <c r="U8582" s="170" t="s">
        <v>20045</v>
      </c>
      <c r="V8582" s="18" t="s">
        <v>3343</v>
      </c>
      <c r="W8582" t="str">
        <f t="shared" si="134"/>
        <v>INSERT INTO MST_D007_COMMON_D (ID,MST_D006_ID,QF_CODE,D_NO,VALUE01,VALUE02,VALUE03,VALUE04,VALUE05,DELETE_FLAG,UPDATE_FLAG,VALUE_TEXT1) VALUES('bcaf40de-5ddd-be8b-582b-c732c0a30cb7','d189a123-bd57-e253-54fb-ed1dce7fd63c','PP027','008581','2','202','20201','JPH10154','','N','0','');</v>
      </c>
    </row>
    <row r="8583" spans="1:23">
      <c r="A8583" t="s">
        <v>20046</v>
      </c>
      <c r="B8583" t="s">
        <v>3342</v>
      </c>
      <c r="C8583" s="18" t="s">
        <v>3343</v>
      </c>
      <c r="D8583" s="18" t="s">
        <v>3344</v>
      </c>
      <c r="E8583" s="18"/>
      <c r="F8583" s="18">
        <v>2</v>
      </c>
      <c r="G8583" s="18">
        <v>202</v>
      </c>
      <c r="H8583" s="18">
        <v>20202</v>
      </c>
      <c r="I8583" s="18" t="s">
        <v>19784</v>
      </c>
      <c r="U8583" s="170" t="s">
        <v>20047</v>
      </c>
      <c r="V8583" s="18" t="s">
        <v>3343</v>
      </c>
      <c r="W8583" t="str">
        <f t="shared" si="134"/>
        <v>INSERT INTO MST_D007_COMMON_D (ID,MST_D006_ID,QF_CODE,D_NO,VALUE01,VALUE02,VALUE03,VALUE04,VALUE05,DELETE_FLAG,UPDATE_FLAG,VALUE_TEXT1) VALUES('61bf6100-b8c3-64cb-b770-24102f89cede','d189a123-bd57-e253-54fb-ed1dce7fd63c','PP027','008582','2','202','20202','JPH10154','','N','0','');</v>
      </c>
    </row>
    <row r="8584" spans="1:23">
      <c r="A8584" t="s">
        <v>20048</v>
      </c>
      <c r="B8584" t="s">
        <v>3342</v>
      </c>
      <c r="C8584" s="18" t="s">
        <v>3343</v>
      </c>
      <c r="D8584" s="18" t="s">
        <v>3344</v>
      </c>
      <c r="E8584" s="18"/>
      <c r="F8584" s="18">
        <v>2</v>
      </c>
      <c r="G8584" s="18">
        <v>202</v>
      </c>
      <c r="H8584" s="18">
        <v>20203</v>
      </c>
      <c r="I8584" s="18" t="s">
        <v>19784</v>
      </c>
      <c r="U8584" s="170" t="s">
        <v>20049</v>
      </c>
      <c r="V8584" s="18" t="s">
        <v>3343</v>
      </c>
      <c r="W8584" t="str">
        <f t="shared" si="134"/>
        <v>INSERT INTO MST_D007_COMMON_D (ID,MST_D006_ID,QF_CODE,D_NO,VALUE01,VALUE02,VALUE03,VALUE04,VALUE05,DELETE_FLAG,UPDATE_FLAG,VALUE_TEXT1) VALUES('747941d4-dcd6-abcc-00cd-1c3ec9ec42a2','d189a123-bd57-e253-54fb-ed1dce7fd63c','PP027','008583','2','202','20203','JPH10154','','N','0','');</v>
      </c>
    </row>
    <row r="8585" spans="1:23">
      <c r="A8585" t="s">
        <v>20050</v>
      </c>
      <c r="B8585" t="s">
        <v>3342</v>
      </c>
      <c r="C8585" s="18" t="s">
        <v>3343</v>
      </c>
      <c r="D8585" s="18" t="s">
        <v>3344</v>
      </c>
      <c r="E8585" s="18"/>
      <c r="F8585" s="18">
        <v>2</v>
      </c>
      <c r="G8585" s="18">
        <v>203</v>
      </c>
      <c r="H8585" s="18">
        <v>20301</v>
      </c>
      <c r="I8585" s="18" t="s">
        <v>19784</v>
      </c>
      <c r="U8585" s="170" t="s">
        <v>20051</v>
      </c>
      <c r="V8585" s="18" t="s">
        <v>3343</v>
      </c>
      <c r="W8585" t="str">
        <f t="shared" si="134"/>
        <v>INSERT INTO MST_D007_COMMON_D (ID,MST_D006_ID,QF_CODE,D_NO,VALUE01,VALUE02,VALUE03,VALUE04,VALUE05,DELETE_FLAG,UPDATE_FLAG,VALUE_TEXT1) VALUES('beb5b7ca-fc48-c8b3-bc20-2cf348a5789e','d189a123-bd57-e253-54fb-ed1dce7fd63c','PP027','008584','2','203','20301','JPH10154','','N','0','');</v>
      </c>
    </row>
    <row r="8586" spans="1:23">
      <c r="A8586" t="s">
        <v>20052</v>
      </c>
      <c r="B8586" t="s">
        <v>3342</v>
      </c>
      <c r="C8586" s="18" t="s">
        <v>3343</v>
      </c>
      <c r="D8586" s="18" t="s">
        <v>3344</v>
      </c>
      <c r="E8586" s="18"/>
      <c r="F8586" s="18">
        <v>2</v>
      </c>
      <c r="G8586" s="18">
        <v>203</v>
      </c>
      <c r="H8586" s="18">
        <v>20302</v>
      </c>
      <c r="I8586" s="18" t="s">
        <v>19784</v>
      </c>
      <c r="U8586" s="170" t="s">
        <v>20053</v>
      </c>
      <c r="V8586" s="18" t="s">
        <v>3343</v>
      </c>
      <c r="W8586" t="str">
        <f t="shared" si="134"/>
        <v>INSERT INTO MST_D007_COMMON_D (ID,MST_D006_ID,QF_CODE,D_NO,VALUE01,VALUE02,VALUE03,VALUE04,VALUE05,DELETE_FLAG,UPDATE_FLAG,VALUE_TEXT1) VALUES('bd86b98f-d9de-b111-1310-4d6522b7bd8f','d189a123-bd57-e253-54fb-ed1dce7fd63c','PP027','008585','2','203','20302','JPH10154','','N','0','');</v>
      </c>
    </row>
    <row r="8587" spans="1:23">
      <c r="A8587" t="s">
        <v>20054</v>
      </c>
      <c r="B8587" t="s">
        <v>3342</v>
      </c>
      <c r="C8587" s="18" t="s">
        <v>3343</v>
      </c>
      <c r="D8587" s="18" t="s">
        <v>3344</v>
      </c>
      <c r="E8587" s="18"/>
      <c r="F8587" s="18">
        <v>2</v>
      </c>
      <c r="G8587" s="18">
        <v>203</v>
      </c>
      <c r="H8587" s="18">
        <v>20303</v>
      </c>
      <c r="I8587" s="18" t="s">
        <v>19784</v>
      </c>
      <c r="U8587" s="170" t="s">
        <v>20055</v>
      </c>
      <c r="V8587" s="18" t="s">
        <v>3343</v>
      </c>
      <c r="W8587" t="str">
        <f t="shared" si="134"/>
        <v>INSERT INTO MST_D007_COMMON_D (ID,MST_D006_ID,QF_CODE,D_NO,VALUE01,VALUE02,VALUE03,VALUE04,VALUE05,DELETE_FLAG,UPDATE_FLAG,VALUE_TEXT1) VALUES('ab5e05b7-e80f-a3d5-0a73-bfdd5f4fa7eb','d189a123-bd57-e253-54fb-ed1dce7fd63c','PP027','008586','2','203','20303','JPH10154','','N','0','');</v>
      </c>
    </row>
    <row r="8588" spans="1:23">
      <c r="A8588" t="s">
        <v>20056</v>
      </c>
      <c r="B8588" t="s">
        <v>3342</v>
      </c>
      <c r="C8588" s="18" t="s">
        <v>3343</v>
      </c>
      <c r="D8588" s="18" t="s">
        <v>3344</v>
      </c>
      <c r="E8588" s="18"/>
      <c r="F8588" s="18">
        <v>2</v>
      </c>
      <c r="G8588" s="18">
        <v>204</v>
      </c>
      <c r="H8588" s="18">
        <v>20401</v>
      </c>
      <c r="I8588" s="18" t="s">
        <v>19784</v>
      </c>
      <c r="U8588" s="170" t="s">
        <v>20057</v>
      </c>
      <c r="V8588" s="18" t="s">
        <v>3343</v>
      </c>
      <c r="W8588" t="str">
        <f t="shared" si="134"/>
        <v>INSERT INTO MST_D007_COMMON_D (ID,MST_D006_ID,QF_CODE,D_NO,VALUE01,VALUE02,VALUE03,VALUE04,VALUE05,DELETE_FLAG,UPDATE_FLAG,VALUE_TEXT1) VALUES('ea7dc1f4-da49-fde2-c5f4-25ba90ffe311','d189a123-bd57-e253-54fb-ed1dce7fd63c','PP027','008587','2','204','20401','JPH10154','','N','0','');</v>
      </c>
    </row>
    <row r="8589" spans="1:23">
      <c r="A8589" t="s">
        <v>20058</v>
      </c>
      <c r="B8589" t="s">
        <v>3342</v>
      </c>
      <c r="C8589" s="18" t="s">
        <v>3343</v>
      </c>
      <c r="D8589" s="18" t="s">
        <v>3344</v>
      </c>
      <c r="E8589" s="18"/>
      <c r="F8589" s="18">
        <v>2</v>
      </c>
      <c r="G8589" s="18">
        <v>204</v>
      </c>
      <c r="H8589" s="18">
        <v>20402</v>
      </c>
      <c r="I8589" s="18" t="s">
        <v>19784</v>
      </c>
      <c r="U8589" s="170" t="s">
        <v>20059</v>
      </c>
      <c r="V8589" s="18" t="s">
        <v>3343</v>
      </c>
      <c r="W8589" t="str">
        <f t="shared" si="134"/>
        <v>INSERT INTO MST_D007_COMMON_D (ID,MST_D006_ID,QF_CODE,D_NO,VALUE01,VALUE02,VALUE03,VALUE04,VALUE05,DELETE_FLAG,UPDATE_FLAG,VALUE_TEXT1) VALUES('46529aa6-0e76-7b64-b84c-e80d4d45a94e','d189a123-bd57-e253-54fb-ed1dce7fd63c','PP027','008588','2','204','20402','JPH10154','','N','0','');</v>
      </c>
    </row>
    <row r="8590" spans="1:23">
      <c r="A8590" t="s">
        <v>20060</v>
      </c>
      <c r="B8590" t="s">
        <v>3342</v>
      </c>
      <c r="C8590" s="18" t="s">
        <v>3343</v>
      </c>
      <c r="D8590" s="18" t="s">
        <v>3344</v>
      </c>
      <c r="E8590" s="18"/>
      <c r="F8590" s="18">
        <v>2</v>
      </c>
      <c r="G8590" s="18">
        <v>204</v>
      </c>
      <c r="H8590" s="18">
        <v>20403</v>
      </c>
      <c r="I8590" s="18" t="s">
        <v>19784</v>
      </c>
      <c r="U8590" s="170" t="s">
        <v>20061</v>
      </c>
      <c r="V8590" s="18" t="s">
        <v>3343</v>
      </c>
      <c r="W8590" t="str">
        <f t="shared" si="134"/>
        <v>INSERT INTO MST_D007_COMMON_D (ID,MST_D006_ID,QF_CODE,D_NO,VALUE01,VALUE02,VALUE03,VALUE04,VALUE05,DELETE_FLAG,UPDATE_FLAG,VALUE_TEXT1) VALUES('945cd436-ae48-ca88-1dcc-2d93b63da62c','d189a123-bd57-e253-54fb-ed1dce7fd63c','PP027','008589','2','204','20403','JPH10154','','N','0','');</v>
      </c>
    </row>
    <row r="8591" spans="1:23">
      <c r="A8591" t="s">
        <v>20062</v>
      </c>
      <c r="B8591" t="s">
        <v>3342</v>
      </c>
      <c r="C8591" s="18" t="s">
        <v>3343</v>
      </c>
      <c r="D8591" s="18" t="s">
        <v>3344</v>
      </c>
      <c r="E8591" s="18"/>
      <c r="F8591" s="18">
        <v>2</v>
      </c>
      <c r="G8591" s="18">
        <v>204</v>
      </c>
      <c r="H8591" s="18">
        <v>20404</v>
      </c>
      <c r="I8591" s="18" t="s">
        <v>19784</v>
      </c>
      <c r="U8591" s="170" t="s">
        <v>20063</v>
      </c>
      <c r="V8591" s="18" t="s">
        <v>3343</v>
      </c>
      <c r="W8591" t="str">
        <f t="shared" si="134"/>
        <v>INSERT INTO MST_D007_COMMON_D (ID,MST_D006_ID,QF_CODE,D_NO,VALUE01,VALUE02,VALUE03,VALUE04,VALUE05,DELETE_FLAG,UPDATE_FLAG,VALUE_TEXT1) VALUES('fee0de65-5d00-02ed-313f-beb0a94aa8f2','d189a123-bd57-e253-54fb-ed1dce7fd63c','PP027','008590','2','204','20404','JPH10154','','N','0','');</v>
      </c>
    </row>
    <row r="8592" spans="1:23">
      <c r="A8592" t="s">
        <v>20064</v>
      </c>
      <c r="B8592" t="s">
        <v>3342</v>
      </c>
      <c r="C8592" s="18" t="s">
        <v>3343</v>
      </c>
      <c r="D8592" s="18" t="s">
        <v>3344</v>
      </c>
      <c r="E8592" s="18"/>
      <c r="F8592" s="18">
        <v>2</v>
      </c>
      <c r="G8592" s="18">
        <v>204</v>
      </c>
      <c r="H8592" s="18">
        <v>20405</v>
      </c>
      <c r="I8592" s="18" t="s">
        <v>19784</v>
      </c>
      <c r="U8592" s="170" t="s">
        <v>20065</v>
      </c>
      <c r="V8592" s="18" t="s">
        <v>3343</v>
      </c>
      <c r="W8592" t="str">
        <f t="shared" si="134"/>
        <v>INSERT INTO MST_D007_COMMON_D (ID,MST_D006_ID,QF_CODE,D_NO,VALUE01,VALUE02,VALUE03,VALUE04,VALUE05,DELETE_FLAG,UPDATE_FLAG,VALUE_TEXT1) VALUES('cff391d0-d4d4-88e5-7392-59d0ff7f0aa8','d189a123-bd57-e253-54fb-ed1dce7fd63c','PP027','008591','2','204','20405','JPH10154','','N','0','');</v>
      </c>
    </row>
    <row r="8593" spans="1:23">
      <c r="A8593" t="s">
        <v>20066</v>
      </c>
      <c r="B8593" t="s">
        <v>3342</v>
      </c>
      <c r="C8593" s="18" t="s">
        <v>3343</v>
      </c>
      <c r="D8593" s="18" t="s">
        <v>3344</v>
      </c>
      <c r="E8593" s="18"/>
      <c r="F8593" s="18">
        <v>2</v>
      </c>
      <c r="G8593" s="18">
        <v>205</v>
      </c>
      <c r="H8593" s="18">
        <v>20501</v>
      </c>
      <c r="I8593" s="18" t="s">
        <v>19784</v>
      </c>
      <c r="U8593" s="170" t="s">
        <v>20067</v>
      </c>
      <c r="V8593" s="18" t="s">
        <v>3343</v>
      </c>
      <c r="W8593" t="str">
        <f t="shared" si="134"/>
        <v>INSERT INTO MST_D007_COMMON_D (ID,MST_D006_ID,QF_CODE,D_NO,VALUE01,VALUE02,VALUE03,VALUE04,VALUE05,DELETE_FLAG,UPDATE_FLAG,VALUE_TEXT1) VALUES('a06259d2-1837-8d25-6f23-d90d128ee1fe','d189a123-bd57-e253-54fb-ed1dce7fd63c','PP027','008592','2','205','20501','JPH10154','','N','0','');</v>
      </c>
    </row>
    <row r="8594" spans="1:23">
      <c r="A8594" t="s">
        <v>20068</v>
      </c>
      <c r="B8594" t="s">
        <v>3342</v>
      </c>
      <c r="C8594" s="18" t="s">
        <v>3343</v>
      </c>
      <c r="D8594" s="18" t="s">
        <v>3344</v>
      </c>
      <c r="E8594" s="18"/>
      <c r="F8594" s="18">
        <v>2</v>
      </c>
      <c r="G8594" s="18">
        <v>205</v>
      </c>
      <c r="H8594" s="18">
        <v>20502</v>
      </c>
      <c r="I8594" s="18" t="s">
        <v>19784</v>
      </c>
      <c r="U8594" s="170" t="s">
        <v>20069</v>
      </c>
      <c r="V8594" s="18" t="s">
        <v>3343</v>
      </c>
      <c r="W8594" t="str">
        <f t="shared" si="134"/>
        <v>INSERT INTO MST_D007_COMMON_D (ID,MST_D006_ID,QF_CODE,D_NO,VALUE01,VALUE02,VALUE03,VALUE04,VALUE05,DELETE_FLAG,UPDATE_FLAG,VALUE_TEXT1) VALUES('fb6692ca-dfa3-14fb-73e1-4b10ed1eaeb7','d189a123-bd57-e253-54fb-ed1dce7fd63c','PP027','008593','2','205','20502','JPH10154','','N','0','');</v>
      </c>
    </row>
    <row r="8595" spans="1:23">
      <c r="A8595" t="s">
        <v>20070</v>
      </c>
      <c r="B8595" t="s">
        <v>3342</v>
      </c>
      <c r="C8595" s="18" t="s">
        <v>3343</v>
      </c>
      <c r="D8595" s="18" t="s">
        <v>3344</v>
      </c>
      <c r="E8595" s="18"/>
      <c r="F8595" s="18">
        <v>2</v>
      </c>
      <c r="G8595" s="18">
        <v>206</v>
      </c>
      <c r="H8595" s="18">
        <v>20601</v>
      </c>
      <c r="I8595" s="18" t="s">
        <v>19784</v>
      </c>
      <c r="U8595" s="170" t="s">
        <v>20071</v>
      </c>
      <c r="V8595" s="18" t="s">
        <v>3343</v>
      </c>
      <c r="W8595" t="str">
        <f t="shared" si="134"/>
        <v>INSERT INTO MST_D007_COMMON_D (ID,MST_D006_ID,QF_CODE,D_NO,VALUE01,VALUE02,VALUE03,VALUE04,VALUE05,DELETE_FLAG,UPDATE_FLAG,VALUE_TEXT1) VALUES('fb432d8e-52ad-0dd7-7c00-bd2eb7ca4e0c','d189a123-bd57-e253-54fb-ed1dce7fd63c','PP027','008594','2','206','20601','JPH10154','','N','0','');</v>
      </c>
    </row>
    <row r="8596" spans="1:23">
      <c r="A8596" t="s">
        <v>20072</v>
      </c>
      <c r="B8596" t="s">
        <v>3342</v>
      </c>
      <c r="C8596" s="18" t="s">
        <v>3343</v>
      </c>
      <c r="D8596" s="18" t="s">
        <v>3344</v>
      </c>
      <c r="E8596" s="18"/>
      <c r="F8596" s="18">
        <v>2</v>
      </c>
      <c r="G8596" s="18">
        <v>206</v>
      </c>
      <c r="H8596" s="18">
        <v>20602</v>
      </c>
      <c r="I8596" s="18" t="s">
        <v>19784</v>
      </c>
      <c r="U8596" s="170" t="s">
        <v>20073</v>
      </c>
      <c r="V8596" s="18" t="s">
        <v>3343</v>
      </c>
      <c r="W8596" t="str">
        <f t="shared" si="134"/>
        <v>INSERT INTO MST_D007_COMMON_D (ID,MST_D006_ID,QF_CODE,D_NO,VALUE01,VALUE02,VALUE03,VALUE04,VALUE05,DELETE_FLAG,UPDATE_FLAG,VALUE_TEXT1) VALUES('06ea68cd-d736-9bb8-f003-bf1b406ba231','d189a123-bd57-e253-54fb-ed1dce7fd63c','PP027','008595','2','206','20602','JPH10154','','N','0','');</v>
      </c>
    </row>
    <row r="8597" spans="1:23">
      <c r="A8597" t="s">
        <v>20074</v>
      </c>
      <c r="B8597" t="s">
        <v>3342</v>
      </c>
      <c r="C8597" s="18" t="s">
        <v>3343</v>
      </c>
      <c r="D8597" s="18" t="s">
        <v>3344</v>
      </c>
      <c r="E8597" s="18"/>
      <c r="F8597" s="18">
        <v>2</v>
      </c>
      <c r="G8597" s="18">
        <v>207</v>
      </c>
      <c r="H8597" s="18">
        <v>20701</v>
      </c>
      <c r="I8597" s="18" t="s">
        <v>19784</v>
      </c>
      <c r="U8597" s="170" t="s">
        <v>20075</v>
      </c>
      <c r="V8597" s="18" t="s">
        <v>3343</v>
      </c>
      <c r="W8597" t="str">
        <f t="shared" si="134"/>
        <v>INSERT INTO MST_D007_COMMON_D (ID,MST_D006_ID,QF_CODE,D_NO,VALUE01,VALUE02,VALUE03,VALUE04,VALUE05,DELETE_FLAG,UPDATE_FLAG,VALUE_TEXT1) VALUES('dd0a4bff-6b23-ba6d-5434-e7ea4deffcea','d189a123-bd57-e253-54fb-ed1dce7fd63c','PP027','008596','2','207','20701','JPH10154','','N','0','');</v>
      </c>
    </row>
    <row r="8598" spans="1:23">
      <c r="A8598" t="s">
        <v>20076</v>
      </c>
      <c r="B8598" t="s">
        <v>3342</v>
      </c>
      <c r="C8598" s="18" t="s">
        <v>3343</v>
      </c>
      <c r="D8598" s="18" t="s">
        <v>3344</v>
      </c>
      <c r="E8598" s="18"/>
      <c r="F8598" s="18">
        <v>2</v>
      </c>
      <c r="G8598" s="18">
        <v>207</v>
      </c>
      <c r="H8598" s="18">
        <v>20702</v>
      </c>
      <c r="I8598" s="18" t="s">
        <v>19784</v>
      </c>
      <c r="U8598" s="170" t="s">
        <v>20077</v>
      </c>
      <c r="V8598" s="18" t="s">
        <v>3343</v>
      </c>
      <c r="W8598" t="str">
        <f t="shared" si="134"/>
        <v>INSERT INTO MST_D007_COMMON_D (ID,MST_D006_ID,QF_CODE,D_NO,VALUE01,VALUE02,VALUE03,VALUE04,VALUE05,DELETE_FLAG,UPDATE_FLAG,VALUE_TEXT1) VALUES('f4520195-1fed-dfc9-7ee1-0243f7a9129c','d189a123-bd57-e253-54fb-ed1dce7fd63c','PP027','008597','2','207','20702','JPH10154','','N','0','');</v>
      </c>
    </row>
    <row r="8599" spans="1:23">
      <c r="A8599" t="s">
        <v>20078</v>
      </c>
      <c r="B8599" t="s">
        <v>3342</v>
      </c>
      <c r="C8599" s="18" t="s">
        <v>3343</v>
      </c>
      <c r="D8599" s="18" t="s">
        <v>3344</v>
      </c>
      <c r="E8599" s="18"/>
      <c r="F8599" s="18">
        <v>2</v>
      </c>
      <c r="G8599" s="18">
        <v>208</v>
      </c>
      <c r="H8599" s="18">
        <v>20801</v>
      </c>
      <c r="I8599" s="18" t="s">
        <v>19784</v>
      </c>
      <c r="U8599" s="170" t="s">
        <v>20079</v>
      </c>
      <c r="V8599" s="18" t="s">
        <v>3343</v>
      </c>
      <c r="W8599" t="str">
        <f t="shared" si="134"/>
        <v>INSERT INTO MST_D007_COMMON_D (ID,MST_D006_ID,QF_CODE,D_NO,VALUE01,VALUE02,VALUE03,VALUE04,VALUE05,DELETE_FLAG,UPDATE_FLAG,VALUE_TEXT1) VALUES('766d0558-5273-0ee6-fcdd-abfc3bbb05a3','d189a123-bd57-e253-54fb-ed1dce7fd63c','PP027','008598','2','208','20801','JPH10154','','N','0','');</v>
      </c>
    </row>
    <row r="8600" spans="1:23">
      <c r="A8600" t="s">
        <v>20080</v>
      </c>
      <c r="B8600" t="s">
        <v>3342</v>
      </c>
      <c r="C8600" s="18" t="s">
        <v>3343</v>
      </c>
      <c r="D8600" s="18" t="s">
        <v>3344</v>
      </c>
      <c r="E8600" s="18"/>
      <c r="F8600" s="18">
        <v>1</v>
      </c>
      <c r="G8600" s="18">
        <v>181</v>
      </c>
      <c r="H8600" s="18">
        <v>18101</v>
      </c>
      <c r="I8600" s="18" t="s">
        <v>20081</v>
      </c>
      <c r="U8600" s="170" t="s">
        <v>20082</v>
      </c>
      <c r="V8600" s="18" t="s">
        <v>3343</v>
      </c>
      <c r="W8600" t="str">
        <f t="shared" si="134"/>
        <v>INSERT INTO MST_D007_COMMON_D (ID,MST_D006_ID,QF_CODE,D_NO,VALUE01,VALUE02,VALUE03,VALUE04,VALUE05,DELETE_FLAG,UPDATE_FLAG,VALUE_TEXT1) VALUES('092160ee-87fb-1ad3-8f33-ce7094aab17c','d189a123-bd57-e253-54fb-ed1dce7fd63c','PP027','008599','1','181','18101','JPH10157','','N','0','');</v>
      </c>
    </row>
    <row r="8601" spans="1:23">
      <c r="A8601" t="s">
        <v>20083</v>
      </c>
      <c r="B8601" t="s">
        <v>3342</v>
      </c>
      <c r="C8601" s="18" t="s">
        <v>3343</v>
      </c>
      <c r="D8601" s="18" t="s">
        <v>3344</v>
      </c>
      <c r="E8601" s="18"/>
      <c r="F8601" s="18">
        <v>1</v>
      </c>
      <c r="G8601" s="18">
        <v>181</v>
      </c>
      <c r="H8601" s="18">
        <v>18102</v>
      </c>
      <c r="I8601" s="18" t="s">
        <v>20081</v>
      </c>
      <c r="U8601" s="170" t="s">
        <v>20084</v>
      </c>
      <c r="V8601" s="18" t="s">
        <v>3343</v>
      </c>
      <c r="W8601" t="str">
        <f t="shared" si="134"/>
        <v>INSERT INTO MST_D007_COMMON_D (ID,MST_D006_ID,QF_CODE,D_NO,VALUE01,VALUE02,VALUE03,VALUE04,VALUE05,DELETE_FLAG,UPDATE_FLAG,VALUE_TEXT1) VALUES('e122e5ff-acd1-15dc-f7e3-bb6db55df5d6','d189a123-bd57-e253-54fb-ed1dce7fd63c','PP027','008600','1','181','18102','JPH10157','','N','0','');</v>
      </c>
    </row>
    <row r="8602" spans="1:23">
      <c r="A8602" t="s">
        <v>20085</v>
      </c>
      <c r="B8602" t="s">
        <v>3342</v>
      </c>
      <c r="C8602" s="18" t="s">
        <v>3343</v>
      </c>
      <c r="D8602" s="18" t="s">
        <v>3344</v>
      </c>
      <c r="E8602" s="18"/>
      <c r="F8602" s="18">
        <v>1</v>
      </c>
      <c r="G8602" s="18">
        <v>181</v>
      </c>
      <c r="H8602" s="18">
        <v>18103</v>
      </c>
      <c r="I8602" s="18" t="s">
        <v>20081</v>
      </c>
      <c r="U8602" s="170" t="s">
        <v>20086</v>
      </c>
      <c r="V8602" s="18" t="s">
        <v>3343</v>
      </c>
      <c r="W8602" t="str">
        <f t="shared" si="134"/>
        <v>INSERT INTO MST_D007_COMMON_D (ID,MST_D006_ID,QF_CODE,D_NO,VALUE01,VALUE02,VALUE03,VALUE04,VALUE05,DELETE_FLAG,UPDATE_FLAG,VALUE_TEXT1) VALUES('dc123a5f-ad54-1739-b4ff-1b029f3f2e8a','d189a123-bd57-e253-54fb-ed1dce7fd63c','PP027','008601','1','181','18103','JPH10157','','N','0','');</v>
      </c>
    </row>
    <row r="8603" spans="1:23">
      <c r="A8603" t="s">
        <v>20087</v>
      </c>
      <c r="B8603" t="s">
        <v>3342</v>
      </c>
      <c r="C8603" s="18" t="s">
        <v>3343</v>
      </c>
      <c r="D8603" s="18" t="s">
        <v>3344</v>
      </c>
      <c r="E8603" s="18"/>
      <c r="F8603" s="18">
        <v>1</v>
      </c>
      <c r="G8603" s="18">
        <v>181</v>
      </c>
      <c r="H8603" s="18">
        <v>18104</v>
      </c>
      <c r="I8603" s="18" t="s">
        <v>20081</v>
      </c>
      <c r="U8603" s="170" t="s">
        <v>20088</v>
      </c>
      <c r="V8603" s="18" t="s">
        <v>3343</v>
      </c>
      <c r="W8603" t="str">
        <f t="shared" si="134"/>
        <v>INSERT INTO MST_D007_COMMON_D (ID,MST_D006_ID,QF_CODE,D_NO,VALUE01,VALUE02,VALUE03,VALUE04,VALUE05,DELETE_FLAG,UPDATE_FLAG,VALUE_TEXT1) VALUES('73ebac6e-ab2a-07ac-af5f-ffea3a13baea','d189a123-bd57-e253-54fb-ed1dce7fd63c','PP027','008602','1','181','18104','JPH10157','','N','0','');</v>
      </c>
    </row>
    <row r="8604" spans="1:23">
      <c r="A8604" t="s">
        <v>20089</v>
      </c>
      <c r="B8604" t="s">
        <v>3342</v>
      </c>
      <c r="C8604" s="18" t="s">
        <v>3343</v>
      </c>
      <c r="D8604" s="18" t="s">
        <v>3344</v>
      </c>
      <c r="E8604" s="18"/>
      <c r="F8604" s="18">
        <v>1</v>
      </c>
      <c r="G8604" s="18">
        <v>181</v>
      </c>
      <c r="H8604" s="18">
        <v>18105</v>
      </c>
      <c r="I8604" s="18" t="s">
        <v>20081</v>
      </c>
      <c r="U8604" s="170" t="s">
        <v>20090</v>
      </c>
      <c r="V8604" s="18" t="s">
        <v>3343</v>
      </c>
      <c r="W8604" t="str">
        <f t="shared" si="134"/>
        <v>INSERT INTO MST_D007_COMMON_D (ID,MST_D006_ID,QF_CODE,D_NO,VALUE01,VALUE02,VALUE03,VALUE04,VALUE05,DELETE_FLAG,UPDATE_FLAG,VALUE_TEXT1) VALUES('e155dc79-2e2f-5aad-1eaa-90d67b83ea9e','d189a123-bd57-e253-54fb-ed1dce7fd63c','PP027','008603','1','181','18105','JPH10157','','N','0','');</v>
      </c>
    </row>
    <row r="8605" spans="1:23">
      <c r="A8605" t="s">
        <v>20091</v>
      </c>
      <c r="B8605" t="s">
        <v>3342</v>
      </c>
      <c r="C8605" s="18" t="s">
        <v>3343</v>
      </c>
      <c r="D8605" s="18" t="s">
        <v>3344</v>
      </c>
      <c r="E8605" s="18"/>
      <c r="F8605" s="18">
        <v>1</v>
      </c>
      <c r="G8605" s="18">
        <v>181</v>
      </c>
      <c r="H8605" s="18">
        <v>18106</v>
      </c>
      <c r="I8605" s="18" t="s">
        <v>20081</v>
      </c>
      <c r="U8605" s="170" t="s">
        <v>20092</v>
      </c>
      <c r="V8605" s="18" t="s">
        <v>3343</v>
      </c>
      <c r="W8605" t="str">
        <f t="shared" si="134"/>
        <v>INSERT INTO MST_D007_COMMON_D (ID,MST_D006_ID,QF_CODE,D_NO,VALUE01,VALUE02,VALUE03,VALUE04,VALUE05,DELETE_FLAG,UPDATE_FLAG,VALUE_TEXT1) VALUES('b30cf14e-4f1f-bd57-05e2-f657b95fdded','d189a123-bd57-e253-54fb-ed1dce7fd63c','PP027','008604','1','181','18106','JPH10157','','N','0','');</v>
      </c>
    </row>
    <row r="8606" spans="1:23">
      <c r="A8606" t="s">
        <v>20093</v>
      </c>
      <c r="B8606" t="s">
        <v>3342</v>
      </c>
      <c r="C8606" s="18" t="s">
        <v>3343</v>
      </c>
      <c r="D8606" s="18" t="s">
        <v>3344</v>
      </c>
      <c r="E8606" s="18"/>
      <c r="F8606" s="18">
        <v>1</v>
      </c>
      <c r="G8606" s="18">
        <v>181</v>
      </c>
      <c r="H8606" s="18">
        <v>18107</v>
      </c>
      <c r="I8606" s="18" t="s">
        <v>20081</v>
      </c>
      <c r="U8606" s="170" t="s">
        <v>20094</v>
      </c>
      <c r="V8606" s="18" t="s">
        <v>3343</v>
      </c>
      <c r="W8606" t="str">
        <f t="shared" si="134"/>
        <v>INSERT INTO MST_D007_COMMON_D (ID,MST_D006_ID,QF_CODE,D_NO,VALUE01,VALUE02,VALUE03,VALUE04,VALUE05,DELETE_FLAG,UPDATE_FLAG,VALUE_TEXT1) VALUES('3e482b99-fc2b-ff3c-ebaf-e13b71344bed','d189a123-bd57-e253-54fb-ed1dce7fd63c','PP027','008605','1','181','18107','JPH10157','','N','0','');</v>
      </c>
    </row>
    <row r="8607" spans="1:23">
      <c r="A8607" t="s">
        <v>20095</v>
      </c>
      <c r="B8607" t="s">
        <v>3342</v>
      </c>
      <c r="C8607" s="18" t="s">
        <v>3343</v>
      </c>
      <c r="D8607" s="18" t="s">
        <v>3344</v>
      </c>
      <c r="E8607" s="18"/>
      <c r="F8607" s="18">
        <v>1</v>
      </c>
      <c r="G8607" s="18">
        <v>181</v>
      </c>
      <c r="H8607" s="18">
        <v>18108</v>
      </c>
      <c r="I8607" s="18" t="s">
        <v>20081</v>
      </c>
      <c r="U8607" s="170" t="s">
        <v>20096</v>
      </c>
      <c r="V8607" s="18" t="s">
        <v>3343</v>
      </c>
      <c r="W8607" t="str">
        <f t="shared" si="134"/>
        <v>INSERT INTO MST_D007_COMMON_D (ID,MST_D006_ID,QF_CODE,D_NO,VALUE01,VALUE02,VALUE03,VALUE04,VALUE05,DELETE_FLAG,UPDATE_FLAG,VALUE_TEXT1) VALUES('af41edab-cf40-3bb4-1bfe-c7ec19d48aae','d189a123-bd57-e253-54fb-ed1dce7fd63c','PP027','008606','1','181','18108','JPH10157','','N','0','');</v>
      </c>
    </row>
    <row r="8608" spans="1:23">
      <c r="A8608" t="s">
        <v>20097</v>
      </c>
      <c r="B8608" t="s">
        <v>3342</v>
      </c>
      <c r="C8608" s="18" t="s">
        <v>3343</v>
      </c>
      <c r="D8608" s="18" t="s">
        <v>3344</v>
      </c>
      <c r="E8608" s="18"/>
      <c r="F8608" s="18">
        <v>1</v>
      </c>
      <c r="G8608" s="18">
        <v>181</v>
      </c>
      <c r="H8608" s="18">
        <v>18109</v>
      </c>
      <c r="I8608" s="18" t="s">
        <v>20081</v>
      </c>
      <c r="U8608" s="170" t="s">
        <v>20098</v>
      </c>
      <c r="V8608" s="18" t="s">
        <v>3343</v>
      </c>
      <c r="W8608" t="str">
        <f t="shared" si="134"/>
        <v>INSERT INTO MST_D007_COMMON_D (ID,MST_D006_ID,QF_CODE,D_NO,VALUE01,VALUE02,VALUE03,VALUE04,VALUE05,DELETE_FLAG,UPDATE_FLAG,VALUE_TEXT1) VALUES('82f88e90-a3b0-fe48-d2c5-ff44d64bbe02','d189a123-bd57-e253-54fb-ed1dce7fd63c','PP027','008607','1','181','18109','JPH10157','','N','0','');</v>
      </c>
    </row>
    <row r="8609" spans="1:23">
      <c r="A8609" t="s">
        <v>20099</v>
      </c>
      <c r="B8609" t="s">
        <v>3342</v>
      </c>
      <c r="C8609" s="18" t="s">
        <v>3343</v>
      </c>
      <c r="D8609" s="18" t="s">
        <v>3344</v>
      </c>
      <c r="E8609" s="18"/>
      <c r="F8609" s="18">
        <v>1</v>
      </c>
      <c r="G8609" s="18">
        <v>181</v>
      </c>
      <c r="H8609" s="18">
        <v>18110</v>
      </c>
      <c r="I8609" s="18" t="s">
        <v>20081</v>
      </c>
      <c r="U8609" s="170" t="s">
        <v>20100</v>
      </c>
      <c r="V8609" s="18" t="s">
        <v>3343</v>
      </c>
      <c r="W8609" t="str">
        <f t="shared" si="134"/>
        <v>INSERT INTO MST_D007_COMMON_D (ID,MST_D006_ID,QF_CODE,D_NO,VALUE01,VALUE02,VALUE03,VALUE04,VALUE05,DELETE_FLAG,UPDATE_FLAG,VALUE_TEXT1) VALUES('36605ffd-94a7-abac-ac68-7807ffb712f4','d189a123-bd57-e253-54fb-ed1dce7fd63c','PP027','008608','1','181','18110','JPH10157','','N','0','');</v>
      </c>
    </row>
    <row r="8610" spans="1:23">
      <c r="A8610" t="s">
        <v>20101</v>
      </c>
      <c r="B8610" t="s">
        <v>3342</v>
      </c>
      <c r="C8610" s="18" t="s">
        <v>3343</v>
      </c>
      <c r="D8610" s="18" t="s">
        <v>3344</v>
      </c>
      <c r="E8610" s="18"/>
      <c r="F8610" s="18">
        <v>1</v>
      </c>
      <c r="G8610" s="18">
        <v>182</v>
      </c>
      <c r="H8610" s="18">
        <v>18201</v>
      </c>
      <c r="I8610" s="18" t="s">
        <v>20081</v>
      </c>
      <c r="U8610" s="170" t="s">
        <v>20102</v>
      </c>
      <c r="V8610" s="18" t="s">
        <v>3343</v>
      </c>
      <c r="W8610" t="str">
        <f t="shared" si="134"/>
        <v>INSERT INTO MST_D007_COMMON_D (ID,MST_D006_ID,QF_CODE,D_NO,VALUE01,VALUE02,VALUE03,VALUE04,VALUE05,DELETE_FLAG,UPDATE_FLAG,VALUE_TEXT1) VALUES('b14991ce-be0f-efa0-0378-9a91fcdcf7fb','d189a123-bd57-e253-54fb-ed1dce7fd63c','PP027','008609','1','182','18201','JPH10157','','N','0','');</v>
      </c>
    </row>
    <row r="8611" spans="1:23">
      <c r="A8611" t="s">
        <v>20103</v>
      </c>
      <c r="B8611" t="s">
        <v>3342</v>
      </c>
      <c r="C8611" s="18" t="s">
        <v>3343</v>
      </c>
      <c r="D8611" s="18" t="s">
        <v>3344</v>
      </c>
      <c r="E8611" s="18"/>
      <c r="F8611" s="18">
        <v>1</v>
      </c>
      <c r="G8611" s="18">
        <v>182</v>
      </c>
      <c r="H8611" s="18">
        <v>18202</v>
      </c>
      <c r="I8611" s="18" t="s">
        <v>20081</v>
      </c>
      <c r="U8611" s="170" t="s">
        <v>20104</v>
      </c>
      <c r="V8611" s="18" t="s">
        <v>3343</v>
      </c>
      <c r="W8611" t="str">
        <f t="shared" si="134"/>
        <v>INSERT INTO MST_D007_COMMON_D (ID,MST_D006_ID,QF_CODE,D_NO,VALUE01,VALUE02,VALUE03,VALUE04,VALUE05,DELETE_FLAG,UPDATE_FLAG,VALUE_TEXT1) VALUES('bac7c518-ce04-68ff-d760-dea2a2fd2075','d189a123-bd57-e253-54fb-ed1dce7fd63c','PP027','008610','1','182','18202','JPH10157','','N','0','');</v>
      </c>
    </row>
    <row r="8612" spans="1:23">
      <c r="A8612" t="s">
        <v>20105</v>
      </c>
      <c r="B8612" t="s">
        <v>3342</v>
      </c>
      <c r="C8612" s="18" t="s">
        <v>3343</v>
      </c>
      <c r="D8612" s="18" t="s">
        <v>3344</v>
      </c>
      <c r="E8612" s="18"/>
      <c r="F8612" s="18">
        <v>1</v>
      </c>
      <c r="G8612" s="18">
        <v>182</v>
      </c>
      <c r="H8612" s="18">
        <v>18203</v>
      </c>
      <c r="I8612" s="18" t="s">
        <v>20081</v>
      </c>
      <c r="U8612" s="170" t="s">
        <v>20106</v>
      </c>
      <c r="V8612" s="18" t="s">
        <v>3343</v>
      </c>
      <c r="W8612" t="str">
        <f t="shared" si="134"/>
        <v>INSERT INTO MST_D007_COMMON_D (ID,MST_D006_ID,QF_CODE,D_NO,VALUE01,VALUE02,VALUE03,VALUE04,VALUE05,DELETE_FLAG,UPDATE_FLAG,VALUE_TEXT1) VALUES('ecd0741c-dbbe-4eed-05b5-cad5d40ff9f2','d189a123-bd57-e253-54fb-ed1dce7fd63c','PP027','008611','1','182','18203','JPH10157','','N','0','');</v>
      </c>
    </row>
    <row r="8613" spans="1:23">
      <c r="A8613" t="s">
        <v>20107</v>
      </c>
      <c r="B8613" t="s">
        <v>3342</v>
      </c>
      <c r="C8613" s="18" t="s">
        <v>3343</v>
      </c>
      <c r="D8613" s="18" t="s">
        <v>3344</v>
      </c>
      <c r="E8613" s="18"/>
      <c r="F8613" s="18">
        <v>1</v>
      </c>
      <c r="G8613" s="18">
        <v>182</v>
      </c>
      <c r="H8613" s="18">
        <v>18204</v>
      </c>
      <c r="I8613" s="18" t="s">
        <v>20081</v>
      </c>
      <c r="U8613" s="170" t="s">
        <v>20108</v>
      </c>
      <c r="V8613" s="18" t="s">
        <v>3343</v>
      </c>
      <c r="W8613" t="str">
        <f t="shared" si="134"/>
        <v>INSERT INTO MST_D007_COMMON_D (ID,MST_D006_ID,QF_CODE,D_NO,VALUE01,VALUE02,VALUE03,VALUE04,VALUE05,DELETE_FLAG,UPDATE_FLAG,VALUE_TEXT1) VALUES('c0def597-9863-9eea-29fb-12f51f00579a','d189a123-bd57-e253-54fb-ed1dce7fd63c','PP027','008612','1','182','18204','JPH10157','','N','0','');</v>
      </c>
    </row>
    <row r="8614" spans="1:23">
      <c r="A8614" t="s">
        <v>20109</v>
      </c>
      <c r="B8614" t="s">
        <v>3342</v>
      </c>
      <c r="C8614" s="18" t="s">
        <v>3343</v>
      </c>
      <c r="D8614" s="18" t="s">
        <v>3344</v>
      </c>
      <c r="E8614" s="18"/>
      <c r="F8614" s="18">
        <v>1</v>
      </c>
      <c r="G8614" s="18">
        <v>182</v>
      </c>
      <c r="H8614" s="18">
        <v>18205</v>
      </c>
      <c r="I8614" s="18" t="s">
        <v>20081</v>
      </c>
      <c r="U8614" s="170" t="s">
        <v>20110</v>
      </c>
      <c r="V8614" s="18" t="s">
        <v>3343</v>
      </c>
      <c r="W8614" t="str">
        <f t="shared" si="134"/>
        <v>INSERT INTO MST_D007_COMMON_D (ID,MST_D006_ID,QF_CODE,D_NO,VALUE01,VALUE02,VALUE03,VALUE04,VALUE05,DELETE_FLAG,UPDATE_FLAG,VALUE_TEXT1) VALUES('e94bc730-edca-066f-a6d7-2e59d36ef5e4','d189a123-bd57-e253-54fb-ed1dce7fd63c','PP027','008613','1','182','18205','JPH10157','','N','0','');</v>
      </c>
    </row>
    <row r="8615" spans="1:23">
      <c r="A8615" t="s">
        <v>20111</v>
      </c>
      <c r="B8615" t="s">
        <v>3342</v>
      </c>
      <c r="C8615" s="18" t="s">
        <v>3343</v>
      </c>
      <c r="D8615" s="18" t="s">
        <v>3344</v>
      </c>
      <c r="E8615" s="18"/>
      <c r="F8615" s="18">
        <v>1</v>
      </c>
      <c r="G8615" s="18">
        <v>182</v>
      </c>
      <c r="H8615" s="18">
        <v>18206</v>
      </c>
      <c r="I8615" s="18" t="s">
        <v>20081</v>
      </c>
      <c r="U8615" s="170" t="s">
        <v>20112</v>
      </c>
      <c r="V8615" s="18" t="s">
        <v>3343</v>
      </c>
      <c r="W8615" t="str">
        <f t="shared" si="134"/>
        <v>INSERT INTO MST_D007_COMMON_D (ID,MST_D006_ID,QF_CODE,D_NO,VALUE01,VALUE02,VALUE03,VALUE04,VALUE05,DELETE_FLAG,UPDATE_FLAG,VALUE_TEXT1) VALUES('aaafdaa5-3148-4d2b-5a34-5aba02b60f39','d189a123-bd57-e253-54fb-ed1dce7fd63c','PP027','008614','1','182','18206','JPH10157','','N','0','');</v>
      </c>
    </row>
    <row r="8616" spans="1:23">
      <c r="A8616" t="s">
        <v>20113</v>
      </c>
      <c r="B8616" t="s">
        <v>3342</v>
      </c>
      <c r="C8616" s="18" t="s">
        <v>3343</v>
      </c>
      <c r="D8616" s="18" t="s">
        <v>3344</v>
      </c>
      <c r="E8616" s="18"/>
      <c r="F8616" s="18">
        <v>1</v>
      </c>
      <c r="G8616" s="18">
        <v>182</v>
      </c>
      <c r="H8616" s="18">
        <v>18207</v>
      </c>
      <c r="I8616" s="18" t="s">
        <v>20081</v>
      </c>
      <c r="U8616" s="170" t="s">
        <v>20114</v>
      </c>
      <c r="V8616" s="18" t="s">
        <v>3343</v>
      </c>
      <c r="W8616" t="str">
        <f t="shared" si="134"/>
        <v>INSERT INTO MST_D007_COMMON_D (ID,MST_D006_ID,QF_CODE,D_NO,VALUE01,VALUE02,VALUE03,VALUE04,VALUE05,DELETE_FLAG,UPDATE_FLAG,VALUE_TEXT1) VALUES('cb600f5e-daff-7e0b-a93a-fb5efb2a76ce','d189a123-bd57-e253-54fb-ed1dce7fd63c','PP027','008615','1','182','18207','JPH10157','','N','0','');</v>
      </c>
    </row>
    <row r="8617" spans="1:23">
      <c r="A8617" t="s">
        <v>20115</v>
      </c>
      <c r="B8617" t="s">
        <v>3342</v>
      </c>
      <c r="C8617" s="18" t="s">
        <v>3343</v>
      </c>
      <c r="D8617" s="18" t="s">
        <v>3344</v>
      </c>
      <c r="E8617" s="18"/>
      <c r="F8617" s="18">
        <v>1</v>
      </c>
      <c r="G8617" s="18">
        <v>182</v>
      </c>
      <c r="H8617" s="18">
        <v>18208</v>
      </c>
      <c r="I8617" s="18" t="s">
        <v>20081</v>
      </c>
      <c r="U8617" s="170" t="s">
        <v>20116</v>
      </c>
      <c r="V8617" s="18" t="s">
        <v>3343</v>
      </c>
      <c r="W8617" t="str">
        <f t="shared" si="134"/>
        <v>INSERT INTO MST_D007_COMMON_D (ID,MST_D006_ID,QF_CODE,D_NO,VALUE01,VALUE02,VALUE03,VALUE04,VALUE05,DELETE_FLAG,UPDATE_FLAG,VALUE_TEXT1) VALUES('1439b063-90b4-c657-c471-a3d3f7abe9ca','d189a123-bd57-e253-54fb-ed1dce7fd63c','PP027','008616','1','182','18208','JPH10157','','N','0','');</v>
      </c>
    </row>
    <row r="8618" spans="1:23">
      <c r="A8618" t="s">
        <v>20117</v>
      </c>
      <c r="B8618" t="s">
        <v>3342</v>
      </c>
      <c r="C8618" s="18" t="s">
        <v>3343</v>
      </c>
      <c r="D8618" s="18" t="s">
        <v>3344</v>
      </c>
      <c r="E8618" s="18"/>
      <c r="F8618" s="18">
        <v>1</v>
      </c>
      <c r="G8618" s="18">
        <v>182</v>
      </c>
      <c r="H8618" s="18">
        <v>18209</v>
      </c>
      <c r="I8618" s="18" t="s">
        <v>20081</v>
      </c>
      <c r="U8618" s="170" t="s">
        <v>20118</v>
      </c>
      <c r="V8618" s="18" t="s">
        <v>3343</v>
      </c>
      <c r="W8618" t="str">
        <f t="shared" si="134"/>
        <v>INSERT INTO MST_D007_COMMON_D (ID,MST_D006_ID,QF_CODE,D_NO,VALUE01,VALUE02,VALUE03,VALUE04,VALUE05,DELETE_FLAG,UPDATE_FLAG,VALUE_TEXT1) VALUES('760adf95-fee1-07d0-d7d2-fe01aa8daecf','d189a123-bd57-e253-54fb-ed1dce7fd63c','PP027','008617','1','182','18209','JPH10157','','N','0','');</v>
      </c>
    </row>
    <row r="8619" spans="1:23">
      <c r="A8619" t="s">
        <v>20119</v>
      </c>
      <c r="B8619" t="s">
        <v>3342</v>
      </c>
      <c r="C8619" s="18" t="s">
        <v>3343</v>
      </c>
      <c r="D8619" s="18" t="s">
        <v>3344</v>
      </c>
      <c r="E8619" s="18"/>
      <c r="F8619" s="18">
        <v>1</v>
      </c>
      <c r="G8619" s="18">
        <v>182</v>
      </c>
      <c r="H8619" s="18">
        <v>18210</v>
      </c>
      <c r="I8619" s="18" t="s">
        <v>20081</v>
      </c>
      <c r="U8619" s="170" t="s">
        <v>20120</v>
      </c>
      <c r="V8619" s="18" t="s">
        <v>3343</v>
      </c>
      <c r="W8619" t="str">
        <f t="shared" si="134"/>
        <v>INSERT INTO MST_D007_COMMON_D (ID,MST_D006_ID,QF_CODE,D_NO,VALUE01,VALUE02,VALUE03,VALUE04,VALUE05,DELETE_FLAG,UPDATE_FLAG,VALUE_TEXT1) VALUES('138b7e31-ab35-0f21-fafa-a6fa8bca5bca','d189a123-bd57-e253-54fb-ed1dce7fd63c','PP027','008618','1','182','18210','JPH10157','','N','0','');</v>
      </c>
    </row>
    <row r="8620" spans="1:23">
      <c r="A8620" t="s">
        <v>20121</v>
      </c>
      <c r="B8620" t="s">
        <v>3342</v>
      </c>
      <c r="C8620" s="18" t="s">
        <v>3343</v>
      </c>
      <c r="D8620" s="18" t="s">
        <v>3344</v>
      </c>
      <c r="E8620" s="18"/>
      <c r="F8620" s="18">
        <v>1</v>
      </c>
      <c r="G8620" s="18">
        <v>183</v>
      </c>
      <c r="H8620" s="18">
        <v>18301</v>
      </c>
      <c r="I8620" s="18" t="s">
        <v>20081</v>
      </c>
      <c r="U8620" s="170" t="s">
        <v>20122</v>
      </c>
      <c r="V8620" s="18" t="s">
        <v>3343</v>
      </c>
      <c r="W8620" t="str">
        <f t="shared" si="134"/>
        <v>INSERT INTO MST_D007_COMMON_D (ID,MST_D006_ID,QF_CODE,D_NO,VALUE01,VALUE02,VALUE03,VALUE04,VALUE05,DELETE_FLAG,UPDATE_FLAG,VALUE_TEXT1) VALUES('ba3c934f-f623-c01d-dafd-b1b6c1ebbd15','d189a123-bd57-e253-54fb-ed1dce7fd63c','PP027','008619','1','183','18301','JPH10157','','N','0','');</v>
      </c>
    </row>
    <row r="8621" spans="1:23">
      <c r="A8621" t="s">
        <v>20123</v>
      </c>
      <c r="B8621" t="s">
        <v>3342</v>
      </c>
      <c r="C8621" s="18" t="s">
        <v>3343</v>
      </c>
      <c r="D8621" s="18" t="s">
        <v>3344</v>
      </c>
      <c r="E8621" s="18"/>
      <c r="F8621" s="18">
        <v>1</v>
      </c>
      <c r="G8621" s="18">
        <v>183</v>
      </c>
      <c r="H8621" s="18">
        <v>18302</v>
      </c>
      <c r="I8621" s="18" t="s">
        <v>20081</v>
      </c>
      <c r="U8621" s="170" t="s">
        <v>20124</v>
      </c>
      <c r="V8621" s="18" t="s">
        <v>3343</v>
      </c>
      <c r="W8621" t="str">
        <f t="shared" si="134"/>
        <v>INSERT INTO MST_D007_COMMON_D (ID,MST_D006_ID,QF_CODE,D_NO,VALUE01,VALUE02,VALUE03,VALUE04,VALUE05,DELETE_FLAG,UPDATE_FLAG,VALUE_TEXT1) VALUES('e609dada-ac6d-0772-6b82-9dbec8484ee2','d189a123-bd57-e253-54fb-ed1dce7fd63c','PP027','008620','1','183','18302','JPH10157','','N','0','');</v>
      </c>
    </row>
    <row r="8622" spans="1:23">
      <c r="A8622" t="s">
        <v>20125</v>
      </c>
      <c r="B8622" t="s">
        <v>3342</v>
      </c>
      <c r="C8622" s="18" t="s">
        <v>3343</v>
      </c>
      <c r="D8622" s="18" t="s">
        <v>3344</v>
      </c>
      <c r="E8622" s="18"/>
      <c r="F8622" s="18">
        <v>1</v>
      </c>
      <c r="G8622" s="18">
        <v>183</v>
      </c>
      <c r="H8622" s="18">
        <v>18303</v>
      </c>
      <c r="I8622" s="18" t="s">
        <v>20081</v>
      </c>
      <c r="U8622" s="170" t="s">
        <v>20126</v>
      </c>
      <c r="V8622" s="18" t="s">
        <v>3343</v>
      </c>
      <c r="W8622" t="str">
        <f t="shared" si="134"/>
        <v>INSERT INTO MST_D007_COMMON_D (ID,MST_D006_ID,QF_CODE,D_NO,VALUE01,VALUE02,VALUE03,VALUE04,VALUE05,DELETE_FLAG,UPDATE_FLAG,VALUE_TEXT1) VALUES('68af9df8-df53-781a-efac-7c0ffcac1429','d189a123-bd57-e253-54fb-ed1dce7fd63c','PP027','008621','1','183','18303','JPH10157','','N','0','');</v>
      </c>
    </row>
    <row r="8623" spans="1:23">
      <c r="A8623" t="s">
        <v>20127</v>
      </c>
      <c r="B8623" t="s">
        <v>3342</v>
      </c>
      <c r="C8623" s="18" t="s">
        <v>3343</v>
      </c>
      <c r="D8623" s="18" t="s">
        <v>3344</v>
      </c>
      <c r="E8623" s="18"/>
      <c r="F8623" s="18">
        <v>1</v>
      </c>
      <c r="G8623" s="18">
        <v>183</v>
      </c>
      <c r="H8623" s="18">
        <v>18304</v>
      </c>
      <c r="I8623" s="18" t="s">
        <v>20081</v>
      </c>
      <c r="U8623" s="170" t="s">
        <v>20128</v>
      </c>
      <c r="V8623" s="18" t="s">
        <v>3343</v>
      </c>
      <c r="W8623" t="str">
        <f t="shared" si="134"/>
        <v>INSERT INTO MST_D007_COMMON_D (ID,MST_D006_ID,QF_CODE,D_NO,VALUE01,VALUE02,VALUE03,VALUE04,VALUE05,DELETE_FLAG,UPDATE_FLAG,VALUE_TEXT1) VALUES('0949af71-d83c-eb1d-30dd-f7d0d94d8b0e','d189a123-bd57-e253-54fb-ed1dce7fd63c','PP027','008622','1','183','18304','JPH10157','','N','0','');</v>
      </c>
    </row>
    <row r="8624" spans="1:23">
      <c r="A8624" t="s">
        <v>20129</v>
      </c>
      <c r="B8624" t="s">
        <v>3342</v>
      </c>
      <c r="C8624" s="18" t="s">
        <v>3343</v>
      </c>
      <c r="D8624" s="18" t="s">
        <v>3344</v>
      </c>
      <c r="E8624" s="18"/>
      <c r="F8624" s="18">
        <v>1</v>
      </c>
      <c r="G8624" s="18">
        <v>183</v>
      </c>
      <c r="H8624" s="18">
        <v>18305</v>
      </c>
      <c r="I8624" s="18" t="s">
        <v>20081</v>
      </c>
      <c r="U8624" s="170" t="s">
        <v>20130</v>
      </c>
      <c r="V8624" s="18" t="s">
        <v>3343</v>
      </c>
      <c r="W8624" t="str">
        <f t="shared" si="134"/>
        <v>INSERT INTO MST_D007_COMMON_D (ID,MST_D006_ID,QF_CODE,D_NO,VALUE01,VALUE02,VALUE03,VALUE04,VALUE05,DELETE_FLAG,UPDATE_FLAG,VALUE_TEXT1) VALUES('f0cfeb14-df7a-792f-3e1e-84f06cc70c7c','d189a123-bd57-e253-54fb-ed1dce7fd63c','PP027','008623','1','183','18305','JPH10157','','N','0','');</v>
      </c>
    </row>
    <row r="8625" spans="1:23">
      <c r="A8625" t="s">
        <v>20131</v>
      </c>
      <c r="B8625" t="s">
        <v>3342</v>
      </c>
      <c r="C8625" s="18" t="s">
        <v>3343</v>
      </c>
      <c r="D8625" s="18" t="s">
        <v>3344</v>
      </c>
      <c r="E8625" s="18"/>
      <c r="F8625" s="18">
        <v>1</v>
      </c>
      <c r="G8625" s="18">
        <v>183</v>
      </c>
      <c r="H8625" s="18">
        <v>18306</v>
      </c>
      <c r="I8625" s="18" t="s">
        <v>20081</v>
      </c>
      <c r="U8625" s="170" t="s">
        <v>20132</v>
      </c>
      <c r="V8625" s="18" t="s">
        <v>3343</v>
      </c>
      <c r="W8625" t="str">
        <f t="shared" si="134"/>
        <v>INSERT INTO MST_D007_COMMON_D (ID,MST_D006_ID,QF_CODE,D_NO,VALUE01,VALUE02,VALUE03,VALUE04,VALUE05,DELETE_FLAG,UPDATE_FLAG,VALUE_TEXT1) VALUES('1dd7aee7-b4bf-b8ce-2f35-b1b7ff858c2f','d189a123-bd57-e253-54fb-ed1dce7fd63c','PP027','008624','1','183','18306','JPH10157','','N','0','');</v>
      </c>
    </row>
    <row r="8626" spans="1:23">
      <c r="A8626" t="s">
        <v>20133</v>
      </c>
      <c r="B8626" t="s">
        <v>3342</v>
      </c>
      <c r="C8626" s="18" t="s">
        <v>3343</v>
      </c>
      <c r="D8626" s="18" t="s">
        <v>3344</v>
      </c>
      <c r="E8626" s="18"/>
      <c r="F8626" s="18">
        <v>1</v>
      </c>
      <c r="G8626" s="18">
        <v>183</v>
      </c>
      <c r="H8626" s="18">
        <v>18307</v>
      </c>
      <c r="I8626" s="18" t="s">
        <v>20081</v>
      </c>
      <c r="U8626" s="170" t="s">
        <v>20134</v>
      </c>
      <c r="V8626" s="18" t="s">
        <v>3343</v>
      </c>
      <c r="W8626" t="str">
        <f t="shared" si="134"/>
        <v>INSERT INTO MST_D007_COMMON_D (ID,MST_D006_ID,QF_CODE,D_NO,VALUE01,VALUE02,VALUE03,VALUE04,VALUE05,DELETE_FLAG,UPDATE_FLAG,VALUE_TEXT1) VALUES('f82c8ad1-0dd0-8fba-f005-5159a2400af1','d189a123-bd57-e253-54fb-ed1dce7fd63c','PP027','008625','1','183','18307','JPH10157','','N','0','');</v>
      </c>
    </row>
    <row r="8627" spans="1:23">
      <c r="A8627" t="s">
        <v>20135</v>
      </c>
      <c r="B8627" t="s">
        <v>3342</v>
      </c>
      <c r="C8627" s="18" t="s">
        <v>3343</v>
      </c>
      <c r="D8627" s="18" t="s">
        <v>3344</v>
      </c>
      <c r="E8627" s="18"/>
      <c r="F8627" s="18">
        <v>1</v>
      </c>
      <c r="G8627" s="18">
        <v>183</v>
      </c>
      <c r="H8627" s="18">
        <v>18308</v>
      </c>
      <c r="I8627" s="18" t="s">
        <v>20081</v>
      </c>
      <c r="U8627" s="170" t="s">
        <v>20136</v>
      </c>
      <c r="V8627" s="18" t="s">
        <v>3343</v>
      </c>
      <c r="W8627" t="str">
        <f t="shared" si="134"/>
        <v>INSERT INTO MST_D007_COMMON_D (ID,MST_D006_ID,QF_CODE,D_NO,VALUE01,VALUE02,VALUE03,VALUE04,VALUE05,DELETE_FLAG,UPDATE_FLAG,VALUE_TEXT1) VALUES('9c8bbd2c-2ded-f5ca-3b15-1bd5b5c8dfdc','d189a123-bd57-e253-54fb-ed1dce7fd63c','PP027','008626','1','183','18308','JPH10157','','N','0','');</v>
      </c>
    </row>
    <row r="8628" spans="1:23">
      <c r="A8628" t="s">
        <v>20137</v>
      </c>
      <c r="B8628" t="s">
        <v>3342</v>
      </c>
      <c r="C8628" s="18" t="s">
        <v>3343</v>
      </c>
      <c r="D8628" s="18" t="s">
        <v>3344</v>
      </c>
      <c r="E8628" s="18"/>
      <c r="F8628" s="18">
        <v>1</v>
      </c>
      <c r="G8628" s="18">
        <v>183</v>
      </c>
      <c r="H8628" s="18">
        <v>18309</v>
      </c>
      <c r="I8628" s="18" t="s">
        <v>20081</v>
      </c>
      <c r="U8628" s="170" t="s">
        <v>20138</v>
      </c>
      <c r="V8628" s="18" t="s">
        <v>3343</v>
      </c>
      <c r="W8628" t="str">
        <f t="shared" si="134"/>
        <v>INSERT INTO MST_D007_COMMON_D (ID,MST_D006_ID,QF_CODE,D_NO,VALUE01,VALUE02,VALUE03,VALUE04,VALUE05,DELETE_FLAG,UPDATE_FLAG,VALUE_TEXT1) VALUES('a243bc1d-12ac-42b7-867f-75cd8ba58896','d189a123-bd57-e253-54fb-ed1dce7fd63c','PP027','008627','1','183','18309','JPH10157','','N','0','');</v>
      </c>
    </row>
    <row r="8629" spans="1:23">
      <c r="A8629" t="s">
        <v>20139</v>
      </c>
      <c r="B8629" t="s">
        <v>3342</v>
      </c>
      <c r="C8629" s="18" t="s">
        <v>3343</v>
      </c>
      <c r="D8629" s="18" t="s">
        <v>3344</v>
      </c>
      <c r="E8629" s="18"/>
      <c r="F8629" s="18">
        <v>1</v>
      </c>
      <c r="G8629" s="18">
        <v>183</v>
      </c>
      <c r="H8629" s="18">
        <v>18310</v>
      </c>
      <c r="I8629" s="18" t="s">
        <v>20081</v>
      </c>
      <c r="U8629" s="170" t="s">
        <v>20140</v>
      </c>
      <c r="V8629" s="18" t="s">
        <v>3343</v>
      </c>
      <c r="W8629" t="str">
        <f t="shared" si="134"/>
        <v>INSERT INTO MST_D007_COMMON_D (ID,MST_D006_ID,QF_CODE,D_NO,VALUE01,VALUE02,VALUE03,VALUE04,VALUE05,DELETE_FLAG,UPDATE_FLAG,VALUE_TEXT1) VALUES('19701a10-efae-63a2-9f3e-4cc5ad2c6a29','d189a123-bd57-e253-54fb-ed1dce7fd63c','PP027','008628','1','183','18310','JPH10157','','N','0','');</v>
      </c>
    </row>
    <row r="8630" spans="1:23">
      <c r="A8630" t="s">
        <v>20141</v>
      </c>
      <c r="B8630" t="s">
        <v>3342</v>
      </c>
      <c r="C8630" s="18" t="s">
        <v>3343</v>
      </c>
      <c r="D8630" s="18" t="s">
        <v>3344</v>
      </c>
      <c r="E8630" s="18"/>
      <c r="F8630" s="18">
        <v>1</v>
      </c>
      <c r="G8630" s="18">
        <v>183</v>
      </c>
      <c r="H8630" s="18">
        <v>18311</v>
      </c>
      <c r="I8630" s="18" t="s">
        <v>20081</v>
      </c>
      <c r="U8630" s="170" t="s">
        <v>20142</v>
      </c>
      <c r="V8630" s="18" t="s">
        <v>3343</v>
      </c>
      <c r="W8630" t="str">
        <f t="shared" si="134"/>
        <v>INSERT INTO MST_D007_COMMON_D (ID,MST_D006_ID,QF_CODE,D_NO,VALUE01,VALUE02,VALUE03,VALUE04,VALUE05,DELETE_FLAG,UPDATE_FLAG,VALUE_TEXT1) VALUES('a531bf4e-e375-76ed-fecd-3d5c19708ff1','d189a123-bd57-e253-54fb-ed1dce7fd63c','PP027','008629','1','183','18311','JPH10157','','N','0','');</v>
      </c>
    </row>
    <row r="8631" spans="1:23">
      <c r="A8631" t="s">
        <v>20143</v>
      </c>
      <c r="B8631" t="s">
        <v>3342</v>
      </c>
      <c r="C8631" s="18" t="s">
        <v>3343</v>
      </c>
      <c r="D8631" s="18" t="s">
        <v>3344</v>
      </c>
      <c r="E8631" s="18"/>
      <c r="F8631" s="18">
        <v>1</v>
      </c>
      <c r="G8631" s="18">
        <v>183</v>
      </c>
      <c r="H8631" s="18">
        <v>18312</v>
      </c>
      <c r="I8631" s="18" t="s">
        <v>20081</v>
      </c>
      <c r="U8631" s="170" t="s">
        <v>20144</v>
      </c>
      <c r="V8631" s="18" t="s">
        <v>3343</v>
      </c>
      <c r="W8631" t="str">
        <f t="shared" si="134"/>
        <v>INSERT INTO MST_D007_COMMON_D (ID,MST_D006_ID,QF_CODE,D_NO,VALUE01,VALUE02,VALUE03,VALUE04,VALUE05,DELETE_FLAG,UPDATE_FLAG,VALUE_TEXT1) VALUES('2d215fab-9ac6-f714-3b3d-78c9b3eaa73b','d189a123-bd57-e253-54fb-ed1dce7fd63c','PP027','008630','1','183','18312','JPH10157','','N','0','');</v>
      </c>
    </row>
    <row r="8632" spans="1:23">
      <c r="A8632" t="s">
        <v>20145</v>
      </c>
      <c r="B8632" t="s">
        <v>3342</v>
      </c>
      <c r="C8632" s="18" t="s">
        <v>3343</v>
      </c>
      <c r="D8632" s="18" t="s">
        <v>3344</v>
      </c>
      <c r="E8632" s="18"/>
      <c r="F8632" s="18">
        <v>1</v>
      </c>
      <c r="G8632" s="18">
        <v>183</v>
      </c>
      <c r="H8632" s="18">
        <v>18313</v>
      </c>
      <c r="I8632" s="18" t="s">
        <v>20081</v>
      </c>
      <c r="U8632" s="170" t="s">
        <v>20146</v>
      </c>
      <c r="V8632" s="18" t="s">
        <v>3343</v>
      </c>
      <c r="W8632" t="str">
        <f t="shared" si="134"/>
        <v>INSERT INTO MST_D007_COMMON_D (ID,MST_D006_ID,QF_CODE,D_NO,VALUE01,VALUE02,VALUE03,VALUE04,VALUE05,DELETE_FLAG,UPDATE_FLAG,VALUE_TEXT1) VALUES('7e83515f-2060-c6ab-eb29-1fbf1a841874','d189a123-bd57-e253-54fb-ed1dce7fd63c','PP027','008631','1','183','18313','JPH10157','','N','0','');</v>
      </c>
    </row>
    <row r="8633" spans="1:23">
      <c r="A8633" t="s">
        <v>20147</v>
      </c>
      <c r="B8633" t="s">
        <v>3342</v>
      </c>
      <c r="C8633" s="18" t="s">
        <v>3343</v>
      </c>
      <c r="D8633" s="18" t="s">
        <v>3344</v>
      </c>
      <c r="E8633" s="18"/>
      <c r="F8633" s="18">
        <v>1</v>
      </c>
      <c r="G8633" s="18">
        <v>183</v>
      </c>
      <c r="H8633" s="18">
        <v>18314</v>
      </c>
      <c r="I8633" s="18" t="s">
        <v>20081</v>
      </c>
      <c r="U8633" s="170" t="s">
        <v>20148</v>
      </c>
      <c r="V8633" s="18" t="s">
        <v>3343</v>
      </c>
      <c r="W8633" t="str">
        <f t="shared" si="134"/>
        <v>INSERT INTO MST_D007_COMMON_D (ID,MST_D006_ID,QF_CODE,D_NO,VALUE01,VALUE02,VALUE03,VALUE04,VALUE05,DELETE_FLAG,UPDATE_FLAG,VALUE_TEXT1) VALUES('7b336b48-e3ee-2aca-3dd3-4f8f68b3d4b5','d189a123-bd57-e253-54fb-ed1dce7fd63c','PP027','008632','1','183','18314','JPH10157','','N','0','');</v>
      </c>
    </row>
    <row r="8634" spans="1:23">
      <c r="A8634" t="s">
        <v>20149</v>
      </c>
      <c r="B8634" t="s">
        <v>3342</v>
      </c>
      <c r="C8634" s="18" t="s">
        <v>3343</v>
      </c>
      <c r="D8634" s="18" t="s">
        <v>3344</v>
      </c>
      <c r="E8634" s="18"/>
      <c r="F8634" s="18">
        <v>1</v>
      </c>
      <c r="G8634" s="18">
        <v>183</v>
      </c>
      <c r="H8634" s="18">
        <v>18315</v>
      </c>
      <c r="I8634" s="18" t="s">
        <v>20081</v>
      </c>
      <c r="U8634" s="170" t="s">
        <v>20150</v>
      </c>
      <c r="V8634" s="18" t="s">
        <v>3343</v>
      </c>
      <c r="W8634" t="str">
        <f t="shared" si="134"/>
        <v>INSERT INTO MST_D007_COMMON_D (ID,MST_D006_ID,QF_CODE,D_NO,VALUE01,VALUE02,VALUE03,VALUE04,VALUE05,DELETE_FLAG,UPDATE_FLAG,VALUE_TEXT1) VALUES('df0d41ac-f9ec-4783-27ff-7ce90bc8c9b9','d189a123-bd57-e253-54fb-ed1dce7fd63c','PP027','008633','1','183','18315','JPH10157','','N','0','');</v>
      </c>
    </row>
    <row r="8635" spans="1:23">
      <c r="A8635" t="s">
        <v>20151</v>
      </c>
      <c r="B8635" t="s">
        <v>3342</v>
      </c>
      <c r="C8635" s="18" t="s">
        <v>3343</v>
      </c>
      <c r="D8635" s="18" t="s">
        <v>3344</v>
      </c>
      <c r="E8635" s="18"/>
      <c r="F8635" s="18">
        <v>1</v>
      </c>
      <c r="G8635" s="18">
        <v>184</v>
      </c>
      <c r="H8635" s="18">
        <v>18401</v>
      </c>
      <c r="I8635" s="18" t="s">
        <v>20081</v>
      </c>
      <c r="U8635" s="170" t="s">
        <v>20152</v>
      </c>
      <c r="V8635" s="18" t="s">
        <v>3343</v>
      </c>
      <c r="W8635" t="str">
        <f t="shared" si="134"/>
        <v>INSERT INTO MST_D007_COMMON_D (ID,MST_D006_ID,QF_CODE,D_NO,VALUE01,VALUE02,VALUE03,VALUE04,VALUE05,DELETE_FLAG,UPDATE_FLAG,VALUE_TEXT1) VALUES('de2c706a-f5fb-cbd5-d86e-561e35abcab6','d189a123-bd57-e253-54fb-ed1dce7fd63c','PP027','008634','1','184','18401','JPH10157','','N','0','');</v>
      </c>
    </row>
    <row r="8636" spans="1:23">
      <c r="A8636" t="s">
        <v>20153</v>
      </c>
      <c r="B8636" t="s">
        <v>3342</v>
      </c>
      <c r="C8636" s="18" t="s">
        <v>3343</v>
      </c>
      <c r="D8636" s="18" t="s">
        <v>3344</v>
      </c>
      <c r="E8636" s="18"/>
      <c r="F8636" s="18">
        <v>1</v>
      </c>
      <c r="G8636" s="18">
        <v>184</v>
      </c>
      <c r="H8636" s="18">
        <v>18402</v>
      </c>
      <c r="I8636" s="18" t="s">
        <v>20081</v>
      </c>
      <c r="U8636" s="170" t="s">
        <v>20154</v>
      </c>
      <c r="V8636" s="18" t="s">
        <v>3343</v>
      </c>
      <c r="W8636" t="str">
        <f t="shared" si="134"/>
        <v>INSERT INTO MST_D007_COMMON_D (ID,MST_D006_ID,QF_CODE,D_NO,VALUE01,VALUE02,VALUE03,VALUE04,VALUE05,DELETE_FLAG,UPDATE_FLAG,VALUE_TEXT1) VALUES('4b6d0ae7-b693-ebcb-bcc3-2fac6be5ccb9','d189a123-bd57-e253-54fb-ed1dce7fd63c','PP027','008635','1','184','18402','JPH10157','','N','0','');</v>
      </c>
    </row>
    <row r="8637" spans="1:23">
      <c r="A8637" t="s">
        <v>20155</v>
      </c>
      <c r="B8637" t="s">
        <v>3342</v>
      </c>
      <c r="C8637" s="18" t="s">
        <v>3343</v>
      </c>
      <c r="D8637" s="18" t="s">
        <v>3344</v>
      </c>
      <c r="E8637" s="18"/>
      <c r="F8637" s="18">
        <v>1</v>
      </c>
      <c r="G8637" s="18">
        <v>184</v>
      </c>
      <c r="H8637" s="18">
        <v>18403</v>
      </c>
      <c r="I8637" s="18" t="s">
        <v>20081</v>
      </c>
      <c r="U8637" s="170" t="s">
        <v>20156</v>
      </c>
      <c r="V8637" s="18" t="s">
        <v>3343</v>
      </c>
      <c r="W8637" t="str">
        <f t="shared" si="134"/>
        <v>INSERT INTO MST_D007_COMMON_D (ID,MST_D006_ID,QF_CODE,D_NO,VALUE01,VALUE02,VALUE03,VALUE04,VALUE05,DELETE_FLAG,UPDATE_FLAG,VALUE_TEXT1) VALUES('aeffac99-3afb-225c-dbba-0f98cfb091b2','d189a123-bd57-e253-54fb-ed1dce7fd63c','PP027','008636','1','184','18403','JPH10157','','N','0','');</v>
      </c>
    </row>
    <row r="8638" spans="1:23">
      <c r="A8638" t="s">
        <v>20157</v>
      </c>
      <c r="B8638" t="s">
        <v>3342</v>
      </c>
      <c r="C8638" s="18" t="s">
        <v>3343</v>
      </c>
      <c r="D8638" s="18" t="s">
        <v>3344</v>
      </c>
      <c r="E8638" s="18"/>
      <c r="F8638" s="18">
        <v>1</v>
      </c>
      <c r="G8638" s="18">
        <v>184</v>
      </c>
      <c r="H8638" s="18">
        <v>18404</v>
      </c>
      <c r="I8638" s="18" t="s">
        <v>20081</v>
      </c>
      <c r="U8638" s="170" t="s">
        <v>20158</v>
      </c>
      <c r="V8638" s="18" t="s">
        <v>3343</v>
      </c>
      <c r="W8638" t="str">
        <f t="shared" si="134"/>
        <v>INSERT INTO MST_D007_COMMON_D (ID,MST_D006_ID,QF_CODE,D_NO,VALUE01,VALUE02,VALUE03,VALUE04,VALUE05,DELETE_FLAG,UPDATE_FLAG,VALUE_TEXT1) VALUES('1c9bcfac-eebb-edcc-d2ca-e0db4e0933d6','d189a123-bd57-e253-54fb-ed1dce7fd63c','PP027','008637','1','184','18404','JPH10157','','N','0','');</v>
      </c>
    </row>
    <row r="8639" spans="1:23">
      <c r="A8639" t="s">
        <v>20159</v>
      </c>
      <c r="B8639" t="s">
        <v>3342</v>
      </c>
      <c r="C8639" s="18" t="s">
        <v>3343</v>
      </c>
      <c r="D8639" s="18" t="s">
        <v>3344</v>
      </c>
      <c r="E8639" s="18"/>
      <c r="F8639" s="18">
        <v>1</v>
      </c>
      <c r="G8639" s="18">
        <v>185</v>
      </c>
      <c r="H8639" s="18">
        <v>18501</v>
      </c>
      <c r="I8639" s="18" t="s">
        <v>20081</v>
      </c>
      <c r="U8639" s="170" t="s">
        <v>20160</v>
      </c>
      <c r="V8639" s="18" t="s">
        <v>3343</v>
      </c>
      <c r="W8639" t="str">
        <f t="shared" si="134"/>
        <v>INSERT INTO MST_D007_COMMON_D (ID,MST_D006_ID,QF_CODE,D_NO,VALUE01,VALUE02,VALUE03,VALUE04,VALUE05,DELETE_FLAG,UPDATE_FLAG,VALUE_TEXT1) VALUES('9dbabcc3-4e12-9b10-a35f-b10ef05b7365','d189a123-bd57-e253-54fb-ed1dce7fd63c','PP027','008638','1','185','18501','JPH10157','','N','0','');</v>
      </c>
    </row>
    <row r="8640" spans="1:23">
      <c r="A8640" t="s">
        <v>20161</v>
      </c>
      <c r="B8640" t="s">
        <v>3342</v>
      </c>
      <c r="C8640" s="18" t="s">
        <v>3343</v>
      </c>
      <c r="D8640" s="18" t="s">
        <v>3344</v>
      </c>
      <c r="E8640" s="18"/>
      <c r="F8640" s="18">
        <v>1</v>
      </c>
      <c r="G8640" s="18">
        <v>185</v>
      </c>
      <c r="H8640" s="18">
        <v>18502</v>
      </c>
      <c r="I8640" s="18" t="s">
        <v>20081</v>
      </c>
      <c r="U8640" s="170" t="s">
        <v>20162</v>
      </c>
      <c r="V8640" s="18" t="s">
        <v>3343</v>
      </c>
      <c r="W8640" t="str">
        <f t="shared" si="134"/>
        <v>INSERT INTO MST_D007_COMMON_D (ID,MST_D006_ID,QF_CODE,D_NO,VALUE01,VALUE02,VALUE03,VALUE04,VALUE05,DELETE_FLAG,UPDATE_FLAG,VALUE_TEXT1) VALUES('e3e0afd0-7bed-305d-644c-5520de5ffb0c','d189a123-bd57-e253-54fb-ed1dce7fd63c','PP027','008639','1','185','18502','JPH10157','','N','0','');</v>
      </c>
    </row>
    <row r="8641" spans="1:23">
      <c r="A8641" t="s">
        <v>20163</v>
      </c>
      <c r="B8641" t="s">
        <v>3342</v>
      </c>
      <c r="C8641" s="18" t="s">
        <v>3343</v>
      </c>
      <c r="D8641" s="18" t="s">
        <v>3344</v>
      </c>
      <c r="E8641" s="18"/>
      <c r="F8641" s="18">
        <v>1</v>
      </c>
      <c r="G8641" s="18">
        <v>185</v>
      </c>
      <c r="H8641" s="18">
        <v>18503</v>
      </c>
      <c r="I8641" s="18" t="s">
        <v>20081</v>
      </c>
      <c r="U8641" s="170" t="s">
        <v>20164</v>
      </c>
      <c r="V8641" s="18" t="s">
        <v>3343</v>
      </c>
      <c r="W8641" t="str">
        <f t="shared" si="134"/>
        <v>INSERT INTO MST_D007_COMMON_D (ID,MST_D006_ID,QF_CODE,D_NO,VALUE01,VALUE02,VALUE03,VALUE04,VALUE05,DELETE_FLAG,UPDATE_FLAG,VALUE_TEXT1) VALUES('cc25f9c1-d8c0-fa10-9edb-db1ee4cb6aee','d189a123-bd57-e253-54fb-ed1dce7fd63c','PP027','008640','1','185','18503','JPH10157','','N','0','');</v>
      </c>
    </row>
    <row r="8642" spans="1:23">
      <c r="A8642" t="s">
        <v>20165</v>
      </c>
      <c r="B8642" t="s">
        <v>3342</v>
      </c>
      <c r="C8642" s="18" t="s">
        <v>3343</v>
      </c>
      <c r="D8642" s="18" t="s">
        <v>3344</v>
      </c>
      <c r="E8642" s="18"/>
      <c r="F8642" s="18">
        <v>1</v>
      </c>
      <c r="G8642" s="18">
        <v>185</v>
      </c>
      <c r="H8642" s="18">
        <v>18504</v>
      </c>
      <c r="I8642" s="18" t="s">
        <v>20081</v>
      </c>
      <c r="U8642" s="170" t="s">
        <v>20166</v>
      </c>
      <c r="V8642" s="18" t="s">
        <v>3343</v>
      </c>
      <c r="W8642" t="str">
        <f t="shared" si="134"/>
        <v>INSERT INTO MST_D007_COMMON_D (ID,MST_D006_ID,QF_CODE,D_NO,VALUE01,VALUE02,VALUE03,VALUE04,VALUE05,DELETE_FLAG,UPDATE_FLAG,VALUE_TEXT1) VALUES('bb267410-ee15-e1ae-1bcc-adc53af1a140','d189a123-bd57-e253-54fb-ed1dce7fd63c','PP027','008641','1','185','18504','JPH10157','','N','0','');</v>
      </c>
    </row>
    <row r="8643" spans="1:23">
      <c r="A8643" t="s">
        <v>20167</v>
      </c>
      <c r="B8643" t="s">
        <v>3342</v>
      </c>
      <c r="C8643" s="18" t="s">
        <v>3343</v>
      </c>
      <c r="D8643" s="18" t="s">
        <v>3344</v>
      </c>
      <c r="E8643" s="18"/>
      <c r="F8643" s="18">
        <v>1</v>
      </c>
      <c r="G8643" s="18">
        <v>185</v>
      </c>
      <c r="H8643" s="18">
        <v>18505</v>
      </c>
      <c r="I8643" s="18" t="s">
        <v>20081</v>
      </c>
      <c r="U8643" s="170" t="s">
        <v>20168</v>
      </c>
      <c r="V8643" s="18" t="s">
        <v>3343</v>
      </c>
      <c r="W8643" t="str">
        <f t="shared" ref="W8643:W8706" si="135">"  INSERT INTO MST_D007_COMMON_D (ID,MST_D006_ID,QF_CODE,D_NO,VALUE01,VALUE02,VALUE03,VALUE04,VALUE05,DELETE_FLAG,UPDATE_FLAG,VALUE_TEXT1) VALUES('"&amp;A8643&amp;"','"&amp;B8643&amp;"','"&amp;V8643&amp;"','"&amp;U8643&amp;"','"&amp;F8643&amp;"','"&amp;G8643&amp;"','"&amp;H8643&amp;"','"&amp;I8643&amp;"','"&amp;J8643&amp;"','N','0','"&amp;E8643&amp;"');"</f>
        <v>INSERT INTO MST_D007_COMMON_D (ID,MST_D006_ID,QF_CODE,D_NO,VALUE01,VALUE02,VALUE03,VALUE04,VALUE05,DELETE_FLAG,UPDATE_FLAG,VALUE_TEXT1) VALUES('eb1b95ea-f9c7-adda-587f-adb3eff116ea','d189a123-bd57-e253-54fb-ed1dce7fd63c','PP027','008642','1','185','18505','JPH10157','','N','0','');</v>
      </c>
    </row>
    <row r="8644" spans="1:23">
      <c r="A8644" t="s">
        <v>20169</v>
      </c>
      <c r="B8644" t="s">
        <v>3342</v>
      </c>
      <c r="C8644" s="18" t="s">
        <v>3343</v>
      </c>
      <c r="D8644" s="18" t="s">
        <v>3344</v>
      </c>
      <c r="E8644" s="18"/>
      <c r="F8644" s="18">
        <v>1</v>
      </c>
      <c r="G8644" s="18">
        <v>185</v>
      </c>
      <c r="H8644" s="18">
        <v>18506</v>
      </c>
      <c r="I8644" s="18" t="s">
        <v>20081</v>
      </c>
      <c r="U8644" s="170" t="s">
        <v>20170</v>
      </c>
      <c r="V8644" s="18" t="s">
        <v>3343</v>
      </c>
      <c r="W8644" t="str">
        <f t="shared" si="135"/>
        <v>INSERT INTO MST_D007_COMMON_D (ID,MST_D006_ID,QF_CODE,D_NO,VALUE01,VALUE02,VALUE03,VALUE04,VALUE05,DELETE_FLAG,UPDATE_FLAG,VALUE_TEXT1) VALUES('7287f20f-0d26-eae5-34cd-0e5cfcc737ea','d189a123-bd57-e253-54fb-ed1dce7fd63c','PP027','008643','1','185','18506','JPH10157','','N','0','');</v>
      </c>
    </row>
    <row r="8645" spans="1:23">
      <c r="A8645" t="s">
        <v>20171</v>
      </c>
      <c r="B8645" t="s">
        <v>3342</v>
      </c>
      <c r="C8645" s="18" t="s">
        <v>3343</v>
      </c>
      <c r="D8645" s="18" t="s">
        <v>3344</v>
      </c>
      <c r="E8645" s="18"/>
      <c r="F8645" s="18">
        <v>1</v>
      </c>
      <c r="G8645" s="18">
        <v>185</v>
      </c>
      <c r="H8645" s="18">
        <v>18507</v>
      </c>
      <c r="I8645" s="18" t="s">
        <v>20081</v>
      </c>
      <c r="U8645" s="170" t="s">
        <v>20172</v>
      </c>
      <c r="V8645" s="18" t="s">
        <v>3343</v>
      </c>
      <c r="W8645" t="str">
        <f t="shared" si="135"/>
        <v>INSERT INTO MST_D007_COMMON_D (ID,MST_D006_ID,QF_CODE,D_NO,VALUE01,VALUE02,VALUE03,VALUE04,VALUE05,DELETE_FLAG,UPDATE_FLAG,VALUE_TEXT1) VALUES('fb2869cf-fd64-8fb4-ae02-278bebdacf98','d189a123-bd57-e253-54fb-ed1dce7fd63c','PP027','008644','1','185','18507','JPH10157','','N','0','');</v>
      </c>
    </row>
    <row r="8646" spans="1:23">
      <c r="A8646" t="s">
        <v>20173</v>
      </c>
      <c r="B8646" t="s">
        <v>3342</v>
      </c>
      <c r="C8646" s="18" t="s">
        <v>3343</v>
      </c>
      <c r="D8646" s="18" t="s">
        <v>3344</v>
      </c>
      <c r="E8646" s="18"/>
      <c r="F8646" s="18">
        <v>1</v>
      </c>
      <c r="G8646" s="18">
        <v>185</v>
      </c>
      <c r="H8646" s="18">
        <v>18508</v>
      </c>
      <c r="I8646" s="18" t="s">
        <v>20081</v>
      </c>
      <c r="U8646" s="170" t="s">
        <v>20174</v>
      </c>
      <c r="V8646" s="18" t="s">
        <v>3343</v>
      </c>
      <c r="W8646" t="str">
        <f t="shared" si="135"/>
        <v>INSERT INTO MST_D007_COMMON_D (ID,MST_D006_ID,QF_CODE,D_NO,VALUE01,VALUE02,VALUE03,VALUE04,VALUE05,DELETE_FLAG,UPDATE_FLAG,VALUE_TEXT1) VALUES('28f41173-fa6b-d6af-7f6d-ccf3e2bba346','d189a123-bd57-e253-54fb-ed1dce7fd63c','PP027','008645','1','185','18508','JPH10157','','N','0','');</v>
      </c>
    </row>
    <row r="8647" spans="1:23">
      <c r="A8647" t="s">
        <v>20175</v>
      </c>
      <c r="B8647" t="s">
        <v>3342</v>
      </c>
      <c r="C8647" s="18" t="s">
        <v>3343</v>
      </c>
      <c r="D8647" s="18" t="s">
        <v>3344</v>
      </c>
      <c r="E8647" s="18"/>
      <c r="F8647" s="18">
        <v>1</v>
      </c>
      <c r="G8647" s="18">
        <v>185</v>
      </c>
      <c r="H8647" s="18">
        <v>18509</v>
      </c>
      <c r="I8647" s="18" t="s">
        <v>20081</v>
      </c>
      <c r="U8647" s="170" t="s">
        <v>20176</v>
      </c>
      <c r="V8647" s="18" t="s">
        <v>3343</v>
      </c>
      <c r="W8647" t="str">
        <f t="shared" si="135"/>
        <v>INSERT INTO MST_D007_COMMON_D (ID,MST_D006_ID,QF_CODE,D_NO,VALUE01,VALUE02,VALUE03,VALUE04,VALUE05,DELETE_FLAG,UPDATE_FLAG,VALUE_TEXT1) VALUES('e126416f-dfaa-aad1-fe18-ba28b79fe84c','d189a123-bd57-e253-54fb-ed1dce7fd63c','PP027','008646','1','185','18509','JPH10157','','N','0','');</v>
      </c>
    </row>
    <row r="8648" spans="1:23">
      <c r="A8648" t="s">
        <v>20177</v>
      </c>
      <c r="B8648" t="s">
        <v>3342</v>
      </c>
      <c r="C8648" s="18" t="s">
        <v>3343</v>
      </c>
      <c r="D8648" s="18" t="s">
        <v>3344</v>
      </c>
      <c r="E8648" s="18"/>
      <c r="F8648" s="18">
        <v>1</v>
      </c>
      <c r="G8648" s="18">
        <v>186</v>
      </c>
      <c r="H8648" s="18">
        <v>18601</v>
      </c>
      <c r="I8648" s="18" t="s">
        <v>20081</v>
      </c>
      <c r="U8648" s="170" t="s">
        <v>20178</v>
      </c>
      <c r="V8648" s="18" t="s">
        <v>3343</v>
      </c>
      <c r="W8648" t="str">
        <f t="shared" si="135"/>
        <v>INSERT INTO MST_D007_COMMON_D (ID,MST_D006_ID,QF_CODE,D_NO,VALUE01,VALUE02,VALUE03,VALUE04,VALUE05,DELETE_FLAG,UPDATE_FLAG,VALUE_TEXT1) VALUES('de4f5ba9-101d-1ec2-745f-0dc3dde1f2fe','d189a123-bd57-e253-54fb-ed1dce7fd63c','PP027','008647','1','186','18601','JPH10157','','N','0','');</v>
      </c>
    </row>
    <row r="8649" spans="1:23">
      <c r="A8649" t="s">
        <v>20179</v>
      </c>
      <c r="B8649" t="s">
        <v>3342</v>
      </c>
      <c r="C8649" s="18" t="s">
        <v>3343</v>
      </c>
      <c r="D8649" s="18" t="s">
        <v>3344</v>
      </c>
      <c r="E8649" s="18"/>
      <c r="F8649" s="18">
        <v>1</v>
      </c>
      <c r="G8649" s="18">
        <v>186</v>
      </c>
      <c r="H8649" s="18">
        <v>18602</v>
      </c>
      <c r="I8649" s="18" t="s">
        <v>20081</v>
      </c>
      <c r="U8649" s="170" t="s">
        <v>20180</v>
      </c>
      <c r="V8649" s="18" t="s">
        <v>3343</v>
      </c>
      <c r="W8649" t="str">
        <f t="shared" si="135"/>
        <v>INSERT INTO MST_D007_COMMON_D (ID,MST_D006_ID,QF_CODE,D_NO,VALUE01,VALUE02,VALUE03,VALUE04,VALUE05,DELETE_FLAG,UPDATE_FLAG,VALUE_TEXT1) VALUES('16e1c8c4-45ed-9f4c-4ac7-ce4cdde521cf','d189a123-bd57-e253-54fb-ed1dce7fd63c','PP027','008648','1','186','18602','JPH10157','','N','0','');</v>
      </c>
    </row>
    <row r="8650" spans="1:23">
      <c r="A8650" t="s">
        <v>20181</v>
      </c>
      <c r="B8650" t="s">
        <v>3342</v>
      </c>
      <c r="C8650" s="18" t="s">
        <v>3343</v>
      </c>
      <c r="D8650" s="18" t="s">
        <v>3344</v>
      </c>
      <c r="E8650" s="18"/>
      <c r="F8650" s="18">
        <v>1</v>
      </c>
      <c r="G8650" s="18">
        <v>186</v>
      </c>
      <c r="H8650" s="18">
        <v>18603</v>
      </c>
      <c r="I8650" s="18" t="s">
        <v>20081</v>
      </c>
      <c r="U8650" s="170" t="s">
        <v>20182</v>
      </c>
      <c r="V8650" s="18" t="s">
        <v>3343</v>
      </c>
      <c r="W8650" t="str">
        <f t="shared" si="135"/>
        <v>INSERT INTO MST_D007_COMMON_D (ID,MST_D006_ID,QF_CODE,D_NO,VALUE01,VALUE02,VALUE03,VALUE04,VALUE05,DELETE_FLAG,UPDATE_FLAG,VALUE_TEXT1) VALUES('8e21dd24-356c-be02-834c-3f042fe7b83f','d189a123-bd57-e253-54fb-ed1dce7fd63c','PP027','008649','1','186','18603','JPH10157','','N','0','');</v>
      </c>
    </row>
    <row r="8651" spans="1:23">
      <c r="A8651" t="s">
        <v>20183</v>
      </c>
      <c r="B8651" t="s">
        <v>3342</v>
      </c>
      <c r="C8651" s="18" t="s">
        <v>3343</v>
      </c>
      <c r="D8651" s="18" t="s">
        <v>3344</v>
      </c>
      <c r="E8651" s="18"/>
      <c r="F8651" s="18">
        <v>1</v>
      </c>
      <c r="G8651" s="18">
        <v>186</v>
      </c>
      <c r="H8651" s="18">
        <v>18604</v>
      </c>
      <c r="I8651" s="18" t="s">
        <v>20081</v>
      </c>
      <c r="U8651" s="170" t="s">
        <v>20184</v>
      </c>
      <c r="V8651" s="18" t="s">
        <v>3343</v>
      </c>
      <c r="W8651" t="str">
        <f t="shared" si="135"/>
        <v>INSERT INTO MST_D007_COMMON_D (ID,MST_D006_ID,QF_CODE,D_NO,VALUE01,VALUE02,VALUE03,VALUE04,VALUE05,DELETE_FLAG,UPDATE_FLAG,VALUE_TEXT1) VALUES('77cf98a8-f9dc-a7ab-0a21-90cfba53e20f','d189a123-bd57-e253-54fb-ed1dce7fd63c','PP027','008650','1','186','18604','JPH10157','','N','0','');</v>
      </c>
    </row>
    <row r="8652" spans="1:23">
      <c r="A8652" t="s">
        <v>20185</v>
      </c>
      <c r="B8652" t="s">
        <v>3342</v>
      </c>
      <c r="C8652" s="18" t="s">
        <v>3343</v>
      </c>
      <c r="D8652" s="18" t="s">
        <v>3344</v>
      </c>
      <c r="E8652" s="18"/>
      <c r="F8652" s="18">
        <v>1</v>
      </c>
      <c r="G8652" s="18">
        <v>186</v>
      </c>
      <c r="H8652" s="18">
        <v>18605</v>
      </c>
      <c r="I8652" s="18" t="s">
        <v>20081</v>
      </c>
      <c r="U8652" s="170" t="s">
        <v>20186</v>
      </c>
      <c r="V8652" s="18" t="s">
        <v>3343</v>
      </c>
      <c r="W8652" t="str">
        <f t="shared" si="135"/>
        <v>INSERT INTO MST_D007_COMMON_D (ID,MST_D006_ID,QF_CODE,D_NO,VALUE01,VALUE02,VALUE03,VALUE04,VALUE05,DELETE_FLAG,UPDATE_FLAG,VALUE_TEXT1) VALUES('b2ff9dc3-cc1c-c661-1a4c-ad522bcecb74','d189a123-bd57-e253-54fb-ed1dce7fd63c','PP027','008651','1','186','18605','JPH10157','','N','0','');</v>
      </c>
    </row>
    <row r="8653" spans="1:23">
      <c r="A8653" t="s">
        <v>20187</v>
      </c>
      <c r="B8653" t="s">
        <v>3342</v>
      </c>
      <c r="C8653" s="18" t="s">
        <v>3343</v>
      </c>
      <c r="D8653" s="18" t="s">
        <v>3344</v>
      </c>
      <c r="E8653" s="18"/>
      <c r="F8653" s="18">
        <v>1</v>
      </c>
      <c r="G8653" s="18">
        <v>186</v>
      </c>
      <c r="H8653" s="18">
        <v>18606</v>
      </c>
      <c r="I8653" s="18" t="s">
        <v>20081</v>
      </c>
      <c r="U8653" s="170" t="s">
        <v>20188</v>
      </c>
      <c r="V8653" s="18" t="s">
        <v>3343</v>
      </c>
      <c r="W8653" t="str">
        <f t="shared" si="135"/>
        <v>INSERT INTO MST_D007_COMMON_D (ID,MST_D006_ID,QF_CODE,D_NO,VALUE01,VALUE02,VALUE03,VALUE04,VALUE05,DELETE_FLAG,UPDATE_FLAG,VALUE_TEXT1) VALUES('08c546cc-d7c9-ac36-bb8b-ab06674af4f9','d189a123-bd57-e253-54fb-ed1dce7fd63c','PP027','008652','1','186','18606','JPH10157','','N','0','');</v>
      </c>
    </row>
    <row r="8654" spans="1:23">
      <c r="A8654" t="s">
        <v>20189</v>
      </c>
      <c r="B8654" t="s">
        <v>3342</v>
      </c>
      <c r="C8654" s="18" t="s">
        <v>3343</v>
      </c>
      <c r="D8654" s="18" t="s">
        <v>3344</v>
      </c>
      <c r="E8654" s="18"/>
      <c r="F8654" s="18">
        <v>1</v>
      </c>
      <c r="G8654" s="18">
        <v>186</v>
      </c>
      <c r="H8654" s="18">
        <v>18607</v>
      </c>
      <c r="I8654" s="18" t="s">
        <v>20081</v>
      </c>
      <c r="U8654" s="170" t="s">
        <v>20190</v>
      </c>
      <c r="V8654" s="18" t="s">
        <v>3343</v>
      </c>
      <c r="W8654" t="str">
        <f t="shared" si="135"/>
        <v>INSERT INTO MST_D007_COMMON_D (ID,MST_D006_ID,QF_CODE,D_NO,VALUE01,VALUE02,VALUE03,VALUE04,VALUE05,DELETE_FLAG,UPDATE_FLAG,VALUE_TEXT1) VALUES('46eebde9-b4ef-e58b-53ca-65a83ceec833','d189a123-bd57-e253-54fb-ed1dce7fd63c','PP027','008653','1','186','18607','JPH10157','','N','0','');</v>
      </c>
    </row>
    <row r="8655" spans="1:23">
      <c r="A8655" t="s">
        <v>20191</v>
      </c>
      <c r="B8655" t="s">
        <v>3342</v>
      </c>
      <c r="C8655" s="18" t="s">
        <v>3343</v>
      </c>
      <c r="D8655" s="18" t="s">
        <v>3344</v>
      </c>
      <c r="E8655" s="18"/>
      <c r="F8655" s="18">
        <v>1</v>
      </c>
      <c r="G8655" s="18">
        <v>186</v>
      </c>
      <c r="H8655" s="18">
        <v>18608</v>
      </c>
      <c r="I8655" s="18" t="s">
        <v>20081</v>
      </c>
      <c r="U8655" s="170" t="s">
        <v>20192</v>
      </c>
      <c r="V8655" s="18" t="s">
        <v>3343</v>
      </c>
      <c r="W8655" t="str">
        <f t="shared" si="135"/>
        <v>INSERT INTO MST_D007_COMMON_D (ID,MST_D006_ID,QF_CODE,D_NO,VALUE01,VALUE02,VALUE03,VALUE04,VALUE05,DELETE_FLAG,UPDATE_FLAG,VALUE_TEXT1) VALUES('bb879e3a-97ca-a6fb-defd-5750ad47dbe8','d189a123-bd57-e253-54fb-ed1dce7fd63c','PP027','008654','1','186','18608','JPH10157','','N','0','');</v>
      </c>
    </row>
    <row r="8656" spans="1:23">
      <c r="A8656" t="s">
        <v>20193</v>
      </c>
      <c r="B8656" t="s">
        <v>3342</v>
      </c>
      <c r="C8656" s="18" t="s">
        <v>3343</v>
      </c>
      <c r="D8656" s="18" t="s">
        <v>3344</v>
      </c>
      <c r="E8656" s="18"/>
      <c r="F8656" s="18">
        <v>1</v>
      </c>
      <c r="G8656" s="18">
        <v>186</v>
      </c>
      <c r="H8656" s="18">
        <v>18609</v>
      </c>
      <c r="I8656" s="18" t="s">
        <v>20081</v>
      </c>
      <c r="U8656" s="170" t="s">
        <v>20194</v>
      </c>
      <c r="V8656" s="18" t="s">
        <v>3343</v>
      </c>
      <c r="W8656" t="str">
        <f t="shared" si="135"/>
        <v>INSERT INTO MST_D007_COMMON_D (ID,MST_D006_ID,QF_CODE,D_NO,VALUE01,VALUE02,VALUE03,VALUE04,VALUE05,DELETE_FLAG,UPDATE_FLAG,VALUE_TEXT1) VALUES('f9dcfc65-1689-1fff-d500-93f9d9f9fabd','d189a123-bd57-e253-54fb-ed1dce7fd63c','PP027','008655','1','186','18609','JPH10157','','N','0','');</v>
      </c>
    </row>
    <row r="8657" spans="1:23">
      <c r="A8657" t="s">
        <v>20195</v>
      </c>
      <c r="B8657" t="s">
        <v>3342</v>
      </c>
      <c r="C8657" s="18" t="s">
        <v>3343</v>
      </c>
      <c r="D8657" s="18" t="s">
        <v>3344</v>
      </c>
      <c r="E8657" s="18"/>
      <c r="F8657" s="18">
        <v>1</v>
      </c>
      <c r="G8657" s="18">
        <v>187</v>
      </c>
      <c r="H8657" s="18">
        <v>18701</v>
      </c>
      <c r="I8657" s="18" t="s">
        <v>20081</v>
      </c>
      <c r="U8657" s="170" t="s">
        <v>20196</v>
      </c>
      <c r="V8657" s="18" t="s">
        <v>3343</v>
      </c>
      <c r="W8657" t="str">
        <f t="shared" si="135"/>
        <v>INSERT INTO MST_D007_COMMON_D (ID,MST_D006_ID,QF_CODE,D_NO,VALUE01,VALUE02,VALUE03,VALUE04,VALUE05,DELETE_FLAG,UPDATE_FLAG,VALUE_TEXT1) VALUES('9f18e03d-8cfc-0c2c-af5f-2bbb7fb81f56','d189a123-bd57-e253-54fb-ed1dce7fd63c','PP027','008656','1','187','18701','JPH10157','','N','0','');</v>
      </c>
    </row>
    <row r="8658" spans="1:23">
      <c r="A8658" t="s">
        <v>20197</v>
      </c>
      <c r="B8658" t="s">
        <v>3342</v>
      </c>
      <c r="C8658" s="18" t="s">
        <v>3343</v>
      </c>
      <c r="D8658" s="18" t="s">
        <v>3344</v>
      </c>
      <c r="E8658" s="18"/>
      <c r="F8658" s="18">
        <v>1</v>
      </c>
      <c r="G8658" s="18">
        <v>187</v>
      </c>
      <c r="H8658" s="18">
        <v>18702</v>
      </c>
      <c r="I8658" s="18" t="s">
        <v>20081</v>
      </c>
      <c r="U8658" s="170" t="s">
        <v>20198</v>
      </c>
      <c r="V8658" s="18" t="s">
        <v>3343</v>
      </c>
      <c r="W8658" t="str">
        <f t="shared" si="135"/>
        <v>INSERT INTO MST_D007_COMMON_D (ID,MST_D006_ID,QF_CODE,D_NO,VALUE01,VALUE02,VALUE03,VALUE04,VALUE05,DELETE_FLAG,UPDATE_FLAG,VALUE_TEXT1) VALUES('e35938a3-b045-e6f8-2cd6-de84af9055f1','d189a123-bd57-e253-54fb-ed1dce7fd63c','PP027','008657','1','187','18702','JPH10157','','N','0','');</v>
      </c>
    </row>
    <row r="8659" spans="1:23">
      <c r="A8659" t="s">
        <v>20199</v>
      </c>
      <c r="B8659" t="s">
        <v>3342</v>
      </c>
      <c r="C8659" s="18" t="s">
        <v>3343</v>
      </c>
      <c r="D8659" s="18" t="s">
        <v>3344</v>
      </c>
      <c r="E8659" s="18"/>
      <c r="F8659" s="18">
        <v>1</v>
      </c>
      <c r="G8659" s="18">
        <v>188</v>
      </c>
      <c r="H8659" s="18">
        <v>18801</v>
      </c>
      <c r="I8659" s="18" t="s">
        <v>20081</v>
      </c>
      <c r="U8659" s="170" t="s">
        <v>20200</v>
      </c>
      <c r="V8659" s="18" t="s">
        <v>3343</v>
      </c>
      <c r="W8659" t="str">
        <f t="shared" si="135"/>
        <v>INSERT INTO MST_D007_COMMON_D (ID,MST_D006_ID,QF_CODE,D_NO,VALUE01,VALUE02,VALUE03,VALUE04,VALUE05,DELETE_FLAG,UPDATE_FLAG,VALUE_TEXT1) VALUES('57e2bba5-dcf6-7dc7-c6cf-705d8ccb4d4f','d189a123-bd57-e253-54fb-ed1dce7fd63c','PP027','008658','1','188','18801','JPH10157','','N','0','');</v>
      </c>
    </row>
    <row r="8660" spans="1:23">
      <c r="A8660" t="s">
        <v>20201</v>
      </c>
      <c r="B8660" t="s">
        <v>3342</v>
      </c>
      <c r="C8660" s="18" t="s">
        <v>3343</v>
      </c>
      <c r="D8660" s="18" t="s">
        <v>3344</v>
      </c>
      <c r="E8660" s="18"/>
      <c r="F8660" s="18">
        <v>1</v>
      </c>
      <c r="G8660" s="18">
        <v>188</v>
      </c>
      <c r="H8660" s="18">
        <v>18802</v>
      </c>
      <c r="I8660" s="18" t="s">
        <v>20081</v>
      </c>
      <c r="U8660" s="170" t="s">
        <v>20202</v>
      </c>
      <c r="V8660" s="18" t="s">
        <v>3343</v>
      </c>
      <c r="W8660" t="str">
        <f t="shared" si="135"/>
        <v>INSERT INTO MST_D007_COMMON_D (ID,MST_D006_ID,QF_CODE,D_NO,VALUE01,VALUE02,VALUE03,VALUE04,VALUE05,DELETE_FLAG,UPDATE_FLAG,VALUE_TEXT1) VALUES('ad9083e9-31c3-59a2-3e24-efa9f63eba78','d189a123-bd57-e253-54fb-ed1dce7fd63c','PP027','008659','1','188','18802','JPH10157','','N','0','');</v>
      </c>
    </row>
    <row r="8661" spans="1:23">
      <c r="A8661" t="s">
        <v>20203</v>
      </c>
      <c r="B8661" t="s">
        <v>3342</v>
      </c>
      <c r="C8661" s="18" t="s">
        <v>3343</v>
      </c>
      <c r="D8661" s="18" t="s">
        <v>3344</v>
      </c>
      <c r="E8661" s="18"/>
      <c r="F8661" s="18">
        <v>2</v>
      </c>
      <c r="G8661" s="18">
        <v>281</v>
      </c>
      <c r="H8661" s="18">
        <v>28101</v>
      </c>
      <c r="I8661" s="18" t="s">
        <v>20081</v>
      </c>
      <c r="U8661" s="170" t="s">
        <v>20204</v>
      </c>
      <c r="V8661" s="18" t="s">
        <v>3343</v>
      </c>
      <c r="W8661" t="str">
        <f t="shared" si="135"/>
        <v>INSERT INTO MST_D007_COMMON_D (ID,MST_D006_ID,QF_CODE,D_NO,VALUE01,VALUE02,VALUE03,VALUE04,VALUE05,DELETE_FLAG,UPDATE_FLAG,VALUE_TEXT1) VALUES('b96f115c-0ac3-ef2e-4cd6-fbda1254a71f','d189a123-bd57-e253-54fb-ed1dce7fd63c','PP027','008660','2','281','28101','JPH10157','','N','0','');</v>
      </c>
    </row>
    <row r="8662" spans="1:23">
      <c r="A8662" t="s">
        <v>20205</v>
      </c>
      <c r="B8662" t="s">
        <v>3342</v>
      </c>
      <c r="C8662" s="18" t="s">
        <v>3343</v>
      </c>
      <c r="D8662" s="18" t="s">
        <v>3344</v>
      </c>
      <c r="E8662" s="18"/>
      <c r="F8662" s="18">
        <v>2</v>
      </c>
      <c r="G8662" s="18">
        <v>281</v>
      </c>
      <c r="H8662" s="18">
        <v>28102</v>
      </c>
      <c r="I8662" s="18" t="s">
        <v>20081</v>
      </c>
      <c r="U8662" s="170" t="s">
        <v>20206</v>
      </c>
      <c r="V8662" s="18" t="s">
        <v>3343</v>
      </c>
      <c r="W8662" t="str">
        <f t="shared" si="135"/>
        <v>INSERT INTO MST_D007_COMMON_D (ID,MST_D006_ID,QF_CODE,D_NO,VALUE01,VALUE02,VALUE03,VALUE04,VALUE05,DELETE_FLAG,UPDATE_FLAG,VALUE_TEXT1) VALUES('c52aa6d2-c63f-4a47-d348-dea3d70c20c5','d189a123-bd57-e253-54fb-ed1dce7fd63c','PP027','008661','2','281','28102','JPH10157','','N','0','');</v>
      </c>
    </row>
    <row r="8663" spans="1:23">
      <c r="A8663" t="s">
        <v>20207</v>
      </c>
      <c r="B8663" t="s">
        <v>3342</v>
      </c>
      <c r="C8663" s="18" t="s">
        <v>3343</v>
      </c>
      <c r="D8663" s="18" t="s">
        <v>3344</v>
      </c>
      <c r="E8663" s="18"/>
      <c r="F8663" s="18">
        <v>2</v>
      </c>
      <c r="G8663" s="18">
        <v>281</v>
      </c>
      <c r="H8663" s="18">
        <v>28103</v>
      </c>
      <c r="I8663" s="18" t="s">
        <v>20081</v>
      </c>
      <c r="U8663" s="170" t="s">
        <v>20208</v>
      </c>
      <c r="V8663" s="18" t="s">
        <v>3343</v>
      </c>
      <c r="W8663" t="str">
        <f t="shared" si="135"/>
        <v>INSERT INTO MST_D007_COMMON_D (ID,MST_D006_ID,QF_CODE,D_NO,VALUE01,VALUE02,VALUE03,VALUE04,VALUE05,DELETE_FLAG,UPDATE_FLAG,VALUE_TEXT1) VALUES('477a706c-8cf7-d8b5-fdea-ec1cdde5ab4e','d189a123-bd57-e253-54fb-ed1dce7fd63c','PP027','008662','2','281','28103','JPH10157','','N','0','');</v>
      </c>
    </row>
    <row r="8664" spans="1:23">
      <c r="A8664" t="s">
        <v>20209</v>
      </c>
      <c r="B8664" t="s">
        <v>3342</v>
      </c>
      <c r="C8664" s="18" t="s">
        <v>3343</v>
      </c>
      <c r="D8664" s="18" t="s">
        <v>3344</v>
      </c>
      <c r="E8664" s="18"/>
      <c r="F8664" s="18">
        <v>2</v>
      </c>
      <c r="G8664" s="18">
        <v>281</v>
      </c>
      <c r="H8664" s="18">
        <v>28104</v>
      </c>
      <c r="I8664" s="18" t="s">
        <v>20081</v>
      </c>
      <c r="U8664" s="170" t="s">
        <v>20210</v>
      </c>
      <c r="V8664" s="18" t="s">
        <v>3343</v>
      </c>
      <c r="W8664" t="str">
        <f t="shared" si="135"/>
        <v>INSERT INTO MST_D007_COMMON_D (ID,MST_D006_ID,QF_CODE,D_NO,VALUE01,VALUE02,VALUE03,VALUE04,VALUE05,DELETE_FLAG,UPDATE_FLAG,VALUE_TEXT1) VALUES('f8a17efa-2948-0db7-d5ac-efadfa450c0c','d189a123-bd57-e253-54fb-ed1dce7fd63c','PP027','008663','2','281','28104','JPH10157','','N','0','');</v>
      </c>
    </row>
    <row r="8665" spans="1:23">
      <c r="A8665" t="s">
        <v>20211</v>
      </c>
      <c r="B8665" t="s">
        <v>3342</v>
      </c>
      <c r="C8665" s="18" t="s">
        <v>3343</v>
      </c>
      <c r="D8665" s="18" t="s">
        <v>3344</v>
      </c>
      <c r="E8665" s="18"/>
      <c r="F8665" s="18">
        <v>2</v>
      </c>
      <c r="G8665" s="18">
        <v>281</v>
      </c>
      <c r="H8665" s="18">
        <v>28105</v>
      </c>
      <c r="I8665" s="18" t="s">
        <v>20081</v>
      </c>
      <c r="U8665" s="170" t="s">
        <v>20212</v>
      </c>
      <c r="V8665" s="18" t="s">
        <v>3343</v>
      </c>
      <c r="W8665" t="str">
        <f t="shared" si="135"/>
        <v>INSERT INTO MST_D007_COMMON_D (ID,MST_D006_ID,QF_CODE,D_NO,VALUE01,VALUE02,VALUE03,VALUE04,VALUE05,DELETE_FLAG,UPDATE_FLAG,VALUE_TEXT1) VALUES('09ad0a25-ff6f-1dda-44dc-cafaf2e8daf9','d189a123-bd57-e253-54fb-ed1dce7fd63c','PP027','008664','2','281','28105','JPH10157','','N','0','');</v>
      </c>
    </row>
    <row r="8666" spans="1:23">
      <c r="A8666" t="s">
        <v>20213</v>
      </c>
      <c r="B8666" t="s">
        <v>3342</v>
      </c>
      <c r="C8666" s="18" t="s">
        <v>3343</v>
      </c>
      <c r="D8666" s="18" t="s">
        <v>3344</v>
      </c>
      <c r="E8666" s="18"/>
      <c r="F8666" s="18">
        <v>2</v>
      </c>
      <c r="G8666" s="18">
        <v>281</v>
      </c>
      <c r="H8666" s="18">
        <v>28106</v>
      </c>
      <c r="I8666" s="18" t="s">
        <v>20081</v>
      </c>
      <c r="U8666" s="170" t="s">
        <v>20214</v>
      </c>
      <c r="V8666" s="18" t="s">
        <v>3343</v>
      </c>
      <c r="W8666" t="str">
        <f t="shared" si="135"/>
        <v>INSERT INTO MST_D007_COMMON_D (ID,MST_D006_ID,QF_CODE,D_NO,VALUE01,VALUE02,VALUE03,VALUE04,VALUE05,DELETE_FLAG,UPDATE_FLAG,VALUE_TEXT1) VALUES('52d84d98-abe5-8660-eaac-fb18b8afdf0e','d189a123-bd57-e253-54fb-ed1dce7fd63c','PP027','008665','2','281','28106','JPH10157','','N','0','');</v>
      </c>
    </row>
    <row r="8667" spans="1:23">
      <c r="A8667" t="s">
        <v>20215</v>
      </c>
      <c r="B8667" t="s">
        <v>3342</v>
      </c>
      <c r="C8667" s="18" t="s">
        <v>3343</v>
      </c>
      <c r="D8667" s="18" t="s">
        <v>3344</v>
      </c>
      <c r="E8667" s="18"/>
      <c r="F8667" s="18">
        <v>2</v>
      </c>
      <c r="G8667" s="18">
        <v>281</v>
      </c>
      <c r="H8667" s="18">
        <v>28107</v>
      </c>
      <c r="I8667" s="18" t="s">
        <v>20081</v>
      </c>
      <c r="U8667" s="170" t="s">
        <v>20216</v>
      </c>
      <c r="V8667" s="18" t="s">
        <v>3343</v>
      </c>
      <c r="W8667" t="str">
        <f t="shared" si="135"/>
        <v>INSERT INTO MST_D007_COMMON_D (ID,MST_D006_ID,QF_CODE,D_NO,VALUE01,VALUE02,VALUE03,VALUE04,VALUE05,DELETE_FLAG,UPDATE_FLAG,VALUE_TEXT1) VALUES('0beaacdd-6da8-7dc1-eb33-692ef00c9ba4','d189a123-bd57-e253-54fb-ed1dce7fd63c','PP027','008666','2','281','28107','JPH10157','','N','0','');</v>
      </c>
    </row>
    <row r="8668" spans="1:23">
      <c r="A8668" t="s">
        <v>20217</v>
      </c>
      <c r="B8668" t="s">
        <v>3342</v>
      </c>
      <c r="C8668" s="18" t="s">
        <v>3343</v>
      </c>
      <c r="D8668" s="18" t="s">
        <v>3344</v>
      </c>
      <c r="E8668" s="18"/>
      <c r="F8668" s="18">
        <v>2</v>
      </c>
      <c r="G8668" s="18">
        <v>281</v>
      </c>
      <c r="H8668" s="18">
        <v>28108</v>
      </c>
      <c r="I8668" s="18" t="s">
        <v>20081</v>
      </c>
      <c r="U8668" s="170" t="s">
        <v>20218</v>
      </c>
      <c r="V8668" s="18" t="s">
        <v>3343</v>
      </c>
      <c r="W8668" t="str">
        <f t="shared" si="135"/>
        <v>INSERT INTO MST_D007_COMMON_D (ID,MST_D006_ID,QF_CODE,D_NO,VALUE01,VALUE02,VALUE03,VALUE04,VALUE05,DELETE_FLAG,UPDATE_FLAG,VALUE_TEXT1) VALUES('e2ebfaf4-cd6f-bf5f-be3f-678cc4f959e3','d189a123-bd57-e253-54fb-ed1dce7fd63c','PP027','008667','2','281','28108','JPH10157','','N','0','');</v>
      </c>
    </row>
    <row r="8669" spans="1:23">
      <c r="A8669" t="s">
        <v>20219</v>
      </c>
      <c r="B8669" t="s">
        <v>3342</v>
      </c>
      <c r="C8669" s="18" t="s">
        <v>3343</v>
      </c>
      <c r="D8669" s="18" t="s">
        <v>3344</v>
      </c>
      <c r="E8669" s="18"/>
      <c r="F8669" s="18">
        <v>2</v>
      </c>
      <c r="G8669" s="18">
        <v>281</v>
      </c>
      <c r="H8669" s="18">
        <v>28109</v>
      </c>
      <c r="I8669" s="18" t="s">
        <v>20081</v>
      </c>
      <c r="U8669" s="170" t="s">
        <v>20220</v>
      </c>
      <c r="V8669" s="18" t="s">
        <v>3343</v>
      </c>
      <c r="W8669" t="str">
        <f t="shared" si="135"/>
        <v>INSERT INTO MST_D007_COMMON_D (ID,MST_D006_ID,QF_CODE,D_NO,VALUE01,VALUE02,VALUE03,VALUE04,VALUE05,DELETE_FLAG,UPDATE_FLAG,VALUE_TEXT1) VALUES('da4d41a8-2a49-ecdc-5e7e-e1aebc6b1b3b','d189a123-bd57-e253-54fb-ed1dce7fd63c','PP027','008668','2','281','28109','JPH10157','','N','0','');</v>
      </c>
    </row>
    <row r="8670" spans="1:23">
      <c r="A8670" t="s">
        <v>20221</v>
      </c>
      <c r="B8670" t="s">
        <v>3342</v>
      </c>
      <c r="C8670" s="18" t="s">
        <v>3343</v>
      </c>
      <c r="D8670" s="18" t="s">
        <v>3344</v>
      </c>
      <c r="E8670" s="18"/>
      <c r="F8670" s="18">
        <v>2</v>
      </c>
      <c r="G8670" s="18">
        <v>281</v>
      </c>
      <c r="H8670" s="18">
        <v>28110</v>
      </c>
      <c r="I8670" s="18" t="s">
        <v>20081</v>
      </c>
      <c r="U8670" s="170" t="s">
        <v>20222</v>
      </c>
      <c r="V8670" s="18" t="s">
        <v>3343</v>
      </c>
      <c r="W8670" t="str">
        <f t="shared" si="135"/>
        <v>INSERT INTO MST_D007_COMMON_D (ID,MST_D006_ID,QF_CODE,D_NO,VALUE01,VALUE02,VALUE03,VALUE04,VALUE05,DELETE_FLAG,UPDATE_FLAG,VALUE_TEXT1) VALUES('fd92ccbc-3860-204f-f22a-ae11f557aebc','d189a123-bd57-e253-54fb-ed1dce7fd63c','PP027','008669','2','281','28110','JPH10157','','N','0','');</v>
      </c>
    </row>
    <row r="8671" spans="1:23">
      <c r="A8671" t="s">
        <v>20223</v>
      </c>
      <c r="B8671" t="s">
        <v>3342</v>
      </c>
      <c r="C8671" s="18" t="s">
        <v>3343</v>
      </c>
      <c r="D8671" s="18" t="s">
        <v>3344</v>
      </c>
      <c r="E8671" s="18"/>
      <c r="F8671" s="18">
        <v>2</v>
      </c>
      <c r="G8671" s="18">
        <v>281</v>
      </c>
      <c r="H8671" s="18">
        <v>28111</v>
      </c>
      <c r="I8671" s="18" t="s">
        <v>20081</v>
      </c>
      <c r="U8671" s="170" t="s">
        <v>20224</v>
      </c>
      <c r="V8671" s="18" t="s">
        <v>3343</v>
      </c>
      <c r="W8671" t="str">
        <f t="shared" si="135"/>
        <v>INSERT INTO MST_D007_COMMON_D (ID,MST_D006_ID,QF_CODE,D_NO,VALUE01,VALUE02,VALUE03,VALUE04,VALUE05,DELETE_FLAG,UPDATE_FLAG,VALUE_TEXT1) VALUES('168fd85c-5e64-52de-85ff-81ee24f0d086','d189a123-bd57-e253-54fb-ed1dce7fd63c','PP027','008670','2','281','28111','JPH10157','','N','0','');</v>
      </c>
    </row>
    <row r="8672" spans="1:23">
      <c r="A8672" t="s">
        <v>20225</v>
      </c>
      <c r="B8672" t="s">
        <v>3342</v>
      </c>
      <c r="C8672" s="18" t="s">
        <v>3343</v>
      </c>
      <c r="D8672" s="18" t="s">
        <v>3344</v>
      </c>
      <c r="E8672" s="18"/>
      <c r="F8672" s="18">
        <v>2</v>
      </c>
      <c r="G8672" s="18">
        <v>281</v>
      </c>
      <c r="H8672" s="18">
        <v>28112</v>
      </c>
      <c r="I8672" s="18" t="s">
        <v>20081</v>
      </c>
      <c r="U8672" s="170" t="s">
        <v>20226</v>
      </c>
      <c r="V8672" s="18" t="s">
        <v>3343</v>
      </c>
      <c r="W8672" t="str">
        <f t="shared" si="135"/>
        <v>INSERT INTO MST_D007_COMMON_D (ID,MST_D006_ID,QF_CODE,D_NO,VALUE01,VALUE02,VALUE03,VALUE04,VALUE05,DELETE_FLAG,UPDATE_FLAG,VALUE_TEXT1) VALUES('64928edf-a6a7-b312-081d-deb2d7723b0f','d189a123-bd57-e253-54fb-ed1dce7fd63c','PP027','008671','2','281','28112','JPH10157','','N','0','');</v>
      </c>
    </row>
    <row r="8673" spans="1:23">
      <c r="A8673" t="s">
        <v>20227</v>
      </c>
      <c r="B8673" t="s">
        <v>3342</v>
      </c>
      <c r="C8673" s="18" t="s">
        <v>3343</v>
      </c>
      <c r="D8673" s="18" t="s">
        <v>3344</v>
      </c>
      <c r="E8673" s="18"/>
      <c r="F8673" s="18">
        <v>2</v>
      </c>
      <c r="G8673" s="18">
        <v>282</v>
      </c>
      <c r="H8673" s="18">
        <v>28201</v>
      </c>
      <c r="I8673" s="18" t="s">
        <v>20081</v>
      </c>
      <c r="U8673" s="170" t="s">
        <v>20228</v>
      </c>
      <c r="V8673" s="18" t="s">
        <v>3343</v>
      </c>
      <c r="W8673" t="str">
        <f t="shared" si="135"/>
        <v>INSERT INTO MST_D007_COMMON_D (ID,MST_D006_ID,QF_CODE,D_NO,VALUE01,VALUE02,VALUE03,VALUE04,VALUE05,DELETE_FLAG,UPDATE_FLAG,VALUE_TEXT1) VALUES('cfb3dcc5-aa83-3f68-5691-de5f42323bc7','d189a123-bd57-e253-54fb-ed1dce7fd63c','PP027','008672','2','282','28201','JPH10157','','N','0','');</v>
      </c>
    </row>
    <row r="8674" spans="1:23">
      <c r="A8674" t="s">
        <v>20229</v>
      </c>
      <c r="B8674" t="s">
        <v>3342</v>
      </c>
      <c r="C8674" s="18" t="s">
        <v>3343</v>
      </c>
      <c r="D8674" s="18" t="s">
        <v>3344</v>
      </c>
      <c r="E8674" s="18"/>
      <c r="F8674" s="18">
        <v>2</v>
      </c>
      <c r="G8674" s="18">
        <v>283</v>
      </c>
      <c r="H8674" s="18">
        <v>28301</v>
      </c>
      <c r="I8674" s="18" t="s">
        <v>20081</v>
      </c>
      <c r="U8674" s="170" t="s">
        <v>20230</v>
      </c>
      <c r="V8674" s="18" t="s">
        <v>3343</v>
      </c>
      <c r="W8674" t="str">
        <f t="shared" si="135"/>
        <v>INSERT INTO MST_D007_COMMON_D (ID,MST_D006_ID,QF_CODE,D_NO,VALUE01,VALUE02,VALUE03,VALUE04,VALUE05,DELETE_FLAG,UPDATE_FLAG,VALUE_TEXT1) VALUES('f6e42092-fcd1-6c46-5b31-18ca700e96df','d189a123-bd57-e253-54fb-ed1dce7fd63c','PP027','008673','2','283','28301','JPH10157','','N','0','');</v>
      </c>
    </row>
    <row r="8675" spans="1:23">
      <c r="A8675" t="s">
        <v>20231</v>
      </c>
      <c r="B8675" t="s">
        <v>3342</v>
      </c>
      <c r="C8675" s="18" t="s">
        <v>3343</v>
      </c>
      <c r="D8675" s="18" t="s">
        <v>3344</v>
      </c>
      <c r="E8675" s="18"/>
      <c r="F8675" s="18">
        <v>1</v>
      </c>
      <c r="G8675" s="18">
        <v>161</v>
      </c>
      <c r="H8675" s="18">
        <v>16101</v>
      </c>
      <c r="I8675" s="18" t="s">
        <v>1956</v>
      </c>
      <c r="U8675" s="170" t="s">
        <v>20232</v>
      </c>
      <c r="V8675" s="18" t="s">
        <v>3343</v>
      </c>
      <c r="W8675" t="str">
        <f t="shared" si="135"/>
        <v>INSERT INTO MST_D007_COMMON_D (ID,MST_D006_ID,QF_CODE,D_NO,VALUE01,VALUE02,VALUE03,VALUE04,VALUE05,DELETE_FLAG,UPDATE_FLAG,VALUE_TEXT1) VALUES('95b20aab-d5c9-bacb-796d-a68ffc25d95f','d189a123-bd57-e253-54fb-ed1dce7fd63c','PP027','008674','1','161','16101','JPH10158','','N','0','');</v>
      </c>
    </row>
    <row r="8676" spans="1:23">
      <c r="A8676" t="s">
        <v>20233</v>
      </c>
      <c r="B8676" t="s">
        <v>3342</v>
      </c>
      <c r="C8676" s="18" t="s">
        <v>3343</v>
      </c>
      <c r="D8676" s="18" t="s">
        <v>3344</v>
      </c>
      <c r="E8676" s="18"/>
      <c r="F8676" s="18">
        <v>1</v>
      </c>
      <c r="G8676" s="18">
        <v>161</v>
      </c>
      <c r="H8676" s="18">
        <v>16102</v>
      </c>
      <c r="I8676" s="18" t="s">
        <v>1956</v>
      </c>
      <c r="U8676" s="170" t="s">
        <v>20234</v>
      </c>
      <c r="V8676" s="18" t="s">
        <v>3343</v>
      </c>
      <c r="W8676" t="str">
        <f t="shared" si="135"/>
        <v>INSERT INTO MST_D007_COMMON_D (ID,MST_D006_ID,QF_CODE,D_NO,VALUE01,VALUE02,VALUE03,VALUE04,VALUE05,DELETE_FLAG,UPDATE_FLAG,VALUE_TEXT1) VALUES('11b92de4-89ca-bba8-da24-ebcb914eff39','d189a123-bd57-e253-54fb-ed1dce7fd63c','PP027','008675','1','161','16102','JPH10158','','N','0','');</v>
      </c>
    </row>
    <row r="8677" spans="1:23">
      <c r="A8677" t="s">
        <v>20235</v>
      </c>
      <c r="B8677" t="s">
        <v>3342</v>
      </c>
      <c r="C8677" s="18" t="s">
        <v>3343</v>
      </c>
      <c r="D8677" s="18" t="s">
        <v>3344</v>
      </c>
      <c r="E8677" s="18"/>
      <c r="F8677" s="18">
        <v>1</v>
      </c>
      <c r="G8677" s="18">
        <v>162</v>
      </c>
      <c r="H8677" s="18">
        <v>16201</v>
      </c>
      <c r="I8677" s="18" t="s">
        <v>1956</v>
      </c>
      <c r="U8677" s="170" t="s">
        <v>20236</v>
      </c>
      <c r="V8677" s="18" t="s">
        <v>3343</v>
      </c>
      <c r="W8677" t="str">
        <f t="shared" si="135"/>
        <v>INSERT INTO MST_D007_COMMON_D (ID,MST_D006_ID,QF_CODE,D_NO,VALUE01,VALUE02,VALUE03,VALUE04,VALUE05,DELETE_FLAG,UPDATE_FLAG,VALUE_TEXT1) VALUES('af5e6768-b5d8-49cb-f650-dac0edbf8ac6','d189a123-bd57-e253-54fb-ed1dce7fd63c','PP027','008676','1','162','16201','JPH10158','','N','0','');</v>
      </c>
    </row>
    <row r="8678" spans="1:23">
      <c r="A8678" t="s">
        <v>20237</v>
      </c>
      <c r="B8678" t="s">
        <v>3342</v>
      </c>
      <c r="C8678" s="18" t="s">
        <v>3343</v>
      </c>
      <c r="D8678" s="18" t="s">
        <v>3344</v>
      </c>
      <c r="E8678" s="18"/>
      <c r="F8678" s="18">
        <v>1</v>
      </c>
      <c r="G8678" s="18">
        <v>163</v>
      </c>
      <c r="H8678" s="18">
        <v>16301</v>
      </c>
      <c r="I8678" s="18" t="s">
        <v>1956</v>
      </c>
      <c r="U8678" s="170" t="s">
        <v>20238</v>
      </c>
      <c r="V8678" s="18" t="s">
        <v>3343</v>
      </c>
      <c r="W8678" t="str">
        <f t="shared" si="135"/>
        <v>INSERT INTO MST_D007_COMMON_D (ID,MST_D006_ID,QF_CODE,D_NO,VALUE01,VALUE02,VALUE03,VALUE04,VALUE05,DELETE_FLAG,UPDATE_FLAG,VALUE_TEXT1) VALUES('121f8d8b-b2b7-c92a-c69e-1e59f290f7c6','d189a123-bd57-e253-54fb-ed1dce7fd63c','PP027','008677','1','163','16301','JPH10158','','N','0','');</v>
      </c>
    </row>
    <row r="8679" spans="1:23">
      <c r="A8679" t="s">
        <v>20239</v>
      </c>
      <c r="B8679" t="s">
        <v>3342</v>
      </c>
      <c r="C8679" s="18" t="s">
        <v>3343</v>
      </c>
      <c r="D8679" s="18" t="s">
        <v>3344</v>
      </c>
      <c r="E8679" s="18"/>
      <c r="F8679" s="18">
        <v>1</v>
      </c>
      <c r="G8679" s="18">
        <v>163</v>
      </c>
      <c r="H8679" s="18">
        <v>16302</v>
      </c>
      <c r="I8679" s="18" t="s">
        <v>1956</v>
      </c>
      <c r="U8679" s="170" t="s">
        <v>20240</v>
      </c>
      <c r="V8679" s="18" t="s">
        <v>3343</v>
      </c>
      <c r="W8679" t="str">
        <f t="shared" si="135"/>
        <v>INSERT INTO MST_D007_COMMON_D (ID,MST_D006_ID,QF_CODE,D_NO,VALUE01,VALUE02,VALUE03,VALUE04,VALUE05,DELETE_FLAG,UPDATE_FLAG,VALUE_TEXT1) VALUES('31070afb-1ce6-8f77-55b2-e678b9e914a1','d189a123-bd57-e253-54fb-ed1dce7fd63c','PP027','008678','1','163','16302','JPH10158','','N','0','');</v>
      </c>
    </row>
    <row r="8680" spans="1:23">
      <c r="A8680" t="s">
        <v>20241</v>
      </c>
      <c r="B8680" t="s">
        <v>3342</v>
      </c>
      <c r="C8680" s="18" t="s">
        <v>3343</v>
      </c>
      <c r="D8680" s="18" t="s">
        <v>3344</v>
      </c>
      <c r="E8680" s="18"/>
      <c r="F8680" s="18">
        <v>1</v>
      </c>
      <c r="G8680" s="18">
        <v>163</v>
      </c>
      <c r="H8680" s="18">
        <v>16303</v>
      </c>
      <c r="I8680" s="18" t="s">
        <v>1956</v>
      </c>
      <c r="U8680" s="170" t="s">
        <v>20242</v>
      </c>
      <c r="V8680" s="18" t="s">
        <v>3343</v>
      </c>
      <c r="W8680" t="str">
        <f t="shared" si="135"/>
        <v>INSERT INTO MST_D007_COMMON_D (ID,MST_D006_ID,QF_CODE,D_NO,VALUE01,VALUE02,VALUE03,VALUE04,VALUE05,DELETE_FLAG,UPDATE_FLAG,VALUE_TEXT1) VALUES('b93f695d-1ef9-e91c-a58c-a8b5b2d99915','d189a123-bd57-e253-54fb-ed1dce7fd63c','PP027','008679','1','163','16303','JPH10158','','N','0','');</v>
      </c>
    </row>
    <row r="8681" spans="1:23">
      <c r="A8681" t="s">
        <v>20243</v>
      </c>
      <c r="B8681" t="s">
        <v>3342</v>
      </c>
      <c r="C8681" s="18" t="s">
        <v>3343</v>
      </c>
      <c r="D8681" s="18" t="s">
        <v>3344</v>
      </c>
      <c r="E8681" s="18"/>
      <c r="F8681" s="18">
        <v>1</v>
      </c>
      <c r="G8681" s="18">
        <v>163</v>
      </c>
      <c r="H8681" s="18">
        <v>16304</v>
      </c>
      <c r="I8681" s="18" t="s">
        <v>1956</v>
      </c>
      <c r="U8681" s="170" t="s">
        <v>20244</v>
      </c>
      <c r="V8681" s="18" t="s">
        <v>3343</v>
      </c>
      <c r="W8681" t="str">
        <f t="shared" si="135"/>
        <v>INSERT INTO MST_D007_COMMON_D (ID,MST_D006_ID,QF_CODE,D_NO,VALUE01,VALUE02,VALUE03,VALUE04,VALUE05,DELETE_FLAG,UPDATE_FLAG,VALUE_TEXT1) VALUES('14c170ef-20b6-6bc7-6bf6-8fb14a4849b9','d189a123-bd57-e253-54fb-ed1dce7fd63c','PP027','008680','1','163','16304','JPH10158','','N','0','');</v>
      </c>
    </row>
    <row r="8682" spans="1:23">
      <c r="A8682" t="s">
        <v>20245</v>
      </c>
      <c r="B8682" t="s">
        <v>3342</v>
      </c>
      <c r="C8682" s="18" t="s">
        <v>3343</v>
      </c>
      <c r="D8682" s="18" t="s">
        <v>3344</v>
      </c>
      <c r="E8682" s="18"/>
      <c r="F8682" s="18">
        <v>1</v>
      </c>
      <c r="G8682" s="18">
        <v>163</v>
      </c>
      <c r="H8682" s="18">
        <v>16305</v>
      </c>
      <c r="I8682" s="18" t="s">
        <v>1956</v>
      </c>
      <c r="U8682" s="170" t="s">
        <v>20246</v>
      </c>
      <c r="V8682" s="18" t="s">
        <v>3343</v>
      </c>
      <c r="W8682" t="str">
        <f t="shared" si="135"/>
        <v>INSERT INTO MST_D007_COMMON_D (ID,MST_D006_ID,QF_CODE,D_NO,VALUE01,VALUE02,VALUE03,VALUE04,VALUE05,DELETE_FLAG,UPDATE_FLAG,VALUE_TEXT1) VALUES('c76ab5e8-8a4b-c4b1-ad6d-104ef2909de6','d189a123-bd57-e253-54fb-ed1dce7fd63c','PP027','008681','1','163','16305','JPH10158','','N','0','');</v>
      </c>
    </row>
    <row r="8683" spans="1:23">
      <c r="A8683" t="s">
        <v>20247</v>
      </c>
      <c r="B8683" t="s">
        <v>3342</v>
      </c>
      <c r="C8683" s="18" t="s">
        <v>3343</v>
      </c>
      <c r="D8683" s="18" t="s">
        <v>3344</v>
      </c>
      <c r="E8683" s="18"/>
      <c r="F8683" s="18">
        <v>1</v>
      </c>
      <c r="G8683" s="18">
        <v>163</v>
      </c>
      <c r="H8683" s="18">
        <v>16306</v>
      </c>
      <c r="I8683" s="18" t="s">
        <v>1956</v>
      </c>
      <c r="U8683" s="170" t="s">
        <v>20248</v>
      </c>
      <c r="V8683" s="18" t="s">
        <v>3343</v>
      </c>
      <c r="W8683" t="str">
        <f t="shared" si="135"/>
        <v>INSERT INTO MST_D007_COMMON_D (ID,MST_D006_ID,QF_CODE,D_NO,VALUE01,VALUE02,VALUE03,VALUE04,VALUE05,DELETE_FLAG,UPDATE_FLAG,VALUE_TEXT1) VALUES('32d35dc6-4cb6-1ece-e84c-cc77befb317b','d189a123-bd57-e253-54fb-ed1dce7fd63c','PP027','008682','1','163','16306','JPH10158','','N','0','');</v>
      </c>
    </row>
    <row r="8684" spans="1:23">
      <c r="A8684" t="s">
        <v>20249</v>
      </c>
      <c r="B8684" t="s">
        <v>3342</v>
      </c>
      <c r="C8684" s="18" t="s">
        <v>3343</v>
      </c>
      <c r="D8684" s="18" t="s">
        <v>3344</v>
      </c>
      <c r="E8684" s="18"/>
      <c r="F8684" s="18">
        <v>1</v>
      </c>
      <c r="G8684" s="18">
        <v>163</v>
      </c>
      <c r="H8684" s="18">
        <v>16307</v>
      </c>
      <c r="I8684" s="18" t="s">
        <v>1956</v>
      </c>
      <c r="U8684" s="170" t="s">
        <v>20250</v>
      </c>
      <c r="V8684" s="18" t="s">
        <v>3343</v>
      </c>
      <c r="W8684" t="str">
        <f t="shared" si="135"/>
        <v>INSERT INTO MST_D007_COMMON_D (ID,MST_D006_ID,QF_CODE,D_NO,VALUE01,VALUE02,VALUE03,VALUE04,VALUE05,DELETE_FLAG,UPDATE_FLAG,VALUE_TEXT1) VALUES('debea8f6-f9dc-78db-2f25-db0e4f8c1893','d189a123-bd57-e253-54fb-ed1dce7fd63c','PP027','008683','1','163','16307','JPH10158','','N','0','');</v>
      </c>
    </row>
    <row r="8685" spans="1:23">
      <c r="A8685" t="s">
        <v>20251</v>
      </c>
      <c r="B8685" t="s">
        <v>3342</v>
      </c>
      <c r="C8685" s="18" t="s">
        <v>3343</v>
      </c>
      <c r="D8685" s="18" t="s">
        <v>3344</v>
      </c>
      <c r="E8685" s="18"/>
      <c r="F8685" s="18">
        <v>1</v>
      </c>
      <c r="G8685" s="18">
        <v>163</v>
      </c>
      <c r="H8685" s="18">
        <v>16308</v>
      </c>
      <c r="I8685" s="18" t="s">
        <v>1956</v>
      </c>
      <c r="U8685" s="170" t="s">
        <v>20252</v>
      </c>
      <c r="V8685" s="18" t="s">
        <v>3343</v>
      </c>
      <c r="W8685" t="str">
        <f t="shared" si="135"/>
        <v>INSERT INTO MST_D007_COMMON_D (ID,MST_D006_ID,QF_CODE,D_NO,VALUE01,VALUE02,VALUE03,VALUE04,VALUE05,DELETE_FLAG,UPDATE_FLAG,VALUE_TEXT1) VALUES('bff8be93-bcaf-8bfd-a5ca-1faadcefc1e0','d189a123-bd57-e253-54fb-ed1dce7fd63c','PP027','008684','1','163','16308','JPH10158','','N','0','');</v>
      </c>
    </row>
    <row r="8686" spans="1:23">
      <c r="A8686" t="s">
        <v>20253</v>
      </c>
      <c r="B8686" t="s">
        <v>3342</v>
      </c>
      <c r="C8686" s="18" t="s">
        <v>3343</v>
      </c>
      <c r="D8686" s="18" t="s">
        <v>3344</v>
      </c>
      <c r="E8686" s="18"/>
      <c r="F8686" s="18">
        <v>1</v>
      </c>
      <c r="G8686" s="18">
        <v>164</v>
      </c>
      <c r="H8686" s="18">
        <v>16401</v>
      </c>
      <c r="I8686" s="18" t="s">
        <v>1956</v>
      </c>
      <c r="U8686" s="170" t="s">
        <v>20254</v>
      </c>
      <c r="V8686" s="18" t="s">
        <v>3343</v>
      </c>
      <c r="W8686" t="str">
        <f t="shared" si="135"/>
        <v>INSERT INTO MST_D007_COMMON_D (ID,MST_D006_ID,QF_CODE,D_NO,VALUE01,VALUE02,VALUE03,VALUE04,VALUE05,DELETE_FLAG,UPDATE_FLAG,VALUE_TEXT1) VALUES('753acc9a-d25f-0dc2-ff06-eef2d3ab5fec','d189a123-bd57-e253-54fb-ed1dce7fd63c','PP027','008685','1','164','16401','JPH10158','','N','0','');</v>
      </c>
    </row>
    <row r="8687" spans="1:23">
      <c r="A8687" t="s">
        <v>20255</v>
      </c>
      <c r="B8687" t="s">
        <v>3342</v>
      </c>
      <c r="C8687" s="18" t="s">
        <v>3343</v>
      </c>
      <c r="D8687" s="18" t="s">
        <v>3344</v>
      </c>
      <c r="E8687" s="18"/>
      <c r="F8687" s="18">
        <v>1</v>
      </c>
      <c r="G8687" s="18">
        <v>164</v>
      </c>
      <c r="H8687" s="18">
        <v>16402</v>
      </c>
      <c r="I8687" s="18" t="s">
        <v>1956</v>
      </c>
      <c r="U8687" s="170" t="s">
        <v>20256</v>
      </c>
      <c r="V8687" s="18" t="s">
        <v>3343</v>
      </c>
      <c r="W8687" t="str">
        <f t="shared" si="135"/>
        <v>INSERT INTO MST_D007_COMMON_D (ID,MST_D006_ID,QF_CODE,D_NO,VALUE01,VALUE02,VALUE03,VALUE04,VALUE05,DELETE_FLAG,UPDATE_FLAG,VALUE_TEXT1) VALUES('f93c0a0c-ec6b-3b7f-4543-5831694c91de','d189a123-bd57-e253-54fb-ed1dce7fd63c','PP027','008686','1','164','16402','JPH10158','','N','0','');</v>
      </c>
    </row>
    <row r="8688" spans="1:23">
      <c r="A8688" t="s">
        <v>20257</v>
      </c>
      <c r="B8688" t="s">
        <v>3342</v>
      </c>
      <c r="C8688" s="18" t="s">
        <v>3343</v>
      </c>
      <c r="D8688" s="18" t="s">
        <v>3344</v>
      </c>
      <c r="E8688" s="18"/>
      <c r="F8688" s="18">
        <v>1</v>
      </c>
      <c r="G8688" s="18">
        <v>164</v>
      </c>
      <c r="H8688" s="18">
        <v>16403</v>
      </c>
      <c r="I8688" s="18" t="s">
        <v>1956</v>
      </c>
      <c r="U8688" s="170" t="s">
        <v>20258</v>
      </c>
      <c r="V8688" s="18" t="s">
        <v>3343</v>
      </c>
      <c r="W8688" t="str">
        <f t="shared" si="135"/>
        <v>INSERT INTO MST_D007_COMMON_D (ID,MST_D006_ID,QF_CODE,D_NO,VALUE01,VALUE02,VALUE03,VALUE04,VALUE05,DELETE_FLAG,UPDATE_FLAG,VALUE_TEXT1) VALUES('5ac898ec-824f-be1f-5fe9-de779ac38efb','d189a123-bd57-e253-54fb-ed1dce7fd63c','PP027','008687','1','164','16403','JPH10158','','N','0','');</v>
      </c>
    </row>
    <row r="8689" spans="1:23">
      <c r="A8689" t="s">
        <v>20259</v>
      </c>
      <c r="B8689" t="s">
        <v>3342</v>
      </c>
      <c r="C8689" s="18" t="s">
        <v>3343</v>
      </c>
      <c r="D8689" s="18" t="s">
        <v>3344</v>
      </c>
      <c r="E8689" s="18"/>
      <c r="F8689" s="18">
        <v>1</v>
      </c>
      <c r="G8689" s="18">
        <v>164</v>
      </c>
      <c r="H8689" s="18">
        <v>16404</v>
      </c>
      <c r="I8689" s="18" t="s">
        <v>1956</v>
      </c>
      <c r="U8689" s="170" t="s">
        <v>20260</v>
      </c>
      <c r="V8689" s="18" t="s">
        <v>3343</v>
      </c>
      <c r="W8689" t="str">
        <f t="shared" si="135"/>
        <v>INSERT INTO MST_D007_COMMON_D (ID,MST_D006_ID,QF_CODE,D_NO,VALUE01,VALUE02,VALUE03,VALUE04,VALUE05,DELETE_FLAG,UPDATE_FLAG,VALUE_TEXT1) VALUES('a9dc5611-739e-e6ef-597b-c47b36e8d3dd','d189a123-bd57-e253-54fb-ed1dce7fd63c','PP027','008688','1','164','16404','JPH10158','','N','0','');</v>
      </c>
    </row>
    <row r="8690" spans="1:23">
      <c r="A8690" t="s">
        <v>20261</v>
      </c>
      <c r="B8690" t="s">
        <v>3342</v>
      </c>
      <c r="C8690" s="18" t="s">
        <v>3343</v>
      </c>
      <c r="D8690" s="18" t="s">
        <v>3344</v>
      </c>
      <c r="E8690" s="18"/>
      <c r="F8690" s="18">
        <v>1</v>
      </c>
      <c r="G8690" s="18">
        <v>164</v>
      </c>
      <c r="H8690" s="18">
        <v>16405</v>
      </c>
      <c r="I8690" s="18" t="s">
        <v>1956</v>
      </c>
      <c r="U8690" s="170" t="s">
        <v>20262</v>
      </c>
      <c r="V8690" s="18" t="s">
        <v>3343</v>
      </c>
      <c r="W8690" t="str">
        <f t="shared" si="135"/>
        <v>INSERT INTO MST_D007_COMMON_D (ID,MST_D006_ID,QF_CODE,D_NO,VALUE01,VALUE02,VALUE03,VALUE04,VALUE05,DELETE_FLAG,UPDATE_FLAG,VALUE_TEXT1) VALUES('2d9ed079-12a1-eba9-ee4e-0bacfd5d4e70','d189a123-bd57-e253-54fb-ed1dce7fd63c','PP027','008689','1','164','16405','JPH10158','','N','0','');</v>
      </c>
    </row>
    <row r="8691" spans="1:23">
      <c r="A8691" t="s">
        <v>20263</v>
      </c>
      <c r="B8691" t="s">
        <v>3342</v>
      </c>
      <c r="C8691" s="18" t="s">
        <v>3343</v>
      </c>
      <c r="D8691" s="18" t="s">
        <v>3344</v>
      </c>
      <c r="E8691" s="18"/>
      <c r="F8691" s="18">
        <v>1</v>
      </c>
      <c r="G8691" s="18">
        <v>164</v>
      </c>
      <c r="H8691" s="18">
        <v>16406</v>
      </c>
      <c r="I8691" s="18" t="s">
        <v>1956</v>
      </c>
      <c r="U8691" s="170" t="s">
        <v>20264</v>
      </c>
      <c r="V8691" s="18" t="s">
        <v>3343</v>
      </c>
      <c r="W8691" t="str">
        <f t="shared" si="135"/>
        <v>INSERT INTO MST_D007_COMMON_D (ID,MST_D006_ID,QF_CODE,D_NO,VALUE01,VALUE02,VALUE03,VALUE04,VALUE05,DELETE_FLAG,UPDATE_FLAG,VALUE_TEXT1) VALUES('c7bcb29b-fbb4-27a1-d3e9-be3aedfb722d','d189a123-bd57-e253-54fb-ed1dce7fd63c','PP027','008690','1','164','16406','JPH10158','','N','0','');</v>
      </c>
    </row>
    <row r="8692" spans="1:23">
      <c r="A8692" t="s">
        <v>20265</v>
      </c>
      <c r="B8692" t="s">
        <v>3342</v>
      </c>
      <c r="C8692" s="18" t="s">
        <v>3343</v>
      </c>
      <c r="D8692" s="18" t="s">
        <v>3344</v>
      </c>
      <c r="E8692" s="18"/>
      <c r="F8692" s="18">
        <v>1</v>
      </c>
      <c r="G8692" s="18">
        <v>164</v>
      </c>
      <c r="H8692" s="18">
        <v>16407</v>
      </c>
      <c r="I8692" s="18" t="s">
        <v>1956</v>
      </c>
      <c r="U8692" s="170" t="s">
        <v>20266</v>
      </c>
      <c r="V8692" s="18" t="s">
        <v>3343</v>
      </c>
      <c r="W8692" t="str">
        <f t="shared" si="135"/>
        <v>INSERT INTO MST_D007_COMMON_D (ID,MST_D006_ID,QF_CODE,D_NO,VALUE01,VALUE02,VALUE03,VALUE04,VALUE05,DELETE_FLAG,UPDATE_FLAG,VALUE_TEXT1) VALUES('0cee87f9-15a7-4ca1-1c4a-2eaf2b061b61','d189a123-bd57-e253-54fb-ed1dce7fd63c','PP027','008691','1','164','16407','JPH10158','','N','0','');</v>
      </c>
    </row>
    <row r="8693" spans="1:23">
      <c r="A8693" t="s">
        <v>20267</v>
      </c>
      <c r="B8693" t="s">
        <v>3342</v>
      </c>
      <c r="C8693" s="18" t="s">
        <v>3343</v>
      </c>
      <c r="D8693" s="18" t="s">
        <v>3344</v>
      </c>
      <c r="E8693" s="18"/>
      <c r="F8693" s="18">
        <v>1</v>
      </c>
      <c r="G8693" s="18">
        <v>164</v>
      </c>
      <c r="H8693" s="18">
        <v>16408</v>
      </c>
      <c r="I8693" s="18" t="s">
        <v>1956</v>
      </c>
      <c r="U8693" s="170" t="s">
        <v>20268</v>
      </c>
      <c r="V8693" s="18" t="s">
        <v>3343</v>
      </c>
      <c r="W8693" t="str">
        <f t="shared" si="135"/>
        <v>INSERT INTO MST_D007_COMMON_D (ID,MST_D006_ID,QF_CODE,D_NO,VALUE01,VALUE02,VALUE03,VALUE04,VALUE05,DELETE_FLAG,UPDATE_FLAG,VALUE_TEXT1) VALUES('acafbfdf-49bb-b190-08ec-4d7a9409e4c8','d189a123-bd57-e253-54fb-ed1dce7fd63c','PP027','008692','1','164','16408','JPH10158','','N','0','');</v>
      </c>
    </row>
    <row r="8694" spans="1:23">
      <c r="A8694" t="s">
        <v>20269</v>
      </c>
      <c r="B8694" t="s">
        <v>3342</v>
      </c>
      <c r="C8694" s="18" t="s">
        <v>3343</v>
      </c>
      <c r="D8694" s="18" t="s">
        <v>3344</v>
      </c>
      <c r="E8694" s="18"/>
      <c r="F8694" s="18">
        <v>1</v>
      </c>
      <c r="G8694" s="18">
        <v>165</v>
      </c>
      <c r="H8694" s="18">
        <v>16501</v>
      </c>
      <c r="I8694" s="18" t="s">
        <v>1956</v>
      </c>
      <c r="U8694" s="170" t="s">
        <v>20270</v>
      </c>
      <c r="V8694" s="18" t="s">
        <v>3343</v>
      </c>
      <c r="W8694" t="str">
        <f t="shared" si="135"/>
        <v>INSERT INTO MST_D007_COMMON_D (ID,MST_D006_ID,QF_CODE,D_NO,VALUE01,VALUE02,VALUE03,VALUE04,VALUE05,DELETE_FLAG,UPDATE_FLAG,VALUE_TEXT1) VALUES('7da9f56b-ca59-cbf7-6516-e669ed42d131','d189a123-bd57-e253-54fb-ed1dce7fd63c','PP027','008693','1','165','16501','JPH10158','','N','0','');</v>
      </c>
    </row>
    <row r="8695" spans="1:23">
      <c r="A8695" t="s">
        <v>20271</v>
      </c>
      <c r="B8695" t="s">
        <v>3342</v>
      </c>
      <c r="C8695" s="18" t="s">
        <v>3343</v>
      </c>
      <c r="D8695" s="18" t="s">
        <v>3344</v>
      </c>
      <c r="E8695" s="18"/>
      <c r="F8695" s="18">
        <v>1</v>
      </c>
      <c r="G8695" s="18">
        <v>165</v>
      </c>
      <c r="H8695" s="18">
        <v>16502</v>
      </c>
      <c r="I8695" s="18" t="s">
        <v>1956</v>
      </c>
      <c r="U8695" s="170" t="s">
        <v>20272</v>
      </c>
      <c r="V8695" s="18" t="s">
        <v>3343</v>
      </c>
      <c r="W8695" t="str">
        <f t="shared" si="135"/>
        <v>INSERT INTO MST_D007_COMMON_D (ID,MST_D006_ID,QF_CODE,D_NO,VALUE01,VALUE02,VALUE03,VALUE04,VALUE05,DELETE_FLAG,UPDATE_FLAG,VALUE_TEXT1) VALUES('bc3e4e30-0d67-fb62-fe47-bd2aa16caec3','d189a123-bd57-e253-54fb-ed1dce7fd63c','PP027','008694','1','165','16502','JPH10158','','N','0','');</v>
      </c>
    </row>
    <row r="8696" spans="1:23">
      <c r="A8696" t="s">
        <v>20273</v>
      </c>
      <c r="B8696" t="s">
        <v>3342</v>
      </c>
      <c r="C8696" s="18" t="s">
        <v>3343</v>
      </c>
      <c r="D8696" s="18" t="s">
        <v>3344</v>
      </c>
      <c r="E8696" s="18"/>
      <c r="F8696" s="18">
        <v>1</v>
      </c>
      <c r="G8696" s="18">
        <v>165</v>
      </c>
      <c r="H8696" s="18">
        <v>16503</v>
      </c>
      <c r="I8696" s="18" t="s">
        <v>1956</v>
      </c>
      <c r="U8696" s="170" t="s">
        <v>20274</v>
      </c>
      <c r="V8696" s="18" t="s">
        <v>3343</v>
      </c>
      <c r="W8696" t="str">
        <f t="shared" si="135"/>
        <v>INSERT INTO MST_D007_COMMON_D (ID,MST_D006_ID,QF_CODE,D_NO,VALUE01,VALUE02,VALUE03,VALUE04,VALUE05,DELETE_FLAG,UPDATE_FLAG,VALUE_TEXT1) VALUES('d4bbd7eb-face-f9ea-b06c-3b673f905e7c','d189a123-bd57-e253-54fb-ed1dce7fd63c','PP027','008695','1','165','16503','JPH10158','','N','0','');</v>
      </c>
    </row>
    <row r="8697" spans="1:23">
      <c r="A8697" t="s">
        <v>20275</v>
      </c>
      <c r="B8697" t="s">
        <v>3342</v>
      </c>
      <c r="C8697" s="18" t="s">
        <v>3343</v>
      </c>
      <c r="D8697" s="18" t="s">
        <v>3344</v>
      </c>
      <c r="E8697" s="18"/>
      <c r="F8697" s="18">
        <v>1</v>
      </c>
      <c r="G8697" s="18">
        <v>165</v>
      </c>
      <c r="H8697" s="18">
        <v>16504</v>
      </c>
      <c r="I8697" s="18" t="s">
        <v>1956</v>
      </c>
      <c r="U8697" s="170" t="s">
        <v>20276</v>
      </c>
      <c r="V8697" s="18" t="s">
        <v>3343</v>
      </c>
      <c r="W8697" t="str">
        <f t="shared" si="135"/>
        <v>INSERT INTO MST_D007_COMMON_D (ID,MST_D006_ID,QF_CODE,D_NO,VALUE01,VALUE02,VALUE03,VALUE04,VALUE05,DELETE_FLAG,UPDATE_FLAG,VALUE_TEXT1) VALUES('344d860d-532c-226f-017f-3c7a1acb7d87','d189a123-bd57-e253-54fb-ed1dce7fd63c','PP027','008696','1','165','16504','JPH10158','','N','0','');</v>
      </c>
    </row>
    <row r="8698" spans="1:23">
      <c r="A8698" t="s">
        <v>20277</v>
      </c>
      <c r="B8698" t="s">
        <v>3342</v>
      </c>
      <c r="C8698" s="18" t="s">
        <v>3343</v>
      </c>
      <c r="D8698" s="18" t="s">
        <v>3344</v>
      </c>
      <c r="E8698" s="18"/>
      <c r="F8698" s="18">
        <v>1</v>
      </c>
      <c r="G8698" s="18">
        <v>165</v>
      </c>
      <c r="H8698" s="18">
        <v>16505</v>
      </c>
      <c r="I8698" s="18" t="s">
        <v>1956</v>
      </c>
      <c r="U8698" s="170" t="s">
        <v>20278</v>
      </c>
      <c r="V8698" s="18" t="s">
        <v>3343</v>
      </c>
      <c r="W8698" t="str">
        <f t="shared" si="135"/>
        <v>INSERT INTO MST_D007_COMMON_D (ID,MST_D006_ID,QF_CODE,D_NO,VALUE01,VALUE02,VALUE03,VALUE04,VALUE05,DELETE_FLAG,UPDATE_FLAG,VALUE_TEXT1) VALUES('16fb2bb8-b8f0-b1d7-083b-441636ca060c','d189a123-bd57-e253-54fb-ed1dce7fd63c','PP027','008697','1','165','16505','JPH10158','','N','0','');</v>
      </c>
    </row>
    <row r="8699" spans="1:23">
      <c r="A8699" t="s">
        <v>20279</v>
      </c>
      <c r="B8699" t="s">
        <v>3342</v>
      </c>
      <c r="C8699" s="18" t="s">
        <v>3343</v>
      </c>
      <c r="D8699" s="18" t="s">
        <v>3344</v>
      </c>
      <c r="E8699" s="18"/>
      <c r="F8699" s="18">
        <v>1</v>
      </c>
      <c r="G8699" s="18">
        <v>165</v>
      </c>
      <c r="H8699" s="18">
        <v>16506</v>
      </c>
      <c r="I8699" s="18" t="s">
        <v>1956</v>
      </c>
      <c r="U8699" s="170" t="s">
        <v>20280</v>
      </c>
      <c r="V8699" s="18" t="s">
        <v>3343</v>
      </c>
      <c r="W8699" t="str">
        <f t="shared" si="135"/>
        <v>INSERT INTO MST_D007_COMMON_D (ID,MST_D006_ID,QF_CODE,D_NO,VALUE01,VALUE02,VALUE03,VALUE04,VALUE05,DELETE_FLAG,UPDATE_FLAG,VALUE_TEXT1) VALUES('eeee50fd-ff6e-2022-0f63-39ed6b46bae9','d189a123-bd57-e253-54fb-ed1dce7fd63c','PP027','008698','1','165','16506','JPH10158','','N','0','');</v>
      </c>
    </row>
    <row r="8700" spans="1:23">
      <c r="A8700" t="s">
        <v>20281</v>
      </c>
      <c r="B8700" t="s">
        <v>3342</v>
      </c>
      <c r="C8700" s="18" t="s">
        <v>3343</v>
      </c>
      <c r="D8700" s="18" t="s">
        <v>3344</v>
      </c>
      <c r="E8700" s="18"/>
      <c r="F8700" s="18">
        <v>1</v>
      </c>
      <c r="G8700" s="18">
        <v>165</v>
      </c>
      <c r="H8700" s="18">
        <v>16507</v>
      </c>
      <c r="I8700" s="18" t="s">
        <v>1956</v>
      </c>
      <c r="U8700" s="170" t="s">
        <v>20282</v>
      </c>
      <c r="V8700" s="18" t="s">
        <v>3343</v>
      </c>
      <c r="W8700" t="str">
        <f t="shared" si="135"/>
        <v>INSERT INTO MST_D007_COMMON_D (ID,MST_D006_ID,QF_CODE,D_NO,VALUE01,VALUE02,VALUE03,VALUE04,VALUE05,DELETE_FLAG,UPDATE_FLAG,VALUE_TEXT1) VALUES('f55ed2c9-7a21-9f15-59e1-bd3d51aeb5d0','d189a123-bd57-e253-54fb-ed1dce7fd63c','PP027','008699','1','165','16507','JPH10158','','N','0','');</v>
      </c>
    </row>
    <row r="8701" spans="1:23">
      <c r="A8701" t="s">
        <v>20283</v>
      </c>
      <c r="B8701" t="s">
        <v>3342</v>
      </c>
      <c r="C8701" s="18" t="s">
        <v>3343</v>
      </c>
      <c r="D8701" s="18" t="s">
        <v>3344</v>
      </c>
      <c r="E8701" s="18"/>
      <c r="F8701" s="18">
        <v>1</v>
      </c>
      <c r="G8701" s="18">
        <v>165</v>
      </c>
      <c r="H8701" s="18">
        <v>16508</v>
      </c>
      <c r="I8701" s="18" t="s">
        <v>1956</v>
      </c>
      <c r="U8701" s="170" t="s">
        <v>20284</v>
      </c>
      <c r="V8701" s="18" t="s">
        <v>3343</v>
      </c>
      <c r="W8701" t="str">
        <f t="shared" si="135"/>
        <v>INSERT INTO MST_D007_COMMON_D (ID,MST_D006_ID,QF_CODE,D_NO,VALUE01,VALUE02,VALUE03,VALUE04,VALUE05,DELETE_FLAG,UPDATE_FLAG,VALUE_TEXT1) VALUES('c8c7cce1-3ae0-41cd-02bd-de83b7dfe38e','d189a123-bd57-e253-54fb-ed1dce7fd63c','PP027','008700','1','165','16508','JPH10158','','N','0','');</v>
      </c>
    </row>
    <row r="8702" spans="1:23">
      <c r="A8702" t="s">
        <v>20285</v>
      </c>
      <c r="B8702" t="s">
        <v>3342</v>
      </c>
      <c r="C8702" s="18" t="s">
        <v>3343</v>
      </c>
      <c r="D8702" s="18" t="s">
        <v>3344</v>
      </c>
      <c r="E8702" s="18"/>
      <c r="F8702" s="18">
        <v>1</v>
      </c>
      <c r="G8702" s="18">
        <v>166</v>
      </c>
      <c r="H8702" s="18">
        <v>16601</v>
      </c>
      <c r="I8702" s="18" t="s">
        <v>1956</v>
      </c>
      <c r="U8702" s="170" t="s">
        <v>20286</v>
      </c>
      <c r="V8702" s="18" t="s">
        <v>3343</v>
      </c>
      <c r="W8702" t="str">
        <f t="shared" si="135"/>
        <v>INSERT INTO MST_D007_COMMON_D (ID,MST_D006_ID,QF_CODE,D_NO,VALUE01,VALUE02,VALUE03,VALUE04,VALUE05,DELETE_FLAG,UPDATE_FLAG,VALUE_TEXT1) VALUES('bf7dbeef-ebbe-e9a7-d068-ebbaae2ba2da','d189a123-bd57-e253-54fb-ed1dce7fd63c','PP027','008701','1','166','16601','JPH10158','','N','0','');</v>
      </c>
    </row>
    <row r="8703" spans="1:23">
      <c r="A8703" t="s">
        <v>20287</v>
      </c>
      <c r="B8703" t="s">
        <v>3342</v>
      </c>
      <c r="C8703" s="18" t="s">
        <v>3343</v>
      </c>
      <c r="D8703" s="18" t="s">
        <v>3344</v>
      </c>
      <c r="E8703" s="18"/>
      <c r="F8703" s="18">
        <v>1</v>
      </c>
      <c r="G8703" s="18">
        <v>166</v>
      </c>
      <c r="H8703" s="18">
        <v>16602</v>
      </c>
      <c r="I8703" s="18" t="s">
        <v>1956</v>
      </c>
      <c r="U8703" s="170" t="s">
        <v>20288</v>
      </c>
      <c r="V8703" s="18" t="s">
        <v>3343</v>
      </c>
      <c r="W8703" t="str">
        <f t="shared" si="135"/>
        <v>INSERT INTO MST_D007_COMMON_D (ID,MST_D006_ID,QF_CODE,D_NO,VALUE01,VALUE02,VALUE03,VALUE04,VALUE05,DELETE_FLAG,UPDATE_FLAG,VALUE_TEXT1) VALUES('96c629c1-45af-12b4-de7c-658b8ac6090c','d189a123-bd57-e253-54fb-ed1dce7fd63c','PP027','008702','1','166','16602','JPH10158','','N','0','');</v>
      </c>
    </row>
    <row r="8704" spans="1:23">
      <c r="A8704" t="s">
        <v>20289</v>
      </c>
      <c r="B8704" t="s">
        <v>3342</v>
      </c>
      <c r="C8704" s="18" t="s">
        <v>3343</v>
      </c>
      <c r="D8704" s="18" t="s">
        <v>3344</v>
      </c>
      <c r="E8704" s="18"/>
      <c r="F8704" s="18">
        <v>1</v>
      </c>
      <c r="G8704" s="18">
        <v>166</v>
      </c>
      <c r="H8704" s="18">
        <v>16603</v>
      </c>
      <c r="I8704" s="18" t="s">
        <v>1956</v>
      </c>
      <c r="U8704" s="170" t="s">
        <v>20290</v>
      </c>
      <c r="V8704" s="18" t="s">
        <v>3343</v>
      </c>
      <c r="W8704" t="str">
        <f t="shared" si="135"/>
        <v>INSERT INTO MST_D007_COMMON_D (ID,MST_D006_ID,QF_CODE,D_NO,VALUE01,VALUE02,VALUE03,VALUE04,VALUE05,DELETE_FLAG,UPDATE_FLAG,VALUE_TEXT1) VALUES('5b5c4335-9b0f-c6b8-b0f4-6ea9f4e3fdc3','d189a123-bd57-e253-54fb-ed1dce7fd63c','PP027','008703','1','166','16603','JPH10158','','N','0','');</v>
      </c>
    </row>
    <row r="8705" spans="1:23">
      <c r="A8705" t="s">
        <v>20291</v>
      </c>
      <c r="B8705" t="s">
        <v>3342</v>
      </c>
      <c r="C8705" s="18" t="s">
        <v>3343</v>
      </c>
      <c r="D8705" s="18" t="s">
        <v>3344</v>
      </c>
      <c r="E8705" s="18"/>
      <c r="F8705" s="18">
        <v>1</v>
      </c>
      <c r="G8705" s="18">
        <v>166</v>
      </c>
      <c r="H8705" s="18">
        <v>16604</v>
      </c>
      <c r="I8705" s="18" t="s">
        <v>1956</v>
      </c>
      <c r="U8705" s="170" t="s">
        <v>20292</v>
      </c>
      <c r="V8705" s="18" t="s">
        <v>3343</v>
      </c>
      <c r="W8705" t="str">
        <f t="shared" si="135"/>
        <v>INSERT INTO MST_D007_COMMON_D (ID,MST_D006_ID,QF_CODE,D_NO,VALUE01,VALUE02,VALUE03,VALUE04,VALUE05,DELETE_FLAG,UPDATE_FLAG,VALUE_TEXT1) VALUES('acf77b8b-efb6-b060-345a-b1f50ae32d8f','d189a123-bd57-e253-54fb-ed1dce7fd63c','PP027','008704','1','166','16604','JPH10158','','N','0','');</v>
      </c>
    </row>
    <row r="8706" spans="1:23">
      <c r="A8706" t="s">
        <v>20293</v>
      </c>
      <c r="B8706" t="s">
        <v>3342</v>
      </c>
      <c r="C8706" s="18" t="s">
        <v>3343</v>
      </c>
      <c r="D8706" s="18" t="s">
        <v>3344</v>
      </c>
      <c r="E8706" s="18"/>
      <c r="F8706" s="18">
        <v>1</v>
      </c>
      <c r="G8706" s="18">
        <v>166</v>
      </c>
      <c r="H8706" s="18">
        <v>16605</v>
      </c>
      <c r="I8706" s="18" t="s">
        <v>1956</v>
      </c>
      <c r="U8706" s="170" t="s">
        <v>20294</v>
      </c>
      <c r="V8706" s="18" t="s">
        <v>3343</v>
      </c>
      <c r="W8706" t="str">
        <f t="shared" si="135"/>
        <v>INSERT INTO MST_D007_COMMON_D (ID,MST_D006_ID,QF_CODE,D_NO,VALUE01,VALUE02,VALUE03,VALUE04,VALUE05,DELETE_FLAG,UPDATE_FLAG,VALUE_TEXT1) VALUES('74d51bea-004f-bed1-cfea-1b5c7db3da70','d189a123-bd57-e253-54fb-ed1dce7fd63c','PP027','008705','1','166','16605','JPH10158','','N','0','');</v>
      </c>
    </row>
    <row r="8707" spans="1:23">
      <c r="A8707" t="s">
        <v>20295</v>
      </c>
      <c r="B8707" t="s">
        <v>3342</v>
      </c>
      <c r="C8707" s="18" t="s">
        <v>3343</v>
      </c>
      <c r="D8707" s="18" t="s">
        <v>3344</v>
      </c>
      <c r="E8707" s="18"/>
      <c r="F8707" s="18">
        <v>1</v>
      </c>
      <c r="G8707" s="18">
        <v>166</v>
      </c>
      <c r="H8707" s="18">
        <v>16606</v>
      </c>
      <c r="I8707" s="18" t="s">
        <v>1956</v>
      </c>
      <c r="U8707" s="170" t="s">
        <v>20296</v>
      </c>
      <c r="V8707" s="18" t="s">
        <v>3343</v>
      </c>
      <c r="W8707" t="str">
        <f t="shared" ref="W8707:W8770" si="136">"  INSERT INTO MST_D007_COMMON_D (ID,MST_D006_ID,QF_CODE,D_NO,VALUE01,VALUE02,VALUE03,VALUE04,VALUE05,DELETE_FLAG,UPDATE_FLAG,VALUE_TEXT1) VALUES('"&amp;A8707&amp;"','"&amp;B8707&amp;"','"&amp;V8707&amp;"','"&amp;U8707&amp;"','"&amp;F8707&amp;"','"&amp;G8707&amp;"','"&amp;H8707&amp;"','"&amp;I8707&amp;"','"&amp;J8707&amp;"','N','0','"&amp;E8707&amp;"');"</f>
        <v>INSERT INTO MST_D007_COMMON_D (ID,MST_D006_ID,QF_CODE,D_NO,VALUE01,VALUE02,VALUE03,VALUE04,VALUE05,DELETE_FLAG,UPDATE_FLAG,VALUE_TEXT1) VALUES('6a35ee9b-5230-5f9c-aef5-be6fb83c90de','d189a123-bd57-e253-54fb-ed1dce7fd63c','PP027','008706','1','166','16606','JPH10158','','N','0','');</v>
      </c>
    </row>
    <row r="8708" spans="1:23">
      <c r="A8708" t="s">
        <v>20297</v>
      </c>
      <c r="B8708" t="s">
        <v>3342</v>
      </c>
      <c r="C8708" s="18" t="s">
        <v>3343</v>
      </c>
      <c r="D8708" s="18" t="s">
        <v>3344</v>
      </c>
      <c r="E8708" s="18"/>
      <c r="F8708" s="18">
        <v>1</v>
      </c>
      <c r="G8708" s="18">
        <v>166</v>
      </c>
      <c r="H8708" s="18">
        <v>16607</v>
      </c>
      <c r="I8708" s="18" t="s">
        <v>1956</v>
      </c>
      <c r="U8708" s="170" t="s">
        <v>20298</v>
      </c>
      <c r="V8708" s="18" t="s">
        <v>3343</v>
      </c>
      <c r="W8708" t="str">
        <f t="shared" si="136"/>
        <v>INSERT INTO MST_D007_COMMON_D (ID,MST_D006_ID,QF_CODE,D_NO,VALUE01,VALUE02,VALUE03,VALUE04,VALUE05,DELETE_FLAG,UPDATE_FLAG,VALUE_TEXT1) VALUES('7785b606-26be-f00e-00ee-bfba3c51a2ee','d189a123-bd57-e253-54fb-ed1dce7fd63c','PP027','008707','1','166','16607','JPH10158','','N','0','');</v>
      </c>
    </row>
    <row r="8709" spans="1:23">
      <c r="A8709" t="s">
        <v>20299</v>
      </c>
      <c r="B8709" t="s">
        <v>3342</v>
      </c>
      <c r="C8709" s="18" t="s">
        <v>3343</v>
      </c>
      <c r="D8709" s="18" t="s">
        <v>3344</v>
      </c>
      <c r="E8709" s="18"/>
      <c r="F8709" s="18">
        <v>1</v>
      </c>
      <c r="G8709" s="18">
        <v>166</v>
      </c>
      <c r="H8709" s="18">
        <v>16608</v>
      </c>
      <c r="I8709" s="18" t="s">
        <v>1956</v>
      </c>
      <c r="U8709" s="170" t="s">
        <v>20300</v>
      </c>
      <c r="V8709" s="18" t="s">
        <v>3343</v>
      </c>
      <c r="W8709" t="str">
        <f t="shared" si="136"/>
        <v>INSERT INTO MST_D007_COMMON_D (ID,MST_D006_ID,QF_CODE,D_NO,VALUE01,VALUE02,VALUE03,VALUE04,VALUE05,DELETE_FLAG,UPDATE_FLAG,VALUE_TEXT1) VALUES('0de0d4d5-a3f0-cb90-8d9a-d458fa85d533','d189a123-bd57-e253-54fb-ed1dce7fd63c','PP027','008708','1','166','16608','JPH10158','','N','0','');</v>
      </c>
    </row>
    <row r="8710" spans="1:23">
      <c r="A8710" t="s">
        <v>20301</v>
      </c>
      <c r="B8710" t="s">
        <v>3342</v>
      </c>
      <c r="C8710" s="18" t="s">
        <v>3343</v>
      </c>
      <c r="D8710" s="18" t="s">
        <v>3344</v>
      </c>
      <c r="E8710" s="18"/>
      <c r="F8710" s="18">
        <v>1</v>
      </c>
      <c r="G8710" s="18">
        <v>167</v>
      </c>
      <c r="H8710" s="18">
        <v>16701</v>
      </c>
      <c r="I8710" s="18" t="s">
        <v>1956</v>
      </c>
      <c r="U8710" s="170" t="s">
        <v>20302</v>
      </c>
      <c r="V8710" s="18" t="s">
        <v>3343</v>
      </c>
      <c r="W8710" t="str">
        <f t="shared" si="136"/>
        <v>INSERT INTO MST_D007_COMMON_D (ID,MST_D006_ID,QF_CODE,D_NO,VALUE01,VALUE02,VALUE03,VALUE04,VALUE05,DELETE_FLAG,UPDATE_FLAG,VALUE_TEXT1) VALUES('fb9bfe37-d78a-baff-7d81-fbccd18c42b1','d189a123-bd57-e253-54fb-ed1dce7fd63c','PP027','008709','1','167','16701','JPH10158','','N','0','');</v>
      </c>
    </row>
    <row r="8711" spans="1:23">
      <c r="A8711" t="s">
        <v>20303</v>
      </c>
      <c r="B8711" t="s">
        <v>3342</v>
      </c>
      <c r="C8711" s="18" t="s">
        <v>3343</v>
      </c>
      <c r="D8711" s="18" t="s">
        <v>3344</v>
      </c>
      <c r="E8711" s="18"/>
      <c r="F8711" s="18">
        <v>1</v>
      </c>
      <c r="G8711" s="18">
        <v>167</v>
      </c>
      <c r="H8711" s="18">
        <v>16702</v>
      </c>
      <c r="I8711" s="18" t="s">
        <v>1956</v>
      </c>
      <c r="U8711" s="170" t="s">
        <v>20304</v>
      </c>
      <c r="V8711" s="18" t="s">
        <v>3343</v>
      </c>
      <c r="W8711" t="str">
        <f t="shared" si="136"/>
        <v>INSERT INTO MST_D007_COMMON_D (ID,MST_D006_ID,QF_CODE,D_NO,VALUE01,VALUE02,VALUE03,VALUE04,VALUE05,DELETE_FLAG,UPDATE_FLAG,VALUE_TEXT1) VALUES('8cb3912c-feee-4f26-bfbd-cc0c7e26b27a','d189a123-bd57-e253-54fb-ed1dce7fd63c','PP027','008710','1','167','16702','JPH10158','','N','0','');</v>
      </c>
    </row>
    <row r="8712" spans="1:23">
      <c r="A8712" t="s">
        <v>20305</v>
      </c>
      <c r="B8712" t="s">
        <v>3342</v>
      </c>
      <c r="C8712" s="18" t="s">
        <v>3343</v>
      </c>
      <c r="D8712" s="18" t="s">
        <v>3344</v>
      </c>
      <c r="E8712" s="18"/>
      <c r="F8712" s="18">
        <v>1</v>
      </c>
      <c r="G8712" s="18">
        <v>167</v>
      </c>
      <c r="H8712" s="18">
        <v>16703</v>
      </c>
      <c r="I8712" s="18" t="s">
        <v>1956</v>
      </c>
      <c r="U8712" s="170" t="s">
        <v>20306</v>
      </c>
      <c r="V8712" s="18" t="s">
        <v>3343</v>
      </c>
      <c r="W8712" t="str">
        <f t="shared" si="136"/>
        <v>INSERT INTO MST_D007_COMMON_D (ID,MST_D006_ID,QF_CODE,D_NO,VALUE01,VALUE02,VALUE03,VALUE04,VALUE05,DELETE_FLAG,UPDATE_FLAG,VALUE_TEXT1) VALUES('bcb8a0a9-dda9-c7ac-e873-8fe661fb40e0','d189a123-bd57-e253-54fb-ed1dce7fd63c','PP027','008711','1','167','16703','JPH10158','','N','0','');</v>
      </c>
    </row>
    <row r="8713" spans="1:23">
      <c r="A8713" t="s">
        <v>20307</v>
      </c>
      <c r="B8713" t="s">
        <v>3342</v>
      </c>
      <c r="C8713" s="18" t="s">
        <v>3343</v>
      </c>
      <c r="D8713" s="18" t="s">
        <v>3344</v>
      </c>
      <c r="E8713" s="18"/>
      <c r="F8713" s="18">
        <v>1</v>
      </c>
      <c r="G8713" s="18">
        <v>167</v>
      </c>
      <c r="H8713" s="18">
        <v>16704</v>
      </c>
      <c r="I8713" s="18" t="s">
        <v>1956</v>
      </c>
      <c r="U8713" s="170" t="s">
        <v>20308</v>
      </c>
      <c r="V8713" s="18" t="s">
        <v>3343</v>
      </c>
      <c r="W8713" t="str">
        <f t="shared" si="136"/>
        <v>INSERT INTO MST_D007_COMMON_D (ID,MST_D006_ID,QF_CODE,D_NO,VALUE01,VALUE02,VALUE03,VALUE04,VALUE05,DELETE_FLAG,UPDATE_FLAG,VALUE_TEXT1) VALUES('84206aff-bfae-4d4f-bba1-91cbabaf69c8','d189a123-bd57-e253-54fb-ed1dce7fd63c','PP027','008712','1','167','16704','JPH10158','','N','0','');</v>
      </c>
    </row>
    <row r="8714" spans="1:23">
      <c r="A8714" t="s">
        <v>20309</v>
      </c>
      <c r="B8714" t="s">
        <v>3342</v>
      </c>
      <c r="C8714" s="18" t="s">
        <v>3343</v>
      </c>
      <c r="D8714" s="18" t="s">
        <v>3344</v>
      </c>
      <c r="E8714" s="18"/>
      <c r="F8714" s="18">
        <v>1</v>
      </c>
      <c r="G8714" s="18">
        <v>167</v>
      </c>
      <c r="H8714" s="18">
        <v>16705</v>
      </c>
      <c r="I8714" s="18" t="s">
        <v>1956</v>
      </c>
      <c r="U8714" s="170" t="s">
        <v>20310</v>
      </c>
      <c r="V8714" s="18" t="s">
        <v>3343</v>
      </c>
      <c r="W8714" t="str">
        <f t="shared" si="136"/>
        <v>INSERT INTO MST_D007_COMMON_D (ID,MST_D006_ID,QF_CODE,D_NO,VALUE01,VALUE02,VALUE03,VALUE04,VALUE05,DELETE_FLAG,UPDATE_FLAG,VALUE_TEXT1) VALUES('893f695b-13ef-fdd0-5eb2-5cf85c87f03c','d189a123-bd57-e253-54fb-ed1dce7fd63c','PP027','008713','1','167','16705','JPH10158','','N','0','');</v>
      </c>
    </row>
    <row r="8715" spans="1:23">
      <c r="A8715" t="s">
        <v>20311</v>
      </c>
      <c r="B8715" t="s">
        <v>3342</v>
      </c>
      <c r="C8715" s="18" t="s">
        <v>3343</v>
      </c>
      <c r="D8715" s="18" t="s">
        <v>3344</v>
      </c>
      <c r="E8715" s="18"/>
      <c r="F8715" s="18">
        <v>1</v>
      </c>
      <c r="G8715" s="18">
        <v>167</v>
      </c>
      <c r="H8715" s="18">
        <v>16706</v>
      </c>
      <c r="I8715" s="18" t="s">
        <v>1956</v>
      </c>
      <c r="U8715" s="170" t="s">
        <v>20312</v>
      </c>
      <c r="V8715" s="18" t="s">
        <v>3343</v>
      </c>
      <c r="W8715" t="str">
        <f t="shared" si="136"/>
        <v>INSERT INTO MST_D007_COMMON_D (ID,MST_D006_ID,QF_CODE,D_NO,VALUE01,VALUE02,VALUE03,VALUE04,VALUE05,DELETE_FLAG,UPDATE_FLAG,VALUE_TEXT1) VALUES('2edd67a5-162b-f17b-d55a-d4ba65d3dcf8','d189a123-bd57-e253-54fb-ed1dce7fd63c','PP027','008714','1','167','16706','JPH10158','','N','0','');</v>
      </c>
    </row>
    <row r="8716" spans="1:23">
      <c r="A8716" t="s">
        <v>20313</v>
      </c>
      <c r="B8716" t="s">
        <v>3342</v>
      </c>
      <c r="C8716" s="18" t="s">
        <v>3343</v>
      </c>
      <c r="D8716" s="18" t="s">
        <v>3344</v>
      </c>
      <c r="E8716" s="18"/>
      <c r="F8716" s="18">
        <v>1</v>
      </c>
      <c r="G8716" s="18">
        <v>167</v>
      </c>
      <c r="H8716" s="18">
        <v>16707</v>
      </c>
      <c r="I8716" s="18" t="s">
        <v>1956</v>
      </c>
      <c r="U8716" s="170" t="s">
        <v>20314</v>
      </c>
      <c r="V8716" s="18" t="s">
        <v>3343</v>
      </c>
      <c r="W8716" t="str">
        <f t="shared" si="136"/>
        <v>INSERT INTO MST_D007_COMMON_D (ID,MST_D006_ID,QF_CODE,D_NO,VALUE01,VALUE02,VALUE03,VALUE04,VALUE05,DELETE_FLAG,UPDATE_FLAG,VALUE_TEXT1) VALUES('07da5677-3a85-db1b-db3f-cbc6c532a02a','d189a123-bd57-e253-54fb-ed1dce7fd63c','PP027','008715','1','167','16707','JPH10158','','N','0','');</v>
      </c>
    </row>
    <row r="8717" spans="1:23">
      <c r="A8717" t="s">
        <v>20315</v>
      </c>
      <c r="B8717" t="s">
        <v>3342</v>
      </c>
      <c r="C8717" s="18" t="s">
        <v>3343</v>
      </c>
      <c r="D8717" s="18" t="s">
        <v>3344</v>
      </c>
      <c r="E8717" s="18"/>
      <c r="F8717" s="18">
        <v>1</v>
      </c>
      <c r="G8717" s="18">
        <v>167</v>
      </c>
      <c r="H8717" s="18">
        <v>16708</v>
      </c>
      <c r="I8717" s="18" t="s">
        <v>1956</v>
      </c>
      <c r="U8717" s="170" t="s">
        <v>20316</v>
      </c>
      <c r="V8717" s="18" t="s">
        <v>3343</v>
      </c>
      <c r="W8717" t="str">
        <f t="shared" si="136"/>
        <v>INSERT INTO MST_D007_COMMON_D (ID,MST_D006_ID,QF_CODE,D_NO,VALUE01,VALUE02,VALUE03,VALUE04,VALUE05,DELETE_FLAG,UPDATE_FLAG,VALUE_TEXT1) VALUES('9781ff6d-2a7d-6997-af73-a43159a05707','d189a123-bd57-e253-54fb-ed1dce7fd63c','PP027','008716','1','167','16708','JPH10158','','N','0','');</v>
      </c>
    </row>
    <row r="8718" spans="1:23">
      <c r="A8718" t="s">
        <v>20317</v>
      </c>
      <c r="B8718" t="s">
        <v>3342</v>
      </c>
      <c r="C8718" s="18" t="s">
        <v>3343</v>
      </c>
      <c r="D8718" s="18" t="s">
        <v>3344</v>
      </c>
      <c r="E8718" s="18"/>
      <c r="F8718" s="18">
        <v>1</v>
      </c>
      <c r="G8718" s="18">
        <v>167</v>
      </c>
      <c r="H8718" s="18">
        <v>16709</v>
      </c>
      <c r="I8718" s="18" t="s">
        <v>1956</v>
      </c>
      <c r="U8718" s="170" t="s">
        <v>20318</v>
      </c>
      <c r="V8718" s="18" t="s">
        <v>3343</v>
      </c>
      <c r="W8718" t="str">
        <f t="shared" si="136"/>
        <v>INSERT INTO MST_D007_COMMON_D (ID,MST_D006_ID,QF_CODE,D_NO,VALUE01,VALUE02,VALUE03,VALUE04,VALUE05,DELETE_FLAG,UPDATE_FLAG,VALUE_TEXT1) VALUES('56aebef7-01f3-3d7a-e811-52bb29d1fe08','d189a123-bd57-e253-54fb-ed1dce7fd63c','PP027','008717','1','167','16709','JPH10158','','N','0','');</v>
      </c>
    </row>
    <row r="8719" spans="1:23">
      <c r="A8719" t="s">
        <v>20319</v>
      </c>
      <c r="B8719" t="s">
        <v>3342</v>
      </c>
      <c r="C8719" s="18" t="s">
        <v>3343</v>
      </c>
      <c r="D8719" s="18" t="s">
        <v>3344</v>
      </c>
      <c r="E8719" s="18"/>
      <c r="F8719" s="18">
        <v>1</v>
      </c>
      <c r="G8719" s="18">
        <v>168</v>
      </c>
      <c r="H8719" s="18">
        <v>16801</v>
      </c>
      <c r="I8719" s="18" t="s">
        <v>1956</v>
      </c>
      <c r="U8719" s="170" t="s">
        <v>20320</v>
      </c>
      <c r="V8719" s="18" t="s">
        <v>3343</v>
      </c>
      <c r="W8719" t="str">
        <f t="shared" si="136"/>
        <v>INSERT INTO MST_D007_COMMON_D (ID,MST_D006_ID,QF_CODE,D_NO,VALUE01,VALUE02,VALUE03,VALUE04,VALUE05,DELETE_FLAG,UPDATE_FLAG,VALUE_TEXT1) VALUES('d7d99b6b-552e-3bf8-b1c0-dbc2b0d49a8e','d189a123-bd57-e253-54fb-ed1dce7fd63c','PP027','008718','1','168','16801','JPH10158','','N','0','');</v>
      </c>
    </row>
    <row r="8720" spans="1:23">
      <c r="A8720" t="s">
        <v>20321</v>
      </c>
      <c r="B8720" t="s">
        <v>3342</v>
      </c>
      <c r="C8720" s="18" t="s">
        <v>3343</v>
      </c>
      <c r="D8720" s="18" t="s">
        <v>3344</v>
      </c>
      <c r="E8720" s="18"/>
      <c r="F8720" s="18">
        <v>1</v>
      </c>
      <c r="G8720" s="18">
        <v>168</v>
      </c>
      <c r="H8720" s="18">
        <v>16802</v>
      </c>
      <c r="I8720" s="18" t="s">
        <v>1956</v>
      </c>
      <c r="U8720" s="170" t="s">
        <v>20322</v>
      </c>
      <c r="V8720" s="18" t="s">
        <v>3343</v>
      </c>
      <c r="W8720" t="str">
        <f t="shared" si="136"/>
        <v>INSERT INTO MST_D007_COMMON_D (ID,MST_D006_ID,QF_CODE,D_NO,VALUE01,VALUE02,VALUE03,VALUE04,VALUE05,DELETE_FLAG,UPDATE_FLAG,VALUE_TEXT1) VALUES('e19b6aec-6d8f-17bf-879c-1ead62cf1fab','d189a123-bd57-e253-54fb-ed1dce7fd63c','PP027','008719','1','168','16802','JPH10158','','N','0','');</v>
      </c>
    </row>
    <row r="8721" spans="1:23">
      <c r="A8721" t="s">
        <v>20323</v>
      </c>
      <c r="B8721" t="s">
        <v>3342</v>
      </c>
      <c r="C8721" s="18" t="s">
        <v>3343</v>
      </c>
      <c r="D8721" s="18" t="s">
        <v>3344</v>
      </c>
      <c r="E8721" s="18"/>
      <c r="F8721" s="18">
        <v>1</v>
      </c>
      <c r="G8721" s="18">
        <v>168</v>
      </c>
      <c r="H8721" s="18">
        <v>16803</v>
      </c>
      <c r="I8721" s="18" t="s">
        <v>1956</v>
      </c>
      <c r="U8721" s="170" t="s">
        <v>20324</v>
      </c>
      <c r="V8721" s="18" t="s">
        <v>3343</v>
      </c>
      <c r="W8721" t="str">
        <f t="shared" si="136"/>
        <v>INSERT INTO MST_D007_COMMON_D (ID,MST_D006_ID,QF_CODE,D_NO,VALUE01,VALUE02,VALUE03,VALUE04,VALUE05,DELETE_FLAG,UPDATE_FLAG,VALUE_TEXT1) VALUES('f2c7f8b7-a8eb-c85c-dec8-7f3cafceb6a7','d189a123-bd57-e253-54fb-ed1dce7fd63c','PP027','008720','1','168','16803','JPH10158','','N','0','');</v>
      </c>
    </row>
    <row r="8722" spans="1:23">
      <c r="A8722" t="s">
        <v>20325</v>
      </c>
      <c r="B8722" t="s">
        <v>3342</v>
      </c>
      <c r="C8722" s="18" t="s">
        <v>3343</v>
      </c>
      <c r="D8722" s="18" t="s">
        <v>3344</v>
      </c>
      <c r="E8722" s="18"/>
      <c r="F8722" s="18">
        <v>1</v>
      </c>
      <c r="G8722" s="18">
        <v>168</v>
      </c>
      <c r="H8722" s="18">
        <v>16804</v>
      </c>
      <c r="I8722" s="18" t="s">
        <v>1956</v>
      </c>
      <c r="U8722" s="170" t="s">
        <v>20326</v>
      </c>
      <c r="V8722" s="18" t="s">
        <v>3343</v>
      </c>
      <c r="W8722" t="str">
        <f t="shared" si="136"/>
        <v>INSERT INTO MST_D007_COMMON_D (ID,MST_D006_ID,QF_CODE,D_NO,VALUE01,VALUE02,VALUE03,VALUE04,VALUE05,DELETE_FLAG,UPDATE_FLAG,VALUE_TEXT1) VALUES('637611f7-0f1a-dcae-93cc-f7ceb8abea8a','d189a123-bd57-e253-54fb-ed1dce7fd63c','PP027','008721','1','168','16804','JPH10158','','N','0','');</v>
      </c>
    </row>
    <row r="8723" spans="1:23">
      <c r="A8723" t="s">
        <v>20327</v>
      </c>
      <c r="B8723" t="s">
        <v>3342</v>
      </c>
      <c r="C8723" s="18" t="s">
        <v>3343</v>
      </c>
      <c r="D8723" s="18" t="s">
        <v>3344</v>
      </c>
      <c r="E8723" s="18"/>
      <c r="F8723" s="18">
        <v>1</v>
      </c>
      <c r="G8723" s="18">
        <v>168</v>
      </c>
      <c r="H8723" s="18">
        <v>16805</v>
      </c>
      <c r="I8723" s="18" t="s">
        <v>1956</v>
      </c>
      <c r="U8723" s="170" t="s">
        <v>20328</v>
      </c>
      <c r="V8723" s="18" t="s">
        <v>3343</v>
      </c>
      <c r="W8723" t="str">
        <f t="shared" si="136"/>
        <v>INSERT INTO MST_D007_COMMON_D (ID,MST_D006_ID,QF_CODE,D_NO,VALUE01,VALUE02,VALUE03,VALUE04,VALUE05,DELETE_FLAG,UPDATE_FLAG,VALUE_TEXT1) VALUES('d6c1ee8c-ebae-f8ae-7b1a-6d43d7b9fd3c','d189a123-bd57-e253-54fb-ed1dce7fd63c','PP027','008722','1','168','16805','JPH10158','','N','0','');</v>
      </c>
    </row>
    <row r="8724" spans="1:23">
      <c r="A8724" t="s">
        <v>20329</v>
      </c>
      <c r="B8724" t="s">
        <v>3342</v>
      </c>
      <c r="C8724" s="18" t="s">
        <v>3343</v>
      </c>
      <c r="D8724" s="18" t="s">
        <v>3344</v>
      </c>
      <c r="E8724" s="18"/>
      <c r="F8724" s="18">
        <v>1</v>
      </c>
      <c r="G8724" s="18">
        <v>168</v>
      </c>
      <c r="H8724" s="18">
        <v>16806</v>
      </c>
      <c r="I8724" s="18" t="s">
        <v>1956</v>
      </c>
      <c r="U8724" s="170" t="s">
        <v>20330</v>
      </c>
      <c r="V8724" s="18" t="s">
        <v>3343</v>
      </c>
      <c r="W8724" t="str">
        <f t="shared" si="136"/>
        <v>INSERT INTO MST_D007_COMMON_D (ID,MST_D006_ID,QF_CODE,D_NO,VALUE01,VALUE02,VALUE03,VALUE04,VALUE05,DELETE_FLAG,UPDATE_FLAG,VALUE_TEXT1) VALUES('ab9cd378-8b4e-b127-bddc-81ca78e5b685','d189a123-bd57-e253-54fb-ed1dce7fd63c','PP027','008723','1','168','16806','JPH10158','','N','0','');</v>
      </c>
    </row>
    <row r="8725" spans="1:23">
      <c r="A8725" t="s">
        <v>20331</v>
      </c>
      <c r="B8725" t="s">
        <v>3342</v>
      </c>
      <c r="C8725" s="18" t="s">
        <v>3343</v>
      </c>
      <c r="D8725" s="18" t="s">
        <v>3344</v>
      </c>
      <c r="E8725" s="18"/>
      <c r="F8725" s="18">
        <v>1</v>
      </c>
      <c r="G8725" s="18">
        <v>168</v>
      </c>
      <c r="H8725" s="18">
        <v>16807</v>
      </c>
      <c r="I8725" s="18" t="s">
        <v>1956</v>
      </c>
      <c r="U8725" s="170" t="s">
        <v>20332</v>
      </c>
      <c r="V8725" s="18" t="s">
        <v>3343</v>
      </c>
      <c r="W8725" t="str">
        <f t="shared" si="136"/>
        <v>INSERT INTO MST_D007_COMMON_D (ID,MST_D006_ID,QF_CODE,D_NO,VALUE01,VALUE02,VALUE03,VALUE04,VALUE05,DELETE_FLAG,UPDATE_FLAG,VALUE_TEXT1) VALUES('cfce7789-bbcd-d9ae-710a-6e3a525c8b21','d189a123-bd57-e253-54fb-ed1dce7fd63c','PP027','008724','1','168','16807','JPH10158','','N','0','');</v>
      </c>
    </row>
    <row r="8726" spans="1:23">
      <c r="A8726" t="s">
        <v>20333</v>
      </c>
      <c r="B8726" t="s">
        <v>3342</v>
      </c>
      <c r="C8726" s="18" t="s">
        <v>3343</v>
      </c>
      <c r="D8726" s="18" t="s">
        <v>3344</v>
      </c>
      <c r="E8726" s="18"/>
      <c r="F8726" s="18">
        <v>1</v>
      </c>
      <c r="G8726" s="18">
        <v>168</v>
      </c>
      <c r="H8726" s="18">
        <v>16808</v>
      </c>
      <c r="I8726" s="18" t="s">
        <v>1956</v>
      </c>
      <c r="U8726" s="170" t="s">
        <v>20334</v>
      </c>
      <c r="V8726" s="18" t="s">
        <v>3343</v>
      </c>
      <c r="W8726" t="str">
        <f t="shared" si="136"/>
        <v>INSERT INTO MST_D007_COMMON_D (ID,MST_D006_ID,QF_CODE,D_NO,VALUE01,VALUE02,VALUE03,VALUE04,VALUE05,DELETE_FLAG,UPDATE_FLAG,VALUE_TEXT1) VALUES('29ee2c67-cd4b-ca5c-d336-a854af19240c','d189a123-bd57-e253-54fb-ed1dce7fd63c','PP027','008725','1','168','16808','JPH10158','','N','0','');</v>
      </c>
    </row>
    <row r="8727" spans="1:23">
      <c r="A8727" t="s">
        <v>20335</v>
      </c>
      <c r="B8727" t="s">
        <v>3342</v>
      </c>
      <c r="C8727" s="18" t="s">
        <v>3343</v>
      </c>
      <c r="D8727" s="18" t="s">
        <v>3344</v>
      </c>
      <c r="E8727" s="18"/>
      <c r="F8727" s="18">
        <v>1</v>
      </c>
      <c r="G8727" s="18">
        <v>168</v>
      </c>
      <c r="H8727" s="18">
        <v>16809</v>
      </c>
      <c r="I8727" s="18" t="s">
        <v>1956</v>
      </c>
      <c r="U8727" s="170" t="s">
        <v>20336</v>
      </c>
      <c r="V8727" s="18" t="s">
        <v>3343</v>
      </c>
      <c r="W8727" t="str">
        <f t="shared" si="136"/>
        <v>INSERT INTO MST_D007_COMMON_D (ID,MST_D006_ID,QF_CODE,D_NO,VALUE01,VALUE02,VALUE03,VALUE04,VALUE05,DELETE_FLAG,UPDATE_FLAG,VALUE_TEXT1) VALUES('dffcbd55-415f-c1df-c5df-3b66e4582ff5','d189a123-bd57-e253-54fb-ed1dce7fd63c','PP027','008726','1','168','16809','JPH10158','','N','0','');</v>
      </c>
    </row>
    <row r="8728" spans="1:23">
      <c r="A8728" t="s">
        <v>20337</v>
      </c>
      <c r="B8728" t="s">
        <v>3342</v>
      </c>
      <c r="C8728" s="18" t="s">
        <v>3343</v>
      </c>
      <c r="D8728" s="18" t="s">
        <v>3344</v>
      </c>
      <c r="E8728" s="18"/>
      <c r="F8728" s="18">
        <v>1</v>
      </c>
      <c r="G8728" s="18">
        <v>169</v>
      </c>
      <c r="H8728" s="18">
        <v>16901</v>
      </c>
      <c r="I8728" s="18" t="s">
        <v>1956</v>
      </c>
      <c r="U8728" s="170" t="s">
        <v>20338</v>
      </c>
      <c r="V8728" s="18" t="s">
        <v>3343</v>
      </c>
      <c r="W8728" t="str">
        <f t="shared" si="136"/>
        <v>INSERT INTO MST_D007_COMMON_D (ID,MST_D006_ID,QF_CODE,D_NO,VALUE01,VALUE02,VALUE03,VALUE04,VALUE05,DELETE_FLAG,UPDATE_FLAG,VALUE_TEXT1) VALUES('9ae34f97-0952-17fe-5992-31a6b2e633b6','d189a123-bd57-e253-54fb-ed1dce7fd63c','PP027','008727','1','169','16901','JPH10158','','N','0','');</v>
      </c>
    </row>
    <row r="8729" spans="1:23">
      <c r="A8729" t="s">
        <v>20339</v>
      </c>
      <c r="B8729" t="s">
        <v>3342</v>
      </c>
      <c r="C8729" s="18" t="s">
        <v>3343</v>
      </c>
      <c r="D8729" s="18" t="s">
        <v>3344</v>
      </c>
      <c r="E8729" s="18"/>
      <c r="F8729" s="18">
        <v>1</v>
      </c>
      <c r="G8729" s="18" t="s">
        <v>20340</v>
      </c>
      <c r="H8729" s="18" t="s">
        <v>20341</v>
      </c>
      <c r="I8729" s="18" t="s">
        <v>1956</v>
      </c>
      <c r="U8729" s="170" t="s">
        <v>20342</v>
      </c>
      <c r="V8729" s="18" t="s">
        <v>3343</v>
      </c>
      <c r="W8729" t="str">
        <f t="shared" si="136"/>
        <v>INSERT INTO MST_D007_COMMON_D (ID,MST_D006_ID,QF_CODE,D_NO,VALUE01,VALUE02,VALUE03,VALUE04,VALUE05,DELETE_FLAG,UPDATE_FLAG,VALUE_TEXT1) VALUES('283f24a5-e645-9aa1-942b-5f062aae5845','d189a123-bd57-e253-54fb-ed1dce7fd63c','PP027','008728','1','16A','16A01','JPH10158','','N','0','');</v>
      </c>
    </row>
    <row r="8730" spans="1:23">
      <c r="A8730" t="s">
        <v>20343</v>
      </c>
      <c r="B8730" t="s">
        <v>3342</v>
      </c>
      <c r="C8730" s="18" t="s">
        <v>3343</v>
      </c>
      <c r="D8730" s="18" t="s">
        <v>3344</v>
      </c>
      <c r="E8730" s="18"/>
      <c r="F8730" s="18">
        <v>1</v>
      </c>
      <c r="G8730" s="18" t="s">
        <v>20344</v>
      </c>
      <c r="H8730" s="18" t="s">
        <v>20345</v>
      </c>
      <c r="I8730" s="18" t="s">
        <v>1956</v>
      </c>
      <c r="U8730" s="170" t="s">
        <v>20346</v>
      </c>
      <c r="V8730" s="18" t="s">
        <v>3343</v>
      </c>
      <c r="W8730" t="str">
        <f t="shared" si="136"/>
        <v>INSERT INTO MST_D007_COMMON_D (ID,MST_D006_ID,QF_CODE,D_NO,VALUE01,VALUE02,VALUE03,VALUE04,VALUE05,DELETE_FLAG,UPDATE_FLAG,VALUE_TEXT1) VALUES('057dd7b0-9807-b3b9-36ed-10a2e10f6a4b','d189a123-bd57-e253-54fb-ed1dce7fd63c','PP027','008729','1','16B','16B01','JPH10158','','N','0','');</v>
      </c>
    </row>
    <row r="8731" spans="1:23">
      <c r="A8731" t="s">
        <v>20347</v>
      </c>
      <c r="B8731" t="s">
        <v>3342</v>
      </c>
      <c r="C8731" s="18" t="s">
        <v>3343</v>
      </c>
      <c r="D8731" s="18" t="s">
        <v>3344</v>
      </c>
      <c r="E8731" s="18"/>
      <c r="F8731" s="18">
        <v>2</v>
      </c>
      <c r="G8731" s="18">
        <v>261</v>
      </c>
      <c r="H8731" s="18">
        <v>26101</v>
      </c>
      <c r="I8731" s="18" t="s">
        <v>1956</v>
      </c>
      <c r="U8731" s="170" t="s">
        <v>20348</v>
      </c>
      <c r="V8731" s="18" t="s">
        <v>3343</v>
      </c>
      <c r="W8731" t="str">
        <f t="shared" si="136"/>
        <v>INSERT INTO MST_D007_COMMON_D (ID,MST_D006_ID,QF_CODE,D_NO,VALUE01,VALUE02,VALUE03,VALUE04,VALUE05,DELETE_FLAG,UPDATE_FLAG,VALUE_TEXT1) VALUES('87a1f967-736a-dba4-9923-0d1cd98a3e72','d189a123-bd57-e253-54fb-ed1dce7fd63c','PP027','008730','2','261','26101','JPH10158','','N','0','');</v>
      </c>
    </row>
    <row r="8732" spans="1:23">
      <c r="A8732" t="s">
        <v>20349</v>
      </c>
      <c r="B8732" t="s">
        <v>3342</v>
      </c>
      <c r="C8732" s="18" t="s">
        <v>3343</v>
      </c>
      <c r="D8732" s="18" t="s">
        <v>3344</v>
      </c>
      <c r="E8732" s="18"/>
      <c r="F8732" s="18">
        <v>2</v>
      </c>
      <c r="G8732" s="18">
        <v>261</v>
      </c>
      <c r="H8732" s="18">
        <v>26102</v>
      </c>
      <c r="I8732" s="18" t="s">
        <v>1956</v>
      </c>
      <c r="U8732" s="170" t="s">
        <v>20350</v>
      </c>
      <c r="V8732" s="18" t="s">
        <v>3343</v>
      </c>
      <c r="W8732" t="str">
        <f t="shared" si="136"/>
        <v>INSERT INTO MST_D007_COMMON_D (ID,MST_D006_ID,QF_CODE,D_NO,VALUE01,VALUE02,VALUE03,VALUE04,VALUE05,DELETE_FLAG,UPDATE_FLAG,VALUE_TEXT1) VALUES('e9b80b35-8a49-0666-3a61-c52a9f2b6578','d189a123-bd57-e253-54fb-ed1dce7fd63c','PP027','008731','2','261','26102','JPH10158','','N','0','');</v>
      </c>
    </row>
    <row r="8733" spans="1:23">
      <c r="A8733" t="s">
        <v>20351</v>
      </c>
      <c r="B8733" t="s">
        <v>3342</v>
      </c>
      <c r="C8733" s="18" t="s">
        <v>3343</v>
      </c>
      <c r="D8733" s="18" t="s">
        <v>3344</v>
      </c>
      <c r="E8733" s="18"/>
      <c r="F8733" s="18">
        <v>2</v>
      </c>
      <c r="G8733" s="18">
        <v>261</v>
      </c>
      <c r="H8733" s="18">
        <v>26103</v>
      </c>
      <c r="I8733" s="18" t="s">
        <v>1956</v>
      </c>
      <c r="U8733" s="170" t="s">
        <v>20352</v>
      </c>
      <c r="V8733" s="18" t="s">
        <v>3343</v>
      </c>
      <c r="W8733" t="str">
        <f t="shared" si="136"/>
        <v>INSERT INTO MST_D007_COMMON_D (ID,MST_D006_ID,QF_CODE,D_NO,VALUE01,VALUE02,VALUE03,VALUE04,VALUE05,DELETE_FLAG,UPDATE_FLAG,VALUE_TEXT1) VALUES('7ad014ba-2ced-b951-5bdc-2bd05bb9daec','d189a123-bd57-e253-54fb-ed1dce7fd63c','PP027','008732','2','261','26103','JPH10158','','N','0','');</v>
      </c>
    </row>
    <row r="8734" spans="1:23">
      <c r="A8734" t="s">
        <v>20353</v>
      </c>
      <c r="B8734" t="s">
        <v>3342</v>
      </c>
      <c r="C8734" s="18" t="s">
        <v>3343</v>
      </c>
      <c r="D8734" s="18" t="s">
        <v>3344</v>
      </c>
      <c r="E8734" s="18"/>
      <c r="F8734" s="18">
        <v>2</v>
      </c>
      <c r="G8734" s="18">
        <v>262</v>
      </c>
      <c r="H8734" s="18">
        <v>26201</v>
      </c>
      <c r="I8734" s="18" t="s">
        <v>1956</v>
      </c>
      <c r="U8734" s="170" t="s">
        <v>20354</v>
      </c>
      <c r="V8734" s="18" t="s">
        <v>3343</v>
      </c>
      <c r="W8734" t="str">
        <f t="shared" si="136"/>
        <v>INSERT INTO MST_D007_COMMON_D (ID,MST_D006_ID,QF_CODE,D_NO,VALUE01,VALUE02,VALUE03,VALUE04,VALUE05,DELETE_FLAG,UPDATE_FLAG,VALUE_TEXT1) VALUES('708f0c4c-4fcf-a748-4376-21dbd169888e','d189a123-bd57-e253-54fb-ed1dce7fd63c','PP027','008733','2','262','26201','JPH10158','','N','0','');</v>
      </c>
    </row>
    <row r="8735" spans="1:23">
      <c r="A8735" t="s">
        <v>20355</v>
      </c>
      <c r="B8735" t="s">
        <v>3342</v>
      </c>
      <c r="C8735" s="18" t="s">
        <v>3343</v>
      </c>
      <c r="D8735" s="18" t="s">
        <v>3344</v>
      </c>
      <c r="E8735" s="18"/>
      <c r="F8735" s="18">
        <v>2</v>
      </c>
      <c r="G8735" s="18">
        <v>262</v>
      </c>
      <c r="H8735" s="18">
        <v>26202</v>
      </c>
      <c r="I8735" s="18" t="s">
        <v>1956</v>
      </c>
      <c r="U8735" s="170" t="s">
        <v>20356</v>
      </c>
      <c r="V8735" s="18" t="s">
        <v>3343</v>
      </c>
      <c r="W8735" t="str">
        <f t="shared" si="136"/>
        <v>INSERT INTO MST_D007_COMMON_D (ID,MST_D006_ID,QF_CODE,D_NO,VALUE01,VALUE02,VALUE03,VALUE04,VALUE05,DELETE_FLAG,UPDATE_FLAG,VALUE_TEXT1) VALUES('8d33746e-b78a-3042-50ba-6ce0ccfdb889','d189a123-bd57-e253-54fb-ed1dce7fd63c','PP027','008734','2','262','26202','JPH10158','','N','0','');</v>
      </c>
    </row>
    <row r="8736" spans="1:23">
      <c r="A8736" t="s">
        <v>20357</v>
      </c>
      <c r="B8736" t="s">
        <v>3342</v>
      </c>
      <c r="C8736" s="18" t="s">
        <v>3343</v>
      </c>
      <c r="D8736" s="18" t="s">
        <v>3344</v>
      </c>
      <c r="E8736" s="18"/>
      <c r="F8736" s="18">
        <v>2</v>
      </c>
      <c r="G8736" s="18">
        <v>262</v>
      </c>
      <c r="H8736" s="18">
        <v>26203</v>
      </c>
      <c r="I8736" s="18" t="s">
        <v>1956</v>
      </c>
      <c r="U8736" s="170" t="s">
        <v>20358</v>
      </c>
      <c r="V8736" s="18" t="s">
        <v>3343</v>
      </c>
      <c r="W8736" t="str">
        <f t="shared" si="136"/>
        <v>INSERT INTO MST_D007_COMMON_D (ID,MST_D006_ID,QF_CODE,D_NO,VALUE01,VALUE02,VALUE03,VALUE04,VALUE05,DELETE_FLAG,UPDATE_FLAG,VALUE_TEXT1) VALUES('03f07ecf-bd8e-0dfd-aae8-ca8d764b89e4','d189a123-bd57-e253-54fb-ed1dce7fd63c','PP027','008735','2','262','26203','JPH10158','','N','0','');</v>
      </c>
    </row>
    <row r="8737" spans="1:23">
      <c r="A8737" t="s">
        <v>20359</v>
      </c>
      <c r="B8737" t="s">
        <v>3342</v>
      </c>
      <c r="C8737" s="18" t="s">
        <v>3343</v>
      </c>
      <c r="D8737" s="18" t="s">
        <v>3344</v>
      </c>
      <c r="E8737" s="18"/>
      <c r="F8737" s="18">
        <v>2</v>
      </c>
      <c r="G8737" s="18">
        <v>263</v>
      </c>
      <c r="H8737" s="18">
        <v>26301</v>
      </c>
      <c r="I8737" s="18" t="s">
        <v>1956</v>
      </c>
      <c r="U8737" s="170" t="s">
        <v>20360</v>
      </c>
      <c r="V8737" s="18" t="s">
        <v>3343</v>
      </c>
      <c r="W8737" t="str">
        <f t="shared" si="136"/>
        <v>INSERT INTO MST_D007_COMMON_D (ID,MST_D006_ID,QF_CODE,D_NO,VALUE01,VALUE02,VALUE03,VALUE04,VALUE05,DELETE_FLAG,UPDATE_FLAG,VALUE_TEXT1) VALUES('fe544601-014b-5dd5-4bc4-2e458e90845e','d189a123-bd57-e253-54fb-ed1dce7fd63c','PP027','008736','2','263','26301','JPH10158','','N','0','');</v>
      </c>
    </row>
    <row r="8738" spans="1:23">
      <c r="A8738" t="s">
        <v>20361</v>
      </c>
      <c r="B8738" t="s">
        <v>3342</v>
      </c>
      <c r="C8738" s="18" t="s">
        <v>3343</v>
      </c>
      <c r="D8738" s="18" t="s">
        <v>3344</v>
      </c>
      <c r="E8738" s="18"/>
      <c r="F8738" s="18">
        <v>2</v>
      </c>
      <c r="G8738" s="18">
        <v>263</v>
      </c>
      <c r="H8738" s="18">
        <v>26302</v>
      </c>
      <c r="I8738" s="18" t="s">
        <v>1956</v>
      </c>
      <c r="U8738" s="170" t="s">
        <v>20362</v>
      </c>
      <c r="V8738" s="18" t="s">
        <v>3343</v>
      </c>
      <c r="W8738" t="str">
        <f t="shared" si="136"/>
        <v>INSERT INTO MST_D007_COMMON_D (ID,MST_D006_ID,QF_CODE,D_NO,VALUE01,VALUE02,VALUE03,VALUE04,VALUE05,DELETE_FLAG,UPDATE_FLAG,VALUE_TEXT1) VALUES('e8f6da0a-c722-fb63-3f3b-d2fe261143d4','d189a123-bd57-e253-54fb-ed1dce7fd63c','PP027','008737','2','263','26302','JPH10158','','N','0','');</v>
      </c>
    </row>
    <row r="8739" spans="1:23">
      <c r="A8739" t="s">
        <v>20363</v>
      </c>
      <c r="B8739" t="s">
        <v>3342</v>
      </c>
      <c r="C8739" s="18" t="s">
        <v>3343</v>
      </c>
      <c r="D8739" s="18" t="s">
        <v>3344</v>
      </c>
      <c r="E8739" s="18"/>
      <c r="F8739" s="18">
        <v>2</v>
      </c>
      <c r="G8739" s="18">
        <v>263</v>
      </c>
      <c r="H8739" s="18">
        <v>26303</v>
      </c>
      <c r="I8739" s="18" t="s">
        <v>1956</v>
      </c>
      <c r="U8739" s="170" t="s">
        <v>20364</v>
      </c>
      <c r="V8739" s="18" t="s">
        <v>3343</v>
      </c>
      <c r="W8739" t="str">
        <f t="shared" si="136"/>
        <v>INSERT INTO MST_D007_COMMON_D (ID,MST_D006_ID,QF_CODE,D_NO,VALUE01,VALUE02,VALUE03,VALUE04,VALUE05,DELETE_FLAG,UPDATE_FLAG,VALUE_TEXT1) VALUES('a696acec-636c-0fa2-c785-6cfef3080104','d189a123-bd57-e253-54fb-ed1dce7fd63c','PP027','008738','2','263','26303','JPH10158','','N','0','');</v>
      </c>
    </row>
    <row r="8740" spans="1:23">
      <c r="A8740" t="s">
        <v>20365</v>
      </c>
      <c r="B8740" t="s">
        <v>3342</v>
      </c>
      <c r="C8740" s="18" t="s">
        <v>3343</v>
      </c>
      <c r="D8740" s="18" t="s">
        <v>3344</v>
      </c>
      <c r="E8740" s="18"/>
      <c r="F8740" s="18">
        <v>2</v>
      </c>
      <c r="G8740" s="18">
        <v>264</v>
      </c>
      <c r="H8740" s="18">
        <v>26401</v>
      </c>
      <c r="I8740" s="18" t="s">
        <v>1956</v>
      </c>
      <c r="U8740" s="170" t="s">
        <v>20366</v>
      </c>
      <c r="V8740" s="18" t="s">
        <v>3343</v>
      </c>
      <c r="W8740" t="str">
        <f t="shared" si="136"/>
        <v>INSERT INTO MST_D007_COMMON_D (ID,MST_D006_ID,QF_CODE,D_NO,VALUE01,VALUE02,VALUE03,VALUE04,VALUE05,DELETE_FLAG,UPDATE_FLAG,VALUE_TEXT1) VALUES('5dcb2181-b7bf-1a2f-a0f7-d25551d3da9b','d189a123-bd57-e253-54fb-ed1dce7fd63c','PP027','008739','2','264','26401','JPH10158','','N','0','');</v>
      </c>
    </row>
    <row r="8741" spans="1:23">
      <c r="A8741" t="s">
        <v>20367</v>
      </c>
      <c r="B8741" t="s">
        <v>3342</v>
      </c>
      <c r="C8741" s="18" t="s">
        <v>3343</v>
      </c>
      <c r="D8741" s="18" t="s">
        <v>3344</v>
      </c>
      <c r="E8741" s="18"/>
      <c r="F8741" s="18">
        <v>3</v>
      </c>
      <c r="G8741" s="18">
        <v>361</v>
      </c>
      <c r="H8741" s="18"/>
      <c r="I8741" s="18" t="s">
        <v>1956</v>
      </c>
      <c r="U8741" s="170" t="s">
        <v>20368</v>
      </c>
      <c r="V8741" s="18" t="s">
        <v>3343</v>
      </c>
      <c r="W8741" t="str">
        <f t="shared" si="136"/>
        <v>INSERT INTO MST_D007_COMMON_D (ID,MST_D006_ID,QF_CODE,D_NO,VALUE01,VALUE02,VALUE03,VALUE04,VALUE05,DELETE_FLAG,UPDATE_FLAG,VALUE_TEXT1) VALUES('e7b2ff3c-5e76-bb5f-d31d-ecee8cebff47','d189a123-bd57-e253-54fb-ed1dce7fd63c','PP027','008740','3','361','','JPH10158','','N','0','');</v>
      </c>
    </row>
    <row r="8742" spans="1:23">
      <c r="A8742" t="s">
        <v>20369</v>
      </c>
      <c r="B8742" t="s">
        <v>3342</v>
      </c>
      <c r="C8742" s="18" t="s">
        <v>3343</v>
      </c>
      <c r="D8742" s="18" t="s">
        <v>3344</v>
      </c>
      <c r="E8742" s="18"/>
      <c r="F8742" s="18">
        <v>3</v>
      </c>
      <c r="G8742" s="18">
        <v>362</v>
      </c>
      <c r="H8742" s="18"/>
      <c r="I8742" s="18" t="s">
        <v>1956</v>
      </c>
      <c r="U8742" s="170" t="s">
        <v>20370</v>
      </c>
      <c r="V8742" s="18" t="s">
        <v>3343</v>
      </c>
      <c r="W8742" t="str">
        <f t="shared" si="136"/>
        <v>INSERT INTO MST_D007_COMMON_D (ID,MST_D006_ID,QF_CODE,D_NO,VALUE01,VALUE02,VALUE03,VALUE04,VALUE05,DELETE_FLAG,UPDATE_FLAG,VALUE_TEXT1) VALUES('afd1d1bc-feca-520a-da0d-e42348f328df','d189a123-bd57-e253-54fb-ed1dce7fd63c','PP027','008741','3','362','','JPH10158','','N','0','');</v>
      </c>
    </row>
    <row r="8743" spans="1:23">
      <c r="A8743" t="s">
        <v>20371</v>
      </c>
      <c r="B8743" t="s">
        <v>3342</v>
      </c>
      <c r="C8743" s="18" t="s">
        <v>3343</v>
      </c>
      <c r="D8743" s="18" t="s">
        <v>3344</v>
      </c>
      <c r="E8743" s="18"/>
      <c r="F8743" s="18">
        <v>1</v>
      </c>
      <c r="G8743" s="18" t="s">
        <v>3453</v>
      </c>
      <c r="H8743" s="18" t="s">
        <v>3454</v>
      </c>
      <c r="I8743" s="18" t="s">
        <v>20372</v>
      </c>
      <c r="U8743" s="170" t="s">
        <v>20373</v>
      </c>
      <c r="V8743" s="18" t="s">
        <v>3343</v>
      </c>
      <c r="W8743" t="str">
        <f t="shared" si="136"/>
        <v>INSERT INTO MST_D007_COMMON_D (ID,MST_D006_ID,QF_CODE,D_NO,VALUE01,VALUE02,VALUE03,VALUE04,VALUE05,DELETE_FLAG,UPDATE_FLAG,VALUE_TEXT1) VALUES('e23cd27f-6581-63c0-83bf-bf187fd64a30','d189a123-bd57-e253-54fb-ed1dce7fd63c','PP027','008742','1','1Z1','1Z101','JPH10173','','N','0','');</v>
      </c>
    </row>
    <row r="8744" spans="1:23">
      <c r="A8744" t="s">
        <v>20374</v>
      </c>
      <c r="B8744" t="s">
        <v>3342</v>
      </c>
      <c r="C8744" s="18" t="s">
        <v>3343</v>
      </c>
      <c r="D8744" s="18" t="s">
        <v>3344</v>
      </c>
      <c r="E8744" s="18"/>
      <c r="F8744" s="18">
        <v>1</v>
      </c>
      <c r="G8744" s="18" t="s">
        <v>3453</v>
      </c>
      <c r="H8744" s="18" t="s">
        <v>3457</v>
      </c>
      <c r="I8744" s="18" t="s">
        <v>20372</v>
      </c>
      <c r="U8744" s="170" t="s">
        <v>20375</v>
      </c>
      <c r="V8744" s="18" t="s">
        <v>3343</v>
      </c>
      <c r="W8744" t="str">
        <f t="shared" si="136"/>
        <v>INSERT INTO MST_D007_COMMON_D (ID,MST_D006_ID,QF_CODE,D_NO,VALUE01,VALUE02,VALUE03,VALUE04,VALUE05,DELETE_FLAG,UPDATE_FLAG,VALUE_TEXT1) VALUES('b006aa89-814d-9931-2d6e-fdcf42b21475','d189a123-bd57-e253-54fb-ed1dce7fd63c','PP027','008743','1','1Z1','1Z102','JPH10173','','N','0','');</v>
      </c>
    </row>
    <row r="8745" spans="1:23">
      <c r="A8745" t="s">
        <v>20376</v>
      </c>
      <c r="B8745" t="s">
        <v>3342</v>
      </c>
      <c r="C8745" s="18" t="s">
        <v>3343</v>
      </c>
      <c r="D8745" s="18" t="s">
        <v>3344</v>
      </c>
      <c r="E8745" s="18"/>
      <c r="F8745" s="18">
        <v>1</v>
      </c>
      <c r="G8745" s="18" t="s">
        <v>3459</v>
      </c>
      <c r="H8745" s="18" t="s">
        <v>3460</v>
      </c>
      <c r="I8745" s="18" t="s">
        <v>20372</v>
      </c>
      <c r="U8745" s="170" t="s">
        <v>20377</v>
      </c>
      <c r="V8745" s="18" t="s">
        <v>3343</v>
      </c>
      <c r="W8745" t="str">
        <f t="shared" si="136"/>
        <v>INSERT INTO MST_D007_COMMON_D (ID,MST_D006_ID,QF_CODE,D_NO,VALUE01,VALUE02,VALUE03,VALUE04,VALUE05,DELETE_FLAG,UPDATE_FLAG,VALUE_TEXT1) VALUES('64c6aa16-4d3e-7272-fea3-fd694c8d61b9','d189a123-bd57-e253-54fb-ed1dce7fd63c','PP027','008744','1','1Z2','1Z201','JPH10173','','N','0','');</v>
      </c>
    </row>
    <row r="8746" spans="1:23">
      <c r="A8746" t="s">
        <v>20378</v>
      </c>
      <c r="B8746" t="s">
        <v>3342</v>
      </c>
      <c r="C8746" s="18" t="s">
        <v>3343</v>
      </c>
      <c r="D8746" s="18" t="s">
        <v>3344</v>
      </c>
      <c r="E8746" s="18"/>
      <c r="F8746" s="18">
        <v>1</v>
      </c>
      <c r="G8746" s="18" t="s">
        <v>3462</v>
      </c>
      <c r="H8746" s="18" t="s">
        <v>3463</v>
      </c>
      <c r="I8746" s="18" t="s">
        <v>20372</v>
      </c>
      <c r="U8746" s="170" t="s">
        <v>20379</v>
      </c>
      <c r="V8746" s="18" t="s">
        <v>3343</v>
      </c>
      <c r="W8746" t="str">
        <f t="shared" si="136"/>
        <v>INSERT INTO MST_D007_COMMON_D (ID,MST_D006_ID,QF_CODE,D_NO,VALUE01,VALUE02,VALUE03,VALUE04,VALUE05,DELETE_FLAG,UPDATE_FLAG,VALUE_TEXT1) VALUES('cfa889f7-71cb-f466-b15f-bf2f2293f38d','d189a123-bd57-e253-54fb-ed1dce7fd63c','PP027','008745','1','1Z3','1Z301','JPH10173','','N','0','');</v>
      </c>
    </row>
    <row r="8747" spans="1:23">
      <c r="A8747" t="s">
        <v>20380</v>
      </c>
      <c r="B8747" t="s">
        <v>3342</v>
      </c>
      <c r="C8747" s="18" t="s">
        <v>3343</v>
      </c>
      <c r="D8747" s="18" t="s">
        <v>3344</v>
      </c>
      <c r="E8747" s="18"/>
      <c r="F8747" s="18">
        <v>1</v>
      </c>
      <c r="G8747" s="18" t="s">
        <v>3462</v>
      </c>
      <c r="H8747" s="18" t="s">
        <v>3465</v>
      </c>
      <c r="I8747" s="18" t="s">
        <v>20372</v>
      </c>
      <c r="U8747" s="170" t="s">
        <v>20381</v>
      </c>
      <c r="V8747" s="18" t="s">
        <v>3343</v>
      </c>
      <c r="W8747" t="str">
        <f t="shared" si="136"/>
        <v>INSERT INTO MST_D007_COMMON_D (ID,MST_D006_ID,QF_CODE,D_NO,VALUE01,VALUE02,VALUE03,VALUE04,VALUE05,DELETE_FLAG,UPDATE_FLAG,VALUE_TEXT1) VALUES('f3ad8ce0-ae03-73b2-8606-13b48f4bcaea','d189a123-bd57-e253-54fb-ed1dce7fd63c','PP027','008746','1','1Z3','1Z302','JPH10173','','N','0','');</v>
      </c>
    </row>
    <row r="8748" spans="1:23">
      <c r="A8748" t="s">
        <v>20382</v>
      </c>
      <c r="B8748" t="s">
        <v>3342</v>
      </c>
      <c r="C8748" s="18" t="s">
        <v>3343</v>
      </c>
      <c r="D8748" s="18" t="s">
        <v>3344</v>
      </c>
      <c r="E8748" s="18"/>
      <c r="F8748" s="18">
        <v>1</v>
      </c>
      <c r="G8748" s="18" t="s">
        <v>3462</v>
      </c>
      <c r="H8748" s="18" t="s">
        <v>3467</v>
      </c>
      <c r="I8748" s="18" t="s">
        <v>20372</v>
      </c>
      <c r="U8748" s="170" t="s">
        <v>20383</v>
      </c>
      <c r="V8748" s="18" t="s">
        <v>3343</v>
      </c>
      <c r="W8748" t="str">
        <f t="shared" si="136"/>
        <v>INSERT INTO MST_D007_COMMON_D (ID,MST_D006_ID,QF_CODE,D_NO,VALUE01,VALUE02,VALUE03,VALUE04,VALUE05,DELETE_FLAG,UPDATE_FLAG,VALUE_TEXT1) VALUES('27c9df38-0c3d-723f-a8ad-cd9146e211ca','d189a123-bd57-e253-54fb-ed1dce7fd63c','PP027','008747','1','1Z3','1Z303','JPH10173','','N','0','');</v>
      </c>
    </row>
    <row r="8749" spans="1:23">
      <c r="A8749" t="s">
        <v>20384</v>
      </c>
      <c r="B8749" t="s">
        <v>3342</v>
      </c>
      <c r="C8749" s="18" t="s">
        <v>3343</v>
      </c>
      <c r="D8749" s="18" t="s">
        <v>3344</v>
      </c>
      <c r="E8749" s="18"/>
      <c r="F8749" s="18">
        <v>1</v>
      </c>
      <c r="G8749" s="18" t="s">
        <v>3462</v>
      </c>
      <c r="H8749" s="18" t="s">
        <v>3469</v>
      </c>
      <c r="I8749" s="18" t="s">
        <v>20372</v>
      </c>
      <c r="U8749" s="170" t="s">
        <v>20385</v>
      </c>
      <c r="V8749" s="18" t="s">
        <v>3343</v>
      </c>
      <c r="W8749" t="str">
        <f t="shared" si="136"/>
        <v>INSERT INTO MST_D007_COMMON_D (ID,MST_D006_ID,QF_CODE,D_NO,VALUE01,VALUE02,VALUE03,VALUE04,VALUE05,DELETE_FLAG,UPDATE_FLAG,VALUE_TEXT1) VALUES('69c4adda-62ed-3e39-5e66-f4cd1b3bb880','d189a123-bd57-e253-54fb-ed1dce7fd63c','PP027','008748','1','1Z3','1Z304','JPH10173','','N','0','');</v>
      </c>
    </row>
    <row r="8750" spans="1:23">
      <c r="A8750" t="s">
        <v>20386</v>
      </c>
      <c r="B8750" t="s">
        <v>3342</v>
      </c>
      <c r="C8750" s="18" t="s">
        <v>3343</v>
      </c>
      <c r="D8750" s="18" t="s">
        <v>3344</v>
      </c>
      <c r="E8750" s="18"/>
      <c r="F8750" s="18">
        <v>1</v>
      </c>
      <c r="G8750" s="18" t="s">
        <v>3462</v>
      </c>
      <c r="H8750" s="18" t="s">
        <v>3471</v>
      </c>
      <c r="I8750" s="18" t="s">
        <v>20372</v>
      </c>
      <c r="U8750" s="170" t="s">
        <v>20387</v>
      </c>
      <c r="V8750" s="18" t="s">
        <v>3343</v>
      </c>
      <c r="W8750" t="str">
        <f t="shared" si="136"/>
        <v>INSERT INTO MST_D007_COMMON_D (ID,MST_D006_ID,QF_CODE,D_NO,VALUE01,VALUE02,VALUE03,VALUE04,VALUE05,DELETE_FLAG,UPDATE_FLAG,VALUE_TEXT1) VALUES('5bff2fff-e5aa-ffcd-e6da-b3fdccf1e344','d189a123-bd57-e253-54fb-ed1dce7fd63c','PP027','008749','1','1Z3','1Z305','JPH10173','','N','0','');</v>
      </c>
    </row>
    <row r="8751" spans="1:23">
      <c r="A8751" t="s">
        <v>20388</v>
      </c>
      <c r="B8751" t="s">
        <v>3342</v>
      </c>
      <c r="C8751" s="18" t="s">
        <v>3343</v>
      </c>
      <c r="D8751" s="18" t="s">
        <v>3344</v>
      </c>
      <c r="E8751" s="18"/>
      <c r="F8751" s="18">
        <v>1</v>
      </c>
      <c r="G8751" s="18" t="s">
        <v>3462</v>
      </c>
      <c r="H8751" s="18" t="s">
        <v>3473</v>
      </c>
      <c r="I8751" s="18" t="s">
        <v>20372</v>
      </c>
      <c r="U8751" s="170" t="s">
        <v>20389</v>
      </c>
      <c r="V8751" s="18" t="s">
        <v>3343</v>
      </c>
      <c r="W8751" t="str">
        <f t="shared" si="136"/>
        <v>INSERT INTO MST_D007_COMMON_D (ID,MST_D006_ID,QF_CODE,D_NO,VALUE01,VALUE02,VALUE03,VALUE04,VALUE05,DELETE_FLAG,UPDATE_FLAG,VALUE_TEXT1) VALUES('9c50e46b-aad6-eb84-892b-ad07f9b7c6ad','d189a123-bd57-e253-54fb-ed1dce7fd63c','PP027','008750','1','1Z3','1Z306','JPH10173','','N','0','');</v>
      </c>
    </row>
    <row r="8752" spans="1:23">
      <c r="A8752" t="s">
        <v>20390</v>
      </c>
      <c r="B8752" t="s">
        <v>3342</v>
      </c>
      <c r="C8752" s="18" t="s">
        <v>3343</v>
      </c>
      <c r="D8752" s="18" t="s">
        <v>3344</v>
      </c>
      <c r="E8752" s="18"/>
      <c r="F8752" s="18">
        <v>1</v>
      </c>
      <c r="G8752" s="18" t="s">
        <v>3462</v>
      </c>
      <c r="H8752" s="18" t="s">
        <v>3475</v>
      </c>
      <c r="I8752" s="18" t="s">
        <v>20372</v>
      </c>
      <c r="U8752" s="170" t="s">
        <v>20391</v>
      </c>
      <c r="V8752" s="18" t="s">
        <v>3343</v>
      </c>
      <c r="W8752" t="str">
        <f t="shared" si="136"/>
        <v>INSERT INTO MST_D007_COMMON_D (ID,MST_D006_ID,QF_CODE,D_NO,VALUE01,VALUE02,VALUE03,VALUE04,VALUE05,DELETE_FLAG,UPDATE_FLAG,VALUE_TEXT1) VALUES('ab8db2a9-dc26-e434-8cb4-68f0a1ec1e1a','d189a123-bd57-e253-54fb-ed1dce7fd63c','PP027','008751','1','1Z3','1Z307','JPH10173','','N','0','');</v>
      </c>
    </row>
    <row r="8753" spans="1:23">
      <c r="A8753" t="s">
        <v>20392</v>
      </c>
      <c r="B8753" t="s">
        <v>3342</v>
      </c>
      <c r="C8753" s="18" t="s">
        <v>3343</v>
      </c>
      <c r="D8753" s="18" t="s">
        <v>3344</v>
      </c>
      <c r="E8753" s="18"/>
      <c r="F8753" s="18">
        <v>1</v>
      </c>
      <c r="G8753" s="18" t="s">
        <v>3462</v>
      </c>
      <c r="H8753" s="18" t="s">
        <v>3477</v>
      </c>
      <c r="I8753" s="18" t="s">
        <v>20372</v>
      </c>
      <c r="U8753" s="170" t="s">
        <v>20393</v>
      </c>
      <c r="V8753" s="18" t="s">
        <v>3343</v>
      </c>
      <c r="W8753" t="str">
        <f t="shared" si="136"/>
        <v>INSERT INTO MST_D007_COMMON_D (ID,MST_D006_ID,QF_CODE,D_NO,VALUE01,VALUE02,VALUE03,VALUE04,VALUE05,DELETE_FLAG,UPDATE_FLAG,VALUE_TEXT1) VALUES('da3561bd-0871-58a2-173a-6de8ebdc831c','d189a123-bd57-e253-54fb-ed1dce7fd63c','PP027','008752','1','1Z3','1Z308','JPH10173','','N','0','');</v>
      </c>
    </row>
    <row r="8754" spans="1:23">
      <c r="A8754" t="s">
        <v>20394</v>
      </c>
      <c r="B8754" t="s">
        <v>3342</v>
      </c>
      <c r="C8754" s="18" t="s">
        <v>3343</v>
      </c>
      <c r="D8754" s="18" t="s">
        <v>3344</v>
      </c>
      <c r="E8754" s="18"/>
      <c r="F8754" s="18">
        <v>1</v>
      </c>
      <c r="G8754" s="18" t="s">
        <v>3462</v>
      </c>
      <c r="H8754" s="18" t="s">
        <v>3479</v>
      </c>
      <c r="I8754" s="18" t="s">
        <v>20372</v>
      </c>
      <c r="U8754" s="170" t="s">
        <v>20395</v>
      </c>
      <c r="V8754" s="18" t="s">
        <v>3343</v>
      </c>
      <c r="W8754" t="str">
        <f t="shared" si="136"/>
        <v>INSERT INTO MST_D007_COMMON_D (ID,MST_D006_ID,QF_CODE,D_NO,VALUE01,VALUE02,VALUE03,VALUE04,VALUE05,DELETE_FLAG,UPDATE_FLAG,VALUE_TEXT1) VALUES('b71f7dba-35ed-dc4e-d0f7-13ddffe6c9c8','d189a123-bd57-e253-54fb-ed1dce7fd63c','PP027','008753','1','1Z3','1Z309','JPH10173','','N','0','');</v>
      </c>
    </row>
    <row r="8755" spans="1:23">
      <c r="A8755" t="s">
        <v>20396</v>
      </c>
      <c r="B8755" t="s">
        <v>3342</v>
      </c>
      <c r="C8755" s="18" t="s">
        <v>3343</v>
      </c>
      <c r="D8755" s="18" t="s">
        <v>3344</v>
      </c>
      <c r="E8755" s="18"/>
      <c r="F8755" s="18">
        <v>1</v>
      </c>
      <c r="G8755" s="18" t="s">
        <v>3462</v>
      </c>
      <c r="H8755" s="18" t="s">
        <v>3481</v>
      </c>
      <c r="I8755" s="18" t="s">
        <v>20372</v>
      </c>
      <c r="U8755" s="170" t="s">
        <v>20397</v>
      </c>
      <c r="V8755" s="18" t="s">
        <v>3343</v>
      </c>
      <c r="W8755" t="str">
        <f t="shared" si="136"/>
        <v>INSERT INTO MST_D007_COMMON_D (ID,MST_D006_ID,QF_CODE,D_NO,VALUE01,VALUE02,VALUE03,VALUE04,VALUE05,DELETE_FLAG,UPDATE_FLAG,VALUE_TEXT1) VALUES('493d1ca6-e010-c87b-5ddd-df84c673146d','d189a123-bd57-e253-54fb-ed1dce7fd63c','PP027','008754','1','1Z3','1Z310','JPH10173','','N','0','');</v>
      </c>
    </row>
    <row r="8756" spans="1:23">
      <c r="A8756" t="s">
        <v>20398</v>
      </c>
      <c r="B8756" t="s">
        <v>3342</v>
      </c>
      <c r="C8756" s="18" t="s">
        <v>3343</v>
      </c>
      <c r="D8756" s="18" t="s">
        <v>3344</v>
      </c>
      <c r="E8756" s="18"/>
      <c r="F8756" s="18">
        <v>1</v>
      </c>
      <c r="G8756" s="18" t="s">
        <v>3462</v>
      </c>
      <c r="H8756" s="18" t="s">
        <v>3483</v>
      </c>
      <c r="I8756" s="18" t="s">
        <v>20372</v>
      </c>
      <c r="U8756" s="170" t="s">
        <v>20399</v>
      </c>
      <c r="V8756" s="18" t="s">
        <v>3343</v>
      </c>
      <c r="W8756" t="str">
        <f t="shared" si="136"/>
        <v>INSERT INTO MST_D007_COMMON_D (ID,MST_D006_ID,QF_CODE,D_NO,VALUE01,VALUE02,VALUE03,VALUE04,VALUE05,DELETE_FLAG,UPDATE_FLAG,VALUE_TEXT1) VALUES('3fc8e8dc-7f4b-20c2-95c6-86f8c739e617','d189a123-bd57-e253-54fb-ed1dce7fd63c','PP027','008755','1','1Z3','1Z311','JPH10173','','N','0','');</v>
      </c>
    </row>
    <row r="8757" spans="1:23">
      <c r="A8757" t="s">
        <v>20400</v>
      </c>
      <c r="B8757" t="s">
        <v>3342</v>
      </c>
      <c r="C8757" s="18" t="s">
        <v>3343</v>
      </c>
      <c r="D8757" s="18" t="s">
        <v>3344</v>
      </c>
      <c r="E8757" s="18"/>
      <c r="F8757" s="18">
        <v>1</v>
      </c>
      <c r="G8757" s="18" t="s">
        <v>3462</v>
      </c>
      <c r="H8757" s="18" t="s">
        <v>3485</v>
      </c>
      <c r="I8757" s="18" t="s">
        <v>20372</v>
      </c>
      <c r="U8757" s="170" t="s">
        <v>20401</v>
      </c>
      <c r="V8757" s="18" t="s">
        <v>3343</v>
      </c>
      <c r="W8757" t="str">
        <f t="shared" si="136"/>
        <v>INSERT INTO MST_D007_COMMON_D (ID,MST_D006_ID,QF_CODE,D_NO,VALUE01,VALUE02,VALUE03,VALUE04,VALUE05,DELETE_FLAG,UPDATE_FLAG,VALUE_TEXT1) VALUES('43d53e99-b4a4-d0be-aa90-4fa8151f9d96','d189a123-bd57-e253-54fb-ed1dce7fd63c','PP027','008756','1','1Z3','1Z312','JPH10173','','N','0','');</v>
      </c>
    </row>
    <row r="8758" spans="1:23">
      <c r="A8758" t="s">
        <v>20402</v>
      </c>
      <c r="B8758" t="s">
        <v>3342</v>
      </c>
      <c r="C8758" s="18" t="s">
        <v>3343</v>
      </c>
      <c r="D8758" s="18" t="s">
        <v>3344</v>
      </c>
      <c r="E8758" s="18"/>
      <c r="F8758" s="18">
        <v>1</v>
      </c>
      <c r="G8758" s="18" t="s">
        <v>3462</v>
      </c>
      <c r="H8758" s="18" t="s">
        <v>3487</v>
      </c>
      <c r="I8758" s="18" t="s">
        <v>20372</v>
      </c>
      <c r="U8758" s="170" t="s">
        <v>20403</v>
      </c>
      <c r="V8758" s="18" t="s">
        <v>3343</v>
      </c>
      <c r="W8758" t="str">
        <f t="shared" si="136"/>
        <v>INSERT INTO MST_D007_COMMON_D (ID,MST_D006_ID,QF_CODE,D_NO,VALUE01,VALUE02,VALUE03,VALUE04,VALUE05,DELETE_FLAG,UPDATE_FLAG,VALUE_TEXT1) VALUES('24a50bca-d06e-a3ad-83be-b17f2b0affd6','d189a123-bd57-e253-54fb-ed1dce7fd63c','PP027','008757','1','1Z3','1Z313','JPH10173','','N','0','');</v>
      </c>
    </row>
    <row r="8759" spans="1:23">
      <c r="A8759" t="s">
        <v>20404</v>
      </c>
      <c r="B8759" t="s">
        <v>3342</v>
      </c>
      <c r="C8759" s="18" t="s">
        <v>3343</v>
      </c>
      <c r="D8759" s="18" t="s">
        <v>3344</v>
      </c>
      <c r="E8759" s="18"/>
      <c r="F8759" s="18">
        <v>1</v>
      </c>
      <c r="G8759" s="18" t="s">
        <v>3462</v>
      </c>
      <c r="H8759" s="18" t="s">
        <v>3489</v>
      </c>
      <c r="I8759" s="18" t="s">
        <v>20372</v>
      </c>
      <c r="U8759" s="170" t="s">
        <v>20405</v>
      </c>
      <c r="V8759" s="18" t="s">
        <v>3343</v>
      </c>
      <c r="W8759" t="str">
        <f t="shared" si="136"/>
        <v>INSERT INTO MST_D007_COMMON_D (ID,MST_D006_ID,QF_CODE,D_NO,VALUE01,VALUE02,VALUE03,VALUE04,VALUE05,DELETE_FLAG,UPDATE_FLAG,VALUE_TEXT1) VALUES('2d788c3c-1957-43b5-f6d4-9f1a4c50005a','d189a123-bd57-e253-54fb-ed1dce7fd63c','PP027','008758','1','1Z3','1Z314','JPH10173','','N','0','');</v>
      </c>
    </row>
    <row r="8760" spans="1:23">
      <c r="A8760" t="s">
        <v>20406</v>
      </c>
      <c r="B8760" t="s">
        <v>3342</v>
      </c>
      <c r="C8760" s="18" t="s">
        <v>3343</v>
      </c>
      <c r="D8760" s="18" t="s">
        <v>3344</v>
      </c>
      <c r="E8760" s="18"/>
      <c r="F8760" s="18">
        <v>1</v>
      </c>
      <c r="G8760" s="18" t="s">
        <v>3462</v>
      </c>
      <c r="H8760" s="18" t="s">
        <v>3491</v>
      </c>
      <c r="I8760" s="18" t="s">
        <v>20372</v>
      </c>
      <c r="U8760" s="170" t="s">
        <v>20407</v>
      </c>
      <c r="V8760" s="18" t="s">
        <v>3343</v>
      </c>
      <c r="W8760" t="str">
        <f t="shared" si="136"/>
        <v>INSERT INTO MST_D007_COMMON_D (ID,MST_D006_ID,QF_CODE,D_NO,VALUE01,VALUE02,VALUE03,VALUE04,VALUE05,DELETE_FLAG,UPDATE_FLAG,VALUE_TEXT1) VALUES('efe5b36e-ceee-cfc6-4dad-a6bd91d716ba','d189a123-bd57-e253-54fb-ed1dce7fd63c','PP027','008759','1','1Z3','1Z315','JPH10173','','N','0','');</v>
      </c>
    </row>
    <row r="8761" spans="1:23">
      <c r="A8761" t="s">
        <v>20408</v>
      </c>
      <c r="B8761" t="s">
        <v>3342</v>
      </c>
      <c r="C8761" s="18" t="s">
        <v>3343</v>
      </c>
      <c r="D8761" s="18" t="s">
        <v>3344</v>
      </c>
      <c r="E8761" s="18"/>
      <c r="F8761" s="18">
        <v>1</v>
      </c>
      <c r="G8761" s="18" t="s">
        <v>3462</v>
      </c>
      <c r="H8761" s="18" t="s">
        <v>3493</v>
      </c>
      <c r="I8761" s="18" t="s">
        <v>20372</v>
      </c>
      <c r="U8761" s="170" t="s">
        <v>20409</v>
      </c>
      <c r="V8761" s="18" t="s">
        <v>3343</v>
      </c>
      <c r="W8761" t="str">
        <f t="shared" si="136"/>
        <v>INSERT INTO MST_D007_COMMON_D (ID,MST_D006_ID,QF_CODE,D_NO,VALUE01,VALUE02,VALUE03,VALUE04,VALUE05,DELETE_FLAG,UPDATE_FLAG,VALUE_TEXT1) VALUES('11dc7ee0-f8d1-e590-eb97-c39a3166486b','d189a123-bd57-e253-54fb-ed1dce7fd63c','PP027','008760','1','1Z3','1Z316','JPH10173','','N','0','');</v>
      </c>
    </row>
    <row r="8762" spans="1:23">
      <c r="A8762" t="s">
        <v>20410</v>
      </c>
      <c r="B8762" t="s">
        <v>3342</v>
      </c>
      <c r="C8762" s="18" t="s">
        <v>3343</v>
      </c>
      <c r="D8762" s="18" t="s">
        <v>3344</v>
      </c>
      <c r="E8762" s="18"/>
      <c r="F8762" s="18">
        <v>1</v>
      </c>
      <c r="G8762" s="18" t="s">
        <v>3462</v>
      </c>
      <c r="H8762" s="18" t="s">
        <v>3495</v>
      </c>
      <c r="I8762" s="18" t="s">
        <v>20372</v>
      </c>
      <c r="U8762" s="170" t="s">
        <v>20411</v>
      </c>
      <c r="V8762" s="18" t="s">
        <v>3343</v>
      </c>
      <c r="W8762" t="str">
        <f t="shared" si="136"/>
        <v>INSERT INTO MST_D007_COMMON_D (ID,MST_D006_ID,QF_CODE,D_NO,VALUE01,VALUE02,VALUE03,VALUE04,VALUE05,DELETE_FLAG,UPDATE_FLAG,VALUE_TEXT1) VALUES('9effb8fd-b8af-67a7-aced-ae356d7dd37e','d189a123-bd57-e253-54fb-ed1dce7fd63c','PP027','008761','1','1Z3','1Z317','JPH10173','','N','0','');</v>
      </c>
    </row>
    <row r="8763" spans="1:23">
      <c r="A8763" t="s">
        <v>20412</v>
      </c>
      <c r="B8763" t="s">
        <v>3342</v>
      </c>
      <c r="C8763" s="18" t="s">
        <v>3343</v>
      </c>
      <c r="D8763" s="18" t="s">
        <v>3344</v>
      </c>
      <c r="E8763" s="18"/>
      <c r="F8763" s="18">
        <v>1</v>
      </c>
      <c r="G8763" s="18" t="s">
        <v>3462</v>
      </c>
      <c r="H8763" s="18" t="s">
        <v>3497</v>
      </c>
      <c r="I8763" s="18" t="s">
        <v>20372</v>
      </c>
      <c r="U8763" s="170" t="s">
        <v>20413</v>
      </c>
      <c r="V8763" s="18" t="s">
        <v>3343</v>
      </c>
      <c r="W8763" t="str">
        <f t="shared" si="136"/>
        <v>INSERT INTO MST_D007_COMMON_D (ID,MST_D006_ID,QF_CODE,D_NO,VALUE01,VALUE02,VALUE03,VALUE04,VALUE05,DELETE_FLAG,UPDATE_FLAG,VALUE_TEXT1) VALUES('6513ae4b-da93-3ee9-7a6d-afb4db710c7d','d189a123-bd57-e253-54fb-ed1dce7fd63c','PP027','008762','1','1Z3','1Z318','JPH10173','','N','0','');</v>
      </c>
    </row>
    <row r="8764" spans="1:23">
      <c r="A8764" t="s">
        <v>20414</v>
      </c>
      <c r="B8764" t="s">
        <v>3342</v>
      </c>
      <c r="C8764" s="18" t="s">
        <v>3343</v>
      </c>
      <c r="D8764" s="18" t="s">
        <v>3344</v>
      </c>
      <c r="E8764" s="18"/>
      <c r="F8764" s="18">
        <v>1</v>
      </c>
      <c r="G8764" s="18" t="s">
        <v>3462</v>
      </c>
      <c r="H8764" s="18" t="s">
        <v>3499</v>
      </c>
      <c r="I8764" s="18" t="s">
        <v>20372</v>
      </c>
      <c r="U8764" s="170" t="s">
        <v>20415</v>
      </c>
      <c r="V8764" s="18" t="s">
        <v>3343</v>
      </c>
      <c r="W8764" t="str">
        <f t="shared" si="136"/>
        <v>INSERT INTO MST_D007_COMMON_D (ID,MST_D006_ID,QF_CODE,D_NO,VALUE01,VALUE02,VALUE03,VALUE04,VALUE05,DELETE_FLAG,UPDATE_FLAG,VALUE_TEXT1) VALUES('d20ba84a-7f5b-67be-f003-c1c6dfc4027a','d189a123-bd57-e253-54fb-ed1dce7fd63c','PP027','008763','1','1Z3','1Z319','JPH10173','','N','0','');</v>
      </c>
    </row>
    <row r="8765" spans="1:23">
      <c r="A8765" t="s">
        <v>20416</v>
      </c>
      <c r="B8765" t="s">
        <v>3342</v>
      </c>
      <c r="C8765" s="18" t="s">
        <v>3343</v>
      </c>
      <c r="D8765" s="18" t="s">
        <v>3344</v>
      </c>
      <c r="E8765" s="18"/>
      <c r="F8765" s="18">
        <v>1</v>
      </c>
      <c r="G8765" s="18" t="s">
        <v>3462</v>
      </c>
      <c r="H8765" s="18" t="s">
        <v>3501</v>
      </c>
      <c r="I8765" s="18" t="s">
        <v>20372</v>
      </c>
      <c r="U8765" s="170" t="s">
        <v>20417</v>
      </c>
      <c r="V8765" s="18" t="s">
        <v>3343</v>
      </c>
      <c r="W8765" t="str">
        <f t="shared" si="136"/>
        <v>INSERT INTO MST_D007_COMMON_D (ID,MST_D006_ID,QF_CODE,D_NO,VALUE01,VALUE02,VALUE03,VALUE04,VALUE05,DELETE_FLAG,UPDATE_FLAG,VALUE_TEXT1) VALUES('aa188b1b-3ebb-ae6f-42a1-20328083ef3c','d189a123-bd57-e253-54fb-ed1dce7fd63c','PP027','008764','1','1Z3','1Z320','JPH10173','','N','0','');</v>
      </c>
    </row>
    <row r="8766" spans="1:23">
      <c r="A8766" t="s">
        <v>20418</v>
      </c>
      <c r="B8766" t="s">
        <v>3342</v>
      </c>
      <c r="C8766" s="18" t="s">
        <v>3343</v>
      </c>
      <c r="D8766" s="18" t="s">
        <v>3344</v>
      </c>
      <c r="E8766" s="18"/>
      <c r="F8766" s="18">
        <v>1</v>
      </c>
      <c r="G8766" s="18" t="s">
        <v>3503</v>
      </c>
      <c r="H8766" s="18" t="s">
        <v>3504</v>
      </c>
      <c r="I8766" s="18" t="s">
        <v>20372</v>
      </c>
      <c r="U8766" s="170" t="s">
        <v>20419</v>
      </c>
      <c r="V8766" s="18" t="s">
        <v>3343</v>
      </c>
      <c r="W8766" t="str">
        <f t="shared" si="136"/>
        <v>INSERT INTO MST_D007_COMMON_D (ID,MST_D006_ID,QF_CODE,D_NO,VALUE01,VALUE02,VALUE03,VALUE04,VALUE05,DELETE_FLAG,UPDATE_FLAG,VALUE_TEXT1) VALUES('deb7f64e-65e3-ff6b-3a4b-b234c99f04df','d189a123-bd57-e253-54fb-ed1dce7fd63c','PP027','008765','1','1Z4','1Z401','JPH10173','','N','0','');</v>
      </c>
    </row>
    <row r="8767" spans="1:23">
      <c r="A8767" t="s">
        <v>20420</v>
      </c>
      <c r="B8767" t="s">
        <v>3342</v>
      </c>
      <c r="C8767" s="18" t="s">
        <v>3343</v>
      </c>
      <c r="D8767" s="18" t="s">
        <v>3344</v>
      </c>
      <c r="E8767" s="18"/>
      <c r="F8767" s="18">
        <v>1</v>
      </c>
      <c r="G8767" s="18" t="s">
        <v>3503</v>
      </c>
      <c r="H8767" s="18" t="s">
        <v>3506</v>
      </c>
      <c r="I8767" s="18" t="s">
        <v>20372</v>
      </c>
      <c r="U8767" s="170" t="s">
        <v>20421</v>
      </c>
      <c r="V8767" s="18" t="s">
        <v>3343</v>
      </c>
      <c r="W8767" t="str">
        <f t="shared" si="136"/>
        <v>INSERT INTO MST_D007_COMMON_D (ID,MST_D006_ID,QF_CODE,D_NO,VALUE01,VALUE02,VALUE03,VALUE04,VALUE05,DELETE_FLAG,UPDATE_FLAG,VALUE_TEXT1) VALUES('c34e509e-e9f6-d321-516d-c757762f35ab','d189a123-bd57-e253-54fb-ed1dce7fd63c','PP027','008766','1','1Z4','1Z402','JPH10173','','N','0','');</v>
      </c>
    </row>
    <row r="8768" spans="1:23">
      <c r="A8768" t="s">
        <v>20422</v>
      </c>
      <c r="B8768" t="s">
        <v>3342</v>
      </c>
      <c r="C8768" s="18" t="s">
        <v>3343</v>
      </c>
      <c r="D8768" s="18" t="s">
        <v>3344</v>
      </c>
      <c r="E8768" s="18"/>
      <c r="F8768" s="18">
        <v>1</v>
      </c>
      <c r="G8768" s="18" t="s">
        <v>3503</v>
      </c>
      <c r="H8768" s="18" t="s">
        <v>3508</v>
      </c>
      <c r="I8768" s="18" t="s">
        <v>20372</v>
      </c>
      <c r="U8768" s="170" t="s">
        <v>20423</v>
      </c>
      <c r="V8768" s="18" t="s">
        <v>3343</v>
      </c>
      <c r="W8768" t="str">
        <f t="shared" si="136"/>
        <v>INSERT INTO MST_D007_COMMON_D (ID,MST_D006_ID,QF_CODE,D_NO,VALUE01,VALUE02,VALUE03,VALUE04,VALUE05,DELETE_FLAG,UPDATE_FLAG,VALUE_TEXT1) VALUES('81638c77-86a6-f59d-6f8f-bb48b5cbc907','d189a123-bd57-e253-54fb-ed1dce7fd63c','PP027','008767','1','1Z4','1Z403','JPH10173','','N','0','');</v>
      </c>
    </row>
    <row r="8769" spans="1:23">
      <c r="A8769" t="s">
        <v>20424</v>
      </c>
      <c r="B8769" t="s">
        <v>3342</v>
      </c>
      <c r="C8769" s="18" t="s">
        <v>3343</v>
      </c>
      <c r="D8769" s="18" t="s">
        <v>3344</v>
      </c>
      <c r="E8769" s="18"/>
      <c r="F8769" s="18">
        <v>1</v>
      </c>
      <c r="G8769" s="18" t="s">
        <v>3503</v>
      </c>
      <c r="H8769" s="18" t="s">
        <v>3510</v>
      </c>
      <c r="I8769" s="18" t="s">
        <v>20372</v>
      </c>
      <c r="U8769" s="170" t="s">
        <v>20425</v>
      </c>
      <c r="V8769" s="18" t="s">
        <v>3343</v>
      </c>
      <c r="W8769" t="str">
        <f t="shared" si="136"/>
        <v>INSERT INTO MST_D007_COMMON_D (ID,MST_D006_ID,QF_CODE,D_NO,VALUE01,VALUE02,VALUE03,VALUE04,VALUE05,DELETE_FLAG,UPDATE_FLAG,VALUE_TEXT1) VALUES('ff26193f-ce26-3ee7-6e38-c783e1d73dd8','d189a123-bd57-e253-54fb-ed1dce7fd63c','PP027','008768','1','1Z4','1Z404','JPH10173','','N','0','');</v>
      </c>
    </row>
    <row r="8770" spans="1:23">
      <c r="A8770" t="s">
        <v>20426</v>
      </c>
      <c r="B8770" t="s">
        <v>3342</v>
      </c>
      <c r="C8770" s="18" t="s">
        <v>3343</v>
      </c>
      <c r="D8770" s="18" t="s">
        <v>3344</v>
      </c>
      <c r="E8770" s="18"/>
      <c r="F8770" s="18">
        <v>1</v>
      </c>
      <c r="G8770" s="18" t="s">
        <v>3503</v>
      </c>
      <c r="H8770" s="18" t="s">
        <v>3512</v>
      </c>
      <c r="I8770" s="18" t="s">
        <v>20372</v>
      </c>
      <c r="U8770" s="170" t="s">
        <v>20427</v>
      </c>
      <c r="V8770" s="18" t="s">
        <v>3343</v>
      </c>
      <c r="W8770" t="str">
        <f t="shared" si="136"/>
        <v>INSERT INTO MST_D007_COMMON_D (ID,MST_D006_ID,QF_CODE,D_NO,VALUE01,VALUE02,VALUE03,VALUE04,VALUE05,DELETE_FLAG,UPDATE_FLAG,VALUE_TEXT1) VALUES('a22bb8d5-fcfa-3b51-c739-8755fe529e21','d189a123-bd57-e253-54fb-ed1dce7fd63c','PP027','008769','1','1Z4','1Z405','JPH10173','','N','0','');</v>
      </c>
    </row>
    <row r="8771" spans="1:23">
      <c r="A8771" t="s">
        <v>20428</v>
      </c>
      <c r="B8771" t="s">
        <v>3342</v>
      </c>
      <c r="C8771" s="18" t="s">
        <v>3343</v>
      </c>
      <c r="D8771" s="18" t="s">
        <v>3344</v>
      </c>
      <c r="E8771" s="18"/>
      <c r="F8771" s="18">
        <v>1</v>
      </c>
      <c r="G8771" s="18" t="s">
        <v>3503</v>
      </c>
      <c r="H8771" s="18" t="s">
        <v>3514</v>
      </c>
      <c r="I8771" s="18" t="s">
        <v>20372</v>
      </c>
      <c r="U8771" s="170" t="s">
        <v>20429</v>
      </c>
      <c r="V8771" s="18" t="s">
        <v>3343</v>
      </c>
      <c r="W8771" t="str">
        <f t="shared" ref="W8771:W8834" si="137">"  INSERT INTO MST_D007_COMMON_D (ID,MST_D006_ID,QF_CODE,D_NO,VALUE01,VALUE02,VALUE03,VALUE04,VALUE05,DELETE_FLAG,UPDATE_FLAG,VALUE_TEXT1) VALUES('"&amp;A8771&amp;"','"&amp;B8771&amp;"','"&amp;V8771&amp;"','"&amp;U8771&amp;"','"&amp;F8771&amp;"','"&amp;G8771&amp;"','"&amp;H8771&amp;"','"&amp;I8771&amp;"','"&amp;J8771&amp;"','N','0','"&amp;E8771&amp;"');"</f>
        <v>INSERT INTO MST_D007_COMMON_D (ID,MST_D006_ID,QF_CODE,D_NO,VALUE01,VALUE02,VALUE03,VALUE04,VALUE05,DELETE_FLAG,UPDATE_FLAG,VALUE_TEXT1) VALUES('20f3dfa2-3c72-fc7d-d335-8edebeaaa5b3','d189a123-bd57-e253-54fb-ed1dce7fd63c','PP027','008770','1','1Z4','1Z406','JPH10173','','N','0','');</v>
      </c>
    </row>
    <row r="8772" spans="1:23">
      <c r="A8772" t="s">
        <v>20430</v>
      </c>
      <c r="B8772" t="s">
        <v>3342</v>
      </c>
      <c r="C8772" s="18" t="s">
        <v>3343</v>
      </c>
      <c r="D8772" s="18" t="s">
        <v>3344</v>
      </c>
      <c r="E8772" s="18"/>
      <c r="F8772" s="18">
        <v>1</v>
      </c>
      <c r="G8772" s="18" t="s">
        <v>3503</v>
      </c>
      <c r="H8772" s="18" t="s">
        <v>3516</v>
      </c>
      <c r="I8772" s="18" t="s">
        <v>20372</v>
      </c>
      <c r="U8772" s="170" t="s">
        <v>20431</v>
      </c>
      <c r="V8772" s="18" t="s">
        <v>3343</v>
      </c>
      <c r="W8772" t="str">
        <f t="shared" si="137"/>
        <v>INSERT INTO MST_D007_COMMON_D (ID,MST_D006_ID,QF_CODE,D_NO,VALUE01,VALUE02,VALUE03,VALUE04,VALUE05,DELETE_FLAG,UPDATE_FLAG,VALUE_TEXT1) VALUES('cbc13544-c617-d5dd-e4b9-6dca5d5b4b0a','d189a123-bd57-e253-54fb-ed1dce7fd63c','PP027','008771','1','1Z4','1Z407','JPH10173','','N','0','');</v>
      </c>
    </row>
    <row r="8773" spans="1:23">
      <c r="A8773" t="s">
        <v>20432</v>
      </c>
      <c r="B8773" t="s">
        <v>3342</v>
      </c>
      <c r="C8773" s="18" t="s">
        <v>3343</v>
      </c>
      <c r="D8773" s="18" t="s">
        <v>3344</v>
      </c>
      <c r="E8773" s="18"/>
      <c r="F8773" s="18">
        <v>1</v>
      </c>
      <c r="G8773" s="18" t="s">
        <v>3503</v>
      </c>
      <c r="H8773" s="18" t="s">
        <v>3518</v>
      </c>
      <c r="I8773" s="18" t="s">
        <v>20372</v>
      </c>
      <c r="U8773" s="170" t="s">
        <v>20433</v>
      </c>
      <c r="V8773" s="18" t="s">
        <v>3343</v>
      </c>
      <c r="W8773" t="str">
        <f t="shared" si="137"/>
        <v>INSERT INTO MST_D007_COMMON_D (ID,MST_D006_ID,QF_CODE,D_NO,VALUE01,VALUE02,VALUE03,VALUE04,VALUE05,DELETE_FLAG,UPDATE_FLAG,VALUE_TEXT1) VALUES('63e71a8c-551f-8a26-6b99-9c37172dee4b','d189a123-bd57-e253-54fb-ed1dce7fd63c','PP027','008772','1','1Z4','1Z408','JPH10173','','N','0','');</v>
      </c>
    </row>
    <row r="8774" spans="1:23">
      <c r="A8774" t="s">
        <v>20434</v>
      </c>
      <c r="B8774" t="s">
        <v>3342</v>
      </c>
      <c r="C8774" s="18" t="s">
        <v>3343</v>
      </c>
      <c r="D8774" s="18" t="s">
        <v>3344</v>
      </c>
      <c r="E8774" s="18"/>
      <c r="F8774" s="18">
        <v>1</v>
      </c>
      <c r="G8774" s="18" t="s">
        <v>3503</v>
      </c>
      <c r="H8774" s="18" t="s">
        <v>3520</v>
      </c>
      <c r="I8774" s="18" t="s">
        <v>20372</v>
      </c>
      <c r="U8774" s="170" t="s">
        <v>20435</v>
      </c>
      <c r="V8774" s="18" t="s">
        <v>3343</v>
      </c>
      <c r="W8774" t="str">
        <f t="shared" si="137"/>
        <v>INSERT INTO MST_D007_COMMON_D (ID,MST_D006_ID,QF_CODE,D_NO,VALUE01,VALUE02,VALUE03,VALUE04,VALUE05,DELETE_FLAG,UPDATE_FLAG,VALUE_TEXT1) VALUES('19cc2c7b-cc48-022d-c41e-fd4f80e60cf2','d189a123-bd57-e253-54fb-ed1dce7fd63c','PP027','008773','1','1Z4','1Z409','JPH10173','','N','0','');</v>
      </c>
    </row>
    <row r="8775" spans="1:23">
      <c r="A8775" t="s">
        <v>20436</v>
      </c>
      <c r="B8775" t="s">
        <v>3342</v>
      </c>
      <c r="C8775" s="18" t="s">
        <v>3343</v>
      </c>
      <c r="D8775" s="18" t="s">
        <v>3344</v>
      </c>
      <c r="E8775" s="18"/>
      <c r="F8775" s="18">
        <v>1</v>
      </c>
      <c r="G8775" s="18" t="s">
        <v>3503</v>
      </c>
      <c r="H8775" s="18" t="s">
        <v>3522</v>
      </c>
      <c r="I8775" s="18" t="s">
        <v>20372</v>
      </c>
      <c r="U8775" s="170" t="s">
        <v>20437</v>
      </c>
      <c r="V8775" s="18" t="s">
        <v>3343</v>
      </c>
      <c r="W8775" t="str">
        <f t="shared" si="137"/>
        <v>INSERT INTO MST_D007_COMMON_D (ID,MST_D006_ID,QF_CODE,D_NO,VALUE01,VALUE02,VALUE03,VALUE04,VALUE05,DELETE_FLAG,UPDATE_FLAG,VALUE_TEXT1) VALUES('d2002ff9-0e14-4386-931e-b245bdffc9b0','d189a123-bd57-e253-54fb-ed1dce7fd63c','PP027','008774','1','1Z4','1Z410','JPH10173','','N','0','');</v>
      </c>
    </row>
    <row r="8776" spans="1:23">
      <c r="A8776" t="s">
        <v>20438</v>
      </c>
      <c r="B8776" t="s">
        <v>3342</v>
      </c>
      <c r="C8776" s="18" t="s">
        <v>3343</v>
      </c>
      <c r="D8776" s="18" t="s">
        <v>3344</v>
      </c>
      <c r="E8776" s="18"/>
      <c r="F8776" s="18">
        <v>1</v>
      </c>
      <c r="G8776" s="18" t="s">
        <v>3503</v>
      </c>
      <c r="H8776" s="18" t="s">
        <v>3524</v>
      </c>
      <c r="I8776" s="18" t="s">
        <v>20372</v>
      </c>
      <c r="U8776" s="170" t="s">
        <v>20439</v>
      </c>
      <c r="V8776" s="18" t="s">
        <v>3343</v>
      </c>
      <c r="W8776" t="str">
        <f t="shared" si="137"/>
        <v>INSERT INTO MST_D007_COMMON_D (ID,MST_D006_ID,QF_CODE,D_NO,VALUE01,VALUE02,VALUE03,VALUE04,VALUE05,DELETE_FLAG,UPDATE_FLAG,VALUE_TEXT1) VALUES('ff29454c-c3b7-81f7-885e-7fa50ecc0dbc','d189a123-bd57-e253-54fb-ed1dce7fd63c','PP027','008775','1','1Z4','1Z411','JPH10173','','N','0','');</v>
      </c>
    </row>
    <row r="8777" spans="1:23">
      <c r="A8777" t="s">
        <v>20440</v>
      </c>
      <c r="B8777" t="s">
        <v>3342</v>
      </c>
      <c r="C8777" s="18" t="s">
        <v>3343</v>
      </c>
      <c r="D8777" s="18" t="s">
        <v>3344</v>
      </c>
      <c r="E8777" s="18"/>
      <c r="F8777" s="18">
        <v>1</v>
      </c>
      <c r="G8777" s="18" t="s">
        <v>3503</v>
      </c>
      <c r="H8777" s="18" t="s">
        <v>3526</v>
      </c>
      <c r="I8777" s="18" t="s">
        <v>20372</v>
      </c>
      <c r="U8777" s="170" t="s">
        <v>20441</v>
      </c>
      <c r="V8777" s="18" t="s">
        <v>3343</v>
      </c>
      <c r="W8777" t="str">
        <f t="shared" si="137"/>
        <v>INSERT INTO MST_D007_COMMON_D (ID,MST_D006_ID,QF_CODE,D_NO,VALUE01,VALUE02,VALUE03,VALUE04,VALUE05,DELETE_FLAG,UPDATE_FLAG,VALUE_TEXT1) VALUES('ade6ef7c-36eb-b26a-ca9f-b356d97188e9','d189a123-bd57-e253-54fb-ed1dce7fd63c','PP027','008776','1','1Z4','1Z412','JPH10173','','N','0','');</v>
      </c>
    </row>
    <row r="8778" spans="1:23">
      <c r="A8778" t="s">
        <v>20442</v>
      </c>
      <c r="B8778" t="s">
        <v>3342</v>
      </c>
      <c r="C8778" s="18" t="s">
        <v>3343</v>
      </c>
      <c r="D8778" s="18" t="s">
        <v>3344</v>
      </c>
      <c r="E8778" s="18"/>
      <c r="F8778" s="18">
        <v>1</v>
      </c>
      <c r="G8778" s="18" t="s">
        <v>3503</v>
      </c>
      <c r="H8778" s="18" t="s">
        <v>3528</v>
      </c>
      <c r="I8778" s="18" t="s">
        <v>20372</v>
      </c>
      <c r="U8778" s="170" t="s">
        <v>20443</v>
      </c>
      <c r="V8778" s="18" t="s">
        <v>3343</v>
      </c>
      <c r="W8778" t="str">
        <f t="shared" si="137"/>
        <v>INSERT INTO MST_D007_COMMON_D (ID,MST_D006_ID,QF_CODE,D_NO,VALUE01,VALUE02,VALUE03,VALUE04,VALUE05,DELETE_FLAG,UPDATE_FLAG,VALUE_TEXT1) VALUES('c8911d9f-0edf-cbba-2076-36cc187472d0','d189a123-bd57-e253-54fb-ed1dce7fd63c','PP027','008777','1','1Z4','1Z413','JPH10173','','N','0','');</v>
      </c>
    </row>
    <row r="8779" spans="1:23">
      <c r="A8779" t="s">
        <v>20444</v>
      </c>
      <c r="B8779" t="s">
        <v>3342</v>
      </c>
      <c r="C8779" s="18" t="s">
        <v>3343</v>
      </c>
      <c r="D8779" s="18" t="s">
        <v>3344</v>
      </c>
      <c r="E8779" s="18"/>
      <c r="F8779" s="18">
        <v>1</v>
      </c>
      <c r="G8779" s="18" t="s">
        <v>3503</v>
      </c>
      <c r="H8779" s="18" t="s">
        <v>3530</v>
      </c>
      <c r="I8779" s="18" t="s">
        <v>20372</v>
      </c>
      <c r="U8779" s="170" t="s">
        <v>20445</v>
      </c>
      <c r="V8779" s="18" t="s">
        <v>3343</v>
      </c>
      <c r="W8779" t="str">
        <f t="shared" si="137"/>
        <v>INSERT INTO MST_D007_COMMON_D (ID,MST_D006_ID,QF_CODE,D_NO,VALUE01,VALUE02,VALUE03,VALUE04,VALUE05,DELETE_FLAG,UPDATE_FLAG,VALUE_TEXT1) VALUES('4cbbedc8-f634-af33-dac6-fba1d5ae57ae','d189a123-bd57-e253-54fb-ed1dce7fd63c','PP027','008778','1','1Z4','1Z414','JPH10173','','N','0','');</v>
      </c>
    </row>
    <row r="8780" spans="1:23">
      <c r="A8780" t="s">
        <v>20446</v>
      </c>
      <c r="B8780" t="s">
        <v>3342</v>
      </c>
      <c r="C8780" s="18" t="s">
        <v>3343</v>
      </c>
      <c r="D8780" s="18" t="s">
        <v>3344</v>
      </c>
      <c r="E8780" s="18"/>
      <c r="F8780" s="18">
        <v>1</v>
      </c>
      <c r="G8780" s="18" t="s">
        <v>3503</v>
      </c>
      <c r="H8780" s="18" t="s">
        <v>3532</v>
      </c>
      <c r="I8780" s="18" t="s">
        <v>20372</v>
      </c>
      <c r="U8780" s="170" t="s">
        <v>20447</v>
      </c>
      <c r="V8780" s="18" t="s">
        <v>3343</v>
      </c>
      <c r="W8780" t="str">
        <f t="shared" si="137"/>
        <v>INSERT INTO MST_D007_COMMON_D (ID,MST_D006_ID,QF_CODE,D_NO,VALUE01,VALUE02,VALUE03,VALUE04,VALUE05,DELETE_FLAG,UPDATE_FLAG,VALUE_TEXT1) VALUES('0a7ebc32-ed63-e862-bc45-bd4d93f023a0','d189a123-bd57-e253-54fb-ed1dce7fd63c','PP027','008779','1','1Z4','1Z415','JPH10173','','N','0','');</v>
      </c>
    </row>
    <row r="8781" spans="1:23">
      <c r="A8781" t="s">
        <v>20448</v>
      </c>
      <c r="B8781" t="s">
        <v>3342</v>
      </c>
      <c r="C8781" s="18" t="s">
        <v>3343</v>
      </c>
      <c r="D8781" s="18" t="s">
        <v>3344</v>
      </c>
      <c r="E8781" s="18"/>
      <c r="F8781" s="18">
        <v>1</v>
      </c>
      <c r="G8781" s="18" t="s">
        <v>3503</v>
      </c>
      <c r="H8781" s="18" t="s">
        <v>3534</v>
      </c>
      <c r="I8781" s="18" t="s">
        <v>20372</v>
      </c>
      <c r="U8781" s="170" t="s">
        <v>20449</v>
      </c>
      <c r="V8781" s="18" t="s">
        <v>3343</v>
      </c>
      <c r="W8781" t="str">
        <f t="shared" si="137"/>
        <v>INSERT INTO MST_D007_COMMON_D (ID,MST_D006_ID,QF_CODE,D_NO,VALUE01,VALUE02,VALUE03,VALUE04,VALUE05,DELETE_FLAG,UPDATE_FLAG,VALUE_TEXT1) VALUES('cea969a5-ccfc-3dec-afa8-90c9e7f93bce','d189a123-bd57-e253-54fb-ed1dce7fd63c','PP027','008780','1','1Z4','1Z416','JPH10173','','N','0','');</v>
      </c>
    </row>
    <row r="8782" spans="1:23">
      <c r="A8782" t="s">
        <v>20450</v>
      </c>
      <c r="B8782" t="s">
        <v>3342</v>
      </c>
      <c r="C8782" s="18" t="s">
        <v>3343</v>
      </c>
      <c r="D8782" s="18" t="s">
        <v>3344</v>
      </c>
      <c r="E8782" s="18"/>
      <c r="F8782" s="18">
        <v>1</v>
      </c>
      <c r="G8782" s="18" t="s">
        <v>3503</v>
      </c>
      <c r="H8782" s="18" t="s">
        <v>3536</v>
      </c>
      <c r="I8782" s="18" t="s">
        <v>20372</v>
      </c>
      <c r="U8782" s="170" t="s">
        <v>20451</v>
      </c>
      <c r="V8782" s="18" t="s">
        <v>3343</v>
      </c>
      <c r="W8782" t="str">
        <f t="shared" si="137"/>
        <v>INSERT INTO MST_D007_COMMON_D (ID,MST_D006_ID,QF_CODE,D_NO,VALUE01,VALUE02,VALUE03,VALUE04,VALUE05,DELETE_FLAG,UPDATE_FLAG,VALUE_TEXT1) VALUES('cdb3e5c9-c9fd-a9ab-61df-f5eaad9d71c4','d189a123-bd57-e253-54fb-ed1dce7fd63c','PP027','008781','1','1Z4','1Z417','JPH10173','','N','0','');</v>
      </c>
    </row>
    <row r="8783" spans="1:23">
      <c r="A8783" t="s">
        <v>20452</v>
      </c>
      <c r="B8783" t="s">
        <v>3342</v>
      </c>
      <c r="C8783" s="18" t="s">
        <v>3343</v>
      </c>
      <c r="D8783" s="18" t="s">
        <v>3344</v>
      </c>
      <c r="E8783" s="18"/>
      <c r="F8783" s="18">
        <v>1</v>
      </c>
      <c r="G8783" s="18" t="s">
        <v>3503</v>
      </c>
      <c r="H8783" s="18" t="s">
        <v>3538</v>
      </c>
      <c r="I8783" s="18" t="s">
        <v>20372</v>
      </c>
      <c r="U8783" s="170" t="s">
        <v>20453</v>
      </c>
      <c r="V8783" s="18" t="s">
        <v>3343</v>
      </c>
      <c r="W8783" t="str">
        <f t="shared" si="137"/>
        <v>INSERT INTO MST_D007_COMMON_D (ID,MST_D006_ID,QF_CODE,D_NO,VALUE01,VALUE02,VALUE03,VALUE04,VALUE05,DELETE_FLAG,UPDATE_FLAG,VALUE_TEXT1) VALUES('abd613af-cfae-e4e9-da70-d649ca8f8e9a','d189a123-bd57-e253-54fb-ed1dce7fd63c','PP027','008782','1','1Z4','1Z418','JPH10173','','N','0','');</v>
      </c>
    </row>
    <row r="8784" spans="1:23">
      <c r="A8784" t="s">
        <v>20454</v>
      </c>
      <c r="B8784" t="s">
        <v>3342</v>
      </c>
      <c r="C8784" s="18" t="s">
        <v>3343</v>
      </c>
      <c r="D8784" s="18" t="s">
        <v>3344</v>
      </c>
      <c r="E8784" s="18"/>
      <c r="F8784" s="18">
        <v>1</v>
      </c>
      <c r="G8784" s="18" t="s">
        <v>3503</v>
      </c>
      <c r="H8784" s="18" t="s">
        <v>3540</v>
      </c>
      <c r="I8784" s="18" t="s">
        <v>20372</v>
      </c>
      <c r="U8784" s="170" t="s">
        <v>20455</v>
      </c>
      <c r="V8784" s="18" t="s">
        <v>3343</v>
      </c>
      <c r="W8784" t="str">
        <f t="shared" si="137"/>
        <v>INSERT INTO MST_D007_COMMON_D (ID,MST_D006_ID,QF_CODE,D_NO,VALUE01,VALUE02,VALUE03,VALUE04,VALUE05,DELETE_FLAG,UPDATE_FLAG,VALUE_TEXT1) VALUES('8ced6920-9661-bf52-701a-e1ead3bbeaf0','d189a123-bd57-e253-54fb-ed1dce7fd63c','PP027','008783','1','1Z4','1Z419','JPH10173','','N','0','');</v>
      </c>
    </row>
    <row r="8785" spans="1:23">
      <c r="A8785" t="s">
        <v>20456</v>
      </c>
      <c r="B8785" t="s">
        <v>3342</v>
      </c>
      <c r="C8785" s="18" t="s">
        <v>3343</v>
      </c>
      <c r="D8785" s="18" t="s">
        <v>3344</v>
      </c>
      <c r="E8785" s="18"/>
      <c r="F8785" s="18">
        <v>1</v>
      </c>
      <c r="G8785" s="18" t="s">
        <v>3503</v>
      </c>
      <c r="H8785" s="18" t="s">
        <v>3542</v>
      </c>
      <c r="I8785" s="18" t="s">
        <v>20372</v>
      </c>
      <c r="U8785" s="170" t="s">
        <v>20457</v>
      </c>
      <c r="V8785" s="18" t="s">
        <v>3343</v>
      </c>
      <c r="W8785" t="str">
        <f t="shared" si="137"/>
        <v>INSERT INTO MST_D007_COMMON_D (ID,MST_D006_ID,QF_CODE,D_NO,VALUE01,VALUE02,VALUE03,VALUE04,VALUE05,DELETE_FLAG,UPDATE_FLAG,VALUE_TEXT1) VALUES('d464cba4-1b1b-d844-be4d-2eb2bb7adda8','d189a123-bd57-e253-54fb-ed1dce7fd63c','PP027','008784','1','1Z4','1Z420','JPH10173','','N','0','');</v>
      </c>
    </row>
    <row r="8786" spans="1:23">
      <c r="A8786" t="s">
        <v>20458</v>
      </c>
      <c r="B8786" t="s">
        <v>3342</v>
      </c>
      <c r="C8786" s="18" t="s">
        <v>3343</v>
      </c>
      <c r="D8786" s="18" t="s">
        <v>3344</v>
      </c>
      <c r="E8786" s="18"/>
      <c r="F8786" s="18">
        <v>1</v>
      </c>
      <c r="G8786" s="18" t="s">
        <v>3544</v>
      </c>
      <c r="H8786" s="18" t="s">
        <v>3545</v>
      </c>
      <c r="I8786" s="18" t="s">
        <v>20372</v>
      </c>
      <c r="U8786" s="170" t="s">
        <v>20459</v>
      </c>
      <c r="V8786" s="18" t="s">
        <v>3343</v>
      </c>
      <c r="W8786" t="str">
        <f t="shared" si="137"/>
        <v>INSERT INTO MST_D007_COMMON_D (ID,MST_D006_ID,QF_CODE,D_NO,VALUE01,VALUE02,VALUE03,VALUE04,VALUE05,DELETE_FLAG,UPDATE_FLAG,VALUE_TEXT1) VALUES('6fd16845-6173-5043-74ee-f2ceef53d987','d189a123-bd57-e253-54fb-ed1dce7fd63c','PP027','008785','1','1Z5','1Z501','JPH10173','','N','0','');</v>
      </c>
    </row>
    <row r="8787" spans="1:23">
      <c r="A8787" t="s">
        <v>20460</v>
      </c>
      <c r="B8787" t="s">
        <v>3342</v>
      </c>
      <c r="C8787" s="18" t="s">
        <v>3343</v>
      </c>
      <c r="D8787" s="18" t="s">
        <v>3344</v>
      </c>
      <c r="E8787" s="18"/>
      <c r="F8787" s="18">
        <v>1</v>
      </c>
      <c r="G8787" s="18" t="s">
        <v>3544</v>
      </c>
      <c r="H8787" s="18" t="s">
        <v>3547</v>
      </c>
      <c r="I8787" s="18" t="s">
        <v>20372</v>
      </c>
      <c r="U8787" s="170" t="s">
        <v>20461</v>
      </c>
      <c r="V8787" s="18" t="s">
        <v>3343</v>
      </c>
      <c r="W8787" t="str">
        <f t="shared" si="137"/>
        <v>INSERT INTO MST_D007_COMMON_D (ID,MST_D006_ID,QF_CODE,D_NO,VALUE01,VALUE02,VALUE03,VALUE04,VALUE05,DELETE_FLAG,UPDATE_FLAG,VALUE_TEXT1) VALUES('fe50e0c2-95e9-5ecc-aab6-a85cf4cfbbde','d189a123-bd57-e253-54fb-ed1dce7fd63c','PP027','008786','1','1Z5','1Z502','JPH10173','','N','0','');</v>
      </c>
    </row>
    <row r="8788" spans="1:23">
      <c r="A8788" t="s">
        <v>20462</v>
      </c>
      <c r="B8788" t="s">
        <v>3342</v>
      </c>
      <c r="C8788" s="18" t="s">
        <v>3343</v>
      </c>
      <c r="D8788" s="18" t="s">
        <v>3344</v>
      </c>
      <c r="E8788" s="18"/>
      <c r="F8788" s="18">
        <v>1</v>
      </c>
      <c r="G8788" s="18" t="s">
        <v>3544</v>
      </c>
      <c r="H8788" s="18" t="s">
        <v>3549</v>
      </c>
      <c r="I8788" s="18" t="s">
        <v>20372</v>
      </c>
      <c r="U8788" s="170" t="s">
        <v>20463</v>
      </c>
      <c r="V8788" s="18" t="s">
        <v>3343</v>
      </c>
      <c r="W8788" t="str">
        <f t="shared" si="137"/>
        <v>INSERT INTO MST_D007_COMMON_D (ID,MST_D006_ID,QF_CODE,D_NO,VALUE01,VALUE02,VALUE03,VALUE04,VALUE05,DELETE_FLAG,UPDATE_FLAG,VALUE_TEXT1) VALUES('895c4f7c-2feb-da3e-d2cd-e0c1daf1102c','d189a123-bd57-e253-54fb-ed1dce7fd63c','PP027','008787','1','1Z5','1Z503','JPH10173','','N','0','');</v>
      </c>
    </row>
    <row r="8789" spans="1:23">
      <c r="A8789" t="s">
        <v>20464</v>
      </c>
      <c r="B8789" t="s">
        <v>3342</v>
      </c>
      <c r="C8789" s="18" t="s">
        <v>3343</v>
      </c>
      <c r="D8789" s="18" t="s">
        <v>3344</v>
      </c>
      <c r="E8789" s="18"/>
      <c r="F8789" s="18">
        <v>1</v>
      </c>
      <c r="G8789" s="18" t="s">
        <v>3544</v>
      </c>
      <c r="H8789" s="18" t="s">
        <v>3551</v>
      </c>
      <c r="I8789" s="18" t="s">
        <v>20372</v>
      </c>
      <c r="U8789" s="170" t="s">
        <v>20465</v>
      </c>
      <c r="V8789" s="18" t="s">
        <v>3343</v>
      </c>
      <c r="W8789" t="str">
        <f t="shared" si="137"/>
        <v>INSERT INTO MST_D007_COMMON_D (ID,MST_D006_ID,QF_CODE,D_NO,VALUE01,VALUE02,VALUE03,VALUE04,VALUE05,DELETE_FLAG,UPDATE_FLAG,VALUE_TEXT1) VALUES('710ac8e3-86de-c9e4-46da-b04de042e73f','d189a123-bd57-e253-54fb-ed1dce7fd63c','PP027','008788','1','1Z5','1Z504','JPH10173','','N','0','');</v>
      </c>
    </row>
    <row r="8790" spans="1:23">
      <c r="A8790" t="s">
        <v>20466</v>
      </c>
      <c r="B8790" t="s">
        <v>3342</v>
      </c>
      <c r="C8790" s="18" t="s">
        <v>3343</v>
      </c>
      <c r="D8790" s="18" t="s">
        <v>3344</v>
      </c>
      <c r="E8790" s="18"/>
      <c r="F8790" s="18">
        <v>1</v>
      </c>
      <c r="G8790" s="18" t="s">
        <v>3544</v>
      </c>
      <c r="H8790" s="18" t="s">
        <v>3553</v>
      </c>
      <c r="I8790" s="18" t="s">
        <v>20372</v>
      </c>
      <c r="U8790" s="170" t="s">
        <v>20467</v>
      </c>
      <c r="V8790" s="18" t="s">
        <v>3343</v>
      </c>
      <c r="W8790" t="str">
        <f t="shared" si="137"/>
        <v>INSERT INTO MST_D007_COMMON_D (ID,MST_D006_ID,QF_CODE,D_NO,VALUE01,VALUE02,VALUE03,VALUE04,VALUE05,DELETE_FLAG,UPDATE_FLAG,VALUE_TEXT1) VALUES('d2d88db6-ed5d-d275-318d-89e1d318fab9','d189a123-bd57-e253-54fb-ed1dce7fd63c','PP027','008789','1','1Z5','1Z505','JPH10173','','N','0','');</v>
      </c>
    </row>
    <row r="8791" spans="1:23">
      <c r="A8791" t="s">
        <v>20468</v>
      </c>
      <c r="B8791" t="s">
        <v>3342</v>
      </c>
      <c r="C8791" s="18" t="s">
        <v>3343</v>
      </c>
      <c r="D8791" s="18" t="s">
        <v>3344</v>
      </c>
      <c r="E8791" s="18"/>
      <c r="F8791" s="18">
        <v>1</v>
      </c>
      <c r="G8791" s="18" t="s">
        <v>3544</v>
      </c>
      <c r="H8791" s="18" t="s">
        <v>3555</v>
      </c>
      <c r="I8791" s="18" t="s">
        <v>20372</v>
      </c>
      <c r="U8791" s="170" t="s">
        <v>20469</v>
      </c>
      <c r="V8791" s="18" t="s">
        <v>3343</v>
      </c>
      <c r="W8791" t="str">
        <f t="shared" si="137"/>
        <v>INSERT INTO MST_D007_COMMON_D (ID,MST_D006_ID,QF_CODE,D_NO,VALUE01,VALUE02,VALUE03,VALUE04,VALUE05,DELETE_FLAG,UPDATE_FLAG,VALUE_TEXT1) VALUES('d062d708-b64f-9127-cbbe-bc5a1e68dfa2','d189a123-bd57-e253-54fb-ed1dce7fd63c','PP027','008790','1','1Z5','1Z506','JPH10173','','N','0','');</v>
      </c>
    </row>
    <row r="8792" spans="1:23">
      <c r="A8792" t="s">
        <v>20470</v>
      </c>
      <c r="B8792" t="s">
        <v>3342</v>
      </c>
      <c r="C8792" s="18" t="s">
        <v>3343</v>
      </c>
      <c r="D8792" s="18" t="s">
        <v>3344</v>
      </c>
      <c r="E8792" s="18"/>
      <c r="F8792" s="18">
        <v>1</v>
      </c>
      <c r="G8792" s="18" t="s">
        <v>3544</v>
      </c>
      <c r="H8792" s="18" t="s">
        <v>3557</v>
      </c>
      <c r="I8792" s="18" t="s">
        <v>20372</v>
      </c>
      <c r="U8792" s="170" t="s">
        <v>20471</v>
      </c>
      <c r="V8792" s="18" t="s">
        <v>3343</v>
      </c>
      <c r="W8792" t="str">
        <f t="shared" si="137"/>
        <v>INSERT INTO MST_D007_COMMON_D (ID,MST_D006_ID,QF_CODE,D_NO,VALUE01,VALUE02,VALUE03,VALUE04,VALUE05,DELETE_FLAG,UPDATE_FLAG,VALUE_TEXT1) VALUES('e7e4cc05-3acc-f712-b96f-b4afb4986083','d189a123-bd57-e253-54fb-ed1dce7fd63c','PP027','008791','1','1Z5','1Z507','JPH10173','','N','0','');</v>
      </c>
    </row>
    <row r="8793" spans="1:23">
      <c r="A8793" t="s">
        <v>20472</v>
      </c>
      <c r="B8793" t="s">
        <v>3342</v>
      </c>
      <c r="C8793" s="18" t="s">
        <v>3343</v>
      </c>
      <c r="D8793" s="18" t="s">
        <v>3344</v>
      </c>
      <c r="E8793" s="18"/>
      <c r="F8793" s="18">
        <v>1</v>
      </c>
      <c r="G8793" s="18" t="s">
        <v>3544</v>
      </c>
      <c r="H8793" s="18" t="s">
        <v>3559</v>
      </c>
      <c r="I8793" s="18" t="s">
        <v>20372</v>
      </c>
      <c r="U8793" s="170" t="s">
        <v>20473</v>
      </c>
      <c r="V8793" s="18" t="s">
        <v>3343</v>
      </c>
      <c r="W8793" t="str">
        <f t="shared" si="137"/>
        <v>INSERT INTO MST_D007_COMMON_D (ID,MST_D006_ID,QF_CODE,D_NO,VALUE01,VALUE02,VALUE03,VALUE04,VALUE05,DELETE_FLAG,UPDATE_FLAG,VALUE_TEXT1) VALUES('f99dcaa3-3ce5-e17c-fddb-f78d2cdd085a','d189a123-bd57-e253-54fb-ed1dce7fd63c','PP027','008792','1','1Z5','1Z508','JPH10173','','N','0','');</v>
      </c>
    </row>
    <row r="8794" spans="1:23">
      <c r="A8794" t="s">
        <v>20474</v>
      </c>
      <c r="B8794" t="s">
        <v>3342</v>
      </c>
      <c r="C8794" s="18" t="s">
        <v>3343</v>
      </c>
      <c r="D8794" s="18" t="s">
        <v>3344</v>
      </c>
      <c r="E8794" s="18"/>
      <c r="F8794" s="18">
        <v>1</v>
      </c>
      <c r="G8794" s="18" t="s">
        <v>3544</v>
      </c>
      <c r="H8794" s="18" t="s">
        <v>3561</v>
      </c>
      <c r="I8794" s="18" t="s">
        <v>20372</v>
      </c>
      <c r="U8794" s="170" t="s">
        <v>20475</v>
      </c>
      <c r="V8794" s="18" t="s">
        <v>3343</v>
      </c>
      <c r="W8794" t="str">
        <f t="shared" si="137"/>
        <v>INSERT INTO MST_D007_COMMON_D (ID,MST_D006_ID,QF_CODE,D_NO,VALUE01,VALUE02,VALUE03,VALUE04,VALUE05,DELETE_FLAG,UPDATE_FLAG,VALUE_TEXT1) VALUES('76bde790-6db3-bdd8-2cc8-a4c1c21f7f6f','d189a123-bd57-e253-54fb-ed1dce7fd63c','PP027','008793','1','1Z5','1Z509','JPH10173','','N','0','');</v>
      </c>
    </row>
    <row r="8795" spans="1:23">
      <c r="A8795" t="s">
        <v>20476</v>
      </c>
      <c r="B8795" t="s">
        <v>3342</v>
      </c>
      <c r="C8795" s="18" t="s">
        <v>3343</v>
      </c>
      <c r="D8795" s="18" t="s">
        <v>3344</v>
      </c>
      <c r="E8795" s="18"/>
      <c r="F8795" s="18">
        <v>1</v>
      </c>
      <c r="G8795" s="18" t="s">
        <v>3544</v>
      </c>
      <c r="H8795" s="18" t="s">
        <v>3563</v>
      </c>
      <c r="I8795" s="18" t="s">
        <v>20372</v>
      </c>
      <c r="U8795" s="170" t="s">
        <v>20477</v>
      </c>
      <c r="V8795" s="18" t="s">
        <v>3343</v>
      </c>
      <c r="W8795" t="str">
        <f t="shared" si="137"/>
        <v>INSERT INTO MST_D007_COMMON_D (ID,MST_D006_ID,QF_CODE,D_NO,VALUE01,VALUE02,VALUE03,VALUE04,VALUE05,DELETE_FLAG,UPDATE_FLAG,VALUE_TEXT1) VALUES('bbe9c6a9-3f0c-7ceb-ae8e-bc85efd01e9a','d189a123-bd57-e253-54fb-ed1dce7fd63c','PP027','008794','1','1Z5','1Z510','JPH10173','','N','0','');</v>
      </c>
    </row>
    <row r="8796" spans="1:23">
      <c r="A8796" t="s">
        <v>20478</v>
      </c>
      <c r="B8796" t="s">
        <v>3342</v>
      </c>
      <c r="C8796" s="18" t="s">
        <v>3343</v>
      </c>
      <c r="D8796" s="18" t="s">
        <v>3344</v>
      </c>
      <c r="E8796" s="18"/>
      <c r="F8796" s="18">
        <v>1</v>
      </c>
      <c r="G8796" s="18" t="s">
        <v>3544</v>
      </c>
      <c r="H8796" s="18" t="s">
        <v>3565</v>
      </c>
      <c r="I8796" s="18" t="s">
        <v>20372</v>
      </c>
      <c r="U8796" s="170" t="s">
        <v>20479</v>
      </c>
      <c r="V8796" s="18" t="s">
        <v>3343</v>
      </c>
      <c r="W8796" t="str">
        <f t="shared" si="137"/>
        <v>INSERT INTO MST_D007_COMMON_D (ID,MST_D006_ID,QF_CODE,D_NO,VALUE01,VALUE02,VALUE03,VALUE04,VALUE05,DELETE_FLAG,UPDATE_FLAG,VALUE_TEXT1) VALUES('d50bdeea-8a6f-05ad-f1ee-d821c9c17cda','d189a123-bd57-e253-54fb-ed1dce7fd63c','PP027','008795','1','1Z5','1Z511','JPH10173','','N','0','');</v>
      </c>
    </row>
    <row r="8797" spans="1:23">
      <c r="A8797" t="s">
        <v>20480</v>
      </c>
      <c r="B8797" t="s">
        <v>3342</v>
      </c>
      <c r="C8797" s="18" t="s">
        <v>3343</v>
      </c>
      <c r="D8797" s="18" t="s">
        <v>3344</v>
      </c>
      <c r="E8797" s="18"/>
      <c r="F8797" s="18">
        <v>1</v>
      </c>
      <c r="G8797" s="18" t="s">
        <v>3544</v>
      </c>
      <c r="H8797" s="18" t="s">
        <v>3567</v>
      </c>
      <c r="I8797" s="18" t="s">
        <v>20372</v>
      </c>
      <c r="U8797" s="170" t="s">
        <v>20481</v>
      </c>
      <c r="V8797" s="18" t="s">
        <v>3343</v>
      </c>
      <c r="W8797" t="str">
        <f t="shared" si="137"/>
        <v>INSERT INTO MST_D007_COMMON_D (ID,MST_D006_ID,QF_CODE,D_NO,VALUE01,VALUE02,VALUE03,VALUE04,VALUE05,DELETE_FLAG,UPDATE_FLAG,VALUE_TEXT1) VALUES('5672c70d-6cde-7bce-8766-ac6a48aaca97','d189a123-bd57-e253-54fb-ed1dce7fd63c','PP027','008796','1','1Z5','1Z512','JPH10173','','N','0','');</v>
      </c>
    </row>
    <row r="8798" spans="1:23">
      <c r="A8798" t="s">
        <v>20482</v>
      </c>
      <c r="B8798" t="s">
        <v>3342</v>
      </c>
      <c r="C8798" s="18" t="s">
        <v>3343</v>
      </c>
      <c r="D8798" s="18" t="s">
        <v>3344</v>
      </c>
      <c r="E8798" s="18"/>
      <c r="F8798" s="18">
        <v>1</v>
      </c>
      <c r="G8798" s="18" t="s">
        <v>3544</v>
      </c>
      <c r="H8798" s="18" t="s">
        <v>3569</v>
      </c>
      <c r="I8798" s="18" t="s">
        <v>20372</v>
      </c>
      <c r="U8798" s="170" t="s">
        <v>20483</v>
      </c>
      <c r="V8798" s="18" t="s">
        <v>3343</v>
      </c>
      <c r="W8798" t="str">
        <f t="shared" si="137"/>
        <v>INSERT INTO MST_D007_COMMON_D (ID,MST_D006_ID,QF_CODE,D_NO,VALUE01,VALUE02,VALUE03,VALUE04,VALUE05,DELETE_FLAG,UPDATE_FLAG,VALUE_TEXT1) VALUES('b8cadd88-cca2-2278-83b0-95f373fe0719','d189a123-bd57-e253-54fb-ed1dce7fd63c','PP027','008797','1','1Z5','1Z513','JPH10173','','N','0','');</v>
      </c>
    </row>
    <row r="8799" spans="1:23">
      <c r="A8799" t="s">
        <v>20484</v>
      </c>
      <c r="B8799" t="s">
        <v>3342</v>
      </c>
      <c r="C8799" s="18" t="s">
        <v>3343</v>
      </c>
      <c r="D8799" s="18" t="s">
        <v>3344</v>
      </c>
      <c r="E8799" s="18"/>
      <c r="F8799" s="18">
        <v>1</v>
      </c>
      <c r="G8799" s="18" t="s">
        <v>3544</v>
      </c>
      <c r="H8799" s="18" t="s">
        <v>3571</v>
      </c>
      <c r="I8799" s="18" t="s">
        <v>20372</v>
      </c>
      <c r="U8799" s="170" t="s">
        <v>20485</v>
      </c>
      <c r="V8799" s="18" t="s">
        <v>3343</v>
      </c>
      <c r="W8799" t="str">
        <f t="shared" si="137"/>
        <v>INSERT INTO MST_D007_COMMON_D (ID,MST_D006_ID,QF_CODE,D_NO,VALUE01,VALUE02,VALUE03,VALUE04,VALUE05,DELETE_FLAG,UPDATE_FLAG,VALUE_TEXT1) VALUES('19d54aca-e6cf-a2ce-34c6-d01acc42b4c1','d189a123-bd57-e253-54fb-ed1dce7fd63c','PP027','008798','1','1Z5','1Z514','JPH10173','','N','0','');</v>
      </c>
    </row>
    <row r="8800" spans="1:23">
      <c r="A8800" t="s">
        <v>20486</v>
      </c>
      <c r="B8800" t="s">
        <v>3342</v>
      </c>
      <c r="C8800" s="18" t="s">
        <v>3343</v>
      </c>
      <c r="D8800" s="18" t="s">
        <v>3344</v>
      </c>
      <c r="E8800" s="18"/>
      <c r="F8800" s="18">
        <v>1</v>
      </c>
      <c r="G8800" s="18" t="s">
        <v>3573</v>
      </c>
      <c r="H8800" s="18" t="s">
        <v>3574</v>
      </c>
      <c r="I8800" s="18" t="s">
        <v>20372</v>
      </c>
      <c r="U8800" s="170" t="s">
        <v>20487</v>
      </c>
      <c r="V8800" s="18" t="s">
        <v>3343</v>
      </c>
      <c r="W8800" t="str">
        <f t="shared" si="137"/>
        <v>INSERT INTO MST_D007_COMMON_D (ID,MST_D006_ID,QF_CODE,D_NO,VALUE01,VALUE02,VALUE03,VALUE04,VALUE05,DELETE_FLAG,UPDATE_FLAG,VALUE_TEXT1) VALUES('71d3f358-c8a0-1a7f-173c-8b7f08990ea7','d189a123-bd57-e253-54fb-ed1dce7fd63c','PP027','008799','1','1Z6','1Z601','JPH10173','','N','0','');</v>
      </c>
    </row>
    <row r="8801" spans="1:23">
      <c r="A8801" t="s">
        <v>20488</v>
      </c>
      <c r="B8801" t="s">
        <v>3342</v>
      </c>
      <c r="C8801" s="18" t="s">
        <v>3343</v>
      </c>
      <c r="D8801" s="18" t="s">
        <v>3344</v>
      </c>
      <c r="E8801" s="18"/>
      <c r="F8801" s="18">
        <v>1</v>
      </c>
      <c r="G8801" s="18" t="s">
        <v>3573</v>
      </c>
      <c r="H8801" s="18" t="s">
        <v>3576</v>
      </c>
      <c r="I8801" s="18" t="s">
        <v>20372</v>
      </c>
      <c r="U8801" s="170" t="s">
        <v>20489</v>
      </c>
      <c r="V8801" s="18" t="s">
        <v>3343</v>
      </c>
      <c r="W8801" t="str">
        <f t="shared" si="137"/>
        <v>INSERT INTO MST_D007_COMMON_D (ID,MST_D006_ID,QF_CODE,D_NO,VALUE01,VALUE02,VALUE03,VALUE04,VALUE05,DELETE_FLAG,UPDATE_FLAG,VALUE_TEXT1) VALUES('ce9f3ae4-c0db-17ed-feac-4b9aebb0104b','d189a123-bd57-e253-54fb-ed1dce7fd63c','PP027','008800','1','1Z6','1Z602','JPH10173','','N','0','');</v>
      </c>
    </row>
    <row r="8802" spans="1:23">
      <c r="A8802" t="s">
        <v>20490</v>
      </c>
      <c r="B8802" t="s">
        <v>3342</v>
      </c>
      <c r="C8802" s="18" t="s">
        <v>3343</v>
      </c>
      <c r="D8802" s="18" t="s">
        <v>3344</v>
      </c>
      <c r="E8802" s="18"/>
      <c r="F8802" s="18">
        <v>1</v>
      </c>
      <c r="G8802" s="18" t="s">
        <v>3573</v>
      </c>
      <c r="H8802" s="18" t="s">
        <v>3578</v>
      </c>
      <c r="I8802" s="18" t="s">
        <v>20372</v>
      </c>
      <c r="U8802" s="170" t="s">
        <v>20491</v>
      </c>
      <c r="V8802" s="18" t="s">
        <v>3343</v>
      </c>
      <c r="W8802" t="str">
        <f t="shared" si="137"/>
        <v>INSERT INTO MST_D007_COMMON_D (ID,MST_D006_ID,QF_CODE,D_NO,VALUE01,VALUE02,VALUE03,VALUE04,VALUE05,DELETE_FLAG,UPDATE_FLAG,VALUE_TEXT1) VALUES('92960535-ba91-dec6-fdec-9266abcc8ef7','d189a123-bd57-e253-54fb-ed1dce7fd63c','PP027','008801','1','1Z6','1Z603','JPH10173','','N','0','');</v>
      </c>
    </row>
    <row r="8803" spans="1:23">
      <c r="A8803" t="s">
        <v>20492</v>
      </c>
      <c r="B8803" t="s">
        <v>3342</v>
      </c>
      <c r="C8803" s="18" t="s">
        <v>3343</v>
      </c>
      <c r="D8803" s="18" t="s">
        <v>3344</v>
      </c>
      <c r="E8803" s="18"/>
      <c r="F8803" s="18">
        <v>1</v>
      </c>
      <c r="G8803" s="18" t="s">
        <v>3573</v>
      </c>
      <c r="H8803" s="18" t="s">
        <v>3580</v>
      </c>
      <c r="I8803" s="18" t="s">
        <v>20372</v>
      </c>
      <c r="U8803" s="170" t="s">
        <v>20493</v>
      </c>
      <c r="V8803" s="18" t="s">
        <v>3343</v>
      </c>
      <c r="W8803" t="str">
        <f t="shared" si="137"/>
        <v>INSERT INTO MST_D007_COMMON_D (ID,MST_D006_ID,QF_CODE,D_NO,VALUE01,VALUE02,VALUE03,VALUE04,VALUE05,DELETE_FLAG,UPDATE_FLAG,VALUE_TEXT1) VALUES('8abfc5b3-9980-1b18-fd9a-aaa85b866c16','d189a123-bd57-e253-54fb-ed1dce7fd63c','PP027','008802','1','1Z6','1Z604','JPH10173','','N','0','');</v>
      </c>
    </row>
    <row r="8804" spans="1:23">
      <c r="A8804" t="s">
        <v>20494</v>
      </c>
      <c r="B8804" t="s">
        <v>3342</v>
      </c>
      <c r="C8804" s="18" t="s">
        <v>3343</v>
      </c>
      <c r="D8804" s="18" t="s">
        <v>3344</v>
      </c>
      <c r="E8804" s="18"/>
      <c r="F8804" s="18">
        <v>1</v>
      </c>
      <c r="G8804" s="18" t="s">
        <v>3573</v>
      </c>
      <c r="H8804" s="18" t="s">
        <v>3582</v>
      </c>
      <c r="I8804" s="18" t="s">
        <v>20372</v>
      </c>
      <c r="U8804" s="170" t="s">
        <v>20495</v>
      </c>
      <c r="V8804" s="18" t="s">
        <v>3343</v>
      </c>
      <c r="W8804" t="str">
        <f t="shared" si="137"/>
        <v>INSERT INTO MST_D007_COMMON_D (ID,MST_D006_ID,QF_CODE,D_NO,VALUE01,VALUE02,VALUE03,VALUE04,VALUE05,DELETE_FLAG,UPDATE_FLAG,VALUE_TEXT1) VALUES('5b5fce76-8c9b-fc95-7a63-cdcf7fc1ca9d','d189a123-bd57-e253-54fb-ed1dce7fd63c','PP027','008803','1','1Z6','1Z605','JPH10173','','N','0','');</v>
      </c>
    </row>
    <row r="8805" spans="1:23">
      <c r="A8805" t="s">
        <v>20496</v>
      </c>
      <c r="B8805" t="s">
        <v>3342</v>
      </c>
      <c r="C8805" s="18" t="s">
        <v>3343</v>
      </c>
      <c r="D8805" s="18" t="s">
        <v>3344</v>
      </c>
      <c r="E8805" s="18"/>
      <c r="F8805" s="18">
        <v>1</v>
      </c>
      <c r="G8805" s="18" t="s">
        <v>3573</v>
      </c>
      <c r="H8805" s="18" t="s">
        <v>3584</v>
      </c>
      <c r="I8805" s="18" t="s">
        <v>20372</v>
      </c>
      <c r="U8805" s="170" t="s">
        <v>20497</v>
      </c>
      <c r="V8805" s="18" t="s">
        <v>3343</v>
      </c>
      <c r="W8805" t="str">
        <f t="shared" si="137"/>
        <v>INSERT INTO MST_D007_COMMON_D (ID,MST_D006_ID,QF_CODE,D_NO,VALUE01,VALUE02,VALUE03,VALUE04,VALUE05,DELETE_FLAG,UPDATE_FLAG,VALUE_TEXT1) VALUES('08ef2b0e-5ba1-1ccf-06a6-c2ead8bf3808','d189a123-bd57-e253-54fb-ed1dce7fd63c','PP027','008804','1','1Z6','1Z606','JPH10173','','N','0','');</v>
      </c>
    </row>
    <row r="8806" spans="1:23">
      <c r="A8806" t="s">
        <v>20498</v>
      </c>
      <c r="B8806" t="s">
        <v>3342</v>
      </c>
      <c r="C8806" s="18" t="s">
        <v>3343</v>
      </c>
      <c r="D8806" s="18" t="s">
        <v>3344</v>
      </c>
      <c r="E8806" s="18"/>
      <c r="F8806" s="18">
        <v>1</v>
      </c>
      <c r="G8806" s="18" t="s">
        <v>3573</v>
      </c>
      <c r="H8806" s="18" t="s">
        <v>3586</v>
      </c>
      <c r="I8806" s="18" t="s">
        <v>20372</v>
      </c>
      <c r="U8806" s="170" t="s">
        <v>20499</v>
      </c>
      <c r="V8806" s="18" t="s">
        <v>3343</v>
      </c>
      <c r="W8806" t="str">
        <f t="shared" si="137"/>
        <v>INSERT INTO MST_D007_COMMON_D (ID,MST_D006_ID,QF_CODE,D_NO,VALUE01,VALUE02,VALUE03,VALUE04,VALUE05,DELETE_FLAG,UPDATE_FLAG,VALUE_TEXT1) VALUES('e84f5d7d-d5c2-ffff-dd3e-3ba8bac0fa1b','d189a123-bd57-e253-54fb-ed1dce7fd63c','PP027','008805','1','1Z6','1Z607','JPH10173','','N','0','');</v>
      </c>
    </row>
    <row r="8807" spans="1:23">
      <c r="A8807" t="s">
        <v>20500</v>
      </c>
      <c r="B8807" t="s">
        <v>3342</v>
      </c>
      <c r="C8807" s="18" t="s">
        <v>3343</v>
      </c>
      <c r="D8807" s="18" t="s">
        <v>3344</v>
      </c>
      <c r="E8807" s="18"/>
      <c r="F8807" s="18">
        <v>1</v>
      </c>
      <c r="G8807" s="18" t="s">
        <v>3573</v>
      </c>
      <c r="H8807" s="18" t="s">
        <v>3588</v>
      </c>
      <c r="I8807" s="18" t="s">
        <v>20372</v>
      </c>
      <c r="U8807" s="170" t="s">
        <v>20501</v>
      </c>
      <c r="V8807" s="18" t="s">
        <v>3343</v>
      </c>
      <c r="W8807" t="str">
        <f t="shared" si="137"/>
        <v>INSERT INTO MST_D007_COMMON_D (ID,MST_D006_ID,QF_CODE,D_NO,VALUE01,VALUE02,VALUE03,VALUE04,VALUE05,DELETE_FLAG,UPDATE_FLAG,VALUE_TEXT1) VALUES('79b263dd-bd4f-e9ab-f21c-187eaa541120','d189a123-bd57-e253-54fb-ed1dce7fd63c','PP027','008806','1','1Z6','1Z608','JPH10173','','N','0','');</v>
      </c>
    </row>
    <row r="8808" spans="1:23">
      <c r="A8808" t="s">
        <v>20502</v>
      </c>
      <c r="B8808" t="s">
        <v>3342</v>
      </c>
      <c r="C8808" s="18" t="s">
        <v>3343</v>
      </c>
      <c r="D8808" s="18" t="s">
        <v>3344</v>
      </c>
      <c r="E8808" s="18"/>
      <c r="F8808" s="18">
        <v>1</v>
      </c>
      <c r="G8808" s="18" t="s">
        <v>3573</v>
      </c>
      <c r="H8808" s="18" t="s">
        <v>3590</v>
      </c>
      <c r="I8808" s="18" t="s">
        <v>20372</v>
      </c>
      <c r="U8808" s="170" t="s">
        <v>20503</v>
      </c>
      <c r="V8808" s="18" t="s">
        <v>3343</v>
      </c>
      <c r="W8808" t="str">
        <f t="shared" si="137"/>
        <v>INSERT INTO MST_D007_COMMON_D (ID,MST_D006_ID,QF_CODE,D_NO,VALUE01,VALUE02,VALUE03,VALUE04,VALUE05,DELETE_FLAG,UPDATE_FLAG,VALUE_TEXT1) VALUES('028fbca4-1f61-110d-1e26-5820bfc88d1a','d189a123-bd57-e253-54fb-ed1dce7fd63c','PP027','008807','1','1Z6','1Z609','JPH10173','','N','0','');</v>
      </c>
    </row>
    <row r="8809" spans="1:23">
      <c r="A8809" t="s">
        <v>20504</v>
      </c>
      <c r="B8809" t="s">
        <v>3342</v>
      </c>
      <c r="C8809" s="18" t="s">
        <v>3343</v>
      </c>
      <c r="D8809" s="18" t="s">
        <v>3344</v>
      </c>
      <c r="E8809" s="18"/>
      <c r="F8809" s="18">
        <v>1</v>
      </c>
      <c r="G8809" s="18" t="s">
        <v>3573</v>
      </c>
      <c r="H8809" s="18" t="s">
        <v>3592</v>
      </c>
      <c r="I8809" s="18" t="s">
        <v>20372</v>
      </c>
      <c r="U8809" s="170" t="s">
        <v>20505</v>
      </c>
      <c r="V8809" s="18" t="s">
        <v>3343</v>
      </c>
      <c r="W8809" t="str">
        <f t="shared" si="137"/>
        <v>INSERT INTO MST_D007_COMMON_D (ID,MST_D006_ID,QF_CODE,D_NO,VALUE01,VALUE02,VALUE03,VALUE04,VALUE05,DELETE_FLAG,UPDATE_FLAG,VALUE_TEXT1) VALUES('75202fcd-e4be-32c7-42f0-fcedbb200371','d189a123-bd57-e253-54fb-ed1dce7fd63c','PP027','008808','1','1Z6','1Z610','JPH10173','','N','0','');</v>
      </c>
    </row>
    <row r="8810" spans="1:23">
      <c r="A8810" t="s">
        <v>20506</v>
      </c>
      <c r="B8810" t="s">
        <v>3342</v>
      </c>
      <c r="C8810" s="18" t="s">
        <v>3343</v>
      </c>
      <c r="D8810" s="18" t="s">
        <v>3344</v>
      </c>
      <c r="E8810" s="18"/>
      <c r="F8810" s="18">
        <v>1</v>
      </c>
      <c r="G8810" s="18" t="s">
        <v>3573</v>
      </c>
      <c r="H8810" s="18" t="s">
        <v>3594</v>
      </c>
      <c r="I8810" s="18" t="s">
        <v>20372</v>
      </c>
      <c r="U8810" s="170" t="s">
        <v>20507</v>
      </c>
      <c r="V8810" s="18" t="s">
        <v>3343</v>
      </c>
      <c r="W8810" t="str">
        <f t="shared" si="137"/>
        <v>INSERT INTO MST_D007_COMMON_D (ID,MST_D006_ID,QF_CODE,D_NO,VALUE01,VALUE02,VALUE03,VALUE04,VALUE05,DELETE_FLAG,UPDATE_FLAG,VALUE_TEXT1) VALUES('74f59bf9-fbef-55ea-703f-9fe5f29bc3b3','d189a123-bd57-e253-54fb-ed1dce7fd63c','PP027','008809','1','1Z6','1Z611','JPH10173','','N','0','');</v>
      </c>
    </row>
    <row r="8811" spans="1:23">
      <c r="A8811" t="s">
        <v>20508</v>
      </c>
      <c r="B8811" t="s">
        <v>3342</v>
      </c>
      <c r="C8811" s="18" t="s">
        <v>3343</v>
      </c>
      <c r="D8811" s="18" t="s">
        <v>3344</v>
      </c>
      <c r="E8811" s="18"/>
      <c r="F8811" s="18">
        <v>1</v>
      </c>
      <c r="G8811" s="18" t="s">
        <v>3573</v>
      </c>
      <c r="H8811" s="18" t="s">
        <v>3596</v>
      </c>
      <c r="I8811" s="18" t="s">
        <v>20372</v>
      </c>
      <c r="U8811" s="170" t="s">
        <v>20509</v>
      </c>
      <c r="V8811" s="18" t="s">
        <v>3343</v>
      </c>
      <c r="W8811" t="str">
        <f t="shared" si="137"/>
        <v>INSERT INTO MST_D007_COMMON_D (ID,MST_D006_ID,QF_CODE,D_NO,VALUE01,VALUE02,VALUE03,VALUE04,VALUE05,DELETE_FLAG,UPDATE_FLAG,VALUE_TEXT1) VALUES('d8baffd9-e6e8-dcec-f8b6-aec4d345536c','d189a123-bd57-e253-54fb-ed1dce7fd63c','PP027','008810','1','1Z6','1Z612','JPH10173','','N','0','');</v>
      </c>
    </row>
    <row r="8812" spans="1:23">
      <c r="A8812" t="s">
        <v>20510</v>
      </c>
      <c r="B8812" t="s">
        <v>3342</v>
      </c>
      <c r="C8812" s="18" t="s">
        <v>3343</v>
      </c>
      <c r="D8812" s="18" t="s">
        <v>3344</v>
      </c>
      <c r="E8812" s="18"/>
      <c r="F8812" s="18">
        <v>1</v>
      </c>
      <c r="G8812" s="18" t="s">
        <v>3573</v>
      </c>
      <c r="H8812" s="18" t="s">
        <v>3598</v>
      </c>
      <c r="I8812" s="18" t="s">
        <v>20372</v>
      </c>
      <c r="U8812" s="170" t="s">
        <v>20511</v>
      </c>
      <c r="V8812" s="18" t="s">
        <v>3343</v>
      </c>
      <c r="W8812" t="str">
        <f t="shared" si="137"/>
        <v>INSERT INTO MST_D007_COMMON_D (ID,MST_D006_ID,QF_CODE,D_NO,VALUE01,VALUE02,VALUE03,VALUE04,VALUE05,DELETE_FLAG,UPDATE_FLAG,VALUE_TEXT1) VALUES('f29d7bb3-3e8c-ea22-4ff6-44cecb127e55','d189a123-bd57-e253-54fb-ed1dce7fd63c','PP027','008811','1','1Z6','1Z613','JPH10173','','N','0','');</v>
      </c>
    </row>
    <row r="8813" spans="1:23">
      <c r="A8813" t="s">
        <v>20512</v>
      </c>
      <c r="B8813" t="s">
        <v>3342</v>
      </c>
      <c r="C8813" s="18" t="s">
        <v>3343</v>
      </c>
      <c r="D8813" s="18" t="s">
        <v>3344</v>
      </c>
      <c r="E8813" s="18"/>
      <c r="F8813" s="18">
        <v>1</v>
      </c>
      <c r="G8813" s="18" t="s">
        <v>3573</v>
      </c>
      <c r="H8813" s="18" t="s">
        <v>3600</v>
      </c>
      <c r="I8813" s="18" t="s">
        <v>20372</v>
      </c>
      <c r="U8813" s="170" t="s">
        <v>20513</v>
      </c>
      <c r="V8813" s="18" t="s">
        <v>3343</v>
      </c>
      <c r="W8813" t="str">
        <f t="shared" si="137"/>
        <v>INSERT INTO MST_D007_COMMON_D (ID,MST_D006_ID,QF_CODE,D_NO,VALUE01,VALUE02,VALUE03,VALUE04,VALUE05,DELETE_FLAG,UPDATE_FLAG,VALUE_TEXT1) VALUES('c2b5e496-aa6e-6eba-e6a1-e1feb1be9ae8','d189a123-bd57-e253-54fb-ed1dce7fd63c','PP027','008812','1','1Z6','1Z614','JPH10173','','N','0','');</v>
      </c>
    </row>
    <row r="8814" spans="1:23">
      <c r="A8814" t="s">
        <v>20514</v>
      </c>
      <c r="B8814" t="s">
        <v>3342</v>
      </c>
      <c r="C8814" s="18" t="s">
        <v>3343</v>
      </c>
      <c r="D8814" s="18" t="s">
        <v>3344</v>
      </c>
      <c r="E8814" s="18"/>
      <c r="F8814" s="18">
        <v>1</v>
      </c>
      <c r="G8814" s="18" t="s">
        <v>3602</v>
      </c>
      <c r="H8814" s="18" t="s">
        <v>3603</v>
      </c>
      <c r="I8814" s="18" t="s">
        <v>20372</v>
      </c>
      <c r="U8814" s="170" t="s">
        <v>20515</v>
      </c>
      <c r="V8814" s="18" t="s">
        <v>3343</v>
      </c>
      <c r="W8814" t="str">
        <f t="shared" si="137"/>
        <v>INSERT INTO MST_D007_COMMON_D (ID,MST_D006_ID,QF_CODE,D_NO,VALUE01,VALUE02,VALUE03,VALUE04,VALUE05,DELETE_FLAG,UPDATE_FLAG,VALUE_TEXT1) VALUES('6c6ea2ff-cb34-10dc-c928-0b983c3fddd4','d189a123-bd57-e253-54fb-ed1dce7fd63c','PP027','008813','1','1Z7','1Z701','JPH10173','','N','0','');</v>
      </c>
    </row>
    <row r="8815" spans="1:23">
      <c r="A8815" t="s">
        <v>20516</v>
      </c>
      <c r="B8815" t="s">
        <v>3342</v>
      </c>
      <c r="C8815" s="18" t="s">
        <v>3343</v>
      </c>
      <c r="D8815" s="18" t="s">
        <v>3344</v>
      </c>
      <c r="E8815" s="18"/>
      <c r="F8815" s="18">
        <v>1</v>
      </c>
      <c r="G8815" s="18" t="s">
        <v>3602</v>
      </c>
      <c r="H8815" s="18" t="s">
        <v>3605</v>
      </c>
      <c r="I8815" s="18" t="s">
        <v>20372</v>
      </c>
      <c r="U8815" s="170" t="s">
        <v>20517</v>
      </c>
      <c r="V8815" s="18" t="s">
        <v>3343</v>
      </c>
      <c r="W8815" t="str">
        <f t="shared" si="137"/>
        <v>INSERT INTO MST_D007_COMMON_D (ID,MST_D006_ID,QF_CODE,D_NO,VALUE01,VALUE02,VALUE03,VALUE04,VALUE05,DELETE_FLAG,UPDATE_FLAG,VALUE_TEXT1) VALUES('efddca3a-45a1-f89e-1f9e-f2fedd705e1f','d189a123-bd57-e253-54fb-ed1dce7fd63c','PP027','008814','1','1Z7','1Z702','JPH10173','','N','0','');</v>
      </c>
    </row>
    <row r="8816" spans="1:23">
      <c r="A8816" t="s">
        <v>20518</v>
      </c>
      <c r="B8816" t="s">
        <v>3342</v>
      </c>
      <c r="C8816" s="18" t="s">
        <v>3343</v>
      </c>
      <c r="D8816" s="18" t="s">
        <v>3344</v>
      </c>
      <c r="E8816" s="18"/>
      <c r="F8816" s="18">
        <v>1</v>
      </c>
      <c r="G8816" s="18" t="s">
        <v>3602</v>
      </c>
      <c r="H8816" s="18" t="s">
        <v>3607</v>
      </c>
      <c r="I8816" s="18" t="s">
        <v>20372</v>
      </c>
      <c r="U8816" s="170" t="s">
        <v>20519</v>
      </c>
      <c r="V8816" s="18" t="s">
        <v>3343</v>
      </c>
      <c r="W8816" t="str">
        <f t="shared" si="137"/>
        <v>INSERT INTO MST_D007_COMMON_D (ID,MST_D006_ID,QF_CODE,D_NO,VALUE01,VALUE02,VALUE03,VALUE04,VALUE05,DELETE_FLAG,UPDATE_FLAG,VALUE_TEXT1) VALUES('30f3a3fb-0cde-fcba-4d20-e1a9cca4cc71','d189a123-bd57-e253-54fb-ed1dce7fd63c','PP027','008815','1','1Z7','1Z703','JPH10173','','N','0','');</v>
      </c>
    </row>
    <row r="8817" spans="1:23">
      <c r="A8817" t="s">
        <v>20520</v>
      </c>
      <c r="B8817" t="s">
        <v>3342</v>
      </c>
      <c r="C8817" s="18" t="s">
        <v>3343</v>
      </c>
      <c r="D8817" s="18" t="s">
        <v>3344</v>
      </c>
      <c r="E8817" s="18"/>
      <c r="F8817" s="18">
        <v>1</v>
      </c>
      <c r="G8817" s="18" t="s">
        <v>3602</v>
      </c>
      <c r="H8817" s="18" t="s">
        <v>3609</v>
      </c>
      <c r="I8817" s="18" t="s">
        <v>20372</v>
      </c>
      <c r="U8817" s="170" t="s">
        <v>20521</v>
      </c>
      <c r="V8817" s="18" t="s">
        <v>3343</v>
      </c>
      <c r="W8817" t="str">
        <f t="shared" si="137"/>
        <v>INSERT INTO MST_D007_COMMON_D (ID,MST_D006_ID,QF_CODE,D_NO,VALUE01,VALUE02,VALUE03,VALUE04,VALUE05,DELETE_FLAG,UPDATE_FLAG,VALUE_TEXT1) VALUES('d601d39a-bfda-c2e3-7252-12a051b84ad4','d189a123-bd57-e253-54fb-ed1dce7fd63c','PP027','008816','1','1Z7','1Z704','JPH10173','','N','0','');</v>
      </c>
    </row>
    <row r="8818" spans="1:23">
      <c r="A8818" t="s">
        <v>20522</v>
      </c>
      <c r="B8818" t="s">
        <v>3342</v>
      </c>
      <c r="C8818" s="18" t="s">
        <v>3343</v>
      </c>
      <c r="D8818" s="18" t="s">
        <v>3344</v>
      </c>
      <c r="E8818" s="18"/>
      <c r="F8818" s="18">
        <v>1</v>
      </c>
      <c r="G8818" s="18" t="s">
        <v>3602</v>
      </c>
      <c r="H8818" s="18" t="s">
        <v>3611</v>
      </c>
      <c r="I8818" s="18" t="s">
        <v>20372</v>
      </c>
      <c r="U8818" s="170" t="s">
        <v>20523</v>
      </c>
      <c r="V8818" s="18" t="s">
        <v>3343</v>
      </c>
      <c r="W8818" t="str">
        <f t="shared" si="137"/>
        <v>INSERT INTO MST_D007_COMMON_D (ID,MST_D006_ID,QF_CODE,D_NO,VALUE01,VALUE02,VALUE03,VALUE04,VALUE05,DELETE_FLAG,UPDATE_FLAG,VALUE_TEXT1) VALUES('db0c3ffb-fd17-30da-acd5-18492fb1614f','d189a123-bd57-e253-54fb-ed1dce7fd63c','PP027','008817','1','1Z7','1Z705','JPH10173','','N','0','');</v>
      </c>
    </row>
    <row r="8819" spans="1:23">
      <c r="A8819" t="s">
        <v>20524</v>
      </c>
      <c r="B8819" t="s">
        <v>3342</v>
      </c>
      <c r="C8819" s="18" t="s">
        <v>3343</v>
      </c>
      <c r="D8819" s="18" t="s">
        <v>3344</v>
      </c>
      <c r="E8819" s="18"/>
      <c r="F8819" s="18">
        <v>1</v>
      </c>
      <c r="G8819" s="18" t="s">
        <v>3602</v>
      </c>
      <c r="H8819" s="18" t="s">
        <v>3613</v>
      </c>
      <c r="I8819" s="18" t="s">
        <v>20372</v>
      </c>
      <c r="U8819" s="170" t="s">
        <v>20525</v>
      </c>
      <c r="V8819" s="18" t="s">
        <v>3343</v>
      </c>
      <c r="W8819" t="str">
        <f t="shared" si="137"/>
        <v>INSERT INTO MST_D007_COMMON_D (ID,MST_D006_ID,QF_CODE,D_NO,VALUE01,VALUE02,VALUE03,VALUE04,VALUE05,DELETE_FLAG,UPDATE_FLAG,VALUE_TEXT1) VALUES('02ac5032-69df-abfe-d32a-c5f7be9b500c','d189a123-bd57-e253-54fb-ed1dce7fd63c','PP027','008818','1','1Z7','1Z706','JPH10173','','N','0','');</v>
      </c>
    </row>
    <row r="8820" spans="1:23">
      <c r="A8820" t="s">
        <v>20526</v>
      </c>
      <c r="B8820" t="s">
        <v>3342</v>
      </c>
      <c r="C8820" s="18" t="s">
        <v>3343</v>
      </c>
      <c r="D8820" s="18" t="s">
        <v>3344</v>
      </c>
      <c r="E8820" s="18"/>
      <c r="F8820" s="18">
        <v>1</v>
      </c>
      <c r="G8820" s="18" t="s">
        <v>3602</v>
      </c>
      <c r="H8820" s="18" t="s">
        <v>3615</v>
      </c>
      <c r="I8820" s="18" t="s">
        <v>20372</v>
      </c>
      <c r="U8820" s="170" t="s">
        <v>20527</v>
      </c>
      <c r="V8820" s="18" t="s">
        <v>3343</v>
      </c>
      <c r="W8820" t="str">
        <f t="shared" si="137"/>
        <v>INSERT INTO MST_D007_COMMON_D (ID,MST_D006_ID,QF_CODE,D_NO,VALUE01,VALUE02,VALUE03,VALUE04,VALUE05,DELETE_FLAG,UPDATE_FLAG,VALUE_TEXT1) VALUES('9aecfeb8-192d-d0df-0aaf-b5d4bbd740bc','d189a123-bd57-e253-54fb-ed1dce7fd63c','PP027','008819','1','1Z7','1Z707','JPH10173','','N','0','');</v>
      </c>
    </row>
    <row r="8821" spans="1:23">
      <c r="A8821" t="s">
        <v>20528</v>
      </c>
      <c r="B8821" t="s">
        <v>3342</v>
      </c>
      <c r="C8821" s="18" t="s">
        <v>3343</v>
      </c>
      <c r="D8821" s="18" t="s">
        <v>3344</v>
      </c>
      <c r="E8821" s="18"/>
      <c r="F8821" s="18">
        <v>1</v>
      </c>
      <c r="G8821" s="18" t="s">
        <v>3602</v>
      </c>
      <c r="H8821" s="18" t="s">
        <v>3617</v>
      </c>
      <c r="I8821" s="18" t="s">
        <v>20372</v>
      </c>
      <c r="U8821" s="170" t="s">
        <v>20529</v>
      </c>
      <c r="V8821" s="18" t="s">
        <v>3343</v>
      </c>
      <c r="W8821" t="str">
        <f t="shared" si="137"/>
        <v>INSERT INTO MST_D007_COMMON_D (ID,MST_D006_ID,QF_CODE,D_NO,VALUE01,VALUE02,VALUE03,VALUE04,VALUE05,DELETE_FLAG,UPDATE_FLAG,VALUE_TEXT1) VALUES('f0ae1b3f-f0ec-2dec-afc6-75e000abdc75','d189a123-bd57-e253-54fb-ed1dce7fd63c','PP027','008820','1','1Z7','1Z708','JPH10173','','N','0','');</v>
      </c>
    </row>
    <row r="8822" spans="1:23">
      <c r="A8822" t="s">
        <v>20530</v>
      </c>
      <c r="B8822" t="s">
        <v>3342</v>
      </c>
      <c r="C8822" s="18" t="s">
        <v>3343</v>
      </c>
      <c r="D8822" s="18" t="s">
        <v>3344</v>
      </c>
      <c r="E8822" s="18"/>
      <c r="F8822" s="18">
        <v>1</v>
      </c>
      <c r="G8822" s="18" t="s">
        <v>3602</v>
      </c>
      <c r="H8822" s="18" t="s">
        <v>3619</v>
      </c>
      <c r="I8822" s="18" t="s">
        <v>20372</v>
      </c>
      <c r="U8822" s="170" t="s">
        <v>20531</v>
      </c>
      <c r="V8822" s="18" t="s">
        <v>3343</v>
      </c>
      <c r="W8822" t="str">
        <f t="shared" si="137"/>
        <v>INSERT INTO MST_D007_COMMON_D (ID,MST_D006_ID,QF_CODE,D_NO,VALUE01,VALUE02,VALUE03,VALUE04,VALUE05,DELETE_FLAG,UPDATE_FLAG,VALUE_TEXT1) VALUES('aacfbacd-e3ed-44a1-3afd-bc1efb47ae8e','d189a123-bd57-e253-54fb-ed1dce7fd63c','PP027','008821','1','1Z7','1Z709','JPH10173','','N','0','');</v>
      </c>
    </row>
    <row r="8823" spans="1:23">
      <c r="A8823" t="s">
        <v>20532</v>
      </c>
      <c r="B8823" t="s">
        <v>3342</v>
      </c>
      <c r="C8823" s="18" t="s">
        <v>3343</v>
      </c>
      <c r="D8823" s="18" t="s">
        <v>3344</v>
      </c>
      <c r="E8823" s="18"/>
      <c r="F8823" s="18">
        <v>1</v>
      </c>
      <c r="G8823" s="18" t="s">
        <v>3602</v>
      </c>
      <c r="H8823" s="18" t="s">
        <v>3621</v>
      </c>
      <c r="I8823" s="18" t="s">
        <v>20372</v>
      </c>
      <c r="U8823" s="170" t="s">
        <v>20533</v>
      </c>
      <c r="V8823" s="18" t="s">
        <v>3343</v>
      </c>
      <c r="W8823" t="str">
        <f t="shared" si="137"/>
        <v>INSERT INTO MST_D007_COMMON_D (ID,MST_D006_ID,QF_CODE,D_NO,VALUE01,VALUE02,VALUE03,VALUE04,VALUE05,DELETE_FLAG,UPDATE_FLAG,VALUE_TEXT1) VALUES('9781abf1-ad1a-151a-eaea-f62b456fc99d','d189a123-bd57-e253-54fb-ed1dce7fd63c','PP027','008822','1','1Z7','1Z710','JPH10173','','N','0','');</v>
      </c>
    </row>
    <row r="8824" spans="1:23">
      <c r="A8824" t="s">
        <v>20534</v>
      </c>
      <c r="B8824" t="s">
        <v>3342</v>
      </c>
      <c r="C8824" s="18" t="s">
        <v>3343</v>
      </c>
      <c r="D8824" s="18" t="s">
        <v>3344</v>
      </c>
      <c r="E8824" s="18"/>
      <c r="F8824" s="18">
        <v>1</v>
      </c>
      <c r="G8824" s="18" t="s">
        <v>3623</v>
      </c>
      <c r="H8824" s="18" t="s">
        <v>3624</v>
      </c>
      <c r="I8824" s="18" t="s">
        <v>20372</v>
      </c>
      <c r="U8824" s="170" t="s">
        <v>20535</v>
      </c>
      <c r="V8824" s="18" t="s">
        <v>3343</v>
      </c>
      <c r="W8824" t="str">
        <f t="shared" si="137"/>
        <v>INSERT INTO MST_D007_COMMON_D (ID,MST_D006_ID,QF_CODE,D_NO,VALUE01,VALUE02,VALUE03,VALUE04,VALUE05,DELETE_FLAG,UPDATE_FLAG,VALUE_TEXT1) VALUES('ebfb8b2a-3f66-abf9-def0-a5d62c1d7fbb','d189a123-bd57-e253-54fb-ed1dce7fd63c','PP027','008823','1','1Z8','1Z801','JPH10173','','N','0','');</v>
      </c>
    </row>
    <row r="8825" spans="1:23">
      <c r="A8825" t="s">
        <v>20536</v>
      </c>
      <c r="B8825" t="s">
        <v>3342</v>
      </c>
      <c r="C8825" s="18" t="s">
        <v>3343</v>
      </c>
      <c r="D8825" s="18" t="s">
        <v>3344</v>
      </c>
      <c r="E8825" s="18"/>
      <c r="F8825" s="18">
        <v>1</v>
      </c>
      <c r="G8825" s="18" t="s">
        <v>3626</v>
      </c>
      <c r="H8825" s="18" t="s">
        <v>3627</v>
      </c>
      <c r="I8825" s="18" t="s">
        <v>20372</v>
      </c>
      <c r="U8825" s="170" t="s">
        <v>20537</v>
      </c>
      <c r="V8825" s="18" t="s">
        <v>3343</v>
      </c>
      <c r="W8825" t="str">
        <f t="shared" si="137"/>
        <v>INSERT INTO MST_D007_COMMON_D (ID,MST_D006_ID,QF_CODE,D_NO,VALUE01,VALUE02,VALUE03,VALUE04,VALUE05,DELETE_FLAG,UPDATE_FLAG,VALUE_TEXT1) VALUES('bdabd8ac-ca11-7bfc-9d56-fd05eb734f9d','d189a123-bd57-e253-54fb-ed1dce7fd63c','PP027','008824','1','1Z9','1Z901','JPH10173','','N','0','');</v>
      </c>
    </row>
    <row r="8826" spans="1:23">
      <c r="A8826" t="s">
        <v>20538</v>
      </c>
      <c r="B8826" t="s">
        <v>3342</v>
      </c>
      <c r="C8826" s="18" t="s">
        <v>3343</v>
      </c>
      <c r="D8826" s="18" t="s">
        <v>3344</v>
      </c>
      <c r="E8826" s="18"/>
      <c r="F8826" s="18">
        <v>1</v>
      </c>
      <c r="G8826" s="18" t="s">
        <v>3626</v>
      </c>
      <c r="H8826" s="18" t="s">
        <v>3629</v>
      </c>
      <c r="I8826" s="18" t="s">
        <v>20372</v>
      </c>
      <c r="U8826" s="170" t="s">
        <v>20539</v>
      </c>
      <c r="V8826" s="18" t="s">
        <v>3343</v>
      </c>
      <c r="W8826" t="str">
        <f t="shared" si="137"/>
        <v>INSERT INTO MST_D007_COMMON_D (ID,MST_D006_ID,QF_CODE,D_NO,VALUE01,VALUE02,VALUE03,VALUE04,VALUE05,DELETE_FLAG,UPDATE_FLAG,VALUE_TEXT1) VALUES('be3a68b1-bfea-ccec-4c67-b5e4e764afb4','d189a123-bd57-e253-54fb-ed1dce7fd63c','PP027','008825','1','1Z9','1Z902','JPH10173','','N','0','');</v>
      </c>
    </row>
    <row r="8827" spans="1:23">
      <c r="A8827" t="s">
        <v>20540</v>
      </c>
      <c r="B8827" t="s">
        <v>3342</v>
      </c>
      <c r="C8827" s="18" t="s">
        <v>3343</v>
      </c>
      <c r="D8827" s="18" t="s">
        <v>3344</v>
      </c>
      <c r="E8827" s="18"/>
      <c r="F8827" s="18">
        <v>1</v>
      </c>
      <c r="G8827" s="18" t="s">
        <v>3626</v>
      </c>
      <c r="H8827" s="18" t="s">
        <v>3631</v>
      </c>
      <c r="I8827" s="18" t="s">
        <v>20372</v>
      </c>
      <c r="U8827" s="170" t="s">
        <v>20541</v>
      </c>
      <c r="V8827" s="18" t="s">
        <v>3343</v>
      </c>
      <c r="W8827" t="str">
        <f t="shared" si="137"/>
        <v>INSERT INTO MST_D007_COMMON_D (ID,MST_D006_ID,QF_CODE,D_NO,VALUE01,VALUE02,VALUE03,VALUE04,VALUE05,DELETE_FLAG,UPDATE_FLAG,VALUE_TEXT1) VALUES('eebaf889-6c7e-2417-39a8-fefd01cefa53','d189a123-bd57-e253-54fb-ed1dce7fd63c','PP027','008826','1','1Z9','1Z903','JPH10173','','N','0','');</v>
      </c>
    </row>
    <row r="8828" spans="1:23">
      <c r="A8828" t="s">
        <v>20542</v>
      </c>
      <c r="B8828" t="s">
        <v>3342</v>
      </c>
      <c r="C8828" s="18" t="s">
        <v>3343</v>
      </c>
      <c r="D8828" s="18" t="s">
        <v>3344</v>
      </c>
      <c r="E8828" s="18"/>
      <c r="F8828" s="18">
        <v>1</v>
      </c>
      <c r="G8828" s="18" t="s">
        <v>3626</v>
      </c>
      <c r="H8828" s="18" t="s">
        <v>3633</v>
      </c>
      <c r="I8828" s="18" t="s">
        <v>20372</v>
      </c>
      <c r="U8828" s="170" t="s">
        <v>20543</v>
      </c>
      <c r="V8828" s="18" t="s">
        <v>3343</v>
      </c>
      <c r="W8828" t="str">
        <f t="shared" si="137"/>
        <v>INSERT INTO MST_D007_COMMON_D (ID,MST_D006_ID,QF_CODE,D_NO,VALUE01,VALUE02,VALUE03,VALUE04,VALUE05,DELETE_FLAG,UPDATE_FLAG,VALUE_TEXT1) VALUES('b74ceb99-d813-980d-b0cd-d9d9ec06cd3e','d189a123-bd57-e253-54fb-ed1dce7fd63c','PP027','008827','1','1Z9','1Z904','JPH10173','','N','0','');</v>
      </c>
    </row>
    <row r="8829" spans="1:23">
      <c r="A8829" t="s">
        <v>20544</v>
      </c>
      <c r="B8829" t="s">
        <v>3342</v>
      </c>
      <c r="C8829" s="18" t="s">
        <v>3343</v>
      </c>
      <c r="D8829" s="18" t="s">
        <v>3344</v>
      </c>
      <c r="E8829" s="18"/>
      <c r="F8829" s="18">
        <v>1</v>
      </c>
      <c r="G8829" s="18" t="s">
        <v>3626</v>
      </c>
      <c r="H8829" s="18" t="s">
        <v>3635</v>
      </c>
      <c r="I8829" s="18" t="s">
        <v>20372</v>
      </c>
      <c r="U8829" s="170" t="s">
        <v>20545</v>
      </c>
      <c r="V8829" s="18" t="s">
        <v>3343</v>
      </c>
      <c r="W8829" t="str">
        <f t="shared" si="137"/>
        <v>INSERT INTO MST_D007_COMMON_D (ID,MST_D006_ID,QF_CODE,D_NO,VALUE01,VALUE02,VALUE03,VALUE04,VALUE05,DELETE_FLAG,UPDATE_FLAG,VALUE_TEXT1) VALUES('9cc9a7e4-760d-e5ff-5c24-755aa8dbe82f','d189a123-bd57-e253-54fb-ed1dce7fd63c','PP027','008828','1','1Z9','1Z905','JPH10173','','N','0','');</v>
      </c>
    </row>
    <row r="8830" spans="1:23">
      <c r="A8830" t="s">
        <v>20546</v>
      </c>
      <c r="B8830" t="s">
        <v>3342</v>
      </c>
      <c r="C8830" s="18" t="s">
        <v>3343</v>
      </c>
      <c r="D8830" s="18" t="s">
        <v>3344</v>
      </c>
      <c r="E8830" s="18"/>
      <c r="F8830" s="18">
        <v>1</v>
      </c>
      <c r="G8830" s="18" t="s">
        <v>3626</v>
      </c>
      <c r="H8830" s="18" t="s">
        <v>3637</v>
      </c>
      <c r="I8830" s="18" t="s">
        <v>20372</v>
      </c>
      <c r="U8830" s="170" t="s">
        <v>20547</v>
      </c>
      <c r="V8830" s="18" t="s">
        <v>3343</v>
      </c>
      <c r="W8830" t="str">
        <f t="shared" si="137"/>
        <v>INSERT INTO MST_D007_COMMON_D (ID,MST_D006_ID,QF_CODE,D_NO,VALUE01,VALUE02,VALUE03,VALUE04,VALUE05,DELETE_FLAG,UPDATE_FLAG,VALUE_TEXT1) VALUES('d5aa4eb3-a32e-2baa-f076-3553275ce18f','d189a123-bd57-e253-54fb-ed1dce7fd63c','PP027','008829','1','1Z9','1Z906','JPH10173','','N','0','');</v>
      </c>
    </row>
    <row r="8831" spans="1:23">
      <c r="A8831" t="s">
        <v>20548</v>
      </c>
      <c r="B8831" t="s">
        <v>3342</v>
      </c>
      <c r="C8831" s="18" t="s">
        <v>3343</v>
      </c>
      <c r="D8831" s="18" t="s">
        <v>3344</v>
      </c>
      <c r="E8831" s="18"/>
      <c r="F8831" s="18">
        <v>1</v>
      </c>
      <c r="G8831" s="18" t="s">
        <v>3626</v>
      </c>
      <c r="H8831" s="18" t="s">
        <v>3639</v>
      </c>
      <c r="I8831" s="18" t="s">
        <v>20372</v>
      </c>
      <c r="U8831" s="170" t="s">
        <v>20549</v>
      </c>
      <c r="V8831" s="18" t="s">
        <v>3343</v>
      </c>
      <c r="W8831" t="str">
        <f t="shared" si="137"/>
        <v>INSERT INTO MST_D007_COMMON_D (ID,MST_D006_ID,QF_CODE,D_NO,VALUE01,VALUE02,VALUE03,VALUE04,VALUE05,DELETE_FLAG,UPDATE_FLAG,VALUE_TEXT1) VALUES('bdbefcfa-027e-e9ef-fbb4-3661ca88a1ab','d189a123-bd57-e253-54fb-ed1dce7fd63c','PP027','008830','1','1Z9','1Z907','JPH10173','','N','0','');</v>
      </c>
    </row>
    <row r="8832" spans="1:23">
      <c r="A8832" t="s">
        <v>20550</v>
      </c>
      <c r="B8832" t="s">
        <v>3342</v>
      </c>
      <c r="C8832" s="18" t="s">
        <v>3343</v>
      </c>
      <c r="D8832" s="18" t="s">
        <v>3344</v>
      </c>
      <c r="E8832" s="18"/>
      <c r="F8832" s="18">
        <v>1</v>
      </c>
      <c r="G8832" s="18" t="s">
        <v>3626</v>
      </c>
      <c r="H8832" s="18" t="s">
        <v>3641</v>
      </c>
      <c r="I8832" s="18" t="s">
        <v>20372</v>
      </c>
      <c r="U8832" s="170" t="s">
        <v>20551</v>
      </c>
      <c r="V8832" s="18" t="s">
        <v>3343</v>
      </c>
      <c r="W8832" t="str">
        <f t="shared" si="137"/>
        <v>INSERT INTO MST_D007_COMMON_D (ID,MST_D006_ID,QF_CODE,D_NO,VALUE01,VALUE02,VALUE03,VALUE04,VALUE05,DELETE_FLAG,UPDATE_FLAG,VALUE_TEXT1) VALUES('c0f6db3e-499b-54a1-fb6c-edf5b700a000','d189a123-bd57-e253-54fb-ed1dce7fd63c','PP027','008831','1','1Z9','1Z908','JPH10173','','N','0','');</v>
      </c>
    </row>
    <row r="8833" spans="1:23">
      <c r="A8833" t="s">
        <v>20552</v>
      </c>
      <c r="B8833" t="s">
        <v>3342</v>
      </c>
      <c r="C8833" s="18" t="s">
        <v>3343</v>
      </c>
      <c r="D8833" s="18" t="s">
        <v>3344</v>
      </c>
      <c r="E8833" s="18"/>
      <c r="F8833" s="18">
        <v>1</v>
      </c>
      <c r="G8833" s="18" t="s">
        <v>3626</v>
      </c>
      <c r="H8833" s="18" t="s">
        <v>3643</v>
      </c>
      <c r="I8833" s="18" t="s">
        <v>20372</v>
      </c>
      <c r="U8833" s="170" t="s">
        <v>20553</v>
      </c>
      <c r="V8833" s="18" t="s">
        <v>3343</v>
      </c>
      <c r="W8833" t="str">
        <f t="shared" si="137"/>
        <v>INSERT INTO MST_D007_COMMON_D (ID,MST_D006_ID,QF_CODE,D_NO,VALUE01,VALUE02,VALUE03,VALUE04,VALUE05,DELETE_FLAG,UPDATE_FLAG,VALUE_TEXT1) VALUES('a84dd368-e2bf-1e1b-12c3-16fefe91e99b','d189a123-bd57-e253-54fb-ed1dce7fd63c','PP027','008832','1','1Z9','1Z909','JPH10173','','N','0','');</v>
      </c>
    </row>
    <row r="8834" spans="1:23">
      <c r="A8834" t="s">
        <v>20554</v>
      </c>
      <c r="B8834" t="s">
        <v>3342</v>
      </c>
      <c r="C8834" s="18" t="s">
        <v>3343</v>
      </c>
      <c r="D8834" s="18" t="s">
        <v>3344</v>
      </c>
      <c r="E8834" s="18"/>
      <c r="F8834" s="18">
        <v>1</v>
      </c>
      <c r="G8834" s="18" t="s">
        <v>3645</v>
      </c>
      <c r="H8834" s="18" t="s">
        <v>3646</v>
      </c>
      <c r="I8834" s="18" t="s">
        <v>20372</v>
      </c>
      <c r="U8834" s="170" t="s">
        <v>20555</v>
      </c>
      <c r="V8834" s="18" t="s">
        <v>3343</v>
      </c>
      <c r="W8834" t="str">
        <f t="shared" si="137"/>
        <v>INSERT INTO MST_D007_COMMON_D (ID,MST_D006_ID,QF_CODE,D_NO,VALUE01,VALUE02,VALUE03,VALUE04,VALUE05,DELETE_FLAG,UPDATE_FLAG,VALUE_TEXT1) VALUES('99dc5eea-5e3a-669d-15cf-ae1fac7efaca','d189a123-bd57-e253-54fb-ed1dce7fd63c','PP027','008833','1','1ZA','1ZA01','JPH10173','','N','0','');</v>
      </c>
    </row>
    <row r="8835" spans="1:23">
      <c r="A8835" t="s">
        <v>20556</v>
      </c>
      <c r="B8835" t="s">
        <v>3342</v>
      </c>
      <c r="C8835" s="18" t="s">
        <v>3343</v>
      </c>
      <c r="D8835" s="18" t="s">
        <v>3344</v>
      </c>
      <c r="E8835" s="18"/>
      <c r="F8835" s="18">
        <v>1</v>
      </c>
      <c r="G8835" s="18" t="s">
        <v>3645</v>
      </c>
      <c r="H8835" s="18" t="s">
        <v>3648</v>
      </c>
      <c r="I8835" s="18" t="s">
        <v>20372</v>
      </c>
      <c r="U8835" s="170" t="s">
        <v>20557</v>
      </c>
      <c r="V8835" s="18" t="s">
        <v>3343</v>
      </c>
      <c r="W8835" t="str">
        <f t="shared" ref="W8835:W8898" si="138">"  INSERT INTO MST_D007_COMMON_D (ID,MST_D006_ID,QF_CODE,D_NO,VALUE01,VALUE02,VALUE03,VALUE04,VALUE05,DELETE_FLAG,UPDATE_FLAG,VALUE_TEXT1) VALUES('"&amp;A8835&amp;"','"&amp;B8835&amp;"','"&amp;V8835&amp;"','"&amp;U8835&amp;"','"&amp;F8835&amp;"','"&amp;G8835&amp;"','"&amp;H8835&amp;"','"&amp;I8835&amp;"','"&amp;J8835&amp;"','N','0','"&amp;E8835&amp;"');"</f>
        <v>INSERT INTO MST_D007_COMMON_D (ID,MST_D006_ID,QF_CODE,D_NO,VALUE01,VALUE02,VALUE03,VALUE04,VALUE05,DELETE_FLAG,UPDATE_FLAG,VALUE_TEXT1) VALUES('6cca605b-47ee-c9ba-e5d1-f8bffbf4bc6d','d189a123-bd57-e253-54fb-ed1dce7fd63c','PP027','008834','1','1ZA','1ZA02','JPH10173','','N','0','');</v>
      </c>
    </row>
    <row r="8836" spans="1:23">
      <c r="A8836" t="s">
        <v>20558</v>
      </c>
      <c r="B8836" t="s">
        <v>3342</v>
      </c>
      <c r="C8836" s="18" t="s">
        <v>3343</v>
      </c>
      <c r="D8836" s="18" t="s">
        <v>3344</v>
      </c>
      <c r="E8836" s="18"/>
      <c r="F8836" s="18">
        <v>1</v>
      </c>
      <c r="G8836" s="18" t="s">
        <v>3645</v>
      </c>
      <c r="H8836" s="18" t="s">
        <v>3650</v>
      </c>
      <c r="I8836" s="18" t="s">
        <v>20372</v>
      </c>
      <c r="U8836" s="170" t="s">
        <v>20559</v>
      </c>
      <c r="V8836" s="18" t="s">
        <v>3343</v>
      </c>
      <c r="W8836" t="str">
        <f t="shared" si="138"/>
        <v>INSERT INTO MST_D007_COMMON_D (ID,MST_D006_ID,QF_CODE,D_NO,VALUE01,VALUE02,VALUE03,VALUE04,VALUE05,DELETE_FLAG,UPDATE_FLAG,VALUE_TEXT1) VALUES('a68987eb-262d-e3f8-b8a6-cfce44c55732','d189a123-bd57-e253-54fb-ed1dce7fd63c','PP027','008835','1','1ZA','1ZA03','JPH10173','','N','0','');</v>
      </c>
    </row>
    <row r="8837" spans="1:23">
      <c r="A8837" t="s">
        <v>20560</v>
      </c>
      <c r="B8837" t="s">
        <v>3342</v>
      </c>
      <c r="C8837" s="18" t="s">
        <v>3343</v>
      </c>
      <c r="D8837" s="18" t="s">
        <v>3344</v>
      </c>
      <c r="E8837" s="18"/>
      <c r="F8837" s="18">
        <v>1</v>
      </c>
      <c r="G8837" s="18" t="s">
        <v>3645</v>
      </c>
      <c r="H8837" s="18" t="s">
        <v>3652</v>
      </c>
      <c r="I8837" s="18" t="s">
        <v>20372</v>
      </c>
      <c r="U8837" s="170" t="s">
        <v>20561</v>
      </c>
      <c r="V8837" s="18" t="s">
        <v>3343</v>
      </c>
      <c r="W8837" t="str">
        <f t="shared" si="138"/>
        <v>INSERT INTO MST_D007_COMMON_D (ID,MST_D006_ID,QF_CODE,D_NO,VALUE01,VALUE02,VALUE03,VALUE04,VALUE05,DELETE_FLAG,UPDATE_FLAG,VALUE_TEXT1) VALUES('04dccf1a-d584-7e67-fc4c-0fb5bb815cd9','d189a123-bd57-e253-54fb-ed1dce7fd63c','PP027','008836','1','1ZA','1ZA04','JPH10173','','N','0','');</v>
      </c>
    </row>
    <row r="8838" spans="1:23">
      <c r="A8838" t="s">
        <v>20562</v>
      </c>
      <c r="B8838" t="s">
        <v>3342</v>
      </c>
      <c r="C8838" s="18" t="s">
        <v>3343</v>
      </c>
      <c r="D8838" s="18" t="s">
        <v>3344</v>
      </c>
      <c r="E8838" s="18"/>
      <c r="F8838" s="18">
        <v>1</v>
      </c>
      <c r="G8838" s="18" t="s">
        <v>3645</v>
      </c>
      <c r="H8838" s="18" t="s">
        <v>3654</v>
      </c>
      <c r="I8838" s="18" t="s">
        <v>20372</v>
      </c>
      <c r="U8838" s="170" t="s">
        <v>20563</v>
      </c>
      <c r="V8838" s="18" t="s">
        <v>3343</v>
      </c>
      <c r="W8838" t="str">
        <f t="shared" si="138"/>
        <v>INSERT INTO MST_D007_COMMON_D (ID,MST_D006_ID,QF_CODE,D_NO,VALUE01,VALUE02,VALUE03,VALUE04,VALUE05,DELETE_FLAG,UPDATE_FLAG,VALUE_TEXT1) VALUES('9d0a270e-3ef8-d287-cdb6-daf2875cc8ad','d189a123-bd57-e253-54fb-ed1dce7fd63c','PP027','008837','1','1ZA','1ZA05','JPH10173','','N','0','');</v>
      </c>
    </row>
    <row r="8839" spans="1:23">
      <c r="A8839" t="s">
        <v>20564</v>
      </c>
      <c r="B8839" t="s">
        <v>3342</v>
      </c>
      <c r="C8839" s="18" t="s">
        <v>3343</v>
      </c>
      <c r="D8839" s="18" t="s">
        <v>3344</v>
      </c>
      <c r="E8839" s="18"/>
      <c r="F8839" s="18">
        <v>1</v>
      </c>
      <c r="G8839" s="18" t="s">
        <v>3645</v>
      </c>
      <c r="H8839" s="18" t="s">
        <v>3656</v>
      </c>
      <c r="I8839" s="18" t="s">
        <v>20372</v>
      </c>
      <c r="U8839" s="170" t="s">
        <v>20565</v>
      </c>
      <c r="V8839" s="18" t="s">
        <v>3343</v>
      </c>
      <c r="W8839" t="str">
        <f t="shared" si="138"/>
        <v>INSERT INTO MST_D007_COMMON_D (ID,MST_D006_ID,QF_CODE,D_NO,VALUE01,VALUE02,VALUE03,VALUE04,VALUE05,DELETE_FLAG,UPDATE_FLAG,VALUE_TEXT1) VALUES('f5b8cea4-10c1-9afd-e09d-84bfa940d9d2','d189a123-bd57-e253-54fb-ed1dce7fd63c','PP027','008838','1','1ZA','1ZA06','JPH10173','','N','0','');</v>
      </c>
    </row>
    <row r="8840" spans="1:23">
      <c r="A8840" t="s">
        <v>20566</v>
      </c>
      <c r="B8840" t="s">
        <v>3342</v>
      </c>
      <c r="C8840" s="18" t="s">
        <v>3343</v>
      </c>
      <c r="D8840" s="18" t="s">
        <v>3344</v>
      </c>
      <c r="E8840" s="18"/>
      <c r="F8840" s="18">
        <v>1</v>
      </c>
      <c r="G8840" s="18" t="s">
        <v>3645</v>
      </c>
      <c r="H8840" s="18" t="s">
        <v>3658</v>
      </c>
      <c r="I8840" s="18" t="s">
        <v>20372</v>
      </c>
      <c r="U8840" s="170" t="s">
        <v>20567</v>
      </c>
      <c r="V8840" s="18" t="s">
        <v>3343</v>
      </c>
      <c r="W8840" t="str">
        <f t="shared" si="138"/>
        <v>INSERT INTO MST_D007_COMMON_D (ID,MST_D006_ID,QF_CODE,D_NO,VALUE01,VALUE02,VALUE03,VALUE04,VALUE05,DELETE_FLAG,UPDATE_FLAG,VALUE_TEXT1) VALUES('f1b9c055-eb9b-583f-0d20-7797d98a3a3f','d189a123-bd57-e253-54fb-ed1dce7fd63c','PP027','008839','1','1ZA','1ZA07','JPH10173','','N','0','');</v>
      </c>
    </row>
    <row r="8841" spans="1:23">
      <c r="A8841" t="s">
        <v>20568</v>
      </c>
      <c r="B8841" t="s">
        <v>3342</v>
      </c>
      <c r="C8841" s="18" t="s">
        <v>3343</v>
      </c>
      <c r="D8841" s="18" t="s">
        <v>3344</v>
      </c>
      <c r="E8841" s="18"/>
      <c r="F8841" s="18">
        <v>1</v>
      </c>
      <c r="G8841" s="18" t="s">
        <v>3645</v>
      </c>
      <c r="H8841" s="18" t="s">
        <v>3660</v>
      </c>
      <c r="I8841" s="18" t="s">
        <v>20372</v>
      </c>
      <c r="U8841" s="170" t="s">
        <v>20569</v>
      </c>
      <c r="V8841" s="18" t="s">
        <v>3343</v>
      </c>
      <c r="W8841" t="str">
        <f t="shared" si="138"/>
        <v>INSERT INTO MST_D007_COMMON_D (ID,MST_D006_ID,QF_CODE,D_NO,VALUE01,VALUE02,VALUE03,VALUE04,VALUE05,DELETE_FLAG,UPDATE_FLAG,VALUE_TEXT1) VALUES('bf536e3c-91ed-d8e3-07a7-42bce94b75b5','d189a123-bd57-e253-54fb-ed1dce7fd63c','PP027','008840','1','1ZA','1ZA08','JPH10173','','N','0','');</v>
      </c>
    </row>
    <row r="8842" spans="1:23">
      <c r="A8842" t="s">
        <v>20570</v>
      </c>
      <c r="B8842" t="s">
        <v>3342</v>
      </c>
      <c r="C8842" s="18" t="s">
        <v>3343</v>
      </c>
      <c r="D8842" s="18" t="s">
        <v>3344</v>
      </c>
      <c r="E8842" s="18"/>
      <c r="F8842" s="18">
        <v>1</v>
      </c>
      <c r="G8842" s="18" t="s">
        <v>3645</v>
      </c>
      <c r="H8842" s="18" t="s">
        <v>3662</v>
      </c>
      <c r="I8842" s="18" t="s">
        <v>20372</v>
      </c>
      <c r="U8842" s="170" t="s">
        <v>20571</v>
      </c>
      <c r="V8842" s="18" t="s">
        <v>3343</v>
      </c>
      <c r="W8842" t="str">
        <f t="shared" si="138"/>
        <v>INSERT INTO MST_D007_COMMON_D (ID,MST_D006_ID,QF_CODE,D_NO,VALUE01,VALUE02,VALUE03,VALUE04,VALUE05,DELETE_FLAG,UPDATE_FLAG,VALUE_TEXT1) VALUES('36dfebd2-08ba-0762-d3f9-bbe2e55251fa','d189a123-bd57-e253-54fb-ed1dce7fd63c','PP027','008841','1','1ZA','1ZA09','JPH10173','','N','0','');</v>
      </c>
    </row>
    <row r="8843" spans="1:23">
      <c r="A8843" t="s">
        <v>20572</v>
      </c>
      <c r="B8843" t="s">
        <v>3342</v>
      </c>
      <c r="C8843" s="18" t="s">
        <v>3343</v>
      </c>
      <c r="D8843" s="18" t="s">
        <v>3344</v>
      </c>
      <c r="E8843" s="18"/>
      <c r="F8843" s="18">
        <v>1</v>
      </c>
      <c r="G8843" s="18" t="s">
        <v>3645</v>
      </c>
      <c r="H8843" s="18" t="s">
        <v>3665</v>
      </c>
      <c r="I8843" s="18" t="s">
        <v>20372</v>
      </c>
      <c r="U8843" s="170" t="s">
        <v>20573</v>
      </c>
      <c r="V8843" s="18" t="s">
        <v>3343</v>
      </c>
      <c r="W8843" t="str">
        <f t="shared" si="138"/>
        <v>INSERT INTO MST_D007_COMMON_D (ID,MST_D006_ID,QF_CODE,D_NO,VALUE01,VALUE02,VALUE03,VALUE04,VALUE05,DELETE_FLAG,UPDATE_FLAG,VALUE_TEXT1) VALUES('463be258-906a-e0dd-cbd5-6a720848ba0b','d189a123-bd57-e253-54fb-ed1dce7fd63c','PP027','008842','1','1ZA','1ZA10','JPH10173','','N','0','');</v>
      </c>
    </row>
    <row r="8844" spans="1:23">
      <c r="A8844" t="s">
        <v>20574</v>
      </c>
      <c r="B8844" t="s">
        <v>3342</v>
      </c>
      <c r="C8844" s="18" t="s">
        <v>3343</v>
      </c>
      <c r="D8844" s="18" t="s">
        <v>3344</v>
      </c>
      <c r="E8844" s="18"/>
      <c r="F8844" s="18">
        <v>1</v>
      </c>
      <c r="G8844" s="18" t="s">
        <v>3645</v>
      </c>
      <c r="H8844" s="18" t="s">
        <v>3668</v>
      </c>
      <c r="I8844" s="18" t="s">
        <v>20372</v>
      </c>
      <c r="U8844" s="170" t="s">
        <v>20575</v>
      </c>
      <c r="V8844" s="18" t="s">
        <v>3343</v>
      </c>
      <c r="W8844" t="str">
        <f t="shared" si="138"/>
        <v>INSERT INTO MST_D007_COMMON_D (ID,MST_D006_ID,QF_CODE,D_NO,VALUE01,VALUE02,VALUE03,VALUE04,VALUE05,DELETE_FLAG,UPDATE_FLAG,VALUE_TEXT1) VALUES('4f16ab1c-6405-cd6f-85cb-097cba027ebc','d189a123-bd57-e253-54fb-ed1dce7fd63c','PP027','008843','1','1ZA','1ZA11','JPH10173','','N','0','');</v>
      </c>
    </row>
    <row r="8845" spans="1:23">
      <c r="A8845" t="s">
        <v>20576</v>
      </c>
      <c r="B8845" t="s">
        <v>3342</v>
      </c>
      <c r="C8845" s="18" t="s">
        <v>3343</v>
      </c>
      <c r="D8845" s="18" t="s">
        <v>3344</v>
      </c>
      <c r="E8845" s="18"/>
      <c r="F8845" s="18">
        <v>1</v>
      </c>
      <c r="G8845" s="18" t="s">
        <v>3645</v>
      </c>
      <c r="H8845" s="18" t="s">
        <v>3671</v>
      </c>
      <c r="I8845" s="18" t="s">
        <v>20372</v>
      </c>
      <c r="U8845" s="170" t="s">
        <v>20577</v>
      </c>
      <c r="V8845" s="18" t="s">
        <v>3343</v>
      </c>
      <c r="W8845" t="str">
        <f t="shared" si="138"/>
        <v>INSERT INTO MST_D007_COMMON_D (ID,MST_D006_ID,QF_CODE,D_NO,VALUE01,VALUE02,VALUE03,VALUE04,VALUE05,DELETE_FLAG,UPDATE_FLAG,VALUE_TEXT1) VALUES('53b8df95-a61d-5d25-ed3e-96eba2e4b1b4','d189a123-bd57-e253-54fb-ed1dce7fd63c','PP027','008844','1','1ZA','1ZA12','JPH10173','','N','0','');</v>
      </c>
    </row>
    <row r="8846" spans="1:23">
      <c r="A8846" t="s">
        <v>20578</v>
      </c>
      <c r="B8846" t="s">
        <v>3342</v>
      </c>
      <c r="C8846" s="18" t="s">
        <v>3343</v>
      </c>
      <c r="D8846" s="18" t="s">
        <v>3344</v>
      </c>
      <c r="E8846" s="18"/>
      <c r="F8846" s="18">
        <v>1</v>
      </c>
      <c r="G8846" s="18" t="s">
        <v>3645</v>
      </c>
      <c r="H8846" s="18" t="s">
        <v>3674</v>
      </c>
      <c r="I8846" s="18" t="s">
        <v>20372</v>
      </c>
      <c r="U8846" s="170" t="s">
        <v>20579</v>
      </c>
      <c r="V8846" s="18" t="s">
        <v>3343</v>
      </c>
      <c r="W8846" t="str">
        <f t="shared" si="138"/>
        <v>INSERT INTO MST_D007_COMMON_D (ID,MST_D006_ID,QF_CODE,D_NO,VALUE01,VALUE02,VALUE03,VALUE04,VALUE05,DELETE_FLAG,UPDATE_FLAG,VALUE_TEXT1) VALUES('89a5ad82-a7d3-3bf0-e85e-abec796c1141','d189a123-bd57-e253-54fb-ed1dce7fd63c','PP027','008845','1','1ZA','1ZA13','JPH10173','','N','0','');</v>
      </c>
    </row>
    <row r="8847" spans="1:23">
      <c r="A8847" t="s">
        <v>20580</v>
      </c>
      <c r="B8847" t="s">
        <v>3342</v>
      </c>
      <c r="C8847" s="18" t="s">
        <v>3343</v>
      </c>
      <c r="D8847" s="18" t="s">
        <v>3344</v>
      </c>
      <c r="E8847" s="18"/>
      <c r="F8847" s="18">
        <v>1</v>
      </c>
      <c r="G8847" s="18" t="s">
        <v>3645</v>
      </c>
      <c r="H8847" s="18" t="s">
        <v>3677</v>
      </c>
      <c r="I8847" s="18" t="s">
        <v>20372</v>
      </c>
      <c r="U8847" s="170" t="s">
        <v>20581</v>
      </c>
      <c r="V8847" s="18" t="s">
        <v>3343</v>
      </c>
      <c r="W8847" t="str">
        <f t="shared" si="138"/>
        <v>INSERT INTO MST_D007_COMMON_D (ID,MST_D006_ID,QF_CODE,D_NO,VALUE01,VALUE02,VALUE03,VALUE04,VALUE05,DELETE_FLAG,UPDATE_FLAG,VALUE_TEXT1) VALUES('ed9b8c08-4dbd-6e2d-47ec-cf978affbac3','d189a123-bd57-e253-54fb-ed1dce7fd63c','PP027','008846','1','1ZA','1ZA14','JPH10173','','N','0','');</v>
      </c>
    </row>
    <row r="8848" spans="1:23">
      <c r="A8848" t="s">
        <v>20582</v>
      </c>
      <c r="B8848" t="s">
        <v>3342</v>
      </c>
      <c r="C8848" s="18" t="s">
        <v>3343</v>
      </c>
      <c r="D8848" s="18" t="s">
        <v>3344</v>
      </c>
      <c r="E8848" s="18"/>
      <c r="F8848" s="18">
        <v>1</v>
      </c>
      <c r="G8848" s="18" t="s">
        <v>3645</v>
      </c>
      <c r="H8848" s="18" t="s">
        <v>3680</v>
      </c>
      <c r="I8848" s="18" t="s">
        <v>20372</v>
      </c>
      <c r="U8848" s="170" t="s">
        <v>20583</v>
      </c>
      <c r="V8848" s="18" t="s">
        <v>3343</v>
      </c>
      <c r="W8848" t="str">
        <f t="shared" si="138"/>
        <v>INSERT INTO MST_D007_COMMON_D (ID,MST_D006_ID,QF_CODE,D_NO,VALUE01,VALUE02,VALUE03,VALUE04,VALUE05,DELETE_FLAG,UPDATE_FLAG,VALUE_TEXT1) VALUES('fc88ae1e-8177-2fda-a981-6d4eaedab9fb','d189a123-bd57-e253-54fb-ed1dce7fd63c','PP027','008847','1','1ZA','1ZA15','JPH10173','','N','0','');</v>
      </c>
    </row>
    <row r="8849" spans="1:23">
      <c r="A8849" t="s">
        <v>20584</v>
      </c>
      <c r="B8849" t="s">
        <v>3342</v>
      </c>
      <c r="C8849" s="18" t="s">
        <v>3343</v>
      </c>
      <c r="D8849" s="18" t="s">
        <v>3344</v>
      </c>
      <c r="E8849" s="18"/>
      <c r="F8849" s="18">
        <v>1</v>
      </c>
      <c r="G8849" s="18" t="s">
        <v>3645</v>
      </c>
      <c r="H8849" s="18" t="s">
        <v>3683</v>
      </c>
      <c r="I8849" s="18" t="s">
        <v>20372</v>
      </c>
      <c r="U8849" s="170" t="s">
        <v>20585</v>
      </c>
      <c r="V8849" s="18" t="s">
        <v>3343</v>
      </c>
      <c r="W8849" t="str">
        <f t="shared" si="138"/>
        <v>INSERT INTO MST_D007_COMMON_D (ID,MST_D006_ID,QF_CODE,D_NO,VALUE01,VALUE02,VALUE03,VALUE04,VALUE05,DELETE_FLAG,UPDATE_FLAG,VALUE_TEXT1) VALUES('dea8ab69-0096-af8f-e315-02e3401d512b','d189a123-bd57-e253-54fb-ed1dce7fd63c','PP027','008848','1','1ZA','1ZA16','JPH10173','','N','0','');</v>
      </c>
    </row>
    <row r="8850" spans="1:23">
      <c r="A8850" t="s">
        <v>20586</v>
      </c>
      <c r="B8850" t="s">
        <v>3342</v>
      </c>
      <c r="C8850" s="18" t="s">
        <v>3343</v>
      </c>
      <c r="D8850" s="18" t="s">
        <v>3344</v>
      </c>
      <c r="E8850" s="18"/>
      <c r="F8850" s="18">
        <v>1</v>
      </c>
      <c r="G8850" s="18" t="s">
        <v>3645</v>
      </c>
      <c r="H8850" s="18" t="s">
        <v>3686</v>
      </c>
      <c r="I8850" s="18" t="s">
        <v>20372</v>
      </c>
      <c r="U8850" s="170" t="s">
        <v>20587</v>
      </c>
      <c r="V8850" s="18" t="s">
        <v>3343</v>
      </c>
      <c r="W8850" t="str">
        <f t="shared" si="138"/>
        <v>INSERT INTO MST_D007_COMMON_D (ID,MST_D006_ID,QF_CODE,D_NO,VALUE01,VALUE02,VALUE03,VALUE04,VALUE05,DELETE_FLAG,UPDATE_FLAG,VALUE_TEXT1) VALUES('3cae4747-5cdc-66f1-ae5b-85b85546ed2f','d189a123-bd57-e253-54fb-ed1dce7fd63c','PP027','008849','1','1ZA','1ZA17','JPH10173','','N','0','');</v>
      </c>
    </row>
    <row r="8851" spans="1:23">
      <c r="A8851" t="s">
        <v>20588</v>
      </c>
      <c r="B8851" t="s">
        <v>3342</v>
      </c>
      <c r="C8851" s="18" t="s">
        <v>3343</v>
      </c>
      <c r="D8851" s="18" t="s">
        <v>3344</v>
      </c>
      <c r="E8851" s="18"/>
      <c r="F8851" s="18">
        <v>1</v>
      </c>
      <c r="G8851" s="18" t="s">
        <v>3645</v>
      </c>
      <c r="H8851" s="18" t="s">
        <v>3689</v>
      </c>
      <c r="I8851" s="18" t="s">
        <v>20372</v>
      </c>
      <c r="U8851" s="170" t="s">
        <v>20589</v>
      </c>
      <c r="V8851" s="18" t="s">
        <v>3343</v>
      </c>
      <c r="W8851" t="str">
        <f t="shared" si="138"/>
        <v>INSERT INTO MST_D007_COMMON_D (ID,MST_D006_ID,QF_CODE,D_NO,VALUE01,VALUE02,VALUE03,VALUE04,VALUE05,DELETE_FLAG,UPDATE_FLAG,VALUE_TEXT1) VALUES('74babfd3-c722-f315-e95a-aefa45e8aaf1','d189a123-bd57-e253-54fb-ed1dce7fd63c','PP027','008850','1','1ZA','1ZA18','JPH10173','','N','0','');</v>
      </c>
    </row>
    <row r="8852" spans="1:23">
      <c r="A8852" t="s">
        <v>20590</v>
      </c>
      <c r="B8852" t="s">
        <v>3342</v>
      </c>
      <c r="C8852" s="18" t="s">
        <v>3343</v>
      </c>
      <c r="D8852" s="18" t="s">
        <v>3344</v>
      </c>
      <c r="E8852" s="18"/>
      <c r="F8852" s="18">
        <v>1</v>
      </c>
      <c r="G8852" s="18" t="s">
        <v>3645</v>
      </c>
      <c r="H8852" s="18" t="s">
        <v>3692</v>
      </c>
      <c r="I8852" s="18" t="s">
        <v>20372</v>
      </c>
      <c r="U8852" s="170" t="s">
        <v>20591</v>
      </c>
      <c r="V8852" s="18" t="s">
        <v>3343</v>
      </c>
      <c r="W8852" t="str">
        <f t="shared" si="138"/>
        <v>INSERT INTO MST_D007_COMMON_D (ID,MST_D006_ID,QF_CODE,D_NO,VALUE01,VALUE02,VALUE03,VALUE04,VALUE05,DELETE_FLAG,UPDATE_FLAG,VALUE_TEXT1) VALUES('ee8daf4a-e167-6fa8-ad61-df3a1fecddb9','d189a123-bd57-e253-54fb-ed1dce7fd63c','PP027','008851','1','1ZA','1ZA19','JPH10173','','N','0','');</v>
      </c>
    </row>
    <row r="8853" spans="1:23">
      <c r="A8853" t="s">
        <v>20592</v>
      </c>
      <c r="B8853" t="s">
        <v>3342</v>
      </c>
      <c r="C8853" s="18" t="s">
        <v>3343</v>
      </c>
      <c r="D8853" s="18" t="s">
        <v>3344</v>
      </c>
      <c r="E8853" s="18"/>
      <c r="F8853" s="18">
        <v>1</v>
      </c>
      <c r="G8853" s="18" t="s">
        <v>3645</v>
      </c>
      <c r="H8853" s="18" t="s">
        <v>3695</v>
      </c>
      <c r="I8853" s="18" t="s">
        <v>20372</v>
      </c>
      <c r="U8853" s="170" t="s">
        <v>20593</v>
      </c>
      <c r="V8853" s="18" t="s">
        <v>3343</v>
      </c>
      <c r="W8853" t="str">
        <f t="shared" si="138"/>
        <v>INSERT INTO MST_D007_COMMON_D (ID,MST_D006_ID,QF_CODE,D_NO,VALUE01,VALUE02,VALUE03,VALUE04,VALUE05,DELETE_FLAG,UPDATE_FLAG,VALUE_TEXT1) VALUES('1d17941e-1dae-1c76-edb7-fd203c7abd93','d189a123-bd57-e253-54fb-ed1dce7fd63c','PP027','008852','1','1ZA','1ZA20','JPH10173','','N','0','');</v>
      </c>
    </row>
    <row r="8854" spans="1:23">
      <c r="A8854" t="s">
        <v>20594</v>
      </c>
      <c r="B8854" t="s">
        <v>3342</v>
      </c>
      <c r="C8854" s="18" t="s">
        <v>3343</v>
      </c>
      <c r="D8854" s="18" t="s">
        <v>3344</v>
      </c>
      <c r="E8854" s="18"/>
      <c r="F8854" s="18">
        <v>1</v>
      </c>
      <c r="G8854" s="18" t="s">
        <v>3698</v>
      </c>
      <c r="H8854" s="18" t="s">
        <v>3699</v>
      </c>
      <c r="I8854" s="18" t="s">
        <v>20372</v>
      </c>
      <c r="U8854" s="170" t="s">
        <v>20595</v>
      </c>
      <c r="V8854" s="18" t="s">
        <v>3343</v>
      </c>
      <c r="W8854" t="str">
        <f t="shared" si="138"/>
        <v>INSERT INTO MST_D007_COMMON_D (ID,MST_D006_ID,QF_CODE,D_NO,VALUE01,VALUE02,VALUE03,VALUE04,VALUE05,DELETE_FLAG,UPDATE_FLAG,VALUE_TEXT1) VALUES('a8abae81-8ba4-aae4-530d-234b69afaa6b','d189a123-bd57-e253-54fb-ed1dce7fd63c','PP027','008853','1','1ZB','1ZB01','JPH10173','','N','0','');</v>
      </c>
    </row>
    <row r="8855" spans="1:23">
      <c r="A8855" t="s">
        <v>20596</v>
      </c>
      <c r="B8855" t="s">
        <v>3342</v>
      </c>
      <c r="C8855" s="18" t="s">
        <v>3343</v>
      </c>
      <c r="D8855" s="18" t="s">
        <v>3344</v>
      </c>
      <c r="E8855" s="18"/>
      <c r="F8855" s="18">
        <v>1</v>
      </c>
      <c r="G8855" s="18" t="s">
        <v>3702</v>
      </c>
      <c r="H8855" s="18" t="s">
        <v>3703</v>
      </c>
      <c r="I8855" s="18" t="s">
        <v>20372</v>
      </c>
      <c r="U8855" s="170" t="s">
        <v>20597</v>
      </c>
      <c r="V8855" s="18" t="s">
        <v>3343</v>
      </c>
      <c r="W8855" t="str">
        <f t="shared" si="138"/>
        <v>INSERT INTO MST_D007_COMMON_D (ID,MST_D006_ID,QF_CODE,D_NO,VALUE01,VALUE02,VALUE03,VALUE04,VALUE05,DELETE_FLAG,UPDATE_FLAG,VALUE_TEXT1) VALUES('9293a786-ef30-5cba-b038-32baee7f1c94','d189a123-bd57-e253-54fb-ed1dce7fd63c','PP027','008854','1','1ZC','1ZC01','JPH10173','','N','0','');</v>
      </c>
    </row>
    <row r="8856" spans="1:23">
      <c r="A8856" t="s">
        <v>20598</v>
      </c>
      <c r="B8856" t="s">
        <v>3342</v>
      </c>
      <c r="C8856" s="18" t="s">
        <v>3343</v>
      </c>
      <c r="D8856" s="18" t="s">
        <v>3344</v>
      </c>
      <c r="E8856" s="18"/>
      <c r="F8856" s="18">
        <v>2</v>
      </c>
      <c r="G8856" s="18" t="s">
        <v>3706</v>
      </c>
      <c r="H8856" s="18" t="s">
        <v>3707</v>
      </c>
      <c r="I8856" s="18" t="s">
        <v>20372</v>
      </c>
      <c r="U8856" s="170" t="s">
        <v>20599</v>
      </c>
      <c r="V8856" s="18" t="s">
        <v>3343</v>
      </c>
      <c r="W8856" t="str">
        <f t="shared" si="138"/>
        <v>INSERT INTO MST_D007_COMMON_D (ID,MST_D006_ID,QF_CODE,D_NO,VALUE01,VALUE02,VALUE03,VALUE04,VALUE05,DELETE_FLAG,UPDATE_FLAG,VALUE_TEXT1) VALUES('f2b7510f-ed78-fdf9-4ec4-a5ff5dfe3cff','d189a123-bd57-e253-54fb-ed1dce7fd63c','PP027','008855','2','2Z1','2Z101','JPH10173','','N','0','');</v>
      </c>
    </row>
    <row r="8857" spans="1:23">
      <c r="A8857" t="s">
        <v>20600</v>
      </c>
      <c r="B8857" t="s">
        <v>3342</v>
      </c>
      <c r="C8857" s="18" t="s">
        <v>3343</v>
      </c>
      <c r="D8857" s="18" t="s">
        <v>3344</v>
      </c>
      <c r="E8857" s="18"/>
      <c r="F8857" s="18">
        <v>2</v>
      </c>
      <c r="G8857" s="18" t="s">
        <v>3706</v>
      </c>
      <c r="H8857" s="18" t="s">
        <v>3710</v>
      </c>
      <c r="I8857" s="18" t="s">
        <v>20372</v>
      </c>
      <c r="U8857" s="170" t="s">
        <v>20601</v>
      </c>
      <c r="V8857" s="18" t="s">
        <v>3343</v>
      </c>
      <c r="W8857" t="str">
        <f t="shared" si="138"/>
        <v>INSERT INTO MST_D007_COMMON_D (ID,MST_D006_ID,QF_CODE,D_NO,VALUE01,VALUE02,VALUE03,VALUE04,VALUE05,DELETE_FLAG,UPDATE_FLAG,VALUE_TEXT1) VALUES('efabf6f2-5707-6236-e65f-e65f3389e1ee','d189a123-bd57-e253-54fb-ed1dce7fd63c','PP027','008856','2','2Z1','2Z102','JPH10173','','N','0','');</v>
      </c>
    </row>
    <row r="8858" spans="1:23">
      <c r="A8858" t="s">
        <v>20602</v>
      </c>
      <c r="B8858" t="s">
        <v>3342</v>
      </c>
      <c r="C8858" s="18" t="s">
        <v>3343</v>
      </c>
      <c r="D8858" s="18" t="s">
        <v>3344</v>
      </c>
      <c r="E8858" s="18"/>
      <c r="F8858" s="18">
        <v>2</v>
      </c>
      <c r="G8858" s="18" t="s">
        <v>3706</v>
      </c>
      <c r="H8858" s="18" t="s">
        <v>3713</v>
      </c>
      <c r="I8858" s="18" t="s">
        <v>20372</v>
      </c>
      <c r="U8858" s="170" t="s">
        <v>20603</v>
      </c>
      <c r="V8858" s="18" t="s">
        <v>3343</v>
      </c>
      <c r="W8858" t="str">
        <f t="shared" si="138"/>
        <v>INSERT INTO MST_D007_COMMON_D (ID,MST_D006_ID,QF_CODE,D_NO,VALUE01,VALUE02,VALUE03,VALUE04,VALUE05,DELETE_FLAG,UPDATE_FLAG,VALUE_TEXT1) VALUES('cdf3c3f3-87f5-2bc8-da84-ceca7bbf81d6','d189a123-bd57-e253-54fb-ed1dce7fd63c','PP027','008857','2','2Z1','2Z103','JPH10173','','N','0','');</v>
      </c>
    </row>
    <row r="8859" spans="1:23">
      <c r="A8859" t="s">
        <v>20604</v>
      </c>
      <c r="B8859" t="s">
        <v>3342</v>
      </c>
      <c r="C8859" s="18" t="s">
        <v>3343</v>
      </c>
      <c r="D8859" s="18" t="s">
        <v>3344</v>
      </c>
      <c r="E8859" s="18"/>
      <c r="F8859" s="18">
        <v>2</v>
      </c>
      <c r="G8859" s="18" t="s">
        <v>3706</v>
      </c>
      <c r="H8859" s="18" t="s">
        <v>3716</v>
      </c>
      <c r="I8859" s="18" t="s">
        <v>20372</v>
      </c>
      <c r="U8859" s="170" t="s">
        <v>20605</v>
      </c>
      <c r="V8859" s="18" t="s">
        <v>3343</v>
      </c>
      <c r="W8859" t="str">
        <f t="shared" si="138"/>
        <v>INSERT INTO MST_D007_COMMON_D (ID,MST_D006_ID,QF_CODE,D_NO,VALUE01,VALUE02,VALUE03,VALUE04,VALUE05,DELETE_FLAG,UPDATE_FLAG,VALUE_TEXT1) VALUES('ef7d3f52-b79f-320b-cf82-645c1f3b6d5b','d189a123-bd57-e253-54fb-ed1dce7fd63c','PP027','008858','2','2Z1','2Z104','JPH10173','','N','0','');</v>
      </c>
    </row>
    <row r="8860" spans="1:23">
      <c r="A8860" t="s">
        <v>20606</v>
      </c>
      <c r="B8860" t="s">
        <v>3342</v>
      </c>
      <c r="C8860" s="18" t="s">
        <v>3343</v>
      </c>
      <c r="D8860" s="18" t="s">
        <v>3344</v>
      </c>
      <c r="E8860" s="18"/>
      <c r="F8860" s="18">
        <v>2</v>
      </c>
      <c r="G8860" s="18" t="s">
        <v>3706</v>
      </c>
      <c r="H8860" s="18" t="s">
        <v>3719</v>
      </c>
      <c r="I8860" s="18" t="s">
        <v>20372</v>
      </c>
      <c r="U8860" s="170" t="s">
        <v>20607</v>
      </c>
      <c r="V8860" s="18" t="s">
        <v>3343</v>
      </c>
      <c r="W8860" t="str">
        <f t="shared" si="138"/>
        <v>INSERT INTO MST_D007_COMMON_D (ID,MST_D006_ID,QF_CODE,D_NO,VALUE01,VALUE02,VALUE03,VALUE04,VALUE05,DELETE_FLAG,UPDATE_FLAG,VALUE_TEXT1) VALUES('a5f00bc0-94b8-3edd-5cae-b9ddc5da81cc','d189a123-bd57-e253-54fb-ed1dce7fd63c','PP027','008859','2','2Z1','2Z105','JPH10173','','N','0','');</v>
      </c>
    </row>
    <row r="8861" spans="1:23">
      <c r="A8861" t="s">
        <v>20608</v>
      </c>
      <c r="B8861" t="s">
        <v>3342</v>
      </c>
      <c r="C8861" s="18" t="s">
        <v>3343</v>
      </c>
      <c r="D8861" s="18" t="s">
        <v>3344</v>
      </c>
      <c r="E8861" s="18"/>
      <c r="F8861" s="18">
        <v>2</v>
      </c>
      <c r="G8861" s="18" t="s">
        <v>3722</v>
      </c>
      <c r="H8861" s="18" t="s">
        <v>3723</v>
      </c>
      <c r="I8861" s="18" t="s">
        <v>20372</v>
      </c>
      <c r="U8861" s="170" t="s">
        <v>20609</v>
      </c>
      <c r="V8861" s="18" t="s">
        <v>3343</v>
      </c>
      <c r="W8861" t="str">
        <f t="shared" si="138"/>
        <v>INSERT INTO MST_D007_COMMON_D (ID,MST_D006_ID,QF_CODE,D_NO,VALUE01,VALUE02,VALUE03,VALUE04,VALUE05,DELETE_FLAG,UPDATE_FLAG,VALUE_TEXT1) VALUES('cfa9ec3f-9a5f-8b88-a6ca-c755d6046c04','d189a123-bd57-e253-54fb-ed1dce7fd63c','PP027','008860','2','2Z2','2Z201','JPH10173','','N','0','');</v>
      </c>
    </row>
    <row r="8862" spans="1:23">
      <c r="A8862" t="s">
        <v>20610</v>
      </c>
      <c r="B8862" t="s">
        <v>3342</v>
      </c>
      <c r="C8862" s="18" t="s">
        <v>3343</v>
      </c>
      <c r="D8862" s="18" t="s">
        <v>3344</v>
      </c>
      <c r="E8862" s="18"/>
      <c r="F8862" s="18">
        <v>2</v>
      </c>
      <c r="G8862" s="18" t="s">
        <v>3722</v>
      </c>
      <c r="H8862" s="18" t="s">
        <v>3726</v>
      </c>
      <c r="I8862" s="18" t="s">
        <v>20372</v>
      </c>
      <c r="U8862" s="170" t="s">
        <v>20611</v>
      </c>
      <c r="V8862" s="18" t="s">
        <v>3343</v>
      </c>
      <c r="W8862" t="str">
        <f t="shared" si="138"/>
        <v>INSERT INTO MST_D007_COMMON_D (ID,MST_D006_ID,QF_CODE,D_NO,VALUE01,VALUE02,VALUE03,VALUE04,VALUE05,DELETE_FLAG,UPDATE_FLAG,VALUE_TEXT1) VALUES('ab01cfae-eb29-241a-6ff4-6c0e92d4d935','d189a123-bd57-e253-54fb-ed1dce7fd63c','PP027','008861','2','2Z2','2Z202','JPH10173','','N','0','');</v>
      </c>
    </row>
    <row r="8863" spans="1:23">
      <c r="A8863" t="s">
        <v>20612</v>
      </c>
      <c r="B8863" t="s">
        <v>3342</v>
      </c>
      <c r="C8863" s="18" t="s">
        <v>3343</v>
      </c>
      <c r="D8863" s="18" t="s">
        <v>3344</v>
      </c>
      <c r="E8863" s="18"/>
      <c r="F8863" s="18">
        <v>2</v>
      </c>
      <c r="G8863" s="18" t="s">
        <v>3722</v>
      </c>
      <c r="H8863" s="18" t="s">
        <v>3729</v>
      </c>
      <c r="I8863" s="18" t="s">
        <v>20372</v>
      </c>
      <c r="U8863" s="170" t="s">
        <v>20613</v>
      </c>
      <c r="V8863" s="18" t="s">
        <v>3343</v>
      </c>
      <c r="W8863" t="str">
        <f t="shared" si="138"/>
        <v>INSERT INTO MST_D007_COMMON_D (ID,MST_D006_ID,QF_CODE,D_NO,VALUE01,VALUE02,VALUE03,VALUE04,VALUE05,DELETE_FLAG,UPDATE_FLAG,VALUE_TEXT1) VALUES('e0ca1e87-d7ff-a080-6880-1d52dfccd5d6','d189a123-bd57-e253-54fb-ed1dce7fd63c','PP027','008862','2','2Z2','2Z203','JPH10173','','N','0','');</v>
      </c>
    </row>
    <row r="8864" spans="1:23">
      <c r="A8864" t="s">
        <v>20614</v>
      </c>
      <c r="B8864" t="s">
        <v>3342</v>
      </c>
      <c r="C8864" s="18" t="s">
        <v>3343</v>
      </c>
      <c r="D8864" s="18" t="s">
        <v>3344</v>
      </c>
      <c r="E8864" s="18"/>
      <c r="F8864" s="18">
        <v>2</v>
      </c>
      <c r="G8864" s="18" t="s">
        <v>3722</v>
      </c>
      <c r="H8864" s="18" t="s">
        <v>3732</v>
      </c>
      <c r="I8864" s="18" t="s">
        <v>20372</v>
      </c>
      <c r="U8864" s="170" t="s">
        <v>20615</v>
      </c>
      <c r="V8864" s="18" t="s">
        <v>3343</v>
      </c>
      <c r="W8864" t="str">
        <f t="shared" si="138"/>
        <v>INSERT INTO MST_D007_COMMON_D (ID,MST_D006_ID,QF_CODE,D_NO,VALUE01,VALUE02,VALUE03,VALUE04,VALUE05,DELETE_FLAG,UPDATE_FLAG,VALUE_TEXT1) VALUES('98de7ccd-d62b-7101-6a2f-f3006d4ac5f4','d189a123-bd57-e253-54fb-ed1dce7fd63c','PP027','008863','2','2Z2','2Z204','JPH10173','','N','0','');</v>
      </c>
    </row>
    <row r="8865" spans="1:23">
      <c r="A8865" t="s">
        <v>20616</v>
      </c>
      <c r="B8865" t="s">
        <v>3342</v>
      </c>
      <c r="C8865" s="18" t="s">
        <v>3343</v>
      </c>
      <c r="D8865" s="18" t="s">
        <v>3344</v>
      </c>
      <c r="E8865" s="18"/>
      <c r="F8865" s="18">
        <v>2</v>
      </c>
      <c r="G8865" s="18" t="s">
        <v>3722</v>
      </c>
      <c r="H8865" s="18" t="s">
        <v>3735</v>
      </c>
      <c r="I8865" s="18" t="s">
        <v>20372</v>
      </c>
      <c r="U8865" s="170" t="s">
        <v>20617</v>
      </c>
      <c r="V8865" s="18" t="s">
        <v>3343</v>
      </c>
      <c r="W8865" t="str">
        <f t="shared" si="138"/>
        <v>INSERT INTO MST_D007_COMMON_D (ID,MST_D006_ID,QF_CODE,D_NO,VALUE01,VALUE02,VALUE03,VALUE04,VALUE05,DELETE_FLAG,UPDATE_FLAG,VALUE_TEXT1) VALUES('5cfc6b5b-ca3c-e06a-7fb5-1f6d76a355f2','d189a123-bd57-e253-54fb-ed1dce7fd63c','PP027','008864','2','2Z2','2Z205','JPH10173','','N','0','');</v>
      </c>
    </row>
    <row r="8866" spans="1:23">
      <c r="A8866" t="s">
        <v>20618</v>
      </c>
      <c r="B8866" t="s">
        <v>3342</v>
      </c>
      <c r="C8866" s="18" t="s">
        <v>3343</v>
      </c>
      <c r="D8866" s="18" t="s">
        <v>3344</v>
      </c>
      <c r="E8866" s="18"/>
      <c r="F8866" s="18">
        <v>2</v>
      </c>
      <c r="G8866" s="18" t="s">
        <v>3722</v>
      </c>
      <c r="H8866" s="18" t="s">
        <v>3738</v>
      </c>
      <c r="I8866" s="18" t="s">
        <v>20372</v>
      </c>
      <c r="U8866" s="170" t="s">
        <v>20619</v>
      </c>
      <c r="V8866" s="18" t="s">
        <v>3343</v>
      </c>
      <c r="W8866" t="str">
        <f t="shared" si="138"/>
        <v>INSERT INTO MST_D007_COMMON_D (ID,MST_D006_ID,QF_CODE,D_NO,VALUE01,VALUE02,VALUE03,VALUE04,VALUE05,DELETE_FLAG,UPDATE_FLAG,VALUE_TEXT1) VALUES('328dc224-9bb9-1e11-d2ec-594124ff1eca','d189a123-bd57-e253-54fb-ed1dce7fd63c','PP027','008865','2','2Z2','2Z206','JPH10173','','N','0','');</v>
      </c>
    </row>
    <row r="8867" spans="1:23">
      <c r="A8867" t="s">
        <v>20620</v>
      </c>
      <c r="B8867" t="s">
        <v>3342</v>
      </c>
      <c r="C8867" s="18" t="s">
        <v>3343</v>
      </c>
      <c r="D8867" s="18" t="s">
        <v>3344</v>
      </c>
      <c r="E8867" s="18"/>
      <c r="F8867" s="18">
        <v>2</v>
      </c>
      <c r="G8867" s="18" t="s">
        <v>3722</v>
      </c>
      <c r="H8867" s="18" t="s">
        <v>3741</v>
      </c>
      <c r="I8867" s="18" t="s">
        <v>20372</v>
      </c>
      <c r="U8867" s="170" t="s">
        <v>20621</v>
      </c>
      <c r="V8867" s="18" t="s">
        <v>3343</v>
      </c>
      <c r="W8867" t="str">
        <f t="shared" si="138"/>
        <v>INSERT INTO MST_D007_COMMON_D (ID,MST_D006_ID,QF_CODE,D_NO,VALUE01,VALUE02,VALUE03,VALUE04,VALUE05,DELETE_FLAG,UPDATE_FLAG,VALUE_TEXT1) VALUES('abdddedf-4b36-d0ad-6bc6-649b8b3ceabb','d189a123-bd57-e253-54fb-ed1dce7fd63c','PP027','008866','2','2Z2','2Z207','JPH10173','','N','0','');</v>
      </c>
    </row>
    <row r="8868" spans="1:23">
      <c r="A8868" t="s">
        <v>20622</v>
      </c>
      <c r="B8868" t="s">
        <v>3342</v>
      </c>
      <c r="C8868" s="18" t="s">
        <v>3343</v>
      </c>
      <c r="D8868" s="18" t="s">
        <v>3344</v>
      </c>
      <c r="E8868" s="18"/>
      <c r="F8868" s="18">
        <v>2</v>
      </c>
      <c r="G8868" s="18" t="s">
        <v>3722</v>
      </c>
      <c r="H8868" s="18" t="s">
        <v>3744</v>
      </c>
      <c r="I8868" s="18" t="s">
        <v>20372</v>
      </c>
      <c r="U8868" s="170" t="s">
        <v>20623</v>
      </c>
      <c r="V8868" s="18" t="s">
        <v>3343</v>
      </c>
      <c r="W8868" t="str">
        <f t="shared" si="138"/>
        <v>INSERT INTO MST_D007_COMMON_D (ID,MST_D006_ID,QF_CODE,D_NO,VALUE01,VALUE02,VALUE03,VALUE04,VALUE05,DELETE_FLAG,UPDATE_FLAG,VALUE_TEXT1) VALUES('bdcbcfa4-36a4-05bb-ddff-8a58034ddd8a','d189a123-bd57-e253-54fb-ed1dce7fd63c','PP027','008867','2','2Z2','2Z208','JPH10173','','N','0','');</v>
      </c>
    </row>
    <row r="8869" spans="1:23">
      <c r="A8869" t="s">
        <v>20624</v>
      </c>
      <c r="B8869" t="s">
        <v>3342</v>
      </c>
      <c r="C8869" s="18" t="s">
        <v>3343</v>
      </c>
      <c r="D8869" s="18" t="s">
        <v>3344</v>
      </c>
      <c r="E8869" s="18"/>
      <c r="F8869" s="18">
        <v>2</v>
      </c>
      <c r="G8869" s="18" t="s">
        <v>3722</v>
      </c>
      <c r="H8869" s="18" t="s">
        <v>3747</v>
      </c>
      <c r="I8869" s="18" t="s">
        <v>20372</v>
      </c>
      <c r="U8869" s="170" t="s">
        <v>20625</v>
      </c>
      <c r="V8869" s="18" t="s">
        <v>3343</v>
      </c>
      <c r="W8869" t="str">
        <f t="shared" si="138"/>
        <v>INSERT INTO MST_D007_COMMON_D (ID,MST_D006_ID,QF_CODE,D_NO,VALUE01,VALUE02,VALUE03,VALUE04,VALUE05,DELETE_FLAG,UPDATE_FLAG,VALUE_TEXT1) VALUES('eac0db27-948d-de2b-796e-aacaac14b71f','d189a123-bd57-e253-54fb-ed1dce7fd63c','PP027','008868','2','2Z2','2Z209','JPH10173','','N','0','');</v>
      </c>
    </row>
    <row r="8870" spans="1:23">
      <c r="A8870" t="s">
        <v>20626</v>
      </c>
      <c r="B8870" t="s">
        <v>3342</v>
      </c>
      <c r="C8870" s="18" t="s">
        <v>3343</v>
      </c>
      <c r="D8870" s="18" t="s">
        <v>3344</v>
      </c>
      <c r="E8870" s="18"/>
      <c r="F8870" s="18">
        <v>2</v>
      </c>
      <c r="G8870" s="18" t="s">
        <v>3722</v>
      </c>
      <c r="H8870" s="18" t="s">
        <v>3750</v>
      </c>
      <c r="I8870" s="18" t="s">
        <v>20372</v>
      </c>
      <c r="U8870" s="170" t="s">
        <v>20627</v>
      </c>
      <c r="V8870" s="18" t="s">
        <v>3343</v>
      </c>
      <c r="W8870" t="str">
        <f t="shared" si="138"/>
        <v>INSERT INTO MST_D007_COMMON_D (ID,MST_D006_ID,QF_CODE,D_NO,VALUE01,VALUE02,VALUE03,VALUE04,VALUE05,DELETE_FLAG,UPDATE_FLAG,VALUE_TEXT1) VALUES('ccb6c70a-78e0-f313-f478-771ad08cce61','d189a123-bd57-e253-54fb-ed1dce7fd63c','PP027','008869','2','2Z2','2Z210','JPH10173','','N','0','');</v>
      </c>
    </row>
    <row r="8871" spans="1:23">
      <c r="A8871" t="s">
        <v>20628</v>
      </c>
      <c r="B8871" t="s">
        <v>3342</v>
      </c>
      <c r="C8871" s="18" t="s">
        <v>3343</v>
      </c>
      <c r="D8871" s="18" t="s">
        <v>3344</v>
      </c>
      <c r="E8871" s="18"/>
      <c r="F8871" s="18">
        <v>2</v>
      </c>
      <c r="G8871" s="18" t="s">
        <v>3722</v>
      </c>
      <c r="H8871" s="18" t="s">
        <v>3753</v>
      </c>
      <c r="I8871" s="18" t="s">
        <v>20372</v>
      </c>
      <c r="U8871" s="170" t="s">
        <v>20629</v>
      </c>
      <c r="V8871" s="18" t="s">
        <v>3343</v>
      </c>
      <c r="W8871" t="str">
        <f t="shared" si="138"/>
        <v>INSERT INTO MST_D007_COMMON_D (ID,MST_D006_ID,QF_CODE,D_NO,VALUE01,VALUE02,VALUE03,VALUE04,VALUE05,DELETE_FLAG,UPDATE_FLAG,VALUE_TEXT1) VALUES('a3d59ede-6f1c-9f4c-de17-629ee047fa6f','d189a123-bd57-e253-54fb-ed1dce7fd63c','PP027','008870','2','2Z2','2Z211','JPH10173','','N','0','');</v>
      </c>
    </row>
    <row r="8872" spans="1:23">
      <c r="A8872" t="s">
        <v>20630</v>
      </c>
      <c r="B8872" t="s">
        <v>3342</v>
      </c>
      <c r="C8872" s="18" t="s">
        <v>3343</v>
      </c>
      <c r="D8872" s="18" t="s">
        <v>3344</v>
      </c>
      <c r="E8872" s="18"/>
      <c r="F8872" s="18">
        <v>2</v>
      </c>
      <c r="G8872" s="18" t="s">
        <v>3722</v>
      </c>
      <c r="H8872" s="18" t="s">
        <v>3756</v>
      </c>
      <c r="I8872" s="18" t="s">
        <v>20372</v>
      </c>
      <c r="U8872" s="170" t="s">
        <v>20631</v>
      </c>
      <c r="V8872" s="18" t="s">
        <v>3343</v>
      </c>
      <c r="W8872" t="str">
        <f t="shared" si="138"/>
        <v>INSERT INTO MST_D007_COMMON_D (ID,MST_D006_ID,QF_CODE,D_NO,VALUE01,VALUE02,VALUE03,VALUE04,VALUE05,DELETE_FLAG,UPDATE_FLAG,VALUE_TEXT1) VALUES('c8d971de-1ccd-ba15-ddea-eeadccda9c5e','d189a123-bd57-e253-54fb-ed1dce7fd63c','PP027','008871','2','2Z2','2Z212','JPH10173','','N','0','');</v>
      </c>
    </row>
    <row r="8873" spans="1:23">
      <c r="A8873" t="s">
        <v>20632</v>
      </c>
      <c r="B8873" t="s">
        <v>3342</v>
      </c>
      <c r="C8873" s="18" t="s">
        <v>3343</v>
      </c>
      <c r="D8873" s="18" t="s">
        <v>3344</v>
      </c>
      <c r="E8873" s="18"/>
      <c r="F8873" s="18">
        <v>2</v>
      </c>
      <c r="G8873" s="18" t="s">
        <v>3722</v>
      </c>
      <c r="H8873" s="18" t="s">
        <v>3759</v>
      </c>
      <c r="I8873" s="18" t="s">
        <v>20372</v>
      </c>
      <c r="U8873" s="170" t="s">
        <v>20633</v>
      </c>
      <c r="V8873" s="18" t="s">
        <v>3343</v>
      </c>
      <c r="W8873" t="str">
        <f t="shared" si="138"/>
        <v>INSERT INTO MST_D007_COMMON_D (ID,MST_D006_ID,QF_CODE,D_NO,VALUE01,VALUE02,VALUE03,VALUE04,VALUE05,DELETE_FLAG,UPDATE_FLAG,VALUE_TEXT1) VALUES('04c63a9e-bd9f-c9d9-05bb-f0f77c2af8fa','d189a123-bd57-e253-54fb-ed1dce7fd63c','PP027','008872','2','2Z2','2Z213','JPH10173','','N','0','');</v>
      </c>
    </row>
    <row r="8874" spans="1:23">
      <c r="A8874" t="s">
        <v>20634</v>
      </c>
      <c r="B8874" t="s">
        <v>3342</v>
      </c>
      <c r="C8874" s="18" t="s">
        <v>3343</v>
      </c>
      <c r="D8874" s="18" t="s">
        <v>3344</v>
      </c>
      <c r="E8874" s="18"/>
      <c r="F8874" s="18">
        <v>2</v>
      </c>
      <c r="G8874" s="18" t="s">
        <v>3722</v>
      </c>
      <c r="H8874" s="18" t="s">
        <v>3762</v>
      </c>
      <c r="I8874" s="18" t="s">
        <v>20372</v>
      </c>
      <c r="U8874" s="170" t="s">
        <v>20635</v>
      </c>
      <c r="V8874" s="18" t="s">
        <v>3343</v>
      </c>
      <c r="W8874" t="str">
        <f t="shared" si="138"/>
        <v>INSERT INTO MST_D007_COMMON_D (ID,MST_D006_ID,QF_CODE,D_NO,VALUE01,VALUE02,VALUE03,VALUE04,VALUE05,DELETE_FLAG,UPDATE_FLAG,VALUE_TEXT1) VALUES('ded51da6-06ff-b0af-09cb-fec317cf6b23','d189a123-bd57-e253-54fb-ed1dce7fd63c','PP027','008873','2','2Z2','2Z214','JPH10173','','N','0','');</v>
      </c>
    </row>
    <row r="8875" spans="1:23">
      <c r="A8875" t="s">
        <v>20636</v>
      </c>
      <c r="B8875" t="s">
        <v>3342</v>
      </c>
      <c r="C8875" s="18" t="s">
        <v>3343</v>
      </c>
      <c r="D8875" s="18" t="s">
        <v>3344</v>
      </c>
      <c r="E8875" s="18"/>
      <c r="F8875" s="18">
        <v>2</v>
      </c>
      <c r="G8875" s="18" t="s">
        <v>3722</v>
      </c>
      <c r="H8875" s="18" t="s">
        <v>3765</v>
      </c>
      <c r="I8875" s="18" t="s">
        <v>20372</v>
      </c>
      <c r="U8875" s="170" t="s">
        <v>20637</v>
      </c>
      <c r="V8875" s="18" t="s">
        <v>3343</v>
      </c>
      <c r="W8875" t="str">
        <f t="shared" si="138"/>
        <v>INSERT INTO MST_D007_COMMON_D (ID,MST_D006_ID,QF_CODE,D_NO,VALUE01,VALUE02,VALUE03,VALUE04,VALUE05,DELETE_FLAG,UPDATE_FLAG,VALUE_TEXT1) VALUES('83e70b84-0c91-ee6c-ac76-5ec3f0d8bbd9','d189a123-bd57-e253-54fb-ed1dce7fd63c','PP027','008874','2','2Z2','2Z215','JPH10173','','N','0','');</v>
      </c>
    </row>
    <row r="8876" spans="1:23">
      <c r="A8876" t="s">
        <v>20638</v>
      </c>
      <c r="B8876" t="s">
        <v>3342</v>
      </c>
      <c r="C8876" s="18" t="s">
        <v>3343</v>
      </c>
      <c r="D8876" s="18" t="s">
        <v>3344</v>
      </c>
      <c r="E8876" s="18"/>
      <c r="F8876" s="18">
        <v>2</v>
      </c>
      <c r="G8876" s="18" t="s">
        <v>3722</v>
      </c>
      <c r="H8876" s="18" t="s">
        <v>3768</v>
      </c>
      <c r="I8876" s="18" t="s">
        <v>20372</v>
      </c>
      <c r="U8876" s="170" t="s">
        <v>20639</v>
      </c>
      <c r="V8876" s="18" t="s">
        <v>3343</v>
      </c>
      <c r="W8876" t="str">
        <f t="shared" si="138"/>
        <v>INSERT INTO MST_D007_COMMON_D (ID,MST_D006_ID,QF_CODE,D_NO,VALUE01,VALUE02,VALUE03,VALUE04,VALUE05,DELETE_FLAG,UPDATE_FLAG,VALUE_TEXT1) VALUES('ee179e7c-224d-d075-94f8-894ce8a43dfa','d189a123-bd57-e253-54fb-ed1dce7fd63c','PP027','008875','2','2Z2','2Z216','JPH10173','','N','0','');</v>
      </c>
    </row>
    <row r="8877" spans="1:23">
      <c r="A8877" t="s">
        <v>20640</v>
      </c>
      <c r="B8877" t="s">
        <v>3342</v>
      </c>
      <c r="C8877" s="18" t="s">
        <v>3343</v>
      </c>
      <c r="D8877" s="18" t="s">
        <v>3344</v>
      </c>
      <c r="E8877" s="18"/>
      <c r="F8877" s="18">
        <v>2</v>
      </c>
      <c r="G8877" s="18" t="s">
        <v>3771</v>
      </c>
      <c r="H8877" s="18" t="s">
        <v>3772</v>
      </c>
      <c r="I8877" s="18" t="s">
        <v>20372</v>
      </c>
      <c r="U8877" s="170" t="s">
        <v>20641</v>
      </c>
      <c r="V8877" s="18" t="s">
        <v>3343</v>
      </c>
      <c r="W8877" t="str">
        <f t="shared" si="138"/>
        <v>INSERT INTO MST_D007_COMMON_D (ID,MST_D006_ID,QF_CODE,D_NO,VALUE01,VALUE02,VALUE03,VALUE04,VALUE05,DELETE_FLAG,UPDATE_FLAG,VALUE_TEXT1) VALUES('d64b2776-ecde-31fe-8ead-cdf0555c7c6c','d189a123-bd57-e253-54fb-ed1dce7fd63c','PP027','008876','2','2Z3','2Z301','JPH10173','','N','0','');</v>
      </c>
    </row>
    <row r="8878" spans="1:23">
      <c r="A8878" t="s">
        <v>20642</v>
      </c>
      <c r="B8878" t="s">
        <v>3342</v>
      </c>
      <c r="C8878" s="18" t="s">
        <v>3343</v>
      </c>
      <c r="D8878" s="18" t="s">
        <v>3344</v>
      </c>
      <c r="E8878" s="18"/>
      <c r="F8878" s="18">
        <v>2</v>
      </c>
      <c r="G8878" s="18" t="s">
        <v>3775</v>
      </c>
      <c r="H8878" s="18" t="s">
        <v>3776</v>
      </c>
      <c r="I8878" s="18" t="s">
        <v>20372</v>
      </c>
      <c r="U8878" s="170" t="s">
        <v>20643</v>
      </c>
      <c r="V8878" s="18" t="s">
        <v>3343</v>
      </c>
      <c r="W8878" t="str">
        <f t="shared" si="138"/>
        <v>INSERT INTO MST_D007_COMMON_D (ID,MST_D006_ID,QF_CODE,D_NO,VALUE01,VALUE02,VALUE03,VALUE04,VALUE05,DELETE_FLAG,UPDATE_FLAG,VALUE_TEXT1) VALUES('70c7c3aa-2e6e-ef97-a884-4da33851c3c2','d189a123-bd57-e253-54fb-ed1dce7fd63c','PP027','008877','2','2Z4','2Z401','JPH10173','','N','0','');</v>
      </c>
    </row>
    <row r="8879" spans="1:23">
      <c r="A8879" t="s">
        <v>20644</v>
      </c>
      <c r="B8879" t="s">
        <v>3342</v>
      </c>
      <c r="C8879" s="18" t="s">
        <v>3343</v>
      </c>
      <c r="D8879" s="18" t="s">
        <v>3344</v>
      </c>
      <c r="E8879" s="18"/>
      <c r="F8879" s="18">
        <v>2</v>
      </c>
      <c r="G8879" s="18" t="s">
        <v>3775</v>
      </c>
      <c r="H8879" s="18" t="s">
        <v>3779</v>
      </c>
      <c r="I8879" s="18" t="s">
        <v>20372</v>
      </c>
      <c r="U8879" s="170" t="s">
        <v>20645</v>
      </c>
      <c r="V8879" s="18" t="s">
        <v>3343</v>
      </c>
      <c r="W8879" t="str">
        <f t="shared" si="138"/>
        <v>INSERT INTO MST_D007_COMMON_D (ID,MST_D006_ID,QF_CODE,D_NO,VALUE01,VALUE02,VALUE03,VALUE04,VALUE05,DELETE_FLAG,UPDATE_FLAG,VALUE_TEXT1) VALUES('d35b21cd-3cde-15c8-b57e-c139a7cee2a9','d189a123-bd57-e253-54fb-ed1dce7fd63c','PP027','008878','2','2Z4','2Z402','JPH10173','','N','0','');</v>
      </c>
    </row>
    <row r="8880" spans="1:23">
      <c r="A8880" t="s">
        <v>20646</v>
      </c>
      <c r="B8880" t="s">
        <v>3342</v>
      </c>
      <c r="C8880" s="18" t="s">
        <v>3343</v>
      </c>
      <c r="D8880" s="18" t="s">
        <v>3344</v>
      </c>
      <c r="E8880" s="18"/>
      <c r="F8880" s="18">
        <v>2</v>
      </c>
      <c r="G8880" s="18" t="s">
        <v>3775</v>
      </c>
      <c r="H8880" s="18" t="s">
        <v>3782</v>
      </c>
      <c r="I8880" s="18" t="s">
        <v>20372</v>
      </c>
      <c r="U8880" s="170" t="s">
        <v>20647</v>
      </c>
      <c r="V8880" s="18" t="s">
        <v>3343</v>
      </c>
      <c r="W8880" t="str">
        <f t="shared" si="138"/>
        <v>INSERT INTO MST_D007_COMMON_D (ID,MST_D006_ID,QF_CODE,D_NO,VALUE01,VALUE02,VALUE03,VALUE04,VALUE05,DELETE_FLAG,UPDATE_FLAG,VALUE_TEXT1) VALUES('8ac246db-e30d-491f-0afb-3c904ca8b6a7','d189a123-bd57-e253-54fb-ed1dce7fd63c','PP027','008879','2','2Z4','2Z403','JPH10173','','N','0','');</v>
      </c>
    </row>
    <row r="8881" spans="1:23">
      <c r="A8881" t="s">
        <v>20648</v>
      </c>
      <c r="B8881" t="s">
        <v>3342</v>
      </c>
      <c r="C8881" s="18" t="s">
        <v>3343</v>
      </c>
      <c r="D8881" s="18" t="s">
        <v>3344</v>
      </c>
      <c r="E8881" s="18"/>
      <c r="F8881" s="18">
        <v>2</v>
      </c>
      <c r="G8881" s="18" t="s">
        <v>3785</v>
      </c>
      <c r="H8881" s="18" t="s">
        <v>3786</v>
      </c>
      <c r="I8881" s="18" t="s">
        <v>20372</v>
      </c>
      <c r="U8881" s="170" t="s">
        <v>20649</v>
      </c>
      <c r="V8881" s="18" t="s">
        <v>3343</v>
      </c>
      <c r="W8881" t="str">
        <f t="shared" si="138"/>
        <v>INSERT INTO MST_D007_COMMON_D (ID,MST_D006_ID,QF_CODE,D_NO,VALUE01,VALUE02,VALUE03,VALUE04,VALUE05,DELETE_FLAG,UPDATE_FLAG,VALUE_TEXT1) VALUES('7e0e24eb-8715-b284-ca95-1accd2fdef5d','d189a123-bd57-e253-54fb-ed1dce7fd63c','PP027','008880','2','2Z5','2Z501','JPH10173','','N','0','');</v>
      </c>
    </row>
    <row r="8882" spans="1:23">
      <c r="A8882" t="s">
        <v>20650</v>
      </c>
      <c r="B8882" t="s">
        <v>3342</v>
      </c>
      <c r="C8882" s="18" t="s">
        <v>3343</v>
      </c>
      <c r="D8882" s="18" t="s">
        <v>3344</v>
      </c>
      <c r="E8882" s="18"/>
      <c r="F8882" s="18">
        <v>3</v>
      </c>
      <c r="G8882" s="18" t="s">
        <v>3789</v>
      </c>
      <c r="H8882" s="18"/>
      <c r="I8882" s="18" t="s">
        <v>20372</v>
      </c>
      <c r="U8882" s="170" t="s">
        <v>20651</v>
      </c>
      <c r="V8882" s="18" t="s">
        <v>3343</v>
      </c>
      <c r="W8882" t="str">
        <f t="shared" si="138"/>
        <v>INSERT INTO MST_D007_COMMON_D (ID,MST_D006_ID,QF_CODE,D_NO,VALUE01,VALUE02,VALUE03,VALUE04,VALUE05,DELETE_FLAG,UPDATE_FLAG,VALUE_TEXT1) VALUES('6dcb41a9-1eef-51de-8f3e-ea63795c5eee','d189a123-bd57-e253-54fb-ed1dce7fd63c','PP027','008881','3','3Z1','','JPH10173','','N','0','');</v>
      </c>
    </row>
    <row r="8883" spans="1:23">
      <c r="A8883" t="s">
        <v>20652</v>
      </c>
      <c r="B8883" t="s">
        <v>3342</v>
      </c>
      <c r="C8883" s="18" t="s">
        <v>3343</v>
      </c>
      <c r="D8883" s="18" t="s">
        <v>3344</v>
      </c>
      <c r="E8883" s="18"/>
      <c r="F8883" s="18">
        <v>1</v>
      </c>
      <c r="G8883" s="18">
        <v>101</v>
      </c>
      <c r="H8883" s="18">
        <v>10101</v>
      </c>
      <c r="I8883" s="18" t="s">
        <v>20653</v>
      </c>
      <c r="U8883" s="170" t="s">
        <v>20654</v>
      </c>
      <c r="V8883" s="18" t="s">
        <v>3343</v>
      </c>
      <c r="W8883" t="str">
        <f t="shared" si="138"/>
        <v>INSERT INTO MST_D007_COMMON_D (ID,MST_D006_ID,QF_CODE,D_NO,VALUE01,VALUE02,VALUE03,VALUE04,VALUE05,DELETE_FLAG,UPDATE_FLAG,VALUE_TEXT1) VALUES('103a7a1e-4b94-5ed2-b632-ab8e0c95f9e7','d189a123-bd57-e253-54fb-ed1dce7fd63c','PP027','008882','1','101','10101','JPH10176','','N','0','');</v>
      </c>
    </row>
    <row r="8884" spans="1:23">
      <c r="A8884" t="s">
        <v>20655</v>
      </c>
      <c r="B8884" t="s">
        <v>3342</v>
      </c>
      <c r="C8884" s="18" t="s">
        <v>3343</v>
      </c>
      <c r="D8884" s="18" t="s">
        <v>3344</v>
      </c>
      <c r="E8884" s="18"/>
      <c r="F8884" s="18">
        <v>1</v>
      </c>
      <c r="G8884" s="18">
        <v>101</v>
      </c>
      <c r="H8884" s="18">
        <v>10102</v>
      </c>
      <c r="I8884" s="18" t="s">
        <v>20653</v>
      </c>
      <c r="U8884" s="170" t="s">
        <v>20656</v>
      </c>
      <c r="V8884" s="18" t="s">
        <v>3343</v>
      </c>
      <c r="W8884" t="str">
        <f t="shared" si="138"/>
        <v>INSERT INTO MST_D007_COMMON_D (ID,MST_D006_ID,QF_CODE,D_NO,VALUE01,VALUE02,VALUE03,VALUE04,VALUE05,DELETE_FLAG,UPDATE_FLAG,VALUE_TEXT1) VALUES('4b634605-0d34-4f50-17fc-c5d8c1cb3373','d189a123-bd57-e253-54fb-ed1dce7fd63c','PP027','008883','1','101','10102','JPH10176','','N','0','');</v>
      </c>
    </row>
    <row r="8885" spans="1:23">
      <c r="A8885" t="s">
        <v>20657</v>
      </c>
      <c r="B8885" t="s">
        <v>3342</v>
      </c>
      <c r="C8885" s="18" t="s">
        <v>3343</v>
      </c>
      <c r="D8885" s="18" t="s">
        <v>3344</v>
      </c>
      <c r="E8885" s="18"/>
      <c r="F8885" s="18">
        <v>1</v>
      </c>
      <c r="G8885" s="18">
        <v>102</v>
      </c>
      <c r="H8885" s="18">
        <v>10201</v>
      </c>
      <c r="I8885" s="18" t="s">
        <v>20653</v>
      </c>
      <c r="U8885" s="170" t="s">
        <v>20658</v>
      </c>
      <c r="V8885" s="18" t="s">
        <v>3343</v>
      </c>
      <c r="W8885" t="str">
        <f t="shared" si="138"/>
        <v>INSERT INTO MST_D007_COMMON_D (ID,MST_D006_ID,QF_CODE,D_NO,VALUE01,VALUE02,VALUE03,VALUE04,VALUE05,DELETE_FLAG,UPDATE_FLAG,VALUE_TEXT1) VALUES('9d5fa239-a827-ddf3-bbe5-39f5afaae7d3','d189a123-bd57-e253-54fb-ed1dce7fd63c','PP027','008884','1','102','10201','JPH10176','','N','0','');</v>
      </c>
    </row>
    <row r="8886" spans="1:23">
      <c r="A8886" t="s">
        <v>20659</v>
      </c>
      <c r="B8886" t="s">
        <v>3342</v>
      </c>
      <c r="C8886" s="18" t="s">
        <v>3343</v>
      </c>
      <c r="D8886" s="18" t="s">
        <v>3344</v>
      </c>
      <c r="E8886" s="18"/>
      <c r="F8886" s="18">
        <v>1</v>
      </c>
      <c r="G8886" s="18">
        <v>103</v>
      </c>
      <c r="H8886" s="18">
        <v>10301</v>
      </c>
      <c r="I8886" s="18" t="s">
        <v>20653</v>
      </c>
      <c r="U8886" s="170" t="s">
        <v>20660</v>
      </c>
      <c r="V8886" s="18" t="s">
        <v>3343</v>
      </c>
      <c r="W8886" t="str">
        <f t="shared" si="138"/>
        <v>INSERT INTO MST_D007_COMMON_D (ID,MST_D006_ID,QF_CODE,D_NO,VALUE01,VALUE02,VALUE03,VALUE04,VALUE05,DELETE_FLAG,UPDATE_FLAG,VALUE_TEXT1) VALUES('4fe5c83b-1da1-74fa-bcff-57c24efefab3','d189a123-bd57-e253-54fb-ed1dce7fd63c','PP027','008885','1','103','10301','JPH10176','','N','0','');</v>
      </c>
    </row>
    <row r="8887" spans="1:23">
      <c r="A8887" t="s">
        <v>20661</v>
      </c>
      <c r="B8887" t="s">
        <v>3342</v>
      </c>
      <c r="C8887" s="18" t="s">
        <v>3343</v>
      </c>
      <c r="D8887" s="18" t="s">
        <v>3344</v>
      </c>
      <c r="E8887" s="18"/>
      <c r="F8887" s="18">
        <v>1</v>
      </c>
      <c r="G8887" s="18">
        <v>103</v>
      </c>
      <c r="H8887" s="18">
        <v>10302</v>
      </c>
      <c r="I8887" s="18" t="s">
        <v>20653</v>
      </c>
      <c r="U8887" s="170" t="s">
        <v>20662</v>
      </c>
      <c r="V8887" s="18" t="s">
        <v>3343</v>
      </c>
      <c r="W8887" t="str">
        <f t="shared" si="138"/>
        <v>INSERT INTO MST_D007_COMMON_D (ID,MST_D006_ID,QF_CODE,D_NO,VALUE01,VALUE02,VALUE03,VALUE04,VALUE05,DELETE_FLAG,UPDATE_FLAG,VALUE_TEXT1) VALUES('36df6fbb-5760-7c19-ed6a-46c93ed46c9d','d189a123-bd57-e253-54fb-ed1dce7fd63c','PP027','008886','1','103','10302','JPH10176','','N','0','');</v>
      </c>
    </row>
    <row r="8888" spans="1:23">
      <c r="A8888" t="s">
        <v>20663</v>
      </c>
      <c r="B8888" t="s">
        <v>3342</v>
      </c>
      <c r="C8888" s="18" t="s">
        <v>3343</v>
      </c>
      <c r="D8888" s="18" t="s">
        <v>3344</v>
      </c>
      <c r="E8888" s="18"/>
      <c r="F8888" s="18">
        <v>1</v>
      </c>
      <c r="G8888" s="18">
        <v>103</v>
      </c>
      <c r="H8888" s="18">
        <v>10303</v>
      </c>
      <c r="I8888" s="18" t="s">
        <v>20653</v>
      </c>
      <c r="U8888" s="170" t="s">
        <v>20664</v>
      </c>
      <c r="V8888" s="18" t="s">
        <v>3343</v>
      </c>
      <c r="W8888" t="str">
        <f t="shared" si="138"/>
        <v>INSERT INTO MST_D007_COMMON_D (ID,MST_D006_ID,QF_CODE,D_NO,VALUE01,VALUE02,VALUE03,VALUE04,VALUE05,DELETE_FLAG,UPDATE_FLAG,VALUE_TEXT1) VALUES('d57e2e12-4d2d-ca2a-7e13-3a7d55fcf419','d189a123-bd57-e253-54fb-ed1dce7fd63c','PP027','008887','1','103','10303','JPH10176','','N','0','');</v>
      </c>
    </row>
    <row r="8889" spans="1:23">
      <c r="A8889" t="s">
        <v>20665</v>
      </c>
      <c r="B8889" t="s">
        <v>3342</v>
      </c>
      <c r="C8889" s="18" t="s">
        <v>3343</v>
      </c>
      <c r="D8889" s="18" t="s">
        <v>3344</v>
      </c>
      <c r="E8889" s="18"/>
      <c r="F8889" s="18">
        <v>1</v>
      </c>
      <c r="G8889" s="18">
        <v>103</v>
      </c>
      <c r="H8889" s="18">
        <v>10304</v>
      </c>
      <c r="I8889" s="18" t="s">
        <v>20653</v>
      </c>
      <c r="U8889" s="170" t="s">
        <v>20666</v>
      </c>
      <c r="V8889" s="18" t="s">
        <v>3343</v>
      </c>
      <c r="W8889" t="str">
        <f t="shared" si="138"/>
        <v>INSERT INTO MST_D007_COMMON_D (ID,MST_D006_ID,QF_CODE,D_NO,VALUE01,VALUE02,VALUE03,VALUE04,VALUE05,DELETE_FLAG,UPDATE_FLAG,VALUE_TEXT1) VALUES('fbedbf2a-fcac-2d56-5190-f9cc3b1ce8a4','d189a123-bd57-e253-54fb-ed1dce7fd63c','PP027','008888','1','103','10304','JPH10176','','N','0','');</v>
      </c>
    </row>
    <row r="8890" spans="1:23">
      <c r="A8890" t="s">
        <v>20667</v>
      </c>
      <c r="B8890" t="s">
        <v>3342</v>
      </c>
      <c r="C8890" s="18" t="s">
        <v>3343</v>
      </c>
      <c r="D8890" s="18" t="s">
        <v>3344</v>
      </c>
      <c r="E8890" s="18"/>
      <c r="F8890" s="18">
        <v>1</v>
      </c>
      <c r="G8890" s="18">
        <v>103</v>
      </c>
      <c r="H8890" s="18">
        <v>10305</v>
      </c>
      <c r="I8890" s="18" t="s">
        <v>20653</v>
      </c>
      <c r="U8890" s="170" t="s">
        <v>20668</v>
      </c>
      <c r="V8890" s="18" t="s">
        <v>3343</v>
      </c>
      <c r="W8890" t="str">
        <f t="shared" si="138"/>
        <v>INSERT INTO MST_D007_COMMON_D (ID,MST_D006_ID,QF_CODE,D_NO,VALUE01,VALUE02,VALUE03,VALUE04,VALUE05,DELETE_FLAG,UPDATE_FLAG,VALUE_TEXT1) VALUES('efa2a8e5-dae6-ba24-fccb-62ffa4d26f25','d189a123-bd57-e253-54fb-ed1dce7fd63c','PP027','008889','1','103','10305','JPH10176','','N','0','');</v>
      </c>
    </row>
    <row r="8891" spans="1:23">
      <c r="A8891" t="s">
        <v>20669</v>
      </c>
      <c r="B8891" t="s">
        <v>3342</v>
      </c>
      <c r="C8891" s="18" t="s">
        <v>3343</v>
      </c>
      <c r="D8891" s="18" t="s">
        <v>3344</v>
      </c>
      <c r="E8891" s="18"/>
      <c r="F8891" s="18">
        <v>1</v>
      </c>
      <c r="G8891" s="18">
        <v>103</v>
      </c>
      <c r="H8891" s="18">
        <v>10306</v>
      </c>
      <c r="I8891" s="18" t="s">
        <v>20653</v>
      </c>
      <c r="U8891" s="170" t="s">
        <v>20670</v>
      </c>
      <c r="V8891" s="18" t="s">
        <v>3343</v>
      </c>
      <c r="W8891" t="str">
        <f t="shared" si="138"/>
        <v>INSERT INTO MST_D007_COMMON_D (ID,MST_D006_ID,QF_CODE,D_NO,VALUE01,VALUE02,VALUE03,VALUE04,VALUE05,DELETE_FLAG,UPDATE_FLAG,VALUE_TEXT1) VALUES('4ebfb694-bd30-475f-51b4-ee3c83b37fe0','d189a123-bd57-e253-54fb-ed1dce7fd63c','PP027','008890','1','103','10306','JPH10176','','N','0','');</v>
      </c>
    </row>
    <row r="8892" spans="1:23">
      <c r="A8892" t="s">
        <v>20671</v>
      </c>
      <c r="B8892" t="s">
        <v>3342</v>
      </c>
      <c r="C8892" s="18" t="s">
        <v>3343</v>
      </c>
      <c r="D8892" s="18" t="s">
        <v>3344</v>
      </c>
      <c r="E8892" s="18"/>
      <c r="F8892" s="18">
        <v>1</v>
      </c>
      <c r="G8892" s="18">
        <v>103</v>
      </c>
      <c r="H8892" s="18">
        <v>10307</v>
      </c>
      <c r="I8892" s="18" t="s">
        <v>20653</v>
      </c>
      <c r="U8892" s="170" t="s">
        <v>20672</v>
      </c>
      <c r="V8892" s="18" t="s">
        <v>3343</v>
      </c>
      <c r="W8892" t="str">
        <f t="shared" si="138"/>
        <v>INSERT INTO MST_D007_COMMON_D (ID,MST_D006_ID,QF_CODE,D_NO,VALUE01,VALUE02,VALUE03,VALUE04,VALUE05,DELETE_FLAG,UPDATE_FLAG,VALUE_TEXT1) VALUES('b7c54bb9-cbee-ff6b-a9fa-c8ede8af4eab','d189a123-bd57-e253-54fb-ed1dce7fd63c','PP027','008891','1','103','10307','JPH10176','','N','0','');</v>
      </c>
    </row>
    <row r="8893" spans="1:23">
      <c r="A8893" t="s">
        <v>20673</v>
      </c>
      <c r="B8893" t="s">
        <v>3342</v>
      </c>
      <c r="C8893" s="18" t="s">
        <v>3343</v>
      </c>
      <c r="D8893" s="18" t="s">
        <v>3344</v>
      </c>
      <c r="E8893" s="18"/>
      <c r="F8893" s="18">
        <v>1</v>
      </c>
      <c r="G8893" s="18">
        <v>103</v>
      </c>
      <c r="H8893" s="18">
        <v>10308</v>
      </c>
      <c r="I8893" s="18" t="s">
        <v>20653</v>
      </c>
      <c r="U8893" s="170" t="s">
        <v>20674</v>
      </c>
      <c r="V8893" s="18" t="s">
        <v>3343</v>
      </c>
      <c r="W8893" t="str">
        <f t="shared" si="138"/>
        <v>INSERT INTO MST_D007_COMMON_D (ID,MST_D006_ID,QF_CODE,D_NO,VALUE01,VALUE02,VALUE03,VALUE04,VALUE05,DELETE_FLAG,UPDATE_FLAG,VALUE_TEXT1) VALUES('98fa61c9-ba5e-d08e-f1d0-47ae4534bdc0','d189a123-bd57-e253-54fb-ed1dce7fd63c','PP027','008892','1','103','10308','JPH10176','','N','0','');</v>
      </c>
    </row>
    <row r="8894" spans="1:23">
      <c r="A8894" t="s">
        <v>20675</v>
      </c>
      <c r="B8894" t="s">
        <v>3342</v>
      </c>
      <c r="C8894" s="18" t="s">
        <v>3343</v>
      </c>
      <c r="D8894" s="18" t="s">
        <v>3344</v>
      </c>
      <c r="E8894" s="18"/>
      <c r="F8894" s="18">
        <v>1</v>
      </c>
      <c r="G8894" s="18">
        <v>103</v>
      </c>
      <c r="H8894" s="18">
        <v>10309</v>
      </c>
      <c r="I8894" s="18" t="s">
        <v>20653</v>
      </c>
      <c r="U8894" s="170" t="s">
        <v>20676</v>
      </c>
      <c r="V8894" s="18" t="s">
        <v>3343</v>
      </c>
      <c r="W8894" t="str">
        <f t="shared" si="138"/>
        <v>INSERT INTO MST_D007_COMMON_D (ID,MST_D006_ID,QF_CODE,D_NO,VALUE01,VALUE02,VALUE03,VALUE04,VALUE05,DELETE_FLAG,UPDATE_FLAG,VALUE_TEXT1) VALUES('9fcecc5c-f617-e4bf-56e4-281e86a9daef','d189a123-bd57-e253-54fb-ed1dce7fd63c','PP027','008893','1','103','10309','JPH10176','','N','0','');</v>
      </c>
    </row>
    <row r="8895" spans="1:23">
      <c r="A8895" t="s">
        <v>20677</v>
      </c>
      <c r="B8895" t="s">
        <v>3342</v>
      </c>
      <c r="C8895" s="18" t="s">
        <v>3343</v>
      </c>
      <c r="D8895" s="18" t="s">
        <v>3344</v>
      </c>
      <c r="E8895" s="18"/>
      <c r="F8895" s="18">
        <v>1</v>
      </c>
      <c r="G8895" s="18">
        <v>103</v>
      </c>
      <c r="H8895" s="18">
        <v>10310</v>
      </c>
      <c r="I8895" s="18" t="s">
        <v>20653</v>
      </c>
      <c r="U8895" s="170" t="s">
        <v>20678</v>
      </c>
      <c r="V8895" s="18" t="s">
        <v>3343</v>
      </c>
      <c r="W8895" t="str">
        <f t="shared" si="138"/>
        <v>INSERT INTO MST_D007_COMMON_D (ID,MST_D006_ID,QF_CODE,D_NO,VALUE01,VALUE02,VALUE03,VALUE04,VALUE05,DELETE_FLAG,UPDATE_FLAG,VALUE_TEXT1) VALUES('94a9e8f3-c9f9-93fb-0bed-225eda91babf','d189a123-bd57-e253-54fb-ed1dce7fd63c','PP027','008894','1','103','10310','JPH10176','','N','0','');</v>
      </c>
    </row>
    <row r="8896" spans="1:23">
      <c r="A8896" t="s">
        <v>20679</v>
      </c>
      <c r="B8896" t="s">
        <v>3342</v>
      </c>
      <c r="C8896" s="18" t="s">
        <v>3343</v>
      </c>
      <c r="D8896" s="18" t="s">
        <v>3344</v>
      </c>
      <c r="E8896" s="18"/>
      <c r="F8896" s="18">
        <v>1</v>
      </c>
      <c r="G8896" s="18">
        <v>103</v>
      </c>
      <c r="H8896" s="18">
        <v>10311</v>
      </c>
      <c r="I8896" s="18" t="s">
        <v>20653</v>
      </c>
      <c r="U8896" s="170" t="s">
        <v>20680</v>
      </c>
      <c r="V8896" s="18" t="s">
        <v>3343</v>
      </c>
      <c r="W8896" t="str">
        <f t="shared" si="138"/>
        <v>INSERT INTO MST_D007_COMMON_D (ID,MST_D006_ID,QF_CODE,D_NO,VALUE01,VALUE02,VALUE03,VALUE04,VALUE05,DELETE_FLAG,UPDATE_FLAG,VALUE_TEXT1) VALUES('ffeeb3aa-d248-dddf-63e5-0f2ada74965c','d189a123-bd57-e253-54fb-ed1dce7fd63c','PP027','008895','1','103','10311','JPH10176','','N','0','');</v>
      </c>
    </row>
    <row r="8897" spans="1:23">
      <c r="A8897" t="s">
        <v>20681</v>
      </c>
      <c r="B8897" t="s">
        <v>3342</v>
      </c>
      <c r="C8897" s="18" t="s">
        <v>3343</v>
      </c>
      <c r="D8897" s="18" t="s">
        <v>3344</v>
      </c>
      <c r="E8897" s="18"/>
      <c r="F8897" s="18">
        <v>1</v>
      </c>
      <c r="G8897" s="18">
        <v>103</v>
      </c>
      <c r="H8897" s="18">
        <v>10312</v>
      </c>
      <c r="I8897" s="18" t="s">
        <v>20653</v>
      </c>
      <c r="U8897" s="170" t="s">
        <v>20682</v>
      </c>
      <c r="V8897" s="18" t="s">
        <v>3343</v>
      </c>
      <c r="W8897" t="str">
        <f t="shared" si="138"/>
        <v>INSERT INTO MST_D007_COMMON_D (ID,MST_D006_ID,QF_CODE,D_NO,VALUE01,VALUE02,VALUE03,VALUE04,VALUE05,DELETE_FLAG,UPDATE_FLAG,VALUE_TEXT1) VALUES('64105927-df8e-6d8e-e697-f91b2cd9f8cf','d189a123-bd57-e253-54fb-ed1dce7fd63c','PP027','008896','1','103','10312','JPH10176','','N','0','');</v>
      </c>
    </row>
    <row r="8898" spans="1:23">
      <c r="A8898" t="s">
        <v>20683</v>
      </c>
      <c r="B8898" t="s">
        <v>3342</v>
      </c>
      <c r="C8898" s="18" t="s">
        <v>3343</v>
      </c>
      <c r="D8898" s="18" t="s">
        <v>3344</v>
      </c>
      <c r="E8898" s="18"/>
      <c r="F8898" s="18">
        <v>1</v>
      </c>
      <c r="G8898" s="18">
        <v>103</v>
      </c>
      <c r="H8898" s="18">
        <v>10313</v>
      </c>
      <c r="I8898" s="18" t="s">
        <v>20653</v>
      </c>
      <c r="U8898" s="170" t="s">
        <v>20684</v>
      </c>
      <c r="V8898" s="18" t="s">
        <v>3343</v>
      </c>
      <c r="W8898" t="str">
        <f t="shared" si="138"/>
        <v>INSERT INTO MST_D007_COMMON_D (ID,MST_D006_ID,QF_CODE,D_NO,VALUE01,VALUE02,VALUE03,VALUE04,VALUE05,DELETE_FLAG,UPDATE_FLAG,VALUE_TEXT1) VALUES('6e1ae84f-5e4c-62f5-8cba-eeda5eecdb3d','d189a123-bd57-e253-54fb-ed1dce7fd63c','PP027','008897','1','103','10313','JPH10176','','N','0','');</v>
      </c>
    </row>
    <row r="8899" spans="1:23">
      <c r="A8899" t="s">
        <v>20685</v>
      </c>
      <c r="B8899" t="s">
        <v>3342</v>
      </c>
      <c r="C8899" s="18" t="s">
        <v>3343</v>
      </c>
      <c r="D8899" s="18" t="s">
        <v>3344</v>
      </c>
      <c r="E8899" s="18"/>
      <c r="F8899" s="18">
        <v>1</v>
      </c>
      <c r="G8899" s="18">
        <v>103</v>
      </c>
      <c r="H8899" s="18">
        <v>10314</v>
      </c>
      <c r="I8899" s="18" t="s">
        <v>20653</v>
      </c>
      <c r="U8899" s="170" t="s">
        <v>20686</v>
      </c>
      <c r="V8899" s="18" t="s">
        <v>3343</v>
      </c>
      <c r="W8899" t="str">
        <f t="shared" ref="W8899:W8962" si="139">"  INSERT INTO MST_D007_COMMON_D (ID,MST_D006_ID,QF_CODE,D_NO,VALUE01,VALUE02,VALUE03,VALUE04,VALUE05,DELETE_FLAG,UPDATE_FLAG,VALUE_TEXT1) VALUES('"&amp;A8899&amp;"','"&amp;B8899&amp;"','"&amp;V8899&amp;"','"&amp;U8899&amp;"','"&amp;F8899&amp;"','"&amp;G8899&amp;"','"&amp;H8899&amp;"','"&amp;I8899&amp;"','"&amp;J8899&amp;"','N','0','"&amp;E8899&amp;"');"</f>
        <v>INSERT INTO MST_D007_COMMON_D (ID,MST_D006_ID,QF_CODE,D_NO,VALUE01,VALUE02,VALUE03,VALUE04,VALUE05,DELETE_FLAG,UPDATE_FLAG,VALUE_TEXT1) VALUES('eccd7348-3397-e36a-bfab-79bbba8d513e','d189a123-bd57-e253-54fb-ed1dce7fd63c','PP027','008898','1','103','10314','JPH10176','','N','0','');</v>
      </c>
    </row>
    <row r="8900" spans="1:23">
      <c r="A8900" t="s">
        <v>20687</v>
      </c>
      <c r="B8900" t="s">
        <v>3342</v>
      </c>
      <c r="C8900" s="18" t="s">
        <v>3343</v>
      </c>
      <c r="D8900" s="18" t="s">
        <v>3344</v>
      </c>
      <c r="E8900" s="18"/>
      <c r="F8900" s="18">
        <v>1</v>
      </c>
      <c r="G8900" s="18">
        <v>103</v>
      </c>
      <c r="H8900" s="18">
        <v>10315</v>
      </c>
      <c r="I8900" s="18" t="s">
        <v>20653</v>
      </c>
      <c r="U8900" s="170" t="s">
        <v>20688</v>
      </c>
      <c r="V8900" s="18" t="s">
        <v>3343</v>
      </c>
      <c r="W8900" t="str">
        <f t="shared" si="139"/>
        <v>INSERT INTO MST_D007_COMMON_D (ID,MST_D006_ID,QF_CODE,D_NO,VALUE01,VALUE02,VALUE03,VALUE04,VALUE05,DELETE_FLAG,UPDATE_FLAG,VALUE_TEXT1) VALUES('d7e03b17-6aad-453c-eacf-584313e93aa8','d189a123-bd57-e253-54fb-ed1dce7fd63c','PP027','008899','1','103','10315','JPH10176','','N','0','');</v>
      </c>
    </row>
    <row r="8901" spans="1:23">
      <c r="A8901" t="s">
        <v>20689</v>
      </c>
      <c r="B8901" t="s">
        <v>3342</v>
      </c>
      <c r="C8901" s="18" t="s">
        <v>3343</v>
      </c>
      <c r="D8901" s="18" t="s">
        <v>3344</v>
      </c>
      <c r="E8901" s="18"/>
      <c r="F8901" s="18">
        <v>1</v>
      </c>
      <c r="G8901" s="18">
        <v>103</v>
      </c>
      <c r="H8901" s="18">
        <v>10316</v>
      </c>
      <c r="I8901" s="18" t="s">
        <v>20653</v>
      </c>
      <c r="U8901" s="170" t="s">
        <v>20690</v>
      </c>
      <c r="V8901" s="18" t="s">
        <v>3343</v>
      </c>
      <c r="W8901" t="str">
        <f t="shared" si="139"/>
        <v>INSERT INTO MST_D007_COMMON_D (ID,MST_D006_ID,QF_CODE,D_NO,VALUE01,VALUE02,VALUE03,VALUE04,VALUE05,DELETE_FLAG,UPDATE_FLAG,VALUE_TEXT1) VALUES('4ef46aff-b658-dee4-406f-9f0e84b736f0','d189a123-bd57-e253-54fb-ed1dce7fd63c','PP027','008900','1','103','10316','JPH10176','','N','0','');</v>
      </c>
    </row>
    <row r="8902" spans="1:23">
      <c r="A8902" t="s">
        <v>20691</v>
      </c>
      <c r="B8902" t="s">
        <v>3342</v>
      </c>
      <c r="C8902" s="18" t="s">
        <v>3343</v>
      </c>
      <c r="D8902" s="18" t="s">
        <v>3344</v>
      </c>
      <c r="E8902" s="18"/>
      <c r="F8902" s="18">
        <v>1</v>
      </c>
      <c r="G8902" s="18">
        <v>104</v>
      </c>
      <c r="H8902" s="18">
        <v>10401</v>
      </c>
      <c r="I8902" s="18" t="s">
        <v>20653</v>
      </c>
      <c r="U8902" s="170" t="s">
        <v>20692</v>
      </c>
      <c r="V8902" s="18" t="s">
        <v>3343</v>
      </c>
      <c r="W8902" t="str">
        <f t="shared" si="139"/>
        <v>INSERT INTO MST_D007_COMMON_D (ID,MST_D006_ID,QF_CODE,D_NO,VALUE01,VALUE02,VALUE03,VALUE04,VALUE05,DELETE_FLAG,UPDATE_FLAG,VALUE_TEXT1) VALUES('bcb1bc03-2114-6bad-7bf4-203d1aab9aab','d189a123-bd57-e253-54fb-ed1dce7fd63c','PP027','008901','1','104','10401','JPH10176','','N','0','');</v>
      </c>
    </row>
    <row r="8903" spans="1:23">
      <c r="A8903" t="s">
        <v>20693</v>
      </c>
      <c r="B8903" t="s">
        <v>3342</v>
      </c>
      <c r="C8903" s="18" t="s">
        <v>3343</v>
      </c>
      <c r="D8903" s="18" t="s">
        <v>3344</v>
      </c>
      <c r="E8903" s="18"/>
      <c r="F8903" s="18">
        <v>1</v>
      </c>
      <c r="G8903" s="18">
        <v>104</v>
      </c>
      <c r="H8903" s="18">
        <v>10402</v>
      </c>
      <c r="I8903" s="18" t="s">
        <v>20653</v>
      </c>
      <c r="U8903" s="170" t="s">
        <v>20694</v>
      </c>
      <c r="V8903" s="18" t="s">
        <v>3343</v>
      </c>
      <c r="W8903" t="str">
        <f t="shared" si="139"/>
        <v>INSERT INTO MST_D007_COMMON_D (ID,MST_D006_ID,QF_CODE,D_NO,VALUE01,VALUE02,VALUE03,VALUE04,VALUE05,DELETE_FLAG,UPDATE_FLAG,VALUE_TEXT1) VALUES('8829ccb0-6b8c-aacd-2a8b-3e364ac0ed85','d189a123-bd57-e253-54fb-ed1dce7fd63c','PP027','008902','1','104','10402','JPH10176','','N','0','');</v>
      </c>
    </row>
    <row r="8904" spans="1:23">
      <c r="A8904" t="s">
        <v>20695</v>
      </c>
      <c r="B8904" t="s">
        <v>3342</v>
      </c>
      <c r="C8904" s="18" t="s">
        <v>3343</v>
      </c>
      <c r="D8904" s="18" t="s">
        <v>3344</v>
      </c>
      <c r="E8904" s="18"/>
      <c r="F8904" s="18">
        <v>1</v>
      </c>
      <c r="G8904" s="18">
        <v>104</v>
      </c>
      <c r="H8904" s="18">
        <v>10403</v>
      </c>
      <c r="I8904" s="18" t="s">
        <v>20653</v>
      </c>
      <c r="U8904" s="170" t="s">
        <v>20696</v>
      </c>
      <c r="V8904" s="18" t="s">
        <v>3343</v>
      </c>
      <c r="W8904" t="str">
        <f t="shared" si="139"/>
        <v>INSERT INTO MST_D007_COMMON_D (ID,MST_D006_ID,QF_CODE,D_NO,VALUE01,VALUE02,VALUE03,VALUE04,VALUE05,DELETE_FLAG,UPDATE_FLAG,VALUE_TEXT1) VALUES('6833dc5d-f62b-a425-3766-fcdf7aaacb8d','d189a123-bd57-e253-54fb-ed1dce7fd63c','PP027','008903','1','104','10403','JPH10176','','N','0','');</v>
      </c>
    </row>
    <row r="8905" spans="1:23">
      <c r="A8905" t="s">
        <v>20697</v>
      </c>
      <c r="B8905" t="s">
        <v>3342</v>
      </c>
      <c r="C8905" s="18" t="s">
        <v>3343</v>
      </c>
      <c r="D8905" s="18" t="s">
        <v>3344</v>
      </c>
      <c r="E8905" s="18"/>
      <c r="F8905" s="18">
        <v>1</v>
      </c>
      <c r="G8905" s="18">
        <v>104</v>
      </c>
      <c r="H8905" s="18">
        <v>10404</v>
      </c>
      <c r="I8905" s="18" t="s">
        <v>20653</v>
      </c>
      <c r="U8905" s="170" t="s">
        <v>20698</v>
      </c>
      <c r="V8905" s="18" t="s">
        <v>3343</v>
      </c>
      <c r="W8905" t="str">
        <f t="shared" si="139"/>
        <v>INSERT INTO MST_D007_COMMON_D (ID,MST_D006_ID,QF_CODE,D_NO,VALUE01,VALUE02,VALUE03,VALUE04,VALUE05,DELETE_FLAG,UPDATE_FLAG,VALUE_TEXT1) VALUES('f20a7fa7-ef50-96cf-3f25-1ec2ec95ad39','d189a123-bd57-e253-54fb-ed1dce7fd63c','PP027','008904','1','104','10404','JPH10176','','N','0','');</v>
      </c>
    </row>
    <row r="8906" spans="1:23">
      <c r="A8906" t="s">
        <v>20699</v>
      </c>
      <c r="B8906" t="s">
        <v>3342</v>
      </c>
      <c r="C8906" s="18" t="s">
        <v>3343</v>
      </c>
      <c r="D8906" s="18" t="s">
        <v>3344</v>
      </c>
      <c r="E8906" s="18"/>
      <c r="F8906" s="18">
        <v>1</v>
      </c>
      <c r="G8906" s="18">
        <v>104</v>
      </c>
      <c r="H8906" s="18">
        <v>10405</v>
      </c>
      <c r="I8906" s="18" t="s">
        <v>20653</v>
      </c>
      <c r="U8906" s="170" t="s">
        <v>20700</v>
      </c>
      <c r="V8906" s="18" t="s">
        <v>3343</v>
      </c>
      <c r="W8906" t="str">
        <f t="shared" si="139"/>
        <v>INSERT INTO MST_D007_COMMON_D (ID,MST_D006_ID,QF_CODE,D_NO,VALUE01,VALUE02,VALUE03,VALUE04,VALUE05,DELETE_FLAG,UPDATE_FLAG,VALUE_TEXT1) VALUES('e132f97a-c9e9-1be0-1e10-899bd29ff7ef','d189a123-bd57-e253-54fb-ed1dce7fd63c','PP027','008905','1','104','10405','JPH10176','','N','0','');</v>
      </c>
    </row>
    <row r="8907" spans="1:23">
      <c r="A8907" t="s">
        <v>20701</v>
      </c>
      <c r="B8907" t="s">
        <v>3342</v>
      </c>
      <c r="C8907" s="18" t="s">
        <v>3343</v>
      </c>
      <c r="D8907" s="18" t="s">
        <v>3344</v>
      </c>
      <c r="E8907" s="18"/>
      <c r="F8907" s="18">
        <v>1</v>
      </c>
      <c r="G8907" s="18">
        <v>104</v>
      </c>
      <c r="H8907" s="18">
        <v>10406</v>
      </c>
      <c r="I8907" s="18" t="s">
        <v>20653</v>
      </c>
      <c r="U8907" s="170" t="s">
        <v>20702</v>
      </c>
      <c r="V8907" s="18" t="s">
        <v>3343</v>
      </c>
      <c r="W8907" t="str">
        <f t="shared" si="139"/>
        <v>INSERT INTO MST_D007_COMMON_D (ID,MST_D006_ID,QF_CODE,D_NO,VALUE01,VALUE02,VALUE03,VALUE04,VALUE05,DELETE_FLAG,UPDATE_FLAG,VALUE_TEXT1) VALUES('e41b9491-ace1-e1bf-8df8-fd7c96b1bcb6','d189a123-bd57-e253-54fb-ed1dce7fd63c','PP027','008906','1','104','10406','JPH10176','','N','0','');</v>
      </c>
    </row>
    <row r="8908" spans="1:23">
      <c r="A8908" t="s">
        <v>20703</v>
      </c>
      <c r="B8908" t="s">
        <v>3342</v>
      </c>
      <c r="C8908" s="18" t="s">
        <v>3343</v>
      </c>
      <c r="D8908" s="18" t="s">
        <v>3344</v>
      </c>
      <c r="E8908" s="18"/>
      <c r="F8908" s="18">
        <v>1</v>
      </c>
      <c r="G8908" s="18">
        <v>104</v>
      </c>
      <c r="H8908" s="18">
        <v>10407</v>
      </c>
      <c r="I8908" s="18" t="s">
        <v>20653</v>
      </c>
      <c r="U8908" s="170" t="s">
        <v>20704</v>
      </c>
      <c r="V8908" s="18" t="s">
        <v>3343</v>
      </c>
      <c r="W8908" t="str">
        <f t="shared" si="139"/>
        <v>INSERT INTO MST_D007_COMMON_D (ID,MST_D006_ID,QF_CODE,D_NO,VALUE01,VALUE02,VALUE03,VALUE04,VALUE05,DELETE_FLAG,UPDATE_FLAG,VALUE_TEXT1) VALUES('3e7aa190-78dd-5224-94d7-5bdbfb4bdd04','d189a123-bd57-e253-54fb-ed1dce7fd63c','PP027','008907','1','104','10407','JPH10176','','N','0','');</v>
      </c>
    </row>
    <row r="8909" spans="1:23">
      <c r="A8909" t="s">
        <v>20705</v>
      </c>
      <c r="B8909" t="s">
        <v>3342</v>
      </c>
      <c r="C8909" s="18" t="s">
        <v>3343</v>
      </c>
      <c r="D8909" s="18" t="s">
        <v>3344</v>
      </c>
      <c r="E8909" s="18"/>
      <c r="F8909" s="18">
        <v>1</v>
      </c>
      <c r="G8909" s="18">
        <v>104</v>
      </c>
      <c r="H8909" s="18">
        <v>10408</v>
      </c>
      <c r="I8909" s="18" t="s">
        <v>20653</v>
      </c>
      <c r="U8909" s="170" t="s">
        <v>20706</v>
      </c>
      <c r="V8909" s="18" t="s">
        <v>3343</v>
      </c>
      <c r="W8909" t="str">
        <f t="shared" si="139"/>
        <v>INSERT INTO MST_D007_COMMON_D (ID,MST_D006_ID,QF_CODE,D_NO,VALUE01,VALUE02,VALUE03,VALUE04,VALUE05,DELETE_FLAG,UPDATE_FLAG,VALUE_TEXT1) VALUES('d4e8bfb1-1850-62da-ad6e-113f32cf1ced','d189a123-bd57-e253-54fb-ed1dce7fd63c','PP027','008908','1','104','10408','JPH10176','','N','0','');</v>
      </c>
    </row>
    <row r="8910" spans="1:23">
      <c r="A8910" t="s">
        <v>20707</v>
      </c>
      <c r="B8910" t="s">
        <v>3342</v>
      </c>
      <c r="C8910" s="18" t="s">
        <v>3343</v>
      </c>
      <c r="D8910" s="18" t="s">
        <v>3344</v>
      </c>
      <c r="E8910" s="18"/>
      <c r="F8910" s="18">
        <v>1</v>
      </c>
      <c r="G8910" s="18">
        <v>104</v>
      </c>
      <c r="H8910" s="18">
        <v>10409</v>
      </c>
      <c r="I8910" s="18" t="s">
        <v>20653</v>
      </c>
      <c r="U8910" s="170" t="s">
        <v>20708</v>
      </c>
      <c r="V8910" s="18" t="s">
        <v>3343</v>
      </c>
      <c r="W8910" t="str">
        <f t="shared" si="139"/>
        <v>INSERT INTO MST_D007_COMMON_D (ID,MST_D006_ID,QF_CODE,D_NO,VALUE01,VALUE02,VALUE03,VALUE04,VALUE05,DELETE_FLAG,UPDATE_FLAG,VALUE_TEXT1) VALUES('c6bdf757-d5cd-74cf-fdb9-db13f5bf9b02','d189a123-bd57-e253-54fb-ed1dce7fd63c','PP027','008909','1','104','10409','JPH10176','','N','0','');</v>
      </c>
    </row>
    <row r="8911" spans="1:23">
      <c r="A8911" t="s">
        <v>20709</v>
      </c>
      <c r="B8911" t="s">
        <v>3342</v>
      </c>
      <c r="C8911" s="18" t="s">
        <v>3343</v>
      </c>
      <c r="D8911" s="18" t="s">
        <v>3344</v>
      </c>
      <c r="E8911" s="18"/>
      <c r="F8911" s="18">
        <v>1</v>
      </c>
      <c r="G8911" s="18">
        <v>104</v>
      </c>
      <c r="H8911" s="18">
        <v>10410</v>
      </c>
      <c r="I8911" s="18" t="s">
        <v>20653</v>
      </c>
      <c r="U8911" s="170" t="s">
        <v>20710</v>
      </c>
      <c r="V8911" s="18" t="s">
        <v>3343</v>
      </c>
      <c r="W8911" t="str">
        <f t="shared" si="139"/>
        <v>INSERT INTO MST_D007_COMMON_D (ID,MST_D006_ID,QF_CODE,D_NO,VALUE01,VALUE02,VALUE03,VALUE04,VALUE05,DELETE_FLAG,UPDATE_FLAG,VALUE_TEXT1) VALUES('77d6082e-c4fa-ddde-e7dc-5f7a29b1f027','d189a123-bd57-e253-54fb-ed1dce7fd63c','PP027','008910','1','104','10410','JPH10176','','N','0','');</v>
      </c>
    </row>
    <row r="8912" spans="1:23">
      <c r="A8912" t="s">
        <v>20711</v>
      </c>
      <c r="B8912" t="s">
        <v>3342</v>
      </c>
      <c r="C8912" s="18" t="s">
        <v>3343</v>
      </c>
      <c r="D8912" s="18" t="s">
        <v>3344</v>
      </c>
      <c r="E8912" s="18"/>
      <c r="F8912" s="18">
        <v>1</v>
      </c>
      <c r="G8912" s="18">
        <v>104</v>
      </c>
      <c r="H8912" s="18">
        <v>10411</v>
      </c>
      <c r="I8912" s="18" t="s">
        <v>20653</v>
      </c>
      <c r="U8912" s="170" t="s">
        <v>20712</v>
      </c>
      <c r="V8912" s="18" t="s">
        <v>3343</v>
      </c>
      <c r="W8912" t="str">
        <f t="shared" si="139"/>
        <v>INSERT INTO MST_D007_COMMON_D (ID,MST_D006_ID,QF_CODE,D_NO,VALUE01,VALUE02,VALUE03,VALUE04,VALUE05,DELETE_FLAG,UPDATE_FLAG,VALUE_TEXT1) VALUES('8c5c6d3b-cef1-ed6b-eba0-fcad37b0ffa0','d189a123-bd57-e253-54fb-ed1dce7fd63c','PP027','008911','1','104','10411','JPH10176','','N','0','');</v>
      </c>
    </row>
    <row r="8913" spans="1:23">
      <c r="A8913" t="s">
        <v>20713</v>
      </c>
      <c r="B8913" t="s">
        <v>3342</v>
      </c>
      <c r="C8913" s="18" t="s">
        <v>3343</v>
      </c>
      <c r="D8913" s="18" t="s">
        <v>3344</v>
      </c>
      <c r="E8913" s="18"/>
      <c r="F8913" s="18">
        <v>1</v>
      </c>
      <c r="G8913" s="18">
        <v>104</v>
      </c>
      <c r="H8913" s="18">
        <v>10412</v>
      </c>
      <c r="I8913" s="18" t="s">
        <v>20653</v>
      </c>
      <c r="U8913" s="170" t="s">
        <v>20714</v>
      </c>
      <c r="V8913" s="18" t="s">
        <v>3343</v>
      </c>
      <c r="W8913" t="str">
        <f t="shared" si="139"/>
        <v>INSERT INTO MST_D007_COMMON_D (ID,MST_D006_ID,QF_CODE,D_NO,VALUE01,VALUE02,VALUE03,VALUE04,VALUE05,DELETE_FLAG,UPDATE_FLAG,VALUE_TEXT1) VALUES('e27cc394-e9d4-117a-9111-41c0cfdf8d2a','d189a123-bd57-e253-54fb-ed1dce7fd63c','PP027','008912','1','104','10412','JPH10176','','N','0','');</v>
      </c>
    </row>
    <row r="8914" spans="1:23">
      <c r="A8914" t="s">
        <v>20715</v>
      </c>
      <c r="B8914" t="s">
        <v>3342</v>
      </c>
      <c r="C8914" s="18" t="s">
        <v>3343</v>
      </c>
      <c r="D8914" s="18" t="s">
        <v>3344</v>
      </c>
      <c r="E8914" s="18"/>
      <c r="F8914" s="18">
        <v>1</v>
      </c>
      <c r="G8914" s="18">
        <v>104</v>
      </c>
      <c r="H8914" s="18">
        <v>10413</v>
      </c>
      <c r="I8914" s="18" t="s">
        <v>20653</v>
      </c>
      <c r="U8914" s="170" t="s">
        <v>20716</v>
      </c>
      <c r="V8914" s="18" t="s">
        <v>3343</v>
      </c>
      <c r="W8914" t="str">
        <f t="shared" si="139"/>
        <v>INSERT INTO MST_D007_COMMON_D (ID,MST_D006_ID,QF_CODE,D_NO,VALUE01,VALUE02,VALUE03,VALUE04,VALUE05,DELETE_FLAG,UPDATE_FLAG,VALUE_TEXT1) VALUES('53be9aa9-0471-d2ff-3db8-39914da35fc1','d189a123-bd57-e253-54fb-ed1dce7fd63c','PP027','008913','1','104','10413','JPH10176','','N','0','');</v>
      </c>
    </row>
    <row r="8915" spans="1:23">
      <c r="A8915" t="s">
        <v>20717</v>
      </c>
      <c r="B8915" t="s">
        <v>3342</v>
      </c>
      <c r="C8915" s="18" t="s">
        <v>3343</v>
      </c>
      <c r="D8915" s="18" t="s">
        <v>3344</v>
      </c>
      <c r="E8915" s="18"/>
      <c r="F8915" s="18">
        <v>1</v>
      </c>
      <c r="G8915" s="18">
        <v>104</v>
      </c>
      <c r="H8915" s="18">
        <v>10414</v>
      </c>
      <c r="I8915" s="18" t="s">
        <v>20653</v>
      </c>
      <c r="U8915" s="170" t="s">
        <v>20718</v>
      </c>
      <c r="V8915" s="18" t="s">
        <v>3343</v>
      </c>
      <c r="W8915" t="str">
        <f t="shared" si="139"/>
        <v>INSERT INTO MST_D007_COMMON_D (ID,MST_D006_ID,QF_CODE,D_NO,VALUE01,VALUE02,VALUE03,VALUE04,VALUE05,DELETE_FLAG,UPDATE_FLAG,VALUE_TEXT1) VALUES('b6e91f09-a819-d2d5-0d64-4a4a1854c3b0','d189a123-bd57-e253-54fb-ed1dce7fd63c','PP027','008914','1','104','10414','JPH10176','','N','0','');</v>
      </c>
    </row>
    <row r="8916" spans="1:23">
      <c r="A8916" t="s">
        <v>20719</v>
      </c>
      <c r="B8916" t="s">
        <v>3342</v>
      </c>
      <c r="C8916" s="18" t="s">
        <v>3343</v>
      </c>
      <c r="D8916" s="18" t="s">
        <v>3344</v>
      </c>
      <c r="E8916" s="18"/>
      <c r="F8916" s="18">
        <v>1</v>
      </c>
      <c r="G8916" s="18">
        <v>104</v>
      </c>
      <c r="H8916" s="18">
        <v>10415</v>
      </c>
      <c r="I8916" s="18" t="s">
        <v>20653</v>
      </c>
      <c r="U8916" s="170" t="s">
        <v>20720</v>
      </c>
      <c r="V8916" s="18" t="s">
        <v>3343</v>
      </c>
      <c r="W8916" t="str">
        <f t="shared" si="139"/>
        <v>INSERT INTO MST_D007_COMMON_D (ID,MST_D006_ID,QF_CODE,D_NO,VALUE01,VALUE02,VALUE03,VALUE04,VALUE05,DELETE_FLAG,UPDATE_FLAG,VALUE_TEXT1) VALUES('edcb59a8-8c2b-6fc6-04d1-e236121167b6','d189a123-bd57-e253-54fb-ed1dce7fd63c','PP027','008915','1','104','10415','JPH10176','','N','0','');</v>
      </c>
    </row>
    <row r="8917" spans="1:23">
      <c r="A8917" t="s">
        <v>20721</v>
      </c>
      <c r="B8917" t="s">
        <v>3342</v>
      </c>
      <c r="C8917" s="18" t="s">
        <v>3343</v>
      </c>
      <c r="D8917" s="18" t="s">
        <v>3344</v>
      </c>
      <c r="E8917" s="18"/>
      <c r="F8917" s="18">
        <v>1</v>
      </c>
      <c r="G8917" s="18">
        <v>104</v>
      </c>
      <c r="H8917" s="18">
        <v>10416</v>
      </c>
      <c r="I8917" s="18" t="s">
        <v>20653</v>
      </c>
      <c r="U8917" s="170" t="s">
        <v>20722</v>
      </c>
      <c r="V8917" s="18" t="s">
        <v>3343</v>
      </c>
      <c r="W8917" t="str">
        <f t="shared" si="139"/>
        <v>INSERT INTO MST_D007_COMMON_D (ID,MST_D006_ID,QF_CODE,D_NO,VALUE01,VALUE02,VALUE03,VALUE04,VALUE05,DELETE_FLAG,UPDATE_FLAG,VALUE_TEXT1) VALUES('6c2884fd-fdbc-c0d6-dfa7-90feca089f90','d189a123-bd57-e253-54fb-ed1dce7fd63c','PP027','008916','1','104','10416','JPH10176','','N','0','');</v>
      </c>
    </row>
    <row r="8918" spans="1:23">
      <c r="A8918" t="s">
        <v>20723</v>
      </c>
      <c r="B8918" t="s">
        <v>3342</v>
      </c>
      <c r="C8918" s="18" t="s">
        <v>3343</v>
      </c>
      <c r="D8918" s="18" t="s">
        <v>3344</v>
      </c>
      <c r="E8918" s="18"/>
      <c r="F8918" s="18">
        <v>1</v>
      </c>
      <c r="G8918" s="18">
        <v>105</v>
      </c>
      <c r="H8918" s="18">
        <v>10501</v>
      </c>
      <c r="I8918" s="18" t="s">
        <v>20653</v>
      </c>
      <c r="U8918" s="170" t="s">
        <v>20724</v>
      </c>
      <c r="V8918" s="18" t="s">
        <v>3343</v>
      </c>
      <c r="W8918" t="str">
        <f t="shared" si="139"/>
        <v>INSERT INTO MST_D007_COMMON_D (ID,MST_D006_ID,QF_CODE,D_NO,VALUE01,VALUE02,VALUE03,VALUE04,VALUE05,DELETE_FLAG,UPDATE_FLAG,VALUE_TEXT1) VALUES('d6f6bc94-e25f-f7fc-cd57-9c9cca5dbedf','d189a123-bd57-e253-54fb-ed1dce7fd63c','PP027','008917','1','105','10501','JPH10176','','N','0','');</v>
      </c>
    </row>
    <row r="8919" spans="1:23">
      <c r="A8919" t="s">
        <v>20725</v>
      </c>
      <c r="B8919" t="s">
        <v>3342</v>
      </c>
      <c r="C8919" s="18" t="s">
        <v>3343</v>
      </c>
      <c r="D8919" s="18" t="s">
        <v>3344</v>
      </c>
      <c r="E8919" s="18"/>
      <c r="F8919" s="18">
        <v>1</v>
      </c>
      <c r="G8919" s="18">
        <v>105</v>
      </c>
      <c r="H8919" s="18">
        <v>10502</v>
      </c>
      <c r="I8919" s="18" t="s">
        <v>20653</v>
      </c>
      <c r="U8919" s="170" t="s">
        <v>20726</v>
      </c>
      <c r="V8919" s="18" t="s">
        <v>3343</v>
      </c>
      <c r="W8919" t="str">
        <f t="shared" si="139"/>
        <v>INSERT INTO MST_D007_COMMON_D (ID,MST_D006_ID,QF_CODE,D_NO,VALUE01,VALUE02,VALUE03,VALUE04,VALUE05,DELETE_FLAG,UPDATE_FLAG,VALUE_TEXT1) VALUES('dd40bcb9-e9ad-fffc-f385-ce0fc6cf8fef','d189a123-bd57-e253-54fb-ed1dce7fd63c','PP027','008918','1','105','10502','JPH10176','','N','0','');</v>
      </c>
    </row>
    <row r="8920" spans="1:23">
      <c r="A8920" t="s">
        <v>20727</v>
      </c>
      <c r="B8920" t="s">
        <v>3342</v>
      </c>
      <c r="C8920" s="18" t="s">
        <v>3343</v>
      </c>
      <c r="D8920" s="18" t="s">
        <v>3344</v>
      </c>
      <c r="E8920" s="18"/>
      <c r="F8920" s="18">
        <v>1</v>
      </c>
      <c r="G8920" s="18">
        <v>105</v>
      </c>
      <c r="H8920" s="18">
        <v>10503</v>
      </c>
      <c r="I8920" s="18" t="s">
        <v>20653</v>
      </c>
      <c r="U8920" s="170" t="s">
        <v>20728</v>
      </c>
      <c r="V8920" s="18" t="s">
        <v>3343</v>
      </c>
      <c r="W8920" t="str">
        <f t="shared" si="139"/>
        <v>INSERT INTO MST_D007_COMMON_D (ID,MST_D006_ID,QF_CODE,D_NO,VALUE01,VALUE02,VALUE03,VALUE04,VALUE05,DELETE_FLAG,UPDATE_FLAG,VALUE_TEXT1) VALUES('dbaab95e-cc91-2ce0-50d0-cd3351e3d0f3','d189a123-bd57-e253-54fb-ed1dce7fd63c','PP027','008919','1','105','10503','JPH10176','','N','0','');</v>
      </c>
    </row>
    <row r="8921" spans="1:23">
      <c r="A8921" t="s">
        <v>20729</v>
      </c>
      <c r="B8921" t="s">
        <v>3342</v>
      </c>
      <c r="C8921" s="18" t="s">
        <v>3343</v>
      </c>
      <c r="D8921" s="18" t="s">
        <v>3344</v>
      </c>
      <c r="E8921" s="18"/>
      <c r="F8921" s="18">
        <v>1</v>
      </c>
      <c r="G8921" s="18">
        <v>105</v>
      </c>
      <c r="H8921" s="18">
        <v>10504</v>
      </c>
      <c r="I8921" s="18" t="s">
        <v>20653</v>
      </c>
      <c r="U8921" s="170" t="s">
        <v>20730</v>
      </c>
      <c r="V8921" s="18" t="s">
        <v>3343</v>
      </c>
      <c r="W8921" t="str">
        <f t="shared" si="139"/>
        <v>INSERT INTO MST_D007_COMMON_D (ID,MST_D006_ID,QF_CODE,D_NO,VALUE01,VALUE02,VALUE03,VALUE04,VALUE05,DELETE_FLAG,UPDATE_FLAG,VALUE_TEXT1) VALUES('1f2fcfe1-7aca-58fe-75dd-093ff76c879a','d189a123-bd57-e253-54fb-ed1dce7fd63c','PP027','008920','1','105','10504','JPH10176','','N','0','');</v>
      </c>
    </row>
    <row r="8922" spans="1:23">
      <c r="A8922" t="s">
        <v>20731</v>
      </c>
      <c r="B8922" t="s">
        <v>3342</v>
      </c>
      <c r="C8922" s="18" t="s">
        <v>3343</v>
      </c>
      <c r="D8922" s="18" t="s">
        <v>3344</v>
      </c>
      <c r="E8922" s="18"/>
      <c r="F8922" s="18">
        <v>1</v>
      </c>
      <c r="G8922" s="18">
        <v>105</v>
      </c>
      <c r="H8922" s="18">
        <v>10505</v>
      </c>
      <c r="I8922" s="18" t="s">
        <v>20653</v>
      </c>
      <c r="U8922" s="170" t="s">
        <v>20732</v>
      </c>
      <c r="V8922" s="18" t="s">
        <v>3343</v>
      </c>
      <c r="W8922" t="str">
        <f t="shared" si="139"/>
        <v>INSERT INTO MST_D007_COMMON_D (ID,MST_D006_ID,QF_CODE,D_NO,VALUE01,VALUE02,VALUE03,VALUE04,VALUE05,DELETE_FLAG,UPDATE_FLAG,VALUE_TEXT1) VALUES('1c9584d3-8da3-dadb-5cd2-5ce81df03af6','d189a123-bd57-e253-54fb-ed1dce7fd63c','PP027','008921','1','105','10505','JPH10176','','N','0','');</v>
      </c>
    </row>
    <row r="8923" spans="1:23">
      <c r="A8923" t="s">
        <v>20733</v>
      </c>
      <c r="B8923" t="s">
        <v>3342</v>
      </c>
      <c r="C8923" s="18" t="s">
        <v>3343</v>
      </c>
      <c r="D8923" s="18" t="s">
        <v>3344</v>
      </c>
      <c r="E8923" s="18"/>
      <c r="F8923" s="18">
        <v>1</v>
      </c>
      <c r="G8923" s="18">
        <v>105</v>
      </c>
      <c r="H8923" s="18">
        <v>10506</v>
      </c>
      <c r="I8923" s="18" t="s">
        <v>20653</v>
      </c>
      <c r="U8923" s="170" t="s">
        <v>20734</v>
      </c>
      <c r="V8923" s="18" t="s">
        <v>3343</v>
      </c>
      <c r="W8923" t="str">
        <f t="shared" si="139"/>
        <v>INSERT INTO MST_D007_COMMON_D (ID,MST_D006_ID,QF_CODE,D_NO,VALUE01,VALUE02,VALUE03,VALUE04,VALUE05,DELETE_FLAG,UPDATE_FLAG,VALUE_TEXT1) VALUES('4536fefd-b49f-bba8-4c39-8047793b475c','d189a123-bd57-e253-54fb-ed1dce7fd63c','PP027','008922','1','105','10506','JPH10176','','N','0','');</v>
      </c>
    </row>
    <row r="8924" spans="1:23">
      <c r="A8924" t="s">
        <v>20735</v>
      </c>
      <c r="B8924" t="s">
        <v>3342</v>
      </c>
      <c r="C8924" s="18" t="s">
        <v>3343</v>
      </c>
      <c r="D8924" s="18" t="s">
        <v>3344</v>
      </c>
      <c r="E8924" s="18"/>
      <c r="F8924" s="18">
        <v>1</v>
      </c>
      <c r="G8924" s="18">
        <v>105</v>
      </c>
      <c r="H8924" s="18">
        <v>10507</v>
      </c>
      <c r="I8924" s="18" t="s">
        <v>20653</v>
      </c>
      <c r="U8924" s="170" t="s">
        <v>20736</v>
      </c>
      <c r="V8924" s="18" t="s">
        <v>3343</v>
      </c>
      <c r="W8924" t="str">
        <f t="shared" si="139"/>
        <v>INSERT INTO MST_D007_COMMON_D (ID,MST_D006_ID,QF_CODE,D_NO,VALUE01,VALUE02,VALUE03,VALUE04,VALUE05,DELETE_FLAG,UPDATE_FLAG,VALUE_TEXT1) VALUES('b39d0cbe-c9de-0308-c75c-5db2b939d860','d189a123-bd57-e253-54fb-ed1dce7fd63c','PP027','008923','1','105','10507','JPH10176','','N','0','');</v>
      </c>
    </row>
    <row r="8925" spans="1:23">
      <c r="A8925" t="s">
        <v>20737</v>
      </c>
      <c r="B8925" t="s">
        <v>3342</v>
      </c>
      <c r="C8925" s="18" t="s">
        <v>3343</v>
      </c>
      <c r="D8925" s="18" t="s">
        <v>3344</v>
      </c>
      <c r="E8925" s="18"/>
      <c r="F8925" s="18">
        <v>1</v>
      </c>
      <c r="G8925" s="18">
        <v>105</v>
      </c>
      <c r="H8925" s="18">
        <v>10508</v>
      </c>
      <c r="I8925" s="18" t="s">
        <v>20653</v>
      </c>
      <c r="U8925" s="170" t="s">
        <v>20738</v>
      </c>
      <c r="V8925" s="18" t="s">
        <v>3343</v>
      </c>
      <c r="W8925" t="str">
        <f t="shared" si="139"/>
        <v>INSERT INTO MST_D007_COMMON_D (ID,MST_D006_ID,QF_CODE,D_NO,VALUE01,VALUE02,VALUE03,VALUE04,VALUE05,DELETE_FLAG,UPDATE_FLAG,VALUE_TEXT1) VALUES('344508fb-3dbb-cab4-4e81-eeb6aeea8a9a','d189a123-bd57-e253-54fb-ed1dce7fd63c','PP027','008924','1','105','10508','JPH10176','','N','0','');</v>
      </c>
    </row>
    <row r="8926" spans="1:23">
      <c r="A8926" t="s">
        <v>20739</v>
      </c>
      <c r="B8926" t="s">
        <v>3342</v>
      </c>
      <c r="C8926" s="18" t="s">
        <v>3343</v>
      </c>
      <c r="D8926" s="18" t="s">
        <v>3344</v>
      </c>
      <c r="E8926" s="18"/>
      <c r="F8926" s="18">
        <v>1</v>
      </c>
      <c r="G8926" s="18">
        <v>105</v>
      </c>
      <c r="H8926" s="18">
        <v>10509</v>
      </c>
      <c r="I8926" s="18" t="s">
        <v>20653</v>
      </c>
      <c r="U8926" s="170" t="s">
        <v>20740</v>
      </c>
      <c r="V8926" s="18" t="s">
        <v>3343</v>
      </c>
      <c r="W8926" t="str">
        <f t="shared" si="139"/>
        <v>INSERT INTO MST_D007_COMMON_D (ID,MST_D006_ID,QF_CODE,D_NO,VALUE01,VALUE02,VALUE03,VALUE04,VALUE05,DELETE_FLAG,UPDATE_FLAG,VALUE_TEXT1) VALUES('decce6ab-d6c9-e2bf-a9dc-fefdd2b98e90','d189a123-bd57-e253-54fb-ed1dce7fd63c','PP027','008925','1','105','10509','JPH10176','','N','0','');</v>
      </c>
    </row>
    <row r="8927" spans="1:23">
      <c r="A8927" t="s">
        <v>20741</v>
      </c>
      <c r="B8927" t="s">
        <v>3342</v>
      </c>
      <c r="C8927" s="18" t="s">
        <v>3343</v>
      </c>
      <c r="D8927" s="18" t="s">
        <v>3344</v>
      </c>
      <c r="E8927" s="18"/>
      <c r="F8927" s="18">
        <v>1</v>
      </c>
      <c r="G8927" s="18">
        <v>105</v>
      </c>
      <c r="H8927" s="18">
        <v>10510</v>
      </c>
      <c r="I8927" s="18" t="s">
        <v>20653</v>
      </c>
      <c r="U8927" s="170" t="s">
        <v>20742</v>
      </c>
      <c r="V8927" s="18" t="s">
        <v>3343</v>
      </c>
      <c r="W8927" t="str">
        <f t="shared" si="139"/>
        <v>INSERT INTO MST_D007_COMMON_D (ID,MST_D006_ID,QF_CODE,D_NO,VALUE01,VALUE02,VALUE03,VALUE04,VALUE05,DELETE_FLAG,UPDATE_FLAG,VALUE_TEXT1) VALUES('bd5991de-1cce-c5da-f0cc-5efdf4378849','d189a123-bd57-e253-54fb-ed1dce7fd63c','PP027','008926','1','105','10510','JPH10176','','N','0','');</v>
      </c>
    </row>
    <row r="8928" spans="1:23">
      <c r="A8928" t="s">
        <v>20743</v>
      </c>
      <c r="B8928" t="s">
        <v>3342</v>
      </c>
      <c r="C8928" s="18" t="s">
        <v>3343</v>
      </c>
      <c r="D8928" s="18" t="s">
        <v>3344</v>
      </c>
      <c r="E8928" s="18"/>
      <c r="F8928" s="18">
        <v>1</v>
      </c>
      <c r="G8928" s="18">
        <v>105</v>
      </c>
      <c r="H8928" s="18">
        <v>10511</v>
      </c>
      <c r="I8928" s="18" t="s">
        <v>20653</v>
      </c>
      <c r="U8928" s="170" t="s">
        <v>20744</v>
      </c>
      <c r="V8928" s="18" t="s">
        <v>3343</v>
      </c>
      <c r="W8928" t="str">
        <f t="shared" si="139"/>
        <v>INSERT INTO MST_D007_COMMON_D (ID,MST_D006_ID,QF_CODE,D_NO,VALUE01,VALUE02,VALUE03,VALUE04,VALUE05,DELETE_FLAG,UPDATE_FLAG,VALUE_TEXT1) VALUES('cfcd2514-2ec6-b6de-e3b9-5a3b747fb8be','d189a123-bd57-e253-54fb-ed1dce7fd63c','PP027','008927','1','105','10511','JPH10176','','N','0','');</v>
      </c>
    </row>
    <row r="8929" spans="1:23">
      <c r="A8929" t="s">
        <v>20745</v>
      </c>
      <c r="B8929" t="s">
        <v>3342</v>
      </c>
      <c r="C8929" s="18" t="s">
        <v>3343</v>
      </c>
      <c r="D8929" s="18" t="s">
        <v>3344</v>
      </c>
      <c r="E8929" s="18"/>
      <c r="F8929" s="18">
        <v>1</v>
      </c>
      <c r="G8929" s="18">
        <v>105</v>
      </c>
      <c r="H8929" s="18">
        <v>10512</v>
      </c>
      <c r="I8929" s="18" t="s">
        <v>20653</v>
      </c>
      <c r="U8929" s="170" t="s">
        <v>20746</v>
      </c>
      <c r="V8929" s="18" t="s">
        <v>3343</v>
      </c>
      <c r="W8929" t="str">
        <f t="shared" si="139"/>
        <v>INSERT INTO MST_D007_COMMON_D (ID,MST_D006_ID,QF_CODE,D_NO,VALUE01,VALUE02,VALUE03,VALUE04,VALUE05,DELETE_FLAG,UPDATE_FLAG,VALUE_TEXT1) VALUES('02e74f80-0a82-e00b-d4cb-b4b5a86febe3','d189a123-bd57-e253-54fb-ed1dce7fd63c','PP027','008928','1','105','10512','JPH10176','','N','0','');</v>
      </c>
    </row>
    <row r="8930" spans="1:23">
      <c r="A8930" t="s">
        <v>20747</v>
      </c>
      <c r="B8930" t="s">
        <v>3342</v>
      </c>
      <c r="C8930" s="18" t="s">
        <v>3343</v>
      </c>
      <c r="D8930" s="18" t="s">
        <v>3344</v>
      </c>
      <c r="E8930" s="18"/>
      <c r="F8930" s="18">
        <v>1</v>
      </c>
      <c r="G8930" s="18">
        <v>105</v>
      </c>
      <c r="H8930" s="18">
        <v>10513</v>
      </c>
      <c r="I8930" s="18" t="s">
        <v>20653</v>
      </c>
      <c r="U8930" s="170" t="s">
        <v>20748</v>
      </c>
      <c r="V8930" s="18" t="s">
        <v>3343</v>
      </c>
      <c r="W8930" t="str">
        <f t="shared" si="139"/>
        <v>INSERT INTO MST_D007_COMMON_D (ID,MST_D006_ID,QF_CODE,D_NO,VALUE01,VALUE02,VALUE03,VALUE04,VALUE05,DELETE_FLAG,UPDATE_FLAG,VALUE_TEXT1) VALUES('1ccdda6a-caf7-cbeb-49ce-e5c6ac3d37c2','d189a123-bd57-e253-54fb-ed1dce7fd63c','PP027','008929','1','105','10513','JPH10176','','N','0','');</v>
      </c>
    </row>
    <row r="8931" spans="1:23">
      <c r="A8931" t="s">
        <v>20749</v>
      </c>
      <c r="B8931" t="s">
        <v>3342</v>
      </c>
      <c r="C8931" s="18" t="s">
        <v>3343</v>
      </c>
      <c r="D8931" s="18" t="s">
        <v>3344</v>
      </c>
      <c r="E8931" s="18"/>
      <c r="F8931" s="18">
        <v>1</v>
      </c>
      <c r="G8931" s="18">
        <v>105</v>
      </c>
      <c r="H8931" s="18">
        <v>10514</v>
      </c>
      <c r="I8931" s="18" t="s">
        <v>20653</v>
      </c>
      <c r="U8931" s="170" t="s">
        <v>20750</v>
      </c>
      <c r="V8931" s="18" t="s">
        <v>3343</v>
      </c>
      <c r="W8931" t="str">
        <f t="shared" si="139"/>
        <v>INSERT INTO MST_D007_COMMON_D (ID,MST_D006_ID,QF_CODE,D_NO,VALUE01,VALUE02,VALUE03,VALUE04,VALUE05,DELETE_FLAG,UPDATE_FLAG,VALUE_TEXT1) VALUES('14cdbb97-36f5-b9be-e893-ee4ee65d4ef7','d189a123-bd57-e253-54fb-ed1dce7fd63c','PP027','008930','1','105','10514','JPH10176','','N','0','');</v>
      </c>
    </row>
    <row r="8932" spans="1:23">
      <c r="A8932" t="s">
        <v>20751</v>
      </c>
      <c r="B8932" t="s">
        <v>3342</v>
      </c>
      <c r="C8932" s="18" t="s">
        <v>3343</v>
      </c>
      <c r="D8932" s="18" t="s">
        <v>3344</v>
      </c>
      <c r="E8932" s="18"/>
      <c r="F8932" s="18">
        <v>1</v>
      </c>
      <c r="G8932" s="18">
        <v>105</v>
      </c>
      <c r="H8932" s="18">
        <v>10515</v>
      </c>
      <c r="I8932" s="18" t="s">
        <v>20653</v>
      </c>
      <c r="U8932" s="170" t="s">
        <v>20752</v>
      </c>
      <c r="V8932" s="18" t="s">
        <v>3343</v>
      </c>
      <c r="W8932" t="str">
        <f t="shared" si="139"/>
        <v>INSERT INTO MST_D007_COMMON_D (ID,MST_D006_ID,QF_CODE,D_NO,VALUE01,VALUE02,VALUE03,VALUE04,VALUE05,DELETE_FLAG,UPDATE_FLAG,VALUE_TEXT1) VALUES('1cee8cf9-1b2a-8eb4-4a56-6b0c5c47eb68','d189a123-bd57-e253-54fb-ed1dce7fd63c','PP027','008931','1','105','10515','JPH10176','','N','0','');</v>
      </c>
    </row>
    <row r="8933" spans="1:23">
      <c r="A8933" t="s">
        <v>20753</v>
      </c>
      <c r="B8933" t="s">
        <v>3342</v>
      </c>
      <c r="C8933" s="18" t="s">
        <v>3343</v>
      </c>
      <c r="D8933" s="18" t="s">
        <v>3344</v>
      </c>
      <c r="E8933" s="18"/>
      <c r="F8933" s="18">
        <v>1</v>
      </c>
      <c r="G8933" s="18">
        <v>105</v>
      </c>
      <c r="H8933" s="18">
        <v>10516</v>
      </c>
      <c r="I8933" s="18" t="s">
        <v>20653</v>
      </c>
      <c r="U8933" s="170" t="s">
        <v>20754</v>
      </c>
      <c r="V8933" s="18" t="s">
        <v>3343</v>
      </c>
      <c r="W8933" t="str">
        <f t="shared" si="139"/>
        <v>INSERT INTO MST_D007_COMMON_D (ID,MST_D006_ID,QF_CODE,D_NO,VALUE01,VALUE02,VALUE03,VALUE04,VALUE05,DELETE_FLAG,UPDATE_FLAG,VALUE_TEXT1) VALUES('bfc0bc81-defb-308f-ca7f-7ddf94ba1ece','d189a123-bd57-e253-54fb-ed1dce7fd63c','PP027','008932','1','105','10516','JPH10176','','N','0','');</v>
      </c>
    </row>
    <row r="8934" spans="1:23">
      <c r="A8934" t="s">
        <v>20755</v>
      </c>
      <c r="B8934" t="s">
        <v>3342</v>
      </c>
      <c r="C8934" s="18" t="s">
        <v>3343</v>
      </c>
      <c r="D8934" s="18" t="s">
        <v>3344</v>
      </c>
      <c r="E8934" s="18"/>
      <c r="F8934" s="18">
        <v>1</v>
      </c>
      <c r="G8934" s="18">
        <v>105</v>
      </c>
      <c r="H8934" s="18">
        <v>10517</v>
      </c>
      <c r="I8934" s="18" t="s">
        <v>20653</v>
      </c>
      <c r="U8934" s="170" t="s">
        <v>20756</v>
      </c>
      <c r="V8934" s="18" t="s">
        <v>3343</v>
      </c>
      <c r="W8934" t="str">
        <f t="shared" si="139"/>
        <v>INSERT INTO MST_D007_COMMON_D (ID,MST_D006_ID,QF_CODE,D_NO,VALUE01,VALUE02,VALUE03,VALUE04,VALUE05,DELETE_FLAG,UPDATE_FLAG,VALUE_TEXT1) VALUES('01efea8d-ba86-40ae-ef4e-fd2569ccdd38','d189a123-bd57-e253-54fb-ed1dce7fd63c','PP027','008933','1','105','10517','JPH10176','','N','0','');</v>
      </c>
    </row>
    <row r="8935" spans="1:23">
      <c r="A8935" t="s">
        <v>20757</v>
      </c>
      <c r="B8935" t="s">
        <v>3342</v>
      </c>
      <c r="C8935" s="18" t="s">
        <v>3343</v>
      </c>
      <c r="D8935" s="18" t="s">
        <v>3344</v>
      </c>
      <c r="E8935" s="18"/>
      <c r="F8935" s="18">
        <v>1</v>
      </c>
      <c r="G8935" s="18">
        <v>105</v>
      </c>
      <c r="H8935" s="18">
        <v>10518</v>
      </c>
      <c r="I8935" s="18" t="s">
        <v>20653</v>
      </c>
      <c r="U8935" s="170" t="s">
        <v>20758</v>
      </c>
      <c r="V8935" s="18" t="s">
        <v>3343</v>
      </c>
      <c r="W8935" t="str">
        <f t="shared" si="139"/>
        <v>INSERT INTO MST_D007_COMMON_D (ID,MST_D006_ID,QF_CODE,D_NO,VALUE01,VALUE02,VALUE03,VALUE04,VALUE05,DELETE_FLAG,UPDATE_FLAG,VALUE_TEXT1) VALUES('6ccc4803-109d-34bd-b4c0-0f34b0e1c296','d189a123-bd57-e253-54fb-ed1dce7fd63c','PP027','008934','1','105','10518','JPH10176','','N','0','');</v>
      </c>
    </row>
    <row r="8936" spans="1:23">
      <c r="A8936" t="s">
        <v>20759</v>
      </c>
      <c r="B8936" t="s">
        <v>3342</v>
      </c>
      <c r="C8936" s="18" t="s">
        <v>3343</v>
      </c>
      <c r="D8936" s="18" t="s">
        <v>3344</v>
      </c>
      <c r="E8936" s="18"/>
      <c r="F8936" s="18">
        <v>1</v>
      </c>
      <c r="G8936" s="18">
        <v>105</v>
      </c>
      <c r="H8936" s="18">
        <v>10519</v>
      </c>
      <c r="I8936" s="18" t="s">
        <v>20653</v>
      </c>
      <c r="U8936" s="170" t="s">
        <v>20760</v>
      </c>
      <c r="V8936" s="18" t="s">
        <v>3343</v>
      </c>
      <c r="W8936" t="str">
        <f t="shared" si="139"/>
        <v>INSERT INTO MST_D007_COMMON_D (ID,MST_D006_ID,QF_CODE,D_NO,VALUE01,VALUE02,VALUE03,VALUE04,VALUE05,DELETE_FLAG,UPDATE_FLAG,VALUE_TEXT1) VALUES('1c3b40a8-ec0d-2ee3-affd-a6fc7ab6032e','d189a123-bd57-e253-54fb-ed1dce7fd63c','PP027','008935','1','105','10519','JPH10176','','N','0','');</v>
      </c>
    </row>
    <row r="8937" spans="1:23">
      <c r="A8937" t="s">
        <v>20761</v>
      </c>
      <c r="B8937" t="s">
        <v>3342</v>
      </c>
      <c r="C8937" s="18" t="s">
        <v>3343</v>
      </c>
      <c r="D8937" s="18" t="s">
        <v>3344</v>
      </c>
      <c r="E8937" s="18"/>
      <c r="F8937" s="18">
        <v>1</v>
      </c>
      <c r="G8937" s="18">
        <v>105</v>
      </c>
      <c r="H8937" s="18">
        <v>10520</v>
      </c>
      <c r="I8937" s="18" t="s">
        <v>20653</v>
      </c>
      <c r="U8937" s="170" t="s">
        <v>20762</v>
      </c>
      <c r="V8937" s="18" t="s">
        <v>3343</v>
      </c>
      <c r="W8937" t="str">
        <f t="shared" si="139"/>
        <v>INSERT INTO MST_D007_COMMON_D (ID,MST_D006_ID,QF_CODE,D_NO,VALUE01,VALUE02,VALUE03,VALUE04,VALUE05,DELETE_FLAG,UPDATE_FLAG,VALUE_TEXT1) VALUES('e0d04b7e-f2fc-117a-dd2f-f46b920c07ab','d189a123-bd57-e253-54fb-ed1dce7fd63c','PP027','008936','1','105','10520','JPH10176','','N','0','');</v>
      </c>
    </row>
    <row r="8938" spans="1:23">
      <c r="A8938" t="s">
        <v>20763</v>
      </c>
      <c r="B8938" t="s">
        <v>3342</v>
      </c>
      <c r="C8938" s="18" t="s">
        <v>3343</v>
      </c>
      <c r="D8938" s="18" t="s">
        <v>3344</v>
      </c>
      <c r="E8938" s="18"/>
      <c r="F8938" s="18">
        <v>1</v>
      </c>
      <c r="G8938" s="18">
        <v>106</v>
      </c>
      <c r="H8938" s="18">
        <v>10601</v>
      </c>
      <c r="I8938" s="18" t="s">
        <v>20653</v>
      </c>
      <c r="U8938" s="170" t="s">
        <v>20764</v>
      </c>
      <c r="V8938" s="18" t="s">
        <v>3343</v>
      </c>
      <c r="W8938" t="str">
        <f t="shared" si="139"/>
        <v>INSERT INTO MST_D007_COMMON_D (ID,MST_D006_ID,QF_CODE,D_NO,VALUE01,VALUE02,VALUE03,VALUE04,VALUE05,DELETE_FLAG,UPDATE_FLAG,VALUE_TEXT1) VALUES('17b4ca0b-fa55-3cfc-b6c7-9e3edaef0fa6','d189a123-bd57-e253-54fb-ed1dce7fd63c','PP027','008937','1','106','10601','JPH10176','','N','0','');</v>
      </c>
    </row>
    <row r="8939" spans="1:23">
      <c r="A8939" t="s">
        <v>20765</v>
      </c>
      <c r="B8939" t="s">
        <v>3342</v>
      </c>
      <c r="C8939" s="18" t="s">
        <v>3343</v>
      </c>
      <c r="D8939" s="18" t="s">
        <v>3344</v>
      </c>
      <c r="E8939" s="18"/>
      <c r="F8939" s="18">
        <v>1</v>
      </c>
      <c r="G8939" s="18">
        <v>106</v>
      </c>
      <c r="H8939" s="18">
        <v>10602</v>
      </c>
      <c r="I8939" s="18" t="s">
        <v>20653</v>
      </c>
      <c r="U8939" s="170" t="s">
        <v>20766</v>
      </c>
      <c r="V8939" s="18" t="s">
        <v>3343</v>
      </c>
      <c r="W8939" t="str">
        <f t="shared" si="139"/>
        <v>INSERT INTO MST_D007_COMMON_D (ID,MST_D006_ID,QF_CODE,D_NO,VALUE01,VALUE02,VALUE03,VALUE04,VALUE05,DELETE_FLAG,UPDATE_FLAG,VALUE_TEXT1) VALUES('bd9ddb14-fc56-2adb-ea95-b8eeebe80d3b','d189a123-bd57-e253-54fb-ed1dce7fd63c','PP027','008938','1','106','10602','JPH10176','','N','0','');</v>
      </c>
    </row>
    <row r="8940" spans="1:23">
      <c r="A8940" t="s">
        <v>20767</v>
      </c>
      <c r="B8940" t="s">
        <v>3342</v>
      </c>
      <c r="C8940" s="18" t="s">
        <v>3343</v>
      </c>
      <c r="D8940" s="18" t="s">
        <v>3344</v>
      </c>
      <c r="E8940" s="18"/>
      <c r="F8940" s="18">
        <v>1</v>
      </c>
      <c r="G8940" s="18">
        <v>106</v>
      </c>
      <c r="H8940" s="18">
        <v>10603</v>
      </c>
      <c r="I8940" s="18" t="s">
        <v>20653</v>
      </c>
      <c r="U8940" s="170" t="s">
        <v>20768</v>
      </c>
      <c r="V8940" s="18" t="s">
        <v>3343</v>
      </c>
      <c r="W8940" t="str">
        <f t="shared" si="139"/>
        <v>INSERT INTO MST_D007_COMMON_D (ID,MST_D006_ID,QF_CODE,D_NO,VALUE01,VALUE02,VALUE03,VALUE04,VALUE05,DELETE_FLAG,UPDATE_FLAG,VALUE_TEXT1) VALUES('e71a6e09-4f32-5b6a-0cef-e691acfccbfe','d189a123-bd57-e253-54fb-ed1dce7fd63c','PP027','008939','1','106','10603','JPH10176','','N','0','');</v>
      </c>
    </row>
    <row r="8941" spans="1:23">
      <c r="A8941" t="s">
        <v>20769</v>
      </c>
      <c r="B8941" t="s">
        <v>3342</v>
      </c>
      <c r="C8941" s="18" t="s">
        <v>3343</v>
      </c>
      <c r="D8941" s="18" t="s">
        <v>3344</v>
      </c>
      <c r="E8941" s="18"/>
      <c r="F8941" s="18">
        <v>1</v>
      </c>
      <c r="G8941" s="18">
        <v>106</v>
      </c>
      <c r="H8941" s="18">
        <v>10604</v>
      </c>
      <c r="I8941" s="18" t="s">
        <v>20653</v>
      </c>
      <c r="U8941" s="170" t="s">
        <v>20770</v>
      </c>
      <c r="V8941" s="18" t="s">
        <v>3343</v>
      </c>
      <c r="W8941" t="str">
        <f t="shared" si="139"/>
        <v>INSERT INTO MST_D007_COMMON_D (ID,MST_D006_ID,QF_CODE,D_NO,VALUE01,VALUE02,VALUE03,VALUE04,VALUE05,DELETE_FLAG,UPDATE_FLAG,VALUE_TEXT1) VALUES('edd8ec36-ad0e-b29e-e0b8-ed086e4e0ad2','d189a123-bd57-e253-54fb-ed1dce7fd63c','PP027','008940','1','106','10604','JPH10176','','N','0','');</v>
      </c>
    </row>
    <row r="8942" spans="1:23">
      <c r="A8942" t="s">
        <v>20771</v>
      </c>
      <c r="B8942" t="s">
        <v>3342</v>
      </c>
      <c r="C8942" s="18" t="s">
        <v>3343</v>
      </c>
      <c r="D8942" s="18" t="s">
        <v>3344</v>
      </c>
      <c r="E8942" s="18"/>
      <c r="F8942" s="18">
        <v>1</v>
      </c>
      <c r="G8942" s="18">
        <v>106</v>
      </c>
      <c r="H8942" s="18">
        <v>10605</v>
      </c>
      <c r="I8942" s="18" t="s">
        <v>20653</v>
      </c>
      <c r="U8942" s="170" t="s">
        <v>20772</v>
      </c>
      <c r="V8942" s="18" t="s">
        <v>3343</v>
      </c>
      <c r="W8942" t="str">
        <f t="shared" si="139"/>
        <v>INSERT INTO MST_D007_COMMON_D (ID,MST_D006_ID,QF_CODE,D_NO,VALUE01,VALUE02,VALUE03,VALUE04,VALUE05,DELETE_FLAG,UPDATE_FLAG,VALUE_TEXT1) VALUES('5da4da6f-c1cd-eb0f-471f-4ba9fe0cf013','d189a123-bd57-e253-54fb-ed1dce7fd63c','PP027','008941','1','106','10605','JPH10176','','N','0','');</v>
      </c>
    </row>
    <row r="8943" spans="1:23">
      <c r="A8943" t="s">
        <v>20773</v>
      </c>
      <c r="B8943" t="s">
        <v>3342</v>
      </c>
      <c r="C8943" s="18" t="s">
        <v>3343</v>
      </c>
      <c r="D8943" s="18" t="s">
        <v>3344</v>
      </c>
      <c r="E8943" s="18"/>
      <c r="F8943" s="18">
        <v>1</v>
      </c>
      <c r="G8943" s="18">
        <v>106</v>
      </c>
      <c r="H8943" s="18">
        <v>10606</v>
      </c>
      <c r="I8943" s="18" t="s">
        <v>20653</v>
      </c>
      <c r="U8943" s="170" t="s">
        <v>20774</v>
      </c>
      <c r="V8943" s="18" t="s">
        <v>3343</v>
      </c>
      <c r="W8943" t="str">
        <f t="shared" si="139"/>
        <v>INSERT INTO MST_D007_COMMON_D (ID,MST_D006_ID,QF_CODE,D_NO,VALUE01,VALUE02,VALUE03,VALUE04,VALUE05,DELETE_FLAG,UPDATE_FLAG,VALUE_TEXT1) VALUES('de77ae26-bb5d-ddc0-5f0b-24aba3f46df1','d189a123-bd57-e253-54fb-ed1dce7fd63c','PP027','008942','1','106','10606','JPH10176','','N','0','');</v>
      </c>
    </row>
    <row r="8944" spans="1:23">
      <c r="A8944" t="s">
        <v>20775</v>
      </c>
      <c r="B8944" t="s">
        <v>3342</v>
      </c>
      <c r="C8944" s="18" t="s">
        <v>3343</v>
      </c>
      <c r="D8944" s="18" t="s">
        <v>3344</v>
      </c>
      <c r="E8944" s="18"/>
      <c r="F8944" s="18">
        <v>1</v>
      </c>
      <c r="G8944" s="18">
        <v>106</v>
      </c>
      <c r="H8944" s="18">
        <v>10607</v>
      </c>
      <c r="I8944" s="18" t="s">
        <v>20653</v>
      </c>
      <c r="U8944" s="170" t="s">
        <v>20776</v>
      </c>
      <c r="V8944" s="18" t="s">
        <v>3343</v>
      </c>
      <c r="W8944" t="str">
        <f t="shared" si="139"/>
        <v>INSERT INTO MST_D007_COMMON_D (ID,MST_D006_ID,QF_CODE,D_NO,VALUE01,VALUE02,VALUE03,VALUE04,VALUE05,DELETE_FLAG,UPDATE_FLAG,VALUE_TEXT1) VALUES('e477aab9-89e9-7fdf-e40a-c7a54e3ee4a5','d189a123-bd57-e253-54fb-ed1dce7fd63c','PP027','008943','1','106','10607','JPH10176','','N','0','');</v>
      </c>
    </row>
    <row r="8945" spans="1:23">
      <c r="A8945" t="s">
        <v>20777</v>
      </c>
      <c r="B8945" t="s">
        <v>3342</v>
      </c>
      <c r="C8945" s="18" t="s">
        <v>3343</v>
      </c>
      <c r="D8945" s="18" t="s">
        <v>3344</v>
      </c>
      <c r="E8945" s="18"/>
      <c r="F8945" s="18">
        <v>1</v>
      </c>
      <c r="G8945" s="18">
        <v>106</v>
      </c>
      <c r="H8945" s="18">
        <v>10608</v>
      </c>
      <c r="I8945" s="18" t="s">
        <v>20653</v>
      </c>
      <c r="U8945" s="170" t="s">
        <v>20778</v>
      </c>
      <c r="V8945" s="18" t="s">
        <v>3343</v>
      </c>
      <c r="W8945" t="str">
        <f t="shared" si="139"/>
        <v>INSERT INTO MST_D007_COMMON_D (ID,MST_D006_ID,QF_CODE,D_NO,VALUE01,VALUE02,VALUE03,VALUE04,VALUE05,DELETE_FLAG,UPDATE_FLAG,VALUE_TEXT1) VALUES('bd92f407-9e46-8ad8-ff64-31ecd8a4bc8a','d189a123-bd57-e253-54fb-ed1dce7fd63c','PP027','008944','1','106','10608','JPH10176','','N','0','');</v>
      </c>
    </row>
    <row r="8946" spans="1:23">
      <c r="A8946" t="s">
        <v>20779</v>
      </c>
      <c r="B8946" t="s">
        <v>3342</v>
      </c>
      <c r="C8946" s="18" t="s">
        <v>3343</v>
      </c>
      <c r="D8946" s="18" t="s">
        <v>3344</v>
      </c>
      <c r="E8946" s="18"/>
      <c r="F8946" s="18">
        <v>1</v>
      </c>
      <c r="G8946" s="18">
        <v>106</v>
      </c>
      <c r="H8946" s="18">
        <v>10609</v>
      </c>
      <c r="I8946" s="18" t="s">
        <v>20653</v>
      </c>
      <c r="U8946" s="170" t="s">
        <v>20780</v>
      </c>
      <c r="V8946" s="18" t="s">
        <v>3343</v>
      </c>
      <c r="W8946" t="str">
        <f t="shared" si="139"/>
        <v>INSERT INTO MST_D007_COMMON_D (ID,MST_D006_ID,QF_CODE,D_NO,VALUE01,VALUE02,VALUE03,VALUE04,VALUE05,DELETE_FLAG,UPDATE_FLAG,VALUE_TEXT1) VALUES('fecb770a-90cb-6de1-2e0b-5be8f640adbd','d189a123-bd57-e253-54fb-ed1dce7fd63c','PP027','008945','1','106','10609','JPH10176','','N','0','');</v>
      </c>
    </row>
    <row r="8947" spans="1:23">
      <c r="A8947" t="s">
        <v>20781</v>
      </c>
      <c r="B8947" t="s">
        <v>3342</v>
      </c>
      <c r="C8947" s="18" t="s">
        <v>3343</v>
      </c>
      <c r="D8947" s="18" t="s">
        <v>3344</v>
      </c>
      <c r="E8947" s="18"/>
      <c r="F8947" s="18">
        <v>1</v>
      </c>
      <c r="G8947" s="18">
        <v>106</v>
      </c>
      <c r="H8947" s="18">
        <v>10610</v>
      </c>
      <c r="I8947" s="18" t="s">
        <v>20653</v>
      </c>
      <c r="U8947" s="170" t="s">
        <v>20782</v>
      </c>
      <c r="V8947" s="18" t="s">
        <v>3343</v>
      </c>
      <c r="W8947" t="str">
        <f t="shared" si="139"/>
        <v>INSERT INTO MST_D007_COMMON_D (ID,MST_D006_ID,QF_CODE,D_NO,VALUE01,VALUE02,VALUE03,VALUE04,VALUE05,DELETE_FLAG,UPDATE_FLAG,VALUE_TEXT1) VALUES('d1ebc7fe-cacc-5ba0-c047-a8ecd8a7215d','d189a123-bd57-e253-54fb-ed1dce7fd63c','PP027','008946','1','106','10610','JPH10176','','N','0','');</v>
      </c>
    </row>
    <row r="8948" spans="1:23">
      <c r="A8948" t="s">
        <v>20783</v>
      </c>
      <c r="B8948" t="s">
        <v>3342</v>
      </c>
      <c r="C8948" s="18" t="s">
        <v>3343</v>
      </c>
      <c r="D8948" s="18" t="s">
        <v>3344</v>
      </c>
      <c r="E8948" s="18"/>
      <c r="F8948" s="18">
        <v>1</v>
      </c>
      <c r="G8948" s="18">
        <v>106</v>
      </c>
      <c r="H8948" s="18">
        <v>10611</v>
      </c>
      <c r="I8948" s="18" t="s">
        <v>20653</v>
      </c>
      <c r="U8948" s="170" t="s">
        <v>20784</v>
      </c>
      <c r="V8948" s="18" t="s">
        <v>3343</v>
      </c>
      <c r="W8948" t="str">
        <f t="shared" si="139"/>
        <v>INSERT INTO MST_D007_COMMON_D (ID,MST_D006_ID,QF_CODE,D_NO,VALUE01,VALUE02,VALUE03,VALUE04,VALUE05,DELETE_FLAG,UPDATE_FLAG,VALUE_TEXT1) VALUES('27b3e62d-226e-33ba-6e91-2becef70e1df','d189a123-bd57-e253-54fb-ed1dce7fd63c','PP027','008947','1','106','10611','JPH10176','','N','0','');</v>
      </c>
    </row>
    <row r="8949" spans="1:23">
      <c r="A8949" t="s">
        <v>20785</v>
      </c>
      <c r="B8949" t="s">
        <v>3342</v>
      </c>
      <c r="C8949" s="18" t="s">
        <v>3343</v>
      </c>
      <c r="D8949" s="18" t="s">
        <v>3344</v>
      </c>
      <c r="E8949" s="18"/>
      <c r="F8949" s="18">
        <v>1</v>
      </c>
      <c r="G8949" s="18">
        <v>106</v>
      </c>
      <c r="H8949" s="18">
        <v>10612</v>
      </c>
      <c r="I8949" s="18" t="s">
        <v>20653</v>
      </c>
      <c r="U8949" s="170" t="s">
        <v>20786</v>
      </c>
      <c r="V8949" s="18" t="s">
        <v>3343</v>
      </c>
      <c r="W8949" t="str">
        <f t="shared" si="139"/>
        <v>INSERT INTO MST_D007_COMMON_D (ID,MST_D006_ID,QF_CODE,D_NO,VALUE01,VALUE02,VALUE03,VALUE04,VALUE05,DELETE_FLAG,UPDATE_FLAG,VALUE_TEXT1) VALUES('d39f33f4-a06e-dffc-fa13-c5fddcc82747','d189a123-bd57-e253-54fb-ed1dce7fd63c','PP027','008948','1','106','10612','JPH10176','','N','0','');</v>
      </c>
    </row>
    <row r="8950" spans="1:23">
      <c r="A8950" t="s">
        <v>20787</v>
      </c>
      <c r="B8950" t="s">
        <v>3342</v>
      </c>
      <c r="C8950" s="18" t="s">
        <v>3343</v>
      </c>
      <c r="D8950" s="18" t="s">
        <v>3344</v>
      </c>
      <c r="E8950" s="18"/>
      <c r="F8950" s="18">
        <v>1</v>
      </c>
      <c r="G8950" s="18">
        <v>106</v>
      </c>
      <c r="H8950" s="18">
        <v>10613</v>
      </c>
      <c r="I8950" s="18" t="s">
        <v>20653</v>
      </c>
      <c r="U8950" s="170" t="s">
        <v>20788</v>
      </c>
      <c r="V8950" s="18" t="s">
        <v>3343</v>
      </c>
      <c r="W8950" t="str">
        <f t="shared" si="139"/>
        <v>INSERT INTO MST_D007_COMMON_D (ID,MST_D006_ID,QF_CODE,D_NO,VALUE01,VALUE02,VALUE03,VALUE04,VALUE05,DELETE_FLAG,UPDATE_FLAG,VALUE_TEXT1) VALUES('c6bd6efc-0403-c03d-613e-29178c053cb3','d189a123-bd57-e253-54fb-ed1dce7fd63c','PP027','008949','1','106','10613','JPH10176','','N','0','');</v>
      </c>
    </row>
    <row r="8951" spans="1:23">
      <c r="A8951" t="s">
        <v>20789</v>
      </c>
      <c r="B8951" t="s">
        <v>3342</v>
      </c>
      <c r="C8951" s="18" t="s">
        <v>3343</v>
      </c>
      <c r="D8951" s="18" t="s">
        <v>3344</v>
      </c>
      <c r="E8951" s="18"/>
      <c r="F8951" s="18">
        <v>1</v>
      </c>
      <c r="G8951" s="18">
        <v>106</v>
      </c>
      <c r="H8951" s="18">
        <v>10614</v>
      </c>
      <c r="I8951" s="18" t="s">
        <v>20653</v>
      </c>
      <c r="U8951" s="170" t="s">
        <v>20790</v>
      </c>
      <c r="V8951" s="18" t="s">
        <v>3343</v>
      </c>
      <c r="W8951" t="str">
        <f t="shared" si="139"/>
        <v>INSERT INTO MST_D007_COMMON_D (ID,MST_D006_ID,QF_CODE,D_NO,VALUE01,VALUE02,VALUE03,VALUE04,VALUE05,DELETE_FLAG,UPDATE_FLAG,VALUE_TEXT1) VALUES('db2f3e5b-ee71-1e9b-903e-9a009800d2ab','d189a123-bd57-e253-54fb-ed1dce7fd63c','PP027','008950','1','106','10614','JPH10176','','N','0','');</v>
      </c>
    </row>
    <row r="8952" spans="1:23">
      <c r="A8952" t="s">
        <v>20791</v>
      </c>
      <c r="B8952" t="s">
        <v>3342</v>
      </c>
      <c r="C8952" s="18" t="s">
        <v>3343</v>
      </c>
      <c r="D8952" s="18" t="s">
        <v>3344</v>
      </c>
      <c r="E8952" s="18"/>
      <c r="F8952" s="18">
        <v>1</v>
      </c>
      <c r="G8952" s="18">
        <v>106</v>
      </c>
      <c r="H8952" s="18">
        <v>10615</v>
      </c>
      <c r="I8952" s="18" t="s">
        <v>20653</v>
      </c>
      <c r="U8952" s="170" t="s">
        <v>20792</v>
      </c>
      <c r="V8952" s="18" t="s">
        <v>3343</v>
      </c>
      <c r="W8952" t="str">
        <f t="shared" si="139"/>
        <v>INSERT INTO MST_D007_COMMON_D (ID,MST_D006_ID,QF_CODE,D_NO,VALUE01,VALUE02,VALUE03,VALUE04,VALUE05,DELETE_FLAG,UPDATE_FLAG,VALUE_TEXT1) VALUES('39ae6db1-496a-badb-fec0-05baad0d3691','d189a123-bd57-e253-54fb-ed1dce7fd63c','PP027','008951','1','106','10615','JPH10176','','N','0','');</v>
      </c>
    </row>
    <row r="8953" spans="1:23">
      <c r="A8953" t="s">
        <v>20793</v>
      </c>
      <c r="B8953" t="s">
        <v>3342</v>
      </c>
      <c r="C8953" s="18" t="s">
        <v>3343</v>
      </c>
      <c r="D8953" s="18" t="s">
        <v>3344</v>
      </c>
      <c r="E8953" s="18"/>
      <c r="F8953" s="18">
        <v>1</v>
      </c>
      <c r="G8953" s="18">
        <v>106</v>
      </c>
      <c r="H8953" s="18">
        <v>10616</v>
      </c>
      <c r="I8953" s="18" t="s">
        <v>20653</v>
      </c>
      <c r="U8953" s="170" t="s">
        <v>20794</v>
      </c>
      <c r="V8953" s="18" t="s">
        <v>3343</v>
      </c>
      <c r="W8953" t="str">
        <f t="shared" si="139"/>
        <v>INSERT INTO MST_D007_COMMON_D (ID,MST_D006_ID,QF_CODE,D_NO,VALUE01,VALUE02,VALUE03,VALUE04,VALUE05,DELETE_FLAG,UPDATE_FLAG,VALUE_TEXT1) VALUES('e82e928c-41eb-3d03-ec08-bdbfbcd613e9','d189a123-bd57-e253-54fb-ed1dce7fd63c','PP027','008952','1','106','10616','JPH10176','','N','0','');</v>
      </c>
    </row>
    <row r="8954" spans="1:23">
      <c r="A8954" t="s">
        <v>20795</v>
      </c>
      <c r="B8954" t="s">
        <v>3342</v>
      </c>
      <c r="C8954" s="18" t="s">
        <v>3343</v>
      </c>
      <c r="D8954" s="18" t="s">
        <v>3344</v>
      </c>
      <c r="E8954" s="18"/>
      <c r="F8954" s="18">
        <v>1</v>
      </c>
      <c r="G8954" s="18">
        <v>106</v>
      </c>
      <c r="H8954" s="18">
        <v>10617</v>
      </c>
      <c r="I8954" s="18" t="s">
        <v>20653</v>
      </c>
      <c r="U8954" s="170" t="s">
        <v>20796</v>
      </c>
      <c r="V8954" s="18" t="s">
        <v>3343</v>
      </c>
      <c r="W8954" t="str">
        <f t="shared" si="139"/>
        <v>INSERT INTO MST_D007_COMMON_D (ID,MST_D006_ID,QF_CODE,D_NO,VALUE01,VALUE02,VALUE03,VALUE04,VALUE05,DELETE_FLAG,UPDATE_FLAG,VALUE_TEXT1) VALUES('f729d41e-c365-3f53-58ac-5b7caccd0763','d189a123-bd57-e253-54fb-ed1dce7fd63c','PP027','008953','1','106','10617','JPH10176','','N','0','');</v>
      </c>
    </row>
    <row r="8955" spans="1:23">
      <c r="A8955" t="s">
        <v>20797</v>
      </c>
      <c r="B8955" t="s">
        <v>3342</v>
      </c>
      <c r="C8955" s="18" t="s">
        <v>3343</v>
      </c>
      <c r="D8955" s="18" t="s">
        <v>3344</v>
      </c>
      <c r="E8955" s="18"/>
      <c r="F8955" s="18">
        <v>1</v>
      </c>
      <c r="G8955" s="18">
        <v>106</v>
      </c>
      <c r="H8955" s="18">
        <v>10618</v>
      </c>
      <c r="I8955" s="18" t="s">
        <v>20653</v>
      </c>
      <c r="U8955" s="170" t="s">
        <v>20798</v>
      </c>
      <c r="V8955" s="18" t="s">
        <v>3343</v>
      </c>
      <c r="W8955" t="str">
        <f t="shared" si="139"/>
        <v>INSERT INTO MST_D007_COMMON_D (ID,MST_D006_ID,QF_CODE,D_NO,VALUE01,VALUE02,VALUE03,VALUE04,VALUE05,DELETE_FLAG,UPDATE_FLAG,VALUE_TEXT1) VALUES('a04daed9-ed53-3dc6-0a83-96e84bdc1aa1','d189a123-bd57-e253-54fb-ed1dce7fd63c','PP027','008954','1','106','10618','JPH10176','','N','0','');</v>
      </c>
    </row>
    <row r="8956" spans="1:23">
      <c r="A8956" t="s">
        <v>20799</v>
      </c>
      <c r="B8956" t="s">
        <v>3342</v>
      </c>
      <c r="C8956" s="18" t="s">
        <v>3343</v>
      </c>
      <c r="D8956" s="18" t="s">
        <v>3344</v>
      </c>
      <c r="E8956" s="18"/>
      <c r="F8956" s="18">
        <v>1</v>
      </c>
      <c r="G8956" s="18">
        <v>106</v>
      </c>
      <c r="H8956" s="18">
        <v>10619</v>
      </c>
      <c r="I8956" s="18" t="s">
        <v>20653</v>
      </c>
      <c r="U8956" s="170" t="s">
        <v>20800</v>
      </c>
      <c r="V8956" s="18" t="s">
        <v>3343</v>
      </c>
      <c r="W8956" t="str">
        <f t="shared" si="139"/>
        <v>INSERT INTO MST_D007_COMMON_D (ID,MST_D006_ID,QF_CODE,D_NO,VALUE01,VALUE02,VALUE03,VALUE04,VALUE05,DELETE_FLAG,UPDATE_FLAG,VALUE_TEXT1) VALUES('b5fcb5ea-4feb-82a4-51b7-bcde0b97f017','d189a123-bd57-e253-54fb-ed1dce7fd63c','PP027','008955','1','106','10619','JPH10176','','N','0','');</v>
      </c>
    </row>
    <row r="8957" spans="1:23">
      <c r="A8957" t="s">
        <v>20801</v>
      </c>
      <c r="B8957" t="s">
        <v>3342</v>
      </c>
      <c r="C8957" s="18" t="s">
        <v>3343</v>
      </c>
      <c r="D8957" s="18" t="s">
        <v>3344</v>
      </c>
      <c r="E8957" s="18"/>
      <c r="F8957" s="18">
        <v>1</v>
      </c>
      <c r="G8957" s="18">
        <v>106</v>
      </c>
      <c r="H8957" s="18">
        <v>10620</v>
      </c>
      <c r="I8957" s="18" t="s">
        <v>20653</v>
      </c>
      <c r="U8957" s="170" t="s">
        <v>20802</v>
      </c>
      <c r="V8957" s="18" t="s">
        <v>3343</v>
      </c>
      <c r="W8957" t="str">
        <f t="shared" si="139"/>
        <v>INSERT INTO MST_D007_COMMON_D (ID,MST_D006_ID,QF_CODE,D_NO,VALUE01,VALUE02,VALUE03,VALUE04,VALUE05,DELETE_FLAG,UPDATE_FLAG,VALUE_TEXT1) VALUES('7e3afc93-19ba-ef18-aeb2-234fa8056ad7','d189a123-bd57-e253-54fb-ed1dce7fd63c','PP027','008956','1','106','10620','JPH10176','','N','0','');</v>
      </c>
    </row>
    <row r="8958" spans="1:23">
      <c r="A8958" t="s">
        <v>20803</v>
      </c>
      <c r="B8958" t="s">
        <v>3342</v>
      </c>
      <c r="C8958" s="18" t="s">
        <v>3343</v>
      </c>
      <c r="D8958" s="18" t="s">
        <v>3344</v>
      </c>
      <c r="E8958" s="18"/>
      <c r="F8958" s="18">
        <v>1</v>
      </c>
      <c r="G8958" s="18">
        <v>107</v>
      </c>
      <c r="H8958" s="18">
        <v>10701</v>
      </c>
      <c r="I8958" s="18" t="s">
        <v>20653</v>
      </c>
      <c r="U8958" s="170" t="s">
        <v>20804</v>
      </c>
      <c r="V8958" s="18" t="s">
        <v>3343</v>
      </c>
      <c r="W8958" t="str">
        <f t="shared" si="139"/>
        <v>INSERT INTO MST_D007_COMMON_D (ID,MST_D006_ID,QF_CODE,D_NO,VALUE01,VALUE02,VALUE03,VALUE04,VALUE05,DELETE_FLAG,UPDATE_FLAG,VALUE_TEXT1) VALUES('ff4d54ea-a88a-fbfb-976a-12a4f9e6102e','d189a123-bd57-e253-54fb-ed1dce7fd63c','PP027','008957','1','107','10701','JPH10176','','N','0','');</v>
      </c>
    </row>
    <row r="8959" spans="1:23">
      <c r="A8959" t="s">
        <v>20805</v>
      </c>
      <c r="B8959" t="s">
        <v>3342</v>
      </c>
      <c r="C8959" s="18" t="s">
        <v>3343</v>
      </c>
      <c r="D8959" s="18" t="s">
        <v>3344</v>
      </c>
      <c r="E8959" s="18"/>
      <c r="F8959" s="18">
        <v>1</v>
      </c>
      <c r="G8959" s="18">
        <v>107</v>
      </c>
      <c r="H8959" s="18">
        <v>10702</v>
      </c>
      <c r="I8959" s="18" t="s">
        <v>20653</v>
      </c>
      <c r="U8959" s="170" t="s">
        <v>20806</v>
      </c>
      <c r="V8959" s="18" t="s">
        <v>3343</v>
      </c>
      <c r="W8959" t="str">
        <f t="shared" si="139"/>
        <v>INSERT INTO MST_D007_COMMON_D (ID,MST_D006_ID,QF_CODE,D_NO,VALUE01,VALUE02,VALUE03,VALUE04,VALUE05,DELETE_FLAG,UPDATE_FLAG,VALUE_TEXT1) VALUES('c2cbaf62-fad4-f65b-2d13-18ebaa3de10d','d189a123-bd57-e253-54fb-ed1dce7fd63c','PP027','008958','1','107','10702','JPH10176','','N','0','');</v>
      </c>
    </row>
    <row r="8960" spans="1:23">
      <c r="A8960" t="s">
        <v>20807</v>
      </c>
      <c r="B8960" t="s">
        <v>3342</v>
      </c>
      <c r="C8960" s="18" t="s">
        <v>3343</v>
      </c>
      <c r="D8960" s="18" t="s">
        <v>3344</v>
      </c>
      <c r="E8960" s="18"/>
      <c r="F8960" s="18">
        <v>1</v>
      </c>
      <c r="G8960" s="18">
        <v>107</v>
      </c>
      <c r="H8960" s="18">
        <v>10703</v>
      </c>
      <c r="I8960" s="18" t="s">
        <v>20653</v>
      </c>
      <c r="U8960" s="170" t="s">
        <v>20808</v>
      </c>
      <c r="V8960" s="18" t="s">
        <v>3343</v>
      </c>
      <c r="W8960" t="str">
        <f t="shared" si="139"/>
        <v>INSERT INTO MST_D007_COMMON_D (ID,MST_D006_ID,QF_CODE,D_NO,VALUE01,VALUE02,VALUE03,VALUE04,VALUE05,DELETE_FLAG,UPDATE_FLAG,VALUE_TEXT1) VALUES('fabf379d-b093-feb2-1bfd-912ccb44feb1','d189a123-bd57-e253-54fb-ed1dce7fd63c','PP027','008959','1','107','10703','JPH10176','','N','0','');</v>
      </c>
    </row>
    <row r="8961" spans="1:23">
      <c r="A8961" t="s">
        <v>20809</v>
      </c>
      <c r="B8961" t="s">
        <v>3342</v>
      </c>
      <c r="C8961" s="18" t="s">
        <v>3343</v>
      </c>
      <c r="D8961" s="18" t="s">
        <v>3344</v>
      </c>
      <c r="E8961" s="18"/>
      <c r="F8961" s="18">
        <v>1</v>
      </c>
      <c r="G8961" s="18">
        <v>107</v>
      </c>
      <c r="H8961" s="18">
        <v>10704</v>
      </c>
      <c r="I8961" s="18" t="s">
        <v>20653</v>
      </c>
      <c r="U8961" s="170" t="s">
        <v>20810</v>
      </c>
      <c r="V8961" s="18" t="s">
        <v>3343</v>
      </c>
      <c r="W8961" t="str">
        <f t="shared" si="139"/>
        <v>INSERT INTO MST_D007_COMMON_D (ID,MST_D006_ID,QF_CODE,D_NO,VALUE01,VALUE02,VALUE03,VALUE04,VALUE05,DELETE_FLAG,UPDATE_FLAG,VALUE_TEXT1) VALUES('e35ccb1b-c74b-64fa-57b1-b19eff034c5b','d189a123-bd57-e253-54fb-ed1dce7fd63c','PP027','008960','1','107','10704','JPH10176','','N','0','');</v>
      </c>
    </row>
    <row r="8962" spans="1:23">
      <c r="A8962" t="s">
        <v>20811</v>
      </c>
      <c r="B8962" t="s">
        <v>3342</v>
      </c>
      <c r="C8962" s="18" t="s">
        <v>3343</v>
      </c>
      <c r="D8962" s="18" t="s">
        <v>3344</v>
      </c>
      <c r="E8962" s="18"/>
      <c r="F8962" s="18">
        <v>1</v>
      </c>
      <c r="G8962" s="18">
        <v>107</v>
      </c>
      <c r="H8962" s="18">
        <v>10705</v>
      </c>
      <c r="I8962" s="18" t="s">
        <v>20653</v>
      </c>
      <c r="U8962" s="170" t="s">
        <v>20812</v>
      </c>
      <c r="V8962" s="18" t="s">
        <v>3343</v>
      </c>
      <c r="W8962" t="str">
        <f t="shared" si="139"/>
        <v>INSERT INTO MST_D007_COMMON_D (ID,MST_D006_ID,QF_CODE,D_NO,VALUE01,VALUE02,VALUE03,VALUE04,VALUE05,DELETE_FLAG,UPDATE_FLAG,VALUE_TEXT1) VALUES('ba37aeb0-b8d5-ddf3-9ec4-dd06e8e93b37','d189a123-bd57-e253-54fb-ed1dce7fd63c','PP027','008961','1','107','10705','JPH10176','','N','0','');</v>
      </c>
    </row>
    <row r="8963" spans="1:23">
      <c r="A8963" t="s">
        <v>20813</v>
      </c>
      <c r="B8963" t="s">
        <v>3342</v>
      </c>
      <c r="C8963" s="18" t="s">
        <v>3343</v>
      </c>
      <c r="D8963" s="18" t="s">
        <v>3344</v>
      </c>
      <c r="E8963" s="18"/>
      <c r="F8963" s="18">
        <v>1</v>
      </c>
      <c r="G8963" s="18">
        <v>107</v>
      </c>
      <c r="H8963" s="18">
        <v>10706</v>
      </c>
      <c r="I8963" s="18" t="s">
        <v>20653</v>
      </c>
      <c r="U8963" s="170" t="s">
        <v>20814</v>
      </c>
      <c r="V8963" s="18" t="s">
        <v>3343</v>
      </c>
      <c r="W8963" t="str">
        <f t="shared" ref="W8963:W9026" si="140">"  INSERT INTO MST_D007_COMMON_D (ID,MST_D006_ID,QF_CODE,D_NO,VALUE01,VALUE02,VALUE03,VALUE04,VALUE05,DELETE_FLAG,UPDATE_FLAG,VALUE_TEXT1) VALUES('"&amp;A8963&amp;"','"&amp;B8963&amp;"','"&amp;V8963&amp;"','"&amp;U8963&amp;"','"&amp;F8963&amp;"','"&amp;G8963&amp;"','"&amp;H8963&amp;"','"&amp;I8963&amp;"','"&amp;J8963&amp;"','N','0','"&amp;E8963&amp;"');"</f>
        <v>INSERT INTO MST_D007_COMMON_D (ID,MST_D006_ID,QF_CODE,D_NO,VALUE01,VALUE02,VALUE03,VALUE04,VALUE05,DELETE_FLAG,UPDATE_FLAG,VALUE_TEXT1) VALUES('744d58b8-6e35-9fbe-5dd5-5de6db2739a8','d189a123-bd57-e253-54fb-ed1dce7fd63c','PP027','008962','1','107','10706','JPH10176','','N','0','');</v>
      </c>
    </row>
    <row r="8964" spans="1:23">
      <c r="A8964" t="s">
        <v>20815</v>
      </c>
      <c r="B8964" t="s">
        <v>3342</v>
      </c>
      <c r="C8964" s="18" t="s">
        <v>3343</v>
      </c>
      <c r="D8964" s="18" t="s">
        <v>3344</v>
      </c>
      <c r="E8964" s="18"/>
      <c r="F8964" s="18">
        <v>1</v>
      </c>
      <c r="G8964" s="18">
        <v>107</v>
      </c>
      <c r="H8964" s="18">
        <v>10707</v>
      </c>
      <c r="I8964" s="18" t="s">
        <v>20653</v>
      </c>
      <c r="U8964" s="170" t="s">
        <v>20816</v>
      </c>
      <c r="V8964" s="18" t="s">
        <v>3343</v>
      </c>
      <c r="W8964" t="str">
        <f t="shared" si="140"/>
        <v>INSERT INTO MST_D007_COMMON_D (ID,MST_D006_ID,QF_CODE,D_NO,VALUE01,VALUE02,VALUE03,VALUE04,VALUE05,DELETE_FLAG,UPDATE_FLAG,VALUE_TEXT1) VALUES('38e6025f-bcd3-3da2-89cf-e02869ceaf6e','d189a123-bd57-e253-54fb-ed1dce7fd63c','PP027','008963','1','107','10707','JPH10176','','N','0','');</v>
      </c>
    </row>
    <row r="8965" spans="1:23">
      <c r="A8965" t="s">
        <v>20817</v>
      </c>
      <c r="B8965" t="s">
        <v>3342</v>
      </c>
      <c r="C8965" s="18" t="s">
        <v>3343</v>
      </c>
      <c r="D8965" s="18" t="s">
        <v>3344</v>
      </c>
      <c r="E8965" s="18"/>
      <c r="F8965" s="18">
        <v>1</v>
      </c>
      <c r="G8965" s="18">
        <v>107</v>
      </c>
      <c r="H8965" s="18">
        <v>10708</v>
      </c>
      <c r="I8965" s="18" t="s">
        <v>20653</v>
      </c>
      <c r="U8965" s="170" t="s">
        <v>20818</v>
      </c>
      <c r="V8965" s="18" t="s">
        <v>3343</v>
      </c>
      <c r="W8965" t="str">
        <f t="shared" si="140"/>
        <v>INSERT INTO MST_D007_COMMON_D (ID,MST_D006_ID,QF_CODE,D_NO,VALUE01,VALUE02,VALUE03,VALUE04,VALUE05,DELETE_FLAG,UPDATE_FLAG,VALUE_TEXT1) VALUES('e9696ee8-5911-df9d-7b3b-1bb86bd5396a','d189a123-bd57-e253-54fb-ed1dce7fd63c','PP027','008964','1','107','10708','JPH10176','','N','0','');</v>
      </c>
    </row>
    <row r="8966" spans="1:23">
      <c r="A8966" t="s">
        <v>20819</v>
      </c>
      <c r="B8966" t="s">
        <v>3342</v>
      </c>
      <c r="C8966" s="18" t="s">
        <v>3343</v>
      </c>
      <c r="D8966" s="18" t="s">
        <v>3344</v>
      </c>
      <c r="E8966" s="18"/>
      <c r="F8966" s="18">
        <v>1</v>
      </c>
      <c r="G8966" s="18">
        <v>107</v>
      </c>
      <c r="H8966" s="18">
        <v>10709</v>
      </c>
      <c r="I8966" s="18" t="s">
        <v>20653</v>
      </c>
      <c r="U8966" s="170" t="s">
        <v>20820</v>
      </c>
      <c r="V8966" s="18" t="s">
        <v>3343</v>
      </c>
      <c r="W8966" t="str">
        <f t="shared" si="140"/>
        <v>INSERT INTO MST_D007_COMMON_D (ID,MST_D006_ID,QF_CODE,D_NO,VALUE01,VALUE02,VALUE03,VALUE04,VALUE05,DELETE_FLAG,UPDATE_FLAG,VALUE_TEXT1) VALUES('ce3f59e8-bb62-bd4a-90c3-9d117ddc29a9','d189a123-bd57-e253-54fb-ed1dce7fd63c','PP027','008965','1','107','10709','JPH10176','','N','0','');</v>
      </c>
    </row>
    <row r="8967" spans="1:23">
      <c r="A8967" t="s">
        <v>20821</v>
      </c>
      <c r="B8967" t="s">
        <v>3342</v>
      </c>
      <c r="C8967" s="18" t="s">
        <v>3343</v>
      </c>
      <c r="D8967" s="18" t="s">
        <v>3344</v>
      </c>
      <c r="E8967" s="18"/>
      <c r="F8967" s="18">
        <v>1</v>
      </c>
      <c r="G8967" s="18">
        <v>107</v>
      </c>
      <c r="H8967" s="18">
        <v>10710</v>
      </c>
      <c r="I8967" s="18" t="s">
        <v>20653</v>
      </c>
      <c r="U8967" s="170" t="s">
        <v>20822</v>
      </c>
      <c r="V8967" s="18" t="s">
        <v>3343</v>
      </c>
      <c r="W8967" t="str">
        <f t="shared" si="140"/>
        <v>INSERT INTO MST_D007_COMMON_D (ID,MST_D006_ID,QF_CODE,D_NO,VALUE01,VALUE02,VALUE03,VALUE04,VALUE05,DELETE_FLAG,UPDATE_FLAG,VALUE_TEXT1) VALUES('affbb724-9cf5-e3b1-dced-41e2cdce8d54','d189a123-bd57-e253-54fb-ed1dce7fd63c','PP027','008966','1','107','10710','JPH10176','','N','0','');</v>
      </c>
    </row>
    <row r="8968" spans="1:23">
      <c r="A8968" t="s">
        <v>20823</v>
      </c>
      <c r="B8968" t="s">
        <v>3342</v>
      </c>
      <c r="C8968" s="18" t="s">
        <v>3343</v>
      </c>
      <c r="D8968" s="18" t="s">
        <v>3344</v>
      </c>
      <c r="E8968" s="18"/>
      <c r="F8968" s="18">
        <v>1</v>
      </c>
      <c r="G8968" s="18">
        <v>107</v>
      </c>
      <c r="H8968" s="18">
        <v>10711</v>
      </c>
      <c r="I8968" s="18" t="s">
        <v>20653</v>
      </c>
      <c r="U8968" s="170" t="s">
        <v>20824</v>
      </c>
      <c r="V8968" s="18" t="s">
        <v>3343</v>
      </c>
      <c r="W8968" t="str">
        <f t="shared" si="140"/>
        <v>INSERT INTO MST_D007_COMMON_D (ID,MST_D006_ID,QF_CODE,D_NO,VALUE01,VALUE02,VALUE03,VALUE04,VALUE05,DELETE_FLAG,UPDATE_FLAG,VALUE_TEXT1) VALUES('8be292eb-a494-de27-bbb9-6c224ad011b9','d189a123-bd57-e253-54fb-ed1dce7fd63c','PP027','008967','1','107','10711','JPH10176','','N','0','');</v>
      </c>
    </row>
    <row r="8969" spans="1:23">
      <c r="A8969" t="s">
        <v>20825</v>
      </c>
      <c r="B8969" t="s">
        <v>3342</v>
      </c>
      <c r="C8969" s="18" t="s">
        <v>3343</v>
      </c>
      <c r="D8969" s="18" t="s">
        <v>3344</v>
      </c>
      <c r="E8969" s="18"/>
      <c r="F8969" s="18">
        <v>1</v>
      </c>
      <c r="G8969" s="18">
        <v>107</v>
      </c>
      <c r="H8969" s="18">
        <v>10712</v>
      </c>
      <c r="I8969" s="18" t="s">
        <v>20653</v>
      </c>
      <c r="U8969" s="170" t="s">
        <v>20826</v>
      </c>
      <c r="V8969" s="18" t="s">
        <v>3343</v>
      </c>
      <c r="W8969" t="str">
        <f t="shared" si="140"/>
        <v>INSERT INTO MST_D007_COMMON_D (ID,MST_D006_ID,QF_CODE,D_NO,VALUE01,VALUE02,VALUE03,VALUE04,VALUE05,DELETE_FLAG,UPDATE_FLAG,VALUE_TEXT1) VALUES('fed91873-0c5f-ee60-90cc-ad1c0fa8f00c','d189a123-bd57-e253-54fb-ed1dce7fd63c','PP027','008968','1','107','10712','JPH10176','','N','0','');</v>
      </c>
    </row>
    <row r="8970" spans="1:23">
      <c r="A8970" t="s">
        <v>20827</v>
      </c>
      <c r="B8970" t="s">
        <v>3342</v>
      </c>
      <c r="C8970" s="18" t="s">
        <v>3343</v>
      </c>
      <c r="D8970" s="18" t="s">
        <v>3344</v>
      </c>
      <c r="E8970" s="18"/>
      <c r="F8970" s="18">
        <v>1</v>
      </c>
      <c r="G8970" s="18">
        <v>107</v>
      </c>
      <c r="H8970" s="18">
        <v>10713</v>
      </c>
      <c r="I8970" s="18" t="s">
        <v>20653</v>
      </c>
      <c r="U8970" s="170" t="s">
        <v>20828</v>
      </c>
      <c r="V8970" s="18" t="s">
        <v>3343</v>
      </c>
      <c r="W8970" t="str">
        <f t="shared" si="140"/>
        <v>INSERT INTO MST_D007_COMMON_D (ID,MST_D006_ID,QF_CODE,D_NO,VALUE01,VALUE02,VALUE03,VALUE04,VALUE05,DELETE_FLAG,UPDATE_FLAG,VALUE_TEXT1) VALUES('e2dedaaa-c28c-dc72-d7ce-31d8cc389fc8','d189a123-bd57-e253-54fb-ed1dce7fd63c','PP027','008969','1','107','10713','JPH10176','','N','0','');</v>
      </c>
    </row>
    <row r="8971" spans="1:23">
      <c r="A8971" t="s">
        <v>20829</v>
      </c>
      <c r="B8971" t="s">
        <v>3342</v>
      </c>
      <c r="C8971" s="18" t="s">
        <v>3343</v>
      </c>
      <c r="D8971" s="18" t="s">
        <v>3344</v>
      </c>
      <c r="E8971" s="18"/>
      <c r="F8971" s="18">
        <v>1</v>
      </c>
      <c r="G8971" s="18">
        <v>107</v>
      </c>
      <c r="H8971" s="18">
        <v>10714</v>
      </c>
      <c r="I8971" s="18" t="s">
        <v>20653</v>
      </c>
      <c r="U8971" s="170" t="s">
        <v>20830</v>
      </c>
      <c r="V8971" s="18" t="s">
        <v>3343</v>
      </c>
      <c r="W8971" t="str">
        <f t="shared" si="140"/>
        <v>INSERT INTO MST_D007_COMMON_D (ID,MST_D006_ID,QF_CODE,D_NO,VALUE01,VALUE02,VALUE03,VALUE04,VALUE05,DELETE_FLAG,UPDATE_FLAG,VALUE_TEXT1) VALUES('9cb8a042-5ecd-ebd0-243f-e1d5354c39fc','d189a123-bd57-e253-54fb-ed1dce7fd63c','PP027','008970','1','107','10714','JPH10176','','N','0','');</v>
      </c>
    </row>
    <row r="8972" spans="1:23">
      <c r="A8972" t="s">
        <v>20831</v>
      </c>
      <c r="B8972" t="s">
        <v>3342</v>
      </c>
      <c r="C8972" s="18" t="s">
        <v>3343</v>
      </c>
      <c r="D8972" s="18" t="s">
        <v>3344</v>
      </c>
      <c r="E8972" s="18"/>
      <c r="F8972" s="18">
        <v>1</v>
      </c>
      <c r="G8972" s="18">
        <v>107</v>
      </c>
      <c r="H8972" s="18">
        <v>10715</v>
      </c>
      <c r="I8972" s="18" t="s">
        <v>20653</v>
      </c>
      <c r="U8972" s="170" t="s">
        <v>20832</v>
      </c>
      <c r="V8972" s="18" t="s">
        <v>3343</v>
      </c>
      <c r="W8972" t="str">
        <f t="shared" si="140"/>
        <v>INSERT INTO MST_D007_COMMON_D (ID,MST_D006_ID,QF_CODE,D_NO,VALUE01,VALUE02,VALUE03,VALUE04,VALUE05,DELETE_FLAG,UPDATE_FLAG,VALUE_TEXT1) VALUES('ce98dc12-2a6b-653d-994d-67a7c5afafac','d189a123-bd57-e253-54fb-ed1dce7fd63c','PP027','008971','1','107','10715','JPH10176','','N','0','');</v>
      </c>
    </row>
    <row r="8973" spans="1:23">
      <c r="A8973" t="s">
        <v>20833</v>
      </c>
      <c r="B8973" t="s">
        <v>3342</v>
      </c>
      <c r="C8973" s="18" t="s">
        <v>3343</v>
      </c>
      <c r="D8973" s="18" t="s">
        <v>3344</v>
      </c>
      <c r="E8973" s="18"/>
      <c r="F8973" s="18">
        <v>1</v>
      </c>
      <c r="G8973" s="18">
        <v>107</v>
      </c>
      <c r="H8973" s="18">
        <v>10716</v>
      </c>
      <c r="I8973" s="18" t="s">
        <v>20653</v>
      </c>
      <c r="U8973" s="170" t="s">
        <v>20834</v>
      </c>
      <c r="V8973" s="18" t="s">
        <v>3343</v>
      </c>
      <c r="W8973" t="str">
        <f t="shared" si="140"/>
        <v>INSERT INTO MST_D007_COMMON_D (ID,MST_D006_ID,QF_CODE,D_NO,VALUE01,VALUE02,VALUE03,VALUE04,VALUE05,DELETE_FLAG,UPDATE_FLAG,VALUE_TEXT1) VALUES('9d8fac59-aa99-f826-244b-c44923ab0337','d189a123-bd57-e253-54fb-ed1dce7fd63c','PP027','008972','1','107','10716','JPH10176','','N','0','');</v>
      </c>
    </row>
    <row r="8974" spans="1:23">
      <c r="A8974" t="s">
        <v>20835</v>
      </c>
      <c r="B8974" t="s">
        <v>3342</v>
      </c>
      <c r="C8974" s="18" t="s">
        <v>3343</v>
      </c>
      <c r="D8974" s="18" t="s">
        <v>3344</v>
      </c>
      <c r="E8974" s="18"/>
      <c r="F8974" s="18">
        <v>1</v>
      </c>
      <c r="G8974" s="18">
        <v>107</v>
      </c>
      <c r="H8974" s="18">
        <v>10717</v>
      </c>
      <c r="I8974" s="18" t="s">
        <v>20653</v>
      </c>
      <c r="U8974" s="170" t="s">
        <v>20836</v>
      </c>
      <c r="V8974" s="18" t="s">
        <v>3343</v>
      </c>
      <c r="W8974" t="str">
        <f t="shared" si="140"/>
        <v>INSERT INTO MST_D007_COMMON_D (ID,MST_D006_ID,QF_CODE,D_NO,VALUE01,VALUE02,VALUE03,VALUE04,VALUE05,DELETE_FLAG,UPDATE_FLAG,VALUE_TEXT1) VALUES('efa0c7ee-1320-4b9c-b0ae-ff1390fe2b48','d189a123-bd57-e253-54fb-ed1dce7fd63c','PP027','008973','1','107','10717','JPH10176','','N','0','');</v>
      </c>
    </row>
    <row r="8975" spans="1:23">
      <c r="A8975" t="s">
        <v>20837</v>
      </c>
      <c r="B8975" t="s">
        <v>3342</v>
      </c>
      <c r="C8975" s="18" t="s">
        <v>3343</v>
      </c>
      <c r="D8975" s="18" t="s">
        <v>3344</v>
      </c>
      <c r="E8975" s="18"/>
      <c r="F8975" s="18">
        <v>1</v>
      </c>
      <c r="G8975" s="18">
        <v>107</v>
      </c>
      <c r="H8975" s="18">
        <v>10718</v>
      </c>
      <c r="I8975" s="18" t="s">
        <v>20653</v>
      </c>
      <c r="U8975" s="170" t="s">
        <v>20838</v>
      </c>
      <c r="V8975" s="18" t="s">
        <v>3343</v>
      </c>
      <c r="W8975" t="str">
        <f t="shared" si="140"/>
        <v>INSERT INTO MST_D007_COMMON_D (ID,MST_D006_ID,QF_CODE,D_NO,VALUE01,VALUE02,VALUE03,VALUE04,VALUE05,DELETE_FLAG,UPDATE_FLAG,VALUE_TEXT1) VALUES('6c6590ff-c8ef-0d4b-bd76-cfacc6c4ba1f','d189a123-bd57-e253-54fb-ed1dce7fd63c','PP027','008974','1','107','10718','JPH10176','','N','0','');</v>
      </c>
    </row>
    <row r="8976" spans="1:23">
      <c r="A8976" t="s">
        <v>20839</v>
      </c>
      <c r="B8976" t="s">
        <v>3342</v>
      </c>
      <c r="C8976" s="18" t="s">
        <v>3343</v>
      </c>
      <c r="D8976" s="18" t="s">
        <v>3344</v>
      </c>
      <c r="E8976" s="18"/>
      <c r="F8976" s="18">
        <v>1</v>
      </c>
      <c r="G8976" s="18">
        <v>108</v>
      </c>
      <c r="H8976" s="18">
        <v>10801</v>
      </c>
      <c r="I8976" s="18" t="s">
        <v>20653</v>
      </c>
      <c r="U8976" s="170" t="s">
        <v>20840</v>
      </c>
      <c r="V8976" s="18" t="s">
        <v>3343</v>
      </c>
      <c r="W8976" t="str">
        <f t="shared" si="140"/>
        <v>INSERT INTO MST_D007_COMMON_D (ID,MST_D006_ID,QF_CODE,D_NO,VALUE01,VALUE02,VALUE03,VALUE04,VALUE05,DELETE_FLAG,UPDATE_FLAG,VALUE_TEXT1) VALUES('69beebda-2554-2eea-90ef-ae520bceec21','d189a123-bd57-e253-54fb-ed1dce7fd63c','PP027','008975','1','108','10801','JPH10176','','N','0','');</v>
      </c>
    </row>
    <row r="8977" spans="1:23">
      <c r="A8977" t="s">
        <v>20841</v>
      </c>
      <c r="B8977" t="s">
        <v>3342</v>
      </c>
      <c r="C8977" s="18" t="s">
        <v>3343</v>
      </c>
      <c r="D8977" s="18" t="s">
        <v>3344</v>
      </c>
      <c r="E8977" s="18"/>
      <c r="F8977" s="18">
        <v>1</v>
      </c>
      <c r="G8977" s="18">
        <v>108</v>
      </c>
      <c r="H8977" s="18">
        <v>10802</v>
      </c>
      <c r="I8977" s="18" t="s">
        <v>20653</v>
      </c>
      <c r="U8977" s="170" t="s">
        <v>20842</v>
      </c>
      <c r="V8977" s="18" t="s">
        <v>3343</v>
      </c>
      <c r="W8977" t="str">
        <f t="shared" si="140"/>
        <v>INSERT INTO MST_D007_COMMON_D (ID,MST_D006_ID,QF_CODE,D_NO,VALUE01,VALUE02,VALUE03,VALUE04,VALUE05,DELETE_FLAG,UPDATE_FLAG,VALUE_TEXT1) VALUES('dbfbd2ab-f7bf-7a9c-afa2-d4df9a34e2eb','d189a123-bd57-e253-54fb-ed1dce7fd63c','PP027','008976','1','108','10802','JPH10176','','N','0','');</v>
      </c>
    </row>
    <row r="8978" spans="1:23">
      <c r="A8978" t="s">
        <v>20843</v>
      </c>
      <c r="B8978" t="s">
        <v>3342</v>
      </c>
      <c r="C8978" s="18" t="s">
        <v>3343</v>
      </c>
      <c r="D8978" s="18" t="s">
        <v>3344</v>
      </c>
      <c r="E8978" s="18"/>
      <c r="F8978" s="18">
        <v>1</v>
      </c>
      <c r="G8978" s="18">
        <v>108</v>
      </c>
      <c r="H8978" s="18">
        <v>10803</v>
      </c>
      <c r="I8978" s="18" t="s">
        <v>20653</v>
      </c>
      <c r="U8978" s="170" t="s">
        <v>20844</v>
      </c>
      <c r="V8978" s="18" t="s">
        <v>3343</v>
      </c>
      <c r="W8978" t="str">
        <f t="shared" si="140"/>
        <v>INSERT INTO MST_D007_COMMON_D (ID,MST_D006_ID,QF_CODE,D_NO,VALUE01,VALUE02,VALUE03,VALUE04,VALUE05,DELETE_FLAG,UPDATE_FLAG,VALUE_TEXT1) VALUES('db686e0d-e0a1-f30e-2a8f-a07facef89ea','d189a123-bd57-e253-54fb-ed1dce7fd63c','PP027','008977','1','108','10803','JPH10176','','N','0','');</v>
      </c>
    </row>
    <row r="8979" spans="1:23">
      <c r="A8979" t="s">
        <v>20845</v>
      </c>
      <c r="B8979" t="s">
        <v>3342</v>
      </c>
      <c r="C8979" s="18" t="s">
        <v>3343</v>
      </c>
      <c r="D8979" s="18" t="s">
        <v>3344</v>
      </c>
      <c r="E8979" s="18"/>
      <c r="F8979" s="18">
        <v>1</v>
      </c>
      <c r="G8979" s="18">
        <v>108</v>
      </c>
      <c r="H8979" s="18">
        <v>10804</v>
      </c>
      <c r="I8979" s="18" t="s">
        <v>20653</v>
      </c>
      <c r="U8979" s="170" t="s">
        <v>20846</v>
      </c>
      <c r="V8979" s="18" t="s">
        <v>3343</v>
      </c>
      <c r="W8979" t="str">
        <f t="shared" si="140"/>
        <v>INSERT INTO MST_D007_COMMON_D (ID,MST_D006_ID,QF_CODE,D_NO,VALUE01,VALUE02,VALUE03,VALUE04,VALUE05,DELETE_FLAG,UPDATE_FLAG,VALUE_TEXT1) VALUES('f5057c00-847d-2579-a6f2-e887a53eab8e','d189a123-bd57-e253-54fb-ed1dce7fd63c','PP027','008978','1','108','10804','JPH10176','','N','0','');</v>
      </c>
    </row>
    <row r="8980" spans="1:23">
      <c r="A8980" t="s">
        <v>20847</v>
      </c>
      <c r="B8980" t="s">
        <v>3342</v>
      </c>
      <c r="C8980" s="18" t="s">
        <v>3343</v>
      </c>
      <c r="D8980" s="18" t="s">
        <v>3344</v>
      </c>
      <c r="E8980" s="18"/>
      <c r="F8980" s="18">
        <v>1</v>
      </c>
      <c r="G8980" s="18">
        <v>108</v>
      </c>
      <c r="H8980" s="18">
        <v>10805</v>
      </c>
      <c r="I8980" s="18" t="s">
        <v>20653</v>
      </c>
      <c r="U8980" s="170" t="s">
        <v>20848</v>
      </c>
      <c r="V8980" s="18" t="s">
        <v>3343</v>
      </c>
      <c r="W8980" t="str">
        <f t="shared" si="140"/>
        <v>INSERT INTO MST_D007_COMMON_D (ID,MST_D006_ID,QF_CODE,D_NO,VALUE01,VALUE02,VALUE03,VALUE04,VALUE05,DELETE_FLAG,UPDATE_FLAG,VALUE_TEXT1) VALUES('67edef29-c5ea-98ae-2321-e28a97ddcabd','d189a123-bd57-e253-54fb-ed1dce7fd63c','PP027','008979','1','108','10805','JPH10176','','N','0','');</v>
      </c>
    </row>
    <row r="8981" spans="1:23">
      <c r="A8981" t="s">
        <v>20849</v>
      </c>
      <c r="B8981" t="s">
        <v>3342</v>
      </c>
      <c r="C8981" s="18" t="s">
        <v>3343</v>
      </c>
      <c r="D8981" s="18" t="s">
        <v>3344</v>
      </c>
      <c r="E8981" s="18"/>
      <c r="F8981" s="18">
        <v>1</v>
      </c>
      <c r="G8981" s="18">
        <v>108</v>
      </c>
      <c r="H8981" s="18">
        <v>10806</v>
      </c>
      <c r="I8981" s="18" t="s">
        <v>20653</v>
      </c>
      <c r="U8981" s="170" t="s">
        <v>20850</v>
      </c>
      <c r="V8981" s="18" t="s">
        <v>3343</v>
      </c>
      <c r="W8981" t="str">
        <f t="shared" si="140"/>
        <v>INSERT INTO MST_D007_COMMON_D (ID,MST_D006_ID,QF_CODE,D_NO,VALUE01,VALUE02,VALUE03,VALUE04,VALUE05,DELETE_FLAG,UPDATE_FLAG,VALUE_TEXT1) VALUES('70710cbe-b7c8-b4d7-bbfd-a18b6aacfa12','d189a123-bd57-e253-54fb-ed1dce7fd63c','PP027','008980','1','108','10806','JPH10176','','N','0','');</v>
      </c>
    </row>
    <row r="8982" spans="1:23">
      <c r="A8982" t="s">
        <v>20851</v>
      </c>
      <c r="B8982" t="s">
        <v>3342</v>
      </c>
      <c r="C8982" s="18" t="s">
        <v>3343</v>
      </c>
      <c r="D8982" s="18" t="s">
        <v>3344</v>
      </c>
      <c r="E8982" s="18"/>
      <c r="F8982" s="18">
        <v>1</v>
      </c>
      <c r="G8982" s="18">
        <v>108</v>
      </c>
      <c r="H8982" s="18">
        <v>10807</v>
      </c>
      <c r="I8982" s="18" t="s">
        <v>20653</v>
      </c>
      <c r="U8982" s="170" t="s">
        <v>20852</v>
      </c>
      <c r="V8982" s="18" t="s">
        <v>3343</v>
      </c>
      <c r="W8982" t="str">
        <f t="shared" si="140"/>
        <v>INSERT INTO MST_D007_COMMON_D (ID,MST_D006_ID,QF_CODE,D_NO,VALUE01,VALUE02,VALUE03,VALUE04,VALUE05,DELETE_FLAG,UPDATE_FLAG,VALUE_TEXT1) VALUES('de55dba3-c58a-24cd-4bb9-97bec8cff349','d189a123-bd57-e253-54fb-ed1dce7fd63c','PP027','008981','1','108','10807','JPH10176','','N','0','');</v>
      </c>
    </row>
    <row r="8983" spans="1:23">
      <c r="A8983" t="s">
        <v>20853</v>
      </c>
      <c r="B8983" t="s">
        <v>3342</v>
      </c>
      <c r="C8983" s="18" t="s">
        <v>3343</v>
      </c>
      <c r="D8983" s="18" t="s">
        <v>3344</v>
      </c>
      <c r="E8983" s="18"/>
      <c r="F8983" s="18">
        <v>1</v>
      </c>
      <c r="G8983" s="18">
        <v>108</v>
      </c>
      <c r="H8983" s="18">
        <v>10808</v>
      </c>
      <c r="I8983" s="18" t="s">
        <v>20653</v>
      </c>
      <c r="U8983" s="170" t="s">
        <v>20854</v>
      </c>
      <c r="V8983" s="18" t="s">
        <v>3343</v>
      </c>
      <c r="W8983" t="str">
        <f t="shared" si="140"/>
        <v>INSERT INTO MST_D007_COMMON_D (ID,MST_D006_ID,QF_CODE,D_NO,VALUE01,VALUE02,VALUE03,VALUE04,VALUE05,DELETE_FLAG,UPDATE_FLAG,VALUE_TEXT1) VALUES('25f3c0a5-cd1a-f24b-1a88-3ae0ac7bd641','d189a123-bd57-e253-54fb-ed1dce7fd63c','PP027','008982','1','108','10808','JPH10176','','N','0','');</v>
      </c>
    </row>
    <row r="8984" spans="1:23">
      <c r="A8984" t="s">
        <v>20855</v>
      </c>
      <c r="B8984" t="s">
        <v>3342</v>
      </c>
      <c r="C8984" s="18" t="s">
        <v>3343</v>
      </c>
      <c r="D8984" s="18" t="s">
        <v>3344</v>
      </c>
      <c r="E8984" s="18"/>
      <c r="F8984" s="18">
        <v>1</v>
      </c>
      <c r="G8984" s="18">
        <v>108</v>
      </c>
      <c r="H8984" s="18">
        <v>10809</v>
      </c>
      <c r="I8984" s="18" t="s">
        <v>20653</v>
      </c>
      <c r="U8984" s="170" t="s">
        <v>20856</v>
      </c>
      <c r="V8984" s="18" t="s">
        <v>3343</v>
      </c>
      <c r="W8984" t="str">
        <f t="shared" si="140"/>
        <v>INSERT INTO MST_D007_COMMON_D (ID,MST_D006_ID,QF_CODE,D_NO,VALUE01,VALUE02,VALUE03,VALUE04,VALUE05,DELETE_FLAG,UPDATE_FLAG,VALUE_TEXT1) VALUES('147c8ab2-cd6f-0a76-43d4-abb195ffbae4','d189a123-bd57-e253-54fb-ed1dce7fd63c','PP027','008983','1','108','10809','JPH10176','','N','0','');</v>
      </c>
    </row>
    <row r="8985" spans="1:23">
      <c r="A8985" t="s">
        <v>20857</v>
      </c>
      <c r="B8985" t="s">
        <v>3342</v>
      </c>
      <c r="C8985" s="18" t="s">
        <v>3343</v>
      </c>
      <c r="D8985" s="18" t="s">
        <v>3344</v>
      </c>
      <c r="E8985" s="18"/>
      <c r="F8985" s="18">
        <v>1</v>
      </c>
      <c r="G8985" s="18">
        <v>108</v>
      </c>
      <c r="H8985" s="18">
        <v>10810</v>
      </c>
      <c r="I8985" s="18" t="s">
        <v>20653</v>
      </c>
      <c r="U8985" s="170" t="s">
        <v>20858</v>
      </c>
      <c r="V8985" s="18" t="s">
        <v>3343</v>
      </c>
      <c r="W8985" t="str">
        <f t="shared" si="140"/>
        <v>INSERT INTO MST_D007_COMMON_D (ID,MST_D006_ID,QF_CODE,D_NO,VALUE01,VALUE02,VALUE03,VALUE04,VALUE05,DELETE_FLAG,UPDATE_FLAG,VALUE_TEXT1) VALUES('ef11b216-475d-ff7f-beac-587cc2bf43f5','d189a123-bd57-e253-54fb-ed1dce7fd63c','PP027','008984','1','108','10810','JPH10176','','N','0','');</v>
      </c>
    </row>
    <row r="8986" spans="1:23">
      <c r="A8986" t="s">
        <v>20859</v>
      </c>
      <c r="B8986" t="s">
        <v>3342</v>
      </c>
      <c r="C8986" s="18" t="s">
        <v>3343</v>
      </c>
      <c r="D8986" s="18" t="s">
        <v>3344</v>
      </c>
      <c r="E8986" s="18"/>
      <c r="F8986" s="18">
        <v>1</v>
      </c>
      <c r="G8986" s="18">
        <v>108</v>
      </c>
      <c r="H8986" s="18">
        <v>10811</v>
      </c>
      <c r="I8986" s="18" t="s">
        <v>20653</v>
      </c>
      <c r="U8986" s="170" t="s">
        <v>20860</v>
      </c>
      <c r="V8986" s="18" t="s">
        <v>3343</v>
      </c>
      <c r="W8986" t="str">
        <f t="shared" si="140"/>
        <v>INSERT INTO MST_D007_COMMON_D (ID,MST_D006_ID,QF_CODE,D_NO,VALUE01,VALUE02,VALUE03,VALUE04,VALUE05,DELETE_FLAG,UPDATE_FLAG,VALUE_TEXT1) VALUES('cdfd0dbb-547a-9fa0-42e8-ed0081c3482f','d189a123-bd57-e253-54fb-ed1dce7fd63c','PP027','008985','1','108','10811','JPH10176','','N','0','');</v>
      </c>
    </row>
    <row r="8987" spans="1:23">
      <c r="A8987" t="s">
        <v>20861</v>
      </c>
      <c r="B8987" t="s">
        <v>3342</v>
      </c>
      <c r="C8987" s="18" t="s">
        <v>3343</v>
      </c>
      <c r="D8987" s="18" t="s">
        <v>3344</v>
      </c>
      <c r="E8987" s="18"/>
      <c r="F8987" s="18">
        <v>1</v>
      </c>
      <c r="G8987" s="18">
        <v>108</v>
      </c>
      <c r="H8987" s="18">
        <v>10812</v>
      </c>
      <c r="I8987" s="18" t="s">
        <v>20653</v>
      </c>
      <c r="U8987" s="170" t="s">
        <v>20862</v>
      </c>
      <c r="V8987" s="18" t="s">
        <v>3343</v>
      </c>
      <c r="W8987" t="str">
        <f t="shared" si="140"/>
        <v>INSERT INTO MST_D007_COMMON_D (ID,MST_D006_ID,QF_CODE,D_NO,VALUE01,VALUE02,VALUE03,VALUE04,VALUE05,DELETE_FLAG,UPDATE_FLAG,VALUE_TEXT1) VALUES('1853909d-ccb7-ff8d-203b-7aac0206856c','d189a123-bd57-e253-54fb-ed1dce7fd63c','PP027','008986','1','108','10812','JPH10176','','N','0','');</v>
      </c>
    </row>
    <row r="8988" spans="1:23">
      <c r="A8988" t="s">
        <v>20863</v>
      </c>
      <c r="B8988" t="s">
        <v>3342</v>
      </c>
      <c r="C8988" s="18" t="s">
        <v>3343</v>
      </c>
      <c r="D8988" s="18" t="s">
        <v>3344</v>
      </c>
      <c r="E8988" s="18"/>
      <c r="F8988" s="18">
        <v>1</v>
      </c>
      <c r="G8988" s="18">
        <v>108</v>
      </c>
      <c r="H8988" s="18">
        <v>10813</v>
      </c>
      <c r="I8988" s="18" t="s">
        <v>20653</v>
      </c>
      <c r="U8988" s="170" t="s">
        <v>20864</v>
      </c>
      <c r="V8988" s="18" t="s">
        <v>3343</v>
      </c>
      <c r="W8988" t="str">
        <f t="shared" si="140"/>
        <v>INSERT INTO MST_D007_COMMON_D (ID,MST_D006_ID,QF_CODE,D_NO,VALUE01,VALUE02,VALUE03,VALUE04,VALUE05,DELETE_FLAG,UPDATE_FLAG,VALUE_TEXT1) VALUES('33c4a634-ec02-338e-dd66-4fffbd3446a7','d189a123-bd57-e253-54fb-ed1dce7fd63c','PP027','008987','1','108','10813','JPH10176','','N','0','');</v>
      </c>
    </row>
    <row r="8989" spans="1:23">
      <c r="A8989" t="s">
        <v>20865</v>
      </c>
      <c r="B8989" t="s">
        <v>3342</v>
      </c>
      <c r="C8989" s="18" t="s">
        <v>3343</v>
      </c>
      <c r="D8989" s="18" t="s">
        <v>3344</v>
      </c>
      <c r="E8989" s="18"/>
      <c r="F8989" s="18">
        <v>1</v>
      </c>
      <c r="G8989" s="18">
        <v>108</v>
      </c>
      <c r="H8989" s="18">
        <v>10814</v>
      </c>
      <c r="I8989" s="18" t="s">
        <v>20653</v>
      </c>
      <c r="U8989" s="170" t="s">
        <v>20866</v>
      </c>
      <c r="V8989" s="18" t="s">
        <v>3343</v>
      </c>
      <c r="W8989" t="str">
        <f t="shared" si="140"/>
        <v>INSERT INTO MST_D007_COMMON_D (ID,MST_D006_ID,QF_CODE,D_NO,VALUE01,VALUE02,VALUE03,VALUE04,VALUE05,DELETE_FLAG,UPDATE_FLAG,VALUE_TEXT1) VALUES('a401b052-cc2e-e898-aaad-1e6afc71f200','d189a123-bd57-e253-54fb-ed1dce7fd63c','PP027','008988','1','108','10814','JPH10176','','N','0','');</v>
      </c>
    </row>
    <row r="8990" spans="1:23">
      <c r="A8990" t="s">
        <v>20867</v>
      </c>
      <c r="B8990" t="s">
        <v>3342</v>
      </c>
      <c r="C8990" s="18" t="s">
        <v>3343</v>
      </c>
      <c r="D8990" s="18" t="s">
        <v>3344</v>
      </c>
      <c r="E8990" s="18"/>
      <c r="F8990" s="18">
        <v>1</v>
      </c>
      <c r="G8990" s="18">
        <v>108</v>
      </c>
      <c r="H8990" s="18">
        <v>10815</v>
      </c>
      <c r="I8990" s="18" t="s">
        <v>20653</v>
      </c>
      <c r="U8990" s="170" t="s">
        <v>20868</v>
      </c>
      <c r="V8990" s="18" t="s">
        <v>3343</v>
      </c>
      <c r="W8990" t="str">
        <f t="shared" si="140"/>
        <v>INSERT INTO MST_D007_COMMON_D (ID,MST_D006_ID,QF_CODE,D_NO,VALUE01,VALUE02,VALUE03,VALUE04,VALUE05,DELETE_FLAG,UPDATE_FLAG,VALUE_TEXT1) VALUES('c5b56ecc-9534-c9e0-6568-719a7e54340c','d189a123-bd57-e253-54fb-ed1dce7fd63c','PP027','008989','1','108','10815','JPH10176','','N','0','');</v>
      </c>
    </row>
    <row r="8991" spans="1:23">
      <c r="A8991" t="s">
        <v>20869</v>
      </c>
      <c r="B8991" t="s">
        <v>3342</v>
      </c>
      <c r="C8991" s="18" t="s">
        <v>3343</v>
      </c>
      <c r="D8991" s="18" t="s">
        <v>3344</v>
      </c>
      <c r="E8991" s="18"/>
      <c r="F8991" s="18">
        <v>1</v>
      </c>
      <c r="G8991" s="18">
        <v>108</v>
      </c>
      <c r="H8991" s="18">
        <v>10816</v>
      </c>
      <c r="I8991" s="18" t="s">
        <v>20653</v>
      </c>
      <c r="U8991" s="170" t="s">
        <v>20870</v>
      </c>
      <c r="V8991" s="18" t="s">
        <v>3343</v>
      </c>
      <c r="W8991" t="str">
        <f t="shared" si="140"/>
        <v>INSERT INTO MST_D007_COMMON_D (ID,MST_D006_ID,QF_CODE,D_NO,VALUE01,VALUE02,VALUE03,VALUE04,VALUE05,DELETE_FLAG,UPDATE_FLAG,VALUE_TEXT1) VALUES('e04bca4b-e0d7-d8bd-571d-57cb90f6ad05','d189a123-bd57-e253-54fb-ed1dce7fd63c','PP027','008990','1','108','10816','JPH10176','','N','0','');</v>
      </c>
    </row>
    <row r="8992" spans="1:23">
      <c r="A8992" t="s">
        <v>20871</v>
      </c>
      <c r="B8992" t="s">
        <v>3342</v>
      </c>
      <c r="C8992" s="18" t="s">
        <v>3343</v>
      </c>
      <c r="D8992" s="18" t="s">
        <v>3344</v>
      </c>
      <c r="E8992" s="18"/>
      <c r="F8992" s="18">
        <v>1</v>
      </c>
      <c r="G8992" s="18">
        <v>108</v>
      </c>
      <c r="H8992" s="18">
        <v>10817</v>
      </c>
      <c r="I8992" s="18" t="s">
        <v>20653</v>
      </c>
      <c r="U8992" s="170" t="s">
        <v>20872</v>
      </c>
      <c r="V8992" s="18" t="s">
        <v>3343</v>
      </c>
      <c r="W8992" t="str">
        <f t="shared" si="140"/>
        <v>INSERT INTO MST_D007_COMMON_D (ID,MST_D006_ID,QF_CODE,D_NO,VALUE01,VALUE02,VALUE03,VALUE04,VALUE05,DELETE_FLAG,UPDATE_FLAG,VALUE_TEXT1) VALUES('8227fbb7-7a9b-dae0-e701-c4b9ade44dc0','d189a123-bd57-e253-54fb-ed1dce7fd63c','PP027','008991','1','108','10817','JPH10176','','N','0','');</v>
      </c>
    </row>
    <row r="8993" spans="1:23">
      <c r="A8993" t="s">
        <v>20873</v>
      </c>
      <c r="B8993" t="s">
        <v>3342</v>
      </c>
      <c r="C8993" s="18" t="s">
        <v>3343</v>
      </c>
      <c r="D8993" s="18" t="s">
        <v>3344</v>
      </c>
      <c r="E8993" s="18"/>
      <c r="F8993" s="18">
        <v>1</v>
      </c>
      <c r="G8993" s="18">
        <v>108</v>
      </c>
      <c r="H8993" s="18">
        <v>10818</v>
      </c>
      <c r="I8993" s="18" t="s">
        <v>20653</v>
      </c>
      <c r="U8993" s="170" t="s">
        <v>20874</v>
      </c>
      <c r="V8993" s="18" t="s">
        <v>3343</v>
      </c>
      <c r="W8993" t="str">
        <f t="shared" si="140"/>
        <v>INSERT INTO MST_D007_COMMON_D (ID,MST_D006_ID,QF_CODE,D_NO,VALUE01,VALUE02,VALUE03,VALUE04,VALUE05,DELETE_FLAG,UPDATE_FLAG,VALUE_TEXT1) VALUES('a2d81cb0-9a7a-b71d-e341-fceaebdd885d','d189a123-bd57-e253-54fb-ed1dce7fd63c','PP027','008992','1','108','10818','JPH10176','','N','0','');</v>
      </c>
    </row>
    <row r="8994" spans="1:23">
      <c r="A8994" t="s">
        <v>20875</v>
      </c>
      <c r="B8994" t="s">
        <v>3342</v>
      </c>
      <c r="C8994" s="18" t="s">
        <v>3343</v>
      </c>
      <c r="D8994" s="18" t="s">
        <v>3344</v>
      </c>
      <c r="E8994" s="18"/>
      <c r="F8994" s="18">
        <v>1</v>
      </c>
      <c r="G8994" s="18">
        <v>109</v>
      </c>
      <c r="H8994" s="18">
        <v>10901</v>
      </c>
      <c r="I8994" s="18" t="s">
        <v>20653</v>
      </c>
      <c r="U8994" s="170" t="s">
        <v>20876</v>
      </c>
      <c r="V8994" s="18" t="s">
        <v>3343</v>
      </c>
      <c r="W8994" t="str">
        <f t="shared" si="140"/>
        <v>INSERT INTO MST_D007_COMMON_D (ID,MST_D006_ID,QF_CODE,D_NO,VALUE01,VALUE02,VALUE03,VALUE04,VALUE05,DELETE_FLAG,UPDATE_FLAG,VALUE_TEXT1) VALUES('c7abce5e-0fd6-41ef-cac5-2ba3b2d77c07','d189a123-bd57-e253-54fb-ed1dce7fd63c','PP027','008993','1','109','10901','JPH10176','','N','0','');</v>
      </c>
    </row>
    <row r="8995" spans="1:23">
      <c r="A8995" t="s">
        <v>20877</v>
      </c>
      <c r="B8995" t="s">
        <v>3342</v>
      </c>
      <c r="C8995" s="18" t="s">
        <v>3343</v>
      </c>
      <c r="D8995" s="18" t="s">
        <v>3344</v>
      </c>
      <c r="E8995" s="18"/>
      <c r="F8995" s="18">
        <v>1</v>
      </c>
      <c r="G8995" s="18">
        <v>109</v>
      </c>
      <c r="H8995" s="18">
        <v>10902</v>
      </c>
      <c r="I8995" s="18" t="s">
        <v>20653</v>
      </c>
      <c r="U8995" s="170" t="s">
        <v>20878</v>
      </c>
      <c r="V8995" s="18" t="s">
        <v>3343</v>
      </c>
      <c r="W8995" t="str">
        <f t="shared" si="140"/>
        <v>INSERT INTO MST_D007_COMMON_D (ID,MST_D006_ID,QF_CODE,D_NO,VALUE01,VALUE02,VALUE03,VALUE04,VALUE05,DELETE_FLAG,UPDATE_FLAG,VALUE_TEXT1) VALUES('de8e94e1-b0b2-a986-aeb7-ba8405cfcbca','d189a123-bd57-e253-54fb-ed1dce7fd63c','PP027','008994','1','109','10902','JPH10176','','N','0','');</v>
      </c>
    </row>
    <row r="8996" spans="1:23">
      <c r="A8996" t="s">
        <v>20879</v>
      </c>
      <c r="B8996" t="s">
        <v>3342</v>
      </c>
      <c r="C8996" s="18" t="s">
        <v>3343</v>
      </c>
      <c r="D8996" s="18" t="s">
        <v>3344</v>
      </c>
      <c r="E8996" s="18"/>
      <c r="F8996" s="18">
        <v>1</v>
      </c>
      <c r="G8996" s="18" t="s">
        <v>4639</v>
      </c>
      <c r="H8996" s="18" t="s">
        <v>4640</v>
      </c>
      <c r="I8996" s="18" t="s">
        <v>20653</v>
      </c>
      <c r="U8996" s="170" t="s">
        <v>20880</v>
      </c>
      <c r="V8996" s="18" t="s">
        <v>3343</v>
      </c>
      <c r="W8996" t="str">
        <f t="shared" si="140"/>
        <v>INSERT INTO MST_D007_COMMON_D (ID,MST_D006_ID,QF_CODE,D_NO,VALUE01,VALUE02,VALUE03,VALUE04,VALUE05,DELETE_FLAG,UPDATE_FLAG,VALUE_TEXT1) VALUES('aeca89d1-dae2-dc1a-116e-e1c5cbead79a','d189a123-bd57-e253-54fb-ed1dce7fd63c','PP027','008995','1','10A','10A01','JPH10176','','N','0','');</v>
      </c>
    </row>
    <row r="8997" spans="1:23">
      <c r="A8997" t="s">
        <v>20881</v>
      </c>
      <c r="B8997" t="s">
        <v>3342</v>
      </c>
      <c r="C8997" s="18" t="s">
        <v>3343</v>
      </c>
      <c r="D8997" s="18" t="s">
        <v>3344</v>
      </c>
      <c r="E8997" s="18"/>
      <c r="F8997" s="18">
        <v>2</v>
      </c>
      <c r="G8997" s="18">
        <v>201</v>
      </c>
      <c r="H8997" s="18">
        <v>20101</v>
      </c>
      <c r="I8997" s="18" t="s">
        <v>20653</v>
      </c>
      <c r="U8997" s="170" t="s">
        <v>20882</v>
      </c>
      <c r="V8997" s="18" t="s">
        <v>3343</v>
      </c>
      <c r="W8997" t="str">
        <f t="shared" si="140"/>
        <v>INSERT INTO MST_D007_COMMON_D (ID,MST_D006_ID,QF_CODE,D_NO,VALUE01,VALUE02,VALUE03,VALUE04,VALUE05,DELETE_FLAG,UPDATE_FLAG,VALUE_TEXT1) VALUES('aee4fcd0-8ab5-a59a-b6a1-e89f6a677f6b','d189a123-bd57-e253-54fb-ed1dce7fd63c','PP027','008996','2','201','20101','JPH10176','','N','0','');</v>
      </c>
    </row>
    <row r="8998" spans="1:23">
      <c r="A8998" t="s">
        <v>20883</v>
      </c>
      <c r="B8998" t="s">
        <v>3342</v>
      </c>
      <c r="C8998" s="18" t="s">
        <v>3343</v>
      </c>
      <c r="D8998" s="18" t="s">
        <v>3344</v>
      </c>
      <c r="E8998" s="18"/>
      <c r="F8998" s="18">
        <v>2</v>
      </c>
      <c r="G8998" s="18">
        <v>201</v>
      </c>
      <c r="H8998" s="18">
        <v>20102</v>
      </c>
      <c r="I8998" s="18" t="s">
        <v>20653</v>
      </c>
      <c r="U8998" s="170" t="s">
        <v>20884</v>
      </c>
      <c r="V8998" s="18" t="s">
        <v>3343</v>
      </c>
      <c r="W8998" t="str">
        <f t="shared" si="140"/>
        <v>INSERT INTO MST_D007_COMMON_D (ID,MST_D006_ID,QF_CODE,D_NO,VALUE01,VALUE02,VALUE03,VALUE04,VALUE05,DELETE_FLAG,UPDATE_FLAG,VALUE_TEXT1) VALUES('9bc57ec5-d69f-eb90-aa96-aee82ced167d','d189a123-bd57-e253-54fb-ed1dce7fd63c','PP027','008997','2','201','20102','JPH10176','','N','0','');</v>
      </c>
    </row>
    <row r="8999" spans="1:23">
      <c r="A8999" t="s">
        <v>20885</v>
      </c>
      <c r="B8999" t="s">
        <v>3342</v>
      </c>
      <c r="C8999" s="18" t="s">
        <v>3343</v>
      </c>
      <c r="D8999" s="18" t="s">
        <v>3344</v>
      </c>
      <c r="E8999" s="18"/>
      <c r="F8999" s="18">
        <v>2</v>
      </c>
      <c r="G8999" s="18">
        <v>201</v>
      </c>
      <c r="H8999" s="18">
        <v>20103</v>
      </c>
      <c r="I8999" s="18" t="s">
        <v>20653</v>
      </c>
      <c r="U8999" s="170" t="s">
        <v>20886</v>
      </c>
      <c r="V8999" s="18" t="s">
        <v>3343</v>
      </c>
      <c r="W8999" t="str">
        <f t="shared" si="140"/>
        <v>INSERT INTO MST_D007_COMMON_D (ID,MST_D006_ID,QF_CODE,D_NO,VALUE01,VALUE02,VALUE03,VALUE04,VALUE05,DELETE_FLAG,UPDATE_FLAG,VALUE_TEXT1) VALUES('335fdcdf-b08c-99db-e448-05e9993be83e','d189a123-bd57-e253-54fb-ed1dce7fd63c','PP027','008998','2','201','20103','JPH10176','','N','0','');</v>
      </c>
    </row>
    <row r="9000" spans="1:23">
      <c r="A9000" t="s">
        <v>20887</v>
      </c>
      <c r="B9000" t="s">
        <v>3342</v>
      </c>
      <c r="C9000" s="18" t="s">
        <v>3343</v>
      </c>
      <c r="D9000" s="18" t="s">
        <v>3344</v>
      </c>
      <c r="E9000" s="18"/>
      <c r="F9000" s="18">
        <v>2</v>
      </c>
      <c r="G9000" s="18">
        <v>201</v>
      </c>
      <c r="H9000" s="18">
        <v>20104</v>
      </c>
      <c r="I9000" s="18" t="s">
        <v>20653</v>
      </c>
      <c r="U9000" s="170" t="s">
        <v>20888</v>
      </c>
      <c r="V9000" s="18" t="s">
        <v>3343</v>
      </c>
      <c r="W9000" t="str">
        <f t="shared" si="140"/>
        <v>INSERT INTO MST_D007_COMMON_D (ID,MST_D006_ID,QF_CODE,D_NO,VALUE01,VALUE02,VALUE03,VALUE04,VALUE05,DELETE_FLAG,UPDATE_FLAG,VALUE_TEXT1) VALUES('7bdf0b2d-f287-067d-7d25-6e4c34de1abc','d189a123-bd57-e253-54fb-ed1dce7fd63c','PP027','008999','2','201','20104','JPH10176','','N','0','');</v>
      </c>
    </row>
    <row r="9001" spans="1:23">
      <c r="A9001" t="s">
        <v>20889</v>
      </c>
      <c r="B9001" t="s">
        <v>3342</v>
      </c>
      <c r="C9001" s="18" t="s">
        <v>3343</v>
      </c>
      <c r="D9001" s="18" t="s">
        <v>3344</v>
      </c>
      <c r="E9001" s="18"/>
      <c r="F9001" s="18">
        <v>2</v>
      </c>
      <c r="G9001" s="18">
        <v>201</v>
      </c>
      <c r="H9001" s="18">
        <v>20105</v>
      </c>
      <c r="I9001" s="18" t="s">
        <v>20653</v>
      </c>
      <c r="U9001" s="170" t="s">
        <v>20890</v>
      </c>
      <c r="V9001" s="18" t="s">
        <v>3343</v>
      </c>
      <c r="W9001" t="str">
        <f t="shared" si="140"/>
        <v>INSERT INTO MST_D007_COMMON_D (ID,MST_D006_ID,QF_CODE,D_NO,VALUE01,VALUE02,VALUE03,VALUE04,VALUE05,DELETE_FLAG,UPDATE_FLAG,VALUE_TEXT1) VALUES('ad6e7c40-d81e-1dab-c20e-0d1cbfad961a','d189a123-bd57-e253-54fb-ed1dce7fd63c','PP027','009000','2','201','20105','JPH10176','','N','0','');</v>
      </c>
    </row>
    <row r="9002" spans="1:23">
      <c r="A9002" t="s">
        <v>20891</v>
      </c>
      <c r="B9002" t="s">
        <v>3342</v>
      </c>
      <c r="C9002" s="18" t="s">
        <v>3343</v>
      </c>
      <c r="D9002" s="18" t="s">
        <v>3344</v>
      </c>
      <c r="E9002" s="18"/>
      <c r="F9002" s="18">
        <v>2</v>
      </c>
      <c r="G9002" s="18">
        <v>201</v>
      </c>
      <c r="H9002" s="18">
        <v>20106</v>
      </c>
      <c r="I9002" s="18" t="s">
        <v>20653</v>
      </c>
      <c r="U9002" s="170" t="s">
        <v>20892</v>
      </c>
      <c r="V9002" s="18" t="s">
        <v>3343</v>
      </c>
      <c r="W9002" t="str">
        <f t="shared" si="140"/>
        <v>INSERT INTO MST_D007_COMMON_D (ID,MST_D006_ID,QF_CODE,D_NO,VALUE01,VALUE02,VALUE03,VALUE04,VALUE05,DELETE_FLAG,UPDATE_FLAG,VALUE_TEXT1) VALUES('e78d04fb-a499-9d38-bcbd-6c75ca3d904c','d189a123-bd57-e253-54fb-ed1dce7fd63c','PP027','009001','2','201','20106','JPH10176','','N','0','');</v>
      </c>
    </row>
    <row r="9003" spans="1:23">
      <c r="A9003" t="s">
        <v>20893</v>
      </c>
      <c r="B9003" t="s">
        <v>3342</v>
      </c>
      <c r="C9003" s="18" t="s">
        <v>3343</v>
      </c>
      <c r="D9003" s="18" t="s">
        <v>3344</v>
      </c>
      <c r="E9003" s="18"/>
      <c r="F9003" s="18">
        <v>2</v>
      </c>
      <c r="G9003" s="18">
        <v>201</v>
      </c>
      <c r="H9003" s="18">
        <v>20107</v>
      </c>
      <c r="I9003" s="18" t="s">
        <v>20653</v>
      </c>
      <c r="U9003" s="170" t="s">
        <v>20894</v>
      </c>
      <c r="V9003" s="18" t="s">
        <v>3343</v>
      </c>
      <c r="W9003" t="str">
        <f t="shared" si="140"/>
        <v>INSERT INTO MST_D007_COMMON_D (ID,MST_D006_ID,QF_CODE,D_NO,VALUE01,VALUE02,VALUE03,VALUE04,VALUE05,DELETE_FLAG,UPDATE_FLAG,VALUE_TEXT1) VALUES('5369ab9d-b3be-b5cf-e3b7-dab29fe60a4f','d189a123-bd57-e253-54fb-ed1dce7fd63c','PP027','009002','2','201','20107','JPH10176','','N','0','');</v>
      </c>
    </row>
    <row r="9004" spans="1:23">
      <c r="A9004" t="s">
        <v>20895</v>
      </c>
      <c r="B9004" t="s">
        <v>3342</v>
      </c>
      <c r="C9004" s="18" t="s">
        <v>3343</v>
      </c>
      <c r="D9004" s="18" t="s">
        <v>3344</v>
      </c>
      <c r="E9004" s="18"/>
      <c r="F9004" s="18">
        <v>2</v>
      </c>
      <c r="G9004" s="18">
        <v>201</v>
      </c>
      <c r="H9004" s="18">
        <v>20108</v>
      </c>
      <c r="I9004" s="18" t="s">
        <v>20653</v>
      </c>
      <c r="U9004" s="170" t="s">
        <v>20896</v>
      </c>
      <c r="V9004" s="18" t="s">
        <v>3343</v>
      </c>
      <c r="W9004" t="str">
        <f t="shared" si="140"/>
        <v>INSERT INTO MST_D007_COMMON_D (ID,MST_D006_ID,QF_CODE,D_NO,VALUE01,VALUE02,VALUE03,VALUE04,VALUE05,DELETE_FLAG,UPDATE_FLAG,VALUE_TEXT1) VALUES('954b223c-e644-f4f1-ed70-b5bd7244b7ce','d189a123-bd57-e253-54fb-ed1dce7fd63c','PP027','009003','2','201','20108','JPH10176','','N','0','');</v>
      </c>
    </row>
    <row r="9005" spans="1:23">
      <c r="A9005" t="s">
        <v>20897</v>
      </c>
      <c r="B9005" t="s">
        <v>3342</v>
      </c>
      <c r="C9005" s="18" t="s">
        <v>3343</v>
      </c>
      <c r="D9005" s="18" t="s">
        <v>3344</v>
      </c>
      <c r="E9005" s="18"/>
      <c r="F9005" s="18">
        <v>2</v>
      </c>
      <c r="G9005" s="18">
        <v>201</v>
      </c>
      <c r="H9005" s="18">
        <v>20109</v>
      </c>
      <c r="I9005" s="18" t="s">
        <v>20653</v>
      </c>
      <c r="U9005" s="170" t="s">
        <v>20898</v>
      </c>
      <c r="V9005" s="18" t="s">
        <v>3343</v>
      </c>
      <c r="W9005" t="str">
        <f t="shared" si="140"/>
        <v>INSERT INTO MST_D007_COMMON_D (ID,MST_D006_ID,QF_CODE,D_NO,VALUE01,VALUE02,VALUE03,VALUE04,VALUE05,DELETE_FLAG,UPDATE_FLAG,VALUE_TEXT1) VALUES('cfb7ccc7-93e9-516b-2d3b-5ecdfee39cbe','d189a123-bd57-e253-54fb-ed1dce7fd63c','PP027','009004','2','201','20109','JPH10176','','N','0','');</v>
      </c>
    </row>
    <row r="9006" spans="1:23">
      <c r="A9006" t="s">
        <v>20899</v>
      </c>
      <c r="B9006" t="s">
        <v>3342</v>
      </c>
      <c r="C9006" s="18" t="s">
        <v>3343</v>
      </c>
      <c r="D9006" s="18" t="s">
        <v>3344</v>
      </c>
      <c r="E9006" s="18"/>
      <c r="F9006" s="18">
        <v>2</v>
      </c>
      <c r="G9006" s="18">
        <v>201</v>
      </c>
      <c r="H9006" s="18">
        <v>20110</v>
      </c>
      <c r="I9006" s="18" t="s">
        <v>20653</v>
      </c>
      <c r="U9006" s="170" t="s">
        <v>20900</v>
      </c>
      <c r="V9006" s="18" t="s">
        <v>3343</v>
      </c>
      <c r="W9006" t="str">
        <f t="shared" si="140"/>
        <v>INSERT INTO MST_D007_COMMON_D (ID,MST_D006_ID,QF_CODE,D_NO,VALUE01,VALUE02,VALUE03,VALUE04,VALUE05,DELETE_FLAG,UPDATE_FLAG,VALUE_TEXT1) VALUES('30b6a3a1-46bc-46d0-dd37-a7a0ecde3986','d189a123-bd57-e253-54fb-ed1dce7fd63c','PP027','009005','2','201','20110','JPH10176','','N','0','');</v>
      </c>
    </row>
    <row r="9007" spans="1:23">
      <c r="A9007" t="s">
        <v>20901</v>
      </c>
      <c r="B9007" t="s">
        <v>3342</v>
      </c>
      <c r="C9007" s="18" t="s">
        <v>3343</v>
      </c>
      <c r="D9007" s="18" t="s">
        <v>3344</v>
      </c>
      <c r="E9007" s="18"/>
      <c r="F9007" s="18">
        <v>2</v>
      </c>
      <c r="G9007" s="18">
        <v>201</v>
      </c>
      <c r="H9007" s="18">
        <v>20111</v>
      </c>
      <c r="I9007" s="18" t="s">
        <v>20653</v>
      </c>
      <c r="U9007" s="170" t="s">
        <v>20902</v>
      </c>
      <c r="V9007" s="18" t="s">
        <v>3343</v>
      </c>
      <c r="W9007" t="str">
        <f t="shared" si="140"/>
        <v>INSERT INTO MST_D007_COMMON_D (ID,MST_D006_ID,QF_CODE,D_NO,VALUE01,VALUE02,VALUE03,VALUE04,VALUE05,DELETE_FLAG,UPDATE_FLAG,VALUE_TEXT1) VALUES('b1aaceab-f283-cecb-4d31-d2a6a0ebabf5','d189a123-bd57-e253-54fb-ed1dce7fd63c','PP027','009006','2','201','20111','JPH10176','','N','0','');</v>
      </c>
    </row>
    <row r="9008" spans="1:23">
      <c r="A9008" t="s">
        <v>20903</v>
      </c>
      <c r="B9008" t="s">
        <v>3342</v>
      </c>
      <c r="C9008" s="18" t="s">
        <v>3343</v>
      </c>
      <c r="D9008" s="18" t="s">
        <v>3344</v>
      </c>
      <c r="E9008" s="18"/>
      <c r="F9008" s="18">
        <v>2</v>
      </c>
      <c r="G9008" s="18">
        <v>201</v>
      </c>
      <c r="H9008" s="18">
        <v>20112</v>
      </c>
      <c r="I9008" s="18" t="s">
        <v>20653</v>
      </c>
      <c r="U9008" s="170" t="s">
        <v>20904</v>
      </c>
      <c r="V9008" s="18" t="s">
        <v>3343</v>
      </c>
      <c r="W9008" t="str">
        <f t="shared" si="140"/>
        <v>INSERT INTO MST_D007_COMMON_D (ID,MST_D006_ID,QF_CODE,D_NO,VALUE01,VALUE02,VALUE03,VALUE04,VALUE05,DELETE_FLAG,UPDATE_FLAG,VALUE_TEXT1) VALUES('8f1b3184-dc23-f865-19ab-8feeca406d50','d189a123-bd57-e253-54fb-ed1dce7fd63c','PP027','009007','2','201','20112','JPH10176','','N','0','');</v>
      </c>
    </row>
    <row r="9009" spans="1:23">
      <c r="A9009" t="s">
        <v>20905</v>
      </c>
      <c r="B9009" t="s">
        <v>3342</v>
      </c>
      <c r="C9009" s="18" t="s">
        <v>3343</v>
      </c>
      <c r="D9009" s="18" t="s">
        <v>3344</v>
      </c>
      <c r="E9009" s="18"/>
      <c r="F9009" s="18">
        <v>2</v>
      </c>
      <c r="G9009" s="18">
        <v>201</v>
      </c>
      <c r="H9009" s="18">
        <v>20113</v>
      </c>
      <c r="I9009" s="18" t="s">
        <v>20653</v>
      </c>
      <c r="U9009" s="170" t="s">
        <v>20906</v>
      </c>
      <c r="V9009" s="18" t="s">
        <v>3343</v>
      </c>
      <c r="W9009" t="str">
        <f t="shared" si="140"/>
        <v>INSERT INTO MST_D007_COMMON_D (ID,MST_D006_ID,QF_CODE,D_NO,VALUE01,VALUE02,VALUE03,VALUE04,VALUE05,DELETE_FLAG,UPDATE_FLAG,VALUE_TEXT1) VALUES('bce3ad7d-05a9-dfe6-b21d-8cce7eb8c34c','d189a123-bd57-e253-54fb-ed1dce7fd63c','PP027','009008','2','201','20113','JPH10176','','N','0','');</v>
      </c>
    </row>
    <row r="9010" spans="1:23">
      <c r="A9010" t="s">
        <v>20907</v>
      </c>
      <c r="B9010" t="s">
        <v>3342</v>
      </c>
      <c r="C9010" s="18" t="s">
        <v>3343</v>
      </c>
      <c r="D9010" s="18" t="s">
        <v>3344</v>
      </c>
      <c r="E9010" s="18"/>
      <c r="F9010" s="18">
        <v>2</v>
      </c>
      <c r="G9010" s="18">
        <v>201</v>
      </c>
      <c r="H9010" s="18">
        <v>20114</v>
      </c>
      <c r="I9010" s="18" t="s">
        <v>20653</v>
      </c>
      <c r="U9010" s="170" t="s">
        <v>20908</v>
      </c>
      <c r="V9010" s="18" t="s">
        <v>3343</v>
      </c>
      <c r="W9010" t="str">
        <f t="shared" si="140"/>
        <v>INSERT INTO MST_D007_COMMON_D (ID,MST_D006_ID,QF_CODE,D_NO,VALUE01,VALUE02,VALUE03,VALUE04,VALUE05,DELETE_FLAG,UPDATE_FLAG,VALUE_TEXT1) VALUES('954e29c7-6cdf-62ae-a6f8-b5ef8ff346d4','d189a123-bd57-e253-54fb-ed1dce7fd63c','PP027','009009','2','201','20114','JPH10176','','N','0','');</v>
      </c>
    </row>
    <row r="9011" spans="1:23">
      <c r="A9011" t="s">
        <v>20909</v>
      </c>
      <c r="B9011" t="s">
        <v>3342</v>
      </c>
      <c r="C9011" s="18" t="s">
        <v>3343</v>
      </c>
      <c r="D9011" s="18" t="s">
        <v>3344</v>
      </c>
      <c r="E9011" s="18"/>
      <c r="F9011" s="18">
        <v>2</v>
      </c>
      <c r="G9011" s="18">
        <v>201</v>
      </c>
      <c r="H9011" s="18">
        <v>20115</v>
      </c>
      <c r="I9011" s="18" t="s">
        <v>20653</v>
      </c>
      <c r="U9011" s="170" t="s">
        <v>20910</v>
      </c>
      <c r="V9011" s="18" t="s">
        <v>3343</v>
      </c>
      <c r="W9011" t="str">
        <f t="shared" si="140"/>
        <v>INSERT INTO MST_D007_COMMON_D (ID,MST_D006_ID,QF_CODE,D_NO,VALUE01,VALUE02,VALUE03,VALUE04,VALUE05,DELETE_FLAG,UPDATE_FLAG,VALUE_TEXT1) VALUES('7bd4f75c-0009-30a1-8bd2-b8de0c7ba9bb','d189a123-bd57-e253-54fb-ed1dce7fd63c','PP027','009010','2','201','20115','JPH10176','','N','0','');</v>
      </c>
    </row>
    <row r="9012" spans="1:23">
      <c r="A9012" t="s">
        <v>20911</v>
      </c>
      <c r="B9012" t="s">
        <v>3342</v>
      </c>
      <c r="C9012" s="18" t="s">
        <v>3343</v>
      </c>
      <c r="D9012" s="18" t="s">
        <v>3344</v>
      </c>
      <c r="E9012" s="18"/>
      <c r="F9012" s="18">
        <v>2</v>
      </c>
      <c r="G9012" s="18">
        <v>201</v>
      </c>
      <c r="H9012" s="18">
        <v>20116</v>
      </c>
      <c r="I9012" s="18" t="s">
        <v>20653</v>
      </c>
      <c r="U9012" s="170" t="s">
        <v>20912</v>
      </c>
      <c r="V9012" s="18" t="s">
        <v>3343</v>
      </c>
      <c r="W9012" t="str">
        <f t="shared" si="140"/>
        <v>INSERT INTO MST_D007_COMMON_D (ID,MST_D006_ID,QF_CODE,D_NO,VALUE01,VALUE02,VALUE03,VALUE04,VALUE05,DELETE_FLAG,UPDATE_FLAG,VALUE_TEXT1) VALUES('f5747622-b1fb-027c-da9c-ab5e2f517fd1','d189a123-bd57-e253-54fb-ed1dce7fd63c','PP027','009011','2','201','20116','JPH10176','','N','0','');</v>
      </c>
    </row>
    <row r="9013" spans="1:23">
      <c r="A9013" t="s">
        <v>20913</v>
      </c>
      <c r="B9013" t="s">
        <v>3342</v>
      </c>
      <c r="C9013" s="18" t="s">
        <v>3343</v>
      </c>
      <c r="D9013" s="18" t="s">
        <v>3344</v>
      </c>
      <c r="E9013" s="18"/>
      <c r="F9013" s="18">
        <v>2</v>
      </c>
      <c r="G9013" s="18">
        <v>202</v>
      </c>
      <c r="H9013" s="18">
        <v>20201</v>
      </c>
      <c r="I9013" s="18" t="s">
        <v>20653</v>
      </c>
      <c r="U9013" s="170" t="s">
        <v>20914</v>
      </c>
      <c r="V9013" s="18" t="s">
        <v>3343</v>
      </c>
      <c r="W9013" t="str">
        <f t="shared" si="140"/>
        <v>INSERT INTO MST_D007_COMMON_D (ID,MST_D006_ID,QF_CODE,D_NO,VALUE01,VALUE02,VALUE03,VALUE04,VALUE05,DELETE_FLAG,UPDATE_FLAG,VALUE_TEXT1) VALUES('36712af3-faf4-b749-c1d3-9dcd622edce4','d189a123-bd57-e253-54fb-ed1dce7fd63c','PP027','009012','2','202','20201','JPH10176','','N','0','');</v>
      </c>
    </row>
    <row r="9014" spans="1:23">
      <c r="A9014" t="s">
        <v>20915</v>
      </c>
      <c r="B9014" t="s">
        <v>3342</v>
      </c>
      <c r="C9014" s="18" t="s">
        <v>3343</v>
      </c>
      <c r="D9014" s="18" t="s">
        <v>3344</v>
      </c>
      <c r="E9014" s="18"/>
      <c r="F9014" s="18">
        <v>2</v>
      </c>
      <c r="G9014" s="18">
        <v>202</v>
      </c>
      <c r="H9014" s="18">
        <v>20202</v>
      </c>
      <c r="I9014" s="18" t="s">
        <v>20653</v>
      </c>
      <c r="U9014" s="170" t="s">
        <v>20916</v>
      </c>
      <c r="V9014" s="18" t="s">
        <v>3343</v>
      </c>
      <c r="W9014" t="str">
        <f t="shared" si="140"/>
        <v>INSERT INTO MST_D007_COMMON_D (ID,MST_D006_ID,QF_CODE,D_NO,VALUE01,VALUE02,VALUE03,VALUE04,VALUE05,DELETE_FLAG,UPDATE_FLAG,VALUE_TEXT1) VALUES('0deecf3b-2aae-d919-54ed-df4c80bc6def','d189a123-bd57-e253-54fb-ed1dce7fd63c','PP027','009013','2','202','20202','JPH10176','','N','0','');</v>
      </c>
    </row>
    <row r="9015" spans="1:23">
      <c r="A9015" t="s">
        <v>20917</v>
      </c>
      <c r="B9015" t="s">
        <v>3342</v>
      </c>
      <c r="C9015" s="18" t="s">
        <v>3343</v>
      </c>
      <c r="D9015" s="18" t="s">
        <v>3344</v>
      </c>
      <c r="E9015" s="18"/>
      <c r="F9015" s="18">
        <v>2</v>
      </c>
      <c r="G9015" s="18">
        <v>202</v>
      </c>
      <c r="H9015" s="18">
        <v>20203</v>
      </c>
      <c r="I9015" s="18" t="s">
        <v>20653</v>
      </c>
      <c r="U9015" s="170" t="s">
        <v>20918</v>
      </c>
      <c r="V9015" s="18" t="s">
        <v>3343</v>
      </c>
      <c r="W9015" t="str">
        <f t="shared" si="140"/>
        <v>INSERT INTO MST_D007_COMMON_D (ID,MST_D006_ID,QF_CODE,D_NO,VALUE01,VALUE02,VALUE03,VALUE04,VALUE05,DELETE_FLAG,UPDATE_FLAG,VALUE_TEXT1) VALUES('2b377bfb-fd5b-ca1e-9bb1-696c4aefcfa1','d189a123-bd57-e253-54fb-ed1dce7fd63c','PP027','009014','2','202','20203','JPH10176','','N','0','');</v>
      </c>
    </row>
    <row r="9016" spans="1:23">
      <c r="A9016" t="s">
        <v>20919</v>
      </c>
      <c r="B9016" t="s">
        <v>3342</v>
      </c>
      <c r="C9016" s="18" t="s">
        <v>3343</v>
      </c>
      <c r="D9016" s="18" t="s">
        <v>3344</v>
      </c>
      <c r="E9016" s="18"/>
      <c r="F9016" s="18">
        <v>2</v>
      </c>
      <c r="G9016" s="18">
        <v>203</v>
      </c>
      <c r="H9016" s="18">
        <v>20301</v>
      </c>
      <c r="I9016" s="18" t="s">
        <v>20653</v>
      </c>
      <c r="U9016" s="170" t="s">
        <v>20920</v>
      </c>
      <c r="V9016" s="18" t="s">
        <v>3343</v>
      </c>
      <c r="W9016" t="str">
        <f t="shared" si="140"/>
        <v>INSERT INTO MST_D007_COMMON_D (ID,MST_D006_ID,QF_CODE,D_NO,VALUE01,VALUE02,VALUE03,VALUE04,VALUE05,DELETE_FLAG,UPDATE_FLAG,VALUE_TEXT1) VALUES('417fc04f-afdf-fb83-21b3-5b87fff2ddba','d189a123-bd57-e253-54fb-ed1dce7fd63c','PP027','009015','2','203','20301','JPH10176','','N','0','');</v>
      </c>
    </row>
    <row r="9017" spans="1:23">
      <c r="A9017" t="s">
        <v>20921</v>
      </c>
      <c r="B9017" t="s">
        <v>3342</v>
      </c>
      <c r="C9017" s="18" t="s">
        <v>3343</v>
      </c>
      <c r="D9017" s="18" t="s">
        <v>3344</v>
      </c>
      <c r="E9017" s="18"/>
      <c r="F9017" s="18">
        <v>2</v>
      </c>
      <c r="G9017" s="18">
        <v>203</v>
      </c>
      <c r="H9017" s="18">
        <v>20302</v>
      </c>
      <c r="I9017" s="18" t="s">
        <v>20653</v>
      </c>
      <c r="U9017" s="170" t="s">
        <v>20922</v>
      </c>
      <c r="V9017" s="18" t="s">
        <v>3343</v>
      </c>
      <c r="W9017" t="str">
        <f t="shared" si="140"/>
        <v>INSERT INTO MST_D007_COMMON_D (ID,MST_D006_ID,QF_CODE,D_NO,VALUE01,VALUE02,VALUE03,VALUE04,VALUE05,DELETE_FLAG,UPDATE_FLAG,VALUE_TEXT1) VALUES('3bb3d32b-dd52-8b46-dd7a-4cca61a3faf7','d189a123-bd57-e253-54fb-ed1dce7fd63c','PP027','009016','2','203','20302','JPH10176','','N','0','');</v>
      </c>
    </row>
    <row r="9018" spans="1:23">
      <c r="A9018" t="s">
        <v>20923</v>
      </c>
      <c r="B9018" t="s">
        <v>3342</v>
      </c>
      <c r="C9018" s="18" t="s">
        <v>3343</v>
      </c>
      <c r="D9018" s="18" t="s">
        <v>3344</v>
      </c>
      <c r="E9018" s="18"/>
      <c r="F9018" s="18">
        <v>2</v>
      </c>
      <c r="G9018" s="18">
        <v>203</v>
      </c>
      <c r="H9018" s="18">
        <v>20303</v>
      </c>
      <c r="I9018" s="18" t="s">
        <v>20653</v>
      </c>
      <c r="U9018" s="170" t="s">
        <v>20924</v>
      </c>
      <c r="V9018" s="18" t="s">
        <v>3343</v>
      </c>
      <c r="W9018" t="str">
        <f t="shared" si="140"/>
        <v>INSERT INTO MST_D007_COMMON_D (ID,MST_D006_ID,QF_CODE,D_NO,VALUE01,VALUE02,VALUE03,VALUE04,VALUE05,DELETE_FLAG,UPDATE_FLAG,VALUE_TEXT1) VALUES('6f80bada-c1ce-51fb-91f0-ce0faa6586eb','d189a123-bd57-e253-54fb-ed1dce7fd63c','PP027','009017','2','203','20303','JPH10176','','N','0','');</v>
      </c>
    </row>
    <row r="9019" spans="1:23">
      <c r="A9019" t="s">
        <v>20925</v>
      </c>
      <c r="B9019" t="s">
        <v>3342</v>
      </c>
      <c r="C9019" s="18" t="s">
        <v>3343</v>
      </c>
      <c r="D9019" s="18" t="s">
        <v>3344</v>
      </c>
      <c r="E9019" s="18"/>
      <c r="F9019" s="18">
        <v>2</v>
      </c>
      <c r="G9019" s="18">
        <v>204</v>
      </c>
      <c r="H9019" s="18">
        <v>20401</v>
      </c>
      <c r="I9019" s="18" t="s">
        <v>20653</v>
      </c>
      <c r="U9019" s="170" t="s">
        <v>20926</v>
      </c>
      <c r="V9019" s="18" t="s">
        <v>3343</v>
      </c>
      <c r="W9019" t="str">
        <f t="shared" si="140"/>
        <v>INSERT INTO MST_D007_COMMON_D (ID,MST_D006_ID,QF_CODE,D_NO,VALUE01,VALUE02,VALUE03,VALUE04,VALUE05,DELETE_FLAG,UPDATE_FLAG,VALUE_TEXT1) VALUES('adc0b7e9-4fbc-cc77-d9ce-c7dfecd15d0c','d189a123-bd57-e253-54fb-ed1dce7fd63c','PP027','009018','2','204','20401','JPH10176','','N','0','');</v>
      </c>
    </row>
    <row r="9020" spans="1:23">
      <c r="A9020" t="s">
        <v>20927</v>
      </c>
      <c r="B9020" t="s">
        <v>3342</v>
      </c>
      <c r="C9020" s="18" t="s">
        <v>3343</v>
      </c>
      <c r="D9020" s="18" t="s">
        <v>3344</v>
      </c>
      <c r="E9020" s="18"/>
      <c r="F9020" s="18">
        <v>2</v>
      </c>
      <c r="G9020" s="18">
        <v>204</v>
      </c>
      <c r="H9020" s="18">
        <v>20402</v>
      </c>
      <c r="I9020" s="18" t="s">
        <v>20653</v>
      </c>
      <c r="U9020" s="170" t="s">
        <v>20928</v>
      </c>
      <c r="V9020" s="18" t="s">
        <v>3343</v>
      </c>
      <c r="W9020" t="str">
        <f t="shared" si="140"/>
        <v>INSERT INTO MST_D007_COMMON_D (ID,MST_D006_ID,QF_CODE,D_NO,VALUE01,VALUE02,VALUE03,VALUE04,VALUE05,DELETE_FLAG,UPDATE_FLAG,VALUE_TEXT1) VALUES('26081662-cc2b-c57d-75f1-77ef5b9b6a4e','d189a123-bd57-e253-54fb-ed1dce7fd63c','PP027','009019','2','204','20402','JPH10176','','N','0','');</v>
      </c>
    </row>
    <row r="9021" spans="1:23">
      <c r="A9021" t="s">
        <v>20929</v>
      </c>
      <c r="B9021" t="s">
        <v>3342</v>
      </c>
      <c r="C9021" s="18" t="s">
        <v>3343</v>
      </c>
      <c r="D9021" s="18" t="s">
        <v>3344</v>
      </c>
      <c r="E9021" s="18"/>
      <c r="F9021" s="18">
        <v>2</v>
      </c>
      <c r="G9021" s="18">
        <v>204</v>
      </c>
      <c r="H9021" s="18">
        <v>20403</v>
      </c>
      <c r="I9021" s="18" t="s">
        <v>20653</v>
      </c>
      <c r="U9021" s="170" t="s">
        <v>20930</v>
      </c>
      <c r="V9021" s="18" t="s">
        <v>3343</v>
      </c>
      <c r="W9021" t="str">
        <f t="shared" si="140"/>
        <v>INSERT INTO MST_D007_COMMON_D (ID,MST_D006_ID,QF_CODE,D_NO,VALUE01,VALUE02,VALUE03,VALUE04,VALUE05,DELETE_FLAG,UPDATE_FLAG,VALUE_TEXT1) VALUES('6b4fc893-f3b8-ec2b-f982-a7862289e84d','d189a123-bd57-e253-54fb-ed1dce7fd63c','PP027','009020','2','204','20403','JPH10176','','N','0','');</v>
      </c>
    </row>
    <row r="9022" spans="1:23">
      <c r="A9022" t="s">
        <v>20931</v>
      </c>
      <c r="B9022" t="s">
        <v>3342</v>
      </c>
      <c r="C9022" s="18" t="s">
        <v>3343</v>
      </c>
      <c r="D9022" s="18" t="s">
        <v>3344</v>
      </c>
      <c r="E9022" s="18"/>
      <c r="F9022" s="18">
        <v>2</v>
      </c>
      <c r="G9022" s="18">
        <v>204</v>
      </c>
      <c r="H9022" s="18">
        <v>20404</v>
      </c>
      <c r="I9022" s="18" t="s">
        <v>20653</v>
      </c>
      <c r="U9022" s="170" t="s">
        <v>20932</v>
      </c>
      <c r="V9022" s="18" t="s">
        <v>3343</v>
      </c>
      <c r="W9022" t="str">
        <f t="shared" si="140"/>
        <v>INSERT INTO MST_D007_COMMON_D (ID,MST_D006_ID,QF_CODE,D_NO,VALUE01,VALUE02,VALUE03,VALUE04,VALUE05,DELETE_FLAG,UPDATE_FLAG,VALUE_TEXT1) VALUES('af22a967-b46e-fe77-cdde-053edfd29a5e','d189a123-bd57-e253-54fb-ed1dce7fd63c','PP027','009021','2','204','20404','JPH10176','','N','0','');</v>
      </c>
    </row>
    <row r="9023" spans="1:23">
      <c r="A9023" t="s">
        <v>20933</v>
      </c>
      <c r="B9023" t="s">
        <v>3342</v>
      </c>
      <c r="C9023" s="18" t="s">
        <v>3343</v>
      </c>
      <c r="D9023" s="18" t="s">
        <v>3344</v>
      </c>
      <c r="E9023" s="18"/>
      <c r="F9023" s="18">
        <v>2</v>
      </c>
      <c r="G9023" s="18">
        <v>204</v>
      </c>
      <c r="H9023" s="18">
        <v>20405</v>
      </c>
      <c r="I9023" s="18" t="s">
        <v>20653</v>
      </c>
      <c r="U9023" s="170" t="s">
        <v>20934</v>
      </c>
      <c r="V9023" s="18" t="s">
        <v>3343</v>
      </c>
      <c r="W9023" t="str">
        <f t="shared" si="140"/>
        <v>INSERT INTO MST_D007_COMMON_D (ID,MST_D006_ID,QF_CODE,D_NO,VALUE01,VALUE02,VALUE03,VALUE04,VALUE05,DELETE_FLAG,UPDATE_FLAG,VALUE_TEXT1) VALUES('af995aac-3234-be60-ca13-f569e9be2b62','d189a123-bd57-e253-54fb-ed1dce7fd63c','PP027','009022','2','204','20405','JPH10176','','N','0','');</v>
      </c>
    </row>
    <row r="9024" spans="1:23">
      <c r="A9024" t="s">
        <v>20935</v>
      </c>
      <c r="B9024" t="s">
        <v>3342</v>
      </c>
      <c r="C9024" s="18" t="s">
        <v>3343</v>
      </c>
      <c r="D9024" s="18" t="s">
        <v>3344</v>
      </c>
      <c r="E9024" s="18"/>
      <c r="F9024" s="18">
        <v>2</v>
      </c>
      <c r="G9024" s="18">
        <v>205</v>
      </c>
      <c r="H9024" s="18">
        <v>20501</v>
      </c>
      <c r="I9024" s="18" t="s">
        <v>20653</v>
      </c>
      <c r="U9024" s="170" t="s">
        <v>20936</v>
      </c>
      <c r="V9024" s="18" t="s">
        <v>3343</v>
      </c>
      <c r="W9024" t="str">
        <f t="shared" si="140"/>
        <v>INSERT INTO MST_D007_COMMON_D (ID,MST_D006_ID,QF_CODE,D_NO,VALUE01,VALUE02,VALUE03,VALUE04,VALUE05,DELETE_FLAG,UPDATE_FLAG,VALUE_TEXT1) VALUES('8bcee4e8-2f60-3fbf-6318-04ef69b9ab7f','d189a123-bd57-e253-54fb-ed1dce7fd63c','PP027','009023','2','205','20501','JPH10176','','N','0','');</v>
      </c>
    </row>
    <row r="9025" spans="1:23">
      <c r="A9025" t="s">
        <v>20937</v>
      </c>
      <c r="B9025" t="s">
        <v>3342</v>
      </c>
      <c r="C9025" s="18" t="s">
        <v>3343</v>
      </c>
      <c r="D9025" s="18" t="s">
        <v>3344</v>
      </c>
      <c r="E9025" s="18"/>
      <c r="F9025" s="18">
        <v>2</v>
      </c>
      <c r="G9025" s="18">
        <v>205</v>
      </c>
      <c r="H9025" s="18">
        <v>20502</v>
      </c>
      <c r="I9025" s="18" t="s">
        <v>20653</v>
      </c>
      <c r="U9025" s="170" t="s">
        <v>20938</v>
      </c>
      <c r="V9025" s="18" t="s">
        <v>3343</v>
      </c>
      <c r="W9025" t="str">
        <f t="shared" si="140"/>
        <v>INSERT INTO MST_D007_COMMON_D (ID,MST_D006_ID,QF_CODE,D_NO,VALUE01,VALUE02,VALUE03,VALUE04,VALUE05,DELETE_FLAG,UPDATE_FLAG,VALUE_TEXT1) VALUES('9a2e57be-d9c2-6040-9df7-ddbb8b5f0655','d189a123-bd57-e253-54fb-ed1dce7fd63c','PP027','009024','2','205','20502','JPH10176','','N','0','');</v>
      </c>
    </row>
    <row r="9026" spans="1:23">
      <c r="A9026" t="s">
        <v>20939</v>
      </c>
      <c r="B9026" t="s">
        <v>3342</v>
      </c>
      <c r="C9026" s="18" t="s">
        <v>3343</v>
      </c>
      <c r="D9026" s="18" t="s">
        <v>3344</v>
      </c>
      <c r="E9026" s="18"/>
      <c r="F9026" s="18">
        <v>2</v>
      </c>
      <c r="G9026" s="18">
        <v>206</v>
      </c>
      <c r="H9026" s="18">
        <v>20601</v>
      </c>
      <c r="I9026" s="18" t="s">
        <v>20653</v>
      </c>
      <c r="U9026" s="170" t="s">
        <v>20940</v>
      </c>
      <c r="V9026" s="18" t="s">
        <v>3343</v>
      </c>
      <c r="W9026" t="str">
        <f t="shared" si="140"/>
        <v>INSERT INTO MST_D007_COMMON_D (ID,MST_D006_ID,QF_CODE,D_NO,VALUE01,VALUE02,VALUE03,VALUE04,VALUE05,DELETE_FLAG,UPDATE_FLAG,VALUE_TEXT1) VALUES('05febcaa-6640-6eb3-fbc8-7b420e3e2568','d189a123-bd57-e253-54fb-ed1dce7fd63c','PP027','009025','2','206','20601','JPH10176','','N','0','');</v>
      </c>
    </row>
    <row r="9027" spans="1:23">
      <c r="A9027" t="s">
        <v>20941</v>
      </c>
      <c r="B9027" t="s">
        <v>3342</v>
      </c>
      <c r="C9027" s="18" t="s">
        <v>3343</v>
      </c>
      <c r="D9027" s="18" t="s">
        <v>3344</v>
      </c>
      <c r="E9027" s="18"/>
      <c r="F9027" s="18">
        <v>2</v>
      </c>
      <c r="G9027" s="18">
        <v>206</v>
      </c>
      <c r="H9027" s="18">
        <v>20602</v>
      </c>
      <c r="I9027" s="18" t="s">
        <v>20653</v>
      </c>
      <c r="U9027" s="170" t="s">
        <v>20942</v>
      </c>
      <c r="V9027" s="18" t="s">
        <v>3343</v>
      </c>
      <c r="W9027" t="str">
        <f t="shared" ref="W9027:W9090" si="141">"  INSERT INTO MST_D007_COMMON_D (ID,MST_D006_ID,QF_CODE,D_NO,VALUE01,VALUE02,VALUE03,VALUE04,VALUE05,DELETE_FLAG,UPDATE_FLAG,VALUE_TEXT1) VALUES('"&amp;A9027&amp;"','"&amp;B9027&amp;"','"&amp;V9027&amp;"','"&amp;U9027&amp;"','"&amp;F9027&amp;"','"&amp;G9027&amp;"','"&amp;H9027&amp;"','"&amp;I9027&amp;"','"&amp;J9027&amp;"','N','0','"&amp;E9027&amp;"');"</f>
        <v>INSERT INTO MST_D007_COMMON_D (ID,MST_D006_ID,QF_CODE,D_NO,VALUE01,VALUE02,VALUE03,VALUE04,VALUE05,DELETE_FLAG,UPDATE_FLAG,VALUE_TEXT1) VALUES('114b52ce-8cba-efde-8582-1bae21e2dbc2','d189a123-bd57-e253-54fb-ed1dce7fd63c','PP027','009026','2','206','20602','JPH10176','','N','0','');</v>
      </c>
    </row>
    <row r="9028" spans="1:23">
      <c r="A9028" t="s">
        <v>20943</v>
      </c>
      <c r="B9028" t="s">
        <v>3342</v>
      </c>
      <c r="C9028" s="18" t="s">
        <v>3343</v>
      </c>
      <c r="D9028" s="18" t="s">
        <v>3344</v>
      </c>
      <c r="E9028" s="18"/>
      <c r="F9028" s="18">
        <v>2</v>
      </c>
      <c r="G9028" s="18">
        <v>207</v>
      </c>
      <c r="H9028" s="18">
        <v>20701</v>
      </c>
      <c r="I9028" s="18" t="s">
        <v>20653</v>
      </c>
      <c r="U9028" s="170" t="s">
        <v>20944</v>
      </c>
      <c r="V9028" s="18" t="s">
        <v>3343</v>
      </c>
      <c r="W9028" t="str">
        <f t="shared" si="141"/>
        <v>INSERT INTO MST_D007_COMMON_D (ID,MST_D006_ID,QF_CODE,D_NO,VALUE01,VALUE02,VALUE03,VALUE04,VALUE05,DELETE_FLAG,UPDATE_FLAG,VALUE_TEXT1) VALUES('abc74a25-f1c0-fcf6-e350-1cf98c0e96eb','d189a123-bd57-e253-54fb-ed1dce7fd63c','PP027','009027','2','207','20701','JPH10176','','N','0','');</v>
      </c>
    </row>
    <row r="9029" spans="1:23">
      <c r="A9029" t="s">
        <v>20945</v>
      </c>
      <c r="B9029" t="s">
        <v>3342</v>
      </c>
      <c r="C9029" s="18" t="s">
        <v>3343</v>
      </c>
      <c r="D9029" s="18" t="s">
        <v>3344</v>
      </c>
      <c r="E9029" s="18"/>
      <c r="F9029" s="18">
        <v>2</v>
      </c>
      <c r="G9029" s="18">
        <v>207</v>
      </c>
      <c r="H9029" s="18">
        <v>20702</v>
      </c>
      <c r="I9029" s="18" t="s">
        <v>20653</v>
      </c>
      <c r="U9029" s="170" t="s">
        <v>20946</v>
      </c>
      <c r="V9029" s="18" t="s">
        <v>3343</v>
      </c>
      <c r="W9029" t="str">
        <f t="shared" si="141"/>
        <v>INSERT INTO MST_D007_COMMON_D (ID,MST_D006_ID,QF_CODE,D_NO,VALUE01,VALUE02,VALUE03,VALUE04,VALUE05,DELETE_FLAG,UPDATE_FLAG,VALUE_TEXT1) VALUES('e76c8376-89e9-bce7-3478-cf62ad8485cd','d189a123-bd57-e253-54fb-ed1dce7fd63c','PP027','009028','2','207','20702','JPH10176','','N','0','');</v>
      </c>
    </row>
    <row r="9030" spans="1:23">
      <c r="A9030" t="s">
        <v>20947</v>
      </c>
      <c r="B9030" t="s">
        <v>3342</v>
      </c>
      <c r="C9030" s="18" t="s">
        <v>3343</v>
      </c>
      <c r="D9030" s="18" t="s">
        <v>3344</v>
      </c>
      <c r="E9030" s="18"/>
      <c r="F9030" s="18">
        <v>2</v>
      </c>
      <c r="G9030" s="18">
        <v>208</v>
      </c>
      <c r="H9030" s="18">
        <v>20801</v>
      </c>
      <c r="I9030" s="18" t="s">
        <v>20653</v>
      </c>
      <c r="U9030" s="170" t="s">
        <v>20948</v>
      </c>
      <c r="V9030" s="18" t="s">
        <v>3343</v>
      </c>
      <c r="W9030" t="str">
        <f t="shared" si="141"/>
        <v>INSERT INTO MST_D007_COMMON_D (ID,MST_D006_ID,QF_CODE,D_NO,VALUE01,VALUE02,VALUE03,VALUE04,VALUE05,DELETE_FLAG,UPDATE_FLAG,VALUE_TEXT1) VALUES('19c4bac6-c2fc-2fb3-aac1-eead7742e035','d189a123-bd57-e253-54fb-ed1dce7fd63c','PP027','009029','2','208','20801','JPH10176','','N','0','');</v>
      </c>
    </row>
    <row r="9031" spans="1:23">
      <c r="A9031" t="s">
        <v>20949</v>
      </c>
      <c r="B9031" t="s">
        <v>3342</v>
      </c>
      <c r="C9031" s="18" t="s">
        <v>3343</v>
      </c>
      <c r="D9031" s="18" t="s">
        <v>3344</v>
      </c>
      <c r="E9031" s="18"/>
      <c r="F9031" s="18">
        <v>1</v>
      </c>
      <c r="G9031" s="18">
        <v>101</v>
      </c>
      <c r="H9031" s="18">
        <v>10101</v>
      </c>
      <c r="I9031" s="18" t="s">
        <v>20950</v>
      </c>
      <c r="U9031" s="170" t="s">
        <v>20951</v>
      </c>
      <c r="V9031" s="18" t="s">
        <v>3343</v>
      </c>
      <c r="W9031" t="str">
        <f t="shared" si="141"/>
        <v>INSERT INTO MST_D007_COMMON_D (ID,MST_D006_ID,QF_CODE,D_NO,VALUE01,VALUE02,VALUE03,VALUE04,VALUE05,DELETE_FLAG,UPDATE_FLAG,VALUE_TEXT1) VALUES('bda0b08a-b10f-8d77-9678-44dfa77b836b','d189a123-bd57-e253-54fb-ed1dce7fd63c','PP027','009030','1','101','10101','JPH10177','','N','0','');</v>
      </c>
    </row>
    <row r="9032" spans="1:23">
      <c r="A9032" t="s">
        <v>20952</v>
      </c>
      <c r="B9032" t="s">
        <v>3342</v>
      </c>
      <c r="C9032" s="18" t="s">
        <v>3343</v>
      </c>
      <c r="D9032" s="18" t="s">
        <v>3344</v>
      </c>
      <c r="E9032" s="18"/>
      <c r="F9032" s="18">
        <v>1</v>
      </c>
      <c r="G9032" s="18">
        <v>101</v>
      </c>
      <c r="H9032" s="18">
        <v>10102</v>
      </c>
      <c r="I9032" s="18" t="s">
        <v>20950</v>
      </c>
      <c r="U9032" s="170" t="s">
        <v>20953</v>
      </c>
      <c r="V9032" s="18" t="s">
        <v>3343</v>
      </c>
      <c r="W9032" t="str">
        <f t="shared" si="141"/>
        <v>INSERT INTO MST_D007_COMMON_D (ID,MST_D006_ID,QF_CODE,D_NO,VALUE01,VALUE02,VALUE03,VALUE04,VALUE05,DELETE_FLAG,UPDATE_FLAG,VALUE_TEXT1) VALUES('5bd573e4-8bf9-a6fd-9cac-f300ff2aefae','d189a123-bd57-e253-54fb-ed1dce7fd63c','PP027','009031','1','101','10102','JPH10177','','N','0','');</v>
      </c>
    </row>
    <row r="9033" spans="1:23">
      <c r="A9033" t="s">
        <v>20954</v>
      </c>
      <c r="B9033" t="s">
        <v>3342</v>
      </c>
      <c r="C9033" s="18" t="s">
        <v>3343</v>
      </c>
      <c r="D9033" s="18" t="s">
        <v>3344</v>
      </c>
      <c r="E9033" s="18"/>
      <c r="F9033" s="18">
        <v>1</v>
      </c>
      <c r="G9033" s="18">
        <v>102</v>
      </c>
      <c r="H9033" s="18">
        <v>10201</v>
      </c>
      <c r="I9033" s="18" t="s">
        <v>20950</v>
      </c>
      <c r="U9033" s="170" t="s">
        <v>20955</v>
      </c>
      <c r="V9033" s="18" t="s">
        <v>3343</v>
      </c>
      <c r="W9033" t="str">
        <f t="shared" si="141"/>
        <v>INSERT INTO MST_D007_COMMON_D (ID,MST_D006_ID,QF_CODE,D_NO,VALUE01,VALUE02,VALUE03,VALUE04,VALUE05,DELETE_FLAG,UPDATE_FLAG,VALUE_TEXT1) VALUES('7bb465cd-0890-99ee-c9af-b09b6edb29e2','d189a123-bd57-e253-54fb-ed1dce7fd63c','PP027','009032','1','102','10201','JPH10177','','N','0','');</v>
      </c>
    </row>
    <row r="9034" spans="1:23">
      <c r="A9034" t="s">
        <v>20956</v>
      </c>
      <c r="B9034" t="s">
        <v>3342</v>
      </c>
      <c r="C9034" s="18" t="s">
        <v>3343</v>
      </c>
      <c r="D9034" s="18" t="s">
        <v>3344</v>
      </c>
      <c r="E9034" s="18"/>
      <c r="F9034" s="18">
        <v>1</v>
      </c>
      <c r="G9034" s="18">
        <v>103</v>
      </c>
      <c r="H9034" s="18">
        <v>10301</v>
      </c>
      <c r="I9034" s="18" t="s">
        <v>20950</v>
      </c>
      <c r="U9034" s="170" t="s">
        <v>20957</v>
      </c>
      <c r="V9034" s="18" t="s">
        <v>3343</v>
      </c>
      <c r="W9034" t="str">
        <f t="shared" si="141"/>
        <v>INSERT INTO MST_D007_COMMON_D (ID,MST_D006_ID,QF_CODE,D_NO,VALUE01,VALUE02,VALUE03,VALUE04,VALUE05,DELETE_FLAG,UPDATE_FLAG,VALUE_TEXT1) VALUES('4a1b5426-e39b-dc74-9924-2cb7f9a9a55d','d189a123-bd57-e253-54fb-ed1dce7fd63c','PP027','009033','1','103','10301','JPH10177','','N','0','');</v>
      </c>
    </row>
    <row r="9035" spans="1:23">
      <c r="A9035" t="s">
        <v>20958</v>
      </c>
      <c r="B9035" t="s">
        <v>3342</v>
      </c>
      <c r="C9035" s="18" t="s">
        <v>3343</v>
      </c>
      <c r="D9035" s="18" t="s">
        <v>3344</v>
      </c>
      <c r="E9035" s="18"/>
      <c r="F9035" s="18">
        <v>1</v>
      </c>
      <c r="G9035" s="18">
        <v>103</v>
      </c>
      <c r="H9035" s="18">
        <v>10302</v>
      </c>
      <c r="I9035" s="18" t="s">
        <v>20950</v>
      </c>
      <c r="U9035" s="170" t="s">
        <v>20959</v>
      </c>
      <c r="V9035" s="18" t="s">
        <v>3343</v>
      </c>
      <c r="W9035" t="str">
        <f t="shared" si="141"/>
        <v>INSERT INTO MST_D007_COMMON_D (ID,MST_D006_ID,QF_CODE,D_NO,VALUE01,VALUE02,VALUE03,VALUE04,VALUE05,DELETE_FLAG,UPDATE_FLAG,VALUE_TEXT1) VALUES('cf6aa002-4d1b-e54f-d073-0bdd4ce6d709','d189a123-bd57-e253-54fb-ed1dce7fd63c','PP027','009034','1','103','10302','JPH10177','','N','0','');</v>
      </c>
    </row>
    <row r="9036" spans="1:23">
      <c r="A9036" t="s">
        <v>20960</v>
      </c>
      <c r="B9036" t="s">
        <v>3342</v>
      </c>
      <c r="C9036" s="18" t="s">
        <v>3343</v>
      </c>
      <c r="D9036" s="18" t="s">
        <v>3344</v>
      </c>
      <c r="E9036" s="18"/>
      <c r="F9036" s="18">
        <v>1</v>
      </c>
      <c r="G9036" s="18">
        <v>103</v>
      </c>
      <c r="H9036" s="18">
        <v>10303</v>
      </c>
      <c r="I9036" s="18" t="s">
        <v>20950</v>
      </c>
      <c r="U9036" s="170" t="s">
        <v>20961</v>
      </c>
      <c r="V9036" s="18" t="s">
        <v>3343</v>
      </c>
      <c r="W9036" t="str">
        <f t="shared" si="141"/>
        <v>INSERT INTO MST_D007_COMMON_D (ID,MST_D006_ID,QF_CODE,D_NO,VALUE01,VALUE02,VALUE03,VALUE04,VALUE05,DELETE_FLAG,UPDATE_FLAG,VALUE_TEXT1) VALUES('2bda61a4-c9f8-79df-a348-59d56a5965b7','d189a123-bd57-e253-54fb-ed1dce7fd63c','PP027','009035','1','103','10303','JPH10177','','N','0','');</v>
      </c>
    </row>
    <row r="9037" spans="1:23">
      <c r="A9037" t="s">
        <v>20962</v>
      </c>
      <c r="B9037" t="s">
        <v>3342</v>
      </c>
      <c r="C9037" s="18" t="s">
        <v>3343</v>
      </c>
      <c r="D9037" s="18" t="s">
        <v>3344</v>
      </c>
      <c r="E9037" s="18"/>
      <c r="F9037" s="18">
        <v>1</v>
      </c>
      <c r="G9037" s="18">
        <v>103</v>
      </c>
      <c r="H9037" s="18">
        <v>10304</v>
      </c>
      <c r="I9037" s="18" t="s">
        <v>20950</v>
      </c>
      <c r="U9037" s="170" t="s">
        <v>20963</v>
      </c>
      <c r="V9037" s="18" t="s">
        <v>3343</v>
      </c>
      <c r="W9037" t="str">
        <f t="shared" si="141"/>
        <v>INSERT INTO MST_D007_COMMON_D (ID,MST_D006_ID,QF_CODE,D_NO,VALUE01,VALUE02,VALUE03,VALUE04,VALUE05,DELETE_FLAG,UPDATE_FLAG,VALUE_TEXT1) VALUES('ef6adc81-6f2b-4a74-e2ac-c75ee7e2add9','d189a123-bd57-e253-54fb-ed1dce7fd63c','PP027','009036','1','103','10304','JPH10177','','N','0','');</v>
      </c>
    </row>
    <row r="9038" spans="1:23">
      <c r="A9038" t="s">
        <v>20964</v>
      </c>
      <c r="B9038" t="s">
        <v>3342</v>
      </c>
      <c r="C9038" s="18" t="s">
        <v>3343</v>
      </c>
      <c r="D9038" s="18" t="s">
        <v>3344</v>
      </c>
      <c r="E9038" s="18"/>
      <c r="F9038" s="18">
        <v>1</v>
      </c>
      <c r="G9038" s="18">
        <v>103</v>
      </c>
      <c r="H9038" s="18">
        <v>10305</v>
      </c>
      <c r="I9038" s="18" t="s">
        <v>20950</v>
      </c>
      <c r="U9038" s="170" t="s">
        <v>20965</v>
      </c>
      <c r="V9038" s="18" t="s">
        <v>3343</v>
      </c>
      <c r="W9038" t="str">
        <f t="shared" si="141"/>
        <v>INSERT INTO MST_D007_COMMON_D (ID,MST_D006_ID,QF_CODE,D_NO,VALUE01,VALUE02,VALUE03,VALUE04,VALUE05,DELETE_FLAG,UPDATE_FLAG,VALUE_TEXT1) VALUES('8e06ce38-2198-ddc6-0eb1-db93ebf0bcf9','d189a123-bd57-e253-54fb-ed1dce7fd63c','PP027','009037','1','103','10305','JPH10177','','N','0','');</v>
      </c>
    </row>
    <row r="9039" spans="1:23">
      <c r="A9039" t="s">
        <v>20966</v>
      </c>
      <c r="B9039" t="s">
        <v>3342</v>
      </c>
      <c r="C9039" s="18" t="s">
        <v>3343</v>
      </c>
      <c r="D9039" s="18" t="s">
        <v>3344</v>
      </c>
      <c r="E9039" s="18"/>
      <c r="F9039" s="18">
        <v>1</v>
      </c>
      <c r="G9039" s="18">
        <v>103</v>
      </c>
      <c r="H9039" s="18">
        <v>10306</v>
      </c>
      <c r="I9039" s="18" t="s">
        <v>20950</v>
      </c>
      <c r="U9039" s="170" t="s">
        <v>20967</v>
      </c>
      <c r="V9039" s="18" t="s">
        <v>3343</v>
      </c>
      <c r="W9039" t="str">
        <f t="shared" si="141"/>
        <v>INSERT INTO MST_D007_COMMON_D (ID,MST_D006_ID,QF_CODE,D_NO,VALUE01,VALUE02,VALUE03,VALUE04,VALUE05,DELETE_FLAG,UPDATE_FLAG,VALUE_TEXT1) VALUES('6ebd9480-4f95-5d95-aa38-3bd8aba6ebd1','d189a123-bd57-e253-54fb-ed1dce7fd63c','PP027','009038','1','103','10306','JPH10177','','N','0','');</v>
      </c>
    </row>
    <row r="9040" spans="1:23">
      <c r="A9040" t="s">
        <v>20968</v>
      </c>
      <c r="B9040" t="s">
        <v>3342</v>
      </c>
      <c r="C9040" s="18" t="s">
        <v>3343</v>
      </c>
      <c r="D9040" s="18" t="s">
        <v>3344</v>
      </c>
      <c r="E9040" s="18"/>
      <c r="F9040" s="18">
        <v>1</v>
      </c>
      <c r="G9040" s="18">
        <v>103</v>
      </c>
      <c r="H9040" s="18">
        <v>10307</v>
      </c>
      <c r="I9040" s="18" t="s">
        <v>20950</v>
      </c>
      <c r="U9040" s="170" t="s">
        <v>20969</v>
      </c>
      <c r="V9040" s="18" t="s">
        <v>3343</v>
      </c>
      <c r="W9040" t="str">
        <f t="shared" si="141"/>
        <v>INSERT INTO MST_D007_COMMON_D (ID,MST_D006_ID,QF_CODE,D_NO,VALUE01,VALUE02,VALUE03,VALUE04,VALUE05,DELETE_FLAG,UPDATE_FLAG,VALUE_TEXT1) VALUES('dfbf9aac-f006-f5b7-26da-cbebb14c3fe4','d189a123-bd57-e253-54fb-ed1dce7fd63c','PP027','009039','1','103','10307','JPH10177','','N','0','');</v>
      </c>
    </row>
    <row r="9041" spans="1:23">
      <c r="A9041" t="s">
        <v>20970</v>
      </c>
      <c r="B9041" t="s">
        <v>3342</v>
      </c>
      <c r="C9041" s="18" t="s">
        <v>3343</v>
      </c>
      <c r="D9041" s="18" t="s">
        <v>3344</v>
      </c>
      <c r="E9041" s="18"/>
      <c r="F9041" s="18">
        <v>1</v>
      </c>
      <c r="G9041" s="18">
        <v>103</v>
      </c>
      <c r="H9041" s="18">
        <v>10308</v>
      </c>
      <c r="I9041" s="18" t="s">
        <v>20950</v>
      </c>
      <c r="U9041" s="170" t="s">
        <v>20971</v>
      </c>
      <c r="V9041" s="18" t="s">
        <v>3343</v>
      </c>
      <c r="W9041" t="str">
        <f t="shared" si="141"/>
        <v>INSERT INTO MST_D007_COMMON_D (ID,MST_D006_ID,QF_CODE,D_NO,VALUE01,VALUE02,VALUE03,VALUE04,VALUE05,DELETE_FLAG,UPDATE_FLAG,VALUE_TEXT1) VALUES('cfa02cc3-f675-c03b-aa5a-89de492165d5','d189a123-bd57-e253-54fb-ed1dce7fd63c','PP027','009040','1','103','10308','JPH10177','','N','0','');</v>
      </c>
    </row>
    <row r="9042" spans="1:23">
      <c r="A9042" t="s">
        <v>20972</v>
      </c>
      <c r="B9042" t="s">
        <v>3342</v>
      </c>
      <c r="C9042" s="18" t="s">
        <v>3343</v>
      </c>
      <c r="D9042" s="18" t="s">
        <v>3344</v>
      </c>
      <c r="E9042" s="18"/>
      <c r="F9042" s="18">
        <v>1</v>
      </c>
      <c r="G9042" s="18">
        <v>103</v>
      </c>
      <c r="H9042" s="18">
        <v>10309</v>
      </c>
      <c r="I9042" s="18" t="s">
        <v>20950</v>
      </c>
      <c r="U9042" s="170" t="s">
        <v>20973</v>
      </c>
      <c r="V9042" s="18" t="s">
        <v>3343</v>
      </c>
      <c r="W9042" t="str">
        <f t="shared" si="141"/>
        <v>INSERT INTO MST_D007_COMMON_D (ID,MST_D006_ID,QF_CODE,D_NO,VALUE01,VALUE02,VALUE03,VALUE04,VALUE05,DELETE_FLAG,UPDATE_FLAG,VALUE_TEXT1) VALUES('87bb1dd1-de7c-ff24-1990-84dcab93968a','d189a123-bd57-e253-54fb-ed1dce7fd63c','PP027','009041','1','103','10309','JPH10177','','N','0','');</v>
      </c>
    </row>
    <row r="9043" spans="1:23">
      <c r="A9043" t="s">
        <v>20974</v>
      </c>
      <c r="B9043" t="s">
        <v>3342</v>
      </c>
      <c r="C9043" s="18" t="s">
        <v>3343</v>
      </c>
      <c r="D9043" s="18" t="s">
        <v>3344</v>
      </c>
      <c r="E9043" s="18"/>
      <c r="F9043" s="18">
        <v>1</v>
      </c>
      <c r="G9043" s="18">
        <v>103</v>
      </c>
      <c r="H9043" s="18">
        <v>10310</v>
      </c>
      <c r="I9043" s="18" t="s">
        <v>20950</v>
      </c>
      <c r="U9043" s="170" t="s">
        <v>20975</v>
      </c>
      <c r="V9043" s="18" t="s">
        <v>3343</v>
      </c>
      <c r="W9043" t="str">
        <f t="shared" si="141"/>
        <v>INSERT INTO MST_D007_COMMON_D (ID,MST_D006_ID,QF_CODE,D_NO,VALUE01,VALUE02,VALUE03,VALUE04,VALUE05,DELETE_FLAG,UPDATE_FLAG,VALUE_TEXT1) VALUES('2dee1ae5-0409-718e-fcfb-f94ecef9913e','d189a123-bd57-e253-54fb-ed1dce7fd63c','PP027','009042','1','103','10310','JPH10177','','N','0','');</v>
      </c>
    </row>
    <row r="9044" spans="1:23">
      <c r="A9044" t="s">
        <v>20976</v>
      </c>
      <c r="B9044" t="s">
        <v>3342</v>
      </c>
      <c r="C9044" s="18" t="s">
        <v>3343</v>
      </c>
      <c r="D9044" s="18" t="s">
        <v>3344</v>
      </c>
      <c r="E9044" s="18"/>
      <c r="F9044" s="18">
        <v>1</v>
      </c>
      <c r="G9044" s="18">
        <v>103</v>
      </c>
      <c r="H9044" s="18">
        <v>10311</v>
      </c>
      <c r="I9044" s="18" t="s">
        <v>20950</v>
      </c>
      <c r="U9044" s="170" t="s">
        <v>20977</v>
      </c>
      <c r="V9044" s="18" t="s">
        <v>3343</v>
      </c>
      <c r="W9044" t="str">
        <f t="shared" si="141"/>
        <v>INSERT INTO MST_D007_COMMON_D (ID,MST_D006_ID,QF_CODE,D_NO,VALUE01,VALUE02,VALUE03,VALUE04,VALUE05,DELETE_FLAG,UPDATE_FLAG,VALUE_TEXT1) VALUES('dc46d2b5-a4fa-ea6b-4ede-58a8d41ceded','d189a123-bd57-e253-54fb-ed1dce7fd63c','PP027','009043','1','103','10311','JPH10177','','N','0','');</v>
      </c>
    </row>
    <row r="9045" spans="1:23">
      <c r="A9045" t="s">
        <v>20978</v>
      </c>
      <c r="B9045" t="s">
        <v>3342</v>
      </c>
      <c r="C9045" s="18" t="s">
        <v>3343</v>
      </c>
      <c r="D9045" s="18" t="s">
        <v>3344</v>
      </c>
      <c r="E9045" s="18"/>
      <c r="F9045" s="18">
        <v>1</v>
      </c>
      <c r="G9045" s="18">
        <v>103</v>
      </c>
      <c r="H9045" s="18">
        <v>10312</v>
      </c>
      <c r="I9045" s="18" t="s">
        <v>20950</v>
      </c>
      <c r="U9045" s="170" t="s">
        <v>20979</v>
      </c>
      <c r="V9045" s="18" t="s">
        <v>3343</v>
      </c>
      <c r="W9045" t="str">
        <f t="shared" si="141"/>
        <v>INSERT INTO MST_D007_COMMON_D (ID,MST_D006_ID,QF_CODE,D_NO,VALUE01,VALUE02,VALUE03,VALUE04,VALUE05,DELETE_FLAG,UPDATE_FLAG,VALUE_TEXT1) VALUES('6f4d74db-beb4-05a2-ccb3-1aa76875b297','d189a123-bd57-e253-54fb-ed1dce7fd63c','PP027','009044','1','103','10312','JPH10177','','N','0','');</v>
      </c>
    </row>
    <row r="9046" spans="1:23">
      <c r="A9046" t="s">
        <v>20980</v>
      </c>
      <c r="B9046" t="s">
        <v>3342</v>
      </c>
      <c r="C9046" s="18" t="s">
        <v>3343</v>
      </c>
      <c r="D9046" s="18" t="s">
        <v>3344</v>
      </c>
      <c r="E9046" s="18"/>
      <c r="F9046" s="18">
        <v>1</v>
      </c>
      <c r="G9046" s="18">
        <v>103</v>
      </c>
      <c r="H9046" s="18">
        <v>10313</v>
      </c>
      <c r="I9046" s="18" t="s">
        <v>20950</v>
      </c>
      <c r="U9046" s="170" t="s">
        <v>20981</v>
      </c>
      <c r="V9046" s="18" t="s">
        <v>3343</v>
      </c>
      <c r="W9046" t="str">
        <f t="shared" si="141"/>
        <v>INSERT INTO MST_D007_COMMON_D (ID,MST_D006_ID,QF_CODE,D_NO,VALUE01,VALUE02,VALUE03,VALUE04,VALUE05,DELETE_FLAG,UPDATE_FLAG,VALUE_TEXT1) VALUES('fd9b8295-f94f-65c6-4c12-ee58db7bf5dc','d189a123-bd57-e253-54fb-ed1dce7fd63c','PP027','009045','1','103','10313','JPH10177','','N','0','');</v>
      </c>
    </row>
    <row r="9047" spans="1:23">
      <c r="A9047" t="s">
        <v>20982</v>
      </c>
      <c r="B9047" t="s">
        <v>3342</v>
      </c>
      <c r="C9047" s="18" t="s">
        <v>3343</v>
      </c>
      <c r="D9047" s="18" t="s">
        <v>3344</v>
      </c>
      <c r="E9047" s="18"/>
      <c r="F9047" s="18">
        <v>1</v>
      </c>
      <c r="G9047" s="18">
        <v>103</v>
      </c>
      <c r="H9047" s="18">
        <v>10314</v>
      </c>
      <c r="I9047" s="18" t="s">
        <v>20950</v>
      </c>
      <c r="U9047" s="170" t="s">
        <v>20983</v>
      </c>
      <c r="V9047" s="18" t="s">
        <v>3343</v>
      </c>
      <c r="W9047" t="str">
        <f t="shared" si="141"/>
        <v>INSERT INTO MST_D007_COMMON_D (ID,MST_D006_ID,QF_CODE,D_NO,VALUE01,VALUE02,VALUE03,VALUE04,VALUE05,DELETE_FLAG,UPDATE_FLAG,VALUE_TEXT1) VALUES('3cb66622-d3ad-3afe-b05e-6b5bc6eacef4','d189a123-bd57-e253-54fb-ed1dce7fd63c','PP027','009046','1','103','10314','JPH10177','','N','0','');</v>
      </c>
    </row>
    <row r="9048" spans="1:23">
      <c r="A9048" t="s">
        <v>20984</v>
      </c>
      <c r="B9048" t="s">
        <v>3342</v>
      </c>
      <c r="C9048" s="18" t="s">
        <v>3343</v>
      </c>
      <c r="D9048" s="18" t="s">
        <v>3344</v>
      </c>
      <c r="E9048" s="18"/>
      <c r="F9048" s="18">
        <v>1</v>
      </c>
      <c r="G9048" s="18">
        <v>103</v>
      </c>
      <c r="H9048" s="18">
        <v>10315</v>
      </c>
      <c r="I9048" s="18" t="s">
        <v>20950</v>
      </c>
      <c r="U9048" s="170" t="s">
        <v>20985</v>
      </c>
      <c r="V9048" s="18" t="s">
        <v>3343</v>
      </c>
      <c r="W9048" t="str">
        <f t="shared" si="141"/>
        <v>INSERT INTO MST_D007_COMMON_D (ID,MST_D006_ID,QF_CODE,D_NO,VALUE01,VALUE02,VALUE03,VALUE04,VALUE05,DELETE_FLAG,UPDATE_FLAG,VALUE_TEXT1) VALUES('eda2edfa-d73e-ae71-5fee-bac437efc21e','d189a123-bd57-e253-54fb-ed1dce7fd63c','PP027','009047','1','103','10315','JPH10177','','N','0','');</v>
      </c>
    </row>
    <row r="9049" spans="1:23">
      <c r="A9049" t="s">
        <v>20986</v>
      </c>
      <c r="B9049" t="s">
        <v>3342</v>
      </c>
      <c r="C9049" s="18" t="s">
        <v>3343</v>
      </c>
      <c r="D9049" s="18" t="s">
        <v>3344</v>
      </c>
      <c r="E9049" s="18"/>
      <c r="F9049" s="18">
        <v>1</v>
      </c>
      <c r="G9049" s="18">
        <v>103</v>
      </c>
      <c r="H9049" s="18">
        <v>10316</v>
      </c>
      <c r="I9049" s="18" t="s">
        <v>20950</v>
      </c>
      <c r="U9049" s="170" t="s">
        <v>20987</v>
      </c>
      <c r="V9049" s="18" t="s">
        <v>3343</v>
      </c>
      <c r="W9049" t="str">
        <f t="shared" si="141"/>
        <v>INSERT INTO MST_D007_COMMON_D (ID,MST_D006_ID,QF_CODE,D_NO,VALUE01,VALUE02,VALUE03,VALUE04,VALUE05,DELETE_FLAG,UPDATE_FLAG,VALUE_TEXT1) VALUES('c6fdb152-da84-de69-5d19-f0bea7fb04f2','d189a123-bd57-e253-54fb-ed1dce7fd63c','PP027','009048','1','103','10316','JPH10177','','N','0','');</v>
      </c>
    </row>
    <row r="9050" spans="1:23">
      <c r="A9050" t="s">
        <v>20988</v>
      </c>
      <c r="B9050" t="s">
        <v>3342</v>
      </c>
      <c r="C9050" s="18" t="s">
        <v>3343</v>
      </c>
      <c r="D9050" s="18" t="s">
        <v>3344</v>
      </c>
      <c r="E9050" s="18"/>
      <c r="F9050" s="18">
        <v>1</v>
      </c>
      <c r="G9050" s="18">
        <v>104</v>
      </c>
      <c r="H9050" s="18">
        <v>10401</v>
      </c>
      <c r="I9050" s="18" t="s">
        <v>20950</v>
      </c>
      <c r="U9050" s="170" t="s">
        <v>20989</v>
      </c>
      <c r="V9050" s="18" t="s">
        <v>3343</v>
      </c>
      <c r="W9050" t="str">
        <f t="shared" si="141"/>
        <v>INSERT INTO MST_D007_COMMON_D (ID,MST_D006_ID,QF_CODE,D_NO,VALUE01,VALUE02,VALUE03,VALUE04,VALUE05,DELETE_FLAG,UPDATE_FLAG,VALUE_TEXT1) VALUES('a952d765-5bc0-1dd8-e2c3-96a3fa83c5a2','d189a123-bd57-e253-54fb-ed1dce7fd63c','PP027','009049','1','104','10401','JPH10177','','N','0','');</v>
      </c>
    </row>
    <row r="9051" spans="1:23">
      <c r="A9051" t="s">
        <v>20990</v>
      </c>
      <c r="B9051" t="s">
        <v>3342</v>
      </c>
      <c r="C9051" s="18" t="s">
        <v>3343</v>
      </c>
      <c r="D9051" s="18" t="s">
        <v>3344</v>
      </c>
      <c r="E9051" s="18"/>
      <c r="F9051" s="18">
        <v>1</v>
      </c>
      <c r="G9051" s="18">
        <v>104</v>
      </c>
      <c r="H9051" s="18">
        <v>10402</v>
      </c>
      <c r="I9051" s="18" t="s">
        <v>20950</v>
      </c>
      <c r="U9051" s="170" t="s">
        <v>20991</v>
      </c>
      <c r="V9051" s="18" t="s">
        <v>3343</v>
      </c>
      <c r="W9051" t="str">
        <f t="shared" si="141"/>
        <v>INSERT INTO MST_D007_COMMON_D (ID,MST_D006_ID,QF_CODE,D_NO,VALUE01,VALUE02,VALUE03,VALUE04,VALUE05,DELETE_FLAG,UPDATE_FLAG,VALUE_TEXT1) VALUES('a9028eac-fdfc-a300-5a4f-9f45fe4c7ab9','d189a123-bd57-e253-54fb-ed1dce7fd63c','PP027','009050','1','104','10402','JPH10177','','N','0','');</v>
      </c>
    </row>
    <row r="9052" spans="1:23">
      <c r="A9052" t="s">
        <v>20992</v>
      </c>
      <c r="B9052" t="s">
        <v>3342</v>
      </c>
      <c r="C9052" s="18" t="s">
        <v>3343</v>
      </c>
      <c r="D9052" s="18" t="s">
        <v>3344</v>
      </c>
      <c r="E9052" s="18"/>
      <c r="F9052" s="18">
        <v>1</v>
      </c>
      <c r="G9052" s="18">
        <v>104</v>
      </c>
      <c r="H9052" s="18">
        <v>10403</v>
      </c>
      <c r="I9052" s="18" t="s">
        <v>20950</v>
      </c>
      <c r="U9052" s="170" t="s">
        <v>20993</v>
      </c>
      <c r="V9052" s="18" t="s">
        <v>3343</v>
      </c>
      <c r="W9052" t="str">
        <f t="shared" si="141"/>
        <v>INSERT INTO MST_D007_COMMON_D (ID,MST_D006_ID,QF_CODE,D_NO,VALUE01,VALUE02,VALUE03,VALUE04,VALUE05,DELETE_FLAG,UPDATE_FLAG,VALUE_TEXT1) VALUES('e35def73-b458-e4b5-2c73-6ecac4c5d69c','d189a123-bd57-e253-54fb-ed1dce7fd63c','PP027','009051','1','104','10403','JPH10177','','N','0','');</v>
      </c>
    </row>
    <row r="9053" spans="1:23">
      <c r="A9053" t="s">
        <v>20994</v>
      </c>
      <c r="B9053" t="s">
        <v>3342</v>
      </c>
      <c r="C9053" s="18" t="s">
        <v>3343</v>
      </c>
      <c r="D9053" s="18" t="s">
        <v>3344</v>
      </c>
      <c r="E9053" s="18"/>
      <c r="F9053" s="18">
        <v>1</v>
      </c>
      <c r="G9053" s="18">
        <v>104</v>
      </c>
      <c r="H9053" s="18">
        <v>10404</v>
      </c>
      <c r="I9053" s="18" t="s">
        <v>20950</v>
      </c>
      <c r="U9053" s="170" t="s">
        <v>20995</v>
      </c>
      <c r="V9053" s="18" t="s">
        <v>3343</v>
      </c>
      <c r="W9053" t="str">
        <f t="shared" si="141"/>
        <v>INSERT INTO MST_D007_COMMON_D (ID,MST_D006_ID,QF_CODE,D_NO,VALUE01,VALUE02,VALUE03,VALUE04,VALUE05,DELETE_FLAG,UPDATE_FLAG,VALUE_TEXT1) VALUES('895dce5e-bbbf-fd3d-44dd-f8676dbf7f6f','d189a123-bd57-e253-54fb-ed1dce7fd63c','PP027','009052','1','104','10404','JPH10177','','N','0','');</v>
      </c>
    </row>
    <row r="9054" spans="1:23">
      <c r="A9054" t="s">
        <v>20996</v>
      </c>
      <c r="B9054" t="s">
        <v>3342</v>
      </c>
      <c r="C9054" s="18" t="s">
        <v>3343</v>
      </c>
      <c r="D9054" s="18" t="s">
        <v>3344</v>
      </c>
      <c r="E9054" s="18"/>
      <c r="F9054" s="18">
        <v>1</v>
      </c>
      <c r="G9054" s="18">
        <v>104</v>
      </c>
      <c r="H9054" s="18">
        <v>10405</v>
      </c>
      <c r="I9054" s="18" t="s">
        <v>20950</v>
      </c>
      <c r="U9054" s="170" t="s">
        <v>20997</v>
      </c>
      <c r="V9054" s="18" t="s">
        <v>3343</v>
      </c>
      <c r="W9054" t="str">
        <f t="shared" si="141"/>
        <v>INSERT INTO MST_D007_COMMON_D (ID,MST_D006_ID,QF_CODE,D_NO,VALUE01,VALUE02,VALUE03,VALUE04,VALUE05,DELETE_FLAG,UPDATE_FLAG,VALUE_TEXT1) VALUES('392d1712-0edd-bdf9-b1ae-7f8a9edcbbb5','d189a123-bd57-e253-54fb-ed1dce7fd63c','PP027','009053','1','104','10405','JPH10177','','N','0','');</v>
      </c>
    </row>
    <row r="9055" spans="1:23">
      <c r="A9055" t="s">
        <v>20998</v>
      </c>
      <c r="B9055" t="s">
        <v>3342</v>
      </c>
      <c r="C9055" s="18" t="s">
        <v>3343</v>
      </c>
      <c r="D9055" s="18" t="s">
        <v>3344</v>
      </c>
      <c r="E9055" s="18"/>
      <c r="F9055" s="18">
        <v>1</v>
      </c>
      <c r="G9055" s="18">
        <v>104</v>
      </c>
      <c r="H9055" s="18">
        <v>10406</v>
      </c>
      <c r="I9055" s="18" t="s">
        <v>20950</v>
      </c>
      <c r="U9055" s="170" t="s">
        <v>20999</v>
      </c>
      <c r="V9055" s="18" t="s">
        <v>3343</v>
      </c>
      <c r="W9055" t="str">
        <f t="shared" si="141"/>
        <v>INSERT INTO MST_D007_COMMON_D (ID,MST_D006_ID,QF_CODE,D_NO,VALUE01,VALUE02,VALUE03,VALUE04,VALUE05,DELETE_FLAG,UPDATE_FLAG,VALUE_TEXT1) VALUES('8c7f8cbf-cb66-d353-bba8-0a6ee88db8dd','d189a123-bd57-e253-54fb-ed1dce7fd63c','PP027','009054','1','104','10406','JPH10177','','N','0','');</v>
      </c>
    </row>
    <row r="9056" spans="1:23">
      <c r="A9056" t="s">
        <v>21000</v>
      </c>
      <c r="B9056" t="s">
        <v>3342</v>
      </c>
      <c r="C9056" s="18" t="s">
        <v>3343</v>
      </c>
      <c r="D9056" s="18" t="s">
        <v>3344</v>
      </c>
      <c r="E9056" s="18"/>
      <c r="F9056" s="18">
        <v>1</v>
      </c>
      <c r="G9056" s="18">
        <v>104</v>
      </c>
      <c r="H9056" s="18">
        <v>10407</v>
      </c>
      <c r="I9056" s="18" t="s">
        <v>20950</v>
      </c>
      <c r="U9056" s="170" t="s">
        <v>21001</v>
      </c>
      <c r="V9056" s="18" t="s">
        <v>3343</v>
      </c>
      <c r="W9056" t="str">
        <f t="shared" si="141"/>
        <v>INSERT INTO MST_D007_COMMON_D (ID,MST_D006_ID,QF_CODE,D_NO,VALUE01,VALUE02,VALUE03,VALUE04,VALUE05,DELETE_FLAG,UPDATE_FLAG,VALUE_TEXT1) VALUES('dd3fbfba-fa13-e54d-8815-df1efd4f1a60','d189a123-bd57-e253-54fb-ed1dce7fd63c','PP027','009055','1','104','10407','JPH10177','','N','0','');</v>
      </c>
    </row>
    <row r="9057" spans="1:23">
      <c r="A9057" t="s">
        <v>21002</v>
      </c>
      <c r="B9057" t="s">
        <v>3342</v>
      </c>
      <c r="C9057" s="18" t="s">
        <v>3343</v>
      </c>
      <c r="D9057" s="18" t="s">
        <v>3344</v>
      </c>
      <c r="E9057" s="18"/>
      <c r="F9057" s="18">
        <v>1</v>
      </c>
      <c r="G9057" s="18">
        <v>104</v>
      </c>
      <c r="H9057" s="18">
        <v>10408</v>
      </c>
      <c r="I9057" s="18" t="s">
        <v>20950</v>
      </c>
      <c r="U9057" s="170" t="s">
        <v>21003</v>
      </c>
      <c r="V9057" s="18" t="s">
        <v>3343</v>
      </c>
      <c r="W9057" t="str">
        <f t="shared" si="141"/>
        <v>INSERT INTO MST_D007_COMMON_D (ID,MST_D006_ID,QF_CODE,D_NO,VALUE01,VALUE02,VALUE03,VALUE04,VALUE05,DELETE_FLAG,UPDATE_FLAG,VALUE_TEXT1) VALUES('b5174afa-8ff8-c1b3-fd6b-7ea60a3cb6dd','d189a123-bd57-e253-54fb-ed1dce7fd63c','PP027','009056','1','104','10408','JPH10177','','N','0','');</v>
      </c>
    </row>
    <row r="9058" spans="1:23">
      <c r="A9058" t="s">
        <v>21004</v>
      </c>
      <c r="B9058" t="s">
        <v>3342</v>
      </c>
      <c r="C9058" s="18" t="s">
        <v>3343</v>
      </c>
      <c r="D9058" s="18" t="s">
        <v>3344</v>
      </c>
      <c r="E9058" s="18"/>
      <c r="F9058" s="18">
        <v>1</v>
      </c>
      <c r="G9058" s="18">
        <v>104</v>
      </c>
      <c r="H9058" s="18">
        <v>10409</v>
      </c>
      <c r="I9058" s="18" t="s">
        <v>20950</v>
      </c>
      <c r="U9058" s="170" t="s">
        <v>21005</v>
      </c>
      <c r="V9058" s="18" t="s">
        <v>3343</v>
      </c>
      <c r="W9058" t="str">
        <f t="shared" si="141"/>
        <v>INSERT INTO MST_D007_COMMON_D (ID,MST_D006_ID,QF_CODE,D_NO,VALUE01,VALUE02,VALUE03,VALUE04,VALUE05,DELETE_FLAG,UPDATE_FLAG,VALUE_TEXT1) VALUES('a7a1e633-1c3e-bdfa-cc19-e66ed74d58ad','d189a123-bd57-e253-54fb-ed1dce7fd63c','PP027','009057','1','104','10409','JPH10177','','N','0','');</v>
      </c>
    </row>
    <row r="9059" spans="1:23">
      <c r="A9059" t="s">
        <v>21006</v>
      </c>
      <c r="B9059" t="s">
        <v>3342</v>
      </c>
      <c r="C9059" s="18" t="s">
        <v>3343</v>
      </c>
      <c r="D9059" s="18" t="s">
        <v>3344</v>
      </c>
      <c r="E9059" s="18"/>
      <c r="F9059" s="18">
        <v>1</v>
      </c>
      <c r="G9059" s="18">
        <v>104</v>
      </c>
      <c r="H9059" s="18">
        <v>10410</v>
      </c>
      <c r="I9059" s="18" t="s">
        <v>20950</v>
      </c>
      <c r="U9059" s="170" t="s">
        <v>21007</v>
      </c>
      <c r="V9059" s="18" t="s">
        <v>3343</v>
      </c>
      <c r="W9059" t="str">
        <f t="shared" si="141"/>
        <v>INSERT INTO MST_D007_COMMON_D (ID,MST_D006_ID,QF_CODE,D_NO,VALUE01,VALUE02,VALUE03,VALUE04,VALUE05,DELETE_FLAG,UPDATE_FLAG,VALUE_TEXT1) VALUES('fa23228a-d79b-b054-aa8a-7d904ad0ab37','d189a123-bd57-e253-54fb-ed1dce7fd63c','PP027','009058','1','104','10410','JPH10177','','N','0','');</v>
      </c>
    </row>
    <row r="9060" spans="1:23">
      <c r="A9060" t="s">
        <v>21008</v>
      </c>
      <c r="B9060" t="s">
        <v>3342</v>
      </c>
      <c r="C9060" s="18" t="s">
        <v>3343</v>
      </c>
      <c r="D9060" s="18" t="s">
        <v>3344</v>
      </c>
      <c r="E9060" s="18"/>
      <c r="F9060" s="18">
        <v>1</v>
      </c>
      <c r="G9060" s="18">
        <v>104</v>
      </c>
      <c r="H9060" s="18">
        <v>10411</v>
      </c>
      <c r="I9060" s="18" t="s">
        <v>20950</v>
      </c>
      <c r="U9060" s="170" t="s">
        <v>21009</v>
      </c>
      <c r="V9060" s="18" t="s">
        <v>3343</v>
      </c>
      <c r="W9060" t="str">
        <f t="shared" si="141"/>
        <v>INSERT INTO MST_D007_COMMON_D (ID,MST_D006_ID,QF_CODE,D_NO,VALUE01,VALUE02,VALUE03,VALUE04,VALUE05,DELETE_FLAG,UPDATE_FLAG,VALUE_TEXT1) VALUES('285d3086-86cb-7ce1-7ec1-e0bf6b71ebdc','d189a123-bd57-e253-54fb-ed1dce7fd63c','PP027','009059','1','104','10411','JPH10177','','N','0','');</v>
      </c>
    </row>
    <row r="9061" spans="1:23">
      <c r="A9061" t="s">
        <v>21010</v>
      </c>
      <c r="B9061" t="s">
        <v>3342</v>
      </c>
      <c r="C9061" s="18" t="s">
        <v>3343</v>
      </c>
      <c r="D9061" s="18" t="s">
        <v>3344</v>
      </c>
      <c r="E9061" s="18"/>
      <c r="F9061" s="18">
        <v>1</v>
      </c>
      <c r="G9061" s="18">
        <v>104</v>
      </c>
      <c r="H9061" s="18">
        <v>10412</v>
      </c>
      <c r="I9061" s="18" t="s">
        <v>20950</v>
      </c>
      <c r="U9061" s="170" t="s">
        <v>21011</v>
      </c>
      <c r="V9061" s="18" t="s">
        <v>3343</v>
      </c>
      <c r="W9061" t="str">
        <f t="shared" si="141"/>
        <v>INSERT INTO MST_D007_COMMON_D (ID,MST_D006_ID,QF_CODE,D_NO,VALUE01,VALUE02,VALUE03,VALUE04,VALUE05,DELETE_FLAG,UPDATE_FLAG,VALUE_TEXT1) VALUES('c4c7bcd5-25b4-fc1a-ff82-e150bfddcbe6','d189a123-bd57-e253-54fb-ed1dce7fd63c','PP027','009060','1','104','10412','JPH10177','','N','0','');</v>
      </c>
    </row>
    <row r="9062" spans="1:23">
      <c r="A9062" t="s">
        <v>21012</v>
      </c>
      <c r="B9062" t="s">
        <v>3342</v>
      </c>
      <c r="C9062" s="18" t="s">
        <v>3343</v>
      </c>
      <c r="D9062" s="18" t="s">
        <v>3344</v>
      </c>
      <c r="E9062" s="18"/>
      <c r="F9062" s="18">
        <v>1</v>
      </c>
      <c r="G9062" s="18">
        <v>104</v>
      </c>
      <c r="H9062" s="18">
        <v>10413</v>
      </c>
      <c r="I9062" s="18" t="s">
        <v>20950</v>
      </c>
      <c r="U9062" s="170" t="s">
        <v>21013</v>
      </c>
      <c r="V9062" s="18" t="s">
        <v>3343</v>
      </c>
      <c r="W9062" t="str">
        <f t="shared" si="141"/>
        <v>INSERT INTO MST_D007_COMMON_D (ID,MST_D006_ID,QF_CODE,D_NO,VALUE01,VALUE02,VALUE03,VALUE04,VALUE05,DELETE_FLAG,UPDATE_FLAG,VALUE_TEXT1) VALUES('ae4895a4-c114-15fd-42ab-d05e6d981e5b','d189a123-bd57-e253-54fb-ed1dce7fd63c','PP027','009061','1','104','10413','JPH10177','','N','0','');</v>
      </c>
    </row>
    <row r="9063" spans="1:23">
      <c r="A9063" t="s">
        <v>21014</v>
      </c>
      <c r="B9063" t="s">
        <v>3342</v>
      </c>
      <c r="C9063" s="18" t="s">
        <v>3343</v>
      </c>
      <c r="D9063" s="18" t="s">
        <v>3344</v>
      </c>
      <c r="E9063" s="18"/>
      <c r="F9063" s="18">
        <v>1</v>
      </c>
      <c r="G9063" s="18">
        <v>104</v>
      </c>
      <c r="H9063" s="18">
        <v>10414</v>
      </c>
      <c r="I9063" s="18" t="s">
        <v>20950</v>
      </c>
      <c r="U9063" s="170" t="s">
        <v>21015</v>
      </c>
      <c r="V9063" s="18" t="s">
        <v>3343</v>
      </c>
      <c r="W9063" t="str">
        <f t="shared" si="141"/>
        <v>INSERT INTO MST_D007_COMMON_D (ID,MST_D006_ID,QF_CODE,D_NO,VALUE01,VALUE02,VALUE03,VALUE04,VALUE05,DELETE_FLAG,UPDATE_FLAG,VALUE_TEXT1) VALUES('89e6e47b-ad72-8a3f-141a-becb0e1a86da','d189a123-bd57-e253-54fb-ed1dce7fd63c','PP027','009062','1','104','10414','JPH10177','','N','0','');</v>
      </c>
    </row>
    <row r="9064" spans="1:23">
      <c r="A9064" t="s">
        <v>21016</v>
      </c>
      <c r="B9064" t="s">
        <v>3342</v>
      </c>
      <c r="C9064" s="18" t="s">
        <v>3343</v>
      </c>
      <c r="D9064" s="18" t="s">
        <v>3344</v>
      </c>
      <c r="E9064" s="18"/>
      <c r="F9064" s="18">
        <v>1</v>
      </c>
      <c r="G9064" s="18">
        <v>104</v>
      </c>
      <c r="H9064" s="18">
        <v>10415</v>
      </c>
      <c r="I9064" s="18" t="s">
        <v>20950</v>
      </c>
      <c r="U9064" s="170" t="s">
        <v>21017</v>
      </c>
      <c r="V9064" s="18" t="s">
        <v>3343</v>
      </c>
      <c r="W9064" t="str">
        <f t="shared" si="141"/>
        <v>INSERT INTO MST_D007_COMMON_D (ID,MST_D006_ID,QF_CODE,D_NO,VALUE01,VALUE02,VALUE03,VALUE04,VALUE05,DELETE_FLAG,UPDATE_FLAG,VALUE_TEXT1) VALUES('65d1ead8-bef2-8c2f-566d-f253d250cea9','d189a123-bd57-e253-54fb-ed1dce7fd63c','PP027','009063','1','104','10415','JPH10177','','N','0','');</v>
      </c>
    </row>
    <row r="9065" spans="1:23">
      <c r="A9065" t="s">
        <v>21018</v>
      </c>
      <c r="B9065" t="s">
        <v>3342</v>
      </c>
      <c r="C9065" s="18" t="s">
        <v>3343</v>
      </c>
      <c r="D9065" s="18" t="s">
        <v>3344</v>
      </c>
      <c r="E9065" s="18"/>
      <c r="F9065" s="18">
        <v>1</v>
      </c>
      <c r="G9065" s="18">
        <v>104</v>
      </c>
      <c r="H9065" s="18">
        <v>10416</v>
      </c>
      <c r="I9065" s="18" t="s">
        <v>20950</v>
      </c>
      <c r="U9065" s="170" t="s">
        <v>21019</v>
      </c>
      <c r="V9065" s="18" t="s">
        <v>3343</v>
      </c>
      <c r="W9065" t="str">
        <f t="shared" si="141"/>
        <v>INSERT INTO MST_D007_COMMON_D (ID,MST_D006_ID,QF_CODE,D_NO,VALUE01,VALUE02,VALUE03,VALUE04,VALUE05,DELETE_FLAG,UPDATE_FLAG,VALUE_TEXT1) VALUES('7321fd48-c04b-4a51-ee55-cf4bdaca8ec4','d189a123-bd57-e253-54fb-ed1dce7fd63c','PP027','009064','1','104','10416','JPH10177','','N','0','');</v>
      </c>
    </row>
    <row r="9066" spans="1:23">
      <c r="A9066" t="s">
        <v>21020</v>
      </c>
      <c r="B9066" t="s">
        <v>3342</v>
      </c>
      <c r="C9066" s="18" t="s">
        <v>3343</v>
      </c>
      <c r="D9066" s="18" t="s">
        <v>3344</v>
      </c>
      <c r="E9066" s="18"/>
      <c r="F9066" s="18">
        <v>1</v>
      </c>
      <c r="G9066" s="18">
        <v>105</v>
      </c>
      <c r="H9066" s="18">
        <v>10501</v>
      </c>
      <c r="I9066" s="18" t="s">
        <v>20950</v>
      </c>
      <c r="U9066" s="170" t="s">
        <v>21021</v>
      </c>
      <c r="V9066" s="18" t="s">
        <v>3343</v>
      </c>
      <c r="W9066" t="str">
        <f t="shared" si="141"/>
        <v>INSERT INTO MST_D007_COMMON_D (ID,MST_D006_ID,QF_CODE,D_NO,VALUE01,VALUE02,VALUE03,VALUE04,VALUE05,DELETE_FLAG,UPDATE_FLAG,VALUE_TEXT1) VALUES('ddf1879a-510f-44c2-46fd-93a6aa8971b0','d189a123-bd57-e253-54fb-ed1dce7fd63c','PP027','009065','1','105','10501','JPH10177','','N','0','');</v>
      </c>
    </row>
    <row r="9067" spans="1:23">
      <c r="A9067" t="s">
        <v>21022</v>
      </c>
      <c r="B9067" t="s">
        <v>3342</v>
      </c>
      <c r="C9067" s="18" t="s">
        <v>3343</v>
      </c>
      <c r="D9067" s="18" t="s">
        <v>3344</v>
      </c>
      <c r="E9067" s="18"/>
      <c r="F9067" s="18">
        <v>1</v>
      </c>
      <c r="G9067" s="18">
        <v>105</v>
      </c>
      <c r="H9067" s="18">
        <v>10502</v>
      </c>
      <c r="I9067" s="18" t="s">
        <v>20950</v>
      </c>
      <c r="U9067" s="170" t="s">
        <v>21023</v>
      </c>
      <c r="V9067" s="18" t="s">
        <v>3343</v>
      </c>
      <c r="W9067" t="str">
        <f t="shared" si="141"/>
        <v>INSERT INTO MST_D007_COMMON_D (ID,MST_D006_ID,QF_CODE,D_NO,VALUE01,VALUE02,VALUE03,VALUE04,VALUE05,DELETE_FLAG,UPDATE_FLAG,VALUE_TEXT1) VALUES('6d0482fd-6a82-ab8f-c789-cc62e0a7161f','d189a123-bd57-e253-54fb-ed1dce7fd63c','PP027','009066','1','105','10502','JPH10177','','N','0','');</v>
      </c>
    </row>
    <row r="9068" spans="1:23">
      <c r="A9068" t="s">
        <v>21024</v>
      </c>
      <c r="B9068" t="s">
        <v>3342</v>
      </c>
      <c r="C9068" s="18" t="s">
        <v>3343</v>
      </c>
      <c r="D9068" s="18" t="s">
        <v>3344</v>
      </c>
      <c r="E9068" s="18"/>
      <c r="F9068" s="18">
        <v>1</v>
      </c>
      <c r="G9068" s="18">
        <v>105</v>
      </c>
      <c r="H9068" s="18">
        <v>10503</v>
      </c>
      <c r="I9068" s="18" t="s">
        <v>20950</v>
      </c>
      <c r="U9068" s="170" t="s">
        <v>21025</v>
      </c>
      <c r="V9068" s="18" t="s">
        <v>3343</v>
      </c>
      <c r="W9068" t="str">
        <f t="shared" si="141"/>
        <v>INSERT INTO MST_D007_COMMON_D (ID,MST_D006_ID,QF_CODE,D_NO,VALUE01,VALUE02,VALUE03,VALUE04,VALUE05,DELETE_FLAG,UPDATE_FLAG,VALUE_TEXT1) VALUES('a23bf949-bcce-c5ad-bb4b-fa88c950d4c8','d189a123-bd57-e253-54fb-ed1dce7fd63c','PP027','009067','1','105','10503','JPH10177','','N','0','');</v>
      </c>
    </row>
    <row r="9069" spans="1:23">
      <c r="A9069" t="s">
        <v>21026</v>
      </c>
      <c r="B9069" t="s">
        <v>3342</v>
      </c>
      <c r="C9069" s="18" t="s">
        <v>3343</v>
      </c>
      <c r="D9069" s="18" t="s">
        <v>3344</v>
      </c>
      <c r="E9069" s="18"/>
      <c r="F9069" s="18">
        <v>1</v>
      </c>
      <c r="G9069" s="18">
        <v>105</v>
      </c>
      <c r="H9069" s="18">
        <v>10504</v>
      </c>
      <c r="I9069" s="18" t="s">
        <v>20950</v>
      </c>
      <c r="U9069" s="170" t="s">
        <v>21027</v>
      </c>
      <c r="V9069" s="18" t="s">
        <v>3343</v>
      </c>
      <c r="W9069" t="str">
        <f t="shared" si="141"/>
        <v>INSERT INTO MST_D007_COMMON_D (ID,MST_D006_ID,QF_CODE,D_NO,VALUE01,VALUE02,VALUE03,VALUE04,VALUE05,DELETE_FLAG,UPDATE_FLAG,VALUE_TEXT1) VALUES('0f4bb3b6-b9ab-b866-ffbf-7e52fa0db85c','d189a123-bd57-e253-54fb-ed1dce7fd63c','PP027','009068','1','105','10504','JPH10177','','N','0','');</v>
      </c>
    </row>
    <row r="9070" spans="1:23">
      <c r="A9070" t="s">
        <v>21028</v>
      </c>
      <c r="B9070" t="s">
        <v>3342</v>
      </c>
      <c r="C9070" s="18" t="s">
        <v>3343</v>
      </c>
      <c r="D9070" s="18" t="s">
        <v>3344</v>
      </c>
      <c r="E9070" s="18"/>
      <c r="F9070" s="18">
        <v>1</v>
      </c>
      <c r="G9070" s="18">
        <v>105</v>
      </c>
      <c r="H9070" s="18">
        <v>10505</v>
      </c>
      <c r="I9070" s="18" t="s">
        <v>20950</v>
      </c>
      <c r="U9070" s="170" t="s">
        <v>21029</v>
      </c>
      <c r="V9070" s="18" t="s">
        <v>3343</v>
      </c>
      <c r="W9070" t="str">
        <f t="shared" si="141"/>
        <v>INSERT INTO MST_D007_COMMON_D (ID,MST_D006_ID,QF_CODE,D_NO,VALUE01,VALUE02,VALUE03,VALUE04,VALUE05,DELETE_FLAG,UPDATE_FLAG,VALUE_TEXT1) VALUES('094f2cb0-b657-7e32-71a1-d5fba821a7a9','d189a123-bd57-e253-54fb-ed1dce7fd63c','PP027','009069','1','105','10505','JPH10177','','N','0','');</v>
      </c>
    </row>
    <row r="9071" spans="1:23">
      <c r="A9071" t="s">
        <v>21030</v>
      </c>
      <c r="B9071" t="s">
        <v>3342</v>
      </c>
      <c r="C9071" s="18" t="s">
        <v>3343</v>
      </c>
      <c r="D9071" s="18" t="s">
        <v>3344</v>
      </c>
      <c r="E9071" s="18"/>
      <c r="F9071" s="18">
        <v>1</v>
      </c>
      <c r="G9071" s="18">
        <v>105</v>
      </c>
      <c r="H9071" s="18">
        <v>10506</v>
      </c>
      <c r="I9071" s="18" t="s">
        <v>20950</v>
      </c>
      <c r="U9071" s="170" t="s">
        <v>21031</v>
      </c>
      <c r="V9071" s="18" t="s">
        <v>3343</v>
      </c>
      <c r="W9071" t="str">
        <f t="shared" si="141"/>
        <v>INSERT INTO MST_D007_COMMON_D (ID,MST_D006_ID,QF_CODE,D_NO,VALUE01,VALUE02,VALUE03,VALUE04,VALUE05,DELETE_FLAG,UPDATE_FLAG,VALUE_TEXT1) VALUES('a0fddd22-2d76-55f8-098c-a9d22ca6a40c','d189a123-bd57-e253-54fb-ed1dce7fd63c','PP027','009070','1','105','10506','JPH10177','','N','0','');</v>
      </c>
    </row>
    <row r="9072" spans="1:23">
      <c r="A9072" t="s">
        <v>21032</v>
      </c>
      <c r="B9072" t="s">
        <v>3342</v>
      </c>
      <c r="C9072" s="18" t="s">
        <v>3343</v>
      </c>
      <c r="D9072" s="18" t="s">
        <v>3344</v>
      </c>
      <c r="E9072" s="18"/>
      <c r="F9072" s="18">
        <v>1</v>
      </c>
      <c r="G9072" s="18">
        <v>105</v>
      </c>
      <c r="H9072" s="18">
        <v>10507</v>
      </c>
      <c r="I9072" s="18" t="s">
        <v>20950</v>
      </c>
      <c r="U9072" s="170" t="s">
        <v>21033</v>
      </c>
      <c r="V9072" s="18" t="s">
        <v>3343</v>
      </c>
      <c r="W9072" t="str">
        <f t="shared" si="141"/>
        <v>INSERT INTO MST_D007_COMMON_D (ID,MST_D006_ID,QF_CODE,D_NO,VALUE01,VALUE02,VALUE03,VALUE04,VALUE05,DELETE_FLAG,UPDATE_FLAG,VALUE_TEXT1) VALUES('511c9c5c-baed-60b2-9053-ed7e1a7f16b9','d189a123-bd57-e253-54fb-ed1dce7fd63c','PP027','009071','1','105','10507','JPH10177','','N','0','');</v>
      </c>
    </row>
    <row r="9073" spans="1:23">
      <c r="A9073" t="s">
        <v>21034</v>
      </c>
      <c r="B9073" t="s">
        <v>3342</v>
      </c>
      <c r="C9073" s="18" t="s">
        <v>3343</v>
      </c>
      <c r="D9073" s="18" t="s">
        <v>3344</v>
      </c>
      <c r="E9073" s="18"/>
      <c r="F9073" s="18">
        <v>1</v>
      </c>
      <c r="G9073" s="18">
        <v>105</v>
      </c>
      <c r="H9073" s="18">
        <v>10508</v>
      </c>
      <c r="I9073" s="18" t="s">
        <v>20950</v>
      </c>
      <c r="U9073" s="170" t="s">
        <v>21035</v>
      </c>
      <c r="V9073" s="18" t="s">
        <v>3343</v>
      </c>
      <c r="W9073" t="str">
        <f t="shared" si="141"/>
        <v>INSERT INTO MST_D007_COMMON_D (ID,MST_D006_ID,QF_CODE,D_NO,VALUE01,VALUE02,VALUE03,VALUE04,VALUE05,DELETE_FLAG,UPDATE_FLAG,VALUE_TEXT1) VALUES('ffc6cb0f-6abb-66c5-1d3d-cc3386e92cbd','d189a123-bd57-e253-54fb-ed1dce7fd63c','PP027','009072','1','105','10508','JPH10177','','N','0','');</v>
      </c>
    </row>
    <row r="9074" spans="1:23">
      <c r="A9074" t="s">
        <v>21036</v>
      </c>
      <c r="B9074" t="s">
        <v>3342</v>
      </c>
      <c r="C9074" s="18" t="s">
        <v>3343</v>
      </c>
      <c r="D9074" s="18" t="s">
        <v>3344</v>
      </c>
      <c r="E9074" s="18"/>
      <c r="F9074" s="18">
        <v>1</v>
      </c>
      <c r="G9074" s="18">
        <v>105</v>
      </c>
      <c r="H9074" s="18">
        <v>10509</v>
      </c>
      <c r="I9074" s="18" t="s">
        <v>20950</v>
      </c>
      <c r="U9074" s="170" t="s">
        <v>21037</v>
      </c>
      <c r="V9074" s="18" t="s">
        <v>3343</v>
      </c>
      <c r="W9074" t="str">
        <f t="shared" si="141"/>
        <v>INSERT INTO MST_D007_COMMON_D (ID,MST_D006_ID,QF_CODE,D_NO,VALUE01,VALUE02,VALUE03,VALUE04,VALUE05,DELETE_FLAG,UPDATE_FLAG,VALUE_TEXT1) VALUES('aabe9e7e-1da7-7b24-eea3-260446e0e5d3','d189a123-bd57-e253-54fb-ed1dce7fd63c','PP027','009073','1','105','10509','JPH10177','','N','0','');</v>
      </c>
    </row>
    <row r="9075" spans="1:23">
      <c r="A9075" t="s">
        <v>21038</v>
      </c>
      <c r="B9075" t="s">
        <v>3342</v>
      </c>
      <c r="C9075" s="18" t="s">
        <v>3343</v>
      </c>
      <c r="D9075" s="18" t="s">
        <v>3344</v>
      </c>
      <c r="E9075" s="18"/>
      <c r="F9075" s="18">
        <v>1</v>
      </c>
      <c r="G9075" s="18">
        <v>105</v>
      </c>
      <c r="H9075" s="18">
        <v>10510</v>
      </c>
      <c r="I9075" s="18" t="s">
        <v>20950</v>
      </c>
      <c r="U9075" s="170" t="s">
        <v>21039</v>
      </c>
      <c r="V9075" s="18" t="s">
        <v>3343</v>
      </c>
      <c r="W9075" t="str">
        <f t="shared" si="141"/>
        <v>INSERT INTO MST_D007_COMMON_D (ID,MST_D006_ID,QF_CODE,D_NO,VALUE01,VALUE02,VALUE03,VALUE04,VALUE05,DELETE_FLAG,UPDATE_FLAG,VALUE_TEXT1) VALUES('baa7abef-0fad-55ff-aaec-1cbaedc4b7af','d189a123-bd57-e253-54fb-ed1dce7fd63c','PP027','009074','1','105','10510','JPH10177','','N','0','');</v>
      </c>
    </row>
    <row r="9076" spans="1:23">
      <c r="A9076" t="s">
        <v>21040</v>
      </c>
      <c r="B9076" t="s">
        <v>3342</v>
      </c>
      <c r="C9076" s="18" t="s">
        <v>3343</v>
      </c>
      <c r="D9076" s="18" t="s">
        <v>3344</v>
      </c>
      <c r="E9076" s="18"/>
      <c r="F9076" s="18">
        <v>1</v>
      </c>
      <c r="G9076" s="18">
        <v>105</v>
      </c>
      <c r="H9076" s="18">
        <v>10511</v>
      </c>
      <c r="I9076" s="18" t="s">
        <v>20950</v>
      </c>
      <c r="U9076" s="170" t="s">
        <v>21041</v>
      </c>
      <c r="V9076" s="18" t="s">
        <v>3343</v>
      </c>
      <c r="W9076" t="str">
        <f t="shared" si="141"/>
        <v>INSERT INTO MST_D007_COMMON_D (ID,MST_D006_ID,QF_CODE,D_NO,VALUE01,VALUE02,VALUE03,VALUE04,VALUE05,DELETE_FLAG,UPDATE_FLAG,VALUE_TEXT1) VALUES('ae8db6b6-86dc-b7a6-cddb-aa8835bbfd37','d189a123-bd57-e253-54fb-ed1dce7fd63c','PP027','009075','1','105','10511','JPH10177','','N','0','');</v>
      </c>
    </row>
    <row r="9077" spans="1:23">
      <c r="A9077" t="s">
        <v>21042</v>
      </c>
      <c r="B9077" t="s">
        <v>3342</v>
      </c>
      <c r="C9077" s="18" t="s">
        <v>3343</v>
      </c>
      <c r="D9077" s="18" t="s">
        <v>3344</v>
      </c>
      <c r="E9077" s="18"/>
      <c r="F9077" s="18">
        <v>1</v>
      </c>
      <c r="G9077" s="18">
        <v>105</v>
      </c>
      <c r="H9077" s="18">
        <v>10512</v>
      </c>
      <c r="I9077" s="18" t="s">
        <v>20950</v>
      </c>
      <c r="U9077" s="170" t="s">
        <v>21043</v>
      </c>
      <c r="V9077" s="18" t="s">
        <v>3343</v>
      </c>
      <c r="W9077" t="str">
        <f t="shared" si="141"/>
        <v>INSERT INTO MST_D007_COMMON_D (ID,MST_D006_ID,QF_CODE,D_NO,VALUE01,VALUE02,VALUE03,VALUE04,VALUE05,DELETE_FLAG,UPDATE_FLAG,VALUE_TEXT1) VALUES('b60eb33d-fa3f-d100-a443-20bded0e9aee','d189a123-bd57-e253-54fb-ed1dce7fd63c','PP027','009076','1','105','10512','JPH10177','','N','0','');</v>
      </c>
    </row>
    <row r="9078" spans="1:23">
      <c r="A9078" t="s">
        <v>21044</v>
      </c>
      <c r="B9078" t="s">
        <v>3342</v>
      </c>
      <c r="C9078" s="18" t="s">
        <v>3343</v>
      </c>
      <c r="D9078" s="18" t="s">
        <v>3344</v>
      </c>
      <c r="E9078" s="18"/>
      <c r="F9078" s="18">
        <v>1</v>
      </c>
      <c r="G9078" s="18">
        <v>105</v>
      </c>
      <c r="H9078" s="18">
        <v>10513</v>
      </c>
      <c r="I9078" s="18" t="s">
        <v>20950</v>
      </c>
      <c r="U9078" s="170" t="s">
        <v>21045</v>
      </c>
      <c r="V9078" s="18" t="s">
        <v>3343</v>
      </c>
      <c r="W9078" t="str">
        <f t="shared" si="141"/>
        <v>INSERT INTO MST_D007_COMMON_D (ID,MST_D006_ID,QF_CODE,D_NO,VALUE01,VALUE02,VALUE03,VALUE04,VALUE05,DELETE_FLAG,UPDATE_FLAG,VALUE_TEXT1) VALUES('cd7aad62-7b4c-11e4-95a8-6a4bf0b6e5e1','d189a123-bd57-e253-54fb-ed1dce7fd63c','PP027','009077','1','105','10513','JPH10177','','N','0','');</v>
      </c>
    </row>
    <row r="9079" spans="1:23">
      <c r="A9079" t="s">
        <v>21046</v>
      </c>
      <c r="B9079" t="s">
        <v>3342</v>
      </c>
      <c r="C9079" s="18" t="s">
        <v>3343</v>
      </c>
      <c r="D9079" s="18" t="s">
        <v>3344</v>
      </c>
      <c r="E9079" s="18"/>
      <c r="F9079" s="18">
        <v>1</v>
      </c>
      <c r="G9079" s="18">
        <v>105</v>
      </c>
      <c r="H9079" s="18">
        <v>10514</v>
      </c>
      <c r="I9079" s="18" t="s">
        <v>20950</v>
      </c>
      <c r="U9079" s="170" t="s">
        <v>21047</v>
      </c>
      <c r="V9079" s="18" t="s">
        <v>3343</v>
      </c>
      <c r="W9079" t="str">
        <f t="shared" si="141"/>
        <v>INSERT INTO MST_D007_COMMON_D (ID,MST_D006_ID,QF_CODE,D_NO,VALUE01,VALUE02,VALUE03,VALUE04,VALUE05,DELETE_FLAG,UPDATE_FLAG,VALUE_TEXT1) VALUES('6e05db9f-ba6d-ec3a-b3d2-ad11bcdbf981','d189a123-bd57-e253-54fb-ed1dce7fd63c','PP027','009078','1','105','10514','JPH10177','','N','0','');</v>
      </c>
    </row>
    <row r="9080" spans="1:23">
      <c r="A9080" t="s">
        <v>21048</v>
      </c>
      <c r="B9080" t="s">
        <v>3342</v>
      </c>
      <c r="C9080" s="18" t="s">
        <v>3343</v>
      </c>
      <c r="D9080" s="18" t="s">
        <v>3344</v>
      </c>
      <c r="E9080" s="18"/>
      <c r="F9080" s="18">
        <v>1</v>
      </c>
      <c r="G9080" s="18">
        <v>105</v>
      </c>
      <c r="H9080" s="18">
        <v>10515</v>
      </c>
      <c r="I9080" s="18" t="s">
        <v>20950</v>
      </c>
      <c r="U9080" s="170" t="s">
        <v>21049</v>
      </c>
      <c r="V9080" s="18" t="s">
        <v>3343</v>
      </c>
      <c r="W9080" t="str">
        <f t="shared" si="141"/>
        <v>INSERT INTO MST_D007_COMMON_D (ID,MST_D006_ID,QF_CODE,D_NO,VALUE01,VALUE02,VALUE03,VALUE04,VALUE05,DELETE_FLAG,UPDATE_FLAG,VALUE_TEXT1) VALUES('0ccdffa0-1aeb-2db0-cc3c-fcadeebf718d','d189a123-bd57-e253-54fb-ed1dce7fd63c','PP027','009079','1','105','10515','JPH10177','','N','0','');</v>
      </c>
    </row>
    <row r="9081" spans="1:23">
      <c r="A9081" t="s">
        <v>21050</v>
      </c>
      <c r="B9081" t="s">
        <v>3342</v>
      </c>
      <c r="C9081" s="18" t="s">
        <v>3343</v>
      </c>
      <c r="D9081" s="18" t="s">
        <v>3344</v>
      </c>
      <c r="E9081" s="18"/>
      <c r="F9081" s="18">
        <v>1</v>
      </c>
      <c r="G9081" s="18">
        <v>105</v>
      </c>
      <c r="H9081" s="18">
        <v>10516</v>
      </c>
      <c r="I9081" s="18" t="s">
        <v>20950</v>
      </c>
      <c r="U9081" s="170" t="s">
        <v>21051</v>
      </c>
      <c r="V9081" s="18" t="s">
        <v>3343</v>
      </c>
      <c r="W9081" t="str">
        <f t="shared" si="141"/>
        <v>INSERT INTO MST_D007_COMMON_D (ID,MST_D006_ID,QF_CODE,D_NO,VALUE01,VALUE02,VALUE03,VALUE04,VALUE05,DELETE_FLAG,UPDATE_FLAG,VALUE_TEXT1) VALUES('87459f79-fb3a-d386-4736-c9e82b5ccfaa','d189a123-bd57-e253-54fb-ed1dce7fd63c','PP027','009080','1','105','10516','JPH10177','','N','0','');</v>
      </c>
    </row>
    <row r="9082" spans="1:23">
      <c r="A9082" t="s">
        <v>21052</v>
      </c>
      <c r="B9082" t="s">
        <v>3342</v>
      </c>
      <c r="C9082" s="18" t="s">
        <v>3343</v>
      </c>
      <c r="D9082" s="18" t="s">
        <v>3344</v>
      </c>
      <c r="E9082" s="18"/>
      <c r="F9082" s="18">
        <v>1</v>
      </c>
      <c r="G9082" s="18">
        <v>105</v>
      </c>
      <c r="H9082" s="18">
        <v>10517</v>
      </c>
      <c r="I9082" s="18" t="s">
        <v>20950</v>
      </c>
      <c r="U9082" s="170" t="s">
        <v>21053</v>
      </c>
      <c r="V9082" s="18" t="s">
        <v>3343</v>
      </c>
      <c r="W9082" t="str">
        <f t="shared" si="141"/>
        <v>INSERT INTO MST_D007_COMMON_D (ID,MST_D006_ID,QF_CODE,D_NO,VALUE01,VALUE02,VALUE03,VALUE04,VALUE05,DELETE_FLAG,UPDATE_FLAG,VALUE_TEXT1) VALUES('1e6f5569-1dda-bad7-c415-f729cf0ff2aa','d189a123-bd57-e253-54fb-ed1dce7fd63c','PP027','009081','1','105','10517','JPH10177','','N','0','');</v>
      </c>
    </row>
    <row r="9083" spans="1:23">
      <c r="A9083" t="s">
        <v>21054</v>
      </c>
      <c r="B9083" t="s">
        <v>3342</v>
      </c>
      <c r="C9083" s="18" t="s">
        <v>3343</v>
      </c>
      <c r="D9083" s="18" t="s">
        <v>3344</v>
      </c>
      <c r="E9083" s="18"/>
      <c r="F9083" s="18">
        <v>1</v>
      </c>
      <c r="G9083" s="18">
        <v>105</v>
      </c>
      <c r="H9083" s="18">
        <v>10518</v>
      </c>
      <c r="I9083" s="18" t="s">
        <v>20950</v>
      </c>
      <c r="U9083" s="170" t="s">
        <v>21055</v>
      </c>
      <c r="V9083" s="18" t="s">
        <v>3343</v>
      </c>
      <c r="W9083" t="str">
        <f t="shared" si="141"/>
        <v>INSERT INTO MST_D007_COMMON_D (ID,MST_D006_ID,QF_CODE,D_NO,VALUE01,VALUE02,VALUE03,VALUE04,VALUE05,DELETE_FLAG,UPDATE_FLAG,VALUE_TEXT1) VALUES('dbfedbcc-f99a-e0ca-e843-dcfc0755a2de','d189a123-bd57-e253-54fb-ed1dce7fd63c','PP027','009082','1','105','10518','JPH10177','','N','0','');</v>
      </c>
    </row>
    <row r="9084" spans="1:23">
      <c r="A9084" t="s">
        <v>21056</v>
      </c>
      <c r="B9084" t="s">
        <v>3342</v>
      </c>
      <c r="C9084" s="18" t="s">
        <v>3343</v>
      </c>
      <c r="D9084" s="18" t="s">
        <v>3344</v>
      </c>
      <c r="E9084" s="18"/>
      <c r="F9084" s="18">
        <v>1</v>
      </c>
      <c r="G9084" s="18">
        <v>105</v>
      </c>
      <c r="H9084" s="18">
        <v>10519</v>
      </c>
      <c r="I9084" s="18" t="s">
        <v>20950</v>
      </c>
      <c r="U9084" s="170" t="s">
        <v>21057</v>
      </c>
      <c r="V9084" s="18" t="s">
        <v>3343</v>
      </c>
      <c r="W9084" t="str">
        <f t="shared" si="141"/>
        <v>INSERT INTO MST_D007_COMMON_D (ID,MST_D006_ID,QF_CODE,D_NO,VALUE01,VALUE02,VALUE03,VALUE04,VALUE05,DELETE_FLAG,UPDATE_FLAG,VALUE_TEXT1) VALUES('57a82e57-dfa5-0e74-a835-82d62789dcef','d189a123-bd57-e253-54fb-ed1dce7fd63c','PP027','009083','1','105','10519','JPH10177','','N','0','');</v>
      </c>
    </row>
    <row r="9085" spans="1:23">
      <c r="A9085" t="s">
        <v>21058</v>
      </c>
      <c r="B9085" t="s">
        <v>3342</v>
      </c>
      <c r="C9085" s="18" t="s">
        <v>3343</v>
      </c>
      <c r="D9085" s="18" t="s">
        <v>3344</v>
      </c>
      <c r="E9085" s="18"/>
      <c r="F9085" s="18">
        <v>1</v>
      </c>
      <c r="G9085" s="18">
        <v>105</v>
      </c>
      <c r="H9085" s="18">
        <v>10520</v>
      </c>
      <c r="I9085" s="18" t="s">
        <v>20950</v>
      </c>
      <c r="U9085" s="170" t="s">
        <v>21059</v>
      </c>
      <c r="V9085" s="18" t="s">
        <v>3343</v>
      </c>
      <c r="W9085" t="str">
        <f t="shared" si="141"/>
        <v>INSERT INTO MST_D007_COMMON_D (ID,MST_D006_ID,QF_CODE,D_NO,VALUE01,VALUE02,VALUE03,VALUE04,VALUE05,DELETE_FLAG,UPDATE_FLAG,VALUE_TEXT1) VALUES('9a8c0c2e-4f5d-5f63-fd12-a43316ad26f0','d189a123-bd57-e253-54fb-ed1dce7fd63c','PP027','009084','1','105','10520','JPH10177','','N','0','');</v>
      </c>
    </row>
    <row r="9086" spans="1:23">
      <c r="A9086" t="s">
        <v>21060</v>
      </c>
      <c r="B9086" t="s">
        <v>3342</v>
      </c>
      <c r="C9086" s="18" t="s">
        <v>3343</v>
      </c>
      <c r="D9086" s="18" t="s">
        <v>3344</v>
      </c>
      <c r="E9086" s="18"/>
      <c r="F9086" s="18">
        <v>1</v>
      </c>
      <c r="G9086" s="18">
        <v>106</v>
      </c>
      <c r="H9086" s="18">
        <v>10601</v>
      </c>
      <c r="I9086" s="18" t="s">
        <v>20950</v>
      </c>
      <c r="U9086" s="170" t="s">
        <v>21061</v>
      </c>
      <c r="V9086" s="18" t="s">
        <v>3343</v>
      </c>
      <c r="W9086" t="str">
        <f t="shared" si="141"/>
        <v>INSERT INTO MST_D007_COMMON_D (ID,MST_D006_ID,QF_CODE,D_NO,VALUE01,VALUE02,VALUE03,VALUE04,VALUE05,DELETE_FLAG,UPDATE_FLAG,VALUE_TEXT1) VALUES('fdd6a6a9-3b59-a856-e61c-0e8b8bfe1a3a','d189a123-bd57-e253-54fb-ed1dce7fd63c','PP027','009085','1','106','10601','JPH10177','','N','0','');</v>
      </c>
    </row>
    <row r="9087" spans="1:23">
      <c r="A9087" t="s">
        <v>21062</v>
      </c>
      <c r="B9087" t="s">
        <v>3342</v>
      </c>
      <c r="C9087" s="18" t="s">
        <v>3343</v>
      </c>
      <c r="D9087" s="18" t="s">
        <v>3344</v>
      </c>
      <c r="E9087" s="18"/>
      <c r="F9087" s="18">
        <v>1</v>
      </c>
      <c r="G9087" s="18">
        <v>106</v>
      </c>
      <c r="H9087" s="18">
        <v>10602</v>
      </c>
      <c r="I9087" s="18" t="s">
        <v>20950</v>
      </c>
      <c r="U9087" s="170" t="s">
        <v>21063</v>
      </c>
      <c r="V9087" s="18" t="s">
        <v>3343</v>
      </c>
      <c r="W9087" t="str">
        <f t="shared" si="141"/>
        <v>INSERT INTO MST_D007_COMMON_D (ID,MST_D006_ID,QF_CODE,D_NO,VALUE01,VALUE02,VALUE03,VALUE04,VALUE05,DELETE_FLAG,UPDATE_FLAG,VALUE_TEXT1) VALUES('c8deaef5-1dbd-ff99-daa9-e1fe878cd9e4','d189a123-bd57-e253-54fb-ed1dce7fd63c','PP027','009086','1','106','10602','JPH10177','','N','0','');</v>
      </c>
    </row>
    <row r="9088" spans="1:23">
      <c r="A9088" t="s">
        <v>21064</v>
      </c>
      <c r="B9088" t="s">
        <v>3342</v>
      </c>
      <c r="C9088" s="18" t="s">
        <v>3343</v>
      </c>
      <c r="D9088" s="18" t="s">
        <v>3344</v>
      </c>
      <c r="E9088" s="18"/>
      <c r="F9088" s="18">
        <v>1</v>
      </c>
      <c r="G9088" s="18">
        <v>106</v>
      </c>
      <c r="H9088" s="18">
        <v>10603</v>
      </c>
      <c r="I9088" s="18" t="s">
        <v>20950</v>
      </c>
      <c r="U9088" s="170" t="s">
        <v>21065</v>
      </c>
      <c r="V9088" s="18" t="s">
        <v>3343</v>
      </c>
      <c r="W9088" t="str">
        <f t="shared" si="141"/>
        <v>INSERT INTO MST_D007_COMMON_D (ID,MST_D006_ID,QF_CODE,D_NO,VALUE01,VALUE02,VALUE03,VALUE04,VALUE05,DELETE_FLAG,UPDATE_FLAG,VALUE_TEXT1) VALUES('822e85a5-ed0d-4d6e-aadc-60ad39c8ccb2','d189a123-bd57-e253-54fb-ed1dce7fd63c','PP027','009087','1','106','10603','JPH10177','','N','0','');</v>
      </c>
    </row>
    <row r="9089" spans="1:23">
      <c r="A9089" t="s">
        <v>21066</v>
      </c>
      <c r="B9089" t="s">
        <v>3342</v>
      </c>
      <c r="C9089" s="18" t="s">
        <v>3343</v>
      </c>
      <c r="D9089" s="18" t="s">
        <v>3344</v>
      </c>
      <c r="E9089" s="18"/>
      <c r="F9089" s="18">
        <v>1</v>
      </c>
      <c r="G9089" s="18">
        <v>106</v>
      </c>
      <c r="H9089" s="18">
        <v>10604</v>
      </c>
      <c r="I9089" s="18" t="s">
        <v>20950</v>
      </c>
      <c r="U9089" s="170" t="s">
        <v>21067</v>
      </c>
      <c r="V9089" s="18" t="s">
        <v>3343</v>
      </c>
      <c r="W9089" t="str">
        <f t="shared" si="141"/>
        <v>INSERT INTO MST_D007_COMMON_D (ID,MST_D006_ID,QF_CODE,D_NO,VALUE01,VALUE02,VALUE03,VALUE04,VALUE05,DELETE_FLAG,UPDATE_FLAG,VALUE_TEXT1) VALUES('c2de09f3-81bb-3aae-cb78-d4f230f88719','d189a123-bd57-e253-54fb-ed1dce7fd63c','PP027','009088','1','106','10604','JPH10177','','N','0','');</v>
      </c>
    </row>
    <row r="9090" spans="1:23">
      <c r="A9090" t="s">
        <v>21068</v>
      </c>
      <c r="B9090" t="s">
        <v>3342</v>
      </c>
      <c r="C9090" s="18" t="s">
        <v>3343</v>
      </c>
      <c r="D9090" s="18" t="s">
        <v>3344</v>
      </c>
      <c r="E9090" s="18"/>
      <c r="F9090" s="18">
        <v>1</v>
      </c>
      <c r="G9090" s="18">
        <v>106</v>
      </c>
      <c r="H9090" s="18">
        <v>10605</v>
      </c>
      <c r="I9090" s="18" t="s">
        <v>20950</v>
      </c>
      <c r="U9090" s="170" t="s">
        <v>21069</v>
      </c>
      <c r="V9090" s="18" t="s">
        <v>3343</v>
      </c>
      <c r="W9090" t="str">
        <f t="shared" si="141"/>
        <v>INSERT INTO MST_D007_COMMON_D (ID,MST_D006_ID,QF_CODE,D_NO,VALUE01,VALUE02,VALUE03,VALUE04,VALUE05,DELETE_FLAG,UPDATE_FLAG,VALUE_TEXT1) VALUES('71958ae8-f640-ba91-2396-f37d08d2ed1e','d189a123-bd57-e253-54fb-ed1dce7fd63c','PP027','009089','1','106','10605','JPH10177','','N','0','');</v>
      </c>
    </row>
    <row r="9091" spans="1:23">
      <c r="A9091" t="s">
        <v>21070</v>
      </c>
      <c r="B9091" t="s">
        <v>3342</v>
      </c>
      <c r="C9091" s="18" t="s">
        <v>3343</v>
      </c>
      <c r="D9091" s="18" t="s">
        <v>3344</v>
      </c>
      <c r="E9091" s="18"/>
      <c r="F9091" s="18">
        <v>1</v>
      </c>
      <c r="G9091" s="18">
        <v>106</v>
      </c>
      <c r="H9091" s="18">
        <v>10606</v>
      </c>
      <c r="I9091" s="18" t="s">
        <v>20950</v>
      </c>
      <c r="U9091" s="170" t="s">
        <v>21071</v>
      </c>
      <c r="V9091" s="18" t="s">
        <v>3343</v>
      </c>
      <c r="W9091" t="str">
        <f t="shared" ref="W9091:W9154" si="142">"  INSERT INTO MST_D007_COMMON_D (ID,MST_D006_ID,QF_CODE,D_NO,VALUE01,VALUE02,VALUE03,VALUE04,VALUE05,DELETE_FLAG,UPDATE_FLAG,VALUE_TEXT1) VALUES('"&amp;A9091&amp;"','"&amp;B9091&amp;"','"&amp;V9091&amp;"','"&amp;U9091&amp;"','"&amp;F9091&amp;"','"&amp;G9091&amp;"','"&amp;H9091&amp;"','"&amp;I9091&amp;"','"&amp;J9091&amp;"','N','0','"&amp;E9091&amp;"');"</f>
        <v>INSERT INTO MST_D007_COMMON_D (ID,MST_D006_ID,QF_CODE,D_NO,VALUE01,VALUE02,VALUE03,VALUE04,VALUE05,DELETE_FLAG,UPDATE_FLAG,VALUE_TEXT1) VALUES('5ce44696-713e-539f-9bfd-cb0e82bbca43','d189a123-bd57-e253-54fb-ed1dce7fd63c','PP027','009090','1','106','10606','JPH10177','','N','0','');</v>
      </c>
    </row>
    <row r="9092" spans="1:23">
      <c r="A9092" t="s">
        <v>21072</v>
      </c>
      <c r="B9092" t="s">
        <v>3342</v>
      </c>
      <c r="C9092" s="18" t="s">
        <v>3343</v>
      </c>
      <c r="D9092" s="18" t="s">
        <v>3344</v>
      </c>
      <c r="E9092" s="18"/>
      <c r="F9092" s="18">
        <v>1</v>
      </c>
      <c r="G9092" s="18">
        <v>106</v>
      </c>
      <c r="H9092" s="18">
        <v>10607</v>
      </c>
      <c r="I9092" s="18" t="s">
        <v>20950</v>
      </c>
      <c r="U9092" s="170" t="s">
        <v>21073</v>
      </c>
      <c r="V9092" s="18" t="s">
        <v>3343</v>
      </c>
      <c r="W9092" t="str">
        <f t="shared" si="142"/>
        <v>INSERT INTO MST_D007_COMMON_D (ID,MST_D006_ID,QF_CODE,D_NO,VALUE01,VALUE02,VALUE03,VALUE04,VALUE05,DELETE_FLAG,UPDATE_FLAG,VALUE_TEXT1) VALUES('5bf76ffa-3c2d-68e5-925d-c84382a4fc01','d189a123-bd57-e253-54fb-ed1dce7fd63c','PP027','009091','1','106','10607','JPH10177','','N','0','');</v>
      </c>
    </row>
    <row r="9093" spans="1:23">
      <c r="A9093" t="s">
        <v>21074</v>
      </c>
      <c r="B9093" t="s">
        <v>3342</v>
      </c>
      <c r="C9093" s="18" t="s">
        <v>3343</v>
      </c>
      <c r="D9093" s="18" t="s">
        <v>3344</v>
      </c>
      <c r="E9093" s="18"/>
      <c r="F9093" s="18">
        <v>1</v>
      </c>
      <c r="G9093" s="18">
        <v>106</v>
      </c>
      <c r="H9093" s="18">
        <v>10608</v>
      </c>
      <c r="I9093" s="18" t="s">
        <v>20950</v>
      </c>
      <c r="U9093" s="170" t="s">
        <v>21075</v>
      </c>
      <c r="V9093" s="18" t="s">
        <v>3343</v>
      </c>
      <c r="W9093" t="str">
        <f t="shared" si="142"/>
        <v>INSERT INTO MST_D007_COMMON_D (ID,MST_D006_ID,QF_CODE,D_NO,VALUE01,VALUE02,VALUE03,VALUE04,VALUE05,DELETE_FLAG,UPDATE_FLAG,VALUE_TEXT1) VALUES('c4a9078a-d323-1bb0-d6dc-6db6ffa2d4aa','d189a123-bd57-e253-54fb-ed1dce7fd63c','PP027','009092','1','106','10608','JPH10177','','N','0','');</v>
      </c>
    </row>
    <row r="9094" spans="1:23">
      <c r="A9094" t="s">
        <v>21076</v>
      </c>
      <c r="B9094" t="s">
        <v>3342</v>
      </c>
      <c r="C9094" s="18" t="s">
        <v>3343</v>
      </c>
      <c r="D9094" s="18" t="s">
        <v>3344</v>
      </c>
      <c r="E9094" s="18"/>
      <c r="F9094" s="18">
        <v>1</v>
      </c>
      <c r="G9094" s="18">
        <v>106</v>
      </c>
      <c r="H9094" s="18">
        <v>10609</v>
      </c>
      <c r="I9094" s="18" t="s">
        <v>20950</v>
      </c>
      <c r="U9094" s="170" t="s">
        <v>21077</v>
      </c>
      <c r="V9094" s="18" t="s">
        <v>3343</v>
      </c>
      <c r="W9094" t="str">
        <f t="shared" si="142"/>
        <v>INSERT INTO MST_D007_COMMON_D (ID,MST_D006_ID,QF_CODE,D_NO,VALUE01,VALUE02,VALUE03,VALUE04,VALUE05,DELETE_FLAG,UPDATE_FLAG,VALUE_TEXT1) VALUES('2bd2ba08-5ba4-55ae-12c9-960c4a7f987c','d189a123-bd57-e253-54fb-ed1dce7fd63c','PP027','009093','1','106','10609','JPH10177','','N','0','');</v>
      </c>
    </row>
    <row r="9095" spans="1:23">
      <c r="A9095" t="s">
        <v>21078</v>
      </c>
      <c r="B9095" t="s">
        <v>3342</v>
      </c>
      <c r="C9095" s="18" t="s">
        <v>3343</v>
      </c>
      <c r="D9095" s="18" t="s">
        <v>3344</v>
      </c>
      <c r="E9095" s="18"/>
      <c r="F9095" s="18">
        <v>1</v>
      </c>
      <c r="G9095" s="18">
        <v>106</v>
      </c>
      <c r="H9095" s="18">
        <v>10610</v>
      </c>
      <c r="I9095" s="18" t="s">
        <v>20950</v>
      </c>
      <c r="U9095" s="170" t="s">
        <v>21079</v>
      </c>
      <c r="V9095" s="18" t="s">
        <v>3343</v>
      </c>
      <c r="W9095" t="str">
        <f t="shared" si="142"/>
        <v>INSERT INTO MST_D007_COMMON_D (ID,MST_D006_ID,QF_CODE,D_NO,VALUE01,VALUE02,VALUE03,VALUE04,VALUE05,DELETE_FLAG,UPDATE_FLAG,VALUE_TEXT1) VALUES('6fcbadc7-dac4-7dbc-e46b-83905ea030a0','d189a123-bd57-e253-54fb-ed1dce7fd63c','PP027','009094','1','106','10610','JPH10177','','N','0','');</v>
      </c>
    </row>
    <row r="9096" spans="1:23">
      <c r="A9096" t="s">
        <v>21080</v>
      </c>
      <c r="B9096" t="s">
        <v>3342</v>
      </c>
      <c r="C9096" s="18" t="s">
        <v>3343</v>
      </c>
      <c r="D9096" s="18" t="s">
        <v>3344</v>
      </c>
      <c r="E9096" s="18"/>
      <c r="F9096" s="18">
        <v>1</v>
      </c>
      <c r="G9096" s="18">
        <v>106</v>
      </c>
      <c r="H9096" s="18">
        <v>10611</v>
      </c>
      <c r="I9096" s="18" t="s">
        <v>20950</v>
      </c>
      <c r="U9096" s="170" t="s">
        <v>21081</v>
      </c>
      <c r="V9096" s="18" t="s">
        <v>3343</v>
      </c>
      <c r="W9096" t="str">
        <f t="shared" si="142"/>
        <v>INSERT INTO MST_D007_COMMON_D (ID,MST_D006_ID,QF_CODE,D_NO,VALUE01,VALUE02,VALUE03,VALUE04,VALUE05,DELETE_FLAG,UPDATE_FLAG,VALUE_TEXT1) VALUES('feb31d8f-2fd0-3bcc-3fbf-6cae6c91cab3','d189a123-bd57-e253-54fb-ed1dce7fd63c','PP027','009095','1','106','10611','JPH10177','','N','0','');</v>
      </c>
    </row>
    <row r="9097" spans="1:23">
      <c r="A9097" t="s">
        <v>21082</v>
      </c>
      <c r="B9097" t="s">
        <v>3342</v>
      </c>
      <c r="C9097" s="18" t="s">
        <v>3343</v>
      </c>
      <c r="D9097" s="18" t="s">
        <v>3344</v>
      </c>
      <c r="E9097" s="18"/>
      <c r="F9097" s="18">
        <v>1</v>
      </c>
      <c r="G9097" s="18">
        <v>106</v>
      </c>
      <c r="H9097" s="18">
        <v>10612</v>
      </c>
      <c r="I9097" s="18" t="s">
        <v>20950</v>
      </c>
      <c r="U9097" s="170" t="s">
        <v>21083</v>
      </c>
      <c r="V9097" s="18" t="s">
        <v>3343</v>
      </c>
      <c r="W9097" t="str">
        <f t="shared" si="142"/>
        <v>INSERT INTO MST_D007_COMMON_D (ID,MST_D006_ID,QF_CODE,D_NO,VALUE01,VALUE02,VALUE03,VALUE04,VALUE05,DELETE_FLAG,UPDATE_FLAG,VALUE_TEXT1) VALUES('fb5f7f7d-a1a1-bc1d-5196-1336647cc1a8','d189a123-bd57-e253-54fb-ed1dce7fd63c','PP027','009096','1','106','10612','JPH10177','','N','0','');</v>
      </c>
    </row>
    <row r="9098" spans="1:23">
      <c r="A9098" t="s">
        <v>21084</v>
      </c>
      <c r="B9098" t="s">
        <v>3342</v>
      </c>
      <c r="C9098" s="18" t="s">
        <v>3343</v>
      </c>
      <c r="D9098" s="18" t="s">
        <v>3344</v>
      </c>
      <c r="E9098" s="18"/>
      <c r="F9098" s="18">
        <v>1</v>
      </c>
      <c r="G9098" s="18">
        <v>106</v>
      </c>
      <c r="H9098" s="18">
        <v>10613</v>
      </c>
      <c r="I9098" s="18" t="s">
        <v>20950</v>
      </c>
      <c r="U9098" s="170" t="s">
        <v>21085</v>
      </c>
      <c r="V9098" s="18" t="s">
        <v>3343</v>
      </c>
      <c r="W9098" t="str">
        <f t="shared" si="142"/>
        <v>INSERT INTO MST_D007_COMMON_D (ID,MST_D006_ID,QF_CODE,D_NO,VALUE01,VALUE02,VALUE03,VALUE04,VALUE05,DELETE_FLAG,UPDATE_FLAG,VALUE_TEXT1) VALUES('f3c2a569-aec8-cdba-2aa4-211c65faf858','d189a123-bd57-e253-54fb-ed1dce7fd63c','PP027','009097','1','106','10613','JPH10177','','N','0','');</v>
      </c>
    </row>
    <row r="9099" spans="1:23">
      <c r="A9099" t="s">
        <v>21086</v>
      </c>
      <c r="B9099" t="s">
        <v>3342</v>
      </c>
      <c r="C9099" s="18" t="s">
        <v>3343</v>
      </c>
      <c r="D9099" s="18" t="s">
        <v>3344</v>
      </c>
      <c r="E9099" s="18"/>
      <c r="F9099" s="18">
        <v>1</v>
      </c>
      <c r="G9099" s="18">
        <v>106</v>
      </c>
      <c r="H9099" s="18">
        <v>10614</v>
      </c>
      <c r="I9099" s="18" t="s">
        <v>20950</v>
      </c>
      <c r="U9099" s="170" t="s">
        <v>21087</v>
      </c>
      <c r="V9099" s="18" t="s">
        <v>3343</v>
      </c>
      <c r="W9099" t="str">
        <f t="shared" si="142"/>
        <v>INSERT INTO MST_D007_COMMON_D (ID,MST_D006_ID,QF_CODE,D_NO,VALUE01,VALUE02,VALUE03,VALUE04,VALUE05,DELETE_FLAG,UPDATE_FLAG,VALUE_TEXT1) VALUES('43b8e741-d5c0-0a13-907d-bdc66f8cf47f','d189a123-bd57-e253-54fb-ed1dce7fd63c','PP027','009098','1','106','10614','JPH10177','','N','0','');</v>
      </c>
    </row>
    <row r="9100" spans="1:23">
      <c r="A9100" t="s">
        <v>21088</v>
      </c>
      <c r="B9100" t="s">
        <v>3342</v>
      </c>
      <c r="C9100" s="18" t="s">
        <v>3343</v>
      </c>
      <c r="D9100" s="18" t="s">
        <v>3344</v>
      </c>
      <c r="E9100" s="18"/>
      <c r="F9100" s="18">
        <v>1</v>
      </c>
      <c r="G9100" s="18">
        <v>106</v>
      </c>
      <c r="H9100" s="18">
        <v>10615</v>
      </c>
      <c r="I9100" s="18" t="s">
        <v>20950</v>
      </c>
      <c r="U9100" s="170" t="s">
        <v>21089</v>
      </c>
      <c r="V9100" s="18" t="s">
        <v>3343</v>
      </c>
      <c r="W9100" t="str">
        <f t="shared" si="142"/>
        <v>INSERT INTO MST_D007_COMMON_D (ID,MST_D006_ID,QF_CODE,D_NO,VALUE01,VALUE02,VALUE03,VALUE04,VALUE05,DELETE_FLAG,UPDATE_FLAG,VALUE_TEXT1) VALUES('8aeabf1c-c521-dad3-44a0-4bf0a37a0b54','d189a123-bd57-e253-54fb-ed1dce7fd63c','PP027','009099','1','106','10615','JPH10177','','N','0','');</v>
      </c>
    </row>
    <row r="9101" spans="1:23">
      <c r="A9101" t="s">
        <v>21090</v>
      </c>
      <c r="B9101" t="s">
        <v>3342</v>
      </c>
      <c r="C9101" s="18" t="s">
        <v>3343</v>
      </c>
      <c r="D9101" s="18" t="s">
        <v>3344</v>
      </c>
      <c r="E9101" s="18"/>
      <c r="F9101" s="18">
        <v>1</v>
      </c>
      <c r="G9101" s="18">
        <v>106</v>
      </c>
      <c r="H9101" s="18">
        <v>10616</v>
      </c>
      <c r="I9101" s="18" t="s">
        <v>20950</v>
      </c>
      <c r="U9101" s="170" t="s">
        <v>21091</v>
      </c>
      <c r="V9101" s="18" t="s">
        <v>3343</v>
      </c>
      <c r="W9101" t="str">
        <f t="shared" si="142"/>
        <v>INSERT INTO MST_D007_COMMON_D (ID,MST_D006_ID,QF_CODE,D_NO,VALUE01,VALUE02,VALUE03,VALUE04,VALUE05,DELETE_FLAG,UPDATE_FLAG,VALUE_TEXT1) VALUES('0c9e6eb7-ba63-9c89-8efd-043ddcc812ef','d189a123-bd57-e253-54fb-ed1dce7fd63c','PP027','009100','1','106','10616','JPH10177','','N','0','');</v>
      </c>
    </row>
    <row r="9102" spans="1:23">
      <c r="A9102" t="s">
        <v>21092</v>
      </c>
      <c r="B9102" t="s">
        <v>3342</v>
      </c>
      <c r="C9102" s="18" t="s">
        <v>3343</v>
      </c>
      <c r="D9102" s="18" t="s">
        <v>3344</v>
      </c>
      <c r="E9102" s="18"/>
      <c r="F9102" s="18">
        <v>1</v>
      </c>
      <c r="G9102" s="18">
        <v>106</v>
      </c>
      <c r="H9102" s="18">
        <v>10617</v>
      </c>
      <c r="I9102" s="18" t="s">
        <v>20950</v>
      </c>
      <c r="U9102" s="170" t="s">
        <v>21093</v>
      </c>
      <c r="V9102" s="18" t="s">
        <v>3343</v>
      </c>
      <c r="W9102" t="str">
        <f t="shared" si="142"/>
        <v>INSERT INTO MST_D007_COMMON_D (ID,MST_D006_ID,QF_CODE,D_NO,VALUE01,VALUE02,VALUE03,VALUE04,VALUE05,DELETE_FLAG,UPDATE_FLAG,VALUE_TEXT1) VALUES('539c8f8a-ead1-4a8a-e5e4-bfbaab6e8bd9','d189a123-bd57-e253-54fb-ed1dce7fd63c','PP027','009101','1','106','10617','JPH10177','','N','0','');</v>
      </c>
    </row>
    <row r="9103" spans="1:23">
      <c r="A9103" t="s">
        <v>21094</v>
      </c>
      <c r="B9103" t="s">
        <v>3342</v>
      </c>
      <c r="C9103" s="18" t="s">
        <v>3343</v>
      </c>
      <c r="D9103" s="18" t="s">
        <v>3344</v>
      </c>
      <c r="E9103" s="18"/>
      <c r="F9103" s="18">
        <v>1</v>
      </c>
      <c r="G9103" s="18">
        <v>106</v>
      </c>
      <c r="H9103" s="18">
        <v>10618</v>
      </c>
      <c r="I9103" s="18" t="s">
        <v>20950</v>
      </c>
      <c r="U9103" s="170" t="s">
        <v>21095</v>
      </c>
      <c r="V9103" s="18" t="s">
        <v>3343</v>
      </c>
      <c r="W9103" t="str">
        <f t="shared" si="142"/>
        <v>INSERT INTO MST_D007_COMMON_D (ID,MST_D006_ID,QF_CODE,D_NO,VALUE01,VALUE02,VALUE03,VALUE04,VALUE05,DELETE_FLAG,UPDATE_FLAG,VALUE_TEXT1) VALUES('9f8cedef-23fc-fccc-8ae3-dd1334d68ccb','d189a123-bd57-e253-54fb-ed1dce7fd63c','PP027','009102','1','106','10618','JPH10177','','N','0','');</v>
      </c>
    </row>
    <row r="9104" spans="1:23">
      <c r="A9104" t="s">
        <v>21096</v>
      </c>
      <c r="B9104" t="s">
        <v>3342</v>
      </c>
      <c r="C9104" s="18" t="s">
        <v>3343</v>
      </c>
      <c r="D9104" s="18" t="s">
        <v>3344</v>
      </c>
      <c r="E9104" s="18"/>
      <c r="F9104" s="18">
        <v>1</v>
      </c>
      <c r="G9104" s="18">
        <v>106</v>
      </c>
      <c r="H9104" s="18">
        <v>10619</v>
      </c>
      <c r="I9104" s="18" t="s">
        <v>20950</v>
      </c>
      <c r="U9104" s="170" t="s">
        <v>21097</v>
      </c>
      <c r="V9104" s="18" t="s">
        <v>3343</v>
      </c>
      <c r="W9104" t="str">
        <f t="shared" si="142"/>
        <v>INSERT INTO MST_D007_COMMON_D (ID,MST_D006_ID,QF_CODE,D_NO,VALUE01,VALUE02,VALUE03,VALUE04,VALUE05,DELETE_FLAG,UPDATE_FLAG,VALUE_TEXT1) VALUES('fde3f2d1-e004-78f5-bcda-9a82edb751e1','d189a123-bd57-e253-54fb-ed1dce7fd63c','PP027','009103','1','106','10619','JPH10177','','N','0','');</v>
      </c>
    </row>
    <row r="9105" spans="1:23">
      <c r="A9105" t="s">
        <v>21098</v>
      </c>
      <c r="B9105" t="s">
        <v>3342</v>
      </c>
      <c r="C9105" s="18" t="s">
        <v>3343</v>
      </c>
      <c r="D9105" s="18" t="s">
        <v>3344</v>
      </c>
      <c r="E9105" s="18"/>
      <c r="F9105" s="18">
        <v>1</v>
      </c>
      <c r="G9105" s="18">
        <v>106</v>
      </c>
      <c r="H9105" s="18">
        <v>10620</v>
      </c>
      <c r="I9105" s="18" t="s">
        <v>20950</v>
      </c>
      <c r="U9105" s="170" t="s">
        <v>21099</v>
      </c>
      <c r="V9105" s="18" t="s">
        <v>3343</v>
      </c>
      <c r="W9105" t="str">
        <f t="shared" si="142"/>
        <v>INSERT INTO MST_D007_COMMON_D (ID,MST_D006_ID,QF_CODE,D_NO,VALUE01,VALUE02,VALUE03,VALUE04,VALUE05,DELETE_FLAG,UPDATE_FLAG,VALUE_TEXT1) VALUES('cc8d9740-f91a-850e-855c-79cdf750b9d2','d189a123-bd57-e253-54fb-ed1dce7fd63c','PP027','009104','1','106','10620','JPH10177','','N','0','');</v>
      </c>
    </row>
    <row r="9106" spans="1:23">
      <c r="A9106" t="s">
        <v>21100</v>
      </c>
      <c r="B9106" t="s">
        <v>3342</v>
      </c>
      <c r="C9106" s="18" t="s">
        <v>3343</v>
      </c>
      <c r="D9106" s="18" t="s">
        <v>3344</v>
      </c>
      <c r="E9106" s="18"/>
      <c r="F9106" s="18">
        <v>1</v>
      </c>
      <c r="G9106" s="18">
        <v>107</v>
      </c>
      <c r="H9106" s="18">
        <v>10701</v>
      </c>
      <c r="I9106" s="18" t="s">
        <v>20950</v>
      </c>
      <c r="U9106" s="170" t="s">
        <v>21101</v>
      </c>
      <c r="V9106" s="18" t="s">
        <v>3343</v>
      </c>
      <c r="W9106" t="str">
        <f t="shared" si="142"/>
        <v>INSERT INTO MST_D007_COMMON_D (ID,MST_D006_ID,QF_CODE,D_NO,VALUE01,VALUE02,VALUE03,VALUE04,VALUE05,DELETE_FLAG,UPDATE_FLAG,VALUE_TEXT1) VALUES('13357a9c-c6c4-9fab-1e38-a1a666e38eba','d189a123-bd57-e253-54fb-ed1dce7fd63c','PP027','009105','1','107','10701','JPH10177','','N','0','');</v>
      </c>
    </row>
    <row r="9107" spans="1:23">
      <c r="A9107" t="s">
        <v>21102</v>
      </c>
      <c r="B9107" t="s">
        <v>3342</v>
      </c>
      <c r="C9107" s="18" t="s">
        <v>3343</v>
      </c>
      <c r="D9107" s="18" t="s">
        <v>3344</v>
      </c>
      <c r="E9107" s="18"/>
      <c r="F9107" s="18">
        <v>1</v>
      </c>
      <c r="G9107" s="18">
        <v>107</v>
      </c>
      <c r="H9107" s="18">
        <v>10702</v>
      </c>
      <c r="I9107" s="18" t="s">
        <v>20950</v>
      </c>
      <c r="U9107" s="170" t="s">
        <v>21103</v>
      </c>
      <c r="V9107" s="18" t="s">
        <v>3343</v>
      </c>
      <c r="W9107" t="str">
        <f t="shared" si="142"/>
        <v>INSERT INTO MST_D007_COMMON_D (ID,MST_D006_ID,QF_CODE,D_NO,VALUE01,VALUE02,VALUE03,VALUE04,VALUE05,DELETE_FLAG,UPDATE_FLAG,VALUE_TEXT1) VALUES('b43eef9f-a170-196d-3ede-12c9816d9b5b','d189a123-bd57-e253-54fb-ed1dce7fd63c','PP027','009106','1','107','10702','JPH10177','','N','0','');</v>
      </c>
    </row>
    <row r="9108" spans="1:23">
      <c r="A9108" t="s">
        <v>21104</v>
      </c>
      <c r="B9108" t="s">
        <v>3342</v>
      </c>
      <c r="C9108" s="18" t="s">
        <v>3343</v>
      </c>
      <c r="D9108" s="18" t="s">
        <v>3344</v>
      </c>
      <c r="E9108" s="18"/>
      <c r="F9108" s="18">
        <v>1</v>
      </c>
      <c r="G9108" s="18">
        <v>107</v>
      </c>
      <c r="H9108" s="18">
        <v>10703</v>
      </c>
      <c r="I9108" s="18" t="s">
        <v>20950</v>
      </c>
      <c r="U9108" s="170" t="s">
        <v>21105</v>
      </c>
      <c r="V9108" s="18" t="s">
        <v>3343</v>
      </c>
      <c r="W9108" t="str">
        <f t="shared" si="142"/>
        <v>INSERT INTO MST_D007_COMMON_D (ID,MST_D006_ID,QF_CODE,D_NO,VALUE01,VALUE02,VALUE03,VALUE04,VALUE05,DELETE_FLAG,UPDATE_FLAG,VALUE_TEXT1) VALUES('9d76b206-48db-440b-10b5-d1cdf096bb75','d189a123-bd57-e253-54fb-ed1dce7fd63c','PP027','009107','1','107','10703','JPH10177','','N','0','');</v>
      </c>
    </row>
    <row r="9109" spans="1:23">
      <c r="A9109" t="s">
        <v>21106</v>
      </c>
      <c r="B9109" t="s">
        <v>3342</v>
      </c>
      <c r="C9109" s="18" t="s">
        <v>3343</v>
      </c>
      <c r="D9109" s="18" t="s">
        <v>3344</v>
      </c>
      <c r="E9109" s="18"/>
      <c r="F9109" s="18">
        <v>1</v>
      </c>
      <c r="G9109" s="18">
        <v>107</v>
      </c>
      <c r="H9109" s="18">
        <v>10704</v>
      </c>
      <c r="I9109" s="18" t="s">
        <v>20950</v>
      </c>
      <c r="U9109" s="170" t="s">
        <v>21107</v>
      </c>
      <c r="V9109" s="18" t="s">
        <v>3343</v>
      </c>
      <c r="W9109" t="str">
        <f t="shared" si="142"/>
        <v>INSERT INTO MST_D007_COMMON_D (ID,MST_D006_ID,QF_CODE,D_NO,VALUE01,VALUE02,VALUE03,VALUE04,VALUE05,DELETE_FLAG,UPDATE_FLAG,VALUE_TEXT1) VALUES('aa61d095-bb8e-3da7-cd72-008e0ffdd574','d189a123-bd57-e253-54fb-ed1dce7fd63c','PP027','009108','1','107','10704','JPH10177','','N','0','');</v>
      </c>
    </row>
    <row r="9110" spans="1:23">
      <c r="A9110" t="s">
        <v>21108</v>
      </c>
      <c r="B9110" t="s">
        <v>3342</v>
      </c>
      <c r="C9110" s="18" t="s">
        <v>3343</v>
      </c>
      <c r="D9110" s="18" t="s">
        <v>3344</v>
      </c>
      <c r="E9110" s="18"/>
      <c r="F9110" s="18">
        <v>1</v>
      </c>
      <c r="G9110" s="18">
        <v>107</v>
      </c>
      <c r="H9110" s="18">
        <v>10705</v>
      </c>
      <c r="I9110" s="18" t="s">
        <v>20950</v>
      </c>
      <c r="U9110" s="170" t="s">
        <v>21109</v>
      </c>
      <c r="V9110" s="18" t="s">
        <v>3343</v>
      </c>
      <c r="W9110" t="str">
        <f t="shared" si="142"/>
        <v>INSERT INTO MST_D007_COMMON_D (ID,MST_D006_ID,QF_CODE,D_NO,VALUE01,VALUE02,VALUE03,VALUE04,VALUE05,DELETE_FLAG,UPDATE_FLAG,VALUE_TEXT1) VALUES('ccd106fa-fd8e-4b22-2dc7-fab3f96e3dd2','d189a123-bd57-e253-54fb-ed1dce7fd63c','PP027','009109','1','107','10705','JPH10177','','N','0','');</v>
      </c>
    </row>
    <row r="9111" spans="1:23">
      <c r="A9111" t="s">
        <v>21110</v>
      </c>
      <c r="B9111" t="s">
        <v>3342</v>
      </c>
      <c r="C9111" s="18" t="s">
        <v>3343</v>
      </c>
      <c r="D9111" s="18" t="s">
        <v>3344</v>
      </c>
      <c r="E9111" s="18"/>
      <c r="F9111" s="18">
        <v>1</v>
      </c>
      <c r="G9111" s="18">
        <v>107</v>
      </c>
      <c r="H9111" s="18">
        <v>10706</v>
      </c>
      <c r="I9111" s="18" t="s">
        <v>20950</v>
      </c>
      <c r="U9111" s="170" t="s">
        <v>21111</v>
      </c>
      <c r="V9111" s="18" t="s">
        <v>3343</v>
      </c>
      <c r="W9111" t="str">
        <f t="shared" si="142"/>
        <v>INSERT INTO MST_D007_COMMON_D (ID,MST_D006_ID,QF_CODE,D_NO,VALUE01,VALUE02,VALUE03,VALUE04,VALUE05,DELETE_FLAG,UPDATE_FLAG,VALUE_TEXT1) VALUES('9760b0fb-fe51-954d-4544-15057bf4e903','d189a123-bd57-e253-54fb-ed1dce7fd63c','PP027','009110','1','107','10706','JPH10177','','N','0','');</v>
      </c>
    </row>
    <row r="9112" spans="1:23">
      <c r="A9112" t="s">
        <v>21112</v>
      </c>
      <c r="B9112" t="s">
        <v>3342</v>
      </c>
      <c r="C9112" s="18" t="s">
        <v>3343</v>
      </c>
      <c r="D9112" s="18" t="s">
        <v>3344</v>
      </c>
      <c r="E9112" s="18"/>
      <c r="F9112" s="18">
        <v>1</v>
      </c>
      <c r="G9112" s="18">
        <v>107</v>
      </c>
      <c r="H9112" s="18">
        <v>10707</v>
      </c>
      <c r="I9112" s="18" t="s">
        <v>20950</v>
      </c>
      <c r="U9112" s="170" t="s">
        <v>21113</v>
      </c>
      <c r="V9112" s="18" t="s">
        <v>3343</v>
      </c>
      <c r="W9112" t="str">
        <f t="shared" si="142"/>
        <v>INSERT INTO MST_D007_COMMON_D (ID,MST_D006_ID,QF_CODE,D_NO,VALUE01,VALUE02,VALUE03,VALUE04,VALUE05,DELETE_FLAG,UPDATE_FLAG,VALUE_TEXT1) VALUES('abb708ef-4b58-3646-c0b8-bcf2a2d6245a','d189a123-bd57-e253-54fb-ed1dce7fd63c','PP027','009111','1','107','10707','JPH10177','','N','0','');</v>
      </c>
    </row>
    <row r="9113" spans="1:23">
      <c r="A9113" t="s">
        <v>21114</v>
      </c>
      <c r="B9113" t="s">
        <v>3342</v>
      </c>
      <c r="C9113" s="18" t="s">
        <v>3343</v>
      </c>
      <c r="D9113" s="18" t="s">
        <v>3344</v>
      </c>
      <c r="E9113" s="18"/>
      <c r="F9113" s="18">
        <v>1</v>
      </c>
      <c r="G9113" s="18">
        <v>107</v>
      </c>
      <c r="H9113" s="18">
        <v>10708</v>
      </c>
      <c r="I9113" s="18" t="s">
        <v>20950</v>
      </c>
      <c r="U9113" s="170" t="s">
        <v>21115</v>
      </c>
      <c r="V9113" s="18" t="s">
        <v>3343</v>
      </c>
      <c r="W9113" t="str">
        <f t="shared" si="142"/>
        <v>INSERT INTO MST_D007_COMMON_D (ID,MST_D006_ID,QF_CODE,D_NO,VALUE01,VALUE02,VALUE03,VALUE04,VALUE05,DELETE_FLAG,UPDATE_FLAG,VALUE_TEXT1) VALUES('45a7e8f1-e981-21c7-5cc9-4d67f1efdfcf','d189a123-bd57-e253-54fb-ed1dce7fd63c','PP027','009112','1','107','10708','JPH10177','','N','0','');</v>
      </c>
    </row>
    <row r="9114" spans="1:23">
      <c r="A9114" t="s">
        <v>21116</v>
      </c>
      <c r="B9114" t="s">
        <v>3342</v>
      </c>
      <c r="C9114" s="18" t="s">
        <v>3343</v>
      </c>
      <c r="D9114" s="18" t="s">
        <v>3344</v>
      </c>
      <c r="E9114" s="18"/>
      <c r="F9114" s="18">
        <v>1</v>
      </c>
      <c r="G9114" s="18">
        <v>107</v>
      </c>
      <c r="H9114" s="18">
        <v>10709</v>
      </c>
      <c r="I9114" s="18" t="s">
        <v>20950</v>
      </c>
      <c r="U9114" s="170" t="s">
        <v>21117</v>
      </c>
      <c r="V9114" s="18" t="s">
        <v>3343</v>
      </c>
      <c r="W9114" t="str">
        <f t="shared" si="142"/>
        <v>INSERT INTO MST_D007_COMMON_D (ID,MST_D006_ID,QF_CODE,D_NO,VALUE01,VALUE02,VALUE03,VALUE04,VALUE05,DELETE_FLAG,UPDATE_FLAG,VALUE_TEXT1) VALUES('d5bd9ab2-522f-f50e-9d66-897e28fd63a1','d189a123-bd57-e253-54fb-ed1dce7fd63c','PP027','009113','1','107','10709','JPH10177','','N','0','');</v>
      </c>
    </row>
    <row r="9115" spans="1:23">
      <c r="A9115" t="s">
        <v>21118</v>
      </c>
      <c r="B9115" t="s">
        <v>3342</v>
      </c>
      <c r="C9115" s="18" t="s">
        <v>3343</v>
      </c>
      <c r="D9115" s="18" t="s">
        <v>3344</v>
      </c>
      <c r="E9115" s="18"/>
      <c r="F9115" s="18">
        <v>1</v>
      </c>
      <c r="G9115" s="18">
        <v>107</v>
      </c>
      <c r="H9115" s="18">
        <v>10710</v>
      </c>
      <c r="I9115" s="18" t="s">
        <v>20950</v>
      </c>
      <c r="U9115" s="170" t="s">
        <v>21119</v>
      </c>
      <c r="V9115" s="18" t="s">
        <v>3343</v>
      </c>
      <c r="W9115" t="str">
        <f t="shared" si="142"/>
        <v>INSERT INTO MST_D007_COMMON_D (ID,MST_D006_ID,QF_CODE,D_NO,VALUE01,VALUE02,VALUE03,VALUE04,VALUE05,DELETE_FLAG,UPDATE_FLAG,VALUE_TEXT1) VALUES('778b3b91-f51b-f5a0-4f09-b67c1e84dbb5','d189a123-bd57-e253-54fb-ed1dce7fd63c','PP027','009114','1','107','10710','JPH10177','','N','0','');</v>
      </c>
    </row>
    <row r="9116" spans="1:23">
      <c r="A9116" t="s">
        <v>21120</v>
      </c>
      <c r="B9116" t="s">
        <v>3342</v>
      </c>
      <c r="C9116" s="18" t="s">
        <v>3343</v>
      </c>
      <c r="D9116" s="18" t="s">
        <v>3344</v>
      </c>
      <c r="E9116" s="18"/>
      <c r="F9116" s="18">
        <v>1</v>
      </c>
      <c r="G9116" s="18">
        <v>107</v>
      </c>
      <c r="H9116" s="18">
        <v>10711</v>
      </c>
      <c r="I9116" s="18" t="s">
        <v>20950</v>
      </c>
      <c r="U9116" s="170" t="s">
        <v>21121</v>
      </c>
      <c r="V9116" s="18" t="s">
        <v>3343</v>
      </c>
      <c r="W9116" t="str">
        <f t="shared" si="142"/>
        <v>INSERT INTO MST_D007_COMMON_D (ID,MST_D006_ID,QF_CODE,D_NO,VALUE01,VALUE02,VALUE03,VALUE04,VALUE05,DELETE_FLAG,UPDATE_FLAG,VALUE_TEXT1) VALUES('3ac3eae6-dd8c-9919-04e9-758938cdaa1e','d189a123-bd57-e253-54fb-ed1dce7fd63c','PP027','009115','1','107','10711','JPH10177','','N','0','');</v>
      </c>
    </row>
    <row r="9117" spans="1:23">
      <c r="A9117" t="s">
        <v>21122</v>
      </c>
      <c r="B9117" t="s">
        <v>3342</v>
      </c>
      <c r="C9117" s="18" t="s">
        <v>3343</v>
      </c>
      <c r="D9117" s="18" t="s">
        <v>3344</v>
      </c>
      <c r="E9117" s="18"/>
      <c r="F9117" s="18">
        <v>1</v>
      </c>
      <c r="G9117" s="18">
        <v>107</v>
      </c>
      <c r="H9117" s="18">
        <v>10712</v>
      </c>
      <c r="I9117" s="18" t="s">
        <v>20950</v>
      </c>
      <c r="U9117" s="170" t="s">
        <v>21123</v>
      </c>
      <c r="V9117" s="18" t="s">
        <v>3343</v>
      </c>
      <c r="W9117" t="str">
        <f t="shared" si="142"/>
        <v>INSERT INTO MST_D007_COMMON_D (ID,MST_D006_ID,QF_CODE,D_NO,VALUE01,VALUE02,VALUE03,VALUE04,VALUE05,DELETE_FLAG,UPDATE_FLAG,VALUE_TEXT1) VALUES('6a1ae5ee-6ebf-b0ea-58d7-738aeabeee78','d189a123-bd57-e253-54fb-ed1dce7fd63c','PP027','009116','1','107','10712','JPH10177','','N','0','');</v>
      </c>
    </row>
    <row r="9118" spans="1:23">
      <c r="A9118" t="s">
        <v>21124</v>
      </c>
      <c r="B9118" t="s">
        <v>3342</v>
      </c>
      <c r="C9118" s="18" t="s">
        <v>3343</v>
      </c>
      <c r="D9118" s="18" t="s">
        <v>3344</v>
      </c>
      <c r="E9118" s="18"/>
      <c r="F9118" s="18">
        <v>1</v>
      </c>
      <c r="G9118" s="18">
        <v>107</v>
      </c>
      <c r="H9118" s="18">
        <v>10713</v>
      </c>
      <c r="I9118" s="18" t="s">
        <v>20950</v>
      </c>
      <c r="U9118" s="170" t="s">
        <v>21125</v>
      </c>
      <c r="V9118" s="18" t="s">
        <v>3343</v>
      </c>
      <c r="W9118" t="str">
        <f t="shared" si="142"/>
        <v>INSERT INTO MST_D007_COMMON_D (ID,MST_D006_ID,QF_CODE,D_NO,VALUE01,VALUE02,VALUE03,VALUE04,VALUE05,DELETE_FLAG,UPDATE_FLAG,VALUE_TEXT1) VALUES('fceab707-abee-eaca-e5be-3d9da7f9325d','d189a123-bd57-e253-54fb-ed1dce7fd63c','PP027','009117','1','107','10713','JPH10177','','N','0','');</v>
      </c>
    </row>
    <row r="9119" spans="1:23">
      <c r="A9119" t="s">
        <v>21126</v>
      </c>
      <c r="B9119" t="s">
        <v>3342</v>
      </c>
      <c r="C9119" s="18" t="s">
        <v>3343</v>
      </c>
      <c r="D9119" s="18" t="s">
        <v>3344</v>
      </c>
      <c r="E9119" s="18"/>
      <c r="F9119" s="18">
        <v>1</v>
      </c>
      <c r="G9119" s="18">
        <v>107</v>
      </c>
      <c r="H9119" s="18">
        <v>10714</v>
      </c>
      <c r="I9119" s="18" t="s">
        <v>20950</v>
      </c>
      <c r="U9119" s="170" t="s">
        <v>21127</v>
      </c>
      <c r="V9119" s="18" t="s">
        <v>3343</v>
      </c>
      <c r="W9119" t="str">
        <f t="shared" si="142"/>
        <v>INSERT INTO MST_D007_COMMON_D (ID,MST_D006_ID,QF_CODE,D_NO,VALUE01,VALUE02,VALUE03,VALUE04,VALUE05,DELETE_FLAG,UPDATE_FLAG,VALUE_TEXT1) VALUES('4e878aa1-e7dd-4320-f4e1-52921a508ac7','d189a123-bd57-e253-54fb-ed1dce7fd63c','PP027','009118','1','107','10714','JPH10177','','N','0','');</v>
      </c>
    </row>
    <row r="9120" spans="1:23">
      <c r="A9120" t="s">
        <v>21128</v>
      </c>
      <c r="B9120" t="s">
        <v>3342</v>
      </c>
      <c r="C9120" s="18" t="s">
        <v>3343</v>
      </c>
      <c r="D9120" s="18" t="s">
        <v>3344</v>
      </c>
      <c r="E9120" s="18"/>
      <c r="F9120" s="18">
        <v>1</v>
      </c>
      <c r="G9120" s="18">
        <v>107</v>
      </c>
      <c r="H9120" s="18">
        <v>10715</v>
      </c>
      <c r="I9120" s="18" t="s">
        <v>20950</v>
      </c>
      <c r="U9120" s="170" t="s">
        <v>21129</v>
      </c>
      <c r="V9120" s="18" t="s">
        <v>3343</v>
      </c>
      <c r="W9120" t="str">
        <f t="shared" si="142"/>
        <v>INSERT INTO MST_D007_COMMON_D (ID,MST_D006_ID,QF_CODE,D_NO,VALUE01,VALUE02,VALUE03,VALUE04,VALUE05,DELETE_FLAG,UPDATE_FLAG,VALUE_TEXT1) VALUES('4eb4b110-1d39-e469-70bf-790e6da39612','d189a123-bd57-e253-54fb-ed1dce7fd63c','PP027','009119','1','107','10715','JPH10177','','N','0','');</v>
      </c>
    </row>
    <row r="9121" spans="1:23">
      <c r="A9121" t="s">
        <v>21130</v>
      </c>
      <c r="B9121" t="s">
        <v>3342</v>
      </c>
      <c r="C9121" s="18" t="s">
        <v>3343</v>
      </c>
      <c r="D9121" s="18" t="s">
        <v>3344</v>
      </c>
      <c r="E9121" s="18"/>
      <c r="F9121" s="18">
        <v>1</v>
      </c>
      <c r="G9121" s="18">
        <v>107</v>
      </c>
      <c r="H9121" s="18">
        <v>10716</v>
      </c>
      <c r="I9121" s="18" t="s">
        <v>20950</v>
      </c>
      <c r="U9121" s="170" t="s">
        <v>21131</v>
      </c>
      <c r="V9121" s="18" t="s">
        <v>3343</v>
      </c>
      <c r="W9121" t="str">
        <f t="shared" si="142"/>
        <v>INSERT INTO MST_D007_COMMON_D (ID,MST_D006_ID,QF_CODE,D_NO,VALUE01,VALUE02,VALUE03,VALUE04,VALUE05,DELETE_FLAG,UPDATE_FLAG,VALUE_TEXT1) VALUES('6717d986-2de9-b51e-0af6-2dc268cf6c33','d189a123-bd57-e253-54fb-ed1dce7fd63c','PP027','009120','1','107','10716','JPH10177','','N','0','');</v>
      </c>
    </row>
    <row r="9122" spans="1:23">
      <c r="A9122" t="s">
        <v>21132</v>
      </c>
      <c r="B9122" t="s">
        <v>3342</v>
      </c>
      <c r="C9122" s="18" t="s">
        <v>3343</v>
      </c>
      <c r="D9122" s="18" t="s">
        <v>3344</v>
      </c>
      <c r="E9122" s="18"/>
      <c r="F9122" s="18">
        <v>1</v>
      </c>
      <c r="G9122" s="18">
        <v>107</v>
      </c>
      <c r="H9122" s="18">
        <v>10717</v>
      </c>
      <c r="I9122" s="18" t="s">
        <v>20950</v>
      </c>
      <c r="U9122" s="170" t="s">
        <v>21133</v>
      </c>
      <c r="V9122" s="18" t="s">
        <v>3343</v>
      </c>
      <c r="W9122" t="str">
        <f t="shared" si="142"/>
        <v>INSERT INTO MST_D007_COMMON_D (ID,MST_D006_ID,QF_CODE,D_NO,VALUE01,VALUE02,VALUE03,VALUE04,VALUE05,DELETE_FLAG,UPDATE_FLAG,VALUE_TEXT1) VALUES('35058ee4-4eec-7ca3-e665-b89acda9f73f','d189a123-bd57-e253-54fb-ed1dce7fd63c','PP027','009121','1','107','10717','JPH10177','','N','0','');</v>
      </c>
    </row>
    <row r="9123" spans="1:23">
      <c r="A9123" t="s">
        <v>21134</v>
      </c>
      <c r="B9123" t="s">
        <v>3342</v>
      </c>
      <c r="C9123" s="18" t="s">
        <v>3343</v>
      </c>
      <c r="D9123" s="18" t="s">
        <v>3344</v>
      </c>
      <c r="E9123" s="18"/>
      <c r="F9123" s="18">
        <v>1</v>
      </c>
      <c r="G9123" s="18">
        <v>107</v>
      </c>
      <c r="H9123" s="18">
        <v>10718</v>
      </c>
      <c r="I9123" s="18" t="s">
        <v>20950</v>
      </c>
      <c r="U9123" s="170" t="s">
        <v>21135</v>
      </c>
      <c r="V9123" s="18" t="s">
        <v>3343</v>
      </c>
      <c r="W9123" t="str">
        <f t="shared" si="142"/>
        <v>INSERT INTO MST_D007_COMMON_D (ID,MST_D006_ID,QF_CODE,D_NO,VALUE01,VALUE02,VALUE03,VALUE04,VALUE05,DELETE_FLAG,UPDATE_FLAG,VALUE_TEXT1) VALUES('a88828ec-7e95-56ca-199b-39a4c28e00b3','d189a123-bd57-e253-54fb-ed1dce7fd63c','PP027','009122','1','107','10718','JPH10177','','N','0','');</v>
      </c>
    </row>
    <row r="9124" spans="1:23">
      <c r="A9124" t="s">
        <v>21136</v>
      </c>
      <c r="B9124" t="s">
        <v>3342</v>
      </c>
      <c r="C9124" s="18" t="s">
        <v>3343</v>
      </c>
      <c r="D9124" s="18" t="s">
        <v>3344</v>
      </c>
      <c r="E9124" s="18"/>
      <c r="F9124" s="18">
        <v>1</v>
      </c>
      <c r="G9124" s="18">
        <v>108</v>
      </c>
      <c r="H9124" s="18">
        <v>10801</v>
      </c>
      <c r="I9124" s="18" t="s">
        <v>20950</v>
      </c>
      <c r="U9124" s="170" t="s">
        <v>21137</v>
      </c>
      <c r="V9124" s="18" t="s">
        <v>3343</v>
      </c>
      <c r="W9124" t="str">
        <f t="shared" si="142"/>
        <v>INSERT INTO MST_D007_COMMON_D (ID,MST_D006_ID,QF_CODE,D_NO,VALUE01,VALUE02,VALUE03,VALUE04,VALUE05,DELETE_FLAG,UPDATE_FLAG,VALUE_TEXT1) VALUES('eee86311-553e-0b4e-eefb-d5da456a3cbb','d189a123-bd57-e253-54fb-ed1dce7fd63c','PP027','009123','1','108','10801','JPH10177','','N','0','');</v>
      </c>
    </row>
    <row r="9125" spans="1:23">
      <c r="A9125" t="s">
        <v>21138</v>
      </c>
      <c r="B9125" t="s">
        <v>3342</v>
      </c>
      <c r="C9125" s="18" t="s">
        <v>3343</v>
      </c>
      <c r="D9125" s="18" t="s">
        <v>3344</v>
      </c>
      <c r="E9125" s="18"/>
      <c r="F9125" s="18">
        <v>1</v>
      </c>
      <c r="G9125" s="18">
        <v>108</v>
      </c>
      <c r="H9125" s="18">
        <v>10802</v>
      </c>
      <c r="I9125" s="18" t="s">
        <v>20950</v>
      </c>
      <c r="U9125" s="170" t="s">
        <v>21139</v>
      </c>
      <c r="V9125" s="18" t="s">
        <v>3343</v>
      </c>
      <c r="W9125" t="str">
        <f t="shared" si="142"/>
        <v>INSERT INTO MST_D007_COMMON_D (ID,MST_D006_ID,QF_CODE,D_NO,VALUE01,VALUE02,VALUE03,VALUE04,VALUE05,DELETE_FLAG,UPDATE_FLAG,VALUE_TEXT1) VALUES('0e0d1d31-aad4-65e9-c907-bbc39db53e91','d189a123-bd57-e253-54fb-ed1dce7fd63c','PP027','009124','1','108','10802','JPH10177','','N','0','');</v>
      </c>
    </row>
    <row r="9126" spans="1:23">
      <c r="A9126" t="s">
        <v>21140</v>
      </c>
      <c r="B9126" t="s">
        <v>3342</v>
      </c>
      <c r="C9126" s="18" t="s">
        <v>3343</v>
      </c>
      <c r="D9126" s="18" t="s">
        <v>3344</v>
      </c>
      <c r="E9126" s="18"/>
      <c r="F9126" s="18">
        <v>1</v>
      </c>
      <c r="G9126" s="18">
        <v>108</v>
      </c>
      <c r="H9126" s="18">
        <v>10803</v>
      </c>
      <c r="I9126" s="18" t="s">
        <v>20950</v>
      </c>
      <c r="U9126" s="170" t="s">
        <v>21141</v>
      </c>
      <c r="V9126" s="18" t="s">
        <v>3343</v>
      </c>
      <c r="W9126" t="str">
        <f t="shared" si="142"/>
        <v>INSERT INTO MST_D007_COMMON_D (ID,MST_D006_ID,QF_CODE,D_NO,VALUE01,VALUE02,VALUE03,VALUE04,VALUE05,DELETE_FLAG,UPDATE_FLAG,VALUE_TEXT1) VALUES('b8be6a35-81b8-8dd1-3c27-ebcfa99a5ccf','d189a123-bd57-e253-54fb-ed1dce7fd63c','PP027','009125','1','108','10803','JPH10177','','N','0','');</v>
      </c>
    </row>
    <row r="9127" spans="1:23">
      <c r="A9127" t="s">
        <v>21142</v>
      </c>
      <c r="B9127" t="s">
        <v>3342</v>
      </c>
      <c r="C9127" s="18" t="s">
        <v>3343</v>
      </c>
      <c r="D9127" s="18" t="s">
        <v>3344</v>
      </c>
      <c r="E9127" s="18"/>
      <c r="F9127" s="18">
        <v>1</v>
      </c>
      <c r="G9127" s="18">
        <v>108</v>
      </c>
      <c r="H9127" s="18">
        <v>10804</v>
      </c>
      <c r="I9127" s="18" t="s">
        <v>20950</v>
      </c>
      <c r="U9127" s="170" t="s">
        <v>21143</v>
      </c>
      <c r="V9127" s="18" t="s">
        <v>3343</v>
      </c>
      <c r="W9127" t="str">
        <f t="shared" si="142"/>
        <v>INSERT INTO MST_D007_COMMON_D (ID,MST_D006_ID,QF_CODE,D_NO,VALUE01,VALUE02,VALUE03,VALUE04,VALUE05,DELETE_FLAG,UPDATE_FLAG,VALUE_TEXT1) VALUES('0b292fbf-d98c-5f8f-3bb2-7c469db48ab4','d189a123-bd57-e253-54fb-ed1dce7fd63c','PP027','009126','1','108','10804','JPH10177','','N','0','');</v>
      </c>
    </row>
    <row r="9128" spans="1:23">
      <c r="A9128" t="s">
        <v>21144</v>
      </c>
      <c r="B9128" t="s">
        <v>3342</v>
      </c>
      <c r="C9128" s="18" t="s">
        <v>3343</v>
      </c>
      <c r="D9128" s="18" t="s">
        <v>3344</v>
      </c>
      <c r="E9128" s="18"/>
      <c r="F9128" s="18">
        <v>1</v>
      </c>
      <c r="G9128" s="18">
        <v>108</v>
      </c>
      <c r="H9128" s="18">
        <v>10805</v>
      </c>
      <c r="I9128" s="18" t="s">
        <v>20950</v>
      </c>
      <c r="U9128" s="170" t="s">
        <v>21145</v>
      </c>
      <c r="V9128" s="18" t="s">
        <v>3343</v>
      </c>
      <c r="W9128" t="str">
        <f t="shared" si="142"/>
        <v>INSERT INTO MST_D007_COMMON_D (ID,MST_D006_ID,QF_CODE,D_NO,VALUE01,VALUE02,VALUE03,VALUE04,VALUE05,DELETE_FLAG,UPDATE_FLAG,VALUE_TEXT1) VALUES('5e9bfcfc-efaf-1f8c-cffd-96cd780b0cca','d189a123-bd57-e253-54fb-ed1dce7fd63c','PP027','009127','1','108','10805','JPH10177','','N','0','');</v>
      </c>
    </row>
    <row r="9129" spans="1:23">
      <c r="A9129" t="s">
        <v>21146</v>
      </c>
      <c r="B9129" t="s">
        <v>3342</v>
      </c>
      <c r="C9129" s="18" t="s">
        <v>3343</v>
      </c>
      <c r="D9129" s="18" t="s">
        <v>3344</v>
      </c>
      <c r="E9129" s="18"/>
      <c r="F9129" s="18">
        <v>1</v>
      </c>
      <c r="G9129" s="18">
        <v>108</v>
      </c>
      <c r="H9129" s="18">
        <v>10806</v>
      </c>
      <c r="I9129" s="18" t="s">
        <v>20950</v>
      </c>
      <c r="U9129" s="170" t="s">
        <v>21147</v>
      </c>
      <c r="V9129" s="18" t="s">
        <v>3343</v>
      </c>
      <c r="W9129" t="str">
        <f t="shared" si="142"/>
        <v>INSERT INTO MST_D007_COMMON_D (ID,MST_D006_ID,QF_CODE,D_NO,VALUE01,VALUE02,VALUE03,VALUE04,VALUE05,DELETE_FLAG,UPDATE_FLAG,VALUE_TEXT1) VALUES('05d659e3-6cfa-89a3-055d-eb848be36f41','d189a123-bd57-e253-54fb-ed1dce7fd63c','PP027','009128','1','108','10806','JPH10177','','N','0','');</v>
      </c>
    </row>
    <row r="9130" spans="1:23">
      <c r="A9130" t="s">
        <v>21148</v>
      </c>
      <c r="B9130" t="s">
        <v>3342</v>
      </c>
      <c r="C9130" s="18" t="s">
        <v>3343</v>
      </c>
      <c r="D9130" s="18" t="s">
        <v>3344</v>
      </c>
      <c r="E9130" s="18"/>
      <c r="F9130" s="18">
        <v>1</v>
      </c>
      <c r="G9130" s="18">
        <v>108</v>
      </c>
      <c r="H9130" s="18">
        <v>10807</v>
      </c>
      <c r="I9130" s="18" t="s">
        <v>20950</v>
      </c>
      <c r="U9130" s="170" t="s">
        <v>21149</v>
      </c>
      <c r="V9130" s="18" t="s">
        <v>3343</v>
      </c>
      <c r="W9130" t="str">
        <f t="shared" si="142"/>
        <v>INSERT INTO MST_D007_COMMON_D (ID,MST_D006_ID,QF_CODE,D_NO,VALUE01,VALUE02,VALUE03,VALUE04,VALUE05,DELETE_FLAG,UPDATE_FLAG,VALUE_TEXT1) VALUES('389d8cfe-f3f3-aca2-afaf-c4926eb77cda','d189a123-bd57-e253-54fb-ed1dce7fd63c','PP027','009129','1','108','10807','JPH10177','','N','0','');</v>
      </c>
    </row>
    <row r="9131" spans="1:23">
      <c r="A9131" t="s">
        <v>21150</v>
      </c>
      <c r="B9131" t="s">
        <v>3342</v>
      </c>
      <c r="C9131" s="18" t="s">
        <v>3343</v>
      </c>
      <c r="D9131" s="18" t="s">
        <v>3344</v>
      </c>
      <c r="E9131" s="18"/>
      <c r="F9131" s="18">
        <v>1</v>
      </c>
      <c r="G9131" s="18">
        <v>108</v>
      </c>
      <c r="H9131" s="18">
        <v>10808</v>
      </c>
      <c r="I9131" s="18" t="s">
        <v>20950</v>
      </c>
      <c r="U9131" s="170" t="s">
        <v>21151</v>
      </c>
      <c r="V9131" s="18" t="s">
        <v>3343</v>
      </c>
      <c r="W9131" t="str">
        <f t="shared" si="142"/>
        <v>INSERT INTO MST_D007_COMMON_D (ID,MST_D006_ID,QF_CODE,D_NO,VALUE01,VALUE02,VALUE03,VALUE04,VALUE05,DELETE_FLAG,UPDATE_FLAG,VALUE_TEXT1) VALUES('0ec9fec4-7b58-cea8-d0a6-a00beb1240f7','d189a123-bd57-e253-54fb-ed1dce7fd63c','PP027','009130','1','108','10808','JPH10177','','N','0','');</v>
      </c>
    </row>
    <row r="9132" spans="1:23">
      <c r="A9132" t="s">
        <v>21152</v>
      </c>
      <c r="B9132" t="s">
        <v>3342</v>
      </c>
      <c r="C9132" s="18" t="s">
        <v>3343</v>
      </c>
      <c r="D9132" s="18" t="s">
        <v>3344</v>
      </c>
      <c r="E9132" s="18"/>
      <c r="F9132" s="18">
        <v>1</v>
      </c>
      <c r="G9132" s="18">
        <v>108</v>
      </c>
      <c r="H9132" s="18">
        <v>10809</v>
      </c>
      <c r="I9132" s="18" t="s">
        <v>20950</v>
      </c>
      <c r="U9132" s="170" t="s">
        <v>21153</v>
      </c>
      <c r="V9132" s="18" t="s">
        <v>3343</v>
      </c>
      <c r="W9132" t="str">
        <f t="shared" si="142"/>
        <v>INSERT INTO MST_D007_COMMON_D (ID,MST_D006_ID,QF_CODE,D_NO,VALUE01,VALUE02,VALUE03,VALUE04,VALUE05,DELETE_FLAG,UPDATE_FLAG,VALUE_TEXT1) VALUES('610b390d-051d-46e6-533e-6629f164c0c8','d189a123-bd57-e253-54fb-ed1dce7fd63c','PP027','009131','1','108','10809','JPH10177','','N','0','');</v>
      </c>
    </row>
    <row r="9133" spans="1:23">
      <c r="A9133" t="s">
        <v>21154</v>
      </c>
      <c r="B9133" t="s">
        <v>3342</v>
      </c>
      <c r="C9133" s="18" t="s">
        <v>3343</v>
      </c>
      <c r="D9133" s="18" t="s">
        <v>3344</v>
      </c>
      <c r="E9133" s="18"/>
      <c r="F9133" s="18">
        <v>1</v>
      </c>
      <c r="G9133" s="18">
        <v>108</v>
      </c>
      <c r="H9133" s="18">
        <v>10810</v>
      </c>
      <c r="I9133" s="18" t="s">
        <v>20950</v>
      </c>
      <c r="U9133" s="170" t="s">
        <v>21155</v>
      </c>
      <c r="V9133" s="18" t="s">
        <v>3343</v>
      </c>
      <c r="W9133" t="str">
        <f t="shared" si="142"/>
        <v>INSERT INTO MST_D007_COMMON_D (ID,MST_D006_ID,QF_CODE,D_NO,VALUE01,VALUE02,VALUE03,VALUE04,VALUE05,DELETE_FLAG,UPDATE_FLAG,VALUE_TEXT1) VALUES('ca3f8add-58bf-7ac7-eca7-3123d9e11d60','d189a123-bd57-e253-54fb-ed1dce7fd63c','PP027','009132','1','108','10810','JPH10177','','N','0','');</v>
      </c>
    </row>
    <row r="9134" spans="1:23">
      <c r="A9134" t="s">
        <v>21156</v>
      </c>
      <c r="B9134" t="s">
        <v>3342</v>
      </c>
      <c r="C9134" s="18" t="s">
        <v>3343</v>
      </c>
      <c r="D9134" s="18" t="s">
        <v>3344</v>
      </c>
      <c r="E9134" s="18"/>
      <c r="F9134" s="18">
        <v>1</v>
      </c>
      <c r="G9134" s="18">
        <v>108</v>
      </c>
      <c r="H9134" s="18">
        <v>10811</v>
      </c>
      <c r="I9134" s="18" t="s">
        <v>20950</v>
      </c>
      <c r="U9134" s="170" t="s">
        <v>21157</v>
      </c>
      <c r="V9134" s="18" t="s">
        <v>3343</v>
      </c>
      <c r="W9134" t="str">
        <f t="shared" si="142"/>
        <v>INSERT INTO MST_D007_COMMON_D (ID,MST_D006_ID,QF_CODE,D_NO,VALUE01,VALUE02,VALUE03,VALUE04,VALUE05,DELETE_FLAG,UPDATE_FLAG,VALUE_TEXT1) VALUES('2abaffd7-24e1-3376-94ba-a6a3bcc37c17','d189a123-bd57-e253-54fb-ed1dce7fd63c','PP027','009133','1','108','10811','JPH10177','','N','0','');</v>
      </c>
    </row>
    <row r="9135" spans="1:23">
      <c r="A9135" t="s">
        <v>21158</v>
      </c>
      <c r="B9135" t="s">
        <v>3342</v>
      </c>
      <c r="C9135" s="18" t="s">
        <v>3343</v>
      </c>
      <c r="D9135" s="18" t="s">
        <v>3344</v>
      </c>
      <c r="E9135" s="18"/>
      <c r="F9135" s="18">
        <v>1</v>
      </c>
      <c r="G9135" s="18">
        <v>108</v>
      </c>
      <c r="H9135" s="18">
        <v>10812</v>
      </c>
      <c r="I9135" s="18" t="s">
        <v>20950</v>
      </c>
      <c r="U9135" s="170" t="s">
        <v>21159</v>
      </c>
      <c r="V9135" s="18" t="s">
        <v>3343</v>
      </c>
      <c r="W9135" t="str">
        <f t="shared" si="142"/>
        <v>INSERT INTO MST_D007_COMMON_D (ID,MST_D006_ID,QF_CODE,D_NO,VALUE01,VALUE02,VALUE03,VALUE04,VALUE05,DELETE_FLAG,UPDATE_FLAG,VALUE_TEXT1) VALUES('8681e8a8-bd31-66e2-5832-e1d8f0785cca','d189a123-bd57-e253-54fb-ed1dce7fd63c','PP027','009134','1','108','10812','JPH10177','','N','0','');</v>
      </c>
    </row>
    <row r="9136" spans="1:23">
      <c r="A9136" t="s">
        <v>21160</v>
      </c>
      <c r="B9136" t="s">
        <v>3342</v>
      </c>
      <c r="C9136" s="18" t="s">
        <v>3343</v>
      </c>
      <c r="D9136" s="18" t="s">
        <v>3344</v>
      </c>
      <c r="E9136" s="18"/>
      <c r="F9136" s="18">
        <v>1</v>
      </c>
      <c r="G9136" s="18">
        <v>108</v>
      </c>
      <c r="H9136" s="18">
        <v>10813</v>
      </c>
      <c r="I9136" s="18" t="s">
        <v>20950</v>
      </c>
      <c r="U9136" s="170" t="s">
        <v>21161</v>
      </c>
      <c r="V9136" s="18" t="s">
        <v>3343</v>
      </c>
      <c r="W9136" t="str">
        <f t="shared" si="142"/>
        <v>INSERT INTO MST_D007_COMMON_D (ID,MST_D006_ID,QF_CODE,D_NO,VALUE01,VALUE02,VALUE03,VALUE04,VALUE05,DELETE_FLAG,UPDATE_FLAG,VALUE_TEXT1) VALUES('ca6a2302-27ad-dd3f-4d1c-0a8bce3c1adf','d189a123-bd57-e253-54fb-ed1dce7fd63c','PP027','009135','1','108','10813','JPH10177','','N','0','');</v>
      </c>
    </row>
    <row r="9137" spans="1:23">
      <c r="A9137" t="s">
        <v>21162</v>
      </c>
      <c r="B9137" t="s">
        <v>3342</v>
      </c>
      <c r="C9137" s="18" t="s">
        <v>3343</v>
      </c>
      <c r="D9137" s="18" t="s">
        <v>3344</v>
      </c>
      <c r="E9137" s="18"/>
      <c r="F9137" s="18">
        <v>1</v>
      </c>
      <c r="G9137" s="18">
        <v>108</v>
      </c>
      <c r="H9137" s="18">
        <v>10814</v>
      </c>
      <c r="I9137" s="18" t="s">
        <v>20950</v>
      </c>
      <c r="U9137" s="170" t="s">
        <v>21163</v>
      </c>
      <c r="V9137" s="18" t="s">
        <v>3343</v>
      </c>
      <c r="W9137" t="str">
        <f t="shared" si="142"/>
        <v>INSERT INTO MST_D007_COMMON_D (ID,MST_D006_ID,QF_CODE,D_NO,VALUE01,VALUE02,VALUE03,VALUE04,VALUE05,DELETE_FLAG,UPDATE_FLAG,VALUE_TEXT1) VALUES('ca6fe30f-4ffd-eeff-f630-063acde937aa','d189a123-bd57-e253-54fb-ed1dce7fd63c','PP027','009136','1','108','10814','JPH10177','','N','0','');</v>
      </c>
    </row>
    <row r="9138" spans="1:23">
      <c r="A9138" t="s">
        <v>21164</v>
      </c>
      <c r="B9138" t="s">
        <v>3342</v>
      </c>
      <c r="C9138" s="18" t="s">
        <v>3343</v>
      </c>
      <c r="D9138" s="18" t="s">
        <v>3344</v>
      </c>
      <c r="E9138" s="18"/>
      <c r="F9138" s="18">
        <v>1</v>
      </c>
      <c r="G9138" s="18">
        <v>108</v>
      </c>
      <c r="H9138" s="18">
        <v>10815</v>
      </c>
      <c r="I9138" s="18" t="s">
        <v>20950</v>
      </c>
      <c r="U9138" s="170" t="s">
        <v>21165</v>
      </c>
      <c r="V9138" s="18" t="s">
        <v>3343</v>
      </c>
      <c r="W9138" t="str">
        <f t="shared" si="142"/>
        <v>INSERT INTO MST_D007_COMMON_D (ID,MST_D006_ID,QF_CODE,D_NO,VALUE01,VALUE02,VALUE03,VALUE04,VALUE05,DELETE_FLAG,UPDATE_FLAG,VALUE_TEXT1) VALUES('6ef0609c-51c2-8cb1-7b83-e53bd3eec2c1','d189a123-bd57-e253-54fb-ed1dce7fd63c','PP027','009137','1','108','10815','JPH10177','','N','0','');</v>
      </c>
    </row>
    <row r="9139" spans="1:23">
      <c r="A9139" t="s">
        <v>21166</v>
      </c>
      <c r="B9139" t="s">
        <v>3342</v>
      </c>
      <c r="C9139" s="18" t="s">
        <v>3343</v>
      </c>
      <c r="D9139" s="18" t="s">
        <v>3344</v>
      </c>
      <c r="E9139" s="18"/>
      <c r="F9139" s="18">
        <v>1</v>
      </c>
      <c r="G9139" s="18">
        <v>108</v>
      </c>
      <c r="H9139" s="18">
        <v>10816</v>
      </c>
      <c r="I9139" s="18" t="s">
        <v>20950</v>
      </c>
      <c r="U9139" s="170" t="s">
        <v>21167</v>
      </c>
      <c r="V9139" s="18" t="s">
        <v>3343</v>
      </c>
      <c r="W9139" t="str">
        <f t="shared" si="142"/>
        <v>INSERT INTO MST_D007_COMMON_D (ID,MST_D006_ID,QF_CODE,D_NO,VALUE01,VALUE02,VALUE03,VALUE04,VALUE05,DELETE_FLAG,UPDATE_FLAG,VALUE_TEXT1) VALUES('f640f5d4-e8cf-13e8-3df0-14fd2b574ae8','d189a123-bd57-e253-54fb-ed1dce7fd63c','PP027','009138','1','108','10816','JPH10177','','N','0','');</v>
      </c>
    </row>
    <row r="9140" spans="1:23">
      <c r="A9140" t="s">
        <v>21168</v>
      </c>
      <c r="B9140" t="s">
        <v>3342</v>
      </c>
      <c r="C9140" s="18" t="s">
        <v>3343</v>
      </c>
      <c r="D9140" s="18" t="s">
        <v>3344</v>
      </c>
      <c r="E9140" s="18"/>
      <c r="F9140" s="18">
        <v>1</v>
      </c>
      <c r="G9140" s="18">
        <v>108</v>
      </c>
      <c r="H9140" s="18">
        <v>10817</v>
      </c>
      <c r="I9140" s="18" t="s">
        <v>20950</v>
      </c>
      <c r="U9140" s="170" t="s">
        <v>21169</v>
      </c>
      <c r="V9140" s="18" t="s">
        <v>3343</v>
      </c>
      <c r="W9140" t="str">
        <f t="shared" si="142"/>
        <v>INSERT INTO MST_D007_COMMON_D (ID,MST_D006_ID,QF_CODE,D_NO,VALUE01,VALUE02,VALUE03,VALUE04,VALUE05,DELETE_FLAG,UPDATE_FLAG,VALUE_TEXT1) VALUES('896ca566-4eb7-4dea-3f1f-038a47ca15c9','d189a123-bd57-e253-54fb-ed1dce7fd63c','PP027','009139','1','108','10817','JPH10177','','N','0','');</v>
      </c>
    </row>
    <row r="9141" spans="1:23">
      <c r="A9141" t="s">
        <v>21170</v>
      </c>
      <c r="B9141" t="s">
        <v>3342</v>
      </c>
      <c r="C9141" s="18" t="s">
        <v>3343</v>
      </c>
      <c r="D9141" s="18" t="s">
        <v>3344</v>
      </c>
      <c r="E9141" s="18"/>
      <c r="F9141" s="18">
        <v>1</v>
      </c>
      <c r="G9141" s="18">
        <v>108</v>
      </c>
      <c r="H9141" s="18">
        <v>10818</v>
      </c>
      <c r="I9141" s="18" t="s">
        <v>20950</v>
      </c>
      <c r="U9141" s="170" t="s">
        <v>21171</v>
      </c>
      <c r="V9141" s="18" t="s">
        <v>3343</v>
      </c>
      <c r="W9141" t="str">
        <f t="shared" si="142"/>
        <v>INSERT INTO MST_D007_COMMON_D (ID,MST_D006_ID,QF_CODE,D_NO,VALUE01,VALUE02,VALUE03,VALUE04,VALUE05,DELETE_FLAG,UPDATE_FLAG,VALUE_TEXT1) VALUES('82173983-5923-d09f-e290-f44e37bdacb9','d189a123-bd57-e253-54fb-ed1dce7fd63c','PP027','009140','1','108','10818','JPH10177','','N','0','');</v>
      </c>
    </row>
    <row r="9142" spans="1:23">
      <c r="A9142" t="s">
        <v>21172</v>
      </c>
      <c r="B9142" t="s">
        <v>3342</v>
      </c>
      <c r="C9142" s="18" t="s">
        <v>3343</v>
      </c>
      <c r="D9142" s="18" t="s">
        <v>3344</v>
      </c>
      <c r="E9142" s="18"/>
      <c r="F9142" s="18">
        <v>1</v>
      </c>
      <c r="G9142" s="18">
        <v>109</v>
      </c>
      <c r="H9142" s="18">
        <v>10901</v>
      </c>
      <c r="I9142" s="18" t="s">
        <v>20950</v>
      </c>
      <c r="U9142" s="170" t="s">
        <v>21173</v>
      </c>
      <c r="V9142" s="18" t="s">
        <v>3343</v>
      </c>
      <c r="W9142" t="str">
        <f t="shared" si="142"/>
        <v>INSERT INTO MST_D007_COMMON_D (ID,MST_D006_ID,QF_CODE,D_NO,VALUE01,VALUE02,VALUE03,VALUE04,VALUE05,DELETE_FLAG,UPDATE_FLAG,VALUE_TEXT1) VALUES('b12237ed-58e9-b8df-475e-d8b33ed31f4b','d189a123-bd57-e253-54fb-ed1dce7fd63c','PP027','009141','1','109','10901','JPH10177','','N','0','');</v>
      </c>
    </row>
    <row r="9143" spans="1:23">
      <c r="A9143" t="s">
        <v>21174</v>
      </c>
      <c r="B9143" t="s">
        <v>3342</v>
      </c>
      <c r="C9143" s="18" t="s">
        <v>3343</v>
      </c>
      <c r="D9143" s="18" t="s">
        <v>3344</v>
      </c>
      <c r="E9143" s="18"/>
      <c r="F9143" s="18">
        <v>1</v>
      </c>
      <c r="G9143" s="18">
        <v>109</v>
      </c>
      <c r="H9143" s="18">
        <v>10902</v>
      </c>
      <c r="I9143" s="18" t="s">
        <v>20950</v>
      </c>
      <c r="U9143" s="170" t="s">
        <v>21175</v>
      </c>
      <c r="V9143" s="18" t="s">
        <v>3343</v>
      </c>
      <c r="W9143" t="str">
        <f t="shared" si="142"/>
        <v>INSERT INTO MST_D007_COMMON_D (ID,MST_D006_ID,QF_CODE,D_NO,VALUE01,VALUE02,VALUE03,VALUE04,VALUE05,DELETE_FLAG,UPDATE_FLAG,VALUE_TEXT1) VALUES('73fa96e8-5151-ab1f-536e-da0f4b24f418','d189a123-bd57-e253-54fb-ed1dce7fd63c','PP027','009142','1','109','10902','JPH10177','','N','0','');</v>
      </c>
    </row>
    <row r="9144" spans="1:23">
      <c r="A9144" t="s">
        <v>21176</v>
      </c>
      <c r="B9144" t="s">
        <v>3342</v>
      </c>
      <c r="C9144" s="18" t="s">
        <v>3343</v>
      </c>
      <c r="D9144" s="18" t="s">
        <v>3344</v>
      </c>
      <c r="E9144" s="18"/>
      <c r="F9144" s="18">
        <v>1</v>
      </c>
      <c r="G9144" s="18" t="s">
        <v>4639</v>
      </c>
      <c r="H9144" s="18" t="s">
        <v>4640</v>
      </c>
      <c r="I9144" s="18" t="s">
        <v>20950</v>
      </c>
      <c r="U9144" s="170" t="s">
        <v>21177</v>
      </c>
      <c r="V9144" s="18" t="s">
        <v>3343</v>
      </c>
      <c r="W9144" t="str">
        <f t="shared" si="142"/>
        <v>INSERT INTO MST_D007_COMMON_D (ID,MST_D006_ID,QF_CODE,D_NO,VALUE01,VALUE02,VALUE03,VALUE04,VALUE05,DELETE_FLAG,UPDATE_FLAG,VALUE_TEXT1) VALUES('0fd48ea2-4b8f-d7bc-020c-caa82219115e','d189a123-bd57-e253-54fb-ed1dce7fd63c','PP027','009143','1','10A','10A01','JPH10177','','N','0','');</v>
      </c>
    </row>
    <row r="9145" spans="1:23">
      <c r="A9145" t="s">
        <v>21178</v>
      </c>
      <c r="B9145" t="s">
        <v>3342</v>
      </c>
      <c r="C9145" s="18" t="s">
        <v>3343</v>
      </c>
      <c r="D9145" s="18" t="s">
        <v>3344</v>
      </c>
      <c r="E9145" s="18"/>
      <c r="F9145" s="18">
        <v>2</v>
      </c>
      <c r="G9145" s="18">
        <v>201</v>
      </c>
      <c r="H9145" s="18">
        <v>20101</v>
      </c>
      <c r="I9145" s="18" t="s">
        <v>20950</v>
      </c>
      <c r="U9145" s="170" t="s">
        <v>21179</v>
      </c>
      <c r="V9145" s="18" t="s">
        <v>3343</v>
      </c>
      <c r="W9145" t="str">
        <f t="shared" si="142"/>
        <v>INSERT INTO MST_D007_COMMON_D (ID,MST_D006_ID,QF_CODE,D_NO,VALUE01,VALUE02,VALUE03,VALUE04,VALUE05,DELETE_FLAG,UPDATE_FLAG,VALUE_TEXT1) VALUES('bc77ed4f-ebfa-424d-adc2-30eb61c1d3e6','d189a123-bd57-e253-54fb-ed1dce7fd63c','PP027','009144','2','201','20101','JPH10177','','N','0','');</v>
      </c>
    </row>
    <row r="9146" spans="1:23">
      <c r="A9146" t="s">
        <v>21180</v>
      </c>
      <c r="B9146" t="s">
        <v>3342</v>
      </c>
      <c r="C9146" s="18" t="s">
        <v>3343</v>
      </c>
      <c r="D9146" s="18" t="s">
        <v>3344</v>
      </c>
      <c r="E9146" s="18"/>
      <c r="F9146" s="18">
        <v>2</v>
      </c>
      <c r="G9146" s="18">
        <v>201</v>
      </c>
      <c r="H9146" s="18">
        <v>20102</v>
      </c>
      <c r="I9146" s="18" t="s">
        <v>20950</v>
      </c>
      <c r="U9146" s="170" t="s">
        <v>21181</v>
      </c>
      <c r="V9146" s="18" t="s">
        <v>3343</v>
      </c>
      <c r="W9146" t="str">
        <f t="shared" si="142"/>
        <v>INSERT INTO MST_D007_COMMON_D (ID,MST_D006_ID,QF_CODE,D_NO,VALUE01,VALUE02,VALUE03,VALUE04,VALUE05,DELETE_FLAG,UPDATE_FLAG,VALUE_TEXT1) VALUES('ee0c13ac-a84b-a4b5-e5da-78699b9b8ade','d189a123-bd57-e253-54fb-ed1dce7fd63c','PP027','009145','2','201','20102','JPH10177','','N','0','');</v>
      </c>
    </row>
    <row r="9147" spans="1:23">
      <c r="A9147" t="s">
        <v>21182</v>
      </c>
      <c r="B9147" t="s">
        <v>3342</v>
      </c>
      <c r="C9147" s="18" t="s">
        <v>3343</v>
      </c>
      <c r="D9147" s="18" t="s">
        <v>3344</v>
      </c>
      <c r="E9147" s="18"/>
      <c r="F9147" s="18">
        <v>2</v>
      </c>
      <c r="G9147" s="18">
        <v>201</v>
      </c>
      <c r="H9147" s="18">
        <v>20103</v>
      </c>
      <c r="I9147" s="18" t="s">
        <v>20950</v>
      </c>
      <c r="U9147" s="170" t="s">
        <v>21183</v>
      </c>
      <c r="V9147" s="18" t="s">
        <v>3343</v>
      </c>
      <c r="W9147" t="str">
        <f t="shared" si="142"/>
        <v>INSERT INTO MST_D007_COMMON_D (ID,MST_D006_ID,QF_CODE,D_NO,VALUE01,VALUE02,VALUE03,VALUE04,VALUE05,DELETE_FLAG,UPDATE_FLAG,VALUE_TEXT1) VALUES('b907d955-58a1-cc5c-0bdc-c263a73abdaa','d189a123-bd57-e253-54fb-ed1dce7fd63c','PP027','009146','2','201','20103','JPH10177','','N','0','');</v>
      </c>
    </row>
    <row r="9148" spans="1:23">
      <c r="A9148" t="s">
        <v>21184</v>
      </c>
      <c r="B9148" t="s">
        <v>3342</v>
      </c>
      <c r="C9148" s="18" t="s">
        <v>3343</v>
      </c>
      <c r="D9148" s="18" t="s">
        <v>3344</v>
      </c>
      <c r="E9148" s="18"/>
      <c r="F9148" s="18">
        <v>2</v>
      </c>
      <c r="G9148" s="18">
        <v>201</v>
      </c>
      <c r="H9148" s="18">
        <v>20104</v>
      </c>
      <c r="I9148" s="18" t="s">
        <v>20950</v>
      </c>
      <c r="U9148" s="170" t="s">
        <v>21185</v>
      </c>
      <c r="V9148" s="18" t="s">
        <v>3343</v>
      </c>
      <c r="W9148" t="str">
        <f t="shared" si="142"/>
        <v>INSERT INTO MST_D007_COMMON_D (ID,MST_D006_ID,QF_CODE,D_NO,VALUE01,VALUE02,VALUE03,VALUE04,VALUE05,DELETE_FLAG,UPDATE_FLAG,VALUE_TEXT1) VALUES('6deec6a1-eefc-d286-6d63-d6fdb22dd7f4','d189a123-bd57-e253-54fb-ed1dce7fd63c','PP027','009147','2','201','20104','JPH10177','','N','0','');</v>
      </c>
    </row>
    <row r="9149" spans="1:23">
      <c r="A9149" t="s">
        <v>21186</v>
      </c>
      <c r="B9149" t="s">
        <v>3342</v>
      </c>
      <c r="C9149" s="18" t="s">
        <v>3343</v>
      </c>
      <c r="D9149" s="18" t="s">
        <v>3344</v>
      </c>
      <c r="E9149" s="18"/>
      <c r="F9149" s="18">
        <v>2</v>
      </c>
      <c r="G9149" s="18">
        <v>201</v>
      </c>
      <c r="H9149" s="18">
        <v>20105</v>
      </c>
      <c r="I9149" s="18" t="s">
        <v>20950</v>
      </c>
      <c r="U9149" s="170" t="s">
        <v>21187</v>
      </c>
      <c r="V9149" s="18" t="s">
        <v>3343</v>
      </c>
      <c r="W9149" t="str">
        <f t="shared" si="142"/>
        <v>INSERT INTO MST_D007_COMMON_D (ID,MST_D006_ID,QF_CODE,D_NO,VALUE01,VALUE02,VALUE03,VALUE04,VALUE05,DELETE_FLAG,UPDATE_FLAG,VALUE_TEXT1) VALUES('1231d4de-ef0d-1002-cc87-1e58a1ebb9be','d189a123-bd57-e253-54fb-ed1dce7fd63c','PP027','009148','2','201','20105','JPH10177','','N','0','');</v>
      </c>
    </row>
    <row r="9150" spans="1:23">
      <c r="A9150" t="s">
        <v>21188</v>
      </c>
      <c r="B9150" t="s">
        <v>3342</v>
      </c>
      <c r="C9150" s="18" t="s">
        <v>3343</v>
      </c>
      <c r="D9150" s="18" t="s">
        <v>3344</v>
      </c>
      <c r="E9150" s="18"/>
      <c r="F9150" s="18">
        <v>2</v>
      </c>
      <c r="G9150" s="18">
        <v>201</v>
      </c>
      <c r="H9150" s="18">
        <v>20106</v>
      </c>
      <c r="I9150" s="18" t="s">
        <v>20950</v>
      </c>
      <c r="U9150" s="170" t="s">
        <v>21189</v>
      </c>
      <c r="V9150" s="18" t="s">
        <v>3343</v>
      </c>
      <c r="W9150" t="str">
        <f t="shared" si="142"/>
        <v>INSERT INTO MST_D007_COMMON_D (ID,MST_D006_ID,QF_CODE,D_NO,VALUE01,VALUE02,VALUE03,VALUE04,VALUE05,DELETE_FLAG,UPDATE_FLAG,VALUE_TEXT1) VALUES('ef8a13cd-57f4-848b-6cfc-ddb68271f97a','d189a123-bd57-e253-54fb-ed1dce7fd63c','PP027','009149','2','201','20106','JPH10177','','N','0','');</v>
      </c>
    </row>
    <row r="9151" spans="1:23">
      <c r="A9151" t="s">
        <v>21190</v>
      </c>
      <c r="B9151" t="s">
        <v>3342</v>
      </c>
      <c r="C9151" s="18" t="s">
        <v>3343</v>
      </c>
      <c r="D9151" s="18" t="s">
        <v>3344</v>
      </c>
      <c r="E9151" s="18"/>
      <c r="F9151" s="18">
        <v>2</v>
      </c>
      <c r="G9151" s="18">
        <v>201</v>
      </c>
      <c r="H9151" s="18">
        <v>20107</v>
      </c>
      <c r="I9151" s="18" t="s">
        <v>20950</v>
      </c>
      <c r="U9151" s="170" t="s">
        <v>21191</v>
      </c>
      <c r="V9151" s="18" t="s">
        <v>3343</v>
      </c>
      <c r="W9151" t="str">
        <f t="shared" si="142"/>
        <v>INSERT INTO MST_D007_COMMON_D (ID,MST_D006_ID,QF_CODE,D_NO,VALUE01,VALUE02,VALUE03,VALUE04,VALUE05,DELETE_FLAG,UPDATE_FLAG,VALUE_TEXT1) VALUES('2c1dbbb4-aec3-d2ee-ca46-60b2c75df3a1','d189a123-bd57-e253-54fb-ed1dce7fd63c','PP027','009150','2','201','20107','JPH10177','','N','0','');</v>
      </c>
    </row>
    <row r="9152" spans="1:23">
      <c r="A9152" t="s">
        <v>21192</v>
      </c>
      <c r="B9152" t="s">
        <v>3342</v>
      </c>
      <c r="C9152" s="18" t="s">
        <v>3343</v>
      </c>
      <c r="D9152" s="18" t="s">
        <v>3344</v>
      </c>
      <c r="E9152" s="18"/>
      <c r="F9152" s="18">
        <v>2</v>
      </c>
      <c r="G9152" s="18">
        <v>201</v>
      </c>
      <c r="H9152" s="18">
        <v>20108</v>
      </c>
      <c r="I9152" s="18" t="s">
        <v>20950</v>
      </c>
      <c r="U9152" s="170" t="s">
        <v>21193</v>
      </c>
      <c r="V9152" s="18" t="s">
        <v>3343</v>
      </c>
      <c r="W9152" t="str">
        <f t="shared" si="142"/>
        <v>INSERT INTO MST_D007_COMMON_D (ID,MST_D006_ID,QF_CODE,D_NO,VALUE01,VALUE02,VALUE03,VALUE04,VALUE05,DELETE_FLAG,UPDATE_FLAG,VALUE_TEXT1) VALUES('02e7ffcd-1d8c-cbef-6003-1ced0d317305','d189a123-bd57-e253-54fb-ed1dce7fd63c','PP027','009151','2','201','20108','JPH10177','','N','0','');</v>
      </c>
    </row>
    <row r="9153" spans="1:23">
      <c r="A9153" t="s">
        <v>21194</v>
      </c>
      <c r="B9153" t="s">
        <v>3342</v>
      </c>
      <c r="C9153" s="18" t="s">
        <v>3343</v>
      </c>
      <c r="D9153" s="18" t="s">
        <v>3344</v>
      </c>
      <c r="E9153" s="18"/>
      <c r="F9153" s="18">
        <v>2</v>
      </c>
      <c r="G9153" s="18">
        <v>201</v>
      </c>
      <c r="H9153" s="18">
        <v>20109</v>
      </c>
      <c r="I9153" s="18" t="s">
        <v>20950</v>
      </c>
      <c r="U9153" s="170" t="s">
        <v>21195</v>
      </c>
      <c r="V9153" s="18" t="s">
        <v>3343</v>
      </c>
      <c r="W9153" t="str">
        <f t="shared" si="142"/>
        <v>INSERT INTO MST_D007_COMMON_D (ID,MST_D006_ID,QF_CODE,D_NO,VALUE01,VALUE02,VALUE03,VALUE04,VALUE05,DELETE_FLAG,UPDATE_FLAG,VALUE_TEXT1) VALUES('5c4c8fd1-e3de-e9ec-608f-e72e805da4e1','d189a123-bd57-e253-54fb-ed1dce7fd63c','PP027','009152','2','201','20109','JPH10177','','N','0','');</v>
      </c>
    </row>
    <row r="9154" spans="1:23">
      <c r="A9154" t="s">
        <v>21196</v>
      </c>
      <c r="B9154" t="s">
        <v>3342</v>
      </c>
      <c r="C9154" s="18" t="s">
        <v>3343</v>
      </c>
      <c r="D9154" s="18" t="s">
        <v>3344</v>
      </c>
      <c r="E9154" s="18"/>
      <c r="F9154" s="18">
        <v>2</v>
      </c>
      <c r="G9154" s="18">
        <v>201</v>
      </c>
      <c r="H9154" s="18">
        <v>20110</v>
      </c>
      <c r="I9154" s="18" t="s">
        <v>20950</v>
      </c>
      <c r="U9154" s="170" t="s">
        <v>21197</v>
      </c>
      <c r="V9154" s="18" t="s">
        <v>3343</v>
      </c>
      <c r="W9154" t="str">
        <f t="shared" si="142"/>
        <v>INSERT INTO MST_D007_COMMON_D (ID,MST_D006_ID,QF_CODE,D_NO,VALUE01,VALUE02,VALUE03,VALUE04,VALUE05,DELETE_FLAG,UPDATE_FLAG,VALUE_TEXT1) VALUES('fe79cca1-f58b-4ed5-ee4e-584f3fed0fe2','d189a123-bd57-e253-54fb-ed1dce7fd63c','PP027','009153','2','201','20110','JPH10177','','N','0','');</v>
      </c>
    </row>
    <row r="9155" spans="1:23">
      <c r="A9155" t="s">
        <v>21198</v>
      </c>
      <c r="B9155" t="s">
        <v>3342</v>
      </c>
      <c r="C9155" s="18" t="s">
        <v>3343</v>
      </c>
      <c r="D9155" s="18" t="s">
        <v>3344</v>
      </c>
      <c r="E9155" s="18"/>
      <c r="F9155" s="18">
        <v>2</v>
      </c>
      <c r="G9155" s="18">
        <v>201</v>
      </c>
      <c r="H9155" s="18">
        <v>20111</v>
      </c>
      <c r="I9155" s="18" t="s">
        <v>20950</v>
      </c>
      <c r="U9155" s="170" t="s">
        <v>21199</v>
      </c>
      <c r="V9155" s="18" t="s">
        <v>3343</v>
      </c>
      <c r="W9155" t="str">
        <f t="shared" ref="W9155:W9218" si="143">"  INSERT INTO MST_D007_COMMON_D (ID,MST_D006_ID,QF_CODE,D_NO,VALUE01,VALUE02,VALUE03,VALUE04,VALUE05,DELETE_FLAG,UPDATE_FLAG,VALUE_TEXT1) VALUES('"&amp;A9155&amp;"','"&amp;B9155&amp;"','"&amp;V9155&amp;"','"&amp;U9155&amp;"','"&amp;F9155&amp;"','"&amp;G9155&amp;"','"&amp;H9155&amp;"','"&amp;I9155&amp;"','"&amp;J9155&amp;"','N','0','"&amp;E9155&amp;"');"</f>
        <v>INSERT INTO MST_D007_COMMON_D (ID,MST_D006_ID,QF_CODE,D_NO,VALUE01,VALUE02,VALUE03,VALUE04,VALUE05,DELETE_FLAG,UPDATE_FLAG,VALUE_TEXT1) VALUES('ef4deacb-ef3a-e4e3-1f60-9ce7fcaeea32','d189a123-bd57-e253-54fb-ed1dce7fd63c','PP027','009154','2','201','20111','JPH10177','','N','0','');</v>
      </c>
    </row>
    <row r="9156" spans="1:23">
      <c r="A9156" t="s">
        <v>21200</v>
      </c>
      <c r="B9156" t="s">
        <v>3342</v>
      </c>
      <c r="C9156" s="18" t="s">
        <v>3343</v>
      </c>
      <c r="D9156" s="18" t="s">
        <v>3344</v>
      </c>
      <c r="E9156" s="18"/>
      <c r="F9156" s="18">
        <v>2</v>
      </c>
      <c r="G9156" s="18">
        <v>201</v>
      </c>
      <c r="H9156" s="18">
        <v>20112</v>
      </c>
      <c r="I9156" s="18" t="s">
        <v>20950</v>
      </c>
      <c r="U9156" s="170" t="s">
        <v>21201</v>
      </c>
      <c r="V9156" s="18" t="s">
        <v>3343</v>
      </c>
      <c r="W9156" t="str">
        <f t="shared" si="143"/>
        <v>INSERT INTO MST_D007_COMMON_D (ID,MST_D006_ID,QF_CODE,D_NO,VALUE01,VALUE02,VALUE03,VALUE04,VALUE05,DELETE_FLAG,UPDATE_FLAG,VALUE_TEXT1) VALUES('7b5183b8-4ea9-b33f-6ef3-3ed0988cca34','d189a123-bd57-e253-54fb-ed1dce7fd63c','PP027','009155','2','201','20112','JPH10177','','N','0','');</v>
      </c>
    </row>
    <row r="9157" spans="1:23">
      <c r="A9157" t="s">
        <v>21202</v>
      </c>
      <c r="B9157" t="s">
        <v>3342</v>
      </c>
      <c r="C9157" s="18" t="s">
        <v>3343</v>
      </c>
      <c r="D9157" s="18" t="s">
        <v>3344</v>
      </c>
      <c r="E9157" s="18"/>
      <c r="F9157" s="18">
        <v>2</v>
      </c>
      <c r="G9157" s="18">
        <v>201</v>
      </c>
      <c r="H9157" s="18">
        <v>20113</v>
      </c>
      <c r="I9157" s="18" t="s">
        <v>20950</v>
      </c>
      <c r="U9157" s="170" t="s">
        <v>21203</v>
      </c>
      <c r="V9157" s="18" t="s">
        <v>3343</v>
      </c>
      <c r="W9157" t="str">
        <f t="shared" si="143"/>
        <v>INSERT INTO MST_D007_COMMON_D (ID,MST_D006_ID,QF_CODE,D_NO,VALUE01,VALUE02,VALUE03,VALUE04,VALUE05,DELETE_FLAG,UPDATE_FLAG,VALUE_TEXT1) VALUES('dd79f0d4-5c0c-8bf9-fa0f-9de8e78e733e','d189a123-bd57-e253-54fb-ed1dce7fd63c','PP027','009156','2','201','20113','JPH10177','','N','0','');</v>
      </c>
    </row>
    <row r="9158" spans="1:23">
      <c r="A9158" t="s">
        <v>21204</v>
      </c>
      <c r="B9158" t="s">
        <v>3342</v>
      </c>
      <c r="C9158" s="18" t="s">
        <v>3343</v>
      </c>
      <c r="D9158" s="18" t="s">
        <v>3344</v>
      </c>
      <c r="E9158" s="18"/>
      <c r="F9158" s="18">
        <v>2</v>
      </c>
      <c r="G9158" s="18">
        <v>201</v>
      </c>
      <c r="H9158" s="18">
        <v>20114</v>
      </c>
      <c r="I9158" s="18" t="s">
        <v>20950</v>
      </c>
      <c r="U9158" s="170" t="s">
        <v>21205</v>
      </c>
      <c r="V9158" s="18" t="s">
        <v>3343</v>
      </c>
      <c r="W9158" t="str">
        <f t="shared" si="143"/>
        <v>INSERT INTO MST_D007_COMMON_D (ID,MST_D006_ID,QF_CODE,D_NO,VALUE01,VALUE02,VALUE03,VALUE04,VALUE05,DELETE_FLAG,UPDATE_FLAG,VALUE_TEXT1) VALUES('adc1363e-a78a-4c0c-6d4b-020b3c22ac80','d189a123-bd57-e253-54fb-ed1dce7fd63c','PP027','009157','2','201','20114','JPH10177','','N','0','');</v>
      </c>
    </row>
    <row r="9159" spans="1:23">
      <c r="A9159" t="s">
        <v>21206</v>
      </c>
      <c r="B9159" t="s">
        <v>3342</v>
      </c>
      <c r="C9159" s="18" t="s">
        <v>3343</v>
      </c>
      <c r="D9159" s="18" t="s">
        <v>3344</v>
      </c>
      <c r="E9159" s="18"/>
      <c r="F9159" s="18">
        <v>2</v>
      </c>
      <c r="G9159" s="18">
        <v>201</v>
      </c>
      <c r="H9159" s="18">
        <v>20115</v>
      </c>
      <c r="I9159" s="18" t="s">
        <v>20950</v>
      </c>
      <c r="U9159" s="170" t="s">
        <v>21207</v>
      </c>
      <c r="V9159" s="18" t="s">
        <v>3343</v>
      </c>
      <c r="W9159" t="str">
        <f t="shared" si="143"/>
        <v>INSERT INTO MST_D007_COMMON_D (ID,MST_D006_ID,QF_CODE,D_NO,VALUE01,VALUE02,VALUE03,VALUE04,VALUE05,DELETE_FLAG,UPDATE_FLAG,VALUE_TEXT1) VALUES('fc4f2d9f-b0cb-90ee-fa0d-b6de68b4f012','d189a123-bd57-e253-54fb-ed1dce7fd63c','PP027','009158','2','201','20115','JPH10177','','N','0','');</v>
      </c>
    </row>
    <row r="9160" spans="1:23">
      <c r="A9160" t="s">
        <v>21208</v>
      </c>
      <c r="B9160" t="s">
        <v>3342</v>
      </c>
      <c r="C9160" s="18" t="s">
        <v>3343</v>
      </c>
      <c r="D9160" s="18" t="s">
        <v>3344</v>
      </c>
      <c r="E9160" s="18"/>
      <c r="F9160" s="18">
        <v>2</v>
      </c>
      <c r="G9160" s="18">
        <v>201</v>
      </c>
      <c r="H9160" s="18">
        <v>20116</v>
      </c>
      <c r="I9160" s="18" t="s">
        <v>20950</v>
      </c>
      <c r="U9160" s="170" t="s">
        <v>21209</v>
      </c>
      <c r="V9160" s="18" t="s">
        <v>3343</v>
      </c>
      <c r="W9160" t="str">
        <f t="shared" si="143"/>
        <v>INSERT INTO MST_D007_COMMON_D (ID,MST_D006_ID,QF_CODE,D_NO,VALUE01,VALUE02,VALUE03,VALUE04,VALUE05,DELETE_FLAG,UPDATE_FLAG,VALUE_TEXT1) VALUES('b45a20bf-03ba-bde5-2dad-369c804b7bff','d189a123-bd57-e253-54fb-ed1dce7fd63c','PP027','009159','2','201','20116','JPH10177','','N','0','');</v>
      </c>
    </row>
    <row r="9161" spans="1:23">
      <c r="A9161" t="s">
        <v>21210</v>
      </c>
      <c r="B9161" t="s">
        <v>3342</v>
      </c>
      <c r="C9161" s="18" t="s">
        <v>3343</v>
      </c>
      <c r="D9161" s="18" t="s">
        <v>3344</v>
      </c>
      <c r="E9161" s="18"/>
      <c r="F9161" s="18">
        <v>2</v>
      </c>
      <c r="G9161" s="18">
        <v>202</v>
      </c>
      <c r="H9161" s="18">
        <v>20201</v>
      </c>
      <c r="I9161" s="18" t="s">
        <v>20950</v>
      </c>
      <c r="U9161" s="170" t="s">
        <v>21211</v>
      </c>
      <c r="V9161" s="18" t="s">
        <v>3343</v>
      </c>
      <c r="W9161" t="str">
        <f t="shared" si="143"/>
        <v>INSERT INTO MST_D007_COMMON_D (ID,MST_D006_ID,QF_CODE,D_NO,VALUE01,VALUE02,VALUE03,VALUE04,VALUE05,DELETE_FLAG,UPDATE_FLAG,VALUE_TEXT1) VALUES('6aaccc9b-8b3e-6b9a-42a7-7fe4fdeedf7d','d189a123-bd57-e253-54fb-ed1dce7fd63c','PP027','009160','2','202','20201','JPH10177','','N','0','');</v>
      </c>
    </row>
    <row r="9162" spans="1:23">
      <c r="A9162" t="s">
        <v>21212</v>
      </c>
      <c r="B9162" t="s">
        <v>3342</v>
      </c>
      <c r="C9162" s="18" t="s">
        <v>3343</v>
      </c>
      <c r="D9162" s="18" t="s">
        <v>3344</v>
      </c>
      <c r="E9162" s="18"/>
      <c r="F9162" s="18">
        <v>2</v>
      </c>
      <c r="G9162" s="18">
        <v>202</v>
      </c>
      <c r="H9162" s="18">
        <v>20202</v>
      </c>
      <c r="I9162" s="18" t="s">
        <v>20950</v>
      </c>
      <c r="U9162" s="170" t="s">
        <v>21213</v>
      </c>
      <c r="V9162" s="18" t="s">
        <v>3343</v>
      </c>
      <c r="W9162" t="str">
        <f t="shared" si="143"/>
        <v>INSERT INTO MST_D007_COMMON_D (ID,MST_D006_ID,QF_CODE,D_NO,VALUE01,VALUE02,VALUE03,VALUE04,VALUE05,DELETE_FLAG,UPDATE_FLAG,VALUE_TEXT1) VALUES('f0d0adcf-0e4d-bd77-a69b-2f3e2baa3eaf','d189a123-bd57-e253-54fb-ed1dce7fd63c','PP027','009161','2','202','20202','JPH10177','','N','0','');</v>
      </c>
    </row>
    <row r="9163" spans="1:23">
      <c r="A9163" t="s">
        <v>21214</v>
      </c>
      <c r="B9163" t="s">
        <v>3342</v>
      </c>
      <c r="C9163" s="18" t="s">
        <v>3343</v>
      </c>
      <c r="D9163" s="18" t="s">
        <v>3344</v>
      </c>
      <c r="E9163" s="18"/>
      <c r="F9163" s="18">
        <v>2</v>
      </c>
      <c r="G9163" s="18">
        <v>202</v>
      </c>
      <c r="H9163" s="18">
        <v>20203</v>
      </c>
      <c r="I9163" s="18" t="s">
        <v>20950</v>
      </c>
      <c r="U9163" s="170" t="s">
        <v>21215</v>
      </c>
      <c r="V9163" s="18" t="s">
        <v>3343</v>
      </c>
      <c r="W9163" t="str">
        <f t="shared" si="143"/>
        <v>INSERT INTO MST_D007_COMMON_D (ID,MST_D006_ID,QF_CODE,D_NO,VALUE01,VALUE02,VALUE03,VALUE04,VALUE05,DELETE_FLAG,UPDATE_FLAG,VALUE_TEXT1) VALUES('0fb1a109-d9dd-af41-e335-708da7775dd4','d189a123-bd57-e253-54fb-ed1dce7fd63c','PP027','009162','2','202','20203','JPH10177','','N','0','');</v>
      </c>
    </row>
    <row r="9164" spans="1:23">
      <c r="A9164" t="s">
        <v>21216</v>
      </c>
      <c r="B9164" t="s">
        <v>3342</v>
      </c>
      <c r="C9164" s="18" t="s">
        <v>3343</v>
      </c>
      <c r="D9164" s="18" t="s">
        <v>3344</v>
      </c>
      <c r="E9164" s="18"/>
      <c r="F9164" s="18">
        <v>2</v>
      </c>
      <c r="G9164" s="18">
        <v>203</v>
      </c>
      <c r="H9164" s="18">
        <v>20301</v>
      </c>
      <c r="I9164" s="18" t="s">
        <v>20950</v>
      </c>
      <c r="U9164" s="170" t="s">
        <v>21217</v>
      </c>
      <c r="V9164" s="18" t="s">
        <v>3343</v>
      </c>
      <c r="W9164" t="str">
        <f t="shared" si="143"/>
        <v>INSERT INTO MST_D007_COMMON_D (ID,MST_D006_ID,QF_CODE,D_NO,VALUE01,VALUE02,VALUE03,VALUE04,VALUE05,DELETE_FLAG,UPDATE_FLAG,VALUE_TEXT1) VALUES('c085bd87-df42-1002-9d73-c13eec00ef10','d189a123-bd57-e253-54fb-ed1dce7fd63c','PP027','009163','2','203','20301','JPH10177','','N','0','');</v>
      </c>
    </row>
    <row r="9165" spans="1:23">
      <c r="A9165" t="s">
        <v>21218</v>
      </c>
      <c r="B9165" t="s">
        <v>3342</v>
      </c>
      <c r="C9165" s="18" t="s">
        <v>3343</v>
      </c>
      <c r="D9165" s="18" t="s">
        <v>3344</v>
      </c>
      <c r="E9165" s="18"/>
      <c r="F9165" s="18">
        <v>2</v>
      </c>
      <c r="G9165" s="18">
        <v>203</v>
      </c>
      <c r="H9165" s="18">
        <v>20302</v>
      </c>
      <c r="I9165" s="18" t="s">
        <v>20950</v>
      </c>
      <c r="U9165" s="170" t="s">
        <v>21219</v>
      </c>
      <c r="V9165" s="18" t="s">
        <v>3343</v>
      </c>
      <c r="W9165" t="str">
        <f t="shared" si="143"/>
        <v>INSERT INTO MST_D007_COMMON_D (ID,MST_D006_ID,QF_CODE,D_NO,VALUE01,VALUE02,VALUE03,VALUE04,VALUE05,DELETE_FLAG,UPDATE_FLAG,VALUE_TEXT1) VALUES('0f0fc3d2-e70d-f9fa-fe46-b5a8d7a4aaad','d189a123-bd57-e253-54fb-ed1dce7fd63c','PP027','009164','2','203','20302','JPH10177','','N','0','');</v>
      </c>
    </row>
    <row r="9166" spans="1:23">
      <c r="A9166" t="s">
        <v>21220</v>
      </c>
      <c r="B9166" t="s">
        <v>3342</v>
      </c>
      <c r="C9166" s="18" t="s">
        <v>3343</v>
      </c>
      <c r="D9166" s="18" t="s">
        <v>3344</v>
      </c>
      <c r="E9166" s="18"/>
      <c r="F9166" s="18">
        <v>2</v>
      </c>
      <c r="G9166" s="18">
        <v>203</v>
      </c>
      <c r="H9166" s="18">
        <v>20303</v>
      </c>
      <c r="I9166" s="18" t="s">
        <v>20950</v>
      </c>
      <c r="U9166" s="170" t="s">
        <v>21221</v>
      </c>
      <c r="V9166" s="18" t="s">
        <v>3343</v>
      </c>
      <c r="W9166" t="str">
        <f t="shared" si="143"/>
        <v>INSERT INTO MST_D007_COMMON_D (ID,MST_D006_ID,QF_CODE,D_NO,VALUE01,VALUE02,VALUE03,VALUE04,VALUE05,DELETE_FLAG,UPDATE_FLAG,VALUE_TEXT1) VALUES('5b288863-eb1c-cea8-5e3b-ae1a56d03cad','d189a123-bd57-e253-54fb-ed1dce7fd63c','PP027','009165','2','203','20303','JPH10177','','N','0','');</v>
      </c>
    </row>
    <row r="9167" spans="1:23">
      <c r="A9167" t="s">
        <v>21222</v>
      </c>
      <c r="B9167" t="s">
        <v>3342</v>
      </c>
      <c r="C9167" s="18" t="s">
        <v>3343</v>
      </c>
      <c r="D9167" s="18" t="s">
        <v>3344</v>
      </c>
      <c r="E9167" s="18"/>
      <c r="F9167" s="18">
        <v>2</v>
      </c>
      <c r="G9167" s="18">
        <v>204</v>
      </c>
      <c r="H9167" s="18">
        <v>20401</v>
      </c>
      <c r="I9167" s="18" t="s">
        <v>20950</v>
      </c>
      <c r="U9167" s="170" t="s">
        <v>21223</v>
      </c>
      <c r="V9167" s="18" t="s">
        <v>3343</v>
      </c>
      <c r="W9167" t="str">
        <f t="shared" si="143"/>
        <v>INSERT INTO MST_D007_COMMON_D (ID,MST_D006_ID,QF_CODE,D_NO,VALUE01,VALUE02,VALUE03,VALUE04,VALUE05,DELETE_FLAG,UPDATE_FLAG,VALUE_TEXT1) VALUES('4d2bf23a-4df9-39f9-a25e-c35e1fb8eb22','d189a123-bd57-e253-54fb-ed1dce7fd63c','PP027','009166','2','204','20401','JPH10177','','N','0','');</v>
      </c>
    </row>
    <row r="9168" spans="1:23">
      <c r="A9168" t="s">
        <v>21224</v>
      </c>
      <c r="B9168" t="s">
        <v>3342</v>
      </c>
      <c r="C9168" s="18" t="s">
        <v>3343</v>
      </c>
      <c r="D9168" s="18" t="s">
        <v>3344</v>
      </c>
      <c r="E9168" s="18"/>
      <c r="F9168" s="18">
        <v>2</v>
      </c>
      <c r="G9168" s="18">
        <v>204</v>
      </c>
      <c r="H9168" s="18">
        <v>20402</v>
      </c>
      <c r="I9168" s="18" t="s">
        <v>20950</v>
      </c>
      <c r="U9168" s="170" t="s">
        <v>21225</v>
      </c>
      <c r="V9168" s="18" t="s">
        <v>3343</v>
      </c>
      <c r="W9168" t="str">
        <f t="shared" si="143"/>
        <v>INSERT INTO MST_D007_COMMON_D (ID,MST_D006_ID,QF_CODE,D_NO,VALUE01,VALUE02,VALUE03,VALUE04,VALUE05,DELETE_FLAG,UPDATE_FLAG,VALUE_TEXT1) VALUES('9db16b2f-0dba-24aa-a293-d56c34202b67','d189a123-bd57-e253-54fb-ed1dce7fd63c','PP027','009167','2','204','20402','JPH10177','','N','0','');</v>
      </c>
    </row>
    <row r="9169" spans="1:23">
      <c r="A9169" t="s">
        <v>21226</v>
      </c>
      <c r="B9169" t="s">
        <v>3342</v>
      </c>
      <c r="C9169" s="18" t="s">
        <v>3343</v>
      </c>
      <c r="D9169" s="18" t="s">
        <v>3344</v>
      </c>
      <c r="E9169" s="18"/>
      <c r="F9169" s="18">
        <v>2</v>
      </c>
      <c r="G9169" s="18">
        <v>204</v>
      </c>
      <c r="H9169" s="18">
        <v>20403</v>
      </c>
      <c r="I9169" s="18" t="s">
        <v>20950</v>
      </c>
      <c r="U9169" s="170" t="s">
        <v>21227</v>
      </c>
      <c r="V9169" s="18" t="s">
        <v>3343</v>
      </c>
      <c r="W9169" t="str">
        <f t="shared" si="143"/>
        <v>INSERT INTO MST_D007_COMMON_D (ID,MST_D006_ID,QF_CODE,D_NO,VALUE01,VALUE02,VALUE03,VALUE04,VALUE05,DELETE_FLAG,UPDATE_FLAG,VALUE_TEXT1) VALUES('d0eddabb-acfb-bbdf-da96-151cd625f945','d189a123-bd57-e253-54fb-ed1dce7fd63c','PP027','009168','2','204','20403','JPH10177','','N','0','');</v>
      </c>
    </row>
    <row r="9170" spans="1:23">
      <c r="A9170" t="s">
        <v>21228</v>
      </c>
      <c r="B9170" t="s">
        <v>3342</v>
      </c>
      <c r="C9170" s="18" t="s">
        <v>3343</v>
      </c>
      <c r="D9170" s="18" t="s">
        <v>3344</v>
      </c>
      <c r="E9170" s="18"/>
      <c r="F9170" s="18">
        <v>2</v>
      </c>
      <c r="G9170" s="18">
        <v>204</v>
      </c>
      <c r="H9170" s="18">
        <v>20404</v>
      </c>
      <c r="I9170" s="18" t="s">
        <v>20950</v>
      </c>
      <c r="U9170" s="170" t="s">
        <v>21229</v>
      </c>
      <c r="V9170" s="18" t="s">
        <v>3343</v>
      </c>
      <c r="W9170" t="str">
        <f t="shared" si="143"/>
        <v>INSERT INTO MST_D007_COMMON_D (ID,MST_D006_ID,QF_CODE,D_NO,VALUE01,VALUE02,VALUE03,VALUE04,VALUE05,DELETE_FLAG,UPDATE_FLAG,VALUE_TEXT1) VALUES('49d98191-e601-0f5c-3e11-d4a85ffa8a82','d189a123-bd57-e253-54fb-ed1dce7fd63c','PP027','009169','2','204','20404','JPH10177','','N','0','');</v>
      </c>
    </row>
    <row r="9171" spans="1:23">
      <c r="A9171" t="s">
        <v>21230</v>
      </c>
      <c r="B9171" t="s">
        <v>3342</v>
      </c>
      <c r="C9171" s="18" t="s">
        <v>3343</v>
      </c>
      <c r="D9171" s="18" t="s">
        <v>3344</v>
      </c>
      <c r="E9171" s="18"/>
      <c r="F9171" s="18">
        <v>2</v>
      </c>
      <c r="G9171" s="18">
        <v>204</v>
      </c>
      <c r="H9171" s="18">
        <v>20405</v>
      </c>
      <c r="I9171" s="18" t="s">
        <v>20950</v>
      </c>
      <c r="U9171" s="170" t="s">
        <v>21231</v>
      </c>
      <c r="V9171" s="18" t="s">
        <v>3343</v>
      </c>
      <c r="W9171" t="str">
        <f t="shared" si="143"/>
        <v>INSERT INTO MST_D007_COMMON_D (ID,MST_D006_ID,QF_CODE,D_NO,VALUE01,VALUE02,VALUE03,VALUE04,VALUE05,DELETE_FLAG,UPDATE_FLAG,VALUE_TEXT1) VALUES('0a38bb5a-a500-d616-f9de-400ba1fdbed1','d189a123-bd57-e253-54fb-ed1dce7fd63c','PP027','009170','2','204','20405','JPH10177','','N','0','');</v>
      </c>
    </row>
    <row r="9172" spans="1:23">
      <c r="A9172" t="s">
        <v>21232</v>
      </c>
      <c r="B9172" t="s">
        <v>3342</v>
      </c>
      <c r="C9172" s="18" t="s">
        <v>3343</v>
      </c>
      <c r="D9172" s="18" t="s">
        <v>3344</v>
      </c>
      <c r="E9172" s="18"/>
      <c r="F9172" s="18">
        <v>2</v>
      </c>
      <c r="G9172" s="18">
        <v>205</v>
      </c>
      <c r="H9172" s="18">
        <v>20501</v>
      </c>
      <c r="I9172" s="18" t="s">
        <v>20950</v>
      </c>
      <c r="U9172" s="170" t="s">
        <v>21233</v>
      </c>
      <c r="V9172" s="18" t="s">
        <v>3343</v>
      </c>
      <c r="W9172" t="str">
        <f t="shared" si="143"/>
        <v>INSERT INTO MST_D007_COMMON_D (ID,MST_D006_ID,QF_CODE,D_NO,VALUE01,VALUE02,VALUE03,VALUE04,VALUE05,DELETE_FLAG,UPDATE_FLAG,VALUE_TEXT1) VALUES('cf0c5a1c-64f2-ddeb-edbc-a7ff0880185c','d189a123-bd57-e253-54fb-ed1dce7fd63c','PP027','009171','2','205','20501','JPH10177','','N','0','');</v>
      </c>
    </row>
    <row r="9173" spans="1:23">
      <c r="A9173" t="s">
        <v>21234</v>
      </c>
      <c r="B9173" t="s">
        <v>3342</v>
      </c>
      <c r="C9173" s="18" t="s">
        <v>3343</v>
      </c>
      <c r="D9173" s="18" t="s">
        <v>3344</v>
      </c>
      <c r="E9173" s="18"/>
      <c r="F9173" s="18">
        <v>2</v>
      </c>
      <c r="G9173" s="18">
        <v>205</v>
      </c>
      <c r="H9173" s="18">
        <v>20502</v>
      </c>
      <c r="I9173" s="18" t="s">
        <v>20950</v>
      </c>
      <c r="U9173" s="170" t="s">
        <v>21235</v>
      </c>
      <c r="V9173" s="18" t="s">
        <v>3343</v>
      </c>
      <c r="W9173" t="str">
        <f t="shared" si="143"/>
        <v>INSERT INTO MST_D007_COMMON_D (ID,MST_D006_ID,QF_CODE,D_NO,VALUE01,VALUE02,VALUE03,VALUE04,VALUE05,DELETE_FLAG,UPDATE_FLAG,VALUE_TEXT1) VALUES('4bd86ecd-a462-6afb-d97b-adc53a5655e1','d189a123-bd57-e253-54fb-ed1dce7fd63c','PP027','009172','2','205','20502','JPH10177','','N','0','');</v>
      </c>
    </row>
    <row r="9174" spans="1:23">
      <c r="A9174" t="s">
        <v>21236</v>
      </c>
      <c r="B9174" t="s">
        <v>3342</v>
      </c>
      <c r="C9174" s="18" t="s">
        <v>3343</v>
      </c>
      <c r="D9174" s="18" t="s">
        <v>3344</v>
      </c>
      <c r="E9174" s="18"/>
      <c r="F9174" s="18">
        <v>2</v>
      </c>
      <c r="G9174" s="18">
        <v>206</v>
      </c>
      <c r="H9174" s="18">
        <v>20601</v>
      </c>
      <c r="I9174" s="18" t="s">
        <v>20950</v>
      </c>
      <c r="U9174" s="170" t="s">
        <v>21237</v>
      </c>
      <c r="V9174" s="18" t="s">
        <v>3343</v>
      </c>
      <c r="W9174" t="str">
        <f t="shared" si="143"/>
        <v>INSERT INTO MST_D007_COMMON_D (ID,MST_D006_ID,QF_CODE,D_NO,VALUE01,VALUE02,VALUE03,VALUE04,VALUE05,DELETE_FLAG,UPDATE_FLAG,VALUE_TEXT1) VALUES('f2f6eb7e-579d-f41f-c806-32ab3778c9c3','d189a123-bd57-e253-54fb-ed1dce7fd63c','PP027','009173','2','206','20601','JPH10177','','N','0','');</v>
      </c>
    </row>
    <row r="9175" spans="1:23">
      <c r="A9175" t="s">
        <v>21238</v>
      </c>
      <c r="B9175" t="s">
        <v>3342</v>
      </c>
      <c r="C9175" s="18" t="s">
        <v>3343</v>
      </c>
      <c r="D9175" s="18" t="s">
        <v>3344</v>
      </c>
      <c r="E9175" s="18"/>
      <c r="F9175" s="18">
        <v>2</v>
      </c>
      <c r="G9175" s="18">
        <v>206</v>
      </c>
      <c r="H9175" s="18">
        <v>20602</v>
      </c>
      <c r="I9175" s="18" t="s">
        <v>20950</v>
      </c>
      <c r="U9175" s="170" t="s">
        <v>21239</v>
      </c>
      <c r="V9175" s="18" t="s">
        <v>3343</v>
      </c>
      <c r="W9175" t="str">
        <f t="shared" si="143"/>
        <v>INSERT INTO MST_D007_COMMON_D (ID,MST_D006_ID,QF_CODE,D_NO,VALUE01,VALUE02,VALUE03,VALUE04,VALUE05,DELETE_FLAG,UPDATE_FLAG,VALUE_TEXT1) VALUES('bae9c18b-4946-169f-b486-db651433e9cc','d189a123-bd57-e253-54fb-ed1dce7fd63c','PP027','009174','2','206','20602','JPH10177','','N','0','');</v>
      </c>
    </row>
    <row r="9176" spans="1:23">
      <c r="A9176" t="s">
        <v>21240</v>
      </c>
      <c r="B9176" t="s">
        <v>3342</v>
      </c>
      <c r="C9176" s="18" t="s">
        <v>3343</v>
      </c>
      <c r="D9176" s="18" t="s">
        <v>3344</v>
      </c>
      <c r="E9176" s="18"/>
      <c r="F9176" s="18">
        <v>2</v>
      </c>
      <c r="G9176" s="18">
        <v>207</v>
      </c>
      <c r="H9176" s="18">
        <v>20701</v>
      </c>
      <c r="I9176" s="18" t="s">
        <v>20950</v>
      </c>
      <c r="U9176" s="170" t="s">
        <v>21241</v>
      </c>
      <c r="V9176" s="18" t="s">
        <v>3343</v>
      </c>
      <c r="W9176" t="str">
        <f t="shared" si="143"/>
        <v>INSERT INTO MST_D007_COMMON_D (ID,MST_D006_ID,QF_CODE,D_NO,VALUE01,VALUE02,VALUE03,VALUE04,VALUE05,DELETE_FLAG,UPDATE_FLAG,VALUE_TEXT1) VALUES('c6f64be6-fa4d-ef48-f53c-f941d5be9a50','d189a123-bd57-e253-54fb-ed1dce7fd63c','PP027','009175','2','207','20701','JPH10177','','N','0','');</v>
      </c>
    </row>
    <row r="9177" spans="1:23">
      <c r="A9177" t="s">
        <v>21242</v>
      </c>
      <c r="B9177" t="s">
        <v>3342</v>
      </c>
      <c r="C9177" s="18" t="s">
        <v>3343</v>
      </c>
      <c r="D9177" s="18" t="s">
        <v>3344</v>
      </c>
      <c r="E9177" s="18"/>
      <c r="F9177" s="18">
        <v>2</v>
      </c>
      <c r="G9177" s="18">
        <v>207</v>
      </c>
      <c r="H9177" s="18">
        <v>20702</v>
      </c>
      <c r="I9177" s="18" t="s">
        <v>20950</v>
      </c>
      <c r="U9177" s="170" t="s">
        <v>21243</v>
      </c>
      <c r="V9177" s="18" t="s">
        <v>3343</v>
      </c>
      <c r="W9177" t="str">
        <f t="shared" si="143"/>
        <v>INSERT INTO MST_D007_COMMON_D (ID,MST_D006_ID,QF_CODE,D_NO,VALUE01,VALUE02,VALUE03,VALUE04,VALUE05,DELETE_FLAG,UPDATE_FLAG,VALUE_TEXT1) VALUES('9ee82666-19e2-fda1-97cb-b142aa9d6144','d189a123-bd57-e253-54fb-ed1dce7fd63c','PP027','009176','2','207','20702','JPH10177','','N','0','');</v>
      </c>
    </row>
    <row r="9178" spans="1:23">
      <c r="A9178" t="s">
        <v>21244</v>
      </c>
      <c r="B9178" t="s">
        <v>3342</v>
      </c>
      <c r="C9178" s="18" t="s">
        <v>3343</v>
      </c>
      <c r="D9178" s="18" t="s">
        <v>3344</v>
      </c>
      <c r="E9178" s="18"/>
      <c r="F9178" s="18">
        <v>2</v>
      </c>
      <c r="G9178" s="18">
        <v>208</v>
      </c>
      <c r="H9178" s="18">
        <v>20801</v>
      </c>
      <c r="I9178" s="18" t="s">
        <v>20950</v>
      </c>
      <c r="U9178" s="170" t="s">
        <v>21245</v>
      </c>
      <c r="V9178" s="18" t="s">
        <v>3343</v>
      </c>
      <c r="W9178" t="str">
        <f t="shared" si="143"/>
        <v>INSERT INTO MST_D007_COMMON_D (ID,MST_D006_ID,QF_CODE,D_NO,VALUE01,VALUE02,VALUE03,VALUE04,VALUE05,DELETE_FLAG,UPDATE_FLAG,VALUE_TEXT1) VALUES('c741ca53-d41e-72f9-cfbb-fcc7723a09ff','d189a123-bd57-e253-54fb-ed1dce7fd63c','PP027','009177','2','208','20801','JPH10177','','N','0','');</v>
      </c>
    </row>
    <row r="9179" spans="1:23">
      <c r="A9179" t="s">
        <v>21246</v>
      </c>
      <c r="B9179" t="s">
        <v>3342</v>
      </c>
      <c r="C9179" s="18" t="s">
        <v>3343</v>
      </c>
      <c r="D9179" s="18" t="s">
        <v>3344</v>
      </c>
      <c r="E9179" s="18"/>
      <c r="F9179" s="18">
        <v>1</v>
      </c>
      <c r="G9179" s="18">
        <v>161</v>
      </c>
      <c r="H9179" s="18">
        <v>16101</v>
      </c>
      <c r="I9179" s="18" t="s">
        <v>2079</v>
      </c>
      <c r="U9179" s="170" t="s">
        <v>21247</v>
      </c>
      <c r="V9179" s="18" t="s">
        <v>3343</v>
      </c>
      <c r="W9179" t="str">
        <f t="shared" si="143"/>
        <v>INSERT INTO MST_D007_COMMON_D (ID,MST_D006_ID,QF_CODE,D_NO,VALUE01,VALUE02,VALUE03,VALUE04,VALUE05,DELETE_FLAG,UPDATE_FLAG,VALUE_TEXT1) VALUES('5c14ee17-20b7-2dd2-268e-4f4db4505b9d','d189a123-bd57-e253-54fb-ed1dce7fd63c','PP027','009178','1','161','16101','JPH10178','','N','0','');</v>
      </c>
    </row>
    <row r="9180" spans="1:23">
      <c r="A9180" t="s">
        <v>21248</v>
      </c>
      <c r="B9180" t="s">
        <v>3342</v>
      </c>
      <c r="C9180" s="18" t="s">
        <v>3343</v>
      </c>
      <c r="D9180" s="18" t="s">
        <v>3344</v>
      </c>
      <c r="E9180" s="18"/>
      <c r="F9180" s="18">
        <v>1</v>
      </c>
      <c r="G9180" s="18">
        <v>161</v>
      </c>
      <c r="H9180" s="18">
        <v>16102</v>
      </c>
      <c r="I9180" s="18" t="s">
        <v>2079</v>
      </c>
      <c r="U9180" s="170" t="s">
        <v>21249</v>
      </c>
      <c r="V9180" s="18" t="s">
        <v>3343</v>
      </c>
      <c r="W9180" t="str">
        <f t="shared" si="143"/>
        <v>INSERT INTO MST_D007_COMMON_D (ID,MST_D006_ID,QF_CODE,D_NO,VALUE01,VALUE02,VALUE03,VALUE04,VALUE05,DELETE_FLAG,UPDATE_FLAG,VALUE_TEXT1) VALUES('6c7d1823-c99e-42e3-b754-04e4185887c7','d189a123-bd57-e253-54fb-ed1dce7fd63c','PP027','009179','1','161','16102','JPH10178','','N','0','');</v>
      </c>
    </row>
    <row r="9181" spans="1:23">
      <c r="A9181" t="s">
        <v>21250</v>
      </c>
      <c r="B9181" t="s">
        <v>3342</v>
      </c>
      <c r="C9181" s="18" t="s">
        <v>3343</v>
      </c>
      <c r="D9181" s="18" t="s">
        <v>3344</v>
      </c>
      <c r="E9181" s="18"/>
      <c r="F9181" s="18">
        <v>1</v>
      </c>
      <c r="G9181" s="18">
        <v>162</v>
      </c>
      <c r="H9181" s="18">
        <v>16201</v>
      </c>
      <c r="I9181" s="18" t="s">
        <v>2079</v>
      </c>
      <c r="U9181" s="170" t="s">
        <v>21251</v>
      </c>
      <c r="V9181" s="18" t="s">
        <v>3343</v>
      </c>
      <c r="W9181" t="str">
        <f t="shared" si="143"/>
        <v>INSERT INTO MST_D007_COMMON_D (ID,MST_D006_ID,QF_CODE,D_NO,VALUE01,VALUE02,VALUE03,VALUE04,VALUE05,DELETE_FLAG,UPDATE_FLAG,VALUE_TEXT1) VALUES('c3dd00ee-6edc-f3d7-3ba8-cccae573e45c','d189a123-bd57-e253-54fb-ed1dce7fd63c','PP027','009180','1','162','16201','JPH10178','','N','0','');</v>
      </c>
    </row>
    <row r="9182" spans="1:23">
      <c r="A9182" t="s">
        <v>21252</v>
      </c>
      <c r="B9182" t="s">
        <v>3342</v>
      </c>
      <c r="C9182" s="18" t="s">
        <v>3343</v>
      </c>
      <c r="D9182" s="18" t="s">
        <v>3344</v>
      </c>
      <c r="E9182" s="18"/>
      <c r="F9182" s="18">
        <v>1</v>
      </c>
      <c r="G9182" s="18">
        <v>163</v>
      </c>
      <c r="H9182" s="18">
        <v>16301</v>
      </c>
      <c r="I9182" s="18" t="s">
        <v>2079</v>
      </c>
      <c r="U9182" s="170" t="s">
        <v>21253</v>
      </c>
      <c r="V9182" s="18" t="s">
        <v>3343</v>
      </c>
      <c r="W9182" t="str">
        <f t="shared" si="143"/>
        <v>INSERT INTO MST_D007_COMMON_D (ID,MST_D006_ID,QF_CODE,D_NO,VALUE01,VALUE02,VALUE03,VALUE04,VALUE05,DELETE_FLAG,UPDATE_FLAG,VALUE_TEXT1) VALUES('5d47cb01-64a1-f673-eeee-5cbb97c9c474','d189a123-bd57-e253-54fb-ed1dce7fd63c','PP027','009181','1','163','16301','JPH10178','','N','0','');</v>
      </c>
    </row>
    <row r="9183" spans="1:23">
      <c r="A9183" t="s">
        <v>21254</v>
      </c>
      <c r="B9183" t="s">
        <v>3342</v>
      </c>
      <c r="C9183" s="18" t="s">
        <v>3343</v>
      </c>
      <c r="D9183" s="18" t="s">
        <v>3344</v>
      </c>
      <c r="E9183" s="18"/>
      <c r="F9183" s="18">
        <v>1</v>
      </c>
      <c r="G9183" s="18">
        <v>163</v>
      </c>
      <c r="H9183" s="18">
        <v>16302</v>
      </c>
      <c r="I9183" s="18" t="s">
        <v>2079</v>
      </c>
      <c r="U9183" s="170" t="s">
        <v>21255</v>
      </c>
      <c r="V9183" s="18" t="s">
        <v>3343</v>
      </c>
      <c r="W9183" t="str">
        <f t="shared" si="143"/>
        <v>INSERT INTO MST_D007_COMMON_D (ID,MST_D006_ID,QF_CODE,D_NO,VALUE01,VALUE02,VALUE03,VALUE04,VALUE05,DELETE_FLAG,UPDATE_FLAG,VALUE_TEXT1) VALUES('cf573f29-1892-c75a-56fe-68f4ffa1a3bd','d189a123-bd57-e253-54fb-ed1dce7fd63c','PP027','009182','1','163','16302','JPH10178','','N','0','');</v>
      </c>
    </row>
    <row r="9184" spans="1:23">
      <c r="A9184" t="s">
        <v>21256</v>
      </c>
      <c r="B9184" t="s">
        <v>3342</v>
      </c>
      <c r="C9184" s="18" t="s">
        <v>3343</v>
      </c>
      <c r="D9184" s="18" t="s">
        <v>3344</v>
      </c>
      <c r="E9184" s="18"/>
      <c r="F9184" s="18">
        <v>1</v>
      </c>
      <c r="G9184" s="18">
        <v>163</v>
      </c>
      <c r="H9184" s="18">
        <v>16303</v>
      </c>
      <c r="I9184" s="18" t="s">
        <v>2079</v>
      </c>
      <c r="U9184" s="170" t="s">
        <v>21257</v>
      </c>
      <c r="V9184" s="18" t="s">
        <v>3343</v>
      </c>
      <c r="W9184" t="str">
        <f t="shared" si="143"/>
        <v>INSERT INTO MST_D007_COMMON_D (ID,MST_D006_ID,QF_CODE,D_NO,VALUE01,VALUE02,VALUE03,VALUE04,VALUE05,DELETE_FLAG,UPDATE_FLAG,VALUE_TEXT1) VALUES('97cce0bd-62d9-8b03-6a18-28a9fc7ff037','d189a123-bd57-e253-54fb-ed1dce7fd63c','PP027','009183','1','163','16303','JPH10178','','N','0','');</v>
      </c>
    </row>
    <row r="9185" spans="1:23">
      <c r="A9185" t="s">
        <v>21258</v>
      </c>
      <c r="B9185" t="s">
        <v>3342</v>
      </c>
      <c r="C9185" s="18" t="s">
        <v>3343</v>
      </c>
      <c r="D9185" s="18" t="s">
        <v>3344</v>
      </c>
      <c r="E9185" s="18"/>
      <c r="F9185" s="18">
        <v>1</v>
      </c>
      <c r="G9185" s="18">
        <v>163</v>
      </c>
      <c r="H9185" s="18">
        <v>16304</v>
      </c>
      <c r="I9185" s="18" t="s">
        <v>2079</v>
      </c>
      <c r="U9185" s="170" t="s">
        <v>21259</v>
      </c>
      <c r="V9185" s="18" t="s">
        <v>3343</v>
      </c>
      <c r="W9185" t="str">
        <f t="shared" si="143"/>
        <v>INSERT INTO MST_D007_COMMON_D (ID,MST_D006_ID,QF_CODE,D_NO,VALUE01,VALUE02,VALUE03,VALUE04,VALUE05,DELETE_FLAG,UPDATE_FLAG,VALUE_TEXT1) VALUES('54f8f0ce-7cc0-a0eb-c5a8-c9dcf5b4de1c','d189a123-bd57-e253-54fb-ed1dce7fd63c','PP027','009184','1','163','16304','JPH10178','','N','0','');</v>
      </c>
    </row>
    <row r="9186" spans="1:23">
      <c r="A9186" t="s">
        <v>21260</v>
      </c>
      <c r="B9186" t="s">
        <v>3342</v>
      </c>
      <c r="C9186" s="18" t="s">
        <v>3343</v>
      </c>
      <c r="D9186" s="18" t="s">
        <v>3344</v>
      </c>
      <c r="E9186" s="18"/>
      <c r="F9186" s="18">
        <v>1</v>
      </c>
      <c r="G9186" s="18">
        <v>163</v>
      </c>
      <c r="H9186" s="18">
        <v>16305</v>
      </c>
      <c r="I9186" s="18" t="s">
        <v>2079</v>
      </c>
      <c r="U9186" s="170" t="s">
        <v>21261</v>
      </c>
      <c r="V9186" s="18" t="s">
        <v>3343</v>
      </c>
      <c r="W9186" t="str">
        <f t="shared" si="143"/>
        <v>INSERT INTO MST_D007_COMMON_D (ID,MST_D006_ID,QF_CODE,D_NO,VALUE01,VALUE02,VALUE03,VALUE04,VALUE05,DELETE_FLAG,UPDATE_FLAG,VALUE_TEXT1) VALUES('83eaaff6-0c7b-8ab3-d3f4-9f8f2e1f19d9','d189a123-bd57-e253-54fb-ed1dce7fd63c','PP027','009185','1','163','16305','JPH10178','','N','0','');</v>
      </c>
    </row>
    <row r="9187" spans="1:23">
      <c r="A9187" t="s">
        <v>21262</v>
      </c>
      <c r="B9187" t="s">
        <v>3342</v>
      </c>
      <c r="C9187" s="18" t="s">
        <v>3343</v>
      </c>
      <c r="D9187" s="18" t="s">
        <v>3344</v>
      </c>
      <c r="E9187" s="18"/>
      <c r="F9187" s="18">
        <v>1</v>
      </c>
      <c r="G9187" s="18">
        <v>163</v>
      </c>
      <c r="H9187" s="18">
        <v>16306</v>
      </c>
      <c r="I9187" s="18" t="s">
        <v>2079</v>
      </c>
      <c r="U9187" s="170" t="s">
        <v>21263</v>
      </c>
      <c r="V9187" s="18" t="s">
        <v>3343</v>
      </c>
      <c r="W9187" t="str">
        <f t="shared" si="143"/>
        <v>INSERT INTO MST_D007_COMMON_D (ID,MST_D006_ID,QF_CODE,D_NO,VALUE01,VALUE02,VALUE03,VALUE04,VALUE05,DELETE_FLAG,UPDATE_FLAG,VALUE_TEXT1) VALUES('5f0abc35-a0db-a605-58c5-e3d5ec5683f2','d189a123-bd57-e253-54fb-ed1dce7fd63c','PP027','009186','1','163','16306','JPH10178','','N','0','');</v>
      </c>
    </row>
    <row r="9188" spans="1:23">
      <c r="A9188" t="s">
        <v>21264</v>
      </c>
      <c r="B9188" t="s">
        <v>3342</v>
      </c>
      <c r="C9188" s="18" t="s">
        <v>3343</v>
      </c>
      <c r="D9188" s="18" t="s">
        <v>3344</v>
      </c>
      <c r="E9188" s="18"/>
      <c r="F9188" s="18">
        <v>1</v>
      </c>
      <c r="G9188" s="18">
        <v>163</v>
      </c>
      <c r="H9188" s="18">
        <v>16307</v>
      </c>
      <c r="I9188" s="18" t="s">
        <v>2079</v>
      </c>
      <c r="U9188" s="170" t="s">
        <v>21265</v>
      </c>
      <c r="V9188" s="18" t="s">
        <v>3343</v>
      </c>
      <c r="W9188" t="str">
        <f t="shared" si="143"/>
        <v>INSERT INTO MST_D007_COMMON_D (ID,MST_D006_ID,QF_CODE,D_NO,VALUE01,VALUE02,VALUE03,VALUE04,VALUE05,DELETE_FLAG,UPDATE_FLAG,VALUE_TEXT1) VALUES('0ffb96f2-d71b-8baf-61c6-d4bef71ccbec','d189a123-bd57-e253-54fb-ed1dce7fd63c','PP027','009187','1','163','16307','JPH10178','','N','0','');</v>
      </c>
    </row>
    <row r="9189" spans="1:23">
      <c r="A9189" t="s">
        <v>21266</v>
      </c>
      <c r="B9189" t="s">
        <v>3342</v>
      </c>
      <c r="C9189" s="18" t="s">
        <v>3343</v>
      </c>
      <c r="D9189" s="18" t="s">
        <v>3344</v>
      </c>
      <c r="E9189" s="18"/>
      <c r="F9189" s="18">
        <v>1</v>
      </c>
      <c r="G9189" s="18">
        <v>163</v>
      </c>
      <c r="H9189" s="18">
        <v>16308</v>
      </c>
      <c r="I9189" s="18" t="s">
        <v>2079</v>
      </c>
      <c r="U9189" s="170" t="s">
        <v>21267</v>
      </c>
      <c r="V9189" s="18" t="s">
        <v>3343</v>
      </c>
      <c r="W9189" t="str">
        <f t="shared" si="143"/>
        <v>INSERT INTO MST_D007_COMMON_D (ID,MST_D006_ID,QF_CODE,D_NO,VALUE01,VALUE02,VALUE03,VALUE04,VALUE05,DELETE_FLAG,UPDATE_FLAG,VALUE_TEXT1) VALUES('4e8dbd57-dc45-4ecb-f706-b3cb06b1e66c','d189a123-bd57-e253-54fb-ed1dce7fd63c','PP027','009188','1','163','16308','JPH10178','','N','0','');</v>
      </c>
    </row>
    <row r="9190" spans="1:23">
      <c r="A9190" t="s">
        <v>21268</v>
      </c>
      <c r="B9190" t="s">
        <v>3342</v>
      </c>
      <c r="C9190" s="18" t="s">
        <v>3343</v>
      </c>
      <c r="D9190" s="18" t="s">
        <v>3344</v>
      </c>
      <c r="E9190" s="18"/>
      <c r="F9190" s="18">
        <v>1</v>
      </c>
      <c r="G9190" s="18">
        <v>164</v>
      </c>
      <c r="H9190" s="18">
        <v>16401</v>
      </c>
      <c r="I9190" s="18" t="s">
        <v>2079</v>
      </c>
      <c r="U9190" s="170" t="s">
        <v>21269</v>
      </c>
      <c r="V9190" s="18" t="s">
        <v>3343</v>
      </c>
      <c r="W9190" t="str">
        <f t="shared" si="143"/>
        <v>INSERT INTO MST_D007_COMMON_D (ID,MST_D006_ID,QF_CODE,D_NO,VALUE01,VALUE02,VALUE03,VALUE04,VALUE05,DELETE_FLAG,UPDATE_FLAG,VALUE_TEXT1) VALUES('d18edc01-cdde-de1b-e93c-0d741dbac021','d189a123-bd57-e253-54fb-ed1dce7fd63c','PP027','009189','1','164','16401','JPH10178','','N','0','');</v>
      </c>
    </row>
    <row r="9191" spans="1:23">
      <c r="A9191" t="s">
        <v>21270</v>
      </c>
      <c r="B9191" t="s">
        <v>3342</v>
      </c>
      <c r="C9191" s="18" t="s">
        <v>3343</v>
      </c>
      <c r="D9191" s="18" t="s">
        <v>3344</v>
      </c>
      <c r="E9191" s="18"/>
      <c r="F9191" s="18">
        <v>1</v>
      </c>
      <c r="G9191" s="18">
        <v>164</v>
      </c>
      <c r="H9191" s="18">
        <v>16402</v>
      </c>
      <c r="I9191" s="18" t="s">
        <v>2079</v>
      </c>
      <c r="U9191" s="170" t="s">
        <v>21271</v>
      </c>
      <c r="V9191" s="18" t="s">
        <v>3343</v>
      </c>
      <c r="W9191" t="str">
        <f t="shared" si="143"/>
        <v>INSERT INTO MST_D007_COMMON_D (ID,MST_D006_ID,QF_CODE,D_NO,VALUE01,VALUE02,VALUE03,VALUE04,VALUE05,DELETE_FLAG,UPDATE_FLAG,VALUE_TEXT1) VALUES('c77ea292-488e-35f6-eeb6-d53d6fc58d4a','d189a123-bd57-e253-54fb-ed1dce7fd63c','PP027','009190','1','164','16402','JPH10178','','N','0','');</v>
      </c>
    </row>
    <row r="9192" spans="1:23">
      <c r="A9192" t="s">
        <v>21272</v>
      </c>
      <c r="B9192" t="s">
        <v>3342</v>
      </c>
      <c r="C9192" s="18" t="s">
        <v>3343</v>
      </c>
      <c r="D9192" s="18" t="s">
        <v>3344</v>
      </c>
      <c r="E9192" s="18"/>
      <c r="F9192" s="18">
        <v>1</v>
      </c>
      <c r="G9192" s="18">
        <v>164</v>
      </c>
      <c r="H9192" s="18">
        <v>16403</v>
      </c>
      <c r="I9192" s="18" t="s">
        <v>2079</v>
      </c>
      <c r="U9192" s="170" t="s">
        <v>21273</v>
      </c>
      <c r="V9192" s="18" t="s">
        <v>3343</v>
      </c>
      <c r="W9192" t="str">
        <f t="shared" si="143"/>
        <v>INSERT INTO MST_D007_COMMON_D (ID,MST_D006_ID,QF_CODE,D_NO,VALUE01,VALUE02,VALUE03,VALUE04,VALUE05,DELETE_FLAG,UPDATE_FLAG,VALUE_TEXT1) VALUES('e9dafa5d-a31c-bf86-3ac4-aa1b5c97c12b','d189a123-bd57-e253-54fb-ed1dce7fd63c','PP027','009191','1','164','16403','JPH10178','','N','0','');</v>
      </c>
    </row>
    <row r="9193" spans="1:23">
      <c r="A9193" t="s">
        <v>21274</v>
      </c>
      <c r="B9193" t="s">
        <v>3342</v>
      </c>
      <c r="C9193" s="18" t="s">
        <v>3343</v>
      </c>
      <c r="D9193" s="18" t="s">
        <v>3344</v>
      </c>
      <c r="E9193" s="18"/>
      <c r="F9193" s="18">
        <v>1</v>
      </c>
      <c r="G9193" s="18">
        <v>164</v>
      </c>
      <c r="H9193" s="18">
        <v>16404</v>
      </c>
      <c r="I9193" s="18" t="s">
        <v>2079</v>
      </c>
      <c r="U9193" s="170" t="s">
        <v>21275</v>
      </c>
      <c r="V9193" s="18" t="s">
        <v>3343</v>
      </c>
      <c r="W9193" t="str">
        <f t="shared" si="143"/>
        <v>INSERT INTO MST_D007_COMMON_D (ID,MST_D006_ID,QF_CODE,D_NO,VALUE01,VALUE02,VALUE03,VALUE04,VALUE05,DELETE_FLAG,UPDATE_FLAG,VALUE_TEXT1) VALUES('e8f8f84f-85a8-3e3a-fa73-38c1d26f556b','d189a123-bd57-e253-54fb-ed1dce7fd63c','PP027','009192','1','164','16404','JPH10178','','N','0','');</v>
      </c>
    </row>
    <row r="9194" spans="1:23">
      <c r="A9194" t="s">
        <v>21276</v>
      </c>
      <c r="B9194" t="s">
        <v>3342</v>
      </c>
      <c r="C9194" s="18" t="s">
        <v>3343</v>
      </c>
      <c r="D9194" s="18" t="s">
        <v>3344</v>
      </c>
      <c r="E9194" s="18"/>
      <c r="F9194" s="18">
        <v>1</v>
      </c>
      <c r="G9194" s="18">
        <v>164</v>
      </c>
      <c r="H9194" s="18">
        <v>16405</v>
      </c>
      <c r="I9194" s="18" t="s">
        <v>2079</v>
      </c>
      <c r="U9194" s="170" t="s">
        <v>21277</v>
      </c>
      <c r="V9194" s="18" t="s">
        <v>3343</v>
      </c>
      <c r="W9194" t="str">
        <f t="shared" si="143"/>
        <v>INSERT INTO MST_D007_COMMON_D (ID,MST_D006_ID,QF_CODE,D_NO,VALUE01,VALUE02,VALUE03,VALUE04,VALUE05,DELETE_FLAG,UPDATE_FLAG,VALUE_TEXT1) VALUES('362bee05-e7ec-fdb6-6f1b-8d8d3cad9fb2','d189a123-bd57-e253-54fb-ed1dce7fd63c','PP027','009193','1','164','16405','JPH10178','','N','0','');</v>
      </c>
    </row>
    <row r="9195" spans="1:23">
      <c r="A9195" t="s">
        <v>21278</v>
      </c>
      <c r="B9195" t="s">
        <v>3342</v>
      </c>
      <c r="C9195" s="18" t="s">
        <v>3343</v>
      </c>
      <c r="D9195" s="18" t="s">
        <v>3344</v>
      </c>
      <c r="E9195" s="18"/>
      <c r="F9195" s="18">
        <v>1</v>
      </c>
      <c r="G9195" s="18">
        <v>164</v>
      </c>
      <c r="H9195" s="18">
        <v>16406</v>
      </c>
      <c r="I9195" s="18" t="s">
        <v>2079</v>
      </c>
      <c r="U9195" s="170" t="s">
        <v>21279</v>
      </c>
      <c r="V9195" s="18" t="s">
        <v>3343</v>
      </c>
      <c r="W9195" t="str">
        <f t="shared" si="143"/>
        <v>INSERT INTO MST_D007_COMMON_D (ID,MST_D006_ID,QF_CODE,D_NO,VALUE01,VALUE02,VALUE03,VALUE04,VALUE05,DELETE_FLAG,UPDATE_FLAG,VALUE_TEXT1) VALUES('e72cdc42-b3b6-014f-278f-a6fe0c41fea3','d189a123-bd57-e253-54fb-ed1dce7fd63c','PP027','009194','1','164','16406','JPH10178','','N','0','');</v>
      </c>
    </row>
    <row r="9196" spans="1:23">
      <c r="A9196" t="s">
        <v>21280</v>
      </c>
      <c r="B9196" t="s">
        <v>3342</v>
      </c>
      <c r="C9196" s="18" t="s">
        <v>3343</v>
      </c>
      <c r="D9196" s="18" t="s">
        <v>3344</v>
      </c>
      <c r="E9196" s="18"/>
      <c r="F9196" s="18">
        <v>1</v>
      </c>
      <c r="G9196" s="18">
        <v>164</v>
      </c>
      <c r="H9196" s="18">
        <v>16407</v>
      </c>
      <c r="I9196" s="18" t="s">
        <v>2079</v>
      </c>
      <c r="U9196" s="170" t="s">
        <v>21281</v>
      </c>
      <c r="V9196" s="18" t="s">
        <v>3343</v>
      </c>
      <c r="W9196" t="str">
        <f t="shared" si="143"/>
        <v>INSERT INTO MST_D007_COMMON_D (ID,MST_D006_ID,QF_CODE,D_NO,VALUE01,VALUE02,VALUE03,VALUE04,VALUE05,DELETE_FLAG,UPDATE_FLAG,VALUE_TEXT1) VALUES('98de725d-1bdb-4edc-e020-5e58bad70bda','d189a123-bd57-e253-54fb-ed1dce7fd63c','PP027','009195','1','164','16407','JPH10178','','N','0','');</v>
      </c>
    </row>
    <row r="9197" spans="1:23">
      <c r="A9197" t="s">
        <v>21282</v>
      </c>
      <c r="B9197" t="s">
        <v>3342</v>
      </c>
      <c r="C9197" s="18" t="s">
        <v>3343</v>
      </c>
      <c r="D9197" s="18" t="s">
        <v>3344</v>
      </c>
      <c r="E9197" s="18"/>
      <c r="F9197" s="18">
        <v>1</v>
      </c>
      <c r="G9197" s="18">
        <v>164</v>
      </c>
      <c r="H9197" s="18">
        <v>16408</v>
      </c>
      <c r="I9197" s="18" t="s">
        <v>2079</v>
      </c>
      <c r="U9197" s="170" t="s">
        <v>21283</v>
      </c>
      <c r="V9197" s="18" t="s">
        <v>3343</v>
      </c>
      <c r="W9197" t="str">
        <f t="shared" si="143"/>
        <v>INSERT INTO MST_D007_COMMON_D (ID,MST_D006_ID,QF_CODE,D_NO,VALUE01,VALUE02,VALUE03,VALUE04,VALUE05,DELETE_FLAG,UPDATE_FLAG,VALUE_TEXT1) VALUES('eba01ac5-bff0-fa18-fffc-83e3b025d43a','d189a123-bd57-e253-54fb-ed1dce7fd63c','PP027','009196','1','164','16408','JPH10178','','N','0','');</v>
      </c>
    </row>
    <row r="9198" spans="1:23">
      <c r="A9198" t="s">
        <v>21284</v>
      </c>
      <c r="B9198" t="s">
        <v>3342</v>
      </c>
      <c r="C9198" s="18" t="s">
        <v>3343</v>
      </c>
      <c r="D9198" s="18" t="s">
        <v>3344</v>
      </c>
      <c r="E9198" s="18"/>
      <c r="F9198" s="18">
        <v>1</v>
      </c>
      <c r="G9198" s="18">
        <v>165</v>
      </c>
      <c r="H9198" s="18">
        <v>16501</v>
      </c>
      <c r="I9198" s="18" t="s">
        <v>2079</v>
      </c>
      <c r="U9198" s="170" t="s">
        <v>21285</v>
      </c>
      <c r="V9198" s="18" t="s">
        <v>3343</v>
      </c>
      <c r="W9198" t="str">
        <f t="shared" si="143"/>
        <v>INSERT INTO MST_D007_COMMON_D (ID,MST_D006_ID,QF_CODE,D_NO,VALUE01,VALUE02,VALUE03,VALUE04,VALUE05,DELETE_FLAG,UPDATE_FLAG,VALUE_TEXT1) VALUES('f5fc5e92-eff6-dbb5-b14a-37de93d9d746','d189a123-bd57-e253-54fb-ed1dce7fd63c','PP027','009197','1','165','16501','JPH10178','','N','0','');</v>
      </c>
    </row>
    <row r="9199" spans="1:23">
      <c r="A9199" t="s">
        <v>21286</v>
      </c>
      <c r="B9199" t="s">
        <v>3342</v>
      </c>
      <c r="C9199" s="18" t="s">
        <v>3343</v>
      </c>
      <c r="D9199" s="18" t="s">
        <v>3344</v>
      </c>
      <c r="E9199" s="18"/>
      <c r="F9199" s="18">
        <v>1</v>
      </c>
      <c r="G9199" s="18">
        <v>165</v>
      </c>
      <c r="H9199" s="18">
        <v>16502</v>
      </c>
      <c r="I9199" s="18" t="s">
        <v>2079</v>
      </c>
      <c r="U9199" s="170" t="s">
        <v>21287</v>
      </c>
      <c r="V9199" s="18" t="s">
        <v>3343</v>
      </c>
      <c r="W9199" t="str">
        <f t="shared" si="143"/>
        <v>INSERT INTO MST_D007_COMMON_D (ID,MST_D006_ID,QF_CODE,D_NO,VALUE01,VALUE02,VALUE03,VALUE04,VALUE05,DELETE_FLAG,UPDATE_FLAG,VALUE_TEXT1) VALUES('81c7cf1c-aea3-b50b-1a01-e0be054646b8','d189a123-bd57-e253-54fb-ed1dce7fd63c','PP027','009198','1','165','16502','JPH10178','','N','0','');</v>
      </c>
    </row>
    <row r="9200" spans="1:23">
      <c r="A9200" t="s">
        <v>21288</v>
      </c>
      <c r="B9200" t="s">
        <v>3342</v>
      </c>
      <c r="C9200" s="18" t="s">
        <v>3343</v>
      </c>
      <c r="D9200" s="18" t="s">
        <v>3344</v>
      </c>
      <c r="E9200" s="18"/>
      <c r="F9200" s="18">
        <v>1</v>
      </c>
      <c r="G9200" s="18">
        <v>165</v>
      </c>
      <c r="H9200" s="18">
        <v>16503</v>
      </c>
      <c r="I9200" s="18" t="s">
        <v>2079</v>
      </c>
      <c r="U9200" s="170" t="s">
        <v>21289</v>
      </c>
      <c r="V9200" s="18" t="s">
        <v>3343</v>
      </c>
      <c r="W9200" t="str">
        <f t="shared" si="143"/>
        <v>INSERT INTO MST_D007_COMMON_D (ID,MST_D006_ID,QF_CODE,D_NO,VALUE01,VALUE02,VALUE03,VALUE04,VALUE05,DELETE_FLAG,UPDATE_FLAG,VALUE_TEXT1) VALUES('305bbf98-54c4-adbd-eda7-a4d12a09b2ea','d189a123-bd57-e253-54fb-ed1dce7fd63c','PP027','009199','1','165','16503','JPH10178','','N','0','');</v>
      </c>
    </row>
    <row r="9201" spans="1:23">
      <c r="A9201" t="s">
        <v>21290</v>
      </c>
      <c r="B9201" t="s">
        <v>3342</v>
      </c>
      <c r="C9201" s="18" t="s">
        <v>3343</v>
      </c>
      <c r="D9201" s="18" t="s">
        <v>3344</v>
      </c>
      <c r="E9201" s="18"/>
      <c r="F9201" s="18">
        <v>1</v>
      </c>
      <c r="G9201" s="18">
        <v>165</v>
      </c>
      <c r="H9201" s="18">
        <v>16504</v>
      </c>
      <c r="I9201" s="18" t="s">
        <v>2079</v>
      </c>
      <c r="U9201" s="170" t="s">
        <v>21291</v>
      </c>
      <c r="V9201" s="18" t="s">
        <v>3343</v>
      </c>
      <c r="W9201" t="str">
        <f t="shared" si="143"/>
        <v>INSERT INTO MST_D007_COMMON_D (ID,MST_D006_ID,QF_CODE,D_NO,VALUE01,VALUE02,VALUE03,VALUE04,VALUE05,DELETE_FLAG,UPDATE_FLAG,VALUE_TEXT1) VALUES('bfaf6817-e038-beb7-cb4b-0d365bc415f9','d189a123-bd57-e253-54fb-ed1dce7fd63c','PP027','009200','1','165','16504','JPH10178','','N','0','');</v>
      </c>
    </row>
    <row r="9202" spans="1:23">
      <c r="A9202" t="s">
        <v>21292</v>
      </c>
      <c r="B9202" t="s">
        <v>3342</v>
      </c>
      <c r="C9202" s="18" t="s">
        <v>3343</v>
      </c>
      <c r="D9202" s="18" t="s">
        <v>3344</v>
      </c>
      <c r="E9202" s="18"/>
      <c r="F9202" s="18">
        <v>1</v>
      </c>
      <c r="G9202" s="18">
        <v>165</v>
      </c>
      <c r="H9202" s="18">
        <v>16505</v>
      </c>
      <c r="I9202" s="18" t="s">
        <v>2079</v>
      </c>
      <c r="U9202" s="170" t="s">
        <v>21293</v>
      </c>
      <c r="V9202" s="18" t="s">
        <v>3343</v>
      </c>
      <c r="W9202" t="str">
        <f t="shared" si="143"/>
        <v>INSERT INTO MST_D007_COMMON_D (ID,MST_D006_ID,QF_CODE,D_NO,VALUE01,VALUE02,VALUE03,VALUE04,VALUE05,DELETE_FLAG,UPDATE_FLAG,VALUE_TEXT1) VALUES('3309811e-07ac-f27c-72e0-294f7824a5db','d189a123-bd57-e253-54fb-ed1dce7fd63c','PP027','009201','1','165','16505','JPH10178','','N','0','');</v>
      </c>
    </row>
    <row r="9203" spans="1:23">
      <c r="A9203" t="s">
        <v>21294</v>
      </c>
      <c r="B9203" t="s">
        <v>3342</v>
      </c>
      <c r="C9203" s="18" t="s">
        <v>3343</v>
      </c>
      <c r="D9203" s="18" t="s">
        <v>3344</v>
      </c>
      <c r="E9203" s="18"/>
      <c r="F9203" s="18">
        <v>1</v>
      </c>
      <c r="G9203" s="18">
        <v>165</v>
      </c>
      <c r="H9203" s="18">
        <v>16506</v>
      </c>
      <c r="I9203" s="18" t="s">
        <v>2079</v>
      </c>
      <c r="U9203" s="170" t="s">
        <v>21295</v>
      </c>
      <c r="V9203" s="18" t="s">
        <v>3343</v>
      </c>
      <c r="W9203" t="str">
        <f t="shared" si="143"/>
        <v>INSERT INTO MST_D007_COMMON_D (ID,MST_D006_ID,QF_CODE,D_NO,VALUE01,VALUE02,VALUE03,VALUE04,VALUE05,DELETE_FLAG,UPDATE_FLAG,VALUE_TEXT1) VALUES('e8cdbcbf-bbb4-7978-ec40-c4d715f53522','d189a123-bd57-e253-54fb-ed1dce7fd63c','PP027','009202','1','165','16506','JPH10178','','N','0','');</v>
      </c>
    </row>
    <row r="9204" spans="1:23">
      <c r="A9204" t="s">
        <v>21296</v>
      </c>
      <c r="B9204" t="s">
        <v>3342</v>
      </c>
      <c r="C9204" s="18" t="s">
        <v>3343</v>
      </c>
      <c r="D9204" s="18" t="s">
        <v>3344</v>
      </c>
      <c r="E9204" s="18"/>
      <c r="F9204" s="18">
        <v>1</v>
      </c>
      <c r="G9204" s="18">
        <v>165</v>
      </c>
      <c r="H9204" s="18">
        <v>16507</v>
      </c>
      <c r="I9204" s="18" t="s">
        <v>2079</v>
      </c>
      <c r="U9204" s="170" t="s">
        <v>21297</v>
      </c>
      <c r="V9204" s="18" t="s">
        <v>3343</v>
      </c>
      <c r="W9204" t="str">
        <f t="shared" si="143"/>
        <v>INSERT INTO MST_D007_COMMON_D (ID,MST_D006_ID,QF_CODE,D_NO,VALUE01,VALUE02,VALUE03,VALUE04,VALUE05,DELETE_FLAG,UPDATE_FLAG,VALUE_TEXT1) VALUES('0623ef1e-8b62-b1a7-d1ca-3dca6d7f02c8','d189a123-bd57-e253-54fb-ed1dce7fd63c','PP027','009203','1','165','16507','JPH10178','','N','0','');</v>
      </c>
    </row>
    <row r="9205" spans="1:23">
      <c r="A9205" t="s">
        <v>21298</v>
      </c>
      <c r="B9205" t="s">
        <v>3342</v>
      </c>
      <c r="C9205" s="18" t="s">
        <v>3343</v>
      </c>
      <c r="D9205" s="18" t="s">
        <v>3344</v>
      </c>
      <c r="E9205" s="18"/>
      <c r="F9205" s="18">
        <v>1</v>
      </c>
      <c r="G9205" s="18">
        <v>165</v>
      </c>
      <c r="H9205" s="18">
        <v>16508</v>
      </c>
      <c r="I9205" s="18" t="s">
        <v>2079</v>
      </c>
      <c r="U9205" s="170" t="s">
        <v>21299</v>
      </c>
      <c r="V9205" s="18" t="s">
        <v>3343</v>
      </c>
      <c r="W9205" t="str">
        <f t="shared" si="143"/>
        <v>INSERT INTO MST_D007_COMMON_D (ID,MST_D006_ID,QF_CODE,D_NO,VALUE01,VALUE02,VALUE03,VALUE04,VALUE05,DELETE_FLAG,UPDATE_FLAG,VALUE_TEXT1) VALUES('0c518b71-09fa-eace-fcf9-8636b7569ba6','d189a123-bd57-e253-54fb-ed1dce7fd63c','PP027','009204','1','165','16508','JPH10178','','N','0','');</v>
      </c>
    </row>
    <row r="9206" spans="1:23">
      <c r="A9206" t="s">
        <v>21300</v>
      </c>
      <c r="B9206" t="s">
        <v>3342</v>
      </c>
      <c r="C9206" s="18" t="s">
        <v>3343</v>
      </c>
      <c r="D9206" s="18" t="s">
        <v>3344</v>
      </c>
      <c r="E9206" s="18"/>
      <c r="F9206" s="18">
        <v>1</v>
      </c>
      <c r="G9206" s="18">
        <v>166</v>
      </c>
      <c r="H9206" s="18">
        <v>16601</v>
      </c>
      <c r="I9206" s="18" t="s">
        <v>2079</v>
      </c>
      <c r="U9206" s="170" t="s">
        <v>21301</v>
      </c>
      <c r="V9206" s="18" t="s">
        <v>3343</v>
      </c>
      <c r="W9206" t="str">
        <f t="shared" si="143"/>
        <v>INSERT INTO MST_D007_COMMON_D (ID,MST_D006_ID,QF_CODE,D_NO,VALUE01,VALUE02,VALUE03,VALUE04,VALUE05,DELETE_FLAG,UPDATE_FLAG,VALUE_TEXT1) VALUES('bc08cdfb-d05e-3d28-f798-7cb881a3d02a','d189a123-bd57-e253-54fb-ed1dce7fd63c','PP027','009205','1','166','16601','JPH10178','','N','0','');</v>
      </c>
    </row>
    <row r="9207" spans="1:23">
      <c r="A9207" t="s">
        <v>21302</v>
      </c>
      <c r="B9207" t="s">
        <v>3342</v>
      </c>
      <c r="C9207" s="18" t="s">
        <v>3343</v>
      </c>
      <c r="D9207" s="18" t="s">
        <v>3344</v>
      </c>
      <c r="E9207" s="18"/>
      <c r="F9207" s="18">
        <v>1</v>
      </c>
      <c r="G9207" s="18">
        <v>166</v>
      </c>
      <c r="H9207" s="18">
        <v>16602</v>
      </c>
      <c r="I9207" s="18" t="s">
        <v>2079</v>
      </c>
      <c r="U9207" s="170" t="s">
        <v>21303</v>
      </c>
      <c r="V9207" s="18" t="s">
        <v>3343</v>
      </c>
      <c r="W9207" t="str">
        <f t="shared" si="143"/>
        <v>INSERT INTO MST_D007_COMMON_D (ID,MST_D006_ID,QF_CODE,D_NO,VALUE01,VALUE02,VALUE03,VALUE04,VALUE05,DELETE_FLAG,UPDATE_FLAG,VALUE_TEXT1) VALUES('f31ba414-01a5-9fb7-f145-feec0ac5baa8','d189a123-bd57-e253-54fb-ed1dce7fd63c','PP027','009206','1','166','16602','JPH10178','','N','0','');</v>
      </c>
    </row>
    <row r="9208" spans="1:23">
      <c r="A9208" t="s">
        <v>21304</v>
      </c>
      <c r="B9208" t="s">
        <v>3342</v>
      </c>
      <c r="C9208" s="18" t="s">
        <v>3343</v>
      </c>
      <c r="D9208" s="18" t="s">
        <v>3344</v>
      </c>
      <c r="E9208" s="18"/>
      <c r="F9208" s="18">
        <v>1</v>
      </c>
      <c r="G9208" s="18">
        <v>166</v>
      </c>
      <c r="H9208" s="18">
        <v>16603</v>
      </c>
      <c r="I9208" s="18" t="s">
        <v>2079</v>
      </c>
      <c r="U9208" s="170" t="s">
        <v>21305</v>
      </c>
      <c r="V9208" s="18" t="s">
        <v>3343</v>
      </c>
      <c r="W9208" t="str">
        <f t="shared" si="143"/>
        <v>INSERT INTO MST_D007_COMMON_D (ID,MST_D006_ID,QF_CODE,D_NO,VALUE01,VALUE02,VALUE03,VALUE04,VALUE05,DELETE_FLAG,UPDATE_FLAG,VALUE_TEXT1) VALUES('a653a372-eeca-ed46-b7bb-4810c3aff31c','d189a123-bd57-e253-54fb-ed1dce7fd63c','PP027','009207','1','166','16603','JPH10178','','N','0','');</v>
      </c>
    </row>
    <row r="9209" spans="1:23">
      <c r="A9209" t="s">
        <v>21306</v>
      </c>
      <c r="B9209" t="s">
        <v>3342</v>
      </c>
      <c r="C9209" s="18" t="s">
        <v>3343</v>
      </c>
      <c r="D9209" s="18" t="s">
        <v>3344</v>
      </c>
      <c r="E9209" s="18"/>
      <c r="F9209" s="18">
        <v>1</v>
      </c>
      <c r="G9209" s="18">
        <v>166</v>
      </c>
      <c r="H9209" s="18">
        <v>16604</v>
      </c>
      <c r="I9209" s="18" t="s">
        <v>2079</v>
      </c>
      <c r="U9209" s="170" t="s">
        <v>21307</v>
      </c>
      <c r="V9209" s="18" t="s">
        <v>3343</v>
      </c>
      <c r="W9209" t="str">
        <f t="shared" si="143"/>
        <v>INSERT INTO MST_D007_COMMON_D (ID,MST_D006_ID,QF_CODE,D_NO,VALUE01,VALUE02,VALUE03,VALUE04,VALUE05,DELETE_FLAG,UPDATE_FLAG,VALUE_TEXT1) VALUES('8b00d455-d5de-2857-e53e-02ecc12b20e7','d189a123-bd57-e253-54fb-ed1dce7fd63c','PP027','009208','1','166','16604','JPH10178','','N','0','');</v>
      </c>
    </row>
    <row r="9210" spans="1:23">
      <c r="A9210" t="s">
        <v>21308</v>
      </c>
      <c r="B9210" t="s">
        <v>3342</v>
      </c>
      <c r="C9210" s="18" t="s">
        <v>3343</v>
      </c>
      <c r="D9210" s="18" t="s">
        <v>3344</v>
      </c>
      <c r="E9210" s="18"/>
      <c r="F9210" s="18">
        <v>1</v>
      </c>
      <c r="G9210" s="18">
        <v>166</v>
      </c>
      <c r="H9210" s="18">
        <v>16605</v>
      </c>
      <c r="I9210" s="18" t="s">
        <v>2079</v>
      </c>
      <c r="U9210" s="170" t="s">
        <v>21309</v>
      </c>
      <c r="V9210" s="18" t="s">
        <v>3343</v>
      </c>
      <c r="W9210" t="str">
        <f t="shared" si="143"/>
        <v>INSERT INTO MST_D007_COMMON_D (ID,MST_D006_ID,QF_CODE,D_NO,VALUE01,VALUE02,VALUE03,VALUE04,VALUE05,DELETE_FLAG,UPDATE_FLAG,VALUE_TEXT1) VALUES('cb70de83-c1be-f292-0e08-e8bcdefbaf7d','d189a123-bd57-e253-54fb-ed1dce7fd63c','PP027','009209','1','166','16605','JPH10178','','N','0','');</v>
      </c>
    </row>
    <row r="9211" spans="1:23">
      <c r="A9211" t="s">
        <v>21310</v>
      </c>
      <c r="B9211" t="s">
        <v>3342</v>
      </c>
      <c r="C9211" s="18" t="s">
        <v>3343</v>
      </c>
      <c r="D9211" s="18" t="s">
        <v>3344</v>
      </c>
      <c r="E9211" s="18"/>
      <c r="F9211" s="18">
        <v>1</v>
      </c>
      <c r="G9211" s="18">
        <v>166</v>
      </c>
      <c r="H9211" s="18">
        <v>16606</v>
      </c>
      <c r="I9211" s="18" t="s">
        <v>2079</v>
      </c>
      <c r="U9211" s="170" t="s">
        <v>21311</v>
      </c>
      <c r="V9211" s="18" t="s">
        <v>3343</v>
      </c>
      <c r="W9211" t="str">
        <f t="shared" si="143"/>
        <v>INSERT INTO MST_D007_COMMON_D (ID,MST_D006_ID,QF_CODE,D_NO,VALUE01,VALUE02,VALUE03,VALUE04,VALUE05,DELETE_FLAG,UPDATE_FLAG,VALUE_TEXT1) VALUES('6af20cb8-fdd1-cfc9-c7aa-3384bab193ff','d189a123-bd57-e253-54fb-ed1dce7fd63c','PP027','009210','1','166','16606','JPH10178','','N','0','');</v>
      </c>
    </row>
    <row r="9212" spans="1:23">
      <c r="A9212" t="s">
        <v>21312</v>
      </c>
      <c r="B9212" t="s">
        <v>3342</v>
      </c>
      <c r="C9212" s="18" t="s">
        <v>3343</v>
      </c>
      <c r="D9212" s="18" t="s">
        <v>3344</v>
      </c>
      <c r="E9212" s="18"/>
      <c r="F9212" s="18">
        <v>1</v>
      </c>
      <c r="G9212" s="18">
        <v>166</v>
      </c>
      <c r="H9212" s="18">
        <v>16607</v>
      </c>
      <c r="I9212" s="18" t="s">
        <v>2079</v>
      </c>
      <c r="U9212" s="170" t="s">
        <v>21313</v>
      </c>
      <c r="V9212" s="18" t="s">
        <v>3343</v>
      </c>
      <c r="W9212" t="str">
        <f t="shared" si="143"/>
        <v>INSERT INTO MST_D007_COMMON_D (ID,MST_D006_ID,QF_CODE,D_NO,VALUE01,VALUE02,VALUE03,VALUE04,VALUE05,DELETE_FLAG,UPDATE_FLAG,VALUE_TEXT1) VALUES('8dd84bad-a9f1-df42-89b5-471fdd905689','d189a123-bd57-e253-54fb-ed1dce7fd63c','PP027','009211','1','166','16607','JPH10178','','N','0','');</v>
      </c>
    </row>
    <row r="9213" spans="1:23">
      <c r="A9213" t="s">
        <v>21314</v>
      </c>
      <c r="B9213" t="s">
        <v>3342</v>
      </c>
      <c r="C9213" s="18" t="s">
        <v>3343</v>
      </c>
      <c r="D9213" s="18" t="s">
        <v>3344</v>
      </c>
      <c r="E9213" s="18"/>
      <c r="F9213" s="18">
        <v>1</v>
      </c>
      <c r="G9213" s="18">
        <v>166</v>
      </c>
      <c r="H9213" s="18">
        <v>16608</v>
      </c>
      <c r="I9213" s="18" t="s">
        <v>2079</v>
      </c>
      <c r="U9213" s="170" t="s">
        <v>21315</v>
      </c>
      <c r="V9213" s="18" t="s">
        <v>3343</v>
      </c>
      <c r="W9213" t="str">
        <f t="shared" si="143"/>
        <v>INSERT INTO MST_D007_COMMON_D (ID,MST_D006_ID,QF_CODE,D_NO,VALUE01,VALUE02,VALUE03,VALUE04,VALUE05,DELETE_FLAG,UPDATE_FLAG,VALUE_TEXT1) VALUES('e4f88fba-c77c-7671-c599-edd892ade69c','d189a123-bd57-e253-54fb-ed1dce7fd63c','PP027','009212','1','166','16608','JPH10178','','N','0','');</v>
      </c>
    </row>
    <row r="9214" spans="1:23">
      <c r="A9214" t="s">
        <v>21316</v>
      </c>
      <c r="B9214" t="s">
        <v>3342</v>
      </c>
      <c r="C9214" s="18" t="s">
        <v>3343</v>
      </c>
      <c r="D9214" s="18" t="s">
        <v>3344</v>
      </c>
      <c r="E9214" s="18"/>
      <c r="F9214" s="18">
        <v>1</v>
      </c>
      <c r="G9214" s="18">
        <v>167</v>
      </c>
      <c r="H9214" s="18">
        <v>16701</v>
      </c>
      <c r="I9214" s="18" t="s">
        <v>2079</v>
      </c>
      <c r="U9214" s="170" t="s">
        <v>21317</v>
      </c>
      <c r="V9214" s="18" t="s">
        <v>3343</v>
      </c>
      <c r="W9214" t="str">
        <f t="shared" si="143"/>
        <v>INSERT INTO MST_D007_COMMON_D (ID,MST_D006_ID,QF_CODE,D_NO,VALUE01,VALUE02,VALUE03,VALUE04,VALUE05,DELETE_FLAG,UPDATE_FLAG,VALUE_TEXT1) VALUES('0cf948d8-f98e-da33-7a2f-0a6caf864fd4','d189a123-bd57-e253-54fb-ed1dce7fd63c','PP027','009213','1','167','16701','JPH10178','','N','0','');</v>
      </c>
    </row>
    <row r="9215" spans="1:23">
      <c r="A9215" t="s">
        <v>21318</v>
      </c>
      <c r="B9215" t="s">
        <v>3342</v>
      </c>
      <c r="C9215" s="18" t="s">
        <v>3343</v>
      </c>
      <c r="D9215" s="18" t="s">
        <v>3344</v>
      </c>
      <c r="E9215" s="18"/>
      <c r="F9215" s="18">
        <v>1</v>
      </c>
      <c r="G9215" s="18">
        <v>167</v>
      </c>
      <c r="H9215" s="18">
        <v>16702</v>
      </c>
      <c r="I9215" s="18" t="s">
        <v>2079</v>
      </c>
      <c r="U9215" s="170" t="s">
        <v>21319</v>
      </c>
      <c r="V9215" s="18" t="s">
        <v>3343</v>
      </c>
      <c r="W9215" t="str">
        <f t="shared" si="143"/>
        <v>INSERT INTO MST_D007_COMMON_D (ID,MST_D006_ID,QF_CODE,D_NO,VALUE01,VALUE02,VALUE03,VALUE04,VALUE05,DELETE_FLAG,UPDATE_FLAG,VALUE_TEXT1) VALUES('b74e9f0f-b4ea-4dcb-78e1-4b2e7c81b221','d189a123-bd57-e253-54fb-ed1dce7fd63c','PP027','009214','1','167','16702','JPH10178','','N','0','');</v>
      </c>
    </row>
    <row r="9216" spans="1:23">
      <c r="A9216" t="s">
        <v>21320</v>
      </c>
      <c r="B9216" t="s">
        <v>3342</v>
      </c>
      <c r="C9216" s="18" t="s">
        <v>3343</v>
      </c>
      <c r="D9216" s="18" t="s">
        <v>3344</v>
      </c>
      <c r="E9216" s="18"/>
      <c r="F9216" s="18">
        <v>1</v>
      </c>
      <c r="G9216" s="18">
        <v>167</v>
      </c>
      <c r="H9216" s="18">
        <v>16703</v>
      </c>
      <c r="I9216" s="18" t="s">
        <v>2079</v>
      </c>
      <c r="U9216" s="170" t="s">
        <v>21321</v>
      </c>
      <c r="V9216" s="18" t="s">
        <v>3343</v>
      </c>
      <c r="W9216" t="str">
        <f t="shared" si="143"/>
        <v>INSERT INTO MST_D007_COMMON_D (ID,MST_D006_ID,QF_CODE,D_NO,VALUE01,VALUE02,VALUE03,VALUE04,VALUE05,DELETE_FLAG,UPDATE_FLAG,VALUE_TEXT1) VALUES('410c5f9c-e0fc-d367-e218-b84944eacaa9','d189a123-bd57-e253-54fb-ed1dce7fd63c','PP027','009215','1','167','16703','JPH10178','','N','0','');</v>
      </c>
    </row>
    <row r="9217" spans="1:23">
      <c r="A9217" t="s">
        <v>21322</v>
      </c>
      <c r="B9217" t="s">
        <v>3342</v>
      </c>
      <c r="C9217" s="18" t="s">
        <v>3343</v>
      </c>
      <c r="D9217" s="18" t="s">
        <v>3344</v>
      </c>
      <c r="E9217" s="18"/>
      <c r="F9217" s="18">
        <v>1</v>
      </c>
      <c r="G9217" s="18">
        <v>167</v>
      </c>
      <c r="H9217" s="18">
        <v>16704</v>
      </c>
      <c r="I9217" s="18" t="s">
        <v>2079</v>
      </c>
      <c r="U9217" s="170" t="s">
        <v>21323</v>
      </c>
      <c r="V9217" s="18" t="s">
        <v>3343</v>
      </c>
      <c r="W9217" t="str">
        <f t="shared" si="143"/>
        <v>INSERT INTO MST_D007_COMMON_D (ID,MST_D006_ID,QF_CODE,D_NO,VALUE01,VALUE02,VALUE03,VALUE04,VALUE05,DELETE_FLAG,UPDATE_FLAG,VALUE_TEXT1) VALUES('fccf5dfa-5ca5-ab1a-ad8d-21820aeafcf5','d189a123-bd57-e253-54fb-ed1dce7fd63c','PP027','009216','1','167','16704','JPH10178','','N','0','');</v>
      </c>
    </row>
    <row r="9218" spans="1:23">
      <c r="A9218" t="s">
        <v>21324</v>
      </c>
      <c r="B9218" t="s">
        <v>3342</v>
      </c>
      <c r="C9218" s="18" t="s">
        <v>3343</v>
      </c>
      <c r="D9218" s="18" t="s">
        <v>3344</v>
      </c>
      <c r="E9218" s="18"/>
      <c r="F9218" s="18">
        <v>1</v>
      </c>
      <c r="G9218" s="18">
        <v>167</v>
      </c>
      <c r="H9218" s="18">
        <v>16705</v>
      </c>
      <c r="I9218" s="18" t="s">
        <v>2079</v>
      </c>
      <c r="U9218" s="170" t="s">
        <v>21325</v>
      </c>
      <c r="V9218" s="18" t="s">
        <v>3343</v>
      </c>
      <c r="W9218" t="str">
        <f t="shared" si="143"/>
        <v>INSERT INTO MST_D007_COMMON_D (ID,MST_D006_ID,QF_CODE,D_NO,VALUE01,VALUE02,VALUE03,VALUE04,VALUE05,DELETE_FLAG,UPDATE_FLAG,VALUE_TEXT1) VALUES('42e2fd18-a064-1ccc-2779-8e1ac6cca1cc','d189a123-bd57-e253-54fb-ed1dce7fd63c','PP027','009217','1','167','16705','JPH10178','','N','0','');</v>
      </c>
    </row>
    <row r="9219" spans="1:23">
      <c r="A9219" t="s">
        <v>21326</v>
      </c>
      <c r="B9219" t="s">
        <v>3342</v>
      </c>
      <c r="C9219" s="18" t="s">
        <v>3343</v>
      </c>
      <c r="D9219" s="18" t="s">
        <v>3344</v>
      </c>
      <c r="E9219" s="18"/>
      <c r="F9219" s="18">
        <v>1</v>
      </c>
      <c r="G9219" s="18">
        <v>167</v>
      </c>
      <c r="H9219" s="18">
        <v>16706</v>
      </c>
      <c r="I9219" s="18" t="s">
        <v>2079</v>
      </c>
      <c r="U9219" s="170" t="s">
        <v>21327</v>
      </c>
      <c r="V9219" s="18" t="s">
        <v>3343</v>
      </c>
      <c r="W9219" t="str">
        <f t="shared" ref="W9219:W9282" si="144">"  INSERT INTO MST_D007_COMMON_D (ID,MST_D006_ID,QF_CODE,D_NO,VALUE01,VALUE02,VALUE03,VALUE04,VALUE05,DELETE_FLAG,UPDATE_FLAG,VALUE_TEXT1) VALUES('"&amp;A9219&amp;"','"&amp;B9219&amp;"','"&amp;V9219&amp;"','"&amp;U9219&amp;"','"&amp;F9219&amp;"','"&amp;G9219&amp;"','"&amp;H9219&amp;"','"&amp;I9219&amp;"','"&amp;J9219&amp;"','N','0','"&amp;E9219&amp;"');"</f>
        <v>INSERT INTO MST_D007_COMMON_D (ID,MST_D006_ID,QF_CODE,D_NO,VALUE01,VALUE02,VALUE03,VALUE04,VALUE05,DELETE_FLAG,UPDATE_FLAG,VALUE_TEXT1) VALUES('dfc79c2a-44bf-d0eb-9261-7c3a97e036b2','d189a123-bd57-e253-54fb-ed1dce7fd63c','PP027','009218','1','167','16706','JPH10178','','N','0','');</v>
      </c>
    </row>
    <row r="9220" spans="1:23">
      <c r="A9220" t="s">
        <v>21328</v>
      </c>
      <c r="B9220" t="s">
        <v>3342</v>
      </c>
      <c r="C9220" s="18" t="s">
        <v>3343</v>
      </c>
      <c r="D9220" s="18" t="s">
        <v>3344</v>
      </c>
      <c r="E9220" s="18"/>
      <c r="F9220" s="18">
        <v>1</v>
      </c>
      <c r="G9220" s="18">
        <v>167</v>
      </c>
      <c r="H9220" s="18">
        <v>16707</v>
      </c>
      <c r="I9220" s="18" t="s">
        <v>2079</v>
      </c>
      <c r="U9220" s="170" t="s">
        <v>21329</v>
      </c>
      <c r="V9220" s="18" t="s">
        <v>3343</v>
      </c>
      <c r="W9220" t="str">
        <f t="shared" si="144"/>
        <v>INSERT INTO MST_D007_COMMON_D (ID,MST_D006_ID,QF_CODE,D_NO,VALUE01,VALUE02,VALUE03,VALUE04,VALUE05,DELETE_FLAG,UPDATE_FLAG,VALUE_TEXT1) VALUES('cae1ebcc-3b6a-04bb-d2d6-0a2ac9d478e3','d189a123-bd57-e253-54fb-ed1dce7fd63c','PP027','009219','1','167','16707','JPH10178','','N','0','');</v>
      </c>
    </row>
    <row r="9221" spans="1:23">
      <c r="A9221" t="s">
        <v>21330</v>
      </c>
      <c r="B9221" t="s">
        <v>3342</v>
      </c>
      <c r="C9221" s="18" t="s">
        <v>3343</v>
      </c>
      <c r="D9221" s="18" t="s">
        <v>3344</v>
      </c>
      <c r="E9221" s="18"/>
      <c r="F9221" s="18">
        <v>1</v>
      </c>
      <c r="G9221" s="18">
        <v>167</v>
      </c>
      <c r="H9221" s="18">
        <v>16708</v>
      </c>
      <c r="I9221" s="18" t="s">
        <v>2079</v>
      </c>
      <c r="U9221" s="170" t="s">
        <v>21331</v>
      </c>
      <c r="V9221" s="18" t="s">
        <v>3343</v>
      </c>
      <c r="W9221" t="str">
        <f t="shared" si="144"/>
        <v>INSERT INTO MST_D007_COMMON_D (ID,MST_D006_ID,QF_CODE,D_NO,VALUE01,VALUE02,VALUE03,VALUE04,VALUE05,DELETE_FLAG,UPDATE_FLAG,VALUE_TEXT1) VALUES('4ffdaa2b-f2d7-c8af-9ddb-2ad6b3e3bac0','d189a123-bd57-e253-54fb-ed1dce7fd63c','PP027','009220','1','167','16708','JPH10178','','N','0','');</v>
      </c>
    </row>
    <row r="9222" spans="1:23">
      <c r="A9222" t="s">
        <v>21332</v>
      </c>
      <c r="B9222" t="s">
        <v>3342</v>
      </c>
      <c r="C9222" s="18" t="s">
        <v>3343</v>
      </c>
      <c r="D9222" s="18" t="s">
        <v>3344</v>
      </c>
      <c r="E9222" s="18"/>
      <c r="F9222" s="18">
        <v>1</v>
      </c>
      <c r="G9222" s="18">
        <v>167</v>
      </c>
      <c r="H9222" s="18">
        <v>16709</v>
      </c>
      <c r="I9222" s="18" t="s">
        <v>2079</v>
      </c>
      <c r="U9222" s="170" t="s">
        <v>21333</v>
      </c>
      <c r="V9222" s="18" t="s">
        <v>3343</v>
      </c>
      <c r="W9222" t="str">
        <f t="shared" si="144"/>
        <v>INSERT INTO MST_D007_COMMON_D (ID,MST_D006_ID,QF_CODE,D_NO,VALUE01,VALUE02,VALUE03,VALUE04,VALUE05,DELETE_FLAG,UPDATE_FLAG,VALUE_TEXT1) VALUES('f8d4bc4a-beb1-0560-ce3b-2cb32e05a181','d189a123-bd57-e253-54fb-ed1dce7fd63c','PP027','009221','1','167','16709','JPH10178','','N','0','');</v>
      </c>
    </row>
    <row r="9223" spans="1:23">
      <c r="A9223" t="s">
        <v>21334</v>
      </c>
      <c r="B9223" t="s">
        <v>3342</v>
      </c>
      <c r="C9223" s="18" t="s">
        <v>3343</v>
      </c>
      <c r="D9223" s="18" t="s">
        <v>3344</v>
      </c>
      <c r="E9223" s="18"/>
      <c r="F9223" s="18">
        <v>1</v>
      </c>
      <c r="G9223" s="18">
        <v>168</v>
      </c>
      <c r="H9223" s="18">
        <v>16801</v>
      </c>
      <c r="I9223" s="18" t="s">
        <v>2079</v>
      </c>
      <c r="U9223" s="170" t="s">
        <v>21335</v>
      </c>
      <c r="V9223" s="18" t="s">
        <v>3343</v>
      </c>
      <c r="W9223" t="str">
        <f t="shared" si="144"/>
        <v>INSERT INTO MST_D007_COMMON_D (ID,MST_D006_ID,QF_CODE,D_NO,VALUE01,VALUE02,VALUE03,VALUE04,VALUE05,DELETE_FLAG,UPDATE_FLAG,VALUE_TEXT1) VALUES('216b1bad-212d-8fcc-c92e-eadd39ba05ef','d189a123-bd57-e253-54fb-ed1dce7fd63c','PP027','009222','1','168','16801','JPH10178','','N','0','');</v>
      </c>
    </row>
    <row r="9224" spans="1:23">
      <c r="A9224" t="s">
        <v>21336</v>
      </c>
      <c r="B9224" t="s">
        <v>3342</v>
      </c>
      <c r="C9224" s="18" t="s">
        <v>3343</v>
      </c>
      <c r="D9224" s="18" t="s">
        <v>3344</v>
      </c>
      <c r="E9224" s="18"/>
      <c r="F9224" s="18">
        <v>1</v>
      </c>
      <c r="G9224" s="18">
        <v>168</v>
      </c>
      <c r="H9224" s="18">
        <v>16802</v>
      </c>
      <c r="I9224" s="18" t="s">
        <v>2079</v>
      </c>
      <c r="U9224" s="170" t="s">
        <v>21337</v>
      </c>
      <c r="V9224" s="18" t="s">
        <v>3343</v>
      </c>
      <c r="W9224" t="str">
        <f t="shared" si="144"/>
        <v>INSERT INTO MST_D007_COMMON_D (ID,MST_D006_ID,QF_CODE,D_NO,VALUE01,VALUE02,VALUE03,VALUE04,VALUE05,DELETE_FLAG,UPDATE_FLAG,VALUE_TEXT1) VALUES('c77bd53f-6777-c323-7d13-e0d989ddfb36','d189a123-bd57-e253-54fb-ed1dce7fd63c','PP027','009223','1','168','16802','JPH10178','','N','0','');</v>
      </c>
    </row>
    <row r="9225" spans="1:23">
      <c r="A9225" t="s">
        <v>21338</v>
      </c>
      <c r="B9225" t="s">
        <v>3342</v>
      </c>
      <c r="C9225" s="18" t="s">
        <v>3343</v>
      </c>
      <c r="D9225" s="18" t="s">
        <v>3344</v>
      </c>
      <c r="E9225" s="18"/>
      <c r="F9225" s="18">
        <v>1</v>
      </c>
      <c r="G9225" s="18">
        <v>168</v>
      </c>
      <c r="H9225" s="18">
        <v>16803</v>
      </c>
      <c r="I9225" s="18" t="s">
        <v>2079</v>
      </c>
      <c r="U9225" s="170" t="s">
        <v>21339</v>
      </c>
      <c r="V9225" s="18" t="s">
        <v>3343</v>
      </c>
      <c r="W9225" t="str">
        <f t="shared" si="144"/>
        <v>INSERT INTO MST_D007_COMMON_D (ID,MST_D006_ID,QF_CODE,D_NO,VALUE01,VALUE02,VALUE03,VALUE04,VALUE05,DELETE_FLAG,UPDATE_FLAG,VALUE_TEXT1) VALUES('336da317-f9e6-a386-465b-541131cbb08d','d189a123-bd57-e253-54fb-ed1dce7fd63c','PP027','009224','1','168','16803','JPH10178','','N','0','');</v>
      </c>
    </row>
    <row r="9226" spans="1:23">
      <c r="A9226" t="s">
        <v>21340</v>
      </c>
      <c r="B9226" t="s">
        <v>3342</v>
      </c>
      <c r="C9226" s="18" t="s">
        <v>3343</v>
      </c>
      <c r="D9226" s="18" t="s">
        <v>3344</v>
      </c>
      <c r="E9226" s="18"/>
      <c r="F9226" s="18">
        <v>1</v>
      </c>
      <c r="G9226" s="18">
        <v>168</v>
      </c>
      <c r="H9226" s="18">
        <v>16804</v>
      </c>
      <c r="I9226" s="18" t="s">
        <v>2079</v>
      </c>
      <c r="U9226" s="170" t="s">
        <v>21341</v>
      </c>
      <c r="V9226" s="18" t="s">
        <v>3343</v>
      </c>
      <c r="W9226" t="str">
        <f t="shared" si="144"/>
        <v>INSERT INTO MST_D007_COMMON_D (ID,MST_D006_ID,QF_CODE,D_NO,VALUE01,VALUE02,VALUE03,VALUE04,VALUE05,DELETE_FLAG,UPDATE_FLAG,VALUE_TEXT1) VALUES('b14bd525-deac-c28a-8bb9-3bb06aa75011','d189a123-bd57-e253-54fb-ed1dce7fd63c','PP027','009225','1','168','16804','JPH10178','','N','0','');</v>
      </c>
    </row>
    <row r="9227" spans="1:23">
      <c r="A9227" t="s">
        <v>21342</v>
      </c>
      <c r="B9227" t="s">
        <v>3342</v>
      </c>
      <c r="C9227" s="18" t="s">
        <v>3343</v>
      </c>
      <c r="D9227" s="18" t="s">
        <v>3344</v>
      </c>
      <c r="E9227" s="18"/>
      <c r="F9227" s="18">
        <v>1</v>
      </c>
      <c r="G9227" s="18">
        <v>168</v>
      </c>
      <c r="H9227" s="18">
        <v>16805</v>
      </c>
      <c r="I9227" s="18" t="s">
        <v>2079</v>
      </c>
      <c r="U9227" s="170" t="s">
        <v>21343</v>
      </c>
      <c r="V9227" s="18" t="s">
        <v>3343</v>
      </c>
      <c r="W9227" t="str">
        <f t="shared" si="144"/>
        <v>INSERT INTO MST_D007_COMMON_D (ID,MST_D006_ID,QF_CODE,D_NO,VALUE01,VALUE02,VALUE03,VALUE04,VALUE05,DELETE_FLAG,UPDATE_FLAG,VALUE_TEXT1) VALUES('3531655b-bac1-dc6d-bd0b-2bf42d7a8301','d189a123-bd57-e253-54fb-ed1dce7fd63c','PP027','009226','1','168','16805','JPH10178','','N','0','');</v>
      </c>
    </row>
    <row r="9228" spans="1:23">
      <c r="A9228" t="s">
        <v>21344</v>
      </c>
      <c r="B9228" t="s">
        <v>3342</v>
      </c>
      <c r="C9228" s="18" t="s">
        <v>3343</v>
      </c>
      <c r="D9228" s="18" t="s">
        <v>3344</v>
      </c>
      <c r="E9228" s="18"/>
      <c r="F9228" s="18">
        <v>1</v>
      </c>
      <c r="G9228" s="18">
        <v>168</v>
      </c>
      <c r="H9228" s="18">
        <v>16806</v>
      </c>
      <c r="I9228" s="18" t="s">
        <v>2079</v>
      </c>
      <c r="U9228" s="170" t="s">
        <v>21345</v>
      </c>
      <c r="V9228" s="18" t="s">
        <v>3343</v>
      </c>
      <c r="W9228" t="str">
        <f t="shared" si="144"/>
        <v>INSERT INTO MST_D007_COMMON_D (ID,MST_D006_ID,QF_CODE,D_NO,VALUE01,VALUE02,VALUE03,VALUE04,VALUE05,DELETE_FLAG,UPDATE_FLAG,VALUE_TEXT1) VALUES('66a81bfe-0e0a-ae2e-b0c6-aeb4c9b17cd1','d189a123-bd57-e253-54fb-ed1dce7fd63c','PP027','009227','1','168','16806','JPH10178','','N','0','');</v>
      </c>
    </row>
    <row r="9229" spans="1:23">
      <c r="A9229" t="s">
        <v>21346</v>
      </c>
      <c r="B9229" t="s">
        <v>3342</v>
      </c>
      <c r="C9229" s="18" t="s">
        <v>3343</v>
      </c>
      <c r="D9229" s="18" t="s">
        <v>3344</v>
      </c>
      <c r="E9229" s="18"/>
      <c r="F9229" s="18">
        <v>1</v>
      </c>
      <c r="G9229" s="18">
        <v>168</v>
      </c>
      <c r="H9229" s="18">
        <v>16807</v>
      </c>
      <c r="I9229" s="18" t="s">
        <v>2079</v>
      </c>
      <c r="U9229" s="170" t="s">
        <v>21347</v>
      </c>
      <c r="V9229" s="18" t="s">
        <v>3343</v>
      </c>
      <c r="W9229" t="str">
        <f t="shared" si="144"/>
        <v>INSERT INTO MST_D007_COMMON_D (ID,MST_D006_ID,QF_CODE,D_NO,VALUE01,VALUE02,VALUE03,VALUE04,VALUE05,DELETE_FLAG,UPDATE_FLAG,VALUE_TEXT1) VALUES('b1725bb9-2ee5-ffdb-f293-be7df52c18d4','d189a123-bd57-e253-54fb-ed1dce7fd63c','PP027','009228','1','168','16807','JPH10178','','N','0','');</v>
      </c>
    </row>
    <row r="9230" spans="1:23">
      <c r="A9230" t="s">
        <v>21348</v>
      </c>
      <c r="B9230" t="s">
        <v>3342</v>
      </c>
      <c r="C9230" s="18" t="s">
        <v>3343</v>
      </c>
      <c r="D9230" s="18" t="s">
        <v>3344</v>
      </c>
      <c r="E9230" s="18"/>
      <c r="F9230" s="18">
        <v>1</v>
      </c>
      <c r="G9230" s="18">
        <v>168</v>
      </c>
      <c r="H9230" s="18">
        <v>16808</v>
      </c>
      <c r="I9230" s="18" t="s">
        <v>2079</v>
      </c>
      <c r="U9230" s="170" t="s">
        <v>21349</v>
      </c>
      <c r="V9230" s="18" t="s">
        <v>3343</v>
      </c>
      <c r="W9230" t="str">
        <f t="shared" si="144"/>
        <v>INSERT INTO MST_D007_COMMON_D (ID,MST_D006_ID,QF_CODE,D_NO,VALUE01,VALUE02,VALUE03,VALUE04,VALUE05,DELETE_FLAG,UPDATE_FLAG,VALUE_TEXT1) VALUES('abcf9b4e-2ddc-fde2-26f2-208dd6bb40db','d189a123-bd57-e253-54fb-ed1dce7fd63c','PP027','009229','1','168','16808','JPH10178','','N','0','');</v>
      </c>
    </row>
    <row r="9231" spans="1:23">
      <c r="A9231" t="s">
        <v>21350</v>
      </c>
      <c r="B9231" t="s">
        <v>3342</v>
      </c>
      <c r="C9231" s="18" t="s">
        <v>3343</v>
      </c>
      <c r="D9231" s="18" t="s">
        <v>3344</v>
      </c>
      <c r="E9231" s="18"/>
      <c r="F9231" s="18">
        <v>1</v>
      </c>
      <c r="G9231" s="18">
        <v>168</v>
      </c>
      <c r="H9231" s="18">
        <v>16809</v>
      </c>
      <c r="I9231" s="18" t="s">
        <v>2079</v>
      </c>
      <c r="U9231" s="170" t="s">
        <v>21351</v>
      </c>
      <c r="V9231" s="18" t="s">
        <v>3343</v>
      </c>
      <c r="W9231" t="str">
        <f t="shared" si="144"/>
        <v>INSERT INTO MST_D007_COMMON_D (ID,MST_D006_ID,QF_CODE,D_NO,VALUE01,VALUE02,VALUE03,VALUE04,VALUE05,DELETE_FLAG,UPDATE_FLAG,VALUE_TEXT1) VALUES('b186c3a2-732b-2297-57ae-360f0cf83916','d189a123-bd57-e253-54fb-ed1dce7fd63c','PP027','009230','1','168','16809','JPH10178','','N','0','');</v>
      </c>
    </row>
    <row r="9232" spans="1:23">
      <c r="A9232" t="s">
        <v>21352</v>
      </c>
      <c r="B9232" t="s">
        <v>3342</v>
      </c>
      <c r="C9232" s="18" t="s">
        <v>3343</v>
      </c>
      <c r="D9232" s="18" t="s">
        <v>3344</v>
      </c>
      <c r="E9232" s="18"/>
      <c r="F9232" s="18">
        <v>1</v>
      </c>
      <c r="G9232" s="18">
        <v>169</v>
      </c>
      <c r="H9232" s="18">
        <v>16901</v>
      </c>
      <c r="I9232" s="18" t="s">
        <v>2079</v>
      </c>
      <c r="U9232" s="170" t="s">
        <v>21353</v>
      </c>
      <c r="V9232" s="18" t="s">
        <v>3343</v>
      </c>
      <c r="W9232" t="str">
        <f t="shared" si="144"/>
        <v>INSERT INTO MST_D007_COMMON_D (ID,MST_D006_ID,QF_CODE,D_NO,VALUE01,VALUE02,VALUE03,VALUE04,VALUE05,DELETE_FLAG,UPDATE_FLAG,VALUE_TEXT1) VALUES('207de3ca-e1cb-3dcb-8682-1b4a8fadfcfe','d189a123-bd57-e253-54fb-ed1dce7fd63c','PP027','009231','1','169','16901','JPH10178','','N','0','');</v>
      </c>
    </row>
    <row r="9233" spans="1:23">
      <c r="A9233" t="s">
        <v>21354</v>
      </c>
      <c r="B9233" t="s">
        <v>3342</v>
      </c>
      <c r="C9233" s="18" t="s">
        <v>3343</v>
      </c>
      <c r="D9233" s="18" t="s">
        <v>3344</v>
      </c>
      <c r="E9233" s="18"/>
      <c r="F9233" s="18">
        <v>1</v>
      </c>
      <c r="G9233" s="18" t="s">
        <v>20340</v>
      </c>
      <c r="H9233" s="18" t="s">
        <v>20341</v>
      </c>
      <c r="I9233" s="18" t="s">
        <v>2079</v>
      </c>
      <c r="U9233" s="170" t="s">
        <v>21355</v>
      </c>
      <c r="V9233" s="18" t="s">
        <v>3343</v>
      </c>
      <c r="W9233" t="str">
        <f t="shared" si="144"/>
        <v>INSERT INTO MST_D007_COMMON_D (ID,MST_D006_ID,QF_CODE,D_NO,VALUE01,VALUE02,VALUE03,VALUE04,VALUE05,DELETE_FLAG,UPDATE_FLAG,VALUE_TEXT1) VALUES('37c3af8b-a533-bd74-b7e4-ae060a9a2bb4','d189a123-bd57-e253-54fb-ed1dce7fd63c','PP027','009232','1','16A','16A01','JPH10178','','N','0','');</v>
      </c>
    </row>
    <row r="9234" spans="1:23">
      <c r="A9234" t="s">
        <v>21356</v>
      </c>
      <c r="B9234" t="s">
        <v>3342</v>
      </c>
      <c r="C9234" s="18" t="s">
        <v>3343</v>
      </c>
      <c r="D9234" s="18" t="s">
        <v>3344</v>
      </c>
      <c r="E9234" s="18"/>
      <c r="F9234" s="18">
        <v>1</v>
      </c>
      <c r="G9234" s="18" t="s">
        <v>20344</v>
      </c>
      <c r="H9234" s="18" t="s">
        <v>20345</v>
      </c>
      <c r="I9234" s="18" t="s">
        <v>2079</v>
      </c>
      <c r="U9234" s="170" t="s">
        <v>21357</v>
      </c>
      <c r="V9234" s="18" t="s">
        <v>3343</v>
      </c>
      <c r="W9234" t="str">
        <f t="shared" si="144"/>
        <v>INSERT INTO MST_D007_COMMON_D (ID,MST_D006_ID,QF_CODE,D_NO,VALUE01,VALUE02,VALUE03,VALUE04,VALUE05,DELETE_FLAG,UPDATE_FLAG,VALUE_TEXT1) VALUES('3eed7ce8-1ffb-f21a-5b27-3c634a82e693','d189a123-bd57-e253-54fb-ed1dce7fd63c','PP027','009233','1','16B','16B01','JPH10178','','N','0','');</v>
      </c>
    </row>
    <row r="9235" spans="1:23">
      <c r="A9235" t="s">
        <v>21358</v>
      </c>
      <c r="B9235" t="s">
        <v>3342</v>
      </c>
      <c r="C9235" s="18" t="s">
        <v>3343</v>
      </c>
      <c r="D9235" s="18" t="s">
        <v>3344</v>
      </c>
      <c r="E9235" s="18"/>
      <c r="F9235" s="18">
        <v>2</v>
      </c>
      <c r="G9235" s="18">
        <v>261</v>
      </c>
      <c r="H9235" s="18">
        <v>26101</v>
      </c>
      <c r="I9235" s="18" t="s">
        <v>2079</v>
      </c>
      <c r="U9235" s="170" t="s">
        <v>21359</v>
      </c>
      <c r="V9235" s="18" t="s">
        <v>3343</v>
      </c>
      <c r="W9235" t="str">
        <f t="shared" si="144"/>
        <v>INSERT INTO MST_D007_COMMON_D (ID,MST_D006_ID,QF_CODE,D_NO,VALUE01,VALUE02,VALUE03,VALUE04,VALUE05,DELETE_FLAG,UPDATE_FLAG,VALUE_TEXT1) VALUES('fc49fe90-5392-e0b0-e1e4-d3eb90fe2a76','d189a123-bd57-e253-54fb-ed1dce7fd63c','PP027','009234','2','261','26101','JPH10178','','N','0','');</v>
      </c>
    </row>
    <row r="9236" spans="1:23">
      <c r="A9236" t="s">
        <v>21360</v>
      </c>
      <c r="B9236" t="s">
        <v>3342</v>
      </c>
      <c r="C9236" s="18" t="s">
        <v>3343</v>
      </c>
      <c r="D9236" s="18" t="s">
        <v>3344</v>
      </c>
      <c r="E9236" s="18"/>
      <c r="F9236" s="18">
        <v>2</v>
      </c>
      <c r="G9236" s="18">
        <v>261</v>
      </c>
      <c r="H9236" s="18">
        <v>26102</v>
      </c>
      <c r="I9236" s="18" t="s">
        <v>2079</v>
      </c>
      <c r="U9236" s="170" t="s">
        <v>21361</v>
      </c>
      <c r="V9236" s="18" t="s">
        <v>3343</v>
      </c>
      <c r="W9236" t="str">
        <f t="shared" si="144"/>
        <v>INSERT INTO MST_D007_COMMON_D (ID,MST_D006_ID,QF_CODE,D_NO,VALUE01,VALUE02,VALUE03,VALUE04,VALUE05,DELETE_FLAG,UPDATE_FLAG,VALUE_TEXT1) VALUES('1030466d-63a0-dfe7-0a4a-f75e9f93e19f','d189a123-bd57-e253-54fb-ed1dce7fd63c','PP027','009235','2','261','26102','JPH10178','','N','0','');</v>
      </c>
    </row>
    <row r="9237" spans="1:23">
      <c r="A9237" t="s">
        <v>21362</v>
      </c>
      <c r="B9237" t="s">
        <v>3342</v>
      </c>
      <c r="C9237" s="18" t="s">
        <v>3343</v>
      </c>
      <c r="D9237" s="18" t="s">
        <v>3344</v>
      </c>
      <c r="E9237" s="18"/>
      <c r="F9237" s="18">
        <v>2</v>
      </c>
      <c r="G9237" s="18">
        <v>261</v>
      </c>
      <c r="H9237" s="18">
        <v>26103</v>
      </c>
      <c r="I9237" s="18" t="s">
        <v>2079</v>
      </c>
      <c r="U9237" s="170" t="s">
        <v>21363</v>
      </c>
      <c r="V9237" s="18" t="s">
        <v>3343</v>
      </c>
      <c r="W9237" t="str">
        <f t="shared" si="144"/>
        <v>INSERT INTO MST_D007_COMMON_D (ID,MST_D006_ID,QF_CODE,D_NO,VALUE01,VALUE02,VALUE03,VALUE04,VALUE05,DELETE_FLAG,UPDATE_FLAG,VALUE_TEXT1) VALUES('bba9de1a-8be2-9b42-d121-726baadc45e0','d189a123-bd57-e253-54fb-ed1dce7fd63c','PP027','009236','2','261','26103','JPH10178','','N','0','');</v>
      </c>
    </row>
    <row r="9238" spans="1:23">
      <c r="A9238" t="s">
        <v>21364</v>
      </c>
      <c r="B9238" t="s">
        <v>3342</v>
      </c>
      <c r="C9238" s="18" t="s">
        <v>3343</v>
      </c>
      <c r="D9238" s="18" t="s">
        <v>3344</v>
      </c>
      <c r="E9238" s="18"/>
      <c r="F9238" s="18">
        <v>2</v>
      </c>
      <c r="G9238" s="18">
        <v>262</v>
      </c>
      <c r="H9238" s="18">
        <v>26201</v>
      </c>
      <c r="I9238" s="18" t="s">
        <v>2079</v>
      </c>
      <c r="U9238" s="170" t="s">
        <v>21365</v>
      </c>
      <c r="V9238" s="18" t="s">
        <v>3343</v>
      </c>
      <c r="W9238" t="str">
        <f t="shared" si="144"/>
        <v>INSERT INTO MST_D007_COMMON_D (ID,MST_D006_ID,QF_CODE,D_NO,VALUE01,VALUE02,VALUE03,VALUE04,VALUE05,DELETE_FLAG,UPDATE_FLAG,VALUE_TEXT1) VALUES('29bb8f5b-4c31-0be2-dfe4-acd71edfc43d','d189a123-bd57-e253-54fb-ed1dce7fd63c','PP027','009237','2','262','26201','JPH10178','','N','0','');</v>
      </c>
    </row>
    <row r="9239" spans="1:23">
      <c r="A9239" t="s">
        <v>21366</v>
      </c>
      <c r="B9239" t="s">
        <v>3342</v>
      </c>
      <c r="C9239" s="18" t="s">
        <v>3343</v>
      </c>
      <c r="D9239" s="18" t="s">
        <v>3344</v>
      </c>
      <c r="E9239" s="18"/>
      <c r="F9239" s="18">
        <v>2</v>
      </c>
      <c r="G9239" s="18">
        <v>262</v>
      </c>
      <c r="H9239" s="18">
        <v>26202</v>
      </c>
      <c r="I9239" s="18" t="s">
        <v>2079</v>
      </c>
      <c r="U9239" s="170" t="s">
        <v>21367</v>
      </c>
      <c r="V9239" s="18" t="s">
        <v>3343</v>
      </c>
      <c r="W9239" t="str">
        <f t="shared" si="144"/>
        <v>INSERT INTO MST_D007_COMMON_D (ID,MST_D006_ID,QF_CODE,D_NO,VALUE01,VALUE02,VALUE03,VALUE04,VALUE05,DELETE_FLAG,UPDATE_FLAG,VALUE_TEXT1) VALUES('1f58d6cc-dfe8-ec3e-67d3-cd4ae92c0e59','d189a123-bd57-e253-54fb-ed1dce7fd63c','PP027','009238','2','262','26202','JPH10178','','N','0','');</v>
      </c>
    </row>
    <row r="9240" spans="1:23">
      <c r="A9240" t="s">
        <v>21368</v>
      </c>
      <c r="B9240" t="s">
        <v>3342</v>
      </c>
      <c r="C9240" s="18" t="s">
        <v>3343</v>
      </c>
      <c r="D9240" s="18" t="s">
        <v>3344</v>
      </c>
      <c r="E9240" s="18"/>
      <c r="F9240" s="18">
        <v>2</v>
      </c>
      <c r="G9240" s="18">
        <v>262</v>
      </c>
      <c r="H9240" s="18">
        <v>26203</v>
      </c>
      <c r="I9240" s="18" t="s">
        <v>2079</v>
      </c>
      <c r="U9240" s="170" t="s">
        <v>21369</v>
      </c>
      <c r="V9240" s="18" t="s">
        <v>3343</v>
      </c>
      <c r="W9240" t="str">
        <f t="shared" si="144"/>
        <v>INSERT INTO MST_D007_COMMON_D (ID,MST_D006_ID,QF_CODE,D_NO,VALUE01,VALUE02,VALUE03,VALUE04,VALUE05,DELETE_FLAG,UPDATE_FLAG,VALUE_TEXT1) VALUES('98deff39-faba-f67f-caa9-70bd2d94c328','d189a123-bd57-e253-54fb-ed1dce7fd63c','PP027','009239','2','262','26203','JPH10178','','N','0','');</v>
      </c>
    </row>
    <row r="9241" spans="1:23">
      <c r="A9241" t="s">
        <v>21370</v>
      </c>
      <c r="B9241" t="s">
        <v>3342</v>
      </c>
      <c r="C9241" s="18" t="s">
        <v>3343</v>
      </c>
      <c r="D9241" s="18" t="s">
        <v>3344</v>
      </c>
      <c r="E9241" s="18"/>
      <c r="F9241" s="18">
        <v>2</v>
      </c>
      <c r="G9241" s="18">
        <v>263</v>
      </c>
      <c r="H9241" s="18">
        <v>26301</v>
      </c>
      <c r="I9241" s="18" t="s">
        <v>2079</v>
      </c>
      <c r="U9241" s="170" t="s">
        <v>21371</v>
      </c>
      <c r="V9241" s="18" t="s">
        <v>3343</v>
      </c>
      <c r="W9241" t="str">
        <f t="shared" si="144"/>
        <v>INSERT INTO MST_D007_COMMON_D (ID,MST_D006_ID,QF_CODE,D_NO,VALUE01,VALUE02,VALUE03,VALUE04,VALUE05,DELETE_FLAG,UPDATE_FLAG,VALUE_TEXT1) VALUES('8e00900a-febe-ad68-f4ac-9c67b3d8ef8b','d189a123-bd57-e253-54fb-ed1dce7fd63c','PP027','009240','2','263','26301','JPH10178','','N','0','');</v>
      </c>
    </row>
    <row r="9242" spans="1:23">
      <c r="A9242" t="s">
        <v>21372</v>
      </c>
      <c r="B9242" t="s">
        <v>3342</v>
      </c>
      <c r="C9242" s="18" t="s">
        <v>3343</v>
      </c>
      <c r="D9242" s="18" t="s">
        <v>3344</v>
      </c>
      <c r="E9242" s="18"/>
      <c r="F9242" s="18">
        <v>2</v>
      </c>
      <c r="G9242" s="18">
        <v>263</v>
      </c>
      <c r="H9242" s="18">
        <v>26302</v>
      </c>
      <c r="I9242" s="18" t="s">
        <v>2079</v>
      </c>
      <c r="U9242" s="170" t="s">
        <v>21373</v>
      </c>
      <c r="V9242" s="18" t="s">
        <v>3343</v>
      </c>
      <c r="W9242" t="str">
        <f t="shared" si="144"/>
        <v>INSERT INTO MST_D007_COMMON_D (ID,MST_D006_ID,QF_CODE,D_NO,VALUE01,VALUE02,VALUE03,VALUE04,VALUE05,DELETE_FLAG,UPDATE_FLAG,VALUE_TEXT1) VALUES('f26fe5ee-deb7-ec97-69c2-b6c7928ccfea','d189a123-bd57-e253-54fb-ed1dce7fd63c','PP027','009241','2','263','26302','JPH10178','','N','0','');</v>
      </c>
    </row>
    <row r="9243" spans="1:23">
      <c r="A9243" t="s">
        <v>21374</v>
      </c>
      <c r="B9243" t="s">
        <v>3342</v>
      </c>
      <c r="C9243" s="18" t="s">
        <v>3343</v>
      </c>
      <c r="D9243" s="18" t="s">
        <v>3344</v>
      </c>
      <c r="E9243" s="18"/>
      <c r="F9243" s="18">
        <v>2</v>
      </c>
      <c r="G9243" s="18">
        <v>263</v>
      </c>
      <c r="H9243" s="18">
        <v>26303</v>
      </c>
      <c r="I9243" s="18" t="s">
        <v>2079</v>
      </c>
      <c r="U9243" s="170" t="s">
        <v>21375</v>
      </c>
      <c r="V9243" s="18" t="s">
        <v>3343</v>
      </c>
      <c r="W9243" t="str">
        <f t="shared" si="144"/>
        <v>INSERT INTO MST_D007_COMMON_D (ID,MST_D006_ID,QF_CODE,D_NO,VALUE01,VALUE02,VALUE03,VALUE04,VALUE05,DELETE_FLAG,UPDATE_FLAG,VALUE_TEXT1) VALUES('deabffce-59ab-7dfb-4063-3f655d24ffb3','d189a123-bd57-e253-54fb-ed1dce7fd63c','PP027','009242','2','263','26303','JPH10178','','N','0','');</v>
      </c>
    </row>
    <row r="9244" spans="1:23">
      <c r="A9244" t="s">
        <v>21376</v>
      </c>
      <c r="B9244" t="s">
        <v>3342</v>
      </c>
      <c r="C9244" s="18" t="s">
        <v>3343</v>
      </c>
      <c r="D9244" s="18" t="s">
        <v>3344</v>
      </c>
      <c r="E9244" s="18"/>
      <c r="F9244" s="18">
        <v>2</v>
      </c>
      <c r="G9244" s="18">
        <v>264</v>
      </c>
      <c r="H9244" s="18">
        <v>26401</v>
      </c>
      <c r="I9244" s="18" t="s">
        <v>2079</v>
      </c>
      <c r="U9244" s="170" t="s">
        <v>21377</v>
      </c>
      <c r="V9244" s="18" t="s">
        <v>3343</v>
      </c>
      <c r="W9244" t="str">
        <f t="shared" si="144"/>
        <v>INSERT INTO MST_D007_COMMON_D (ID,MST_D006_ID,QF_CODE,D_NO,VALUE01,VALUE02,VALUE03,VALUE04,VALUE05,DELETE_FLAG,UPDATE_FLAG,VALUE_TEXT1) VALUES('5a437dea-c0d3-caaf-33af-d49c354464ae','d189a123-bd57-e253-54fb-ed1dce7fd63c','PP027','009243','2','264','26401','JPH10178','','N','0','');</v>
      </c>
    </row>
    <row r="9245" spans="1:23">
      <c r="A9245" t="s">
        <v>21378</v>
      </c>
      <c r="B9245" t="s">
        <v>3342</v>
      </c>
      <c r="C9245" s="18" t="s">
        <v>3343</v>
      </c>
      <c r="D9245" s="18" t="s">
        <v>3344</v>
      </c>
      <c r="E9245" s="18"/>
      <c r="F9245" s="18">
        <v>3</v>
      </c>
      <c r="G9245" s="18">
        <v>361</v>
      </c>
      <c r="H9245" s="18"/>
      <c r="I9245" s="18" t="s">
        <v>2079</v>
      </c>
      <c r="U9245" s="170" t="s">
        <v>21379</v>
      </c>
      <c r="V9245" s="18" t="s">
        <v>3343</v>
      </c>
      <c r="W9245" t="str">
        <f t="shared" si="144"/>
        <v>INSERT INTO MST_D007_COMMON_D (ID,MST_D006_ID,QF_CODE,D_NO,VALUE01,VALUE02,VALUE03,VALUE04,VALUE05,DELETE_FLAG,UPDATE_FLAG,VALUE_TEXT1) VALUES('4997a839-3a15-bda6-0438-4bf9394edbc8','d189a123-bd57-e253-54fb-ed1dce7fd63c','PP027','009244','3','361','','JPH10178','','N','0','');</v>
      </c>
    </row>
    <row r="9246" spans="1:23">
      <c r="A9246" t="s">
        <v>21380</v>
      </c>
      <c r="B9246" t="s">
        <v>3342</v>
      </c>
      <c r="C9246" s="18" t="s">
        <v>3343</v>
      </c>
      <c r="D9246" s="18" t="s">
        <v>3344</v>
      </c>
      <c r="E9246" s="18"/>
      <c r="F9246" s="18">
        <v>3</v>
      </c>
      <c r="G9246" s="18">
        <v>362</v>
      </c>
      <c r="H9246" s="18"/>
      <c r="I9246" s="18" t="s">
        <v>2079</v>
      </c>
      <c r="U9246" s="170" t="s">
        <v>21381</v>
      </c>
      <c r="V9246" s="18" t="s">
        <v>3343</v>
      </c>
      <c r="W9246" t="str">
        <f t="shared" si="144"/>
        <v>INSERT INTO MST_D007_COMMON_D (ID,MST_D006_ID,QF_CODE,D_NO,VALUE01,VALUE02,VALUE03,VALUE04,VALUE05,DELETE_FLAG,UPDATE_FLAG,VALUE_TEXT1) VALUES('c47ade49-c04e-f7c6-9ce0-03c6cba83a05','d189a123-bd57-e253-54fb-ed1dce7fd63c','PP027','009245','3','362','','JPH10178','','N','0','');</v>
      </c>
    </row>
    <row r="9247" spans="1:23">
      <c r="A9247" t="s">
        <v>21382</v>
      </c>
      <c r="B9247" t="s">
        <v>3342</v>
      </c>
      <c r="C9247" s="18" t="s">
        <v>3343</v>
      </c>
      <c r="D9247" s="18" t="s">
        <v>3344</v>
      </c>
      <c r="E9247" s="18"/>
      <c r="F9247" s="18">
        <v>1</v>
      </c>
      <c r="G9247" s="18">
        <v>161</v>
      </c>
      <c r="H9247" s="18">
        <v>16101</v>
      </c>
      <c r="I9247" s="18" t="s">
        <v>21383</v>
      </c>
      <c r="U9247" s="170" t="s">
        <v>21384</v>
      </c>
      <c r="V9247" s="18" t="s">
        <v>3343</v>
      </c>
      <c r="W9247" t="str">
        <f t="shared" si="144"/>
        <v>INSERT INTO MST_D007_COMMON_D (ID,MST_D006_ID,QF_CODE,D_NO,VALUE01,VALUE02,VALUE03,VALUE04,VALUE05,DELETE_FLAG,UPDATE_FLAG,VALUE_TEXT1) VALUES('b2ff4fd4-ba5c-f91a-cb50-50bd038b90fc','d189a123-bd57-e253-54fb-ed1dce7fd63c','PP027','009246','1','161','16101','JPH10179','','N','0','');</v>
      </c>
    </row>
    <row r="9248" spans="1:23">
      <c r="A9248" t="s">
        <v>21385</v>
      </c>
      <c r="B9248" t="s">
        <v>3342</v>
      </c>
      <c r="C9248" s="18" t="s">
        <v>3343</v>
      </c>
      <c r="D9248" s="18" t="s">
        <v>3344</v>
      </c>
      <c r="E9248" s="18"/>
      <c r="F9248" s="18">
        <v>1</v>
      </c>
      <c r="G9248" s="18">
        <v>161</v>
      </c>
      <c r="H9248" s="18">
        <v>16102</v>
      </c>
      <c r="I9248" s="18" t="s">
        <v>21383</v>
      </c>
      <c r="U9248" s="170" t="s">
        <v>21386</v>
      </c>
      <c r="V9248" s="18" t="s">
        <v>3343</v>
      </c>
      <c r="W9248" t="str">
        <f t="shared" si="144"/>
        <v>INSERT INTO MST_D007_COMMON_D (ID,MST_D006_ID,QF_CODE,D_NO,VALUE01,VALUE02,VALUE03,VALUE04,VALUE05,DELETE_FLAG,UPDATE_FLAG,VALUE_TEXT1) VALUES('9dc143fc-0cc1-afb8-c92a-61b46c0e2d26','d189a123-bd57-e253-54fb-ed1dce7fd63c','PP027','009247','1','161','16102','JPH10179','','N','0','');</v>
      </c>
    </row>
    <row r="9249" spans="1:23">
      <c r="A9249" t="s">
        <v>21387</v>
      </c>
      <c r="B9249" t="s">
        <v>3342</v>
      </c>
      <c r="C9249" s="18" t="s">
        <v>3343</v>
      </c>
      <c r="D9249" s="18" t="s">
        <v>3344</v>
      </c>
      <c r="E9249" s="18"/>
      <c r="F9249" s="18">
        <v>1</v>
      </c>
      <c r="G9249" s="18">
        <v>162</v>
      </c>
      <c r="H9249" s="18">
        <v>16201</v>
      </c>
      <c r="I9249" s="18" t="s">
        <v>21383</v>
      </c>
      <c r="U9249" s="170" t="s">
        <v>21388</v>
      </c>
      <c r="V9249" s="18" t="s">
        <v>3343</v>
      </c>
      <c r="W9249" t="str">
        <f t="shared" si="144"/>
        <v>INSERT INTO MST_D007_COMMON_D (ID,MST_D006_ID,QF_CODE,D_NO,VALUE01,VALUE02,VALUE03,VALUE04,VALUE05,DELETE_FLAG,UPDATE_FLAG,VALUE_TEXT1) VALUES('0a3d1eab-508d-7761-a8a3-d0906aa4db3c','d189a123-bd57-e253-54fb-ed1dce7fd63c','PP027','009248','1','162','16201','JPH10179','','N','0','');</v>
      </c>
    </row>
    <row r="9250" spans="1:23">
      <c r="A9250" t="s">
        <v>21389</v>
      </c>
      <c r="B9250" t="s">
        <v>3342</v>
      </c>
      <c r="C9250" s="18" t="s">
        <v>3343</v>
      </c>
      <c r="D9250" s="18" t="s">
        <v>3344</v>
      </c>
      <c r="E9250" s="18"/>
      <c r="F9250" s="18">
        <v>1</v>
      </c>
      <c r="G9250" s="18">
        <v>163</v>
      </c>
      <c r="H9250" s="18">
        <v>16301</v>
      </c>
      <c r="I9250" s="18" t="s">
        <v>21383</v>
      </c>
      <c r="U9250" s="170" t="s">
        <v>21390</v>
      </c>
      <c r="V9250" s="18" t="s">
        <v>3343</v>
      </c>
      <c r="W9250" t="str">
        <f t="shared" si="144"/>
        <v>INSERT INTO MST_D007_COMMON_D (ID,MST_D006_ID,QF_CODE,D_NO,VALUE01,VALUE02,VALUE03,VALUE04,VALUE05,DELETE_FLAG,UPDATE_FLAG,VALUE_TEXT1) VALUES('f3fb93af-cf90-fdcf-fcfa-eef9cbff7573','d189a123-bd57-e253-54fb-ed1dce7fd63c','PP027','009249','1','163','16301','JPH10179','','N','0','');</v>
      </c>
    </row>
    <row r="9251" spans="1:23">
      <c r="A9251" t="s">
        <v>21391</v>
      </c>
      <c r="B9251" t="s">
        <v>3342</v>
      </c>
      <c r="C9251" s="18" t="s">
        <v>3343</v>
      </c>
      <c r="D9251" s="18" t="s">
        <v>3344</v>
      </c>
      <c r="E9251" s="18"/>
      <c r="F9251" s="18">
        <v>1</v>
      </c>
      <c r="G9251" s="18">
        <v>163</v>
      </c>
      <c r="H9251" s="18">
        <v>16302</v>
      </c>
      <c r="I9251" s="18" t="s">
        <v>21383</v>
      </c>
      <c r="U9251" s="170" t="s">
        <v>21392</v>
      </c>
      <c r="V9251" s="18" t="s">
        <v>3343</v>
      </c>
      <c r="W9251" t="str">
        <f t="shared" si="144"/>
        <v>INSERT INTO MST_D007_COMMON_D (ID,MST_D006_ID,QF_CODE,D_NO,VALUE01,VALUE02,VALUE03,VALUE04,VALUE05,DELETE_FLAG,UPDATE_FLAG,VALUE_TEXT1) VALUES('ff8cce20-53cc-1c6f-6c1e-2bb39e8a5aff','d189a123-bd57-e253-54fb-ed1dce7fd63c','PP027','009250','1','163','16302','JPH10179','','N','0','');</v>
      </c>
    </row>
    <row r="9252" spans="1:23">
      <c r="A9252" t="s">
        <v>21393</v>
      </c>
      <c r="B9252" t="s">
        <v>3342</v>
      </c>
      <c r="C9252" s="18" t="s">
        <v>3343</v>
      </c>
      <c r="D9252" s="18" t="s">
        <v>3344</v>
      </c>
      <c r="E9252" s="18"/>
      <c r="F9252" s="18">
        <v>1</v>
      </c>
      <c r="G9252" s="18">
        <v>163</v>
      </c>
      <c r="H9252" s="18">
        <v>16303</v>
      </c>
      <c r="I9252" s="18" t="s">
        <v>21383</v>
      </c>
      <c r="U9252" s="170" t="s">
        <v>21394</v>
      </c>
      <c r="V9252" s="18" t="s">
        <v>3343</v>
      </c>
      <c r="W9252" t="str">
        <f t="shared" si="144"/>
        <v>INSERT INTO MST_D007_COMMON_D (ID,MST_D006_ID,QF_CODE,D_NO,VALUE01,VALUE02,VALUE03,VALUE04,VALUE05,DELETE_FLAG,UPDATE_FLAG,VALUE_TEXT1) VALUES('ce93dd87-d08f-8fc0-c567-b75dd1f8e6af','d189a123-bd57-e253-54fb-ed1dce7fd63c','PP027','009251','1','163','16303','JPH10179','','N','0','');</v>
      </c>
    </row>
    <row r="9253" spans="1:23">
      <c r="A9253" t="s">
        <v>21395</v>
      </c>
      <c r="B9253" t="s">
        <v>3342</v>
      </c>
      <c r="C9253" s="18" t="s">
        <v>3343</v>
      </c>
      <c r="D9253" s="18" t="s">
        <v>3344</v>
      </c>
      <c r="E9253" s="18"/>
      <c r="F9253" s="18">
        <v>1</v>
      </c>
      <c r="G9253" s="18">
        <v>163</v>
      </c>
      <c r="H9253" s="18">
        <v>16304</v>
      </c>
      <c r="I9253" s="18" t="s">
        <v>21383</v>
      </c>
      <c r="U9253" s="170" t="s">
        <v>21396</v>
      </c>
      <c r="V9253" s="18" t="s">
        <v>3343</v>
      </c>
      <c r="W9253" t="str">
        <f t="shared" si="144"/>
        <v>INSERT INTO MST_D007_COMMON_D (ID,MST_D006_ID,QF_CODE,D_NO,VALUE01,VALUE02,VALUE03,VALUE04,VALUE05,DELETE_FLAG,UPDATE_FLAG,VALUE_TEXT1) VALUES('e847bd30-4489-26fc-c607-4ee99ce50aec','d189a123-bd57-e253-54fb-ed1dce7fd63c','PP027','009252','1','163','16304','JPH10179','','N','0','');</v>
      </c>
    </row>
    <row r="9254" spans="1:23">
      <c r="A9254" t="s">
        <v>21397</v>
      </c>
      <c r="B9254" t="s">
        <v>3342</v>
      </c>
      <c r="C9254" s="18" t="s">
        <v>3343</v>
      </c>
      <c r="D9254" s="18" t="s">
        <v>3344</v>
      </c>
      <c r="E9254" s="18"/>
      <c r="F9254" s="18">
        <v>1</v>
      </c>
      <c r="G9254" s="18">
        <v>163</v>
      </c>
      <c r="H9254" s="18">
        <v>16305</v>
      </c>
      <c r="I9254" s="18" t="s">
        <v>21383</v>
      </c>
      <c r="U9254" s="170" t="s">
        <v>21398</v>
      </c>
      <c r="V9254" s="18" t="s">
        <v>3343</v>
      </c>
      <c r="W9254" t="str">
        <f t="shared" si="144"/>
        <v>INSERT INTO MST_D007_COMMON_D (ID,MST_D006_ID,QF_CODE,D_NO,VALUE01,VALUE02,VALUE03,VALUE04,VALUE05,DELETE_FLAG,UPDATE_FLAG,VALUE_TEXT1) VALUES('77eb0b76-c1f1-ac95-edcc-e5c8a1fa28ec','d189a123-bd57-e253-54fb-ed1dce7fd63c','PP027','009253','1','163','16305','JPH10179','','N','0','');</v>
      </c>
    </row>
    <row r="9255" spans="1:23">
      <c r="A9255" t="s">
        <v>21399</v>
      </c>
      <c r="B9255" t="s">
        <v>3342</v>
      </c>
      <c r="C9255" s="18" t="s">
        <v>3343</v>
      </c>
      <c r="D9255" s="18" t="s">
        <v>3344</v>
      </c>
      <c r="E9255" s="18"/>
      <c r="F9255" s="18">
        <v>1</v>
      </c>
      <c r="G9255" s="18">
        <v>163</v>
      </c>
      <c r="H9255" s="18">
        <v>16306</v>
      </c>
      <c r="I9255" s="18" t="s">
        <v>21383</v>
      </c>
      <c r="U9255" s="170" t="s">
        <v>21400</v>
      </c>
      <c r="V9255" s="18" t="s">
        <v>3343</v>
      </c>
      <c r="W9255" t="str">
        <f t="shared" si="144"/>
        <v>INSERT INTO MST_D007_COMMON_D (ID,MST_D006_ID,QF_CODE,D_NO,VALUE01,VALUE02,VALUE03,VALUE04,VALUE05,DELETE_FLAG,UPDATE_FLAG,VALUE_TEXT1) VALUES('4b9c6ddc-a3ab-ea07-b2da-03f2e311f48c','d189a123-bd57-e253-54fb-ed1dce7fd63c','PP027','009254','1','163','16306','JPH10179','','N','0','');</v>
      </c>
    </row>
    <row r="9256" spans="1:23">
      <c r="A9256" t="s">
        <v>21401</v>
      </c>
      <c r="B9256" t="s">
        <v>3342</v>
      </c>
      <c r="C9256" s="18" t="s">
        <v>3343</v>
      </c>
      <c r="D9256" s="18" t="s">
        <v>3344</v>
      </c>
      <c r="E9256" s="18"/>
      <c r="F9256" s="18">
        <v>1</v>
      </c>
      <c r="G9256" s="18">
        <v>163</v>
      </c>
      <c r="H9256" s="18">
        <v>16307</v>
      </c>
      <c r="I9256" s="18" t="s">
        <v>21383</v>
      </c>
      <c r="U9256" s="170" t="s">
        <v>21402</v>
      </c>
      <c r="V9256" s="18" t="s">
        <v>3343</v>
      </c>
      <c r="W9256" t="str">
        <f t="shared" si="144"/>
        <v>INSERT INTO MST_D007_COMMON_D (ID,MST_D006_ID,QF_CODE,D_NO,VALUE01,VALUE02,VALUE03,VALUE04,VALUE05,DELETE_FLAG,UPDATE_FLAG,VALUE_TEXT1) VALUES('787d7543-309e-007e-12e4-c6d7f51a3b90','d189a123-bd57-e253-54fb-ed1dce7fd63c','PP027','009255','1','163','16307','JPH10179','','N','0','');</v>
      </c>
    </row>
    <row r="9257" spans="1:23">
      <c r="A9257" t="s">
        <v>21403</v>
      </c>
      <c r="B9257" t="s">
        <v>3342</v>
      </c>
      <c r="C9257" s="18" t="s">
        <v>3343</v>
      </c>
      <c r="D9257" s="18" t="s">
        <v>3344</v>
      </c>
      <c r="E9257" s="18"/>
      <c r="F9257" s="18">
        <v>1</v>
      </c>
      <c r="G9257" s="18">
        <v>163</v>
      </c>
      <c r="H9257" s="18">
        <v>16308</v>
      </c>
      <c r="I9257" s="18" t="s">
        <v>21383</v>
      </c>
      <c r="U9257" s="170" t="s">
        <v>21404</v>
      </c>
      <c r="V9257" s="18" t="s">
        <v>3343</v>
      </c>
      <c r="W9257" t="str">
        <f t="shared" si="144"/>
        <v>INSERT INTO MST_D007_COMMON_D (ID,MST_D006_ID,QF_CODE,D_NO,VALUE01,VALUE02,VALUE03,VALUE04,VALUE05,DELETE_FLAG,UPDATE_FLAG,VALUE_TEXT1) VALUES('da03c40e-d0a6-08c1-5d56-2daa6dba3fa8','d189a123-bd57-e253-54fb-ed1dce7fd63c','PP027','009256','1','163','16308','JPH10179','','N','0','');</v>
      </c>
    </row>
    <row r="9258" spans="1:23">
      <c r="A9258" t="s">
        <v>21405</v>
      </c>
      <c r="B9258" t="s">
        <v>3342</v>
      </c>
      <c r="C9258" s="18" t="s">
        <v>3343</v>
      </c>
      <c r="D9258" s="18" t="s">
        <v>3344</v>
      </c>
      <c r="E9258" s="18"/>
      <c r="F9258" s="18">
        <v>1</v>
      </c>
      <c r="G9258" s="18">
        <v>164</v>
      </c>
      <c r="H9258" s="18">
        <v>16401</v>
      </c>
      <c r="I9258" s="18" t="s">
        <v>21383</v>
      </c>
      <c r="U9258" s="170" t="s">
        <v>21406</v>
      </c>
      <c r="V9258" s="18" t="s">
        <v>3343</v>
      </c>
      <c r="W9258" t="str">
        <f t="shared" si="144"/>
        <v>INSERT INTO MST_D007_COMMON_D (ID,MST_D006_ID,QF_CODE,D_NO,VALUE01,VALUE02,VALUE03,VALUE04,VALUE05,DELETE_FLAG,UPDATE_FLAG,VALUE_TEXT1) VALUES('939483ff-31a9-a4f7-b335-be9b5c7d65e9','d189a123-bd57-e253-54fb-ed1dce7fd63c','PP027','009257','1','164','16401','JPH10179','','N','0','');</v>
      </c>
    </row>
    <row r="9259" spans="1:23">
      <c r="A9259" t="s">
        <v>21407</v>
      </c>
      <c r="B9259" t="s">
        <v>3342</v>
      </c>
      <c r="C9259" s="18" t="s">
        <v>3343</v>
      </c>
      <c r="D9259" s="18" t="s">
        <v>3344</v>
      </c>
      <c r="E9259" s="18"/>
      <c r="F9259" s="18">
        <v>1</v>
      </c>
      <c r="G9259" s="18">
        <v>164</v>
      </c>
      <c r="H9259" s="18">
        <v>16402</v>
      </c>
      <c r="I9259" s="18" t="s">
        <v>21383</v>
      </c>
      <c r="U9259" s="170" t="s">
        <v>21408</v>
      </c>
      <c r="V9259" s="18" t="s">
        <v>3343</v>
      </c>
      <c r="W9259" t="str">
        <f t="shared" si="144"/>
        <v>INSERT INTO MST_D007_COMMON_D (ID,MST_D006_ID,QF_CODE,D_NO,VALUE01,VALUE02,VALUE03,VALUE04,VALUE05,DELETE_FLAG,UPDATE_FLAG,VALUE_TEXT1) VALUES('77dfd5c6-83b9-124a-ede3-d3bb31714af8','d189a123-bd57-e253-54fb-ed1dce7fd63c','PP027','009258','1','164','16402','JPH10179','','N','0','');</v>
      </c>
    </row>
    <row r="9260" spans="1:23">
      <c r="A9260" t="s">
        <v>21409</v>
      </c>
      <c r="B9260" t="s">
        <v>3342</v>
      </c>
      <c r="C9260" s="18" t="s">
        <v>3343</v>
      </c>
      <c r="D9260" s="18" t="s">
        <v>3344</v>
      </c>
      <c r="E9260" s="18"/>
      <c r="F9260" s="18">
        <v>1</v>
      </c>
      <c r="G9260" s="18">
        <v>164</v>
      </c>
      <c r="H9260" s="18">
        <v>16403</v>
      </c>
      <c r="I9260" s="18" t="s">
        <v>21383</v>
      </c>
      <c r="U9260" s="170" t="s">
        <v>21410</v>
      </c>
      <c r="V9260" s="18" t="s">
        <v>3343</v>
      </c>
      <c r="W9260" t="str">
        <f t="shared" si="144"/>
        <v>INSERT INTO MST_D007_COMMON_D (ID,MST_D006_ID,QF_CODE,D_NO,VALUE01,VALUE02,VALUE03,VALUE04,VALUE05,DELETE_FLAG,UPDATE_FLAG,VALUE_TEXT1) VALUES('d9ab8ed4-dfb7-8d3c-137e-de5cfd7da647','d189a123-bd57-e253-54fb-ed1dce7fd63c','PP027','009259','1','164','16403','JPH10179','','N','0','');</v>
      </c>
    </row>
    <row r="9261" spans="1:23">
      <c r="A9261" t="s">
        <v>21411</v>
      </c>
      <c r="B9261" t="s">
        <v>3342</v>
      </c>
      <c r="C9261" s="18" t="s">
        <v>3343</v>
      </c>
      <c r="D9261" s="18" t="s">
        <v>3344</v>
      </c>
      <c r="E9261" s="18"/>
      <c r="F9261" s="18">
        <v>1</v>
      </c>
      <c r="G9261" s="18">
        <v>164</v>
      </c>
      <c r="H9261" s="18">
        <v>16404</v>
      </c>
      <c r="I9261" s="18" t="s">
        <v>21383</v>
      </c>
      <c r="U9261" s="170" t="s">
        <v>21412</v>
      </c>
      <c r="V9261" s="18" t="s">
        <v>3343</v>
      </c>
      <c r="W9261" t="str">
        <f t="shared" si="144"/>
        <v>INSERT INTO MST_D007_COMMON_D (ID,MST_D006_ID,QF_CODE,D_NO,VALUE01,VALUE02,VALUE03,VALUE04,VALUE05,DELETE_FLAG,UPDATE_FLAG,VALUE_TEXT1) VALUES('8a3e3524-dd6b-f1ba-aa2f-c92aae974df1','d189a123-bd57-e253-54fb-ed1dce7fd63c','PP027','009260','1','164','16404','JPH10179','','N','0','');</v>
      </c>
    </row>
    <row r="9262" spans="1:23">
      <c r="A9262" t="s">
        <v>21413</v>
      </c>
      <c r="B9262" t="s">
        <v>3342</v>
      </c>
      <c r="C9262" s="18" t="s">
        <v>3343</v>
      </c>
      <c r="D9262" s="18" t="s">
        <v>3344</v>
      </c>
      <c r="E9262" s="18"/>
      <c r="F9262" s="18">
        <v>1</v>
      </c>
      <c r="G9262" s="18">
        <v>164</v>
      </c>
      <c r="H9262" s="18">
        <v>16405</v>
      </c>
      <c r="I9262" s="18" t="s">
        <v>21383</v>
      </c>
      <c r="U9262" s="170" t="s">
        <v>21414</v>
      </c>
      <c r="V9262" s="18" t="s">
        <v>3343</v>
      </c>
      <c r="W9262" t="str">
        <f t="shared" si="144"/>
        <v>INSERT INTO MST_D007_COMMON_D (ID,MST_D006_ID,QF_CODE,D_NO,VALUE01,VALUE02,VALUE03,VALUE04,VALUE05,DELETE_FLAG,UPDATE_FLAG,VALUE_TEXT1) VALUES('db9b8db7-acf3-0dc5-e2b4-bd5e25b6065d','d189a123-bd57-e253-54fb-ed1dce7fd63c','PP027','009261','1','164','16405','JPH10179','','N','0','');</v>
      </c>
    </row>
    <row r="9263" spans="1:23">
      <c r="A9263" t="s">
        <v>21415</v>
      </c>
      <c r="B9263" t="s">
        <v>3342</v>
      </c>
      <c r="C9263" s="18" t="s">
        <v>3343</v>
      </c>
      <c r="D9263" s="18" t="s">
        <v>3344</v>
      </c>
      <c r="E9263" s="18"/>
      <c r="F9263" s="18">
        <v>1</v>
      </c>
      <c r="G9263" s="18">
        <v>164</v>
      </c>
      <c r="H9263" s="18">
        <v>16406</v>
      </c>
      <c r="I9263" s="18" t="s">
        <v>21383</v>
      </c>
      <c r="U9263" s="170" t="s">
        <v>21416</v>
      </c>
      <c r="V9263" s="18" t="s">
        <v>3343</v>
      </c>
      <c r="W9263" t="str">
        <f t="shared" si="144"/>
        <v>INSERT INTO MST_D007_COMMON_D (ID,MST_D006_ID,QF_CODE,D_NO,VALUE01,VALUE02,VALUE03,VALUE04,VALUE05,DELETE_FLAG,UPDATE_FLAG,VALUE_TEXT1) VALUES('5be1b085-c36d-bb9a-36d6-c31f4d02b451','d189a123-bd57-e253-54fb-ed1dce7fd63c','PP027','009262','1','164','16406','JPH10179','','N','0','');</v>
      </c>
    </row>
    <row r="9264" spans="1:23">
      <c r="A9264" t="s">
        <v>21417</v>
      </c>
      <c r="B9264" t="s">
        <v>3342</v>
      </c>
      <c r="C9264" s="18" t="s">
        <v>3343</v>
      </c>
      <c r="D9264" s="18" t="s">
        <v>3344</v>
      </c>
      <c r="E9264" s="18"/>
      <c r="F9264" s="18">
        <v>1</v>
      </c>
      <c r="G9264" s="18">
        <v>164</v>
      </c>
      <c r="H9264" s="18">
        <v>16407</v>
      </c>
      <c r="I9264" s="18" t="s">
        <v>21383</v>
      </c>
      <c r="U9264" s="170" t="s">
        <v>21418</v>
      </c>
      <c r="V9264" s="18" t="s">
        <v>3343</v>
      </c>
      <c r="W9264" t="str">
        <f t="shared" si="144"/>
        <v>INSERT INTO MST_D007_COMMON_D (ID,MST_D006_ID,QF_CODE,D_NO,VALUE01,VALUE02,VALUE03,VALUE04,VALUE05,DELETE_FLAG,UPDATE_FLAG,VALUE_TEXT1) VALUES('3edfbb17-2737-c29a-c9fe-281f2613d1ca','d189a123-bd57-e253-54fb-ed1dce7fd63c','PP027','009263','1','164','16407','JPH10179','','N','0','');</v>
      </c>
    </row>
    <row r="9265" spans="1:23">
      <c r="A9265" t="s">
        <v>21419</v>
      </c>
      <c r="B9265" t="s">
        <v>3342</v>
      </c>
      <c r="C9265" s="18" t="s">
        <v>3343</v>
      </c>
      <c r="D9265" s="18" t="s">
        <v>3344</v>
      </c>
      <c r="E9265" s="18"/>
      <c r="F9265" s="18">
        <v>1</v>
      </c>
      <c r="G9265" s="18">
        <v>164</v>
      </c>
      <c r="H9265" s="18">
        <v>16408</v>
      </c>
      <c r="I9265" s="18" t="s">
        <v>21383</v>
      </c>
      <c r="U9265" s="170" t="s">
        <v>21420</v>
      </c>
      <c r="V9265" s="18" t="s">
        <v>3343</v>
      </c>
      <c r="W9265" t="str">
        <f t="shared" si="144"/>
        <v>INSERT INTO MST_D007_COMMON_D (ID,MST_D006_ID,QF_CODE,D_NO,VALUE01,VALUE02,VALUE03,VALUE04,VALUE05,DELETE_FLAG,UPDATE_FLAG,VALUE_TEXT1) VALUES('be8e29fb-5d11-2a75-ad2a-5de8bfc0b37a','d189a123-bd57-e253-54fb-ed1dce7fd63c','PP027','009264','1','164','16408','JPH10179','','N','0','');</v>
      </c>
    </row>
    <row r="9266" spans="1:23">
      <c r="A9266" t="s">
        <v>21421</v>
      </c>
      <c r="B9266" t="s">
        <v>3342</v>
      </c>
      <c r="C9266" s="18" t="s">
        <v>3343</v>
      </c>
      <c r="D9266" s="18" t="s">
        <v>3344</v>
      </c>
      <c r="E9266" s="18"/>
      <c r="F9266" s="18">
        <v>1</v>
      </c>
      <c r="G9266" s="18">
        <v>165</v>
      </c>
      <c r="H9266" s="18">
        <v>16501</v>
      </c>
      <c r="I9266" s="18" t="s">
        <v>21383</v>
      </c>
      <c r="U9266" s="170" t="s">
        <v>21422</v>
      </c>
      <c r="V9266" s="18" t="s">
        <v>3343</v>
      </c>
      <c r="W9266" t="str">
        <f t="shared" si="144"/>
        <v>INSERT INTO MST_D007_COMMON_D (ID,MST_D006_ID,QF_CODE,D_NO,VALUE01,VALUE02,VALUE03,VALUE04,VALUE05,DELETE_FLAG,UPDATE_FLAG,VALUE_TEXT1) VALUES('dd849bb6-d345-5c1b-75bf-efdffbce2dae','d189a123-bd57-e253-54fb-ed1dce7fd63c','PP027','009265','1','165','16501','JPH10179','','N','0','');</v>
      </c>
    </row>
    <row r="9267" spans="1:23">
      <c r="A9267" t="s">
        <v>21423</v>
      </c>
      <c r="B9267" t="s">
        <v>3342</v>
      </c>
      <c r="C9267" s="18" t="s">
        <v>3343</v>
      </c>
      <c r="D9267" s="18" t="s">
        <v>3344</v>
      </c>
      <c r="E9267" s="18"/>
      <c r="F9267" s="18">
        <v>1</v>
      </c>
      <c r="G9267" s="18">
        <v>165</v>
      </c>
      <c r="H9267" s="18">
        <v>16502</v>
      </c>
      <c r="I9267" s="18" t="s">
        <v>21383</v>
      </c>
      <c r="U9267" s="170" t="s">
        <v>21424</v>
      </c>
      <c r="V9267" s="18" t="s">
        <v>3343</v>
      </c>
      <c r="W9267" t="str">
        <f t="shared" si="144"/>
        <v>INSERT INTO MST_D007_COMMON_D (ID,MST_D006_ID,QF_CODE,D_NO,VALUE01,VALUE02,VALUE03,VALUE04,VALUE05,DELETE_FLAG,UPDATE_FLAG,VALUE_TEXT1) VALUES('3e2555dc-44c7-60bf-791f-32ebac75ef5c','d189a123-bd57-e253-54fb-ed1dce7fd63c','PP027','009266','1','165','16502','JPH10179','','N','0','');</v>
      </c>
    </row>
    <row r="9268" spans="1:23">
      <c r="A9268" t="s">
        <v>21425</v>
      </c>
      <c r="B9268" t="s">
        <v>3342</v>
      </c>
      <c r="C9268" s="18" t="s">
        <v>3343</v>
      </c>
      <c r="D9268" s="18" t="s">
        <v>3344</v>
      </c>
      <c r="E9268" s="18"/>
      <c r="F9268" s="18">
        <v>1</v>
      </c>
      <c r="G9268" s="18">
        <v>165</v>
      </c>
      <c r="H9268" s="18">
        <v>16503</v>
      </c>
      <c r="I9268" s="18" t="s">
        <v>21383</v>
      </c>
      <c r="U9268" s="170" t="s">
        <v>21426</v>
      </c>
      <c r="V9268" s="18" t="s">
        <v>3343</v>
      </c>
      <c r="W9268" t="str">
        <f t="shared" si="144"/>
        <v>INSERT INTO MST_D007_COMMON_D (ID,MST_D006_ID,QF_CODE,D_NO,VALUE01,VALUE02,VALUE03,VALUE04,VALUE05,DELETE_FLAG,UPDATE_FLAG,VALUE_TEXT1) VALUES('e39a1b15-ca38-f81e-ffee-c5d6eb76a63f','d189a123-bd57-e253-54fb-ed1dce7fd63c','PP027','009267','1','165','16503','JPH10179','','N','0','');</v>
      </c>
    </row>
    <row r="9269" spans="1:23">
      <c r="A9269" t="s">
        <v>21427</v>
      </c>
      <c r="B9269" t="s">
        <v>3342</v>
      </c>
      <c r="C9269" s="18" t="s">
        <v>3343</v>
      </c>
      <c r="D9269" s="18" t="s">
        <v>3344</v>
      </c>
      <c r="E9269" s="18"/>
      <c r="F9269" s="18">
        <v>1</v>
      </c>
      <c r="G9269" s="18">
        <v>165</v>
      </c>
      <c r="H9269" s="18">
        <v>16504</v>
      </c>
      <c r="I9269" s="18" t="s">
        <v>21383</v>
      </c>
      <c r="U9269" s="170" t="s">
        <v>21428</v>
      </c>
      <c r="V9269" s="18" t="s">
        <v>3343</v>
      </c>
      <c r="W9269" t="str">
        <f t="shared" si="144"/>
        <v>INSERT INTO MST_D007_COMMON_D (ID,MST_D006_ID,QF_CODE,D_NO,VALUE01,VALUE02,VALUE03,VALUE04,VALUE05,DELETE_FLAG,UPDATE_FLAG,VALUE_TEXT1) VALUES('f6ede216-5770-c0bd-890b-6cd8a0c9f720','d189a123-bd57-e253-54fb-ed1dce7fd63c','PP027','009268','1','165','16504','JPH10179','','N','0','');</v>
      </c>
    </row>
    <row r="9270" spans="1:23">
      <c r="A9270" t="s">
        <v>21429</v>
      </c>
      <c r="B9270" t="s">
        <v>3342</v>
      </c>
      <c r="C9270" s="18" t="s">
        <v>3343</v>
      </c>
      <c r="D9270" s="18" t="s">
        <v>3344</v>
      </c>
      <c r="E9270" s="18"/>
      <c r="F9270" s="18">
        <v>1</v>
      </c>
      <c r="G9270" s="18">
        <v>165</v>
      </c>
      <c r="H9270" s="18">
        <v>16505</v>
      </c>
      <c r="I9270" s="18" t="s">
        <v>21383</v>
      </c>
      <c r="U9270" s="170" t="s">
        <v>21430</v>
      </c>
      <c r="V9270" s="18" t="s">
        <v>3343</v>
      </c>
      <c r="W9270" t="str">
        <f t="shared" si="144"/>
        <v>INSERT INTO MST_D007_COMMON_D (ID,MST_D006_ID,QF_CODE,D_NO,VALUE01,VALUE02,VALUE03,VALUE04,VALUE05,DELETE_FLAG,UPDATE_FLAG,VALUE_TEXT1) VALUES('bf18d5a6-1eaa-4de2-caa9-907aaae18eda','d189a123-bd57-e253-54fb-ed1dce7fd63c','PP027','009269','1','165','16505','JPH10179','','N','0','');</v>
      </c>
    </row>
    <row r="9271" spans="1:23">
      <c r="A9271" t="s">
        <v>21431</v>
      </c>
      <c r="B9271" t="s">
        <v>3342</v>
      </c>
      <c r="C9271" s="18" t="s">
        <v>3343</v>
      </c>
      <c r="D9271" s="18" t="s">
        <v>3344</v>
      </c>
      <c r="E9271" s="18"/>
      <c r="F9271" s="18">
        <v>1</v>
      </c>
      <c r="G9271" s="18">
        <v>165</v>
      </c>
      <c r="H9271" s="18">
        <v>16506</v>
      </c>
      <c r="I9271" s="18" t="s">
        <v>21383</v>
      </c>
      <c r="U9271" s="170" t="s">
        <v>21432</v>
      </c>
      <c r="V9271" s="18" t="s">
        <v>3343</v>
      </c>
      <c r="W9271" t="str">
        <f t="shared" si="144"/>
        <v>INSERT INTO MST_D007_COMMON_D (ID,MST_D006_ID,QF_CODE,D_NO,VALUE01,VALUE02,VALUE03,VALUE04,VALUE05,DELETE_FLAG,UPDATE_FLAG,VALUE_TEXT1) VALUES('ffdc490e-c51d-eb30-22ba-d6d85d2bda1f','d189a123-bd57-e253-54fb-ed1dce7fd63c','PP027','009270','1','165','16506','JPH10179','','N','0','');</v>
      </c>
    </row>
    <row r="9272" spans="1:23">
      <c r="A9272" t="s">
        <v>21433</v>
      </c>
      <c r="B9272" t="s">
        <v>3342</v>
      </c>
      <c r="C9272" s="18" t="s">
        <v>3343</v>
      </c>
      <c r="D9272" s="18" t="s">
        <v>3344</v>
      </c>
      <c r="E9272" s="18"/>
      <c r="F9272" s="18">
        <v>1</v>
      </c>
      <c r="G9272" s="18">
        <v>165</v>
      </c>
      <c r="H9272" s="18">
        <v>16507</v>
      </c>
      <c r="I9272" s="18" t="s">
        <v>21383</v>
      </c>
      <c r="U9272" s="170" t="s">
        <v>21434</v>
      </c>
      <c r="V9272" s="18" t="s">
        <v>3343</v>
      </c>
      <c r="W9272" t="str">
        <f t="shared" si="144"/>
        <v>INSERT INTO MST_D007_COMMON_D (ID,MST_D006_ID,QF_CODE,D_NO,VALUE01,VALUE02,VALUE03,VALUE04,VALUE05,DELETE_FLAG,UPDATE_FLAG,VALUE_TEXT1) VALUES('bf1cc8e5-d184-839a-3cfc-beccf3afa5ec','d189a123-bd57-e253-54fb-ed1dce7fd63c','PP027','009271','1','165','16507','JPH10179','','N','0','');</v>
      </c>
    </row>
    <row r="9273" spans="1:23">
      <c r="A9273" t="s">
        <v>21435</v>
      </c>
      <c r="B9273" t="s">
        <v>3342</v>
      </c>
      <c r="C9273" s="18" t="s">
        <v>3343</v>
      </c>
      <c r="D9273" s="18" t="s">
        <v>3344</v>
      </c>
      <c r="E9273" s="18"/>
      <c r="F9273" s="18">
        <v>1</v>
      </c>
      <c r="G9273" s="18">
        <v>165</v>
      </c>
      <c r="H9273" s="18">
        <v>16508</v>
      </c>
      <c r="I9273" s="18" t="s">
        <v>21383</v>
      </c>
      <c r="U9273" s="170" t="s">
        <v>21436</v>
      </c>
      <c r="V9273" s="18" t="s">
        <v>3343</v>
      </c>
      <c r="W9273" t="str">
        <f t="shared" si="144"/>
        <v>INSERT INTO MST_D007_COMMON_D (ID,MST_D006_ID,QF_CODE,D_NO,VALUE01,VALUE02,VALUE03,VALUE04,VALUE05,DELETE_FLAG,UPDATE_FLAG,VALUE_TEXT1) VALUES('81562ac2-0990-62bc-d9c4-9f815afbee6f','d189a123-bd57-e253-54fb-ed1dce7fd63c','PP027','009272','1','165','16508','JPH10179','','N','0','');</v>
      </c>
    </row>
    <row r="9274" spans="1:23">
      <c r="A9274" t="s">
        <v>21437</v>
      </c>
      <c r="B9274" t="s">
        <v>3342</v>
      </c>
      <c r="C9274" s="18" t="s">
        <v>3343</v>
      </c>
      <c r="D9274" s="18" t="s">
        <v>3344</v>
      </c>
      <c r="E9274" s="18"/>
      <c r="F9274" s="18">
        <v>1</v>
      </c>
      <c r="G9274" s="18">
        <v>166</v>
      </c>
      <c r="H9274" s="18">
        <v>16601</v>
      </c>
      <c r="I9274" s="18" t="s">
        <v>21383</v>
      </c>
      <c r="U9274" s="170" t="s">
        <v>21438</v>
      </c>
      <c r="V9274" s="18" t="s">
        <v>3343</v>
      </c>
      <c r="W9274" t="str">
        <f t="shared" si="144"/>
        <v>INSERT INTO MST_D007_COMMON_D (ID,MST_D006_ID,QF_CODE,D_NO,VALUE01,VALUE02,VALUE03,VALUE04,VALUE05,DELETE_FLAG,UPDATE_FLAG,VALUE_TEXT1) VALUES('f237e910-be58-8b56-1bbc-15cca0edeccf','d189a123-bd57-e253-54fb-ed1dce7fd63c','PP027','009273','1','166','16601','JPH10179','','N','0','');</v>
      </c>
    </row>
    <row r="9275" spans="1:23">
      <c r="A9275" t="s">
        <v>21439</v>
      </c>
      <c r="B9275" t="s">
        <v>3342</v>
      </c>
      <c r="C9275" s="18" t="s">
        <v>3343</v>
      </c>
      <c r="D9275" s="18" t="s">
        <v>3344</v>
      </c>
      <c r="E9275" s="18"/>
      <c r="F9275" s="18">
        <v>1</v>
      </c>
      <c r="G9275" s="18">
        <v>166</v>
      </c>
      <c r="H9275" s="18">
        <v>16602</v>
      </c>
      <c r="I9275" s="18" t="s">
        <v>21383</v>
      </c>
      <c r="U9275" s="170" t="s">
        <v>21440</v>
      </c>
      <c r="V9275" s="18" t="s">
        <v>3343</v>
      </c>
      <c r="W9275" t="str">
        <f t="shared" si="144"/>
        <v>INSERT INTO MST_D007_COMMON_D (ID,MST_D006_ID,QF_CODE,D_NO,VALUE01,VALUE02,VALUE03,VALUE04,VALUE05,DELETE_FLAG,UPDATE_FLAG,VALUE_TEXT1) VALUES('a979b6dc-65bc-bf1d-fee0-d2f6baaf3ad8','d189a123-bd57-e253-54fb-ed1dce7fd63c','PP027','009274','1','166','16602','JPH10179','','N','0','');</v>
      </c>
    </row>
    <row r="9276" spans="1:23">
      <c r="A9276" t="s">
        <v>21441</v>
      </c>
      <c r="B9276" t="s">
        <v>3342</v>
      </c>
      <c r="C9276" s="18" t="s">
        <v>3343</v>
      </c>
      <c r="D9276" s="18" t="s">
        <v>3344</v>
      </c>
      <c r="E9276" s="18"/>
      <c r="F9276" s="18">
        <v>1</v>
      </c>
      <c r="G9276" s="18">
        <v>166</v>
      </c>
      <c r="H9276" s="18">
        <v>16603</v>
      </c>
      <c r="I9276" s="18" t="s">
        <v>21383</v>
      </c>
      <c r="U9276" s="170" t="s">
        <v>21442</v>
      </c>
      <c r="V9276" s="18" t="s">
        <v>3343</v>
      </c>
      <c r="W9276" t="str">
        <f t="shared" si="144"/>
        <v>INSERT INTO MST_D007_COMMON_D (ID,MST_D006_ID,QF_CODE,D_NO,VALUE01,VALUE02,VALUE03,VALUE04,VALUE05,DELETE_FLAG,UPDATE_FLAG,VALUE_TEXT1) VALUES('6dfd16fa-1088-18fa-e110-83b002feadbb','d189a123-bd57-e253-54fb-ed1dce7fd63c','PP027','009275','1','166','16603','JPH10179','','N','0','');</v>
      </c>
    </row>
    <row r="9277" spans="1:23">
      <c r="A9277" t="s">
        <v>21443</v>
      </c>
      <c r="B9277" t="s">
        <v>3342</v>
      </c>
      <c r="C9277" s="18" t="s">
        <v>3343</v>
      </c>
      <c r="D9277" s="18" t="s">
        <v>3344</v>
      </c>
      <c r="E9277" s="18"/>
      <c r="F9277" s="18">
        <v>1</v>
      </c>
      <c r="G9277" s="18">
        <v>166</v>
      </c>
      <c r="H9277" s="18">
        <v>16604</v>
      </c>
      <c r="I9277" s="18" t="s">
        <v>21383</v>
      </c>
      <c r="U9277" s="170" t="s">
        <v>21444</v>
      </c>
      <c r="V9277" s="18" t="s">
        <v>3343</v>
      </c>
      <c r="W9277" t="str">
        <f t="shared" si="144"/>
        <v>INSERT INTO MST_D007_COMMON_D (ID,MST_D006_ID,QF_CODE,D_NO,VALUE01,VALUE02,VALUE03,VALUE04,VALUE05,DELETE_FLAG,UPDATE_FLAG,VALUE_TEXT1) VALUES('fc4b3622-b639-4acc-52d4-accd70ca22fa','d189a123-bd57-e253-54fb-ed1dce7fd63c','PP027','009276','1','166','16604','JPH10179','','N','0','');</v>
      </c>
    </row>
    <row r="9278" spans="1:23">
      <c r="A9278" t="s">
        <v>21445</v>
      </c>
      <c r="B9278" t="s">
        <v>3342</v>
      </c>
      <c r="C9278" s="18" t="s">
        <v>3343</v>
      </c>
      <c r="D9278" s="18" t="s">
        <v>3344</v>
      </c>
      <c r="E9278" s="18"/>
      <c r="F9278" s="18">
        <v>1</v>
      </c>
      <c r="G9278" s="18">
        <v>166</v>
      </c>
      <c r="H9278" s="18">
        <v>16605</v>
      </c>
      <c r="I9278" s="18" t="s">
        <v>21383</v>
      </c>
      <c r="U9278" s="170" t="s">
        <v>21446</v>
      </c>
      <c r="V9278" s="18" t="s">
        <v>3343</v>
      </c>
      <c r="W9278" t="str">
        <f t="shared" si="144"/>
        <v>INSERT INTO MST_D007_COMMON_D (ID,MST_D006_ID,QF_CODE,D_NO,VALUE01,VALUE02,VALUE03,VALUE04,VALUE05,DELETE_FLAG,UPDATE_FLAG,VALUE_TEXT1) VALUES('e88d2dae-a64c-a8a3-e1ef-7cc35a9b16e0','d189a123-bd57-e253-54fb-ed1dce7fd63c','PP027','009277','1','166','16605','JPH10179','','N','0','');</v>
      </c>
    </row>
    <row r="9279" spans="1:23">
      <c r="A9279" t="s">
        <v>21447</v>
      </c>
      <c r="B9279" t="s">
        <v>3342</v>
      </c>
      <c r="C9279" s="18" t="s">
        <v>3343</v>
      </c>
      <c r="D9279" s="18" t="s">
        <v>3344</v>
      </c>
      <c r="E9279" s="18"/>
      <c r="F9279" s="18">
        <v>1</v>
      </c>
      <c r="G9279" s="18">
        <v>166</v>
      </c>
      <c r="H9279" s="18">
        <v>16606</v>
      </c>
      <c r="I9279" s="18" t="s">
        <v>21383</v>
      </c>
      <c r="U9279" s="170" t="s">
        <v>21448</v>
      </c>
      <c r="V9279" s="18" t="s">
        <v>3343</v>
      </c>
      <c r="W9279" t="str">
        <f t="shared" si="144"/>
        <v>INSERT INTO MST_D007_COMMON_D (ID,MST_D006_ID,QF_CODE,D_NO,VALUE01,VALUE02,VALUE03,VALUE04,VALUE05,DELETE_FLAG,UPDATE_FLAG,VALUE_TEXT1) VALUES('a0b7deea-a2ee-841a-27e3-8c1116effc3c','d189a123-bd57-e253-54fb-ed1dce7fd63c','PP027','009278','1','166','16606','JPH10179','','N','0','');</v>
      </c>
    </row>
    <row r="9280" spans="1:23">
      <c r="A9280" t="s">
        <v>21449</v>
      </c>
      <c r="B9280" t="s">
        <v>3342</v>
      </c>
      <c r="C9280" s="18" t="s">
        <v>3343</v>
      </c>
      <c r="D9280" s="18" t="s">
        <v>3344</v>
      </c>
      <c r="E9280" s="18"/>
      <c r="F9280" s="18">
        <v>1</v>
      </c>
      <c r="G9280" s="18">
        <v>166</v>
      </c>
      <c r="H9280" s="18">
        <v>16607</v>
      </c>
      <c r="I9280" s="18" t="s">
        <v>21383</v>
      </c>
      <c r="U9280" s="170" t="s">
        <v>21450</v>
      </c>
      <c r="V9280" s="18" t="s">
        <v>3343</v>
      </c>
      <c r="W9280" t="str">
        <f t="shared" si="144"/>
        <v>INSERT INTO MST_D007_COMMON_D (ID,MST_D006_ID,QF_CODE,D_NO,VALUE01,VALUE02,VALUE03,VALUE04,VALUE05,DELETE_FLAG,UPDATE_FLAG,VALUE_TEXT1) VALUES('efe338d6-d2ed-9d2b-f1d1-87adda8f2dc3','d189a123-bd57-e253-54fb-ed1dce7fd63c','PP027','009279','1','166','16607','JPH10179','','N','0','');</v>
      </c>
    </row>
    <row r="9281" spans="1:23">
      <c r="A9281" t="s">
        <v>21451</v>
      </c>
      <c r="B9281" t="s">
        <v>3342</v>
      </c>
      <c r="C9281" s="18" t="s">
        <v>3343</v>
      </c>
      <c r="D9281" s="18" t="s">
        <v>3344</v>
      </c>
      <c r="E9281" s="18"/>
      <c r="F9281" s="18">
        <v>1</v>
      </c>
      <c r="G9281" s="18">
        <v>166</v>
      </c>
      <c r="H9281" s="18">
        <v>16608</v>
      </c>
      <c r="I9281" s="18" t="s">
        <v>21383</v>
      </c>
      <c r="U9281" s="170" t="s">
        <v>21452</v>
      </c>
      <c r="V9281" s="18" t="s">
        <v>3343</v>
      </c>
      <c r="W9281" t="str">
        <f t="shared" si="144"/>
        <v>INSERT INTO MST_D007_COMMON_D (ID,MST_D006_ID,QF_CODE,D_NO,VALUE01,VALUE02,VALUE03,VALUE04,VALUE05,DELETE_FLAG,UPDATE_FLAG,VALUE_TEXT1) VALUES('17eb5bcc-ac90-d5e1-ec71-5aac404cdfbd','d189a123-bd57-e253-54fb-ed1dce7fd63c','PP027','009280','1','166','16608','JPH10179','','N','0','');</v>
      </c>
    </row>
    <row r="9282" spans="1:23">
      <c r="A9282" t="s">
        <v>21453</v>
      </c>
      <c r="B9282" t="s">
        <v>3342</v>
      </c>
      <c r="C9282" s="18" t="s">
        <v>3343</v>
      </c>
      <c r="D9282" s="18" t="s">
        <v>3344</v>
      </c>
      <c r="E9282" s="18"/>
      <c r="F9282" s="18">
        <v>1</v>
      </c>
      <c r="G9282" s="18">
        <v>167</v>
      </c>
      <c r="H9282" s="18">
        <v>16701</v>
      </c>
      <c r="I9282" s="18" t="s">
        <v>21383</v>
      </c>
      <c r="U9282" s="170" t="s">
        <v>21454</v>
      </c>
      <c r="V9282" s="18" t="s">
        <v>3343</v>
      </c>
      <c r="W9282" t="str">
        <f t="shared" si="144"/>
        <v>INSERT INTO MST_D007_COMMON_D (ID,MST_D006_ID,QF_CODE,D_NO,VALUE01,VALUE02,VALUE03,VALUE04,VALUE05,DELETE_FLAG,UPDATE_FLAG,VALUE_TEXT1) VALUES('b36cdf89-79fb-abc1-79e5-146af1fceba7','d189a123-bd57-e253-54fb-ed1dce7fd63c','PP027','009281','1','167','16701','JPH10179','','N','0','');</v>
      </c>
    </row>
    <row r="9283" spans="1:23">
      <c r="A9283" t="s">
        <v>21455</v>
      </c>
      <c r="B9283" t="s">
        <v>3342</v>
      </c>
      <c r="C9283" s="18" t="s">
        <v>3343</v>
      </c>
      <c r="D9283" s="18" t="s">
        <v>3344</v>
      </c>
      <c r="E9283" s="18"/>
      <c r="F9283" s="18">
        <v>1</v>
      </c>
      <c r="G9283" s="18">
        <v>167</v>
      </c>
      <c r="H9283" s="18">
        <v>16702</v>
      </c>
      <c r="I9283" s="18" t="s">
        <v>21383</v>
      </c>
      <c r="U9283" s="170" t="s">
        <v>21456</v>
      </c>
      <c r="V9283" s="18" t="s">
        <v>3343</v>
      </c>
      <c r="W9283" t="str">
        <f t="shared" ref="W9283:W9346" si="145">"  INSERT INTO MST_D007_COMMON_D (ID,MST_D006_ID,QF_CODE,D_NO,VALUE01,VALUE02,VALUE03,VALUE04,VALUE05,DELETE_FLAG,UPDATE_FLAG,VALUE_TEXT1) VALUES('"&amp;A9283&amp;"','"&amp;B9283&amp;"','"&amp;V9283&amp;"','"&amp;U9283&amp;"','"&amp;F9283&amp;"','"&amp;G9283&amp;"','"&amp;H9283&amp;"','"&amp;I9283&amp;"','"&amp;J9283&amp;"','N','0','"&amp;E9283&amp;"');"</f>
        <v>INSERT INTO MST_D007_COMMON_D (ID,MST_D006_ID,QF_CODE,D_NO,VALUE01,VALUE02,VALUE03,VALUE04,VALUE05,DELETE_FLAG,UPDATE_FLAG,VALUE_TEXT1) VALUES('92ac9f7b-5c7a-d8cf-cb15-56a3c878c41e','d189a123-bd57-e253-54fb-ed1dce7fd63c','PP027','009282','1','167','16702','JPH10179','','N','0','');</v>
      </c>
    </row>
    <row r="9284" spans="1:23">
      <c r="A9284" t="s">
        <v>21457</v>
      </c>
      <c r="B9284" t="s">
        <v>3342</v>
      </c>
      <c r="C9284" s="18" t="s">
        <v>3343</v>
      </c>
      <c r="D9284" s="18" t="s">
        <v>3344</v>
      </c>
      <c r="E9284" s="18"/>
      <c r="F9284" s="18">
        <v>1</v>
      </c>
      <c r="G9284" s="18">
        <v>167</v>
      </c>
      <c r="H9284" s="18">
        <v>16703</v>
      </c>
      <c r="I9284" s="18" t="s">
        <v>21383</v>
      </c>
      <c r="U9284" s="170" t="s">
        <v>21458</v>
      </c>
      <c r="V9284" s="18" t="s">
        <v>3343</v>
      </c>
      <c r="W9284" t="str">
        <f t="shared" si="145"/>
        <v>INSERT INTO MST_D007_COMMON_D (ID,MST_D006_ID,QF_CODE,D_NO,VALUE01,VALUE02,VALUE03,VALUE04,VALUE05,DELETE_FLAG,UPDATE_FLAG,VALUE_TEXT1) VALUES('2bd81bfe-5daf-94a8-bca7-fac3df6514dc','d189a123-bd57-e253-54fb-ed1dce7fd63c','PP027','009283','1','167','16703','JPH10179','','N','0','');</v>
      </c>
    </row>
    <row r="9285" spans="1:23">
      <c r="A9285" t="s">
        <v>21459</v>
      </c>
      <c r="B9285" t="s">
        <v>3342</v>
      </c>
      <c r="C9285" s="18" t="s">
        <v>3343</v>
      </c>
      <c r="D9285" s="18" t="s">
        <v>3344</v>
      </c>
      <c r="E9285" s="18"/>
      <c r="F9285" s="18">
        <v>1</v>
      </c>
      <c r="G9285" s="18">
        <v>167</v>
      </c>
      <c r="H9285" s="18">
        <v>16704</v>
      </c>
      <c r="I9285" s="18" t="s">
        <v>21383</v>
      </c>
      <c r="U9285" s="170" t="s">
        <v>21460</v>
      </c>
      <c r="V9285" s="18" t="s">
        <v>3343</v>
      </c>
      <c r="W9285" t="str">
        <f t="shared" si="145"/>
        <v>INSERT INTO MST_D007_COMMON_D (ID,MST_D006_ID,QF_CODE,D_NO,VALUE01,VALUE02,VALUE03,VALUE04,VALUE05,DELETE_FLAG,UPDATE_FLAG,VALUE_TEXT1) VALUES('144a0fdd-b2c4-5d8e-90db-8fdc93cd5f1c','d189a123-bd57-e253-54fb-ed1dce7fd63c','PP027','009284','1','167','16704','JPH10179','','N','0','');</v>
      </c>
    </row>
    <row r="9286" spans="1:23">
      <c r="A9286" t="s">
        <v>21461</v>
      </c>
      <c r="B9286" t="s">
        <v>3342</v>
      </c>
      <c r="C9286" s="18" t="s">
        <v>3343</v>
      </c>
      <c r="D9286" s="18" t="s">
        <v>3344</v>
      </c>
      <c r="E9286" s="18"/>
      <c r="F9286" s="18">
        <v>1</v>
      </c>
      <c r="G9286" s="18">
        <v>167</v>
      </c>
      <c r="H9286" s="18">
        <v>16705</v>
      </c>
      <c r="I9286" s="18" t="s">
        <v>21383</v>
      </c>
      <c r="U9286" s="170" t="s">
        <v>21462</v>
      </c>
      <c r="V9286" s="18" t="s">
        <v>3343</v>
      </c>
      <c r="W9286" t="str">
        <f t="shared" si="145"/>
        <v>INSERT INTO MST_D007_COMMON_D (ID,MST_D006_ID,QF_CODE,D_NO,VALUE01,VALUE02,VALUE03,VALUE04,VALUE05,DELETE_FLAG,UPDATE_FLAG,VALUE_TEXT1) VALUES('a3dbc31f-6ae6-4fb1-ba28-70e43ac06a5b','d189a123-bd57-e253-54fb-ed1dce7fd63c','PP027','009285','1','167','16705','JPH10179','','N','0','');</v>
      </c>
    </row>
    <row r="9287" spans="1:23">
      <c r="A9287" t="s">
        <v>21463</v>
      </c>
      <c r="B9287" t="s">
        <v>3342</v>
      </c>
      <c r="C9287" s="18" t="s">
        <v>3343</v>
      </c>
      <c r="D9287" s="18" t="s">
        <v>3344</v>
      </c>
      <c r="E9287" s="18"/>
      <c r="F9287" s="18">
        <v>1</v>
      </c>
      <c r="G9287" s="18">
        <v>167</v>
      </c>
      <c r="H9287" s="18">
        <v>16706</v>
      </c>
      <c r="I9287" s="18" t="s">
        <v>21383</v>
      </c>
      <c r="U9287" s="170" t="s">
        <v>21464</v>
      </c>
      <c r="V9287" s="18" t="s">
        <v>3343</v>
      </c>
      <c r="W9287" t="str">
        <f t="shared" si="145"/>
        <v>INSERT INTO MST_D007_COMMON_D (ID,MST_D006_ID,QF_CODE,D_NO,VALUE01,VALUE02,VALUE03,VALUE04,VALUE05,DELETE_FLAG,UPDATE_FLAG,VALUE_TEXT1) VALUES('aa956abe-396e-3dd9-ae54-ad7da244eede','d189a123-bd57-e253-54fb-ed1dce7fd63c','PP027','009286','1','167','16706','JPH10179','','N','0','');</v>
      </c>
    </row>
    <row r="9288" spans="1:23">
      <c r="A9288" t="s">
        <v>21465</v>
      </c>
      <c r="B9288" t="s">
        <v>3342</v>
      </c>
      <c r="C9288" s="18" t="s">
        <v>3343</v>
      </c>
      <c r="D9288" s="18" t="s">
        <v>3344</v>
      </c>
      <c r="E9288" s="18"/>
      <c r="F9288" s="18">
        <v>1</v>
      </c>
      <c r="G9288" s="18">
        <v>167</v>
      </c>
      <c r="H9288" s="18">
        <v>16707</v>
      </c>
      <c r="I9288" s="18" t="s">
        <v>21383</v>
      </c>
      <c r="U9288" s="170" t="s">
        <v>21466</v>
      </c>
      <c r="V9288" s="18" t="s">
        <v>3343</v>
      </c>
      <c r="W9288" t="str">
        <f t="shared" si="145"/>
        <v>INSERT INTO MST_D007_COMMON_D (ID,MST_D006_ID,QF_CODE,D_NO,VALUE01,VALUE02,VALUE03,VALUE04,VALUE05,DELETE_FLAG,UPDATE_FLAG,VALUE_TEXT1) VALUES('754aada4-bf1e-edcd-3bdf-be331f7ef8e1','d189a123-bd57-e253-54fb-ed1dce7fd63c','PP027','009287','1','167','16707','JPH10179','','N','0','');</v>
      </c>
    </row>
    <row r="9289" spans="1:23">
      <c r="A9289" t="s">
        <v>21467</v>
      </c>
      <c r="B9289" t="s">
        <v>3342</v>
      </c>
      <c r="C9289" s="18" t="s">
        <v>3343</v>
      </c>
      <c r="D9289" s="18" t="s">
        <v>3344</v>
      </c>
      <c r="E9289" s="18"/>
      <c r="F9289" s="18">
        <v>1</v>
      </c>
      <c r="G9289" s="18">
        <v>167</v>
      </c>
      <c r="H9289" s="18">
        <v>16708</v>
      </c>
      <c r="I9289" s="18" t="s">
        <v>21383</v>
      </c>
      <c r="U9289" s="170" t="s">
        <v>21468</v>
      </c>
      <c r="V9289" s="18" t="s">
        <v>3343</v>
      </c>
      <c r="W9289" t="str">
        <f t="shared" si="145"/>
        <v>INSERT INTO MST_D007_COMMON_D (ID,MST_D006_ID,QF_CODE,D_NO,VALUE01,VALUE02,VALUE03,VALUE04,VALUE05,DELETE_FLAG,UPDATE_FLAG,VALUE_TEXT1) VALUES('9308cd35-3fcd-c784-efac-a932e94414ad','d189a123-bd57-e253-54fb-ed1dce7fd63c','PP027','009288','1','167','16708','JPH10179','','N','0','');</v>
      </c>
    </row>
    <row r="9290" spans="1:23">
      <c r="A9290" t="s">
        <v>21469</v>
      </c>
      <c r="B9290" t="s">
        <v>3342</v>
      </c>
      <c r="C9290" s="18" t="s">
        <v>3343</v>
      </c>
      <c r="D9290" s="18" t="s">
        <v>3344</v>
      </c>
      <c r="E9290" s="18"/>
      <c r="F9290" s="18">
        <v>1</v>
      </c>
      <c r="G9290" s="18">
        <v>167</v>
      </c>
      <c r="H9290" s="18">
        <v>16709</v>
      </c>
      <c r="I9290" s="18" t="s">
        <v>21383</v>
      </c>
      <c r="U9290" s="170" t="s">
        <v>21470</v>
      </c>
      <c r="V9290" s="18" t="s">
        <v>3343</v>
      </c>
      <c r="W9290" t="str">
        <f t="shared" si="145"/>
        <v>INSERT INTO MST_D007_COMMON_D (ID,MST_D006_ID,QF_CODE,D_NO,VALUE01,VALUE02,VALUE03,VALUE04,VALUE05,DELETE_FLAG,UPDATE_FLAG,VALUE_TEXT1) VALUES('7c2a7e38-f9fc-611e-3e0f-182144db1d01','d189a123-bd57-e253-54fb-ed1dce7fd63c','PP027','009289','1','167','16709','JPH10179','','N','0','');</v>
      </c>
    </row>
    <row r="9291" spans="1:23">
      <c r="A9291" t="s">
        <v>21471</v>
      </c>
      <c r="B9291" t="s">
        <v>3342</v>
      </c>
      <c r="C9291" s="18" t="s">
        <v>3343</v>
      </c>
      <c r="D9291" s="18" t="s">
        <v>3344</v>
      </c>
      <c r="E9291" s="18"/>
      <c r="F9291" s="18">
        <v>1</v>
      </c>
      <c r="G9291" s="18">
        <v>168</v>
      </c>
      <c r="H9291" s="18">
        <v>16801</v>
      </c>
      <c r="I9291" s="18" t="s">
        <v>21383</v>
      </c>
      <c r="U9291" s="170" t="s">
        <v>21472</v>
      </c>
      <c r="V9291" s="18" t="s">
        <v>3343</v>
      </c>
      <c r="W9291" t="str">
        <f t="shared" si="145"/>
        <v>INSERT INTO MST_D007_COMMON_D (ID,MST_D006_ID,QF_CODE,D_NO,VALUE01,VALUE02,VALUE03,VALUE04,VALUE05,DELETE_FLAG,UPDATE_FLAG,VALUE_TEXT1) VALUES('344ed724-c1b1-a385-4308-4d40fdcff85b','d189a123-bd57-e253-54fb-ed1dce7fd63c','PP027','009290','1','168','16801','JPH10179','','N','0','');</v>
      </c>
    </row>
    <row r="9292" spans="1:23">
      <c r="A9292" t="s">
        <v>21473</v>
      </c>
      <c r="B9292" t="s">
        <v>3342</v>
      </c>
      <c r="C9292" s="18" t="s">
        <v>3343</v>
      </c>
      <c r="D9292" s="18" t="s">
        <v>3344</v>
      </c>
      <c r="E9292" s="18"/>
      <c r="F9292" s="18">
        <v>1</v>
      </c>
      <c r="G9292" s="18">
        <v>168</v>
      </c>
      <c r="H9292" s="18">
        <v>16802</v>
      </c>
      <c r="I9292" s="18" t="s">
        <v>21383</v>
      </c>
      <c r="U9292" s="170" t="s">
        <v>21474</v>
      </c>
      <c r="V9292" s="18" t="s">
        <v>3343</v>
      </c>
      <c r="W9292" t="str">
        <f t="shared" si="145"/>
        <v>INSERT INTO MST_D007_COMMON_D (ID,MST_D006_ID,QF_CODE,D_NO,VALUE01,VALUE02,VALUE03,VALUE04,VALUE05,DELETE_FLAG,UPDATE_FLAG,VALUE_TEXT1) VALUES('e61d4218-477f-e23a-a7ab-ba6d973ef0a9','d189a123-bd57-e253-54fb-ed1dce7fd63c','PP027','009291','1','168','16802','JPH10179','','N','0','');</v>
      </c>
    </row>
    <row r="9293" spans="1:23">
      <c r="A9293" t="s">
        <v>21475</v>
      </c>
      <c r="B9293" t="s">
        <v>3342</v>
      </c>
      <c r="C9293" s="18" t="s">
        <v>3343</v>
      </c>
      <c r="D9293" s="18" t="s">
        <v>3344</v>
      </c>
      <c r="E9293" s="18"/>
      <c r="F9293" s="18">
        <v>1</v>
      </c>
      <c r="G9293" s="18">
        <v>168</v>
      </c>
      <c r="H9293" s="18">
        <v>16803</v>
      </c>
      <c r="I9293" s="18" t="s">
        <v>21383</v>
      </c>
      <c r="U9293" s="170" t="s">
        <v>21476</v>
      </c>
      <c r="V9293" s="18" t="s">
        <v>3343</v>
      </c>
      <c r="W9293" t="str">
        <f t="shared" si="145"/>
        <v>INSERT INTO MST_D007_COMMON_D (ID,MST_D006_ID,QF_CODE,D_NO,VALUE01,VALUE02,VALUE03,VALUE04,VALUE05,DELETE_FLAG,UPDATE_FLAG,VALUE_TEXT1) VALUES('ce2bbbc9-f0ba-9f2b-677e-3d02b024dded','d189a123-bd57-e253-54fb-ed1dce7fd63c','PP027','009292','1','168','16803','JPH10179','','N','0','');</v>
      </c>
    </row>
    <row r="9294" spans="1:23">
      <c r="A9294" t="s">
        <v>21477</v>
      </c>
      <c r="B9294" t="s">
        <v>3342</v>
      </c>
      <c r="C9294" s="18" t="s">
        <v>3343</v>
      </c>
      <c r="D9294" s="18" t="s">
        <v>3344</v>
      </c>
      <c r="E9294" s="18"/>
      <c r="F9294" s="18">
        <v>1</v>
      </c>
      <c r="G9294" s="18">
        <v>168</v>
      </c>
      <c r="H9294" s="18">
        <v>16804</v>
      </c>
      <c r="I9294" s="18" t="s">
        <v>21383</v>
      </c>
      <c r="U9294" s="170" t="s">
        <v>21478</v>
      </c>
      <c r="V9294" s="18" t="s">
        <v>3343</v>
      </c>
      <c r="W9294" t="str">
        <f t="shared" si="145"/>
        <v>INSERT INTO MST_D007_COMMON_D (ID,MST_D006_ID,QF_CODE,D_NO,VALUE01,VALUE02,VALUE03,VALUE04,VALUE05,DELETE_FLAG,UPDATE_FLAG,VALUE_TEXT1) VALUES('d24cb69a-b74a-dece-d5f9-efe0ba6d27be','d189a123-bd57-e253-54fb-ed1dce7fd63c','PP027','009293','1','168','16804','JPH10179','','N','0','');</v>
      </c>
    </row>
    <row r="9295" spans="1:23">
      <c r="A9295" t="s">
        <v>21479</v>
      </c>
      <c r="B9295" t="s">
        <v>3342</v>
      </c>
      <c r="C9295" s="18" t="s">
        <v>3343</v>
      </c>
      <c r="D9295" s="18" t="s">
        <v>3344</v>
      </c>
      <c r="E9295" s="18"/>
      <c r="F9295" s="18">
        <v>1</v>
      </c>
      <c r="G9295" s="18">
        <v>168</v>
      </c>
      <c r="H9295" s="18">
        <v>16805</v>
      </c>
      <c r="I9295" s="18" t="s">
        <v>21383</v>
      </c>
      <c r="U9295" s="170" t="s">
        <v>21480</v>
      </c>
      <c r="V9295" s="18" t="s">
        <v>3343</v>
      </c>
      <c r="W9295" t="str">
        <f t="shared" si="145"/>
        <v>INSERT INTO MST_D007_COMMON_D (ID,MST_D006_ID,QF_CODE,D_NO,VALUE01,VALUE02,VALUE03,VALUE04,VALUE05,DELETE_FLAG,UPDATE_FLAG,VALUE_TEXT1) VALUES('aec2aa8f-6796-1e5d-428b-891acc21e237','d189a123-bd57-e253-54fb-ed1dce7fd63c','PP027','009294','1','168','16805','JPH10179','','N','0','');</v>
      </c>
    </row>
    <row r="9296" spans="1:23">
      <c r="A9296" t="s">
        <v>21481</v>
      </c>
      <c r="B9296" t="s">
        <v>3342</v>
      </c>
      <c r="C9296" s="18" t="s">
        <v>3343</v>
      </c>
      <c r="D9296" s="18" t="s">
        <v>3344</v>
      </c>
      <c r="E9296" s="18"/>
      <c r="F9296" s="18">
        <v>1</v>
      </c>
      <c r="G9296" s="18">
        <v>168</v>
      </c>
      <c r="H9296" s="18">
        <v>16806</v>
      </c>
      <c r="I9296" s="18" t="s">
        <v>21383</v>
      </c>
      <c r="U9296" s="170" t="s">
        <v>21482</v>
      </c>
      <c r="V9296" s="18" t="s">
        <v>3343</v>
      </c>
      <c r="W9296" t="str">
        <f t="shared" si="145"/>
        <v>INSERT INTO MST_D007_COMMON_D (ID,MST_D006_ID,QF_CODE,D_NO,VALUE01,VALUE02,VALUE03,VALUE04,VALUE05,DELETE_FLAG,UPDATE_FLAG,VALUE_TEXT1) VALUES('efc7eeff-9d06-ed06-9090-3b2c51dd92bd','d189a123-bd57-e253-54fb-ed1dce7fd63c','PP027','009295','1','168','16806','JPH10179','','N','0','');</v>
      </c>
    </row>
    <row r="9297" spans="1:23">
      <c r="A9297" t="s">
        <v>21483</v>
      </c>
      <c r="B9297" t="s">
        <v>3342</v>
      </c>
      <c r="C9297" s="18" t="s">
        <v>3343</v>
      </c>
      <c r="D9297" s="18" t="s">
        <v>3344</v>
      </c>
      <c r="E9297" s="18"/>
      <c r="F9297" s="18">
        <v>1</v>
      </c>
      <c r="G9297" s="18">
        <v>168</v>
      </c>
      <c r="H9297" s="18">
        <v>16807</v>
      </c>
      <c r="I9297" s="18" t="s">
        <v>21383</v>
      </c>
      <c r="U9297" s="170" t="s">
        <v>21484</v>
      </c>
      <c r="V9297" s="18" t="s">
        <v>3343</v>
      </c>
      <c r="W9297" t="str">
        <f t="shared" si="145"/>
        <v>INSERT INTO MST_D007_COMMON_D (ID,MST_D006_ID,QF_CODE,D_NO,VALUE01,VALUE02,VALUE03,VALUE04,VALUE05,DELETE_FLAG,UPDATE_FLAG,VALUE_TEXT1) VALUES('eaf6dcce-7237-115a-ead8-fb69e58b8b97','d189a123-bd57-e253-54fb-ed1dce7fd63c','PP027','009296','1','168','16807','JPH10179','','N','0','');</v>
      </c>
    </row>
    <row r="9298" spans="1:23">
      <c r="A9298" t="s">
        <v>21485</v>
      </c>
      <c r="B9298" t="s">
        <v>3342</v>
      </c>
      <c r="C9298" s="18" t="s">
        <v>3343</v>
      </c>
      <c r="D9298" s="18" t="s">
        <v>3344</v>
      </c>
      <c r="E9298" s="18"/>
      <c r="F9298" s="18">
        <v>1</v>
      </c>
      <c r="G9298" s="18">
        <v>168</v>
      </c>
      <c r="H9298" s="18">
        <v>16808</v>
      </c>
      <c r="I9298" s="18" t="s">
        <v>21383</v>
      </c>
      <c r="U9298" s="170" t="s">
        <v>21486</v>
      </c>
      <c r="V9298" s="18" t="s">
        <v>3343</v>
      </c>
      <c r="W9298" t="str">
        <f t="shared" si="145"/>
        <v>INSERT INTO MST_D007_COMMON_D (ID,MST_D006_ID,QF_CODE,D_NO,VALUE01,VALUE02,VALUE03,VALUE04,VALUE05,DELETE_FLAG,UPDATE_FLAG,VALUE_TEXT1) VALUES('1aeb2f30-5eb5-d774-f060-cba13fbb6a0f','d189a123-bd57-e253-54fb-ed1dce7fd63c','PP027','009297','1','168','16808','JPH10179','','N','0','');</v>
      </c>
    </row>
    <row r="9299" spans="1:23">
      <c r="A9299" t="s">
        <v>21487</v>
      </c>
      <c r="B9299" t="s">
        <v>3342</v>
      </c>
      <c r="C9299" s="18" t="s">
        <v>3343</v>
      </c>
      <c r="D9299" s="18" t="s">
        <v>3344</v>
      </c>
      <c r="E9299" s="18"/>
      <c r="F9299" s="18">
        <v>1</v>
      </c>
      <c r="G9299" s="18">
        <v>168</v>
      </c>
      <c r="H9299" s="18">
        <v>16809</v>
      </c>
      <c r="I9299" s="18" t="s">
        <v>21383</v>
      </c>
      <c r="U9299" s="170" t="s">
        <v>21488</v>
      </c>
      <c r="V9299" s="18" t="s">
        <v>3343</v>
      </c>
      <c r="W9299" t="str">
        <f t="shared" si="145"/>
        <v>INSERT INTO MST_D007_COMMON_D (ID,MST_D006_ID,QF_CODE,D_NO,VALUE01,VALUE02,VALUE03,VALUE04,VALUE05,DELETE_FLAG,UPDATE_FLAG,VALUE_TEXT1) VALUES('760b8adf-8d3f-98e9-a795-04fd9251c63e','d189a123-bd57-e253-54fb-ed1dce7fd63c','PP027','009298','1','168','16809','JPH10179','','N','0','');</v>
      </c>
    </row>
    <row r="9300" spans="1:23">
      <c r="A9300" t="s">
        <v>21489</v>
      </c>
      <c r="B9300" t="s">
        <v>3342</v>
      </c>
      <c r="C9300" s="18" t="s">
        <v>3343</v>
      </c>
      <c r="D9300" s="18" t="s">
        <v>3344</v>
      </c>
      <c r="E9300" s="18"/>
      <c r="F9300" s="18">
        <v>1</v>
      </c>
      <c r="G9300" s="18">
        <v>169</v>
      </c>
      <c r="H9300" s="18">
        <v>16901</v>
      </c>
      <c r="I9300" s="18" t="s">
        <v>21383</v>
      </c>
      <c r="U9300" s="170" t="s">
        <v>21490</v>
      </c>
      <c r="V9300" s="18" t="s">
        <v>3343</v>
      </c>
      <c r="W9300" t="str">
        <f t="shared" si="145"/>
        <v>INSERT INTO MST_D007_COMMON_D (ID,MST_D006_ID,QF_CODE,D_NO,VALUE01,VALUE02,VALUE03,VALUE04,VALUE05,DELETE_FLAG,UPDATE_FLAG,VALUE_TEXT1) VALUES('85e9a2b1-b420-56a4-af2a-b09c984aee1e','d189a123-bd57-e253-54fb-ed1dce7fd63c','PP027','009299','1','169','16901','JPH10179','','N','0','');</v>
      </c>
    </row>
    <row r="9301" spans="1:23">
      <c r="A9301" t="s">
        <v>21491</v>
      </c>
      <c r="B9301" t="s">
        <v>3342</v>
      </c>
      <c r="C9301" s="18" t="s">
        <v>3343</v>
      </c>
      <c r="D9301" s="18" t="s">
        <v>3344</v>
      </c>
      <c r="E9301" s="18"/>
      <c r="F9301" s="18">
        <v>1</v>
      </c>
      <c r="G9301" s="18" t="s">
        <v>20340</v>
      </c>
      <c r="H9301" s="18" t="s">
        <v>20341</v>
      </c>
      <c r="I9301" s="18" t="s">
        <v>21383</v>
      </c>
      <c r="U9301" s="170" t="s">
        <v>21492</v>
      </c>
      <c r="V9301" s="18" t="s">
        <v>3343</v>
      </c>
      <c r="W9301" t="str">
        <f t="shared" si="145"/>
        <v>INSERT INTO MST_D007_COMMON_D (ID,MST_D006_ID,QF_CODE,D_NO,VALUE01,VALUE02,VALUE03,VALUE04,VALUE05,DELETE_FLAG,UPDATE_FLAG,VALUE_TEXT1) VALUES('21a27e2d-d3cb-f75f-cf61-3c0645be5b5c','d189a123-bd57-e253-54fb-ed1dce7fd63c','PP027','009300','1','16A','16A01','JPH10179','','N','0','');</v>
      </c>
    </row>
    <row r="9302" spans="1:23">
      <c r="A9302" t="s">
        <v>21493</v>
      </c>
      <c r="B9302" t="s">
        <v>3342</v>
      </c>
      <c r="C9302" s="18" t="s">
        <v>3343</v>
      </c>
      <c r="D9302" s="18" t="s">
        <v>3344</v>
      </c>
      <c r="E9302" s="18"/>
      <c r="F9302" s="18">
        <v>1</v>
      </c>
      <c r="G9302" s="18" t="s">
        <v>20344</v>
      </c>
      <c r="H9302" s="18" t="s">
        <v>20345</v>
      </c>
      <c r="I9302" s="18" t="s">
        <v>21383</v>
      </c>
      <c r="U9302" s="170" t="s">
        <v>21494</v>
      </c>
      <c r="V9302" s="18" t="s">
        <v>3343</v>
      </c>
      <c r="W9302" t="str">
        <f t="shared" si="145"/>
        <v>INSERT INTO MST_D007_COMMON_D (ID,MST_D006_ID,QF_CODE,D_NO,VALUE01,VALUE02,VALUE03,VALUE04,VALUE05,DELETE_FLAG,UPDATE_FLAG,VALUE_TEXT1) VALUES('45b91aad-6de0-31ba-ceac-3c66c34564bc','d189a123-bd57-e253-54fb-ed1dce7fd63c','PP027','009301','1','16B','16B01','JPH10179','','N','0','');</v>
      </c>
    </row>
    <row r="9303" spans="1:23">
      <c r="A9303" t="s">
        <v>21495</v>
      </c>
      <c r="B9303" t="s">
        <v>3342</v>
      </c>
      <c r="C9303" s="18" t="s">
        <v>3343</v>
      </c>
      <c r="D9303" s="18" t="s">
        <v>3344</v>
      </c>
      <c r="E9303" s="18"/>
      <c r="F9303" s="18">
        <v>2</v>
      </c>
      <c r="G9303" s="18">
        <v>261</v>
      </c>
      <c r="H9303" s="18">
        <v>26101</v>
      </c>
      <c r="I9303" s="18" t="s">
        <v>21383</v>
      </c>
      <c r="U9303" s="170" t="s">
        <v>21496</v>
      </c>
      <c r="V9303" s="18" t="s">
        <v>3343</v>
      </c>
      <c r="W9303" t="str">
        <f t="shared" si="145"/>
        <v>INSERT INTO MST_D007_COMMON_D (ID,MST_D006_ID,QF_CODE,D_NO,VALUE01,VALUE02,VALUE03,VALUE04,VALUE05,DELETE_FLAG,UPDATE_FLAG,VALUE_TEXT1) VALUES('f819651c-1779-440b-fe5d-f7fcaf35b2ea','d189a123-bd57-e253-54fb-ed1dce7fd63c','PP027','009302','2','261','26101','JPH10179','','N','0','');</v>
      </c>
    </row>
    <row r="9304" spans="1:23">
      <c r="A9304" t="s">
        <v>21497</v>
      </c>
      <c r="B9304" t="s">
        <v>3342</v>
      </c>
      <c r="C9304" s="18" t="s">
        <v>3343</v>
      </c>
      <c r="D9304" s="18" t="s">
        <v>3344</v>
      </c>
      <c r="E9304" s="18"/>
      <c r="F9304" s="18">
        <v>2</v>
      </c>
      <c r="G9304" s="18">
        <v>261</v>
      </c>
      <c r="H9304" s="18">
        <v>26102</v>
      </c>
      <c r="I9304" s="18" t="s">
        <v>21383</v>
      </c>
      <c r="U9304" s="170" t="s">
        <v>21498</v>
      </c>
      <c r="V9304" s="18" t="s">
        <v>3343</v>
      </c>
      <c r="W9304" t="str">
        <f t="shared" si="145"/>
        <v>INSERT INTO MST_D007_COMMON_D (ID,MST_D006_ID,QF_CODE,D_NO,VALUE01,VALUE02,VALUE03,VALUE04,VALUE05,DELETE_FLAG,UPDATE_FLAG,VALUE_TEXT1) VALUES('dd9b4136-f3ae-82c3-cce1-b8209bca645b','d189a123-bd57-e253-54fb-ed1dce7fd63c','PP027','009303','2','261','26102','JPH10179','','N','0','');</v>
      </c>
    </row>
    <row r="9305" spans="1:23">
      <c r="A9305" t="s">
        <v>21499</v>
      </c>
      <c r="B9305" t="s">
        <v>3342</v>
      </c>
      <c r="C9305" s="18" t="s">
        <v>3343</v>
      </c>
      <c r="D9305" s="18" t="s">
        <v>3344</v>
      </c>
      <c r="E9305" s="18"/>
      <c r="F9305" s="18">
        <v>2</v>
      </c>
      <c r="G9305" s="18">
        <v>261</v>
      </c>
      <c r="H9305" s="18">
        <v>26103</v>
      </c>
      <c r="I9305" s="18" t="s">
        <v>21383</v>
      </c>
      <c r="U9305" s="170" t="s">
        <v>21500</v>
      </c>
      <c r="V9305" s="18" t="s">
        <v>3343</v>
      </c>
      <c r="W9305" t="str">
        <f t="shared" si="145"/>
        <v>INSERT INTO MST_D007_COMMON_D (ID,MST_D006_ID,QF_CODE,D_NO,VALUE01,VALUE02,VALUE03,VALUE04,VALUE05,DELETE_FLAG,UPDATE_FLAG,VALUE_TEXT1) VALUES('a876791e-2eb0-8d60-db3a-7b5dcd9cbfc9','d189a123-bd57-e253-54fb-ed1dce7fd63c','PP027','009304','2','261','26103','JPH10179','','N','0','');</v>
      </c>
    </row>
    <row r="9306" spans="1:23">
      <c r="A9306" t="s">
        <v>21501</v>
      </c>
      <c r="B9306" t="s">
        <v>3342</v>
      </c>
      <c r="C9306" s="18" t="s">
        <v>3343</v>
      </c>
      <c r="D9306" s="18" t="s">
        <v>3344</v>
      </c>
      <c r="E9306" s="18"/>
      <c r="F9306" s="18">
        <v>2</v>
      </c>
      <c r="G9306" s="18">
        <v>262</v>
      </c>
      <c r="H9306" s="18">
        <v>26201</v>
      </c>
      <c r="I9306" s="18" t="s">
        <v>21383</v>
      </c>
      <c r="U9306" s="170" t="s">
        <v>21502</v>
      </c>
      <c r="V9306" s="18" t="s">
        <v>3343</v>
      </c>
      <c r="W9306" t="str">
        <f t="shared" si="145"/>
        <v>INSERT INTO MST_D007_COMMON_D (ID,MST_D006_ID,QF_CODE,D_NO,VALUE01,VALUE02,VALUE03,VALUE04,VALUE05,DELETE_FLAG,UPDATE_FLAG,VALUE_TEXT1) VALUES('7f4e22de-168d-1bdb-45eb-c4c4b334072b','d189a123-bd57-e253-54fb-ed1dce7fd63c','PP027','009305','2','262','26201','JPH10179','','N','0','');</v>
      </c>
    </row>
    <row r="9307" spans="1:23">
      <c r="A9307" t="s">
        <v>21503</v>
      </c>
      <c r="B9307" t="s">
        <v>3342</v>
      </c>
      <c r="C9307" s="18" t="s">
        <v>3343</v>
      </c>
      <c r="D9307" s="18" t="s">
        <v>3344</v>
      </c>
      <c r="E9307" s="18"/>
      <c r="F9307" s="18">
        <v>2</v>
      </c>
      <c r="G9307" s="18">
        <v>262</v>
      </c>
      <c r="H9307" s="18">
        <v>26202</v>
      </c>
      <c r="I9307" s="18" t="s">
        <v>21383</v>
      </c>
      <c r="U9307" s="170" t="s">
        <v>21504</v>
      </c>
      <c r="V9307" s="18" t="s">
        <v>3343</v>
      </c>
      <c r="W9307" t="str">
        <f t="shared" si="145"/>
        <v>INSERT INTO MST_D007_COMMON_D (ID,MST_D006_ID,QF_CODE,D_NO,VALUE01,VALUE02,VALUE03,VALUE04,VALUE05,DELETE_FLAG,UPDATE_FLAG,VALUE_TEXT1) VALUES('c91a8e5b-1c85-ab6e-4b48-eebddf8bebe2','d189a123-bd57-e253-54fb-ed1dce7fd63c','PP027','009306','2','262','26202','JPH10179','','N','0','');</v>
      </c>
    </row>
    <row r="9308" spans="1:23">
      <c r="A9308" t="s">
        <v>21505</v>
      </c>
      <c r="B9308" t="s">
        <v>3342</v>
      </c>
      <c r="C9308" s="18" t="s">
        <v>3343</v>
      </c>
      <c r="D9308" s="18" t="s">
        <v>3344</v>
      </c>
      <c r="E9308" s="18"/>
      <c r="F9308" s="18">
        <v>2</v>
      </c>
      <c r="G9308" s="18">
        <v>262</v>
      </c>
      <c r="H9308" s="18">
        <v>26203</v>
      </c>
      <c r="I9308" s="18" t="s">
        <v>21383</v>
      </c>
      <c r="U9308" s="170" t="s">
        <v>21506</v>
      </c>
      <c r="V9308" s="18" t="s">
        <v>3343</v>
      </c>
      <c r="W9308" t="str">
        <f t="shared" si="145"/>
        <v>INSERT INTO MST_D007_COMMON_D (ID,MST_D006_ID,QF_CODE,D_NO,VALUE01,VALUE02,VALUE03,VALUE04,VALUE05,DELETE_FLAG,UPDATE_FLAG,VALUE_TEXT1) VALUES('ac0c1639-b158-680c-a37f-acfcfc5139b3','d189a123-bd57-e253-54fb-ed1dce7fd63c','PP027','009307','2','262','26203','JPH10179','','N','0','');</v>
      </c>
    </row>
    <row r="9309" spans="1:23">
      <c r="A9309" t="s">
        <v>21507</v>
      </c>
      <c r="B9309" t="s">
        <v>3342</v>
      </c>
      <c r="C9309" s="18" t="s">
        <v>3343</v>
      </c>
      <c r="D9309" s="18" t="s">
        <v>3344</v>
      </c>
      <c r="E9309" s="18"/>
      <c r="F9309" s="18">
        <v>2</v>
      </c>
      <c r="G9309" s="18">
        <v>263</v>
      </c>
      <c r="H9309" s="18">
        <v>26301</v>
      </c>
      <c r="I9309" s="18" t="s">
        <v>21383</v>
      </c>
      <c r="U9309" s="170" t="s">
        <v>21508</v>
      </c>
      <c r="V9309" s="18" t="s">
        <v>3343</v>
      </c>
      <c r="W9309" t="str">
        <f t="shared" si="145"/>
        <v>INSERT INTO MST_D007_COMMON_D (ID,MST_D006_ID,QF_CODE,D_NO,VALUE01,VALUE02,VALUE03,VALUE04,VALUE05,DELETE_FLAG,UPDATE_FLAG,VALUE_TEXT1) VALUES('1a4eb70b-1e5c-aa70-641f-c4da15adcb20','d189a123-bd57-e253-54fb-ed1dce7fd63c','PP027','009308','2','263','26301','JPH10179','','N','0','');</v>
      </c>
    </row>
    <row r="9310" spans="1:23">
      <c r="A9310" t="s">
        <v>21509</v>
      </c>
      <c r="B9310" t="s">
        <v>3342</v>
      </c>
      <c r="C9310" s="18" t="s">
        <v>3343</v>
      </c>
      <c r="D9310" s="18" t="s">
        <v>3344</v>
      </c>
      <c r="E9310" s="18"/>
      <c r="F9310" s="18">
        <v>2</v>
      </c>
      <c r="G9310" s="18">
        <v>263</v>
      </c>
      <c r="H9310" s="18">
        <v>26302</v>
      </c>
      <c r="I9310" s="18" t="s">
        <v>21383</v>
      </c>
      <c r="U9310" s="170" t="s">
        <v>21510</v>
      </c>
      <c r="V9310" s="18" t="s">
        <v>3343</v>
      </c>
      <c r="W9310" t="str">
        <f t="shared" si="145"/>
        <v>INSERT INTO MST_D007_COMMON_D (ID,MST_D006_ID,QF_CODE,D_NO,VALUE01,VALUE02,VALUE03,VALUE04,VALUE05,DELETE_FLAG,UPDATE_FLAG,VALUE_TEXT1) VALUES('e5a5ed6a-e60f-bce3-a294-def551d96e7a','d189a123-bd57-e253-54fb-ed1dce7fd63c','PP027','009309','2','263','26302','JPH10179','','N','0','');</v>
      </c>
    </row>
    <row r="9311" spans="1:23">
      <c r="A9311" t="s">
        <v>21511</v>
      </c>
      <c r="B9311" t="s">
        <v>3342</v>
      </c>
      <c r="C9311" s="18" t="s">
        <v>3343</v>
      </c>
      <c r="D9311" s="18" t="s">
        <v>3344</v>
      </c>
      <c r="E9311" s="18"/>
      <c r="F9311" s="18">
        <v>2</v>
      </c>
      <c r="G9311" s="18">
        <v>263</v>
      </c>
      <c r="H9311" s="18">
        <v>26303</v>
      </c>
      <c r="I9311" s="18" t="s">
        <v>21383</v>
      </c>
      <c r="U9311" s="170" t="s">
        <v>21512</v>
      </c>
      <c r="V9311" s="18" t="s">
        <v>3343</v>
      </c>
      <c r="W9311" t="str">
        <f t="shared" si="145"/>
        <v>INSERT INTO MST_D007_COMMON_D (ID,MST_D006_ID,QF_CODE,D_NO,VALUE01,VALUE02,VALUE03,VALUE04,VALUE05,DELETE_FLAG,UPDATE_FLAG,VALUE_TEXT1) VALUES('db1a47cd-1d0c-cfa5-74f8-d25cdce01502','d189a123-bd57-e253-54fb-ed1dce7fd63c','PP027','009310','2','263','26303','JPH10179','','N','0','');</v>
      </c>
    </row>
    <row r="9312" spans="1:23">
      <c r="A9312" t="s">
        <v>21513</v>
      </c>
      <c r="B9312" t="s">
        <v>3342</v>
      </c>
      <c r="C9312" s="18" t="s">
        <v>3343</v>
      </c>
      <c r="D9312" s="18" t="s">
        <v>3344</v>
      </c>
      <c r="E9312" s="18"/>
      <c r="F9312" s="18">
        <v>2</v>
      </c>
      <c r="G9312" s="18">
        <v>264</v>
      </c>
      <c r="H9312" s="18">
        <v>26401</v>
      </c>
      <c r="I9312" s="18" t="s">
        <v>21383</v>
      </c>
      <c r="U9312" s="170" t="s">
        <v>21514</v>
      </c>
      <c r="V9312" s="18" t="s">
        <v>3343</v>
      </c>
      <c r="W9312" t="str">
        <f t="shared" si="145"/>
        <v>INSERT INTO MST_D007_COMMON_D (ID,MST_D006_ID,QF_CODE,D_NO,VALUE01,VALUE02,VALUE03,VALUE04,VALUE05,DELETE_FLAG,UPDATE_FLAG,VALUE_TEXT1) VALUES('1b1d4d24-cbdb-6fce-a315-a66cb97cc5c1','d189a123-bd57-e253-54fb-ed1dce7fd63c','PP027','009311','2','264','26401','JPH10179','','N','0','');</v>
      </c>
    </row>
    <row r="9313" spans="1:23">
      <c r="A9313" t="s">
        <v>21515</v>
      </c>
      <c r="B9313" t="s">
        <v>3342</v>
      </c>
      <c r="C9313" s="18" t="s">
        <v>3343</v>
      </c>
      <c r="D9313" s="18" t="s">
        <v>3344</v>
      </c>
      <c r="E9313" s="18"/>
      <c r="F9313" s="18">
        <v>3</v>
      </c>
      <c r="G9313" s="18">
        <v>361</v>
      </c>
      <c r="H9313" s="18"/>
      <c r="I9313" s="18" t="s">
        <v>21383</v>
      </c>
      <c r="U9313" s="170" t="s">
        <v>21516</v>
      </c>
      <c r="V9313" s="18" t="s">
        <v>3343</v>
      </c>
      <c r="W9313" t="str">
        <f t="shared" si="145"/>
        <v>INSERT INTO MST_D007_COMMON_D (ID,MST_D006_ID,QF_CODE,D_NO,VALUE01,VALUE02,VALUE03,VALUE04,VALUE05,DELETE_FLAG,UPDATE_FLAG,VALUE_TEXT1) VALUES('ba5b47b1-9fe9-0ec1-fbb0-eaf289bbc1bd','d189a123-bd57-e253-54fb-ed1dce7fd63c','PP027','009312','3','361','','JPH10179','','N','0','');</v>
      </c>
    </row>
    <row r="9314" spans="1:23">
      <c r="A9314" t="s">
        <v>21517</v>
      </c>
      <c r="B9314" t="s">
        <v>3342</v>
      </c>
      <c r="C9314" s="18" t="s">
        <v>3343</v>
      </c>
      <c r="D9314" s="18" t="s">
        <v>3344</v>
      </c>
      <c r="E9314" s="18"/>
      <c r="F9314" s="18">
        <v>3</v>
      </c>
      <c r="G9314" s="18">
        <v>362</v>
      </c>
      <c r="H9314" s="18"/>
      <c r="I9314" s="18" t="s">
        <v>21383</v>
      </c>
      <c r="U9314" s="170" t="s">
        <v>21518</v>
      </c>
      <c r="V9314" s="18" t="s">
        <v>3343</v>
      </c>
      <c r="W9314" t="str">
        <f t="shared" si="145"/>
        <v>INSERT INTO MST_D007_COMMON_D (ID,MST_D006_ID,QF_CODE,D_NO,VALUE01,VALUE02,VALUE03,VALUE04,VALUE05,DELETE_FLAG,UPDATE_FLAG,VALUE_TEXT1) VALUES('ec11e018-ce6f-64ea-3025-c24aaf40927a','d189a123-bd57-e253-54fb-ed1dce7fd63c','PP027','009313','3','362','','JPH10179','','N','0','');</v>
      </c>
    </row>
    <row r="9315" spans="1:23">
      <c r="A9315" t="s">
        <v>21519</v>
      </c>
      <c r="B9315" t="s">
        <v>3342</v>
      </c>
      <c r="C9315" s="18" t="s">
        <v>3343</v>
      </c>
      <c r="D9315" s="18" t="s">
        <v>3344</v>
      </c>
      <c r="E9315" s="18"/>
      <c r="F9315" s="18">
        <v>1</v>
      </c>
      <c r="G9315" s="18">
        <v>161</v>
      </c>
      <c r="H9315" s="18">
        <v>16101</v>
      </c>
      <c r="I9315" s="18" t="s">
        <v>21520</v>
      </c>
      <c r="U9315" s="170" t="s">
        <v>21521</v>
      </c>
      <c r="V9315" s="18" t="s">
        <v>3343</v>
      </c>
      <c r="W9315" t="str">
        <f t="shared" si="145"/>
        <v>INSERT INTO MST_D007_COMMON_D (ID,MST_D006_ID,QF_CODE,D_NO,VALUE01,VALUE02,VALUE03,VALUE04,VALUE05,DELETE_FLAG,UPDATE_FLAG,VALUE_TEXT1) VALUES('9e7d20eb-a5bb-21c5-baea-ffe09b0975cb','d189a123-bd57-e253-54fb-ed1dce7fd63c','PP027','009314','1','161','16101','JPH10184','','N','0','');</v>
      </c>
    </row>
    <row r="9316" spans="1:23">
      <c r="A9316" t="s">
        <v>21522</v>
      </c>
      <c r="B9316" t="s">
        <v>3342</v>
      </c>
      <c r="C9316" s="18" t="s">
        <v>3343</v>
      </c>
      <c r="D9316" s="18" t="s">
        <v>3344</v>
      </c>
      <c r="E9316" s="18"/>
      <c r="F9316" s="18">
        <v>1</v>
      </c>
      <c r="G9316" s="18">
        <v>161</v>
      </c>
      <c r="H9316" s="18">
        <v>16102</v>
      </c>
      <c r="I9316" s="18" t="s">
        <v>21520</v>
      </c>
      <c r="U9316" s="170" t="s">
        <v>21523</v>
      </c>
      <c r="V9316" s="18" t="s">
        <v>3343</v>
      </c>
      <c r="W9316" t="str">
        <f t="shared" si="145"/>
        <v>INSERT INTO MST_D007_COMMON_D (ID,MST_D006_ID,QF_CODE,D_NO,VALUE01,VALUE02,VALUE03,VALUE04,VALUE05,DELETE_FLAG,UPDATE_FLAG,VALUE_TEXT1) VALUES('c8b6e259-1484-f5a9-2a09-c9ebf21b8cc5','d189a123-bd57-e253-54fb-ed1dce7fd63c','PP027','009315','1','161','16102','JPH10184','','N','0','');</v>
      </c>
    </row>
    <row r="9317" spans="1:23">
      <c r="A9317" t="s">
        <v>21524</v>
      </c>
      <c r="B9317" t="s">
        <v>3342</v>
      </c>
      <c r="C9317" s="18" t="s">
        <v>3343</v>
      </c>
      <c r="D9317" s="18" t="s">
        <v>3344</v>
      </c>
      <c r="E9317" s="18"/>
      <c r="F9317" s="18">
        <v>1</v>
      </c>
      <c r="G9317" s="18">
        <v>162</v>
      </c>
      <c r="H9317" s="18">
        <v>16201</v>
      </c>
      <c r="I9317" s="18" t="s">
        <v>21520</v>
      </c>
      <c r="U9317" s="170" t="s">
        <v>21525</v>
      </c>
      <c r="V9317" s="18" t="s">
        <v>3343</v>
      </c>
      <c r="W9317" t="str">
        <f t="shared" si="145"/>
        <v>INSERT INTO MST_D007_COMMON_D (ID,MST_D006_ID,QF_CODE,D_NO,VALUE01,VALUE02,VALUE03,VALUE04,VALUE05,DELETE_FLAG,UPDATE_FLAG,VALUE_TEXT1) VALUES('6c8c6e80-d13b-50bd-258c-b45dba63e083','d189a123-bd57-e253-54fb-ed1dce7fd63c','PP027','009316','1','162','16201','JPH10184','','N','0','');</v>
      </c>
    </row>
    <row r="9318" spans="1:23">
      <c r="A9318" t="s">
        <v>21526</v>
      </c>
      <c r="B9318" t="s">
        <v>3342</v>
      </c>
      <c r="C9318" s="18" t="s">
        <v>3343</v>
      </c>
      <c r="D9318" s="18" t="s">
        <v>3344</v>
      </c>
      <c r="E9318" s="18"/>
      <c r="F9318" s="18">
        <v>1</v>
      </c>
      <c r="G9318" s="18">
        <v>163</v>
      </c>
      <c r="H9318" s="18">
        <v>16301</v>
      </c>
      <c r="I9318" s="18" t="s">
        <v>21520</v>
      </c>
      <c r="U9318" s="170" t="s">
        <v>21527</v>
      </c>
      <c r="V9318" s="18" t="s">
        <v>3343</v>
      </c>
      <c r="W9318" t="str">
        <f t="shared" si="145"/>
        <v>INSERT INTO MST_D007_COMMON_D (ID,MST_D006_ID,QF_CODE,D_NO,VALUE01,VALUE02,VALUE03,VALUE04,VALUE05,DELETE_FLAG,UPDATE_FLAG,VALUE_TEXT1) VALUES('c9eff93f-a9be-7664-fed2-b18403d5e678','d189a123-bd57-e253-54fb-ed1dce7fd63c','PP027','009317','1','163','16301','JPH10184','','N','0','');</v>
      </c>
    </row>
    <row r="9319" spans="1:23">
      <c r="A9319" t="s">
        <v>21528</v>
      </c>
      <c r="B9319" t="s">
        <v>3342</v>
      </c>
      <c r="C9319" s="18" t="s">
        <v>3343</v>
      </c>
      <c r="D9319" s="18" t="s">
        <v>3344</v>
      </c>
      <c r="E9319" s="18"/>
      <c r="F9319" s="18">
        <v>1</v>
      </c>
      <c r="G9319" s="18">
        <v>163</v>
      </c>
      <c r="H9319" s="18">
        <v>16302</v>
      </c>
      <c r="I9319" s="18" t="s">
        <v>21520</v>
      </c>
      <c r="U9319" s="170" t="s">
        <v>21529</v>
      </c>
      <c r="V9319" s="18" t="s">
        <v>3343</v>
      </c>
      <c r="W9319" t="str">
        <f t="shared" si="145"/>
        <v>INSERT INTO MST_D007_COMMON_D (ID,MST_D006_ID,QF_CODE,D_NO,VALUE01,VALUE02,VALUE03,VALUE04,VALUE05,DELETE_FLAG,UPDATE_FLAG,VALUE_TEXT1) VALUES('afc3a148-55a8-739c-eae0-ded7cacfd4cd','d189a123-bd57-e253-54fb-ed1dce7fd63c','PP027','009318','1','163','16302','JPH10184','','N','0','');</v>
      </c>
    </row>
    <row r="9320" spans="1:23">
      <c r="A9320" t="s">
        <v>21530</v>
      </c>
      <c r="B9320" t="s">
        <v>3342</v>
      </c>
      <c r="C9320" s="18" t="s">
        <v>3343</v>
      </c>
      <c r="D9320" s="18" t="s">
        <v>3344</v>
      </c>
      <c r="E9320" s="18"/>
      <c r="F9320" s="18">
        <v>1</v>
      </c>
      <c r="G9320" s="18">
        <v>163</v>
      </c>
      <c r="H9320" s="18">
        <v>16303</v>
      </c>
      <c r="I9320" s="18" t="s">
        <v>21520</v>
      </c>
      <c r="U9320" s="170" t="s">
        <v>21531</v>
      </c>
      <c r="V9320" s="18" t="s">
        <v>3343</v>
      </c>
      <c r="W9320" t="str">
        <f t="shared" si="145"/>
        <v>INSERT INTO MST_D007_COMMON_D (ID,MST_D006_ID,QF_CODE,D_NO,VALUE01,VALUE02,VALUE03,VALUE04,VALUE05,DELETE_FLAG,UPDATE_FLAG,VALUE_TEXT1) VALUES('86a73bc1-21be-f7e6-b0ca-bcca9523e5a8','d189a123-bd57-e253-54fb-ed1dce7fd63c','PP027','009319','1','163','16303','JPH10184','','N','0','');</v>
      </c>
    </row>
    <row r="9321" spans="1:23">
      <c r="A9321" t="s">
        <v>21532</v>
      </c>
      <c r="B9321" t="s">
        <v>3342</v>
      </c>
      <c r="C9321" s="18" t="s">
        <v>3343</v>
      </c>
      <c r="D9321" s="18" t="s">
        <v>3344</v>
      </c>
      <c r="E9321" s="18"/>
      <c r="F9321" s="18">
        <v>1</v>
      </c>
      <c r="G9321" s="18">
        <v>163</v>
      </c>
      <c r="H9321" s="18">
        <v>16304</v>
      </c>
      <c r="I9321" s="18" t="s">
        <v>21520</v>
      </c>
      <c r="U9321" s="170" t="s">
        <v>21533</v>
      </c>
      <c r="V9321" s="18" t="s">
        <v>3343</v>
      </c>
      <c r="W9321" t="str">
        <f t="shared" si="145"/>
        <v>INSERT INTO MST_D007_COMMON_D (ID,MST_D006_ID,QF_CODE,D_NO,VALUE01,VALUE02,VALUE03,VALUE04,VALUE05,DELETE_FLAG,UPDATE_FLAG,VALUE_TEXT1) VALUES('6fade4a6-e19e-b7d1-c5c1-d4d9c2afff4c','d189a123-bd57-e253-54fb-ed1dce7fd63c','PP027','009320','1','163','16304','JPH10184','','N','0','');</v>
      </c>
    </row>
    <row r="9322" spans="1:23">
      <c r="A9322" t="s">
        <v>21534</v>
      </c>
      <c r="B9322" t="s">
        <v>3342</v>
      </c>
      <c r="C9322" s="18" t="s">
        <v>3343</v>
      </c>
      <c r="D9322" s="18" t="s">
        <v>3344</v>
      </c>
      <c r="E9322" s="18"/>
      <c r="F9322" s="18">
        <v>1</v>
      </c>
      <c r="G9322" s="18">
        <v>163</v>
      </c>
      <c r="H9322" s="18">
        <v>16305</v>
      </c>
      <c r="I9322" s="18" t="s">
        <v>21520</v>
      </c>
      <c r="U9322" s="170" t="s">
        <v>21535</v>
      </c>
      <c r="V9322" s="18" t="s">
        <v>3343</v>
      </c>
      <c r="W9322" t="str">
        <f t="shared" si="145"/>
        <v>INSERT INTO MST_D007_COMMON_D (ID,MST_D006_ID,QF_CODE,D_NO,VALUE01,VALUE02,VALUE03,VALUE04,VALUE05,DELETE_FLAG,UPDATE_FLAG,VALUE_TEXT1) VALUES('4b28ff92-5dd9-ac42-6703-bd66df531d66','d189a123-bd57-e253-54fb-ed1dce7fd63c','PP027','009321','1','163','16305','JPH10184','','N','0','');</v>
      </c>
    </row>
    <row r="9323" spans="1:23">
      <c r="A9323" t="s">
        <v>21536</v>
      </c>
      <c r="B9323" t="s">
        <v>3342</v>
      </c>
      <c r="C9323" s="18" t="s">
        <v>3343</v>
      </c>
      <c r="D9323" s="18" t="s">
        <v>3344</v>
      </c>
      <c r="E9323" s="18"/>
      <c r="F9323" s="18">
        <v>1</v>
      </c>
      <c r="G9323" s="18">
        <v>163</v>
      </c>
      <c r="H9323" s="18">
        <v>16306</v>
      </c>
      <c r="I9323" s="18" t="s">
        <v>21520</v>
      </c>
      <c r="U9323" s="170" t="s">
        <v>21537</v>
      </c>
      <c r="V9323" s="18" t="s">
        <v>3343</v>
      </c>
      <c r="W9323" t="str">
        <f t="shared" si="145"/>
        <v>INSERT INTO MST_D007_COMMON_D (ID,MST_D006_ID,QF_CODE,D_NO,VALUE01,VALUE02,VALUE03,VALUE04,VALUE05,DELETE_FLAG,UPDATE_FLAG,VALUE_TEXT1) VALUES('96efc2db-dee1-5857-4cd2-a6825cbfa21e','d189a123-bd57-e253-54fb-ed1dce7fd63c','PP027','009322','1','163','16306','JPH10184','','N','0','');</v>
      </c>
    </row>
    <row r="9324" spans="1:23">
      <c r="A9324" t="s">
        <v>21538</v>
      </c>
      <c r="B9324" t="s">
        <v>3342</v>
      </c>
      <c r="C9324" s="18" t="s">
        <v>3343</v>
      </c>
      <c r="D9324" s="18" t="s">
        <v>3344</v>
      </c>
      <c r="E9324" s="18"/>
      <c r="F9324" s="18">
        <v>1</v>
      </c>
      <c r="G9324" s="18">
        <v>163</v>
      </c>
      <c r="H9324" s="18">
        <v>16307</v>
      </c>
      <c r="I9324" s="18" t="s">
        <v>21520</v>
      </c>
      <c r="U9324" s="170" t="s">
        <v>21539</v>
      </c>
      <c r="V9324" s="18" t="s">
        <v>3343</v>
      </c>
      <c r="W9324" t="str">
        <f t="shared" si="145"/>
        <v>INSERT INTO MST_D007_COMMON_D (ID,MST_D006_ID,QF_CODE,D_NO,VALUE01,VALUE02,VALUE03,VALUE04,VALUE05,DELETE_FLAG,UPDATE_FLAG,VALUE_TEXT1) VALUES('d3bd73ab-fcbb-d20c-c320-616d4c818012','d189a123-bd57-e253-54fb-ed1dce7fd63c','PP027','009323','1','163','16307','JPH10184','','N','0','');</v>
      </c>
    </row>
    <row r="9325" spans="1:23">
      <c r="A9325" t="s">
        <v>21540</v>
      </c>
      <c r="B9325" t="s">
        <v>3342</v>
      </c>
      <c r="C9325" s="18" t="s">
        <v>3343</v>
      </c>
      <c r="D9325" s="18" t="s">
        <v>3344</v>
      </c>
      <c r="E9325" s="18"/>
      <c r="F9325" s="18">
        <v>1</v>
      </c>
      <c r="G9325" s="18">
        <v>163</v>
      </c>
      <c r="H9325" s="18">
        <v>16308</v>
      </c>
      <c r="I9325" s="18" t="s">
        <v>21520</v>
      </c>
      <c r="U9325" s="170" t="s">
        <v>21541</v>
      </c>
      <c r="V9325" s="18" t="s">
        <v>3343</v>
      </c>
      <c r="W9325" t="str">
        <f t="shared" si="145"/>
        <v>INSERT INTO MST_D007_COMMON_D (ID,MST_D006_ID,QF_CODE,D_NO,VALUE01,VALUE02,VALUE03,VALUE04,VALUE05,DELETE_FLAG,UPDATE_FLAG,VALUE_TEXT1) VALUES('d0dbc36d-7d70-b787-1b31-7067a01cc8ff','d189a123-bd57-e253-54fb-ed1dce7fd63c','PP027','009324','1','163','16308','JPH10184','','N','0','');</v>
      </c>
    </row>
    <row r="9326" spans="1:23">
      <c r="A9326" t="s">
        <v>21542</v>
      </c>
      <c r="B9326" t="s">
        <v>3342</v>
      </c>
      <c r="C9326" s="18" t="s">
        <v>3343</v>
      </c>
      <c r="D9326" s="18" t="s">
        <v>3344</v>
      </c>
      <c r="E9326" s="18"/>
      <c r="F9326" s="18">
        <v>1</v>
      </c>
      <c r="G9326" s="18">
        <v>164</v>
      </c>
      <c r="H9326" s="18">
        <v>16401</v>
      </c>
      <c r="I9326" s="18" t="s">
        <v>21520</v>
      </c>
      <c r="U9326" s="170" t="s">
        <v>21543</v>
      </c>
      <c r="V9326" s="18" t="s">
        <v>3343</v>
      </c>
      <c r="W9326" t="str">
        <f t="shared" si="145"/>
        <v>INSERT INTO MST_D007_COMMON_D (ID,MST_D006_ID,QF_CODE,D_NO,VALUE01,VALUE02,VALUE03,VALUE04,VALUE05,DELETE_FLAG,UPDATE_FLAG,VALUE_TEXT1) VALUES('078dccee-ccef-aa1c-67b3-fabd79fdfad8','d189a123-bd57-e253-54fb-ed1dce7fd63c','PP027','009325','1','164','16401','JPH10184','','N','0','');</v>
      </c>
    </row>
    <row r="9327" spans="1:23">
      <c r="A9327" t="s">
        <v>21544</v>
      </c>
      <c r="B9327" t="s">
        <v>3342</v>
      </c>
      <c r="C9327" s="18" t="s">
        <v>3343</v>
      </c>
      <c r="D9327" s="18" t="s">
        <v>3344</v>
      </c>
      <c r="E9327" s="18"/>
      <c r="F9327" s="18">
        <v>1</v>
      </c>
      <c r="G9327" s="18">
        <v>164</v>
      </c>
      <c r="H9327" s="18">
        <v>16402</v>
      </c>
      <c r="I9327" s="18" t="s">
        <v>21520</v>
      </c>
      <c r="U9327" s="170" t="s">
        <v>21545</v>
      </c>
      <c r="V9327" s="18" t="s">
        <v>3343</v>
      </c>
      <c r="W9327" t="str">
        <f t="shared" si="145"/>
        <v>INSERT INTO MST_D007_COMMON_D (ID,MST_D006_ID,QF_CODE,D_NO,VALUE01,VALUE02,VALUE03,VALUE04,VALUE05,DELETE_FLAG,UPDATE_FLAG,VALUE_TEXT1) VALUES('fefe6092-7dfc-4b93-fee4-aa6fe03fe81a','d189a123-bd57-e253-54fb-ed1dce7fd63c','PP027','009326','1','164','16402','JPH10184','','N','0','');</v>
      </c>
    </row>
    <row r="9328" spans="1:23">
      <c r="A9328" t="s">
        <v>21546</v>
      </c>
      <c r="B9328" t="s">
        <v>3342</v>
      </c>
      <c r="C9328" s="18" t="s">
        <v>3343</v>
      </c>
      <c r="D9328" s="18" t="s">
        <v>3344</v>
      </c>
      <c r="E9328" s="18"/>
      <c r="F9328" s="18">
        <v>1</v>
      </c>
      <c r="G9328" s="18">
        <v>164</v>
      </c>
      <c r="H9328" s="18">
        <v>16403</v>
      </c>
      <c r="I9328" s="18" t="s">
        <v>21520</v>
      </c>
      <c r="U9328" s="170" t="s">
        <v>21547</v>
      </c>
      <c r="V9328" s="18" t="s">
        <v>3343</v>
      </c>
      <c r="W9328" t="str">
        <f t="shared" si="145"/>
        <v>INSERT INTO MST_D007_COMMON_D (ID,MST_D006_ID,QF_CODE,D_NO,VALUE01,VALUE02,VALUE03,VALUE04,VALUE05,DELETE_FLAG,UPDATE_FLAG,VALUE_TEXT1) VALUES('82854e95-a178-f021-fa1e-d14bb2a0f277','d189a123-bd57-e253-54fb-ed1dce7fd63c','PP027','009327','1','164','16403','JPH10184','','N','0','');</v>
      </c>
    </row>
    <row r="9329" spans="1:23">
      <c r="A9329" t="s">
        <v>21548</v>
      </c>
      <c r="B9329" t="s">
        <v>3342</v>
      </c>
      <c r="C9329" s="18" t="s">
        <v>3343</v>
      </c>
      <c r="D9329" s="18" t="s">
        <v>3344</v>
      </c>
      <c r="E9329" s="18"/>
      <c r="F9329" s="18">
        <v>1</v>
      </c>
      <c r="G9329" s="18">
        <v>164</v>
      </c>
      <c r="H9329" s="18">
        <v>16404</v>
      </c>
      <c r="I9329" s="18" t="s">
        <v>21520</v>
      </c>
      <c r="U9329" s="170" t="s">
        <v>21549</v>
      </c>
      <c r="V9329" s="18" t="s">
        <v>3343</v>
      </c>
      <c r="W9329" t="str">
        <f t="shared" si="145"/>
        <v>INSERT INTO MST_D007_COMMON_D (ID,MST_D006_ID,QF_CODE,D_NO,VALUE01,VALUE02,VALUE03,VALUE04,VALUE05,DELETE_FLAG,UPDATE_FLAG,VALUE_TEXT1) VALUES('5ae1ac06-1bea-b27a-d5f5-752ace728137','d189a123-bd57-e253-54fb-ed1dce7fd63c','PP027','009328','1','164','16404','JPH10184','','N','0','');</v>
      </c>
    </row>
    <row r="9330" spans="1:23">
      <c r="A9330" t="s">
        <v>21550</v>
      </c>
      <c r="B9330" t="s">
        <v>3342</v>
      </c>
      <c r="C9330" s="18" t="s">
        <v>3343</v>
      </c>
      <c r="D9330" s="18" t="s">
        <v>3344</v>
      </c>
      <c r="E9330" s="18"/>
      <c r="F9330" s="18">
        <v>1</v>
      </c>
      <c r="G9330" s="18">
        <v>164</v>
      </c>
      <c r="H9330" s="18">
        <v>16405</v>
      </c>
      <c r="I9330" s="18" t="s">
        <v>21520</v>
      </c>
      <c r="U9330" s="170" t="s">
        <v>21551</v>
      </c>
      <c r="V9330" s="18" t="s">
        <v>3343</v>
      </c>
      <c r="W9330" t="str">
        <f t="shared" si="145"/>
        <v>INSERT INTO MST_D007_COMMON_D (ID,MST_D006_ID,QF_CODE,D_NO,VALUE01,VALUE02,VALUE03,VALUE04,VALUE05,DELETE_FLAG,UPDATE_FLAG,VALUE_TEXT1) VALUES('51ddebb8-cc8b-9c46-e4b5-0ef4fcc8bc32','d189a123-bd57-e253-54fb-ed1dce7fd63c','PP027','009329','1','164','16405','JPH10184','','N','0','');</v>
      </c>
    </row>
    <row r="9331" spans="1:23">
      <c r="A9331" t="s">
        <v>21552</v>
      </c>
      <c r="B9331" t="s">
        <v>3342</v>
      </c>
      <c r="C9331" s="18" t="s">
        <v>3343</v>
      </c>
      <c r="D9331" s="18" t="s">
        <v>3344</v>
      </c>
      <c r="E9331" s="18"/>
      <c r="F9331" s="18">
        <v>1</v>
      </c>
      <c r="G9331" s="18">
        <v>164</v>
      </c>
      <c r="H9331" s="18">
        <v>16406</v>
      </c>
      <c r="I9331" s="18" t="s">
        <v>21520</v>
      </c>
      <c r="U9331" s="170" t="s">
        <v>21553</v>
      </c>
      <c r="V9331" s="18" t="s">
        <v>3343</v>
      </c>
      <c r="W9331" t="str">
        <f t="shared" si="145"/>
        <v>INSERT INTO MST_D007_COMMON_D (ID,MST_D006_ID,QF_CODE,D_NO,VALUE01,VALUE02,VALUE03,VALUE04,VALUE05,DELETE_FLAG,UPDATE_FLAG,VALUE_TEXT1) VALUES('b7194db2-392d-2ad6-745b-5a7bcd503fef','d189a123-bd57-e253-54fb-ed1dce7fd63c','PP027','009330','1','164','16406','JPH10184','','N','0','');</v>
      </c>
    </row>
    <row r="9332" spans="1:23">
      <c r="A9332" t="s">
        <v>21554</v>
      </c>
      <c r="B9332" t="s">
        <v>3342</v>
      </c>
      <c r="C9332" s="18" t="s">
        <v>3343</v>
      </c>
      <c r="D9332" s="18" t="s">
        <v>3344</v>
      </c>
      <c r="E9332" s="18"/>
      <c r="F9332" s="18">
        <v>1</v>
      </c>
      <c r="G9332" s="18">
        <v>164</v>
      </c>
      <c r="H9332" s="18">
        <v>16407</v>
      </c>
      <c r="I9332" s="18" t="s">
        <v>21520</v>
      </c>
      <c r="U9332" s="170" t="s">
        <v>21555</v>
      </c>
      <c r="V9332" s="18" t="s">
        <v>3343</v>
      </c>
      <c r="W9332" t="str">
        <f t="shared" si="145"/>
        <v>INSERT INTO MST_D007_COMMON_D (ID,MST_D006_ID,QF_CODE,D_NO,VALUE01,VALUE02,VALUE03,VALUE04,VALUE05,DELETE_FLAG,UPDATE_FLAG,VALUE_TEXT1) VALUES('bbf970e3-2bcb-5431-1d5d-c30f3fc7ef21','d189a123-bd57-e253-54fb-ed1dce7fd63c','PP027','009331','1','164','16407','JPH10184','','N','0','');</v>
      </c>
    </row>
    <row r="9333" spans="1:23">
      <c r="A9333" t="s">
        <v>21556</v>
      </c>
      <c r="B9333" t="s">
        <v>3342</v>
      </c>
      <c r="C9333" s="18" t="s">
        <v>3343</v>
      </c>
      <c r="D9333" s="18" t="s">
        <v>3344</v>
      </c>
      <c r="E9333" s="18"/>
      <c r="F9333" s="18">
        <v>1</v>
      </c>
      <c r="G9333" s="18">
        <v>164</v>
      </c>
      <c r="H9333" s="18">
        <v>16408</v>
      </c>
      <c r="I9333" s="18" t="s">
        <v>21520</v>
      </c>
      <c r="U9333" s="170" t="s">
        <v>21557</v>
      </c>
      <c r="V9333" s="18" t="s">
        <v>3343</v>
      </c>
      <c r="W9333" t="str">
        <f t="shared" si="145"/>
        <v>INSERT INTO MST_D007_COMMON_D (ID,MST_D006_ID,QF_CODE,D_NO,VALUE01,VALUE02,VALUE03,VALUE04,VALUE05,DELETE_FLAG,UPDATE_FLAG,VALUE_TEXT1) VALUES('1b0d84da-61dd-009c-3c65-d310724f2dbe','d189a123-bd57-e253-54fb-ed1dce7fd63c','PP027','009332','1','164','16408','JPH10184','','N','0','');</v>
      </c>
    </row>
    <row r="9334" spans="1:23">
      <c r="A9334" t="s">
        <v>21558</v>
      </c>
      <c r="B9334" t="s">
        <v>3342</v>
      </c>
      <c r="C9334" s="18" t="s">
        <v>3343</v>
      </c>
      <c r="D9334" s="18" t="s">
        <v>3344</v>
      </c>
      <c r="E9334" s="18"/>
      <c r="F9334" s="18">
        <v>1</v>
      </c>
      <c r="G9334" s="18">
        <v>165</v>
      </c>
      <c r="H9334" s="18">
        <v>16501</v>
      </c>
      <c r="I9334" s="18" t="s">
        <v>21520</v>
      </c>
      <c r="U9334" s="170" t="s">
        <v>21559</v>
      </c>
      <c r="V9334" s="18" t="s">
        <v>3343</v>
      </c>
      <c r="W9334" t="str">
        <f t="shared" si="145"/>
        <v>INSERT INTO MST_D007_COMMON_D (ID,MST_D006_ID,QF_CODE,D_NO,VALUE01,VALUE02,VALUE03,VALUE04,VALUE05,DELETE_FLAG,UPDATE_FLAG,VALUE_TEXT1) VALUES('3c7b6d18-9bfa-2df8-fc12-e657188a8a0c','d189a123-bd57-e253-54fb-ed1dce7fd63c','PP027','009333','1','165','16501','JPH10184','','N','0','');</v>
      </c>
    </row>
    <row r="9335" spans="1:23">
      <c r="A9335" t="s">
        <v>21560</v>
      </c>
      <c r="B9335" t="s">
        <v>3342</v>
      </c>
      <c r="C9335" s="18" t="s">
        <v>3343</v>
      </c>
      <c r="D9335" s="18" t="s">
        <v>3344</v>
      </c>
      <c r="E9335" s="18"/>
      <c r="F9335" s="18">
        <v>1</v>
      </c>
      <c r="G9335" s="18">
        <v>165</v>
      </c>
      <c r="H9335" s="18">
        <v>16502</v>
      </c>
      <c r="I9335" s="18" t="s">
        <v>21520</v>
      </c>
      <c r="U9335" s="170" t="s">
        <v>21561</v>
      </c>
      <c r="V9335" s="18" t="s">
        <v>3343</v>
      </c>
      <c r="W9335" t="str">
        <f t="shared" si="145"/>
        <v>INSERT INTO MST_D007_COMMON_D (ID,MST_D006_ID,QF_CODE,D_NO,VALUE01,VALUE02,VALUE03,VALUE04,VALUE05,DELETE_FLAG,UPDATE_FLAG,VALUE_TEXT1) VALUES('d15f68f8-5849-f0dd-0b25-32a1102fa77a','d189a123-bd57-e253-54fb-ed1dce7fd63c','PP027','009334','1','165','16502','JPH10184','','N','0','');</v>
      </c>
    </row>
    <row r="9336" spans="1:23">
      <c r="A9336" t="s">
        <v>21562</v>
      </c>
      <c r="B9336" t="s">
        <v>3342</v>
      </c>
      <c r="C9336" s="18" t="s">
        <v>3343</v>
      </c>
      <c r="D9336" s="18" t="s">
        <v>3344</v>
      </c>
      <c r="E9336" s="18"/>
      <c r="F9336" s="18">
        <v>1</v>
      </c>
      <c r="G9336" s="18">
        <v>165</v>
      </c>
      <c r="H9336" s="18">
        <v>16503</v>
      </c>
      <c r="I9336" s="18" t="s">
        <v>21520</v>
      </c>
      <c r="U9336" s="170" t="s">
        <v>21563</v>
      </c>
      <c r="V9336" s="18" t="s">
        <v>3343</v>
      </c>
      <c r="W9336" t="str">
        <f t="shared" si="145"/>
        <v>INSERT INTO MST_D007_COMMON_D (ID,MST_D006_ID,QF_CODE,D_NO,VALUE01,VALUE02,VALUE03,VALUE04,VALUE05,DELETE_FLAG,UPDATE_FLAG,VALUE_TEXT1) VALUES('a083808a-182b-1ba1-cc1b-ef4a58ea0ce2','d189a123-bd57-e253-54fb-ed1dce7fd63c','PP027','009335','1','165','16503','JPH10184','','N','0','');</v>
      </c>
    </row>
    <row r="9337" spans="1:23">
      <c r="A9337" t="s">
        <v>21564</v>
      </c>
      <c r="B9337" t="s">
        <v>3342</v>
      </c>
      <c r="C9337" s="18" t="s">
        <v>3343</v>
      </c>
      <c r="D9337" s="18" t="s">
        <v>3344</v>
      </c>
      <c r="E9337" s="18"/>
      <c r="F9337" s="18">
        <v>1</v>
      </c>
      <c r="G9337" s="18">
        <v>165</v>
      </c>
      <c r="H9337" s="18">
        <v>16504</v>
      </c>
      <c r="I9337" s="18" t="s">
        <v>21520</v>
      </c>
      <c r="U9337" s="170" t="s">
        <v>21565</v>
      </c>
      <c r="V9337" s="18" t="s">
        <v>3343</v>
      </c>
      <c r="W9337" t="str">
        <f t="shared" si="145"/>
        <v>INSERT INTO MST_D007_COMMON_D (ID,MST_D006_ID,QF_CODE,D_NO,VALUE01,VALUE02,VALUE03,VALUE04,VALUE05,DELETE_FLAG,UPDATE_FLAG,VALUE_TEXT1) VALUES('18f21857-8b2a-b6aa-7b6a-9aa4304aa2fc','d189a123-bd57-e253-54fb-ed1dce7fd63c','PP027','009336','1','165','16504','JPH10184','','N','0','');</v>
      </c>
    </row>
    <row r="9338" spans="1:23">
      <c r="A9338" t="s">
        <v>21566</v>
      </c>
      <c r="B9338" t="s">
        <v>3342</v>
      </c>
      <c r="C9338" s="18" t="s">
        <v>3343</v>
      </c>
      <c r="D9338" s="18" t="s">
        <v>3344</v>
      </c>
      <c r="E9338" s="18"/>
      <c r="F9338" s="18">
        <v>1</v>
      </c>
      <c r="G9338" s="18">
        <v>165</v>
      </c>
      <c r="H9338" s="18">
        <v>16505</v>
      </c>
      <c r="I9338" s="18" t="s">
        <v>21520</v>
      </c>
      <c r="U9338" s="170" t="s">
        <v>21567</v>
      </c>
      <c r="V9338" s="18" t="s">
        <v>3343</v>
      </c>
      <c r="W9338" t="str">
        <f t="shared" si="145"/>
        <v>INSERT INTO MST_D007_COMMON_D (ID,MST_D006_ID,QF_CODE,D_NO,VALUE01,VALUE02,VALUE03,VALUE04,VALUE05,DELETE_FLAG,UPDATE_FLAG,VALUE_TEXT1) VALUES('cd5f87c0-a2df-0c58-a33e-42e5598ae94d','d189a123-bd57-e253-54fb-ed1dce7fd63c','PP027','009337','1','165','16505','JPH10184','','N','0','');</v>
      </c>
    </row>
    <row r="9339" spans="1:23">
      <c r="A9339" t="s">
        <v>21568</v>
      </c>
      <c r="B9339" t="s">
        <v>3342</v>
      </c>
      <c r="C9339" s="18" t="s">
        <v>3343</v>
      </c>
      <c r="D9339" s="18" t="s">
        <v>3344</v>
      </c>
      <c r="E9339" s="18"/>
      <c r="F9339" s="18">
        <v>1</v>
      </c>
      <c r="G9339" s="18">
        <v>165</v>
      </c>
      <c r="H9339" s="18">
        <v>16506</v>
      </c>
      <c r="I9339" s="18" t="s">
        <v>21520</v>
      </c>
      <c r="U9339" s="170" t="s">
        <v>21569</v>
      </c>
      <c r="V9339" s="18" t="s">
        <v>3343</v>
      </c>
      <c r="W9339" t="str">
        <f t="shared" si="145"/>
        <v>INSERT INTO MST_D007_COMMON_D (ID,MST_D006_ID,QF_CODE,D_NO,VALUE01,VALUE02,VALUE03,VALUE04,VALUE05,DELETE_FLAG,UPDATE_FLAG,VALUE_TEXT1) VALUES('8fd1cf6f-c5fe-9fc8-a0be-0173b5eaac45','d189a123-bd57-e253-54fb-ed1dce7fd63c','PP027','009338','1','165','16506','JPH10184','','N','0','');</v>
      </c>
    </row>
    <row r="9340" spans="1:23">
      <c r="A9340" t="s">
        <v>21570</v>
      </c>
      <c r="B9340" t="s">
        <v>3342</v>
      </c>
      <c r="C9340" s="18" t="s">
        <v>3343</v>
      </c>
      <c r="D9340" s="18" t="s">
        <v>3344</v>
      </c>
      <c r="E9340" s="18"/>
      <c r="F9340" s="18">
        <v>1</v>
      </c>
      <c r="G9340" s="18">
        <v>165</v>
      </c>
      <c r="H9340" s="18">
        <v>16507</v>
      </c>
      <c r="I9340" s="18" t="s">
        <v>21520</v>
      </c>
      <c r="U9340" s="170" t="s">
        <v>21571</v>
      </c>
      <c r="V9340" s="18" t="s">
        <v>3343</v>
      </c>
      <c r="W9340" t="str">
        <f t="shared" si="145"/>
        <v>INSERT INTO MST_D007_COMMON_D (ID,MST_D006_ID,QF_CODE,D_NO,VALUE01,VALUE02,VALUE03,VALUE04,VALUE05,DELETE_FLAG,UPDATE_FLAG,VALUE_TEXT1) VALUES('1c61ca42-a9e1-fcf0-eefe-accc21f4bde9','d189a123-bd57-e253-54fb-ed1dce7fd63c','PP027','009339','1','165','16507','JPH10184','','N','0','');</v>
      </c>
    </row>
    <row r="9341" spans="1:23">
      <c r="A9341" t="s">
        <v>21572</v>
      </c>
      <c r="B9341" t="s">
        <v>3342</v>
      </c>
      <c r="C9341" s="18" t="s">
        <v>3343</v>
      </c>
      <c r="D9341" s="18" t="s">
        <v>3344</v>
      </c>
      <c r="E9341" s="18"/>
      <c r="F9341" s="18">
        <v>1</v>
      </c>
      <c r="G9341" s="18">
        <v>165</v>
      </c>
      <c r="H9341" s="18">
        <v>16508</v>
      </c>
      <c r="I9341" s="18" t="s">
        <v>21520</v>
      </c>
      <c r="U9341" s="170" t="s">
        <v>21573</v>
      </c>
      <c r="V9341" s="18" t="s">
        <v>3343</v>
      </c>
      <c r="W9341" t="str">
        <f t="shared" si="145"/>
        <v>INSERT INTO MST_D007_COMMON_D (ID,MST_D006_ID,QF_CODE,D_NO,VALUE01,VALUE02,VALUE03,VALUE04,VALUE05,DELETE_FLAG,UPDATE_FLAG,VALUE_TEXT1) VALUES('2bbdd0b3-8179-e41e-4b15-fef43eddb53f','d189a123-bd57-e253-54fb-ed1dce7fd63c','PP027','009340','1','165','16508','JPH10184','','N','0','');</v>
      </c>
    </row>
    <row r="9342" spans="1:23">
      <c r="A9342" t="s">
        <v>21574</v>
      </c>
      <c r="B9342" t="s">
        <v>3342</v>
      </c>
      <c r="C9342" s="18" t="s">
        <v>3343</v>
      </c>
      <c r="D9342" s="18" t="s">
        <v>3344</v>
      </c>
      <c r="E9342" s="18"/>
      <c r="F9342" s="18">
        <v>1</v>
      </c>
      <c r="G9342" s="18">
        <v>166</v>
      </c>
      <c r="H9342" s="18">
        <v>16601</v>
      </c>
      <c r="I9342" s="18" t="s">
        <v>21520</v>
      </c>
      <c r="U9342" s="170" t="s">
        <v>21575</v>
      </c>
      <c r="V9342" s="18" t="s">
        <v>3343</v>
      </c>
      <c r="W9342" t="str">
        <f t="shared" si="145"/>
        <v>INSERT INTO MST_D007_COMMON_D (ID,MST_D006_ID,QF_CODE,D_NO,VALUE01,VALUE02,VALUE03,VALUE04,VALUE05,DELETE_FLAG,UPDATE_FLAG,VALUE_TEXT1) VALUES('ca17edeb-bf6d-405f-6442-6096f0dd9ff6','d189a123-bd57-e253-54fb-ed1dce7fd63c','PP027','009341','1','166','16601','JPH10184','','N','0','');</v>
      </c>
    </row>
    <row r="9343" spans="1:23">
      <c r="A9343" t="s">
        <v>21576</v>
      </c>
      <c r="B9343" t="s">
        <v>3342</v>
      </c>
      <c r="C9343" s="18" t="s">
        <v>3343</v>
      </c>
      <c r="D9343" s="18" t="s">
        <v>3344</v>
      </c>
      <c r="E9343" s="18"/>
      <c r="F9343" s="18">
        <v>1</v>
      </c>
      <c r="G9343" s="18">
        <v>166</v>
      </c>
      <c r="H9343" s="18">
        <v>16602</v>
      </c>
      <c r="I9343" s="18" t="s">
        <v>21520</v>
      </c>
      <c r="U9343" s="170" t="s">
        <v>21577</v>
      </c>
      <c r="V9343" s="18" t="s">
        <v>3343</v>
      </c>
      <c r="W9343" t="str">
        <f t="shared" si="145"/>
        <v>INSERT INTO MST_D007_COMMON_D (ID,MST_D006_ID,QF_CODE,D_NO,VALUE01,VALUE02,VALUE03,VALUE04,VALUE05,DELETE_FLAG,UPDATE_FLAG,VALUE_TEXT1) VALUES('791ab705-9ead-bd10-9aa6-acc6790f7960','d189a123-bd57-e253-54fb-ed1dce7fd63c','PP027','009342','1','166','16602','JPH10184','','N','0','');</v>
      </c>
    </row>
    <row r="9344" spans="1:23">
      <c r="A9344" t="s">
        <v>21578</v>
      </c>
      <c r="B9344" t="s">
        <v>3342</v>
      </c>
      <c r="C9344" s="18" t="s">
        <v>3343</v>
      </c>
      <c r="D9344" s="18" t="s">
        <v>3344</v>
      </c>
      <c r="E9344" s="18"/>
      <c r="F9344" s="18">
        <v>1</v>
      </c>
      <c r="G9344" s="18">
        <v>166</v>
      </c>
      <c r="H9344" s="18">
        <v>16603</v>
      </c>
      <c r="I9344" s="18" t="s">
        <v>21520</v>
      </c>
      <c r="U9344" s="170" t="s">
        <v>21579</v>
      </c>
      <c r="V9344" s="18" t="s">
        <v>3343</v>
      </c>
      <c r="W9344" t="str">
        <f t="shared" si="145"/>
        <v>INSERT INTO MST_D007_COMMON_D (ID,MST_D006_ID,QF_CODE,D_NO,VALUE01,VALUE02,VALUE03,VALUE04,VALUE05,DELETE_FLAG,UPDATE_FLAG,VALUE_TEXT1) VALUES('a72cabdd-8776-f7ae-d7ec-ef08fb1d1c6a','d189a123-bd57-e253-54fb-ed1dce7fd63c','PP027','009343','1','166','16603','JPH10184','','N','0','');</v>
      </c>
    </row>
    <row r="9345" spans="1:23">
      <c r="A9345" t="s">
        <v>21580</v>
      </c>
      <c r="B9345" t="s">
        <v>3342</v>
      </c>
      <c r="C9345" s="18" t="s">
        <v>3343</v>
      </c>
      <c r="D9345" s="18" t="s">
        <v>3344</v>
      </c>
      <c r="E9345" s="18"/>
      <c r="F9345" s="18">
        <v>1</v>
      </c>
      <c r="G9345" s="18">
        <v>166</v>
      </c>
      <c r="H9345" s="18">
        <v>16604</v>
      </c>
      <c r="I9345" s="18" t="s">
        <v>21520</v>
      </c>
      <c r="U9345" s="170" t="s">
        <v>21581</v>
      </c>
      <c r="V9345" s="18" t="s">
        <v>3343</v>
      </c>
      <c r="W9345" t="str">
        <f t="shared" si="145"/>
        <v>INSERT INTO MST_D007_COMMON_D (ID,MST_D006_ID,QF_CODE,D_NO,VALUE01,VALUE02,VALUE03,VALUE04,VALUE05,DELETE_FLAG,UPDATE_FLAG,VALUE_TEXT1) VALUES('8154d6b9-8d5d-036d-af07-2c3c1aced434','d189a123-bd57-e253-54fb-ed1dce7fd63c','PP027','009344','1','166','16604','JPH10184','','N','0','');</v>
      </c>
    </row>
    <row r="9346" spans="1:23">
      <c r="A9346" t="s">
        <v>21582</v>
      </c>
      <c r="B9346" t="s">
        <v>3342</v>
      </c>
      <c r="C9346" s="18" t="s">
        <v>3343</v>
      </c>
      <c r="D9346" s="18" t="s">
        <v>3344</v>
      </c>
      <c r="E9346" s="18"/>
      <c r="F9346" s="18">
        <v>1</v>
      </c>
      <c r="G9346" s="18">
        <v>166</v>
      </c>
      <c r="H9346" s="18">
        <v>16605</v>
      </c>
      <c r="I9346" s="18" t="s">
        <v>21520</v>
      </c>
      <c r="U9346" s="170" t="s">
        <v>21583</v>
      </c>
      <c r="V9346" s="18" t="s">
        <v>3343</v>
      </c>
      <c r="W9346" t="str">
        <f t="shared" si="145"/>
        <v>INSERT INTO MST_D007_COMMON_D (ID,MST_D006_ID,QF_CODE,D_NO,VALUE01,VALUE02,VALUE03,VALUE04,VALUE05,DELETE_FLAG,UPDATE_FLAG,VALUE_TEXT1) VALUES('876b704d-ebcc-67fd-c085-cd8bcabfee83','d189a123-bd57-e253-54fb-ed1dce7fd63c','PP027','009345','1','166','16605','JPH10184','','N','0','');</v>
      </c>
    </row>
    <row r="9347" spans="1:23">
      <c r="A9347" t="s">
        <v>21584</v>
      </c>
      <c r="B9347" t="s">
        <v>3342</v>
      </c>
      <c r="C9347" s="18" t="s">
        <v>3343</v>
      </c>
      <c r="D9347" s="18" t="s">
        <v>3344</v>
      </c>
      <c r="E9347" s="18"/>
      <c r="F9347" s="18">
        <v>1</v>
      </c>
      <c r="G9347" s="18">
        <v>166</v>
      </c>
      <c r="H9347" s="18">
        <v>16606</v>
      </c>
      <c r="I9347" s="18" t="s">
        <v>21520</v>
      </c>
      <c r="U9347" s="170" t="s">
        <v>21585</v>
      </c>
      <c r="V9347" s="18" t="s">
        <v>3343</v>
      </c>
      <c r="W9347" t="str">
        <f t="shared" ref="W9347:W9410" si="146">"  INSERT INTO MST_D007_COMMON_D (ID,MST_D006_ID,QF_CODE,D_NO,VALUE01,VALUE02,VALUE03,VALUE04,VALUE05,DELETE_FLAG,UPDATE_FLAG,VALUE_TEXT1) VALUES('"&amp;A9347&amp;"','"&amp;B9347&amp;"','"&amp;V9347&amp;"','"&amp;U9347&amp;"','"&amp;F9347&amp;"','"&amp;G9347&amp;"','"&amp;H9347&amp;"','"&amp;I9347&amp;"','"&amp;J9347&amp;"','N','0','"&amp;E9347&amp;"');"</f>
        <v>INSERT INTO MST_D007_COMMON_D (ID,MST_D006_ID,QF_CODE,D_NO,VALUE01,VALUE02,VALUE03,VALUE04,VALUE05,DELETE_FLAG,UPDATE_FLAG,VALUE_TEXT1) VALUES('f098e8e6-653b-f5f5-a7ff-0ffa95dcdaac','d189a123-bd57-e253-54fb-ed1dce7fd63c','PP027','009346','1','166','16606','JPH10184','','N','0','');</v>
      </c>
    </row>
    <row r="9348" spans="1:23">
      <c r="A9348" t="s">
        <v>21586</v>
      </c>
      <c r="B9348" t="s">
        <v>3342</v>
      </c>
      <c r="C9348" s="18" t="s">
        <v>3343</v>
      </c>
      <c r="D9348" s="18" t="s">
        <v>3344</v>
      </c>
      <c r="E9348" s="18"/>
      <c r="F9348" s="18">
        <v>1</v>
      </c>
      <c r="G9348" s="18">
        <v>166</v>
      </c>
      <c r="H9348" s="18">
        <v>16607</v>
      </c>
      <c r="I9348" s="18" t="s">
        <v>21520</v>
      </c>
      <c r="U9348" s="170" t="s">
        <v>21587</v>
      </c>
      <c r="V9348" s="18" t="s">
        <v>3343</v>
      </c>
      <c r="W9348" t="str">
        <f t="shared" si="146"/>
        <v>INSERT INTO MST_D007_COMMON_D (ID,MST_D006_ID,QF_CODE,D_NO,VALUE01,VALUE02,VALUE03,VALUE04,VALUE05,DELETE_FLAG,UPDATE_FLAG,VALUE_TEXT1) VALUES('b908309b-d4bc-3871-7f19-30eafa9f0100','d189a123-bd57-e253-54fb-ed1dce7fd63c','PP027','009347','1','166','16607','JPH10184','','N','0','');</v>
      </c>
    </row>
    <row r="9349" spans="1:23">
      <c r="A9349" t="s">
        <v>21588</v>
      </c>
      <c r="B9349" t="s">
        <v>3342</v>
      </c>
      <c r="C9349" s="18" t="s">
        <v>3343</v>
      </c>
      <c r="D9349" s="18" t="s">
        <v>3344</v>
      </c>
      <c r="E9349" s="18"/>
      <c r="F9349" s="18">
        <v>1</v>
      </c>
      <c r="G9349" s="18">
        <v>166</v>
      </c>
      <c r="H9349" s="18">
        <v>16608</v>
      </c>
      <c r="I9349" s="18" t="s">
        <v>21520</v>
      </c>
      <c r="U9349" s="170" t="s">
        <v>21589</v>
      </c>
      <c r="V9349" s="18" t="s">
        <v>3343</v>
      </c>
      <c r="W9349" t="str">
        <f t="shared" si="146"/>
        <v>INSERT INTO MST_D007_COMMON_D (ID,MST_D006_ID,QF_CODE,D_NO,VALUE01,VALUE02,VALUE03,VALUE04,VALUE05,DELETE_FLAG,UPDATE_FLAG,VALUE_TEXT1) VALUES('abdbde63-d874-9e9b-1dc3-cef1e4cd6af6','d189a123-bd57-e253-54fb-ed1dce7fd63c','PP027','009348','1','166','16608','JPH10184','','N','0','');</v>
      </c>
    </row>
    <row r="9350" spans="1:23">
      <c r="A9350" t="s">
        <v>21590</v>
      </c>
      <c r="B9350" t="s">
        <v>3342</v>
      </c>
      <c r="C9350" s="18" t="s">
        <v>3343</v>
      </c>
      <c r="D9350" s="18" t="s">
        <v>3344</v>
      </c>
      <c r="E9350" s="18"/>
      <c r="F9350" s="18">
        <v>1</v>
      </c>
      <c r="G9350" s="18">
        <v>167</v>
      </c>
      <c r="H9350" s="18">
        <v>16701</v>
      </c>
      <c r="I9350" s="18" t="s">
        <v>21520</v>
      </c>
      <c r="U9350" s="170" t="s">
        <v>21591</v>
      </c>
      <c r="V9350" s="18" t="s">
        <v>3343</v>
      </c>
      <c r="W9350" t="str">
        <f t="shared" si="146"/>
        <v>INSERT INTO MST_D007_COMMON_D (ID,MST_D006_ID,QF_CODE,D_NO,VALUE01,VALUE02,VALUE03,VALUE04,VALUE05,DELETE_FLAG,UPDATE_FLAG,VALUE_TEXT1) VALUES('985b4391-dcad-b012-1ac2-c8033189fa5f','d189a123-bd57-e253-54fb-ed1dce7fd63c','PP027','009349','1','167','16701','JPH10184','','N','0','');</v>
      </c>
    </row>
    <row r="9351" spans="1:23">
      <c r="A9351" t="s">
        <v>21592</v>
      </c>
      <c r="B9351" t="s">
        <v>3342</v>
      </c>
      <c r="C9351" s="18" t="s">
        <v>3343</v>
      </c>
      <c r="D9351" s="18" t="s">
        <v>3344</v>
      </c>
      <c r="E9351" s="18"/>
      <c r="F9351" s="18">
        <v>1</v>
      </c>
      <c r="G9351" s="18">
        <v>167</v>
      </c>
      <c r="H9351" s="18">
        <v>16702</v>
      </c>
      <c r="I9351" s="18" t="s">
        <v>21520</v>
      </c>
      <c r="U9351" s="170" t="s">
        <v>21593</v>
      </c>
      <c r="V9351" s="18" t="s">
        <v>3343</v>
      </c>
      <c r="W9351" t="str">
        <f t="shared" si="146"/>
        <v>INSERT INTO MST_D007_COMMON_D (ID,MST_D006_ID,QF_CODE,D_NO,VALUE01,VALUE02,VALUE03,VALUE04,VALUE05,DELETE_FLAG,UPDATE_FLAG,VALUE_TEXT1) VALUES('19ebfefd-1b9e-4bfa-56ec-ab436d48a3b7','d189a123-bd57-e253-54fb-ed1dce7fd63c','PP027','009350','1','167','16702','JPH10184','','N','0','');</v>
      </c>
    </row>
    <row r="9352" spans="1:23">
      <c r="A9352" t="s">
        <v>21594</v>
      </c>
      <c r="B9352" t="s">
        <v>3342</v>
      </c>
      <c r="C9352" s="18" t="s">
        <v>3343</v>
      </c>
      <c r="D9352" s="18" t="s">
        <v>3344</v>
      </c>
      <c r="E9352" s="18"/>
      <c r="F9352" s="18">
        <v>1</v>
      </c>
      <c r="G9352" s="18">
        <v>167</v>
      </c>
      <c r="H9352" s="18">
        <v>16703</v>
      </c>
      <c r="I9352" s="18" t="s">
        <v>21520</v>
      </c>
      <c r="U9352" s="170" t="s">
        <v>21595</v>
      </c>
      <c r="V9352" s="18" t="s">
        <v>3343</v>
      </c>
      <c r="W9352" t="str">
        <f t="shared" si="146"/>
        <v>INSERT INTO MST_D007_COMMON_D (ID,MST_D006_ID,QF_CODE,D_NO,VALUE01,VALUE02,VALUE03,VALUE04,VALUE05,DELETE_FLAG,UPDATE_FLAG,VALUE_TEXT1) VALUES('cf490822-bfd1-07a2-afde-dafd0fecaacf','d189a123-bd57-e253-54fb-ed1dce7fd63c','PP027','009351','1','167','16703','JPH10184','','N','0','');</v>
      </c>
    </row>
    <row r="9353" spans="1:23">
      <c r="A9353" t="s">
        <v>21596</v>
      </c>
      <c r="B9353" t="s">
        <v>3342</v>
      </c>
      <c r="C9353" s="18" t="s">
        <v>3343</v>
      </c>
      <c r="D9353" s="18" t="s">
        <v>3344</v>
      </c>
      <c r="E9353" s="18"/>
      <c r="F9353" s="18">
        <v>1</v>
      </c>
      <c r="G9353" s="18">
        <v>167</v>
      </c>
      <c r="H9353" s="18">
        <v>16704</v>
      </c>
      <c r="I9353" s="18" t="s">
        <v>21520</v>
      </c>
      <c r="U9353" s="170" t="s">
        <v>21597</v>
      </c>
      <c r="V9353" s="18" t="s">
        <v>3343</v>
      </c>
      <c r="W9353" t="str">
        <f t="shared" si="146"/>
        <v>INSERT INTO MST_D007_COMMON_D (ID,MST_D006_ID,QF_CODE,D_NO,VALUE01,VALUE02,VALUE03,VALUE04,VALUE05,DELETE_FLAG,UPDATE_FLAG,VALUE_TEXT1) VALUES('9f6ca3bc-06f4-ca3f-eeb0-dfe1bb20ddfc','d189a123-bd57-e253-54fb-ed1dce7fd63c','PP027','009352','1','167','16704','JPH10184','','N','0','');</v>
      </c>
    </row>
    <row r="9354" spans="1:23">
      <c r="A9354" t="s">
        <v>21598</v>
      </c>
      <c r="B9354" t="s">
        <v>3342</v>
      </c>
      <c r="C9354" s="18" t="s">
        <v>3343</v>
      </c>
      <c r="D9354" s="18" t="s">
        <v>3344</v>
      </c>
      <c r="E9354" s="18"/>
      <c r="F9354" s="18">
        <v>1</v>
      </c>
      <c r="G9354" s="18">
        <v>167</v>
      </c>
      <c r="H9354" s="18">
        <v>16705</v>
      </c>
      <c r="I9354" s="18" t="s">
        <v>21520</v>
      </c>
      <c r="U9354" s="170" t="s">
        <v>21599</v>
      </c>
      <c r="V9354" s="18" t="s">
        <v>3343</v>
      </c>
      <c r="W9354" t="str">
        <f t="shared" si="146"/>
        <v>INSERT INTO MST_D007_COMMON_D (ID,MST_D006_ID,QF_CODE,D_NO,VALUE01,VALUE02,VALUE03,VALUE04,VALUE05,DELETE_FLAG,UPDATE_FLAG,VALUE_TEXT1) VALUES('cdf36988-6d81-ad74-2d6c-c1fefbd2b27b','d189a123-bd57-e253-54fb-ed1dce7fd63c','PP027','009353','1','167','16705','JPH10184','','N','0','');</v>
      </c>
    </row>
    <row r="9355" spans="1:23">
      <c r="A9355" t="s">
        <v>21600</v>
      </c>
      <c r="B9355" t="s">
        <v>3342</v>
      </c>
      <c r="C9355" s="18" t="s">
        <v>3343</v>
      </c>
      <c r="D9355" s="18" t="s">
        <v>3344</v>
      </c>
      <c r="E9355" s="18"/>
      <c r="F9355" s="18">
        <v>1</v>
      </c>
      <c r="G9355" s="18">
        <v>167</v>
      </c>
      <c r="H9355" s="18">
        <v>16706</v>
      </c>
      <c r="I9355" s="18" t="s">
        <v>21520</v>
      </c>
      <c r="U9355" s="170" t="s">
        <v>21601</v>
      </c>
      <c r="V9355" s="18" t="s">
        <v>3343</v>
      </c>
      <c r="W9355" t="str">
        <f t="shared" si="146"/>
        <v>INSERT INTO MST_D007_COMMON_D (ID,MST_D006_ID,QF_CODE,D_NO,VALUE01,VALUE02,VALUE03,VALUE04,VALUE05,DELETE_FLAG,UPDATE_FLAG,VALUE_TEXT1) VALUES('1fa97787-6f6a-66d0-f5bb-37f8ef533f0d','d189a123-bd57-e253-54fb-ed1dce7fd63c','PP027','009354','1','167','16706','JPH10184','','N','0','');</v>
      </c>
    </row>
    <row r="9356" spans="1:23">
      <c r="A9356" t="s">
        <v>21602</v>
      </c>
      <c r="B9356" t="s">
        <v>3342</v>
      </c>
      <c r="C9356" s="18" t="s">
        <v>3343</v>
      </c>
      <c r="D9356" s="18" t="s">
        <v>3344</v>
      </c>
      <c r="E9356" s="18"/>
      <c r="F9356" s="18">
        <v>1</v>
      </c>
      <c r="G9356" s="18">
        <v>167</v>
      </c>
      <c r="H9356" s="18">
        <v>16707</v>
      </c>
      <c r="I9356" s="18" t="s">
        <v>21520</v>
      </c>
      <c r="U9356" s="170" t="s">
        <v>21603</v>
      </c>
      <c r="V9356" s="18" t="s">
        <v>3343</v>
      </c>
      <c r="W9356" t="str">
        <f t="shared" si="146"/>
        <v>INSERT INTO MST_D007_COMMON_D (ID,MST_D006_ID,QF_CODE,D_NO,VALUE01,VALUE02,VALUE03,VALUE04,VALUE05,DELETE_FLAG,UPDATE_FLAG,VALUE_TEXT1) VALUES('b7f2e2ff-7eb9-a337-ccfd-bb69215cf34d','d189a123-bd57-e253-54fb-ed1dce7fd63c','PP027','009355','1','167','16707','JPH10184','','N','0','');</v>
      </c>
    </row>
    <row r="9357" spans="1:23">
      <c r="A9357" t="s">
        <v>21604</v>
      </c>
      <c r="B9357" t="s">
        <v>3342</v>
      </c>
      <c r="C9357" s="18" t="s">
        <v>3343</v>
      </c>
      <c r="D9357" s="18" t="s">
        <v>3344</v>
      </c>
      <c r="E9357" s="18"/>
      <c r="F9357" s="18">
        <v>1</v>
      </c>
      <c r="G9357" s="18">
        <v>167</v>
      </c>
      <c r="H9357" s="18">
        <v>16708</v>
      </c>
      <c r="I9357" s="18" t="s">
        <v>21520</v>
      </c>
      <c r="U9357" s="170" t="s">
        <v>21605</v>
      </c>
      <c r="V9357" s="18" t="s">
        <v>3343</v>
      </c>
      <c r="W9357" t="str">
        <f t="shared" si="146"/>
        <v>INSERT INTO MST_D007_COMMON_D (ID,MST_D006_ID,QF_CODE,D_NO,VALUE01,VALUE02,VALUE03,VALUE04,VALUE05,DELETE_FLAG,UPDATE_FLAG,VALUE_TEXT1) VALUES('fb1f8c71-f071-b05d-7b1b-17d9df935b0e','d189a123-bd57-e253-54fb-ed1dce7fd63c','PP027','009356','1','167','16708','JPH10184','','N','0','');</v>
      </c>
    </row>
    <row r="9358" spans="1:23">
      <c r="A9358" t="s">
        <v>21606</v>
      </c>
      <c r="B9358" t="s">
        <v>3342</v>
      </c>
      <c r="C9358" s="18" t="s">
        <v>3343</v>
      </c>
      <c r="D9358" s="18" t="s">
        <v>3344</v>
      </c>
      <c r="E9358" s="18"/>
      <c r="F9358" s="18">
        <v>1</v>
      </c>
      <c r="G9358" s="18">
        <v>167</v>
      </c>
      <c r="H9358" s="18">
        <v>16709</v>
      </c>
      <c r="I9358" s="18" t="s">
        <v>21520</v>
      </c>
      <c r="U9358" s="170" t="s">
        <v>21607</v>
      </c>
      <c r="V9358" s="18" t="s">
        <v>3343</v>
      </c>
      <c r="W9358" t="str">
        <f t="shared" si="146"/>
        <v>INSERT INTO MST_D007_COMMON_D (ID,MST_D006_ID,QF_CODE,D_NO,VALUE01,VALUE02,VALUE03,VALUE04,VALUE05,DELETE_FLAG,UPDATE_FLAG,VALUE_TEXT1) VALUES('02310bff-947f-84ef-3dba-24fc4b0bb767','d189a123-bd57-e253-54fb-ed1dce7fd63c','PP027','009357','1','167','16709','JPH10184','','N','0','');</v>
      </c>
    </row>
    <row r="9359" spans="1:23">
      <c r="A9359" t="s">
        <v>21608</v>
      </c>
      <c r="B9359" t="s">
        <v>3342</v>
      </c>
      <c r="C9359" s="18" t="s">
        <v>3343</v>
      </c>
      <c r="D9359" s="18" t="s">
        <v>3344</v>
      </c>
      <c r="E9359" s="18"/>
      <c r="F9359" s="18">
        <v>1</v>
      </c>
      <c r="G9359" s="18">
        <v>168</v>
      </c>
      <c r="H9359" s="18">
        <v>16801</v>
      </c>
      <c r="I9359" s="18" t="s">
        <v>21520</v>
      </c>
      <c r="U9359" s="170" t="s">
        <v>21609</v>
      </c>
      <c r="V9359" s="18" t="s">
        <v>3343</v>
      </c>
      <c r="W9359" t="str">
        <f t="shared" si="146"/>
        <v>INSERT INTO MST_D007_COMMON_D (ID,MST_D006_ID,QF_CODE,D_NO,VALUE01,VALUE02,VALUE03,VALUE04,VALUE05,DELETE_FLAG,UPDATE_FLAG,VALUE_TEXT1) VALUES('f88c41a1-4c35-dfc6-de14-b23ee650bcb5','d189a123-bd57-e253-54fb-ed1dce7fd63c','PP027','009358','1','168','16801','JPH10184','','N','0','');</v>
      </c>
    </row>
    <row r="9360" spans="1:23">
      <c r="A9360" t="s">
        <v>21610</v>
      </c>
      <c r="B9360" t="s">
        <v>3342</v>
      </c>
      <c r="C9360" s="18" t="s">
        <v>3343</v>
      </c>
      <c r="D9360" s="18" t="s">
        <v>3344</v>
      </c>
      <c r="E9360" s="18"/>
      <c r="F9360" s="18">
        <v>1</v>
      </c>
      <c r="G9360" s="18">
        <v>168</v>
      </c>
      <c r="H9360" s="18">
        <v>16802</v>
      </c>
      <c r="I9360" s="18" t="s">
        <v>21520</v>
      </c>
      <c r="U9360" s="170" t="s">
        <v>21611</v>
      </c>
      <c r="V9360" s="18" t="s">
        <v>3343</v>
      </c>
      <c r="W9360" t="str">
        <f t="shared" si="146"/>
        <v>INSERT INTO MST_D007_COMMON_D (ID,MST_D006_ID,QF_CODE,D_NO,VALUE01,VALUE02,VALUE03,VALUE04,VALUE05,DELETE_FLAG,UPDATE_FLAG,VALUE_TEXT1) VALUES('8dcd1c99-0e4e-ecb9-7810-8d4644ce18aa','d189a123-bd57-e253-54fb-ed1dce7fd63c','PP027','009359','1','168','16802','JPH10184','','N','0','');</v>
      </c>
    </row>
    <row r="9361" spans="1:23">
      <c r="A9361" t="s">
        <v>21612</v>
      </c>
      <c r="B9361" t="s">
        <v>3342</v>
      </c>
      <c r="C9361" s="18" t="s">
        <v>3343</v>
      </c>
      <c r="D9361" s="18" t="s">
        <v>3344</v>
      </c>
      <c r="E9361" s="18"/>
      <c r="F9361" s="18">
        <v>1</v>
      </c>
      <c r="G9361" s="18">
        <v>168</v>
      </c>
      <c r="H9361" s="18">
        <v>16803</v>
      </c>
      <c r="I9361" s="18" t="s">
        <v>21520</v>
      </c>
      <c r="U9361" s="170" t="s">
        <v>21613</v>
      </c>
      <c r="V9361" s="18" t="s">
        <v>3343</v>
      </c>
      <c r="W9361" t="str">
        <f t="shared" si="146"/>
        <v>INSERT INTO MST_D007_COMMON_D (ID,MST_D006_ID,QF_CODE,D_NO,VALUE01,VALUE02,VALUE03,VALUE04,VALUE05,DELETE_FLAG,UPDATE_FLAG,VALUE_TEXT1) VALUES('585449cc-182a-5cb7-c7eb-dbf69b2cc038','d189a123-bd57-e253-54fb-ed1dce7fd63c','PP027','009360','1','168','16803','JPH10184','','N','0','');</v>
      </c>
    </row>
    <row r="9362" spans="1:23">
      <c r="A9362" t="s">
        <v>21614</v>
      </c>
      <c r="B9362" t="s">
        <v>3342</v>
      </c>
      <c r="C9362" s="18" t="s">
        <v>3343</v>
      </c>
      <c r="D9362" s="18" t="s">
        <v>3344</v>
      </c>
      <c r="E9362" s="18"/>
      <c r="F9362" s="18">
        <v>1</v>
      </c>
      <c r="G9362" s="18">
        <v>168</v>
      </c>
      <c r="H9362" s="18">
        <v>16804</v>
      </c>
      <c r="I9362" s="18" t="s">
        <v>21520</v>
      </c>
      <c r="U9362" s="170" t="s">
        <v>21615</v>
      </c>
      <c r="V9362" s="18" t="s">
        <v>3343</v>
      </c>
      <c r="W9362" t="str">
        <f t="shared" si="146"/>
        <v>INSERT INTO MST_D007_COMMON_D (ID,MST_D006_ID,QF_CODE,D_NO,VALUE01,VALUE02,VALUE03,VALUE04,VALUE05,DELETE_FLAG,UPDATE_FLAG,VALUE_TEXT1) VALUES('c9bab3cc-5117-c389-cca3-0e97520c591f','d189a123-bd57-e253-54fb-ed1dce7fd63c','PP027','009361','1','168','16804','JPH10184','','N','0','');</v>
      </c>
    </row>
    <row r="9363" spans="1:23">
      <c r="A9363" t="s">
        <v>21616</v>
      </c>
      <c r="B9363" t="s">
        <v>3342</v>
      </c>
      <c r="C9363" s="18" t="s">
        <v>3343</v>
      </c>
      <c r="D9363" s="18" t="s">
        <v>3344</v>
      </c>
      <c r="E9363" s="18"/>
      <c r="F9363" s="18">
        <v>1</v>
      </c>
      <c r="G9363" s="18">
        <v>168</v>
      </c>
      <c r="H9363" s="18">
        <v>16805</v>
      </c>
      <c r="I9363" s="18" t="s">
        <v>21520</v>
      </c>
      <c r="U9363" s="170" t="s">
        <v>21617</v>
      </c>
      <c r="V9363" s="18" t="s">
        <v>3343</v>
      </c>
      <c r="W9363" t="str">
        <f t="shared" si="146"/>
        <v>INSERT INTO MST_D007_COMMON_D (ID,MST_D006_ID,QF_CODE,D_NO,VALUE01,VALUE02,VALUE03,VALUE04,VALUE05,DELETE_FLAG,UPDATE_FLAG,VALUE_TEXT1) VALUES('fbac1fee-1fde-b93e-bd5f-61a246f8faa2','d189a123-bd57-e253-54fb-ed1dce7fd63c','PP027','009362','1','168','16805','JPH10184','','N','0','');</v>
      </c>
    </row>
    <row r="9364" spans="1:23">
      <c r="A9364" t="s">
        <v>21618</v>
      </c>
      <c r="B9364" t="s">
        <v>3342</v>
      </c>
      <c r="C9364" s="18" t="s">
        <v>3343</v>
      </c>
      <c r="D9364" s="18" t="s">
        <v>3344</v>
      </c>
      <c r="E9364" s="18"/>
      <c r="F9364" s="18">
        <v>1</v>
      </c>
      <c r="G9364" s="18">
        <v>168</v>
      </c>
      <c r="H9364" s="18">
        <v>16806</v>
      </c>
      <c r="I9364" s="18" t="s">
        <v>21520</v>
      </c>
      <c r="U9364" s="170" t="s">
        <v>21619</v>
      </c>
      <c r="V9364" s="18" t="s">
        <v>3343</v>
      </c>
      <c r="W9364" t="str">
        <f t="shared" si="146"/>
        <v>INSERT INTO MST_D007_COMMON_D (ID,MST_D006_ID,QF_CODE,D_NO,VALUE01,VALUE02,VALUE03,VALUE04,VALUE05,DELETE_FLAG,UPDATE_FLAG,VALUE_TEXT1) VALUES('1dccfe6e-47ab-d166-6d4e-fcbf9a3cd760','d189a123-bd57-e253-54fb-ed1dce7fd63c','PP027','009363','1','168','16806','JPH10184','','N','0','');</v>
      </c>
    </row>
    <row r="9365" spans="1:23">
      <c r="A9365" t="s">
        <v>21620</v>
      </c>
      <c r="B9365" t="s">
        <v>3342</v>
      </c>
      <c r="C9365" s="18" t="s">
        <v>3343</v>
      </c>
      <c r="D9365" s="18" t="s">
        <v>3344</v>
      </c>
      <c r="E9365" s="18"/>
      <c r="F9365" s="18">
        <v>1</v>
      </c>
      <c r="G9365" s="18">
        <v>168</v>
      </c>
      <c r="H9365" s="18">
        <v>16807</v>
      </c>
      <c r="I9365" s="18" t="s">
        <v>21520</v>
      </c>
      <c r="U9365" s="170" t="s">
        <v>21621</v>
      </c>
      <c r="V9365" s="18" t="s">
        <v>3343</v>
      </c>
      <c r="W9365" t="str">
        <f t="shared" si="146"/>
        <v>INSERT INTO MST_D007_COMMON_D (ID,MST_D006_ID,QF_CODE,D_NO,VALUE01,VALUE02,VALUE03,VALUE04,VALUE05,DELETE_FLAG,UPDATE_FLAG,VALUE_TEXT1) VALUES('ddcbbe0a-e190-61ca-ac0d-7e16dc2d8f1c','d189a123-bd57-e253-54fb-ed1dce7fd63c','PP027','009364','1','168','16807','JPH10184','','N','0','');</v>
      </c>
    </row>
    <row r="9366" spans="1:23">
      <c r="A9366" t="s">
        <v>21622</v>
      </c>
      <c r="B9366" t="s">
        <v>3342</v>
      </c>
      <c r="C9366" s="18" t="s">
        <v>3343</v>
      </c>
      <c r="D9366" s="18" t="s">
        <v>3344</v>
      </c>
      <c r="E9366" s="18"/>
      <c r="F9366" s="18">
        <v>1</v>
      </c>
      <c r="G9366" s="18">
        <v>168</v>
      </c>
      <c r="H9366" s="18">
        <v>16808</v>
      </c>
      <c r="I9366" s="18" t="s">
        <v>21520</v>
      </c>
      <c r="U9366" s="170" t="s">
        <v>21623</v>
      </c>
      <c r="V9366" s="18" t="s">
        <v>3343</v>
      </c>
      <c r="W9366" t="str">
        <f t="shared" si="146"/>
        <v>INSERT INTO MST_D007_COMMON_D (ID,MST_D006_ID,QF_CODE,D_NO,VALUE01,VALUE02,VALUE03,VALUE04,VALUE05,DELETE_FLAG,UPDATE_FLAG,VALUE_TEXT1) VALUES('d20f311f-3e27-e01f-dc25-67bed9b5fdb7','d189a123-bd57-e253-54fb-ed1dce7fd63c','PP027','009365','1','168','16808','JPH10184','','N','0','');</v>
      </c>
    </row>
    <row r="9367" spans="1:23">
      <c r="A9367" t="s">
        <v>21624</v>
      </c>
      <c r="B9367" t="s">
        <v>3342</v>
      </c>
      <c r="C9367" s="18" t="s">
        <v>3343</v>
      </c>
      <c r="D9367" s="18" t="s">
        <v>3344</v>
      </c>
      <c r="E9367" s="18"/>
      <c r="F9367" s="18">
        <v>1</v>
      </c>
      <c r="G9367" s="18">
        <v>168</v>
      </c>
      <c r="H9367" s="18">
        <v>16809</v>
      </c>
      <c r="I9367" s="18" t="s">
        <v>21520</v>
      </c>
      <c r="U9367" s="170" t="s">
        <v>21625</v>
      </c>
      <c r="V9367" s="18" t="s">
        <v>3343</v>
      </c>
      <c r="W9367" t="str">
        <f t="shared" si="146"/>
        <v>INSERT INTO MST_D007_COMMON_D (ID,MST_D006_ID,QF_CODE,D_NO,VALUE01,VALUE02,VALUE03,VALUE04,VALUE05,DELETE_FLAG,UPDATE_FLAG,VALUE_TEXT1) VALUES('7fce52fd-27ac-7071-b7f2-ad67c5aa981a','d189a123-bd57-e253-54fb-ed1dce7fd63c','PP027','009366','1','168','16809','JPH10184','','N','0','');</v>
      </c>
    </row>
    <row r="9368" spans="1:23">
      <c r="A9368" t="s">
        <v>21626</v>
      </c>
      <c r="B9368" t="s">
        <v>3342</v>
      </c>
      <c r="C9368" s="18" t="s">
        <v>3343</v>
      </c>
      <c r="D9368" s="18" t="s">
        <v>3344</v>
      </c>
      <c r="E9368" s="18"/>
      <c r="F9368" s="18">
        <v>1</v>
      </c>
      <c r="G9368" s="18">
        <v>169</v>
      </c>
      <c r="H9368" s="18">
        <v>16901</v>
      </c>
      <c r="I9368" s="18" t="s">
        <v>21520</v>
      </c>
      <c r="U9368" s="170" t="s">
        <v>21627</v>
      </c>
      <c r="V9368" s="18" t="s">
        <v>3343</v>
      </c>
      <c r="W9368" t="str">
        <f t="shared" si="146"/>
        <v>INSERT INTO MST_D007_COMMON_D (ID,MST_D006_ID,QF_CODE,D_NO,VALUE01,VALUE02,VALUE03,VALUE04,VALUE05,DELETE_FLAG,UPDATE_FLAG,VALUE_TEXT1) VALUES('d1f2effa-dbb8-9fcf-8cb4-5134a1cbb919','d189a123-bd57-e253-54fb-ed1dce7fd63c','PP027','009367','1','169','16901','JPH10184','','N','0','');</v>
      </c>
    </row>
    <row r="9369" spans="1:23">
      <c r="A9369" t="s">
        <v>21628</v>
      </c>
      <c r="B9369" t="s">
        <v>3342</v>
      </c>
      <c r="C9369" s="18" t="s">
        <v>3343</v>
      </c>
      <c r="D9369" s="18" t="s">
        <v>3344</v>
      </c>
      <c r="E9369" s="18"/>
      <c r="F9369" s="18">
        <v>1</v>
      </c>
      <c r="G9369" s="18" t="s">
        <v>20340</v>
      </c>
      <c r="H9369" s="18" t="s">
        <v>20341</v>
      </c>
      <c r="I9369" s="18" t="s">
        <v>21520</v>
      </c>
      <c r="U9369" s="170" t="s">
        <v>21629</v>
      </c>
      <c r="V9369" s="18" t="s">
        <v>3343</v>
      </c>
      <c r="W9369" t="str">
        <f t="shared" si="146"/>
        <v>INSERT INTO MST_D007_COMMON_D (ID,MST_D006_ID,QF_CODE,D_NO,VALUE01,VALUE02,VALUE03,VALUE04,VALUE05,DELETE_FLAG,UPDATE_FLAG,VALUE_TEXT1) VALUES('37c2c8c1-bc7c-afd9-cb4f-73332446aeb4','d189a123-bd57-e253-54fb-ed1dce7fd63c','PP027','009368','1','16A','16A01','JPH10184','','N','0','');</v>
      </c>
    </row>
    <row r="9370" spans="1:23">
      <c r="A9370" t="s">
        <v>21630</v>
      </c>
      <c r="B9370" t="s">
        <v>3342</v>
      </c>
      <c r="C9370" s="18" t="s">
        <v>3343</v>
      </c>
      <c r="D9370" s="18" t="s">
        <v>3344</v>
      </c>
      <c r="E9370" s="18"/>
      <c r="F9370" s="18">
        <v>1</v>
      </c>
      <c r="G9370" s="18" t="s">
        <v>20344</v>
      </c>
      <c r="H9370" s="18" t="s">
        <v>20345</v>
      </c>
      <c r="I9370" s="18" t="s">
        <v>21520</v>
      </c>
      <c r="U9370" s="170" t="s">
        <v>21631</v>
      </c>
      <c r="V9370" s="18" t="s">
        <v>3343</v>
      </c>
      <c r="W9370" t="str">
        <f t="shared" si="146"/>
        <v>INSERT INTO MST_D007_COMMON_D (ID,MST_D006_ID,QF_CODE,D_NO,VALUE01,VALUE02,VALUE03,VALUE04,VALUE05,DELETE_FLAG,UPDATE_FLAG,VALUE_TEXT1) VALUES('6dcae25a-5f22-7e5e-cf9f-5aca6ecb6d97','d189a123-bd57-e253-54fb-ed1dce7fd63c','PP027','009369','1','16B','16B01','JPH10184','','N','0','');</v>
      </c>
    </row>
    <row r="9371" spans="1:23">
      <c r="A9371" t="s">
        <v>21632</v>
      </c>
      <c r="B9371" t="s">
        <v>3342</v>
      </c>
      <c r="C9371" s="18" t="s">
        <v>3343</v>
      </c>
      <c r="D9371" s="18" t="s">
        <v>3344</v>
      </c>
      <c r="E9371" s="18"/>
      <c r="F9371" s="18">
        <v>2</v>
      </c>
      <c r="G9371" s="18">
        <v>261</v>
      </c>
      <c r="H9371" s="18">
        <v>26101</v>
      </c>
      <c r="I9371" s="18" t="s">
        <v>21520</v>
      </c>
      <c r="U9371" s="170" t="s">
        <v>21633</v>
      </c>
      <c r="V9371" s="18" t="s">
        <v>3343</v>
      </c>
      <c r="W9371" t="str">
        <f t="shared" si="146"/>
        <v>INSERT INTO MST_D007_COMMON_D (ID,MST_D006_ID,QF_CODE,D_NO,VALUE01,VALUE02,VALUE03,VALUE04,VALUE05,DELETE_FLAG,UPDATE_FLAG,VALUE_TEXT1) VALUES('4a776b38-027d-3fb4-bbe7-c0a6820eca2b','d189a123-bd57-e253-54fb-ed1dce7fd63c','PP027','009370','2','261','26101','JPH10184','','N','0','');</v>
      </c>
    </row>
    <row r="9372" spans="1:23">
      <c r="A9372" t="s">
        <v>21634</v>
      </c>
      <c r="B9372" t="s">
        <v>3342</v>
      </c>
      <c r="C9372" s="18" t="s">
        <v>3343</v>
      </c>
      <c r="D9372" s="18" t="s">
        <v>3344</v>
      </c>
      <c r="E9372" s="18"/>
      <c r="F9372" s="18">
        <v>2</v>
      </c>
      <c r="G9372" s="18">
        <v>261</v>
      </c>
      <c r="H9372" s="18">
        <v>26102</v>
      </c>
      <c r="I9372" s="18" t="s">
        <v>21520</v>
      </c>
      <c r="U9372" s="170" t="s">
        <v>21635</v>
      </c>
      <c r="V9372" s="18" t="s">
        <v>3343</v>
      </c>
      <c r="W9372" t="str">
        <f t="shared" si="146"/>
        <v>INSERT INTO MST_D007_COMMON_D (ID,MST_D006_ID,QF_CODE,D_NO,VALUE01,VALUE02,VALUE03,VALUE04,VALUE05,DELETE_FLAG,UPDATE_FLAG,VALUE_TEXT1) VALUES('5ee9cc1a-c339-b70e-dc3f-f9590f459eed','d189a123-bd57-e253-54fb-ed1dce7fd63c','PP027','009371','2','261','26102','JPH10184','','N','0','');</v>
      </c>
    </row>
    <row r="9373" spans="1:23">
      <c r="A9373" t="s">
        <v>21636</v>
      </c>
      <c r="B9373" t="s">
        <v>3342</v>
      </c>
      <c r="C9373" s="18" t="s">
        <v>3343</v>
      </c>
      <c r="D9373" s="18" t="s">
        <v>3344</v>
      </c>
      <c r="E9373" s="18"/>
      <c r="F9373" s="18">
        <v>2</v>
      </c>
      <c r="G9373" s="18">
        <v>261</v>
      </c>
      <c r="H9373" s="18">
        <v>26103</v>
      </c>
      <c r="I9373" s="18" t="s">
        <v>21520</v>
      </c>
      <c r="U9373" s="170" t="s">
        <v>21637</v>
      </c>
      <c r="V9373" s="18" t="s">
        <v>3343</v>
      </c>
      <c r="W9373" t="str">
        <f t="shared" si="146"/>
        <v>INSERT INTO MST_D007_COMMON_D (ID,MST_D006_ID,QF_CODE,D_NO,VALUE01,VALUE02,VALUE03,VALUE04,VALUE05,DELETE_FLAG,UPDATE_FLAG,VALUE_TEXT1) VALUES('d703cf3a-c448-e5ed-ee0c-e163b7dbab8b','d189a123-bd57-e253-54fb-ed1dce7fd63c','PP027','009372','2','261','26103','JPH10184','','N','0','');</v>
      </c>
    </row>
    <row r="9374" spans="1:23">
      <c r="A9374" t="s">
        <v>21638</v>
      </c>
      <c r="B9374" t="s">
        <v>3342</v>
      </c>
      <c r="C9374" s="18" t="s">
        <v>3343</v>
      </c>
      <c r="D9374" s="18" t="s">
        <v>3344</v>
      </c>
      <c r="E9374" s="18"/>
      <c r="F9374" s="18">
        <v>2</v>
      </c>
      <c r="G9374" s="18">
        <v>262</v>
      </c>
      <c r="H9374" s="18">
        <v>26201</v>
      </c>
      <c r="I9374" s="18" t="s">
        <v>21520</v>
      </c>
      <c r="U9374" s="170" t="s">
        <v>21639</v>
      </c>
      <c r="V9374" s="18" t="s">
        <v>3343</v>
      </c>
      <c r="W9374" t="str">
        <f t="shared" si="146"/>
        <v>INSERT INTO MST_D007_COMMON_D (ID,MST_D006_ID,QF_CODE,D_NO,VALUE01,VALUE02,VALUE03,VALUE04,VALUE05,DELETE_FLAG,UPDATE_FLAG,VALUE_TEXT1) VALUES('f768612d-5bd6-62f3-1d3f-16bf89571363','d189a123-bd57-e253-54fb-ed1dce7fd63c','PP027','009373','2','262','26201','JPH10184','','N','0','');</v>
      </c>
    </row>
    <row r="9375" spans="1:23">
      <c r="A9375" t="s">
        <v>21640</v>
      </c>
      <c r="B9375" t="s">
        <v>3342</v>
      </c>
      <c r="C9375" s="18" t="s">
        <v>3343</v>
      </c>
      <c r="D9375" s="18" t="s">
        <v>3344</v>
      </c>
      <c r="E9375" s="18"/>
      <c r="F9375" s="18">
        <v>2</v>
      </c>
      <c r="G9375" s="18">
        <v>262</v>
      </c>
      <c r="H9375" s="18">
        <v>26202</v>
      </c>
      <c r="I9375" s="18" t="s">
        <v>21520</v>
      </c>
      <c r="U9375" s="170" t="s">
        <v>21641</v>
      </c>
      <c r="V9375" s="18" t="s">
        <v>3343</v>
      </c>
      <c r="W9375" t="str">
        <f t="shared" si="146"/>
        <v>INSERT INTO MST_D007_COMMON_D (ID,MST_D006_ID,QF_CODE,D_NO,VALUE01,VALUE02,VALUE03,VALUE04,VALUE05,DELETE_FLAG,UPDATE_FLAG,VALUE_TEXT1) VALUES('da6df781-cfc1-9ac3-f3da-25e7ccf48369','d189a123-bd57-e253-54fb-ed1dce7fd63c','PP027','009374','2','262','26202','JPH10184','','N','0','');</v>
      </c>
    </row>
    <row r="9376" spans="1:23">
      <c r="A9376" t="s">
        <v>21642</v>
      </c>
      <c r="B9376" t="s">
        <v>3342</v>
      </c>
      <c r="C9376" s="18" t="s">
        <v>3343</v>
      </c>
      <c r="D9376" s="18" t="s">
        <v>3344</v>
      </c>
      <c r="E9376" s="18"/>
      <c r="F9376" s="18">
        <v>2</v>
      </c>
      <c r="G9376" s="18">
        <v>262</v>
      </c>
      <c r="H9376" s="18">
        <v>26203</v>
      </c>
      <c r="I9376" s="18" t="s">
        <v>21520</v>
      </c>
      <c r="U9376" s="170" t="s">
        <v>21643</v>
      </c>
      <c r="V9376" s="18" t="s">
        <v>3343</v>
      </c>
      <c r="W9376" t="str">
        <f t="shared" si="146"/>
        <v>INSERT INTO MST_D007_COMMON_D (ID,MST_D006_ID,QF_CODE,D_NO,VALUE01,VALUE02,VALUE03,VALUE04,VALUE05,DELETE_FLAG,UPDATE_FLAG,VALUE_TEXT1) VALUES('41731d7a-e7f9-cd51-2f45-a722e80166d5','d189a123-bd57-e253-54fb-ed1dce7fd63c','PP027','009375','2','262','26203','JPH10184','','N','0','');</v>
      </c>
    </row>
    <row r="9377" spans="1:23">
      <c r="A9377" t="s">
        <v>21644</v>
      </c>
      <c r="B9377" t="s">
        <v>3342</v>
      </c>
      <c r="C9377" s="18" t="s">
        <v>3343</v>
      </c>
      <c r="D9377" s="18" t="s">
        <v>3344</v>
      </c>
      <c r="E9377" s="18"/>
      <c r="F9377" s="18">
        <v>2</v>
      </c>
      <c r="G9377" s="18">
        <v>263</v>
      </c>
      <c r="H9377" s="18">
        <v>26301</v>
      </c>
      <c r="I9377" s="18" t="s">
        <v>21520</v>
      </c>
      <c r="U9377" s="170" t="s">
        <v>21645</v>
      </c>
      <c r="V9377" s="18" t="s">
        <v>3343</v>
      </c>
      <c r="W9377" t="str">
        <f t="shared" si="146"/>
        <v>INSERT INTO MST_D007_COMMON_D (ID,MST_D006_ID,QF_CODE,D_NO,VALUE01,VALUE02,VALUE03,VALUE04,VALUE05,DELETE_FLAG,UPDATE_FLAG,VALUE_TEXT1) VALUES('29ce5476-1c49-c951-3d2f-5eed97c84b2e','d189a123-bd57-e253-54fb-ed1dce7fd63c','PP027','009376','2','263','26301','JPH10184','','N','0','');</v>
      </c>
    </row>
    <row r="9378" spans="1:23">
      <c r="A9378" t="s">
        <v>21646</v>
      </c>
      <c r="B9378" t="s">
        <v>3342</v>
      </c>
      <c r="C9378" s="18" t="s">
        <v>3343</v>
      </c>
      <c r="D9378" s="18" t="s">
        <v>3344</v>
      </c>
      <c r="E9378" s="18"/>
      <c r="F9378" s="18">
        <v>2</v>
      </c>
      <c r="G9378" s="18">
        <v>263</v>
      </c>
      <c r="H9378" s="18">
        <v>26302</v>
      </c>
      <c r="I9378" s="18" t="s">
        <v>21520</v>
      </c>
      <c r="U9378" s="170" t="s">
        <v>21647</v>
      </c>
      <c r="V9378" s="18" t="s">
        <v>3343</v>
      </c>
      <c r="W9378" t="str">
        <f t="shared" si="146"/>
        <v>INSERT INTO MST_D007_COMMON_D (ID,MST_D006_ID,QF_CODE,D_NO,VALUE01,VALUE02,VALUE03,VALUE04,VALUE05,DELETE_FLAG,UPDATE_FLAG,VALUE_TEXT1) VALUES('604bbddc-629b-3c8d-e505-a3f47d8ca088','d189a123-bd57-e253-54fb-ed1dce7fd63c','PP027','009377','2','263','26302','JPH10184','','N','0','');</v>
      </c>
    </row>
    <row r="9379" spans="1:23">
      <c r="A9379" t="s">
        <v>21648</v>
      </c>
      <c r="B9379" t="s">
        <v>3342</v>
      </c>
      <c r="C9379" s="18" t="s">
        <v>3343</v>
      </c>
      <c r="D9379" s="18" t="s">
        <v>3344</v>
      </c>
      <c r="E9379" s="18"/>
      <c r="F9379" s="18">
        <v>2</v>
      </c>
      <c r="G9379" s="18">
        <v>263</v>
      </c>
      <c r="H9379" s="18">
        <v>26303</v>
      </c>
      <c r="I9379" s="18" t="s">
        <v>21520</v>
      </c>
      <c r="U9379" s="170" t="s">
        <v>21649</v>
      </c>
      <c r="V9379" s="18" t="s">
        <v>3343</v>
      </c>
      <c r="W9379" t="str">
        <f t="shared" si="146"/>
        <v>INSERT INTO MST_D007_COMMON_D (ID,MST_D006_ID,QF_CODE,D_NO,VALUE01,VALUE02,VALUE03,VALUE04,VALUE05,DELETE_FLAG,UPDATE_FLAG,VALUE_TEXT1) VALUES('b1bfdafd-0caa-8dbd-f0bc-0ababb603407','d189a123-bd57-e253-54fb-ed1dce7fd63c','PP027','009378','2','263','26303','JPH10184','','N','0','');</v>
      </c>
    </row>
    <row r="9380" spans="1:23">
      <c r="A9380" t="s">
        <v>21650</v>
      </c>
      <c r="B9380" t="s">
        <v>3342</v>
      </c>
      <c r="C9380" s="18" t="s">
        <v>3343</v>
      </c>
      <c r="D9380" s="18" t="s">
        <v>3344</v>
      </c>
      <c r="E9380" s="18"/>
      <c r="F9380" s="18">
        <v>2</v>
      </c>
      <c r="G9380" s="18">
        <v>264</v>
      </c>
      <c r="H9380" s="18">
        <v>26401</v>
      </c>
      <c r="I9380" s="18" t="s">
        <v>21520</v>
      </c>
      <c r="U9380" s="170" t="s">
        <v>21651</v>
      </c>
      <c r="V9380" s="18" t="s">
        <v>3343</v>
      </c>
      <c r="W9380" t="str">
        <f t="shared" si="146"/>
        <v>INSERT INTO MST_D007_COMMON_D (ID,MST_D006_ID,QF_CODE,D_NO,VALUE01,VALUE02,VALUE03,VALUE04,VALUE05,DELETE_FLAG,UPDATE_FLAG,VALUE_TEXT1) VALUES('36a956fc-2f83-c1d8-daee-d1a56f43db7b','d189a123-bd57-e253-54fb-ed1dce7fd63c','PP027','009379','2','264','26401','JPH10184','','N','0','');</v>
      </c>
    </row>
    <row r="9381" spans="1:23">
      <c r="A9381" t="s">
        <v>21652</v>
      </c>
      <c r="B9381" t="s">
        <v>3342</v>
      </c>
      <c r="C9381" s="18" t="s">
        <v>3343</v>
      </c>
      <c r="D9381" s="18" t="s">
        <v>3344</v>
      </c>
      <c r="E9381" s="18"/>
      <c r="F9381" s="18">
        <v>3</v>
      </c>
      <c r="G9381" s="18">
        <v>361</v>
      </c>
      <c r="H9381" s="18"/>
      <c r="I9381" s="18" t="s">
        <v>21520</v>
      </c>
      <c r="U9381" s="170" t="s">
        <v>21653</v>
      </c>
      <c r="V9381" s="18" t="s">
        <v>3343</v>
      </c>
      <c r="W9381" t="str">
        <f t="shared" si="146"/>
        <v>INSERT INTO MST_D007_COMMON_D (ID,MST_D006_ID,QF_CODE,D_NO,VALUE01,VALUE02,VALUE03,VALUE04,VALUE05,DELETE_FLAG,UPDATE_FLAG,VALUE_TEXT1) VALUES('1391c03d-e4fb-67ef-2bdc-ce07115d343d','d189a123-bd57-e253-54fb-ed1dce7fd63c','PP027','009380','3','361','','JPH10184','','N','0','');</v>
      </c>
    </row>
    <row r="9382" spans="1:23">
      <c r="A9382" t="s">
        <v>21654</v>
      </c>
      <c r="B9382" t="s">
        <v>3342</v>
      </c>
      <c r="C9382" s="18" t="s">
        <v>3343</v>
      </c>
      <c r="D9382" s="18" t="s">
        <v>3344</v>
      </c>
      <c r="E9382" s="18"/>
      <c r="F9382" s="18">
        <v>3</v>
      </c>
      <c r="G9382" s="18">
        <v>362</v>
      </c>
      <c r="H9382" s="18"/>
      <c r="I9382" s="18" t="s">
        <v>21520</v>
      </c>
      <c r="U9382" s="170" t="s">
        <v>21655</v>
      </c>
      <c r="V9382" s="18" t="s">
        <v>3343</v>
      </c>
      <c r="W9382" t="str">
        <f t="shared" si="146"/>
        <v>INSERT INTO MST_D007_COMMON_D (ID,MST_D006_ID,QF_CODE,D_NO,VALUE01,VALUE02,VALUE03,VALUE04,VALUE05,DELETE_FLAG,UPDATE_FLAG,VALUE_TEXT1) VALUES('b4f77dc0-d70c-ac0e-81eb-bb4ea3cfffb1','d189a123-bd57-e253-54fb-ed1dce7fd63c','PP027','009381','3','362','','JPH10184','','N','0','');</v>
      </c>
    </row>
    <row r="9383" spans="1:23">
      <c r="A9383" t="s">
        <v>21656</v>
      </c>
      <c r="B9383" t="s">
        <v>3342</v>
      </c>
      <c r="C9383" s="18" t="s">
        <v>3343</v>
      </c>
      <c r="D9383" s="18" t="s">
        <v>3344</v>
      </c>
      <c r="E9383" s="18"/>
      <c r="F9383" s="18">
        <v>1</v>
      </c>
      <c r="G9383" s="18" t="s">
        <v>21657</v>
      </c>
      <c r="H9383" s="18" t="s">
        <v>21658</v>
      </c>
      <c r="I9383" s="18" t="s">
        <v>21659</v>
      </c>
      <c r="U9383" s="170" t="s">
        <v>21660</v>
      </c>
      <c r="V9383" s="18" t="s">
        <v>3343</v>
      </c>
      <c r="W9383" t="str">
        <f t="shared" si="146"/>
        <v>INSERT INTO MST_D007_COMMON_D (ID,MST_D006_ID,QF_CODE,D_NO,VALUE01,VALUE02,VALUE03,VALUE04,VALUE05,DELETE_FLAG,UPDATE_FLAG,VALUE_TEXT1) VALUES('0cb1e4ca-cbae-cbda-5f50-1648dba2b984','d189a123-bd57-e253-54fb-ed1dce7fd63c','PP027','009382','1','1F1','1F101','JPH10185','','N','0','');</v>
      </c>
    </row>
    <row r="9384" spans="1:23">
      <c r="A9384" t="s">
        <v>21661</v>
      </c>
      <c r="B9384" t="s">
        <v>3342</v>
      </c>
      <c r="C9384" s="18" t="s">
        <v>3343</v>
      </c>
      <c r="D9384" s="18" t="s">
        <v>3344</v>
      </c>
      <c r="E9384" s="18"/>
      <c r="F9384" s="18">
        <v>1</v>
      </c>
      <c r="G9384" s="18" t="s">
        <v>21657</v>
      </c>
      <c r="H9384" s="18" t="s">
        <v>21662</v>
      </c>
      <c r="I9384" s="18" t="s">
        <v>21659</v>
      </c>
      <c r="U9384" s="170" t="s">
        <v>21663</v>
      </c>
      <c r="V9384" s="18" t="s">
        <v>3343</v>
      </c>
      <c r="W9384" t="str">
        <f t="shared" si="146"/>
        <v>INSERT INTO MST_D007_COMMON_D (ID,MST_D006_ID,QF_CODE,D_NO,VALUE01,VALUE02,VALUE03,VALUE04,VALUE05,DELETE_FLAG,UPDATE_FLAG,VALUE_TEXT1) VALUES('def9cb5c-c4ab-1f3e-faa7-96215de8072e','d189a123-bd57-e253-54fb-ed1dce7fd63c','PP027','009383','1','1F1','1F102','JPH10185','','N','0','');</v>
      </c>
    </row>
    <row r="9385" spans="1:23">
      <c r="A9385" t="s">
        <v>21664</v>
      </c>
      <c r="B9385" t="s">
        <v>3342</v>
      </c>
      <c r="C9385" s="18" t="s">
        <v>3343</v>
      </c>
      <c r="D9385" s="18" t="s">
        <v>3344</v>
      </c>
      <c r="E9385" s="18"/>
      <c r="F9385" s="18">
        <v>1</v>
      </c>
      <c r="G9385" s="18" t="s">
        <v>21665</v>
      </c>
      <c r="H9385" s="18" t="s">
        <v>21666</v>
      </c>
      <c r="I9385" s="18" t="s">
        <v>21659</v>
      </c>
      <c r="U9385" s="170" t="s">
        <v>21667</v>
      </c>
      <c r="V9385" s="18" t="s">
        <v>3343</v>
      </c>
      <c r="W9385" t="str">
        <f t="shared" si="146"/>
        <v>INSERT INTO MST_D007_COMMON_D (ID,MST_D006_ID,QF_CODE,D_NO,VALUE01,VALUE02,VALUE03,VALUE04,VALUE05,DELETE_FLAG,UPDATE_FLAG,VALUE_TEXT1) VALUES('b17c5dd1-a26b-e978-fc9a-63aaaf788ccc','d189a123-bd57-e253-54fb-ed1dce7fd63c','PP027','009384','1','1F2','1F201','JPH10185','','N','0','');</v>
      </c>
    </row>
    <row r="9386" spans="1:23">
      <c r="A9386" t="s">
        <v>21668</v>
      </c>
      <c r="B9386" t="s">
        <v>3342</v>
      </c>
      <c r="C9386" s="18" t="s">
        <v>3343</v>
      </c>
      <c r="D9386" s="18" t="s">
        <v>3344</v>
      </c>
      <c r="E9386" s="18"/>
      <c r="F9386" s="18">
        <v>1</v>
      </c>
      <c r="G9386" s="18" t="s">
        <v>21665</v>
      </c>
      <c r="H9386" s="18" t="s">
        <v>21669</v>
      </c>
      <c r="I9386" s="18" t="s">
        <v>21659</v>
      </c>
      <c r="U9386" s="170" t="s">
        <v>21670</v>
      </c>
      <c r="V9386" s="18" t="s">
        <v>3343</v>
      </c>
      <c r="W9386" t="str">
        <f t="shared" si="146"/>
        <v>INSERT INTO MST_D007_COMMON_D (ID,MST_D006_ID,QF_CODE,D_NO,VALUE01,VALUE02,VALUE03,VALUE04,VALUE05,DELETE_FLAG,UPDATE_FLAG,VALUE_TEXT1) VALUES('9e3241b4-f2be-f64d-82ab-9b7cb8eefefb','d189a123-bd57-e253-54fb-ed1dce7fd63c','PP027','009385','1','1F2','1F202','JPH10185','','N','0','');</v>
      </c>
    </row>
    <row r="9387" spans="1:23">
      <c r="A9387" t="s">
        <v>21671</v>
      </c>
      <c r="B9387" t="s">
        <v>3342</v>
      </c>
      <c r="C9387" s="18" t="s">
        <v>3343</v>
      </c>
      <c r="D9387" s="18" t="s">
        <v>3344</v>
      </c>
      <c r="E9387" s="18"/>
      <c r="F9387" s="18">
        <v>1</v>
      </c>
      <c r="G9387" s="18" t="s">
        <v>21672</v>
      </c>
      <c r="H9387" s="18" t="s">
        <v>21673</v>
      </c>
      <c r="I9387" s="18" t="s">
        <v>21659</v>
      </c>
      <c r="U9387" s="170" t="s">
        <v>21674</v>
      </c>
      <c r="V9387" s="18" t="s">
        <v>3343</v>
      </c>
      <c r="W9387" t="str">
        <f t="shared" si="146"/>
        <v>INSERT INTO MST_D007_COMMON_D (ID,MST_D006_ID,QF_CODE,D_NO,VALUE01,VALUE02,VALUE03,VALUE04,VALUE05,DELETE_FLAG,UPDATE_FLAG,VALUE_TEXT1) VALUES('e2b6d73f-c14c-070b-2bb5-435c1ec783bc','d189a123-bd57-e253-54fb-ed1dce7fd63c','PP027','009386','1','1F3','1F301','JPH10185','','N','0','');</v>
      </c>
    </row>
    <row r="9388" spans="1:23">
      <c r="A9388" t="s">
        <v>21675</v>
      </c>
      <c r="B9388" t="s">
        <v>3342</v>
      </c>
      <c r="C9388" s="18" t="s">
        <v>3343</v>
      </c>
      <c r="D9388" s="18" t="s">
        <v>3344</v>
      </c>
      <c r="E9388" s="18"/>
      <c r="F9388" s="18">
        <v>1</v>
      </c>
      <c r="G9388" s="18" t="s">
        <v>21672</v>
      </c>
      <c r="H9388" s="18" t="s">
        <v>21676</v>
      </c>
      <c r="I9388" s="18" t="s">
        <v>21659</v>
      </c>
      <c r="U9388" s="170" t="s">
        <v>21677</v>
      </c>
      <c r="V9388" s="18" t="s">
        <v>3343</v>
      </c>
      <c r="W9388" t="str">
        <f t="shared" si="146"/>
        <v>INSERT INTO MST_D007_COMMON_D (ID,MST_D006_ID,QF_CODE,D_NO,VALUE01,VALUE02,VALUE03,VALUE04,VALUE05,DELETE_FLAG,UPDATE_FLAG,VALUE_TEXT1) VALUES('d19cc7f5-7ed2-70a0-bc9b-a89fb6e24ab5','d189a123-bd57-e253-54fb-ed1dce7fd63c','PP027','009387','1','1F3','1F302','JPH10185','','N','0','');</v>
      </c>
    </row>
    <row r="9389" spans="1:23">
      <c r="A9389" t="s">
        <v>21678</v>
      </c>
      <c r="B9389" t="s">
        <v>3342</v>
      </c>
      <c r="C9389" s="18" t="s">
        <v>3343</v>
      </c>
      <c r="D9389" s="18" t="s">
        <v>3344</v>
      </c>
      <c r="E9389" s="18"/>
      <c r="F9389" s="18">
        <v>1</v>
      </c>
      <c r="G9389" s="18" t="s">
        <v>21672</v>
      </c>
      <c r="H9389" s="18" t="s">
        <v>21679</v>
      </c>
      <c r="I9389" s="18" t="s">
        <v>21659</v>
      </c>
      <c r="U9389" s="170" t="s">
        <v>21680</v>
      </c>
      <c r="V9389" s="18" t="s">
        <v>3343</v>
      </c>
      <c r="W9389" t="str">
        <f t="shared" si="146"/>
        <v>INSERT INTO MST_D007_COMMON_D (ID,MST_D006_ID,QF_CODE,D_NO,VALUE01,VALUE02,VALUE03,VALUE04,VALUE05,DELETE_FLAG,UPDATE_FLAG,VALUE_TEXT1) VALUES('393e182d-bdb1-f32c-5dba-f29a5af9fd76','d189a123-bd57-e253-54fb-ed1dce7fd63c','PP027','009388','1','1F3','1F303','JPH10185','','N','0','');</v>
      </c>
    </row>
    <row r="9390" spans="1:23">
      <c r="A9390" t="s">
        <v>21681</v>
      </c>
      <c r="B9390" t="s">
        <v>3342</v>
      </c>
      <c r="C9390" s="18" t="s">
        <v>3343</v>
      </c>
      <c r="D9390" s="18" t="s">
        <v>3344</v>
      </c>
      <c r="E9390" s="18"/>
      <c r="F9390" s="18">
        <v>1</v>
      </c>
      <c r="G9390" s="18" t="s">
        <v>21672</v>
      </c>
      <c r="H9390" s="18" t="s">
        <v>21682</v>
      </c>
      <c r="I9390" s="18" t="s">
        <v>21659</v>
      </c>
      <c r="U9390" s="170" t="s">
        <v>21683</v>
      </c>
      <c r="V9390" s="18" t="s">
        <v>3343</v>
      </c>
      <c r="W9390" t="str">
        <f t="shared" si="146"/>
        <v>INSERT INTO MST_D007_COMMON_D (ID,MST_D006_ID,QF_CODE,D_NO,VALUE01,VALUE02,VALUE03,VALUE04,VALUE05,DELETE_FLAG,UPDATE_FLAG,VALUE_TEXT1) VALUES('aeeddb2d-e6ce-c8a2-ee2a-5c4e9a7c3b6e','d189a123-bd57-e253-54fb-ed1dce7fd63c','PP027','009389','1','1F3','1F304','JPH10185','','N','0','');</v>
      </c>
    </row>
    <row r="9391" spans="1:23">
      <c r="A9391" t="s">
        <v>21684</v>
      </c>
      <c r="B9391" t="s">
        <v>3342</v>
      </c>
      <c r="C9391" s="18" t="s">
        <v>3343</v>
      </c>
      <c r="D9391" s="18" t="s">
        <v>3344</v>
      </c>
      <c r="E9391" s="18"/>
      <c r="F9391" s="18">
        <v>1</v>
      </c>
      <c r="G9391" s="18" t="s">
        <v>21672</v>
      </c>
      <c r="H9391" s="18" t="s">
        <v>21685</v>
      </c>
      <c r="I9391" s="18" t="s">
        <v>21659</v>
      </c>
      <c r="U9391" s="170" t="s">
        <v>21686</v>
      </c>
      <c r="V9391" s="18" t="s">
        <v>3343</v>
      </c>
      <c r="W9391" t="str">
        <f t="shared" si="146"/>
        <v>INSERT INTO MST_D007_COMMON_D (ID,MST_D006_ID,QF_CODE,D_NO,VALUE01,VALUE02,VALUE03,VALUE04,VALUE05,DELETE_FLAG,UPDATE_FLAG,VALUE_TEXT1) VALUES('b71c7d7a-32a2-5a96-1a7e-d4a9006add8d','d189a123-bd57-e253-54fb-ed1dce7fd63c','PP027','009390','1','1F3','1F305','JPH10185','','N','0','');</v>
      </c>
    </row>
    <row r="9392" spans="1:23">
      <c r="A9392" t="s">
        <v>21687</v>
      </c>
      <c r="B9392" t="s">
        <v>3342</v>
      </c>
      <c r="C9392" s="18" t="s">
        <v>3343</v>
      </c>
      <c r="D9392" s="18" t="s">
        <v>3344</v>
      </c>
      <c r="E9392" s="18"/>
      <c r="F9392" s="18">
        <v>1</v>
      </c>
      <c r="G9392" s="18" t="s">
        <v>21672</v>
      </c>
      <c r="H9392" s="18" t="s">
        <v>21688</v>
      </c>
      <c r="I9392" s="18" t="s">
        <v>21659</v>
      </c>
      <c r="U9392" s="170" t="s">
        <v>21689</v>
      </c>
      <c r="V9392" s="18" t="s">
        <v>3343</v>
      </c>
      <c r="W9392" t="str">
        <f t="shared" si="146"/>
        <v>INSERT INTO MST_D007_COMMON_D (ID,MST_D006_ID,QF_CODE,D_NO,VALUE01,VALUE02,VALUE03,VALUE04,VALUE05,DELETE_FLAG,UPDATE_FLAG,VALUE_TEXT1) VALUES('34ac2167-d011-bf34-001b-471a73f71dfc','d189a123-bd57-e253-54fb-ed1dce7fd63c','PP027','009391','1','1F3','1F306','JPH10185','','N','0','');</v>
      </c>
    </row>
    <row r="9393" spans="1:23">
      <c r="A9393" t="s">
        <v>21690</v>
      </c>
      <c r="B9393" t="s">
        <v>3342</v>
      </c>
      <c r="C9393" s="18" t="s">
        <v>3343</v>
      </c>
      <c r="D9393" s="18" t="s">
        <v>3344</v>
      </c>
      <c r="E9393" s="18"/>
      <c r="F9393" s="18">
        <v>1</v>
      </c>
      <c r="G9393" s="18" t="s">
        <v>21672</v>
      </c>
      <c r="H9393" s="18" t="s">
        <v>21691</v>
      </c>
      <c r="I9393" s="18" t="s">
        <v>21659</v>
      </c>
      <c r="U9393" s="170" t="s">
        <v>21692</v>
      </c>
      <c r="V9393" s="18" t="s">
        <v>3343</v>
      </c>
      <c r="W9393" t="str">
        <f t="shared" si="146"/>
        <v>INSERT INTO MST_D007_COMMON_D (ID,MST_D006_ID,QF_CODE,D_NO,VALUE01,VALUE02,VALUE03,VALUE04,VALUE05,DELETE_FLAG,UPDATE_FLAG,VALUE_TEXT1) VALUES('35eaf35f-fed0-5271-9952-9e01fc77dedf','d189a123-bd57-e253-54fb-ed1dce7fd63c','PP027','009392','1','1F3','1F307','JPH10185','','N','0','');</v>
      </c>
    </row>
    <row r="9394" spans="1:23">
      <c r="A9394" t="s">
        <v>21693</v>
      </c>
      <c r="B9394" t="s">
        <v>3342</v>
      </c>
      <c r="C9394" s="18" t="s">
        <v>3343</v>
      </c>
      <c r="D9394" s="18" t="s">
        <v>3344</v>
      </c>
      <c r="E9394" s="18"/>
      <c r="F9394" s="18">
        <v>1</v>
      </c>
      <c r="G9394" s="18" t="s">
        <v>21672</v>
      </c>
      <c r="H9394" s="18" t="s">
        <v>21694</v>
      </c>
      <c r="I9394" s="18" t="s">
        <v>21659</v>
      </c>
      <c r="U9394" s="170" t="s">
        <v>21695</v>
      </c>
      <c r="V9394" s="18" t="s">
        <v>3343</v>
      </c>
      <c r="W9394" t="str">
        <f t="shared" si="146"/>
        <v>INSERT INTO MST_D007_COMMON_D (ID,MST_D006_ID,QF_CODE,D_NO,VALUE01,VALUE02,VALUE03,VALUE04,VALUE05,DELETE_FLAG,UPDATE_FLAG,VALUE_TEXT1) VALUES('8f33d6d9-b83f-30df-cb9e-de21ea1d72a9','d189a123-bd57-e253-54fb-ed1dce7fd63c','PP027','009393','1','1F3','1F308','JPH10185','','N','0','');</v>
      </c>
    </row>
    <row r="9395" spans="1:23">
      <c r="A9395" t="s">
        <v>21696</v>
      </c>
      <c r="B9395" t="s">
        <v>3342</v>
      </c>
      <c r="C9395" s="18" t="s">
        <v>3343</v>
      </c>
      <c r="D9395" s="18" t="s">
        <v>3344</v>
      </c>
      <c r="E9395" s="18"/>
      <c r="F9395" s="18">
        <v>1</v>
      </c>
      <c r="G9395" s="18" t="s">
        <v>21672</v>
      </c>
      <c r="H9395" s="18" t="s">
        <v>21697</v>
      </c>
      <c r="I9395" s="18" t="s">
        <v>21659</v>
      </c>
      <c r="U9395" s="170" t="s">
        <v>21698</v>
      </c>
      <c r="V9395" s="18" t="s">
        <v>3343</v>
      </c>
      <c r="W9395" t="str">
        <f t="shared" si="146"/>
        <v>INSERT INTO MST_D007_COMMON_D (ID,MST_D006_ID,QF_CODE,D_NO,VALUE01,VALUE02,VALUE03,VALUE04,VALUE05,DELETE_FLAG,UPDATE_FLAG,VALUE_TEXT1) VALUES('3c4250e8-f1db-bdba-fe9d-be0bb1a7ee13','d189a123-bd57-e253-54fb-ed1dce7fd63c','PP027','009394','1','1F3','1F309','JPH10185','','N','0','');</v>
      </c>
    </row>
    <row r="9396" spans="1:23">
      <c r="A9396" t="s">
        <v>21699</v>
      </c>
      <c r="B9396" t="s">
        <v>3342</v>
      </c>
      <c r="C9396" s="18" t="s">
        <v>3343</v>
      </c>
      <c r="D9396" s="18" t="s">
        <v>3344</v>
      </c>
      <c r="E9396" s="18"/>
      <c r="F9396" s="18">
        <v>1</v>
      </c>
      <c r="G9396" s="18" t="s">
        <v>21672</v>
      </c>
      <c r="H9396" s="18" t="s">
        <v>21700</v>
      </c>
      <c r="I9396" s="18" t="s">
        <v>21659</v>
      </c>
      <c r="U9396" s="170" t="s">
        <v>21701</v>
      </c>
      <c r="V9396" s="18" t="s">
        <v>3343</v>
      </c>
      <c r="W9396" t="str">
        <f t="shared" si="146"/>
        <v>INSERT INTO MST_D007_COMMON_D (ID,MST_D006_ID,QF_CODE,D_NO,VALUE01,VALUE02,VALUE03,VALUE04,VALUE05,DELETE_FLAG,UPDATE_FLAG,VALUE_TEXT1) VALUES('d49cd5b4-12ef-e8b3-3411-df370b4ddbe1','d189a123-bd57-e253-54fb-ed1dce7fd63c','PP027','009395','1','1F3','1F310','JPH10185','','N','0','');</v>
      </c>
    </row>
    <row r="9397" spans="1:23">
      <c r="A9397" t="s">
        <v>21702</v>
      </c>
      <c r="B9397" t="s">
        <v>3342</v>
      </c>
      <c r="C9397" s="18" t="s">
        <v>3343</v>
      </c>
      <c r="D9397" s="18" t="s">
        <v>3344</v>
      </c>
      <c r="E9397" s="18"/>
      <c r="F9397" s="18">
        <v>1</v>
      </c>
      <c r="G9397" s="18" t="s">
        <v>21703</v>
      </c>
      <c r="H9397" s="18" t="s">
        <v>21704</v>
      </c>
      <c r="I9397" s="18" t="s">
        <v>21659</v>
      </c>
      <c r="U9397" s="170" t="s">
        <v>21705</v>
      </c>
      <c r="V9397" s="18" t="s">
        <v>3343</v>
      </c>
      <c r="W9397" t="str">
        <f t="shared" si="146"/>
        <v>INSERT INTO MST_D007_COMMON_D (ID,MST_D006_ID,QF_CODE,D_NO,VALUE01,VALUE02,VALUE03,VALUE04,VALUE05,DELETE_FLAG,UPDATE_FLAG,VALUE_TEXT1) VALUES('55e0bdea-6188-6fd7-4dda-60215b11c3b7','d189a123-bd57-e253-54fb-ed1dce7fd63c','PP027','009396','1','1F4','1F401','JPH10185','','N','0','');</v>
      </c>
    </row>
    <row r="9398" spans="1:23">
      <c r="A9398" t="s">
        <v>21706</v>
      </c>
      <c r="B9398" t="s">
        <v>3342</v>
      </c>
      <c r="C9398" s="18" t="s">
        <v>3343</v>
      </c>
      <c r="D9398" s="18" t="s">
        <v>3344</v>
      </c>
      <c r="E9398" s="18"/>
      <c r="F9398" s="18">
        <v>1</v>
      </c>
      <c r="G9398" s="18" t="s">
        <v>21703</v>
      </c>
      <c r="H9398" s="18" t="s">
        <v>21707</v>
      </c>
      <c r="I9398" s="18" t="s">
        <v>21659</v>
      </c>
      <c r="U9398" s="170" t="s">
        <v>21708</v>
      </c>
      <c r="V9398" s="18" t="s">
        <v>3343</v>
      </c>
      <c r="W9398" t="str">
        <f t="shared" si="146"/>
        <v>INSERT INTO MST_D007_COMMON_D (ID,MST_D006_ID,QF_CODE,D_NO,VALUE01,VALUE02,VALUE03,VALUE04,VALUE05,DELETE_FLAG,UPDATE_FLAG,VALUE_TEXT1) VALUES('acdfcdfa-abca-033d-bee4-5665ccf9fcca','d189a123-bd57-e253-54fb-ed1dce7fd63c','PP027','009397','1','1F4','1F402','JPH10185','','N','0','');</v>
      </c>
    </row>
    <row r="9399" spans="1:23">
      <c r="A9399" t="s">
        <v>21709</v>
      </c>
      <c r="B9399" t="s">
        <v>3342</v>
      </c>
      <c r="C9399" s="18" t="s">
        <v>3343</v>
      </c>
      <c r="D9399" s="18" t="s">
        <v>3344</v>
      </c>
      <c r="E9399" s="18"/>
      <c r="F9399" s="18">
        <v>1</v>
      </c>
      <c r="G9399" s="18" t="s">
        <v>21703</v>
      </c>
      <c r="H9399" s="18" t="s">
        <v>21710</v>
      </c>
      <c r="I9399" s="18" t="s">
        <v>21659</v>
      </c>
      <c r="U9399" s="170" t="s">
        <v>21711</v>
      </c>
      <c r="V9399" s="18" t="s">
        <v>3343</v>
      </c>
      <c r="W9399" t="str">
        <f t="shared" si="146"/>
        <v>INSERT INTO MST_D007_COMMON_D (ID,MST_D006_ID,QF_CODE,D_NO,VALUE01,VALUE02,VALUE03,VALUE04,VALUE05,DELETE_FLAG,UPDATE_FLAG,VALUE_TEXT1) VALUES('f709b9a9-4dcf-1d8a-c195-0422ab0ae50f','d189a123-bd57-e253-54fb-ed1dce7fd63c','PP027','009398','1','1F4','1F403','JPH10185','','N','0','');</v>
      </c>
    </row>
    <row r="9400" spans="1:23">
      <c r="A9400" t="s">
        <v>21712</v>
      </c>
      <c r="B9400" t="s">
        <v>3342</v>
      </c>
      <c r="C9400" s="18" t="s">
        <v>3343</v>
      </c>
      <c r="D9400" s="18" t="s">
        <v>3344</v>
      </c>
      <c r="E9400" s="18"/>
      <c r="F9400" s="18">
        <v>1</v>
      </c>
      <c r="G9400" s="18" t="s">
        <v>21703</v>
      </c>
      <c r="H9400" s="18" t="s">
        <v>21713</v>
      </c>
      <c r="I9400" s="18" t="s">
        <v>21659</v>
      </c>
      <c r="U9400" s="170" t="s">
        <v>21714</v>
      </c>
      <c r="V9400" s="18" t="s">
        <v>3343</v>
      </c>
      <c r="W9400" t="str">
        <f t="shared" si="146"/>
        <v>INSERT INTO MST_D007_COMMON_D (ID,MST_D006_ID,QF_CODE,D_NO,VALUE01,VALUE02,VALUE03,VALUE04,VALUE05,DELETE_FLAG,UPDATE_FLAG,VALUE_TEXT1) VALUES('fc15f251-4c4f-abea-fd2e-7b094b0dafbc','d189a123-bd57-e253-54fb-ed1dce7fd63c','PP027','009399','1','1F4','1F404','JPH10185','','N','0','');</v>
      </c>
    </row>
    <row r="9401" spans="1:23">
      <c r="A9401" t="s">
        <v>21715</v>
      </c>
      <c r="B9401" t="s">
        <v>3342</v>
      </c>
      <c r="C9401" s="18" t="s">
        <v>3343</v>
      </c>
      <c r="D9401" s="18" t="s">
        <v>3344</v>
      </c>
      <c r="E9401" s="18"/>
      <c r="F9401" s="18">
        <v>1</v>
      </c>
      <c r="G9401" s="18" t="s">
        <v>21703</v>
      </c>
      <c r="H9401" s="18" t="s">
        <v>21716</v>
      </c>
      <c r="I9401" s="18" t="s">
        <v>21659</v>
      </c>
      <c r="U9401" s="170" t="s">
        <v>21717</v>
      </c>
      <c r="V9401" s="18" t="s">
        <v>3343</v>
      </c>
      <c r="W9401" t="str">
        <f t="shared" si="146"/>
        <v>INSERT INTO MST_D007_COMMON_D (ID,MST_D006_ID,QF_CODE,D_NO,VALUE01,VALUE02,VALUE03,VALUE04,VALUE05,DELETE_FLAG,UPDATE_FLAG,VALUE_TEXT1) VALUES('60e983bb-033c-d3aa-432f-44ccbaaa051f','d189a123-bd57-e253-54fb-ed1dce7fd63c','PP027','009400','1','1F4','1F405','JPH10185','','N','0','');</v>
      </c>
    </row>
    <row r="9402" spans="1:23">
      <c r="A9402" t="s">
        <v>21718</v>
      </c>
      <c r="B9402" t="s">
        <v>3342</v>
      </c>
      <c r="C9402" s="18" t="s">
        <v>3343</v>
      </c>
      <c r="D9402" s="18" t="s">
        <v>3344</v>
      </c>
      <c r="E9402" s="18"/>
      <c r="F9402" s="18">
        <v>1</v>
      </c>
      <c r="G9402" s="18" t="s">
        <v>21703</v>
      </c>
      <c r="H9402" s="18" t="s">
        <v>21719</v>
      </c>
      <c r="I9402" s="18" t="s">
        <v>21659</v>
      </c>
      <c r="U9402" s="170" t="s">
        <v>21720</v>
      </c>
      <c r="V9402" s="18" t="s">
        <v>3343</v>
      </c>
      <c r="W9402" t="str">
        <f t="shared" si="146"/>
        <v>INSERT INTO MST_D007_COMMON_D (ID,MST_D006_ID,QF_CODE,D_NO,VALUE01,VALUE02,VALUE03,VALUE04,VALUE05,DELETE_FLAG,UPDATE_FLAG,VALUE_TEXT1) VALUES('ef5cf444-dd23-181d-0aa1-73ddee9cfe5f','d189a123-bd57-e253-54fb-ed1dce7fd63c','PP027','009401','1','1F4','1F406','JPH10185','','N','0','');</v>
      </c>
    </row>
    <row r="9403" spans="1:23">
      <c r="A9403" t="s">
        <v>21721</v>
      </c>
      <c r="B9403" t="s">
        <v>3342</v>
      </c>
      <c r="C9403" s="18" t="s">
        <v>3343</v>
      </c>
      <c r="D9403" s="18" t="s">
        <v>3344</v>
      </c>
      <c r="E9403" s="18"/>
      <c r="F9403" s="18">
        <v>1</v>
      </c>
      <c r="G9403" s="18" t="s">
        <v>21703</v>
      </c>
      <c r="H9403" s="18" t="s">
        <v>21722</v>
      </c>
      <c r="I9403" s="18" t="s">
        <v>21659</v>
      </c>
      <c r="U9403" s="170" t="s">
        <v>21723</v>
      </c>
      <c r="V9403" s="18" t="s">
        <v>3343</v>
      </c>
      <c r="W9403" t="str">
        <f t="shared" si="146"/>
        <v>INSERT INTO MST_D007_COMMON_D (ID,MST_D006_ID,QF_CODE,D_NO,VALUE01,VALUE02,VALUE03,VALUE04,VALUE05,DELETE_FLAG,UPDATE_FLAG,VALUE_TEXT1) VALUES('a978c3eb-de99-08e7-d6b7-ab8dfa3125b3','d189a123-bd57-e253-54fb-ed1dce7fd63c','PP027','009402','1','1F4','1F407','JPH10185','','N','0','');</v>
      </c>
    </row>
    <row r="9404" spans="1:23">
      <c r="A9404" t="s">
        <v>21724</v>
      </c>
      <c r="B9404" t="s">
        <v>3342</v>
      </c>
      <c r="C9404" s="18" t="s">
        <v>3343</v>
      </c>
      <c r="D9404" s="18" t="s">
        <v>3344</v>
      </c>
      <c r="E9404" s="18"/>
      <c r="F9404" s="18">
        <v>1</v>
      </c>
      <c r="G9404" s="18" t="s">
        <v>21703</v>
      </c>
      <c r="H9404" s="18" t="s">
        <v>21725</v>
      </c>
      <c r="I9404" s="18" t="s">
        <v>21659</v>
      </c>
      <c r="U9404" s="170" t="s">
        <v>21726</v>
      </c>
      <c r="V9404" s="18" t="s">
        <v>3343</v>
      </c>
      <c r="W9404" t="str">
        <f t="shared" si="146"/>
        <v>INSERT INTO MST_D007_COMMON_D (ID,MST_D006_ID,QF_CODE,D_NO,VALUE01,VALUE02,VALUE03,VALUE04,VALUE05,DELETE_FLAG,UPDATE_FLAG,VALUE_TEXT1) VALUES('b22edafa-23e8-b14e-0cef-d5aae5705045','d189a123-bd57-e253-54fb-ed1dce7fd63c','PP027','009403','1','1F4','1F408','JPH10185','','N','0','');</v>
      </c>
    </row>
    <row r="9405" spans="1:23">
      <c r="A9405" t="s">
        <v>21727</v>
      </c>
      <c r="B9405" t="s">
        <v>3342</v>
      </c>
      <c r="C9405" s="18" t="s">
        <v>3343</v>
      </c>
      <c r="D9405" s="18" t="s">
        <v>3344</v>
      </c>
      <c r="E9405" s="18"/>
      <c r="F9405" s="18">
        <v>1</v>
      </c>
      <c r="G9405" s="18" t="s">
        <v>21703</v>
      </c>
      <c r="H9405" s="18" t="s">
        <v>21728</v>
      </c>
      <c r="I9405" s="18" t="s">
        <v>21659</v>
      </c>
      <c r="U9405" s="170" t="s">
        <v>21729</v>
      </c>
      <c r="V9405" s="18" t="s">
        <v>3343</v>
      </c>
      <c r="W9405" t="str">
        <f t="shared" si="146"/>
        <v>INSERT INTO MST_D007_COMMON_D (ID,MST_D006_ID,QF_CODE,D_NO,VALUE01,VALUE02,VALUE03,VALUE04,VALUE05,DELETE_FLAG,UPDATE_FLAG,VALUE_TEXT1) VALUES('a4bedd65-6efa-a3dc-c6b1-05a6de304af6','d189a123-bd57-e253-54fb-ed1dce7fd63c','PP027','009404','1','1F4','1F409','JPH10185','','N','0','');</v>
      </c>
    </row>
    <row r="9406" spans="1:23">
      <c r="A9406" t="s">
        <v>21730</v>
      </c>
      <c r="B9406" t="s">
        <v>3342</v>
      </c>
      <c r="C9406" s="18" t="s">
        <v>3343</v>
      </c>
      <c r="D9406" s="18" t="s">
        <v>3344</v>
      </c>
      <c r="E9406" s="18"/>
      <c r="F9406" s="18">
        <v>1</v>
      </c>
      <c r="G9406" s="18" t="s">
        <v>21703</v>
      </c>
      <c r="H9406" s="18" t="s">
        <v>21731</v>
      </c>
      <c r="I9406" s="18" t="s">
        <v>21659</v>
      </c>
      <c r="U9406" s="170" t="s">
        <v>21732</v>
      </c>
      <c r="V9406" s="18" t="s">
        <v>3343</v>
      </c>
      <c r="W9406" t="str">
        <f t="shared" si="146"/>
        <v>INSERT INTO MST_D007_COMMON_D (ID,MST_D006_ID,QF_CODE,D_NO,VALUE01,VALUE02,VALUE03,VALUE04,VALUE05,DELETE_FLAG,UPDATE_FLAG,VALUE_TEXT1) VALUES('298ea16d-3170-076c-bed2-9fecdff74c70','d189a123-bd57-e253-54fb-ed1dce7fd63c','PP027','009405','1','1F4','1F410','JPH10185','','N','0','');</v>
      </c>
    </row>
    <row r="9407" spans="1:23">
      <c r="A9407" t="s">
        <v>21733</v>
      </c>
      <c r="B9407" t="s">
        <v>3342</v>
      </c>
      <c r="C9407" s="18" t="s">
        <v>3343</v>
      </c>
      <c r="D9407" s="18" t="s">
        <v>3344</v>
      </c>
      <c r="E9407" s="18"/>
      <c r="F9407" s="18">
        <v>1</v>
      </c>
      <c r="G9407" s="18" t="s">
        <v>21734</v>
      </c>
      <c r="H9407" s="18" t="s">
        <v>21735</v>
      </c>
      <c r="I9407" s="18" t="s">
        <v>21659</v>
      </c>
      <c r="U9407" s="170" t="s">
        <v>21736</v>
      </c>
      <c r="V9407" s="18" t="s">
        <v>3343</v>
      </c>
      <c r="W9407" t="str">
        <f t="shared" si="146"/>
        <v>INSERT INTO MST_D007_COMMON_D (ID,MST_D006_ID,QF_CODE,D_NO,VALUE01,VALUE02,VALUE03,VALUE04,VALUE05,DELETE_FLAG,UPDATE_FLAG,VALUE_TEXT1) VALUES('eafd8ffa-e101-4c7e-bf3a-a7e2408404ca','d189a123-bd57-e253-54fb-ed1dce7fd63c','PP027','009406','1','1F5','1F501','JPH10185','','N','0','');</v>
      </c>
    </row>
    <row r="9408" spans="1:23">
      <c r="A9408" t="s">
        <v>21737</v>
      </c>
      <c r="B9408" t="s">
        <v>3342</v>
      </c>
      <c r="C9408" s="18" t="s">
        <v>3343</v>
      </c>
      <c r="D9408" s="18" t="s">
        <v>3344</v>
      </c>
      <c r="E9408" s="18"/>
      <c r="F9408" s="18">
        <v>1</v>
      </c>
      <c r="G9408" s="18" t="s">
        <v>21734</v>
      </c>
      <c r="H9408" s="18" t="s">
        <v>21738</v>
      </c>
      <c r="I9408" s="18" t="s">
        <v>21659</v>
      </c>
      <c r="U9408" s="170" t="s">
        <v>21739</v>
      </c>
      <c r="V9408" s="18" t="s">
        <v>3343</v>
      </c>
      <c r="W9408" t="str">
        <f t="shared" si="146"/>
        <v>INSERT INTO MST_D007_COMMON_D (ID,MST_D006_ID,QF_CODE,D_NO,VALUE01,VALUE02,VALUE03,VALUE04,VALUE05,DELETE_FLAG,UPDATE_FLAG,VALUE_TEXT1) VALUES('e4af4452-8eab-e886-934c-b9e2ceec28db','d189a123-bd57-e253-54fb-ed1dce7fd63c','PP027','009407','1','1F5','1F502','JPH10185','','N','0','');</v>
      </c>
    </row>
    <row r="9409" spans="1:23">
      <c r="A9409" t="s">
        <v>21740</v>
      </c>
      <c r="B9409" t="s">
        <v>3342</v>
      </c>
      <c r="C9409" s="18" t="s">
        <v>3343</v>
      </c>
      <c r="D9409" s="18" t="s">
        <v>3344</v>
      </c>
      <c r="E9409" s="18"/>
      <c r="F9409" s="18">
        <v>1</v>
      </c>
      <c r="G9409" s="18" t="s">
        <v>21734</v>
      </c>
      <c r="H9409" s="18" t="s">
        <v>21741</v>
      </c>
      <c r="I9409" s="18" t="s">
        <v>21659</v>
      </c>
      <c r="U9409" s="170" t="s">
        <v>21742</v>
      </c>
      <c r="V9409" s="18" t="s">
        <v>3343</v>
      </c>
      <c r="W9409" t="str">
        <f t="shared" si="146"/>
        <v>INSERT INTO MST_D007_COMMON_D (ID,MST_D006_ID,QF_CODE,D_NO,VALUE01,VALUE02,VALUE03,VALUE04,VALUE05,DELETE_FLAG,UPDATE_FLAG,VALUE_TEXT1) VALUES('b79aff0f-35cd-f8e7-5bad-e48e7a19e8f2','d189a123-bd57-e253-54fb-ed1dce7fd63c','PP027','009408','1','1F5','1F503','JPH10185','','N','0','');</v>
      </c>
    </row>
    <row r="9410" spans="1:23">
      <c r="A9410" t="s">
        <v>21743</v>
      </c>
      <c r="B9410" t="s">
        <v>3342</v>
      </c>
      <c r="C9410" s="18" t="s">
        <v>3343</v>
      </c>
      <c r="D9410" s="18" t="s">
        <v>3344</v>
      </c>
      <c r="E9410" s="18"/>
      <c r="F9410" s="18">
        <v>1</v>
      </c>
      <c r="G9410" s="18" t="s">
        <v>21734</v>
      </c>
      <c r="H9410" s="18" t="s">
        <v>21744</v>
      </c>
      <c r="I9410" s="18" t="s">
        <v>21659</v>
      </c>
      <c r="U9410" s="170" t="s">
        <v>21745</v>
      </c>
      <c r="V9410" s="18" t="s">
        <v>3343</v>
      </c>
      <c r="W9410" t="str">
        <f t="shared" si="146"/>
        <v>INSERT INTO MST_D007_COMMON_D (ID,MST_D006_ID,QF_CODE,D_NO,VALUE01,VALUE02,VALUE03,VALUE04,VALUE05,DELETE_FLAG,UPDATE_FLAG,VALUE_TEXT1) VALUES('942a1ddb-8bb7-3d5f-6343-2a6eb347ae96','d189a123-bd57-e253-54fb-ed1dce7fd63c','PP027','009409','1','1F5','1F504','JPH10185','','N','0','');</v>
      </c>
    </row>
    <row r="9411" spans="1:23">
      <c r="A9411" t="s">
        <v>21746</v>
      </c>
      <c r="B9411" t="s">
        <v>3342</v>
      </c>
      <c r="C9411" s="18" t="s">
        <v>3343</v>
      </c>
      <c r="D9411" s="18" t="s">
        <v>3344</v>
      </c>
      <c r="E9411" s="18"/>
      <c r="F9411" s="18">
        <v>1</v>
      </c>
      <c r="G9411" s="18" t="s">
        <v>21747</v>
      </c>
      <c r="H9411" s="18" t="s">
        <v>21748</v>
      </c>
      <c r="I9411" s="18" t="s">
        <v>21659</v>
      </c>
      <c r="U9411" s="170" t="s">
        <v>21749</v>
      </c>
      <c r="V9411" s="18" t="s">
        <v>3343</v>
      </c>
      <c r="W9411" t="str">
        <f t="shared" ref="W9411:W9474" si="147">"  INSERT INTO MST_D007_COMMON_D (ID,MST_D006_ID,QF_CODE,D_NO,VALUE01,VALUE02,VALUE03,VALUE04,VALUE05,DELETE_FLAG,UPDATE_FLAG,VALUE_TEXT1) VALUES('"&amp;A9411&amp;"','"&amp;B9411&amp;"','"&amp;V9411&amp;"','"&amp;U9411&amp;"','"&amp;F9411&amp;"','"&amp;G9411&amp;"','"&amp;H9411&amp;"','"&amp;I9411&amp;"','"&amp;J9411&amp;"','N','0','"&amp;E9411&amp;"');"</f>
        <v>INSERT INTO MST_D007_COMMON_D (ID,MST_D006_ID,QF_CODE,D_NO,VALUE01,VALUE02,VALUE03,VALUE04,VALUE05,DELETE_FLAG,UPDATE_FLAG,VALUE_TEXT1) VALUES('5ac5adb9-9df7-a158-ab8a-fdb7b30ff018','d189a123-bd57-e253-54fb-ed1dce7fd63c','PP027','009410','1','1F6','1F601','JPH10185','','N','0','');</v>
      </c>
    </row>
    <row r="9412" spans="1:23">
      <c r="A9412" t="s">
        <v>21750</v>
      </c>
      <c r="B9412" t="s">
        <v>3342</v>
      </c>
      <c r="C9412" s="18" t="s">
        <v>3343</v>
      </c>
      <c r="D9412" s="18" t="s">
        <v>3344</v>
      </c>
      <c r="E9412" s="18"/>
      <c r="F9412" s="18">
        <v>1</v>
      </c>
      <c r="G9412" s="18" t="s">
        <v>21747</v>
      </c>
      <c r="H9412" s="18" t="s">
        <v>21751</v>
      </c>
      <c r="I9412" s="18" t="s">
        <v>21659</v>
      </c>
      <c r="U9412" s="170" t="s">
        <v>21752</v>
      </c>
      <c r="V9412" s="18" t="s">
        <v>3343</v>
      </c>
      <c r="W9412" t="str">
        <f t="shared" si="147"/>
        <v>INSERT INTO MST_D007_COMMON_D (ID,MST_D006_ID,QF_CODE,D_NO,VALUE01,VALUE02,VALUE03,VALUE04,VALUE05,DELETE_FLAG,UPDATE_FLAG,VALUE_TEXT1) VALUES('c7eb52d9-d2ca-bcbe-fb6a-9abd7497ebe4','d189a123-bd57-e253-54fb-ed1dce7fd63c','PP027','009411','1','1F6','1F602','JPH10185','','N','0','');</v>
      </c>
    </row>
    <row r="9413" spans="1:23">
      <c r="A9413" t="s">
        <v>21753</v>
      </c>
      <c r="B9413" t="s">
        <v>3342</v>
      </c>
      <c r="C9413" s="18" t="s">
        <v>3343</v>
      </c>
      <c r="D9413" s="18" t="s">
        <v>3344</v>
      </c>
      <c r="E9413" s="18"/>
      <c r="F9413" s="18">
        <v>1</v>
      </c>
      <c r="G9413" s="18" t="s">
        <v>21747</v>
      </c>
      <c r="H9413" s="18" t="s">
        <v>21754</v>
      </c>
      <c r="I9413" s="18" t="s">
        <v>21659</v>
      </c>
      <c r="U9413" s="170" t="s">
        <v>21755</v>
      </c>
      <c r="V9413" s="18" t="s">
        <v>3343</v>
      </c>
      <c r="W9413" t="str">
        <f t="shared" si="147"/>
        <v>INSERT INTO MST_D007_COMMON_D (ID,MST_D006_ID,QF_CODE,D_NO,VALUE01,VALUE02,VALUE03,VALUE04,VALUE05,DELETE_FLAG,UPDATE_FLAG,VALUE_TEXT1) VALUES('cffa86f9-43f6-fe37-dda1-f27b0d0479ee','d189a123-bd57-e253-54fb-ed1dce7fd63c','PP027','009412','1','1F6','1F603','JPH10185','','N','0','');</v>
      </c>
    </row>
    <row r="9414" spans="1:23">
      <c r="A9414" t="s">
        <v>21756</v>
      </c>
      <c r="B9414" t="s">
        <v>3342</v>
      </c>
      <c r="C9414" s="18" t="s">
        <v>3343</v>
      </c>
      <c r="D9414" s="18" t="s">
        <v>3344</v>
      </c>
      <c r="E9414" s="18"/>
      <c r="F9414" s="18">
        <v>1</v>
      </c>
      <c r="G9414" s="18" t="s">
        <v>21747</v>
      </c>
      <c r="H9414" s="18" t="s">
        <v>21757</v>
      </c>
      <c r="I9414" s="18" t="s">
        <v>21659</v>
      </c>
      <c r="U9414" s="170" t="s">
        <v>21758</v>
      </c>
      <c r="V9414" s="18" t="s">
        <v>3343</v>
      </c>
      <c r="W9414" t="str">
        <f t="shared" si="147"/>
        <v>INSERT INTO MST_D007_COMMON_D (ID,MST_D006_ID,QF_CODE,D_NO,VALUE01,VALUE02,VALUE03,VALUE04,VALUE05,DELETE_FLAG,UPDATE_FLAG,VALUE_TEXT1) VALUES('f14aae0a-b2e0-8333-75c2-60fef16b2ceb','d189a123-bd57-e253-54fb-ed1dce7fd63c','PP027','009413','1','1F6','1F604','JPH10185','','N','0','');</v>
      </c>
    </row>
    <row r="9415" spans="1:23">
      <c r="A9415" t="s">
        <v>21759</v>
      </c>
      <c r="B9415" t="s">
        <v>3342</v>
      </c>
      <c r="C9415" s="18" t="s">
        <v>3343</v>
      </c>
      <c r="D9415" s="18" t="s">
        <v>3344</v>
      </c>
      <c r="E9415" s="18"/>
      <c r="F9415" s="18">
        <v>1</v>
      </c>
      <c r="G9415" s="18" t="s">
        <v>21760</v>
      </c>
      <c r="H9415" s="18" t="s">
        <v>21761</v>
      </c>
      <c r="I9415" s="18" t="s">
        <v>21659</v>
      </c>
      <c r="U9415" s="170" t="s">
        <v>21762</v>
      </c>
      <c r="V9415" s="18" t="s">
        <v>3343</v>
      </c>
      <c r="W9415" t="str">
        <f t="shared" si="147"/>
        <v>INSERT INTO MST_D007_COMMON_D (ID,MST_D006_ID,QF_CODE,D_NO,VALUE01,VALUE02,VALUE03,VALUE04,VALUE05,DELETE_FLAG,UPDATE_FLAG,VALUE_TEXT1) VALUES('ba3e7123-928e-e8c2-523b-3ddf4ef1a3ff','d189a123-bd57-e253-54fb-ed1dce7fd63c','PP027','009414','1','1F7','1F701','JPH10185','','N','0','');</v>
      </c>
    </row>
    <row r="9416" spans="1:23">
      <c r="A9416" t="s">
        <v>21763</v>
      </c>
      <c r="B9416" t="s">
        <v>3342</v>
      </c>
      <c r="C9416" s="18" t="s">
        <v>3343</v>
      </c>
      <c r="D9416" s="18" t="s">
        <v>3344</v>
      </c>
      <c r="E9416" s="18"/>
      <c r="F9416" s="18">
        <v>1</v>
      </c>
      <c r="G9416" s="18" t="s">
        <v>21764</v>
      </c>
      <c r="H9416" s="18" t="s">
        <v>21765</v>
      </c>
      <c r="I9416" s="18" t="s">
        <v>21659</v>
      </c>
      <c r="U9416" s="170" t="s">
        <v>21766</v>
      </c>
      <c r="V9416" s="18" t="s">
        <v>3343</v>
      </c>
      <c r="W9416" t="str">
        <f t="shared" si="147"/>
        <v>INSERT INTO MST_D007_COMMON_D (ID,MST_D006_ID,QF_CODE,D_NO,VALUE01,VALUE02,VALUE03,VALUE04,VALUE05,DELETE_FLAG,UPDATE_FLAG,VALUE_TEXT1) VALUES('42beb4ce-0d7b-8fc2-6d9b-b6727e5eda31','d189a123-bd57-e253-54fb-ed1dce7fd63c','PP027','009415','1','1F8','1F801','JPH10185','','N','0','');</v>
      </c>
    </row>
    <row r="9417" spans="1:23">
      <c r="A9417" t="s">
        <v>21767</v>
      </c>
      <c r="B9417" t="s">
        <v>3342</v>
      </c>
      <c r="C9417" s="18" t="s">
        <v>3343</v>
      </c>
      <c r="D9417" s="18" t="s">
        <v>3344</v>
      </c>
      <c r="E9417" s="18"/>
      <c r="F9417" s="18">
        <v>1</v>
      </c>
      <c r="G9417" s="18">
        <v>101</v>
      </c>
      <c r="H9417" s="18">
        <v>10101</v>
      </c>
      <c r="I9417" s="18" t="s">
        <v>21768</v>
      </c>
      <c r="U9417" s="170" t="s">
        <v>21769</v>
      </c>
      <c r="V9417" s="18" t="s">
        <v>3343</v>
      </c>
      <c r="W9417" t="str">
        <f t="shared" si="147"/>
        <v>INSERT INTO MST_D007_COMMON_D (ID,MST_D006_ID,QF_CODE,D_NO,VALUE01,VALUE02,VALUE03,VALUE04,VALUE05,DELETE_FLAG,UPDATE_FLAG,VALUE_TEXT1) VALUES('5ef9f1c8-a922-f881-d0fc-7402a9ed0cbc','d189a123-bd57-e253-54fb-ed1dce7fd63c','PP027','009416','1','101','10101','JPH10188','','N','0','');</v>
      </c>
    </row>
    <row r="9418" spans="1:23">
      <c r="A9418" t="s">
        <v>21770</v>
      </c>
      <c r="B9418" t="s">
        <v>3342</v>
      </c>
      <c r="C9418" s="18" t="s">
        <v>3343</v>
      </c>
      <c r="D9418" s="18" t="s">
        <v>3344</v>
      </c>
      <c r="E9418" s="18"/>
      <c r="F9418" s="18">
        <v>1</v>
      </c>
      <c r="G9418" s="18">
        <v>101</v>
      </c>
      <c r="H9418" s="18">
        <v>10102</v>
      </c>
      <c r="I9418" s="18" t="s">
        <v>21768</v>
      </c>
      <c r="U9418" s="170" t="s">
        <v>21771</v>
      </c>
      <c r="V9418" s="18" t="s">
        <v>3343</v>
      </c>
      <c r="W9418" t="str">
        <f t="shared" si="147"/>
        <v>INSERT INTO MST_D007_COMMON_D (ID,MST_D006_ID,QF_CODE,D_NO,VALUE01,VALUE02,VALUE03,VALUE04,VALUE05,DELETE_FLAG,UPDATE_FLAG,VALUE_TEXT1) VALUES('90acbad9-c36b-b63d-a854-feff195457eb','d189a123-bd57-e253-54fb-ed1dce7fd63c','PP027','009417','1','101','10102','JPH10188','','N','0','');</v>
      </c>
    </row>
    <row r="9419" spans="1:23">
      <c r="A9419" t="s">
        <v>21772</v>
      </c>
      <c r="B9419" t="s">
        <v>3342</v>
      </c>
      <c r="C9419" s="18" t="s">
        <v>3343</v>
      </c>
      <c r="D9419" s="18" t="s">
        <v>3344</v>
      </c>
      <c r="E9419" s="18"/>
      <c r="F9419" s="18">
        <v>1</v>
      </c>
      <c r="G9419" s="18">
        <v>102</v>
      </c>
      <c r="H9419" s="18">
        <v>10201</v>
      </c>
      <c r="I9419" s="18" t="s">
        <v>21768</v>
      </c>
      <c r="U9419" s="170" t="s">
        <v>21773</v>
      </c>
      <c r="V9419" s="18" t="s">
        <v>3343</v>
      </c>
      <c r="W9419" t="str">
        <f t="shared" si="147"/>
        <v>INSERT INTO MST_D007_COMMON_D (ID,MST_D006_ID,QF_CODE,D_NO,VALUE01,VALUE02,VALUE03,VALUE04,VALUE05,DELETE_FLAG,UPDATE_FLAG,VALUE_TEXT1) VALUES('91f1db4b-0ded-f8f4-9281-c08facedd768','d189a123-bd57-e253-54fb-ed1dce7fd63c','PP027','009418','1','102','10201','JPH10188','','N','0','');</v>
      </c>
    </row>
    <row r="9420" spans="1:23">
      <c r="A9420" t="s">
        <v>21774</v>
      </c>
      <c r="B9420" t="s">
        <v>3342</v>
      </c>
      <c r="C9420" s="18" t="s">
        <v>3343</v>
      </c>
      <c r="D9420" s="18" t="s">
        <v>3344</v>
      </c>
      <c r="E9420" s="18"/>
      <c r="F9420" s="18">
        <v>1</v>
      </c>
      <c r="G9420" s="18">
        <v>103</v>
      </c>
      <c r="H9420" s="18">
        <v>10301</v>
      </c>
      <c r="I9420" s="18" t="s">
        <v>21768</v>
      </c>
      <c r="U9420" s="170" t="s">
        <v>21775</v>
      </c>
      <c r="V9420" s="18" t="s">
        <v>3343</v>
      </c>
      <c r="W9420" t="str">
        <f t="shared" si="147"/>
        <v>INSERT INTO MST_D007_COMMON_D (ID,MST_D006_ID,QF_CODE,D_NO,VALUE01,VALUE02,VALUE03,VALUE04,VALUE05,DELETE_FLAG,UPDATE_FLAG,VALUE_TEXT1) VALUES('fafb5f04-4abe-cbf8-acca-ef59eedbb74a','d189a123-bd57-e253-54fb-ed1dce7fd63c','PP027','009419','1','103','10301','JPH10188','','N','0','');</v>
      </c>
    </row>
    <row r="9421" spans="1:23">
      <c r="A9421" t="s">
        <v>21776</v>
      </c>
      <c r="B9421" t="s">
        <v>3342</v>
      </c>
      <c r="C9421" s="18" t="s">
        <v>3343</v>
      </c>
      <c r="D9421" s="18" t="s">
        <v>3344</v>
      </c>
      <c r="E9421" s="18"/>
      <c r="F9421" s="18">
        <v>1</v>
      </c>
      <c r="G9421" s="18">
        <v>103</v>
      </c>
      <c r="H9421" s="18">
        <v>10302</v>
      </c>
      <c r="I9421" s="18" t="s">
        <v>21768</v>
      </c>
      <c r="U9421" s="170" t="s">
        <v>21777</v>
      </c>
      <c r="V9421" s="18" t="s">
        <v>3343</v>
      </c>
      <c r="W9421" t="str">
        <f t="shared" si="147"/>
        <v>INSERT INTO MST_D007_COMMON_D (ID,MST_D006_ID,QF_CODE,D_NO,VALUE01,VALUE02,VALUE03,VALUE04,VALUE05,DELETE_FLAG,UPDATE_FLAG,VALUE_TEXT1) VALUES('6d1ce312-c862-debf-aea8-a4b44578189d','d189a123-bd57-e253-54fb-ed1dce7fd63c','PP027','009420','1','103','10302','JPH10188','','N','0','');</v>
      </c>
    </row>
    <row r="9422" spans="1:23">
      <c r="A9422" t="s">
        <v>21778</v>
      </c>
      <c r="B9422" t="s">
        <v>3342</v>
      </c>
      <c r="C9422" s="18" t="s">
        <v>3343</v>
      </c>
      <c r="D9422" s="18" t="s">
        <v>3344</v>
      </c>
      <c r="E9422" s="18"/>
      <c r="F9422" s="18">
        <v>1</v>
      </c>
      <c r="G9422" s="18">
        <v>103</v>
      </c>
      <c r="H9422" s="18">
        <v>10303</v>
      </c>
      <c r="I9422" s="18" t="s">
        <v>21768</v>
      </c>
      <c r="U9422" s="170" t="s">
        <v>21779</v>
      </c>
      <c r="V9422" s="18" t="s">
        <v>3343</v>
      </c>
      <c r="W9422" t="str">
        <f t="shared" si="147"/>
        <v>INSERT INTO MST_D007_COMMON_D (ID,MST_D006_ID,QF_CODE,D_NO,VALUE01,VALUE02,VALUE03,VALUE04,VALUE05,DELETE_FLAG,UPDATE_FLAG,VALUE_TEXT1) VALUES('df5aebb7-be28-41d8-f3c0-b3e4bfd097c2','d189a123-bd57-e253-54fb-ed1dce7fd63c','PP027','009421','1','103','10303','JPH10188','','N','0','');</v>
      </c>
    </row>
    <row r="9423" spans="1:23">
      <c r="A9423" t="s">
        <v>21780</v>
      </c>
      <c r="B9423" t="s">
        <v>3342</v>
      </c>
      <c r="C9423" s="18" t="s">
        <v>3343</v>
      </c>
      <c r="D9423" s="18" t="s">
        <v>3344</v>
      </c>
      <c r="E9423" s="18"/>
      <c r="F9423" s="18">
        <v>1</v>
      </c>
      <c r="G9423" s="18">
        <v>103</v>
      </c>
      <c r="H9423" s="18">
        <v>10304</v>
      </c>
      <c r="I9423" s="18" t="s">
        <v>21768</v>
      </c>
      <c r="U9423" s="170" t="s">
        <v>21781</v>
      </c>
      <c r="V9423" s="18" t="s">
        <v>3343</v>
      </c>
      <c r="W9423" t="str">
        <f t="shared" si="147"/>
        <v>INSERT INTO MST_D007_COMMON_D (ID,MST_D006_ID,QF_CODE,D_NO,VALUE01,VALUE02,VALUE03,VALUE04,VALUE05,DELETE_FLAG,UPDATE_FLAG,VALUE_TEXT1) VALUES('b4ef893c-f3fc-b2cc-2725-0e9903db61be','d189a123-bd57-e253-54fb-ed1dce7fd63c','PP027','009422','1','103','10304','JPH10188','','N','0','');</v>
      </c>
    </row>
    <row r="9424" spans="1:23">
      <c r="A9424" t="s">
        <v>21782</v>
      </c>
      <c r="B9424" t="s">
        <v>3342</v>
      </c>
      <c r="C9424" s="18" t="s">
        <v>3343</v>
      </c>
      <c r="D9424" s="18" t="s">
        <v>3344</v>
      </c>
      <c r="E9424" s="18"/>
      <c r="F9424" s="18">
        <v>1</v>
      </c>
      <c r="G9424" s="18">
        <v>103</v>
      </c>
      <c r="H9424" s="18">
        <v>10305</v>
      </c>
      <c r="I9424" s="18" t="s">
        <v>21768</v>
      </c>
      <c r="U9424" s="170" t="s">
        <v>21783</v>
      </c>
      <c r="V9424" s="18" t="s">
        <v>3343</v>
      </c>
      <c r="W9424" t="str">
        <f t="shared" si="147"/>
        <v>INSERT INTO MST_D007_COMMON_D (ID,MST_D006_ID,QF_CODE,D_NO,VALUE01,VALUE02,VALUE03,VALUE04,VALUE05,DELETE_FLAG,UPDATE_FLAG,VALUE_TEXT1) VALUES('1b9d2260-9ce7-ee36-c582-0283c0b54da6','d189a123-bd57-e253-54fb-ed1dce7fd63c','PP027','009423','1','103','10305','JPH10188','','N','0','');</v>
      </c>
    </row>
    <row r="9425" spans="1:23">
      <c r="A9425" t="s">
        <v>21784</v>
      </c>
      <c r="B9425" t="s">
        <v>3342</v>
      </c>
      <c r="C9425" s="18" t="s">
        <v>3343</v>
      </c>
      <c r="D9425" s="18" t="s">
        <v>3344</v>
      </c>
      <c r="E9425" s="18"/>
      <c r="F9425" s="18">
        <v>1</v>
      </c>
      <c r="G9425" s="18">
        <v>103</v>
      </c>
      <c r="H9425" s="18">
        <v>10306</v>
      </c>
      <c r="I9425" s="18" t="s">
        <v>21768</v>
      </c>
      <c r="U9425" s="170" t="s">
        <v>21785</v>
      </c>
      <c r="V9425" s="18" t="s">
        <v>3343</v>
      </c>
      <c r="W9425" t="str">
        <f t="shared" si="147"/>
        <v>INSERT INTO MST_D007_COMMON_D (ID,MST_D006_ID,QF_CODE,D_NO,VALUE01,VALUE02,VALUE03,VALUE04,VALUE05,DELETE_FLAG,UPDATE_FLAG,VALUE_TEXT1) VALUES('ff5c044f-99ef-3642-97ab-039bff34a4e7','d189a123-bd57-e253-54fb-ed1dce7fd63c','PP027','009424','1','103','10306','JPH10188','','N','0','');</v>
      </c>
    </row>
    <row r="9426" spans="1:23">
      <c r="A9426" t="s">
        <v>21786</v>
      </c>
      <c r="B9426" t="s">
        <v>3342</v>
      </c>
      <c r="C9426" s="18" t="s">
        <v>3343</v>
      </c>
      <c r="D9426" s="18" t="s">
        <v>3344</v>
      </c>
      <c r="E9426" s="18"/>
      <c r="F9426" s="18">
        <v>1</v>
      </c>
      <c r="G9426" s="18">
        <v>103</v>
      </c>
      <c r="H9426" s="18">
        <v>10307</v>
      </c>
      <c r="I9426" s="18" t="s">
        <v>21768</v>
      </c>
      <c r="U9426" s="170" t="s">
        <v>21787</v>
      </c>
      <c r="V9426" s="18" t="s">
        <v>3343</v>
      </c>
      <c r="W9426" t="str">
        <f t="shared" si="147"/>
        <v>INSERT INTO MST_D007_COMMON_D (ID,MST_D006_ID,QF_CODE,D_NO,VALUE01,VALUE02,VALUE03,VALUE04,VALUE05,DELETE_FLAG,UPDATE_FLAG,VALUE_TEXT1) VALUES('7c245361-3d39-873d-1dc0-d93cc5399b44','d189a123-bd57-e253-54fb-ed1dce7fd63c','PP027','009425','1','103','10307','JPH10188','','N','0','');</v>
      </c>
    </row>
    <row r="9427" spans="1:23">
      <c r="A9427" t="s">
        <v>21788</v>
      </c>
      <c r="B9427" t="s">
        <v>3342</v>
      </c>
      <c r="C9427" s="18" t="s">
        <v>3343</v>
      </c>
      <c r="D9427" s="18" t="s">
        <v>3344</v>
      </c>
      <c r="E9427" s="18"/>
      <c r="F9427" s="18">
        <v>1</v>
      </c>
      <c r="G9427" s="18">
        <v>103</v>
      </c>
      <c r="H9427" s="18">
        <v>10308</v>
      </c>
      <c r="I9427" s="18" t="s">
        <v>21768</v>
      </c>
      <c r="U9427" s="170" t="s">
        <v>21789</v>
      </c>
      <c r="V9427" s="18" t="s">
        <v>3343</v>
      </c>
      <c r="W9427" t="str">
        <f t="shared" si="147"/>
        <v>INSERT INTO MST_D007_COMMON_D (ID,MST_D006_ID,QF_CODE,D_NO,VALUE01,VALUE02,VALUE03,VALUE04,VALUE05,DELETE_FLAG,UPDATE_FLAG,VALUE_TEXT1) VALUES('13be69a5-cedd-e6f4-9a52-b3c79beada50','d189a123-bd57-e253-54fb-ed1dce7fd63c','PP027','009426','1','103','10308','JPH10188','','N','0','');</v>
      </c>
    </row>
    <row r="9428" spans="1:23">
      <c r="A9428" t="s">
        <v>21790</v>
      </c>
      <c r="B9428" t="s">
        <v>3342</v>
      </c>
      <c r="C9428" s="18" t="s">
        <v>3343</v>
      </c>
      <c r="D9428" s="18" t="s">
        <v>3344</v>
      </c>
      <c r="E9428" s="18"/>
      <c r="F9428" s="18">
        <v>1</v>
      </c>
      <c r="G9428" s="18">
        <v>103</v>
      </c>
      <c r="H9428" s="18">
        <v>10309</v>
      </c>
      <c r="I9428" s="18" t="s">
        <v>21768</v>
      </c>
      <c r="U9428" s="170" t="s">
        <v>21791</v>
      </c>
      <c r="V9428" s="18" t="s">
        <v>3343</v>
      </c>
      <c r="W9428" t="str">
        <f t="shared" si="147"/>
        <v>INSERT INTO MST_D007_COMMON_D (ID,MST_D006_ID,QF_CODE,D_NO,VALUE01,VALUE02,VALUE03,VALUE04,VALUE05,DELETE_FLAG,UPDATE_FLAG,VALUE_TEXT1) VALUES('c2eee7ff-7d2e-7af1-fae0-137ffa5e57da','d189a123-bd57-e253-54fb-ed1dce7fd63c','PP027','009427','1','103','10309','JPH10188','','N','0','');</v>
      </c>
    </row>
    <row r="9429" spans="1:23">
      <c r="A9429" t="s">
        <v>21792</v>
      </c>
      <c r="B9429" t="s">
        <v>3342</v>
      </c>
      <c r="C9429" s="18" t="s">
        <v>3343</v>
      </c>
      <c r="D9429" s="18" t="s">
        <v>3344</v>
      </c>
      <c r="E9429" s="18"/>
      <c r="F9429" s="18">
        <v>1</v>
      </c>
      <c r="G9429" s="18">
        <v>103</v>
      </c>
      <c r="H9429" s="18">
        <v>10310</v>
      </c>
      <c r="I9429" s="18" t="s">
        <v>21768</v>
      </c>
      <c r="U9429" s="170" t="s">
        <v>21793</v>
      </c>
      <c r="V9429" s="18" t="s">
        <v>3343</v>
      </c>
      <c r="W9429" t="str">
        <f t="shared" si="147"/>
        <v>INSERT INTO MST_D007_COMMON_D (ID,MST_D006_ID,QF_CODE,D_NO,VALUE01,VALUE02,VALUE03,VALUE04,VALUE05,DELETE_FLAG,UPDATE_FLAG,VALUE_TEXT1) VALUES('71c2fbe6-1465-23c2-8fb6-544bdcd1fad5','d189a123-bd57-e253-54fb-ed1dce7fd63c','PP027','009428','1','103','10310','JPH10188','','N','0','');</v>
      </c>
    </row>
    <row r="9430" spans="1:23">
      <c r="A9430" t="s">
        <v>21794</v>
      </c>
      <c r="B9430" t="s">
        <v>3342</v>
      </c>
      <c r="C9430" s="18" t="s">
        <v>3343</v>
      </c>
      <c r="D9430" s="18" t="s">
        <v>3344</v>
      </c>
      <c r="E9430" s="18"/>
      <c r="F9430" s="18">
        <v>1</v>
      </c>
      <c r="G9430" s="18">
        <v>103</v>
      </c>
      <c r="H9430" s="18">
        <v>10311</v>
      </c>
      <c r="I9430" s="18" t="s">
        <v>21768</v>
      </c>
      <c r="U9430" s="170" t="s">
        <v>21795</v>
      </c>
      <c r="V9430" s="18" t="s">
        <v>3343</v>
      </c>
      <c r="W9430" t="str">
        <f t="shared" si="147"/>
        <v>INSERT INTO MST_D007_COMMON_D (ID,MST_D006_ID,QF_CODE,D_NO,VALUE01,VALUE02,VALUE03,VALUE04,VALUE05,DELETE_FLAG,UPDATE_FLAG,VALUE_TEXT1) VALUES('2d55de39-c6ba-1852-ce53-82ca79afe0dd','d189a123-bd57-e253-54fb-ed1dce7fd63c','PP027','009429','1','103','10311','JPH10188','','N','0','');</v>
      </c>
    </row>
    <row r="9431" spans="1:23">
      <c r="A9431" t="s">
        <v>21796</v>
      </c>
      <c r="B9431" t="s">
        <v>3342</v>
      </c>
      <c r="C9431" s="18" t="s">
        <v>3343</v>
      </c>
      <c r="D9431" s="18" t="s">
        <v>3344</v>
      </c>
      <c r="E9431" s="18"/>
      <c r="F9431" s="18">
        <v>1</v>
      </c>
      <c r="G9431" s="18">
        <v>103</v>
      </c>
      <c r="H9431" s="18">
        <v>10312</v>
      </c>
      <c r="I9431" s="18" t="s">
        <v>21768</v>
      </c>
      <c r="U9431" s="170" t="s">
        <v>21797</v>
      </c>
      <c r="V9431" s="18" t="s">
        <v>3343</v>
      </c>
      <c r="W9431" t="str">
        <f t="shared" si="147"/>
        <v>INSERT INTO MST_D007_COMMON_D (ID,MST_D006_ID,QF_CODE,D_NO,VALUE01,VALUE02,VALUE03,VALUE04,VALUE05,DELETE_FLAG,UPDATE_FLAG,VALUE_TEXT1) VALUES('05db2c4d-cafb-a0ea-8dae-03bdfddecdcd','d189a123-bd57-e253-54fb-ed1dce7fd63c','PP027','009430','1','103','10312','JPH10188','','N','0','');</v>
      </c>
    </row>
    <row r="9432" spans="1:23">
      <c r="A9432" t="s">
        <v>21798</v>
      </c>
      <c r="B9432" t="s">
        <v>3342</v>
      </c>
      <c r="C9432" s="18" t="s">
        <v>3343</v>
      </c>
      <c r="D9432" s="18" t="s">
        <v>3344</v>
      </c>
      <c r="E9432" s="18"/>
      <c r="F9432" s="18">
        <v>1</v>
      </c>
      <c r="G9432" s="18">
        <v>103</v>
      </c>
      <c r="H9432" s="18">
        <v>10313</v>
      </c>
      <c r="I9432" s="18" t="s">
        <v>21768</v>
      </c>
      <c r="U9432" s="170" t="s">
        <v>21799</v>
      </c>
      <c r="V9432" s="18" t="s">
        <v>3343</v>
      </c>
      <c r="W9432" t="str">
        <f t="shared" si="147"/>
        <v>INSERT INTO MST_D007_COMMON_D (ID,MST_D006_ID,QF_CODE,D_NO,VALUE01,VALUE02,VALUE03,VALUE04,VALUE05,DELETE_FLAG,UPDATE_FLAG,VALUE_TEXT1) VALUES('34d5df38-d86a-f8ad-6747-6cd8c51a578f','d189a123-bd57-e253-54fb-ed1dce7fd63c','PP027','009431','1','103','10313','JPH10188','','N','0','');</v>
      </c>
    </row>
    <row r="9433" spans="1:23">
      <c r="A9433" t="s">
        <v>21800</v>
      </c>
      <c r="B9433" t="s">
        <v>3342</v>
      </c>
      <c r="C9433" s="18" t="s">
        <v>3343</v>
      </c>
      <c r="D9433" s="18" t="s">
        <v>3344</v>
      </c>
      <c r="E9433" s="18"/>
      <c r="F9433" s="18">
        <v>1</v>
      </c>
      <c r="G9433" s="18">
        <v>103</v>
      </c>
      <c r="H9433" s="18">
        <v>10314</v>
      </c>
      <c r="I9433" s="18" t="s">
        <v>21768</v>
      </c>
      <c r="U9433" s="170" t="s">
        <v>21801</v>
      </c>
      <c r="V9433" s="18" t="s">
        <v>3343</v>
      </c>
      <c r="W9433" t="str">
        <f t="shared" si="147"/>
        <v>INSERT INTO MST_D007_COMMON_D (ID,MST_D006_ID,QF_CODE,D_NO,VALUE01,VALUE02,VALUE03,VALUE04,VALUE05,DELETE_FLAG,UPDATE_FLAG,VALUE_TEXT1) VALUES('a52a7eba-ccf8-f4a1-1e4a-c04ab3fafa1a','d189a123-bd57-e253-54fb-ed1dce7fd63c','PP027','009432','1','103','10314','JPH10188','','N','0','');</v>
      </c>
    </row>
    <row r="9434" spans="1:23">
      <c r="A9434" t="s">
        <v>21802</v>
      </c>
      <c r="B9434" t="s">
        <v>3342</v>
      </c>
      <c r="C9434" s="18" t="s">
        <v>3343</v>
      </c>
      <c r="D9434" s="18" t="s">
        <v>3344</v>
      </c>
      <c r="E9434" s="18"/>
      <c r="F9434" s="18">
        <v>1</v>
      </c>
      <c r="G9434" s="18">
        <v>103</v>
      </c>
      <c r="H9434" s="18">
        <v>10315</v>
      </c>
      <c r="I9434" s="18" t="s">
        <v>21768</v>
      </c>
      <c r="U9434" s="170" t="s">
        <v>21803</v>
      </c>
      <c r="V9434" s="18" t="s">
        <v>3343</v>
      </c>
      <c r="W9434" t="str">
        <f t="shared" si="147"/>
        <v>INSERT INTO MST_D007_COMMON_D (ID,MST_D006_ID,QF_CODE,D_NO,VALUE01,VALUE02,VALUE03,VALUE04,VALUE05,DELETE_FLAG,UPDATE_FLAG,VALUE_TEXT1) VALUES('6238e1b9-ee8c-0b6e-f361-ee9aff17457e','d189a123-bd57-e253-54fb-ed1dce7fd63c','PP027','009433','1','103','10315','JPH10188','','N','0','');</v>
      </c>
    </row>
    <row r="9435" spans="1:23">
      <c r="A9435" t="s">
        <v>21804</v>
      </c>
      <c r="B9435" t="s">
        <v>3342</v>
      </c>
      <c r="C9435" s="18" t="s">
        <v>3343</v>
      </c>
      <c r="D9435" s="18" t="s">
        <v>3344</v>
      </c>
      <c r="E9435" s="18"/>
      <c r="F9435" s="18">
        <v>1</v>
      </c>
      <c r="G9435" s="18">
        <v>103</v>
      </c>
      <c r="H9435" s="18">
        <v>10316</v>
      </c>
      <c r="I9435" s="18" t="s">
        <v>21768</v>
      </c>
      <c r="U9435" s="170" t="s">
        <v>21805</v>
      </c>
      <c r="V9435" s="18" t="s">
        <v>3343</v>
      </c>
      <c r="W9435" t="str">
        <f t="shared" si="147"/>
        <v>INSERT INTO MST_D007_COMMON_D (ID,MST_D006_ID,QF_CODE,D_NO,VALUE01,VALUE02,VALUE03,VALUE04,VALUE05,DELETE_FLAG,UPDATE_FLAG,VALUE_TEXT1) VALUES('f207ac64-b256-6cc0-77cb-6fd9a590642d','d189a123-bd57-e253-54fb-ed1dce7fd63c','PP027','009434','1','103','10316','JPH10188','','N','0','');</v>
      </c>
    </row>
    <row r="9436" spans="1:23">
      <c r="A9436" t="s">
        <v>21806</v>
      </c>
      <c r="B9436" t="s">
        <v>3342</v>
      </c>
      <c r="C9436" s="18" t="s">
        <v>3343</v>
      </c>
      <c r="D9436" s="18" t="s">
        <v>3344</v>
      </c>
      <c r="E9436" s="18"/>
      <c r="F9436" s="18">
        <v>1</v>
      </c>
      <c r="G9436" s="18">
        <v>104</v>
      </c>
      <c r="H9436" s="18">
        <v>10401</v>
      </c>
      <c r="I9436" s="18" t="s">
        <v>21768</v>
      </c>
      <c r="U9436" s="170" t="s">
        <v>21807</v>
      </c>
      <c r="V9436" s="18" t="s">
        <v>3343</v>
      </c>
      <c r="W9436" t="str">
        <f t="shared" si="147"/>
        <v>INSERT INTO MST_D007_COMMON_D (ID,MST_D006_ID,QF_CODE,D_NO,VALUE01,VALUE02,VALUE03,VALUE04,VALUE05,DELETE_FLAG,UPDATE_FLAG,VALUE_TEXT1) VALUES('a9260471-b91a-f93c-df43-ad428a49ebff','d189a123-bd57-e253-54fb-ed1dce7fd63c','PP027','009435','1','104','10401','JPH10188','','N','0','');</v>
      </c>
    </row>
    <row r="9437" spans="1:23">
      <c r="A9437" t="s">
        <v>21808</v>
      </c>
      <c r="B9437" t="s">
        <v>3342</v>
      </c>
      <c r="C9437" s="18" t="s">
        <v>3343</v>
      </c>
      <c r="D9437" s="18" t="s">
        <v>3344</v>
      </c>
      <c r="E9437" s="18"/>
      <c r="F9437" s="18">
        <v>1</v>
      </c>
      <c r="G9437" s="18">
        <v>104</v>
      </c>
      <c r="H9437" s="18">
        <v>10402</v>
      </c>
      <c r="I9437" s="18" t="s">
        <v>21768</v>
      </c>
      <c r="U9437" s="170" t="s">
        <v>21809</v>
      </c>
      <c r="V9437" s="18" t="s">
        <v>3343</v>
      </c>
      <c r="W9437" t="str">
        <f t="shared" si="147"/>
        <v>INSERT INTO MST_D007_COMMON_D (ID,MST_D006_ID,QF_CODE,D_NO,VALUE01,VALUE02,VALUE03,VALUE04,VALUE05,DELETE_FLAG,UPDATE_FLAG,VALUE_TEXT1) VALUES('3c076e5e-c5bd-2db8-d112-0fc6396edfcf','d189a123-bd57-e253-54fb-ed1dce7fd63c','PP027','009436','1','104','10402','JPH10188','','N','0','');</v>
      </c>
    </row>
    <row r="9438" spans="1:23">
      <c r="A9438" t="s">
        <v>21810</v>
      </c>
      <c r="B9438" t="s">
        <v>3342</v>
      </c>
      <c r="C9438" s="18" t="s">
        <v>3343</v>
      </c>
      <c r="D9438" s="18" t="s">
        <v>3344</v>
      </c>
      <c r="E9438" s="18"/>
      <c r="F9438" s="18">
        <v>1</v>
      </c>
      <c r="G9438" s="18">
        <v>104</v>
      </c>
      <c r="H9438" s="18">
        <v>10403</v>
      </c>
      <c r="I9438" s="18" t="s">
        <v>21768</v>
      </c>
      <c r="U9438" s="170" t="s">
        <v>21811</v>
      </c>
      <c r="V9438" s="18" t="s">
        <v>3343</v>
      </c>
      <c r="W9438" t="str">
        <f t="shared" si="147"/>
        <v>INSERT INTO MST_D007_COMMON_D (ID,MST_D006_ID,QF_CODE,D_NO,VALUE01,VALUE02,VALUE03,VALUE04,VALUE05,DELETE_FLAG,UPDATE_FLAG,VALUE_TEXT1) VALUES('d2a2c471-cdfd-25f6-0179-fa8119e7b2a2','d189a123-bd57-e253-54fb-ed1dce7fd63c','PP027','009437','1','104','10403','JPH10188','','N','0','');</v>
      </c>
    </row>
    <row r="9439" spans="1:23">
      <c r="A9439" t="s">
        <v>21812</v>
      </c>
      <c r="B9439" t="s">
        <v>3342</v>
      </c>
      <c r="C9439" s="18" t="s">
        <v>3343</v>
      </c>
      <c r="D9439" s="18" t="s">
        <v>3344</v>
      </c>
      <c r="E9439" s="18"/>
      <c r="F9439" s="18">
        <v>1</v>
      </c>
      <c r="G9439" s="18">
        <v>104</v>
      </c>
      <c r="H9439" s="18">
        <v>10404</v>
      </c>
      <c r="I9439" s="18" t="s">
        <v>21768</v>
      </c>
      <c r="U9439" s="170" t="s">
        <v>21813</v>
      </c>
      <c r="V9439" s="18" t="s">
        <v>3343</v>
      </c>
      <c r="W9439" t="str">
        <f t="shared" si="147"/>
        <v>INSERT INTO MST_D007_COMMON_D (ID,MST_D006_ID,QF_CODE,D_NO,VALUE01,VALUE02,VALUE03,VALUE04,VALUE05,DELETE_FLAG,UPDATE_FLAG,VALUE_TEXT1) VALUES('ecc197df-ece8-afbf-fec4-bbacae66b9ac','d189a123-bd57-e253-54fb-ed1dce7fd63c','PP027','009438','1','104','10404','JPH10188','','N','0','');</v>
      </c>
    </row>
    <row r="9440" spans="1:23">
      <c r="A9440" t="s">
        <v>21814</v>
      </c>
      <c r="B9440" t="s">
        <v>3342</v>
      </c>
      <c r="C9440" s="18" t="s">
        <v>3343</v>
      </c>
      <c r="D9440" s="18" t="s">
        <v>3344</v>
      </c>
      <c r="E9440" s="18"/>
      <c r="F9440" s="18">
        <v>1</v>
      </c>
      <c r="G9440" s="18">
        <v>104</v>
      </c>
      <c r="H9440" s="18">
        <v>10405</v>
      </c>
      <c r="I9440" s="18" t="s">
        <v>21768</v>
      </c>
      <c r="U9440" s="170" t="s">
        <v>21815</v>
      </c>
      <c r="V9440" s="18" t="s">
        <v>3343</v>
      </c>
      <c r="W9440" t="str">
        <f t="shared" si="147"/>
        <v>INSERT INTO MST_D007_COMMON_D (ID,MST_D006_ID,QF_CODE,D_NO,VALUE01,VALUE02,VALUE03,VALUE04,VALUE05,DELETE_FLAG,UPDATE_FLAG,VALUE_TEXT1) VALUES('1a276e82-64fd-ec63-f2fd-abab47e163ce','d189a123-bd57-e253-54fb-ed1dce7fd63c','PP027','009439','1','104','10405','JPH10188','','N','0','');</v>
      </c>
    </row>
    <row r="9441" spans="1:23">
      <c r="A9441" t="s">
        <v>21816</v>
      </c>
      <c r="B9441" t="s">
        <v>3342</v>
      </c>
      <c r="C9441" s="18" t="s">
        <v>3343</v>
      </c>
      <c r="D9441" s="18" t="s">
        <v>3344</v>
      </c>
      <c r="E9441" s="18"/>
      <c r="F9441" s="18">
        <v>1</v>
      </c>
      <c r="G9441" s="18">
        <v>104</v>
      </c>
      <c r="H9441" s="18">
        <v>10406</v>
      </c>
      <c r="I9441" s="18" t="s">
        <v>21768</v>
      </c>
      <c r="U9441" s="170" t="s">
        <v>21817</v>
      </c>
      <c r="V9441" s="18" t="s">
        <v>3343</v>
      </c>
      <c r="W9441" t="str">
        <f t="shared" si="147"/>
        <v>INSERT INTO MST_D007_COMMON_D (ID,MST_D006_ID,QF_CODE,D_NO,VALUE01,VALUE02,VALUE03,VALUE04,VALUE05,DELETE_FLAG,UPDATE_FLAG,VALUE_TEXT1) VALUES('fcddafc9-c59c-acdf-db4e-048d3fdd8bb6','d189a123-bd57-e253-54fb-ed1dce7fd63c','PP027','009440','1','104','10406','JPH10188','','N','0','');</v>
      </c>
    </row>
    <row r="9442" spans="1:23">
      <c r="A9442" t="s">
        <v>21818</v>
      </c>
      <c r="B9442" t="s">
        <v>3342</v>
      </c>
      <c r="C9442" s="18" t="s">
        <v>3343</v>
      </c>
      <c r="D9442" s="18" t="s">
        <v>3344</v>
      </c>
      <c r="E9442" s="18"/>
      <c r="F9442" s="18">
        <v>1</v>
      </c>
      <c r="G9442" s="18">
        <v>104</v>
      </c>
      <c r="H9442" s="18">
        <v>10407</v>
      </c>
      <c r="I9442" s="18" t="s">
        <v>21768</v>
      </c>
      <c r="U9442" s="170" t="s">
        <v>21819</v>
      </c>
      <c r="V9442" s="18" t="s">
        <v>3343</v>
      </c>
      <c r="W9442" t="str">
        <f t="shared" si="147"/>
        <v>INSERT INTO MST_D007_COMMON_D (ID,MST_D006_ID,QF_CODE,D_NO,VALUE01,VALUE02,VALUE03,VALUE04,VALUE05,DELETE_FLAG,UPDATE_FLAG,VALUE_TEXT1) VALUES('2d7a1f28-b7ec-6bcf-306f-d06d623ba763','d189a123-bd57-e253-54fb-ed1dce7fd63c','PP027','009441','1','104','10407','JPH10188','','N','0','');</v>
      </c>
    </row>
    <row r="9443" spans="1:23">
      <c r="A9443" t="s">
        <v>21820</v>
      </c>
      <c r="B9443" t="s">
        <v>3342</v>
      </c>
      <c r="C9443" s="18" t="s">
        <v>3343</v>
      </c>
      <c r="D9443" s="18" t="s">
        <v>3344</v>
      </c>
      <c r="E9443" s="18"/>
      <c r="F9443" s="18">
        <v>1</v>
      </c>
      <c r="G9443" s="18">
        <v>104</v>
      </c>
      <c r="H9443" s="18">
        <v>10408</v>
      </c>
      <c r="I9443" s="18" t="s">
        <v>21768</v>
      </c>
      <c r="U9443" s="170" t="s">
        <v>21821</v>
      </c>
      <c r="V9443" s="18" t="s">
        <v>3343</v>
      </c>
      <c r="W9443" t="str">
        <f t="shared" si="147"/>
        <v>INSERT INTO MST_D007_COMMON_D (ID,MST_D006_ID,QF_CODE,D_NO,VALUE01,VALUE02,VALUE03,VALUE04,VALUE05,DELETE_FLAG,UPDATE_FLAG,VALUE_TEXT1) VALUES('ecbf6bca-de6b-8b8f-45ff-082abb7d4c14','d189a123-bd57-e253-54fb-ed1dce7fd63c','PP027','009442','1','104','10408','JPH10188','','N','0','');</v>
      </c>
    </row>
    <row r="9444" spans="1:23">
      <c r="A9444" t="s">
        <v>21822</v>
      </c>
      <c r="B9444" t="s">
        <v>3342</v>
      </c>
      <c r="C9444" s="18" t="s">
        <v>3343</v>
      </c>
      <c r="D9444" s="18" t="s">
        <v>3344</v>
      </c>
      <c r="E9444" s="18"/>
      <c r="F9444" s="18">
        <v>1</v>
      </c>
      <c r="G9444" s="18">
        <v>104</v>
      </c>
      <c r="H9444" s="18">
        <v>10409</v>
      </c>
      <c r="I9444" s="18" t="s">
        <v>21768</v>
      </c>
      <c r="U9444" s="170" t="s">
        <v>21823</v>
      </c>
      <c r="V9444" s="18" t="s">
        <v>3343</v>
      </c>
      <c r="W9444" t="str">
        <f t="shared" si="147"/>
        <v>INSERT INTO MST_D007_COMMON_D (ID,MST_D006_ID,QF_CODE,D_NO,VALUE01,VALUE02,VALUE03,VALUE04,VALUE05,DELETE_FLAG,UPDATE_FLAG,VALUE_TEXT1) VALUES('cc60fd07-6b39-4595-bde4-eec5be72ec93','d189a123-bd57-e253-54fb-ed1dce7fd63c','PP027','009443','1','104','10409','JPH10188','','N','0','');</v>
      </c>
    </row>
    <row r="9445" spans="1:23">
      <c r="A9445" t="s">
        <v>21824</v>
      </c>
      <c r="B9445" t="s">
        <v>3342</v>
      </c>
      <c r="C9445" s="18" t="s">
        <v>3343</v>
      </c>
      <c r="D9445" s="18" t="s">
        <v>3344</v>
      </c>
      <c r="E9445" s="18"/>
      <c r="F9445" s="18">
        <v>1</v>
      </c>
      <c r="G9445" s="18">
        <v>104</v>
      </c>
      <c r="H9445" s="18">
        <v>10410</v>
      </c>
      <c r="I9445" s="18" t="s">
        <v>21768</v>
      </c>
      <c r="U9445" s="170" t="s">
        <v>21825</v>
      </c>
      <c r="V9445" s="18" t="s">
        <v>3343</v>
      </c>
      <c r="W9445" t="str">
        <f t="shared" si="147"/>
        <v>INSERT INTO MST_D007_COMMON_D (ID,MST_D006_ID,QF_CODE,D_NO,VALUE01,VALUE02,VALUE03,VALUE04,VALUE05,DELETE_FLAG,UPDATE_FLAG,VALUE_TEXT1) VALUES('31b2fac1-9fe7-ded3-28bd-fb47afea99a6','d189a123-bd57-e253-54fb-ed1dce7fd63c','PP027','009444','1','104','10410','JPH10188','','N','0','');</v>
      </c>
    </row>
    <row r="9446" spans="1:23">
      <c r="A9446" t="s">
        <v>21826</v>
      </c>
      <c r="B9446" t="s">
        <v>3342</v>
      </c>
      <c r="C9446" s="18" t="s">
        <v>3343</v>
      </c>
      <c r="D9446" s="18" t="s">
        <v>3344</v>
      </c>
      <c r="E9446" s="18"/>
      <c r="F9446" s="18">
        <v>1</v>
      </c>
      <c r="G9446" s="18">
        <v>104</v>
      </c>
      <c r="H9446" s="18">
        <v>10411</v>
      </c>
      <c r="I9446" s="18" t="s">
        <v>21768</v>
      </c>
      <c r="U9446" s="170" t="s">
        <v>21827</v>
      </c>
      <c r="V9446" s="18" t="s">
        <v>3343</v>
      </c>
      <c r="W9446" t="str">
        <f t="shared" si="147"/>
        <v>INSERT INTO MST_D007_COMMON_D (ID,MST_D006_ID,QF_CODE,D_NO,VALUE01,VALUE02,VALUE03,VALUE04,VALUE05,DELETE_FLAG,UPDATE_FLAG,VALUE_TEXT1) VALUES('d4449a09-597b-f3ce-872c-2fd5ac1d996e','d189a123-bd57-e253-54fb-ed1dce7fd63c','PP027','009445','1','104','10411','JPH10188','','N','0','');</v>
      </c>
    </row>
    <row r="9447" spans="1:23">
      <c r="A9447" t="s">
        <v>21828</v>
      </c>
      <c r="B9447" t="s">
        <v>3342</v>
      </c>
      <c r="C9447" s="18" t="s">
        <v>3343</v>
      </c>
      <c r="D9447" s="18" t="s">
        <v>3344</v>
      </c>
      <c r="E9447" s="18"/>
      <c r="F9447" s="18">
        <v>1</v>
      </c>
      <c r="G9447" s="18">
        <v>104</v>
      </c>
      <c r="H9447" s="18">
        <v>10412</v>
      </c>
      <c r="I9447" s="18" t="s">
        <v>21768</v>
      </c>
      <c r="U9447" s="170" t="s">
        <v>21829</v>
      </c>
      <c r="V9447" s="18" t="s">
        <v>3343</v>
      </c>
      <c r="W9447" t="str">
        <f t="shared" si="147"/>
        <v>INSERT INTO MST_D007_COMMON_D (ID,MST_D006_ID,QF_CODE,D_NO,VALUE01,VALUE02,VALUE03,VALUE04,VALUE05,DELETE_FLAG,UPDATE_FLAG,VALUE_TEXT1) VALUES('ddf93419-bfd7-b82e-c6bf-599c73fb5074','d189a123-bd57-e253-54fb-ed1dce7fd63c','PP027','009446','1','104','10412','JPH10188','','N','0','');</v>
      </c>
    </row>
    <row r="9448" spans="1:23">
      <c r="A9448" t="s">
        <v>21830</v>
      </c>
      <c r="B9448" t="s">
        <v>3342</v>
      </c>
      <c r="C9448" s="18" t="s">
        <v>3343</v>
      </c>
      <c r="D9448" s="18" t="s">
        <v>3344</v>
      </c>
      <c r="E9448" s="18"/>
      <c r="F9448" s="18">
        <v>1</v>
      </c>
      <c r="G9448" s="18">
        <v>104</v>
      </c>
      <c r="H9448" s="18">
        <v>10413</v>
      </c>
      <c r="I9448" s="18" t="s">
        <v>21768</v>
      </c>
      <c r="U9448" s="170" t="s">
        <v>21831</v>
      </c>
      <c r="V9448" s="18" t="s">
        <v>3343</v>
      </c>
      <c r="W9448" t="str">
        <f t="shared" si="147"/>
        <v>INSERT INTO MST_D007_COMMON_D (ID,MST_D006_ID,QF_CODE,D_NO,VALUE01,VALUE02,VALUE03,VALUE04,VALUE05,DELETE_FLAG,UPDATE_FLAG,VALUE_TEXT1) VALUES('9c7c4d79-cada-d437-0b01-a8edcd2536d3','d189a123-bd57-e253-54fb-ed1dce7fd63c','PP027','009447','1','104','10413','JPH10188','','N','0','');</v>
      </c>
    </row>
    <row r="9449" spans="1:23">
      <c r="A9449" t="s">
        <v>21832</v>
      </c>
      <c r="B9449" t="s">
        <v>3342</v>
      </c>
      <c r="C9449" s="18" t="s">
        <v>3343</v>
      </c>
      <c r="D9449" s="18" t="s">
        <v>3344</v>
      </c>
      <c r="E9449" s="18"/>
      <c r="F9449" s="18">
        <v>1</v>
      </c>
      <c r="G9449" s="18">
        <v>104</v>
      </c>
      <c r="H9449" s="18">
        <v>10414</v>
      </c>
      <c r="I9449" s="18" t="s">
        <v>21768</v>
      </c>
      <c r="U9449" s="170" t="s">
        <v>21833</v>
      </c>
      <c r="V9449" s="18" t="s">
        <v>3343</v>
      </c>
      <c r="W9449" t="str">
        <f t="shared" si="147"/>
        <v>INSERT INTO MST_D007_COMMON_D (ID,MST_D006_ID,QF_CODE,D_NO,VALUE01,VALUE02,VALUE03,VALUE04,VALUE05,DELETE_FLAG,UPDATE_FLAG,VALUE_TEXT1) VALUES('ed815bdc-5a49-8ad7-63cc-c80df2f7f4e1','d189a123-bd57-e253-54fb-ed1dce7fd63c','PP027','009448','1','104','10414','JPH10188','','N','0','');</v>
      </c>
    </row>
    <row r="9450" spans="1:23">
      <c r="A9450" t="s">
        <v>21834</v>
      </c>
      <c r="B9450" t="s">
        <v>3342</v>
      </c>
      <c r="C9450" s="18" t="s">
        <v>3343</v>
      </c>
      <c r="D9450" s="18" t="s">
        <v>3344</v>
      </c>
      <c r="E9450" s="18"/>
      <c r="F9450" s="18">
        <v>1</v>
      </c>
      <c r="G9450" s="18">
        <v>104</v>
      </c>
      <c r="H9450" s="18">
        <v>10415</v>
      </c>
      <c r="I9450" s="18" t="s">
        <v>21768</v>
      </c>
      <c r="U9450" s="170" t="s">
        <v>21835</v>
      </c>
      <c r="V9450" s="18" t="s">
        <v>3343</v>
      </c>
      <c r="W9450" t="str">
        <f t="shared" si="147"/>
        <v>INSERT INTO MST_D007_COMMON_D (ID,MST_D006_ID,QF_CODE,D_NO,VALUE01,VALUE02,VALUE03,VALUE04,VALUE05,DELETE_FLAG,UPDATE_FLAG,VALUE_TEXT1) VALUES('be99165d-6edf-3b5e-cd4e-14d6b6ff87d7','d189a123-bd57-e253-54fb-ed1dce7fd63c','PP027','009449','1','104','10415','JPH10188','','N','0','');</v>
      </c>
    </row>
    <row r="9451" spans="1:23">
      <c r="A9451" t="s">
        <v>21836</v>
      </c>
      <c r="B9451" t="s">
        <v>3342</v>
      </c>
      <c r="C9451" s="18" t="s">
        <v>3343</v>
      </c>
      <c r="D9451" s="18" t="s">
        <v>3344</v>
      </c>
      <c r="E9451" s="18"/>
      <c r="F9451" s="18">
        <v>1</v>
      </c>
      <c r="G9451" s="18">
        <v>104</v>
      </c>
      <c r="H9451" s="18">
        <v>10416</v>
      </c>
      <c r="I9451" s="18" t="s">
        <v>21768</v>
      </c>
      <c r="U9451" s="170" t="s">
        <v>21837</v>
      </c>
      <c r="V9451" s="18" t="s">
        <v>3343</v>
      </c>
      <c r="W9451" t="str">
        <f t="shared" si="147"/>
        <v>INSERT INTO MST_D007_COMMON_D (ID,MST_D006_ID,QF_CODE,D_NO,VALUE01,VALUE02,VALUE03,VALUE04,VALUE05,DELETE_FLAG,UPDATE_FLAG,VALUE_TEXT1) VALUES('e8af4abb-4d50-fe2c-0f08-3f3843a867fe','d189a123-bd57-e253-54fb-ed1dce7fd63c','PP027','009450','1','104','10416','JPH10188','','N','0','');</v>
      </c>
    </row>
    <row r="9452" spans="1:23">
      <c r="A9452" t="s">
        <v>21838</v>
      </c>
      <c r="B9452" t="s">
        <v>3342</v>
      </c>
      <c r="C9452" s="18" t="s">
        <v>3343</v>
      </c>
      <c r="D9452" s="18" t="s">
        <v>3344</v>
      </c>
      <c r="E9452" s="18"/>
      <c r="F9452" s="18">
        <v>1</v>
      </c>
      <c r="G9452" s="18">
        <v>105</v>
      </c>
      <c r="H9452" s="18">
        <v>10501</v>
      </c>
      <c r="I9452" s="18" t="s">
        <v>21768</v>
      </c>
      <c r="U9452" s="170" t="s">
        <v>21839</v>
      </c>
      <c r="V9452" s="18" t="s">
        <v>3343</v>
      </c>
      <c r="W9452" t="str">
        <f t="shared" si="147"/>
        <v>INSERT INTO MST_D007_COMMON_D (ID,MST_D006_ID,QF_CODE,D_NO,VALUE01,VALUE02,VALUE03,VALUE04,VALUE05,DELETE_FLAG,UPDATE_FLAG,VALUE_TEXT1) VALUES('efcb1dfe-a700-9c14-d2ad-ef3989dbeecd','d189a123-bd57-e253-54fb-ed1dce7fd63c','PP027','009451','1','105','10501','JPH10188','','N','0','');</v>
      </c>
    </row>
    <row r="9453" spans="1:23">
      <c r="A9453" t="s">
        <v>21840</v>
      </c>
      <c r="B9453" t="s">
        <v>3342</v>
      </c>
      <c r="C9453" s="18" t="s">
        <v>3343</v>
      </c>
      <c r="D9453" s="18" t="s">
        <v>3344</v>
      </c>
      <c r="E9453" s="18"/>
      <c r="F9453" s="18">
        <v>1</v>
      </c>
      <c r="G9453" s="18">
        <v>105</v>
      </c>
      <c r="H9453" s="18">
        <v>10502</v>
      </c>
      <c r="I9453" s="18" t="s">
        <v>21768</v>
      </c>
      <c r="U9453" s="170" t="s">
        <v>21841</v>
      </c>
      <c r="V9453" s="18" t="s">
        <v>3343</v>
      </c>
      <c r="W9453" t="str">
        <f t="shared" si="147"/>
        <v>INSERT INTO MST_D007_COMMON_D (ID,MST_D006_ID,QF_CODE,D_NO,VALUE01,VALUE02,VALUE03,VALUE04,VALUE05,DELETE_FLAG,UPDATE_FLAG,VALUE_TEXT1) VALUES('b783a443-cfdf-316f-82c4-2ea6fd13d15e','d189a123-bd57-e253-54fb-ed1dce7fd63c','PP027','009452','1','105','10502','JPH10188','','N','0','');</v>
      </c>
    </row>
    <row r="9454" spans="1:23">
      <c r="A9454" t="s">
        <v>21842</v>
      </c>
      <c r="B9454" t="s">
        <v>3342</v>
      </c>
      <c r="C9454" s="18" t="s">
        <v>3343</v>
      </c>
      <c r="D9454" s="18" t="s">
        <v>3344</v>
      </c>
      <c r="E9454" s="18"/>
      <c r="F9454" s="18">
        <v>1</v>
      </c>
      <c r="G9454" s="18">
        <v>105</v>
      </c>
      <c r="H9454" s="18">
        <v>10503</v>
      </c>
      <c r="I9454" s="18" t="s">
        <v>21768</v>
      </c>
      <c r="U9454" s="170" t="s">
        <v>21843</v>
      </c>
      <c r="V9454" s="18" t="s">
        <v>3343</v>
      </c>
      <c r="W9454" t="str">
        <f t="shared" si="147"/>
        <v>INSERT INTO MST_D007_COMMON_D (ID,MST_D006_ID,QF_CODE,D_NO,VALUE01,VALUE02,VALUE03,VALUE04,VALUE05,DELETE_FLAG,UPDATE_FLAG,VALUE_TEXT1) VALUES('af231b1a-73ba-dfe4-bbc0-5d773deaa1c0','d189a123-bd57-e253-54fb-ed1dce7fd63c','PP027','009453','1','105','10503','JPH10188','','N','0','');</v>
      </c>
    </row>
    <row r="9455" spans="1:23">
      <c r="A9455" t="s">
        <v>21844</v>
      </c>
      <c r="B9455" t="s">
        <v>3342</v>
      </c>
      <c r="C9455" s="18" t="s">
        <v>3343</v>
      </c>
      <c r="D9455" s="18" t="s">
        <v>3344</v>
      </c>
      <c r="E9455" s="18"/>
      <c r="F9455" s="18">
        <v>1</v>
      </c>
      <c r="G9455" s="18">
        <v>105</v>
      </c>
      <c r="H9455" s="18">
        <v>10504</v>
      </c>
      <c r="I9455" s="18" t="s">
        <v>21768</v>
      </c>
      <c r="U9455" s="170" t="s">
        <v>21845</v>
      </c>
      <c r="V9455" s="18" t="s">
        <v>3343</v>
      </c>
      <c r="W9455" t="str">
        <f t="shared" si="147"/>
        <v>INSERT INTO MST_D007_COMMON_D (ID,MST_D006_ID,QF_CODE,D_NO,VALUE01,VALUE02,VALUE03,VALUE04,VALUE05,DELETE_FLAG,UPDATE_FLAG,VALUE_TEXT1) VALUES('41ecdaa1-00de-5cec-eacb-f3429620f6ec','d189a123-bd57-e253-54fb-ed1dce7fd63c','PP027','009454','1','105','10504','JPH10188','','N','0','');</v>
      </c>
    </row>
    <row r="9456" spans="1:23">
      <c r="A9456" t="s">
        <v>21846</v>
      </c>
      <c r="B9456" t="s">
        <v>3342</v>
      </c>
      <c r="C9456" s="18" t="s">
        <v>3343</v>
      </c>
      <c r="D9456" s="18" t="s">
        <v>3344</v>
      </c>
      <c r="E9456" s="18"/>
      <c r="F9456" s="18">
        <v>1</v>
      </c>
      <c r="G9456" s="18">
        <v>105</v>
      </c>
      <c r="H9456" s="18">
        <v>10505</v>
      </c>
      <c r="I9456" s="18" t="s">
        <v>21768</v>
      </c>
      <c r="U9456" s="170" t="s">
        <v>21847</v>
      </c>
      <c r="V9456" s="18" t="s">
        <v>3343</v>
      </c>
      <c r="W9456" t="str">
        <f t="shared" si="147"/>
        <v>INSERT INTO MST_D007_COMMON_D (ID,MST_D006_ID,QF_CODE,D_NO,VALUE01,VALUE02,VALUE03,VALUE04,VALUE05,DELETE_FLAG,UPDATE_FLAG,VALUE_TEXT1) VALUES('adb9cd9d-f0ac-ca68-46cb-ecea8e70db07','d189a123-bd57-e253-54fb-ed1dce7fd63c','PP027','009455','1','105','10505','JPH10188','','N','0','');</v>
      </c>
    </row>
    <row r="9457" spans="1:23">
      <c r="A9457" t="s">
        <v>21848</v>
      </c>
      <c r="B9457" t="s">
        <v>3342</v>
      </c>
      <c r="C9457" s="18" t="s">
        <v>3343</v>
      </c>
      <c r="D9457" s="18" t="s">
        <v>3344</v>
      </c>
      <c r="E9457" s="18"/>
      <c r="F9457" s="18">
        <v>1</v>
      </c>
      <c r="G9457" s="18">
        <v>105</v>
      </c>
      <c r="H9457" s="18">
        <v>10506</v>
      </c>
      <c r="I9457" s="18" t="s">
        <v>21768</v>
      </c>
      <c r="U9457" s="170" t="s">
        <v>21849</v>
      </c>
      <c r="V9457" s="18" t="s">
        <v>3343</v>
      </c>
      <c r="W9457" t="str">
        <f t="shared" si="147"/>
        <v>INSERT INTO MST_D007_COMMON_D (ID,MST_D006_ID,QF_CODE,D_NO,VALUE01,VALUE02,VALUE03,VALUE04,VALUE05,DELETE_FLAG,UPDATE_FLAG,VALUE_TEXT1) VALUES('f470102e-fe91-5d55-b24f-84faaf56e84b','d189a123-bd57-e253-54fb-ed1dce7fd63c','PP027','009456','1','105','10506','JPH10188','','N','0','');</v>
      </c>
    </row>
    <row r="9458" spans="1:23">
      <c r="A9458" t="s">
        <v>21850</v>
      </c>
      <c r="B9458" t="s">
        <v>3342</v>
      </c>
      <c r="C9458" s="18" t="s">
        <v>3343</v>
      </c>
      <c r="D9458" s="18" t="s">
        <v>3344</v>
      </c>
      <c r="E9458" s="18"/>
      <c r="F9458" s="18">
        <v>1</v>
      </c>
      <c r="G9458" s="18">
        <v>105</v>
      </c>
      <c r="H9458" s="18">
        <v>10507</v>
      </c>
      <c r="I9458" s="18" t="s">
        <v>21768</v>
      </c>
      <c r="U9458" s="170" t="s">
        <v>21851</v>
      </c>
      <c r="V9458" s="18" t="s">
        <v>3343</v>
      </c>
      <c r="W9458" t="str">
        <f t="shared" si="147"/>
        <v>INSERT INTO MST_D007_COMMON_D (ID,MST_D006_ID,QF_CODE,D_NO,VALUE01,VALUE02,VALUE03,VALUE04,VALUE05,DELETE_FLAG,UPDATE_FLAG,VALUE_TEXT1) VALUES('d1d8d9dd-f0a4-beb9-cff9-3caafc2fc60a','d189a123-bd57-e253-54fb-ed1dce7fd63c','PP027','009457','1','105','10507','JPH10188','','N','0','');</v>
      </c>
    </row>
    <row r="9459" spans="1:23">
      <c r="A9459" t="s">
        <v>21852</v>
      </c>
      <c r="B9459" t="s">
        <v>3342</v>
      </c>
      <c r="C9459" s="18" t="s">
        <v>3343</v>
      </c>
      <c r="D9459" s="18" t="s">
        <v>3344</v>
      </c>
      <c r="E9459" s="18"/>
      <c r="F9459" s="18">
        <v>1</v>
      </c>
      <c r="G9459" s="18">
        <v>105</v>
      </c>
      <c r="H9459" s="18">
        <v>10508</v>
      </c>
      <c r="I9459" s="18" t="s">
        <v>21768</v>
      </c>
      <c r="U9459" s="170" t="s">
        <v>21853</v>
      </c>
      <c r="V9459" s="18" t="s">
        <v>3343</v>
      </c>
      <c r="W9459" t="str">
        <f t="shared" si="147"/>
        <v>INSERT INTO MST_D007_COMMON_D (ID,MST_D006_ID,QF_CODE,D_NO,VALUE01,VALUE02,VALUE03,VALUE04,VALUE05,DELETE_FLAG,UPDATE_FLAG,VALUE_TEXT1) VALUES('0ccd1cf4-cb66-33b7-cb48-a145aabee3f9','d189a123-bd57-e253-54fb-ed1dce7fd63c','PP027','009458','1','105','10508','JPH10188','','N','0','');</v>
      </c>
    </row>
    <row r="9460" spans="1:23">
      <c r="A9460" t="s">
        <v>21854</v>
      </c>
      <c r="B9460" t="s">
        <v>3342</v>
      </c>
      <c r="C9460" s="18" t="s">
        <v>3343</v>
      </c>
      <c r="D9460" s="18" t="s">
        <v>3344</v>
      </c>
      <c r="E9460" s="18"/>
      <c r="F9460" s="18">
        <v>1</v>
      </c>
      <c r="G9460" s="18">
        <v>105</v>
      </c>
      <c r="H9460" s="18">
        <v>10509</v>
      </c>
      <c r="I9460" s="18" t="s">
        <v>21768</v>
      </c>
      <c r="U9460" s="170" t="s">
        <v>21855</v>
      </c>
      <c r="V9460" s="18" t="s">
        <v>3343</v>
      </c>
      <c r="W9460" t="str">
        <f t="shared" si="147"/>
        <v>INSERT INTO MST_D007_COMMON_D (ID,MST_D006_ID,QF_CODE,D_NO,VALUE01,VALUE02,VALUE03,VALUE04,VALUE05,DELETE_FLAG,UPDATE_FLAG,VALUE_TEXT1) VALUES('9e27edcf-d8d6-fc0e-1bfa-76a6dcbac6af','d189a123-bd57-e253-54fb-ed1dce7fd63c','PP027','009459','1','105','10509','JPH10188','','N','0','');</v>
      </c>
    </row>
    <row r="9461" spans="1:23">
      <c r="A9461" t="s">
        <v>21856</v>
      </c>
      <c r="B9461" t="s">
        <v>3342</v>
      </c>
      <c r="C9461" s="18" t="s">
        <v>3343</v>
      </c>
      <c r="D9461" s="18" t="s">
        <v>3344</v>
      </c>
      <c r="E9461" s="18"/>
      <c r="F9461" s="18">
        <v>1</v>
      </c>
      <c r="G9461" s="18">
        <v>105</v>
      </c>
      <c r="H9461" s="18">
        <v>10510</v>
      </c>
      <c r="I9461" s="18" t="s">
        <v>21768</v>
      </c>
      <c r="U9461" s="170" t="s">
        <v>21857</v>
      </c>
      <c r="V9461" s="18" t="s">
        <v>3343</v>
      </c>
      <c r="W9461" t="str">
        <f t="shared" si="147"/>
        <v>INSERT INTO MST_D007_COMMON_D (ID,MST_D006_ID,QF_CODE,D_NO,VALUE01,VALUE02,VALUE03,VALUE04,VALUE05,DELETE_FLAG,UPDATE_FLAG,VALUE_TEXT1) VALUES('bd3fabff-22e8-3e51-ae64-de809e0b26e9','d189a123-bd57-e253-54fb-ed1dce7fd63c','PP027','009460','1','105','10510','JPH10188','','N','0','');</v>
      </c>
    </row>
    <row r="9462" spans="1:23">
      <c r="A9462" t="s">
        <v>21858</v>
      </c>
      <c r="B9462" t="s">
        <v>3342</v>
      </c>
      <c r="C9462" s="18" t="s">
        <v>3343</v>
      </c>
      <c r="D9462" s="18" t="s">
        <v>3344</v>
      </c>
      <c r="E9462" s="18"/>
      <c r="F9462" s="18">
        <v>1</v>
      </c>
      <c r="G9462" s="18">
        <v>105</v>
      </c>
      <c r="H9462" s="18">
        <v>10511</v>
      </c>
      <c r="I9462" s="18" t="s">
        <v>21768</v>
      </c>
      <c r="U9462" s="170" t="s">
        <v>21859</v>
      </c>
      <c r="V9462" s="18" t="s">
        <v>3343</v>
      </c>
      <c r="W9462" t="str">
        <f t="shared" si="147"/>
        <v>INSERT INTO MST_D007_COMMON_D (ID,MST_D006_ID,QF_CODE,D_NO,VALUE01,VALUE02,VALUE03,VALUE04,VALUE05,DELETE_FLAG,UPDATE_FLAG,VALUE_TEXT1) VALUES('6fad7eaf-ea9a-aaaf-578f-f3ab7ce7d6cf','d189a123-bd57-e253-54fb-ed1dce7fd63c','PP027','009461','1','105','10511','JPH10188','','N','0','');</v>
      </c>
    </row>
    <row r="9463" spans="1:23">
      <c r="A9463" t="s">
        <v>21860</v>
      </c>
      <c r="B9463" t="s">
        <v>3342</v>
      </c>
      <c r="C9463" s="18" t="s">
        <v>3343</v>
      </c>
      <c r="D9463" s="18" t="s">
        <v>3344</v>
      </c>
      <c r="E9463" s="18"/>
      <c r="F9463" s="18">
        <v>1</v>
      </c>
      <c r="G9463" s="18">
        <v>105</v>
      </c>
      <c r="H9463" s="18">
        <v>10512</v>
      </c>
      <c r="I9463" s="18" t="s">
        <v>21768</v>
      </c>
      <c r="U9463" s="170" t="s">
        <v>21861</v>
      </c>
      <c r="V9463" s="18" t="s">
        <v>3343</v>
      </c>
      <c r="W9463" t="str">
        <f t="shared" si="147"/>
        <v>INSERT INTO MST_D007_COMMON_D (ID,MST_D006_ID,QF_CODE,D_NO,VALUE01,VALUE02,VALUE03,VALUE04,VALUE05,DELETE_FLAG,UPDATE_FLAG,VALUE_TEXT1) VALUES('26ff0fbe-b8fd-9a5a-09d2-98ab76d876ce','d189a123-bd57-e253-54fb-ed1dce7fd63c','PP027','009462','1','105','10512','JPH10188','','N','0','');</v>
      </c>
    </row>
    <row r="9464" spans="1:23">
      <c r="A9464" t="s">
        <v>21862</v>
      </c>
      <c r="B9464" t="s">
        <v>3342</v>
      </c>
      <c r="C9464" s="18" t="s">
        <v>3343</v>
      </c>
      <c r="D9464" s="18" t="s">
        <v>3344</v>
      </c>
      <c r="E9464" s="18"/>
      <c r="F9464" s="18">
        <v>1</v>
      </c>
      <c r="G9464" s="18">
        <v>105</v>
      </c>
      <c r="H9464" s="18">
        <v>10513</v>
      </c>
      <c r="I9464" s="18" t="s">
        <v>21768</v>
      </c>
      <c r="U9464" s="170" t="s">
        <v>21863</v>
      </c>
      <c r="V9464" s="18" t="s">
        <v>3343</v>
      </c>
      <c r="W9464" t="str">
        <f t="shared" si="147"/>
        <v>INSERT INTO MST_D007_COMMON_D (ID,MST_D006_ID,QF_CODE,D_NO,VALUE01,VALUE02,VALUE03,VALUE04,VALUE05,DELETE_FLAG,UPDATE_FLAG,VALUE_TEXT1) VALUES('9862ca33-e2b0-c3bf-434e-b6acdfb5b3a7','d189a123-bd57-e253-54fb-ed1dce7fd63c','PP027','009463','1','105','10513','JPH10188','','N','0','');</v>
      </c>
    </row>
    <row r="9465" spans="1:23">
      <c r="A9465" t="s">
        <v>21864</v>
      </c>
      <c r="B9465" t="s">
        <v>3342</v>
      </c>
      <c r="C9465" s="18" t="s">
        <v>3343</v>
      </c>
      <c r="D9465" s="18" t="s">
        <v>3344</v>
      </c>
      <c r="E9465" s="18"/>
      <c r="F9465" s="18">
        <v>1</v>
      </c>
      <c r="G9465" s="18">
        <v>105</v>
      </c>
      <c r="H9465" s="18">
        <v>10514</v>
      </c>
      <c r="I9465" s="18" t="s">
        <v>21768</v>
      </c>
      <c r="U9465" s="170" t="s">
        <v>21865</v>
      </c>
      <c r="V9465" s="18" t="s">
        <v>3343</v>
      </c>
      <c r="W9465" t="str">
        <f t="shared" si="147"/>
        <v>INSERT INTO MST_D007_COMMON_D (ID,MST_D006_ID,QF_CODE,D_NO,VALUE01,VALUE02,VALUE03,VALUE04,VALUE05,DELETE_FLAG,UPDATE_FLAG,VALUE_TEXT1) VALUES('e8a40eaa-bbac-bcf4-db13-f948cfb2f50e','d189a123-bd57-e253-54fb-ed1dce7fd63c','PP027','009464','1','105','10514','JPH10188','','N','0','');</v>
      </c>
    </row>
    <row r="9466" spans="1:23">
      <c r="A9466" t="s">
        <v>21866</v>
      </c>
      <c r="B9466" t="s">
        <v>3342</v>
      </c>
      <c r="C9466" s="18" t="s">
        <v>3343</v>
      </c>
      <c r="D9466" s="18" t="s">
        <v>3344</v>
      </c>
      <c r="E9466" s="18"/>
      <c r="F9466" s="18">
        <v>1</v>
      </c>
      <c r="G9466" s="18">
        <v>105</v>
      </c>
      <c r="H9466" s="18">
        <v>10515</v>
      </c>
      <c r="I9466" s="18" t="s">
        <v>21768</v>
      </c>
      <c r="U9466" s="170" t="s">
        <v>21867</v>
      </c>
      <c r="V9466" s="18" t="s">
        <v>3343</v>
      </c>
      <c r="W9466" t="str">
        <f t="shared" si="147"/>
        <v>INSERT INTO MST_D007_COMMON_D (ID,MST_D006_ID,QF_CODE,D_NO,VALUE01,VALUE02,VALUE03,VALUE04,VALUE05,DELETE_FLAG,UPDATE_FLAG,VALUE_TEXT1) VALUES('f37843be-f155-cb53-1936-b89e9edc6843','d189a123-bd57-e253-54fb-ed1dce7fd63c','PP027','009465','1','105','10515','JPH10188','','N','0','');</v>
      </c>
    </row>
    <row r="9467" spans="1:23">
      <c r="A9467" t="s">
        <v>21868</v>
      </c>
      <c r="B9467" t="s">
        <v>3342</v>
      </c>
      <c r="C9467" s="18" t="s">
        <v>3343</v>
      </c>
      <c r="D9467" s="18" t="s">
        <v>3344</v>
      </c>
      <c r="E9467" s="18"/>
      <c r="F9467" s="18">
        <v>1</v>
      </c>
      <c r="G9467" s="18">
        <v>105</v>
      </c>
      <c r="H9467" s="18">
        <v>10516</v>
      </c>
      <c r="I9467" s="18" t="s">
        <v>21768</v>
      </c>
      <c r="U9467" s="170" t="s">
        <v>21869</v>
      </c>
      <c r="V9467" s="18" t="s">
        <v>3343</v>
      </c>
      <c r="W9467" t="str">
        <f t="shared" si="147"/>
        <v>INSERT INTO MST_D007_COMMON_D (ID,MST_D006_ID,QF_CODE,D_NO,VALUE01,VALUE02,VALUE03,VALUE04,VALUE05,DELETE_FLAG,UPDATE_FLAG,VALUE_TEXT1) VALUES('55959ff1-f5ce-5af1-f5cf-e43b98bbd8d9','d189a123-bd57-e253-54fb-ed1dce7fd63c','PP027','009466','1','105','10516','JPH10188','','N','0','');</v>
      </c>
    </row>
    <row r="9468" spans="1:23">
      <c r="A9468" t="s">
        <v>21870</v>
      </c>
      <c r="B9468" t="s">
        <v>3342</v>
      </c>
      <c r="C9468" s="18" t="s">
        <v>3343</v>
      </c>
      <c r="D9468" s="18" t="s">
        <v>3344</v>
      </c>
      <c r="E9468" s="18"/>
      <c r="F9468" s="18">
        <v>1</v>
      </c>
      <c r="G9468" s="18">
        <v>105</v>
      </c>
      <c r="H9468" s="18">
        <v>10517</v>
      </c>
      <c r="I9468" s="18" t="s">
        <v>21768</v>
      </c>
      <c r="U9468" s="170" t="s">
        <v>21871</v>
      </c>
      <c r="V9468" s="18" t="s">
        <v>3343</v>
      </c>
      <c r="W9468" t="str">
        <f t="shared" si="147"/>
        <v>INSERT INTO MST_D007_COMMON_D (ID,MST_D006_ID,QF_CODE,D_NO,VALUE01,VALUE02,VALUE03,VALUE04,VALUE05,DELETE_FLAG,UPDATE_FLAG,VALUE_TEXT1) VALUES('580f5f1f-914e-bb7a-d2ac-ddb6e1aeacfa','d189a123-bd57-e253-54fb-ed1dce7fd63c','PP027','009467','1','105','10517','JPH10188','','N','0','');</v>
      </c>
    </row>
    <row r="9469" spans="1:23">
      <c r="A9469" t="s">
        <v>21872</v>
      </c>
      <c r="B9469" t="s">
        <v>3342</v>
      </c>
      <c r="C9469" s="18" t="s">
        <v>3343</v>
      </c>
      <c r="D9469" s="18" t="s">
        <v>3344</v>
      </c>
      <c r="E9469" s="18"/>
      <c r="F9469" s="18">
        <v>1</v>
      </c>
      <c r="G9469" s="18">
        <v>105</v>
      </c>
      <c r="H9469" s="18">
        <v>10518</v>
      </c>
      <c r="I9469" s="18" t="s">
        <v>21768</v>
      </c>
      <c r="U9469" s="170" t="s">
        <v>21873</v>
      </c>
      <c r="V9469" s="18" t="s">
        <v>3343</v>
      </c>
      <c r="W9469" t="str">
        <f t="shared" si="147"/>
        <v>INSERT INTO MST_D007_COMMON_D (ID,MST_D006_ID,QF_CODE,D_NO,VALUE01,VALUE02,VALUE03,VALUE04,VALUE05,DELETE_FLAG,UPDATE_FLAG,VALUE_TEXT1) VALUES('16f3bc6a-a074-ce0f-464f-96afb9af735b','d189a123-bd57-e253-54fb-ed1dce7fd63c','PP027','009468','1','105','10518','JPH10188','','N','0','');</v>
      </c>
    </row>
    <row r="9470" spans="1:23">
      <c r="A9470" t="s">
        <v>21874</v>
      </c>
      <c r="B9470" t="s">
        <v>3342</v>
      </c>
      <c r="C9470" s="18" t="s">
        <v>3343</v>
      </c>
      <c r="D9470" s="18" t="s">
        <v>3344</v>
      </c>
      <c r="E9470" s="18"/>
      <c r="F9470" s="18">
        <v>1</v>
      </c>
      <c r="G9470" s="18">
        <v>105</v>
      </c>
      <c r="H9470" s="18">
        <v>10519</v>
      </c>
      <c r="I9470" s="18" t="s">
        <v>21768</v>
      </c>
      <c r="U9470" s="170" t="s">
        <v>21875</v>
      </c>
      <c r="V9470" s="18" t="s">
        <v>3343</v>
      </c>
      <c r="W9470" t="str">
        <f t="shared" si="147"/>
        <v>INSERT INTO MST_D007_COMMON_D (ID,MST_D006_ID,QF_CODE,D_NO,VALUE01,VALUE02,VALUE03,VALUE04,VALUE05,DELETE_FLAG,UPDATE_FLAG,VALUE_TEXT1) VALUES('1fcfd8d9-6b4d-5755-8a1a-dc1d9c21072c','d189a123-bd57-e253-54fb-ed1dce7fd63c','PP027','009469','1','105','10519','JPH10188','','N','0','');</v>
      </c>
    </row>
    <row r="9471" spans="1:23">
      <c r="A9471" t="s">
        <v>21876</v>
      </c>
      <c r="B9471" t="s">
        <v>3342</v>
      </c>
      <c r="C9471" s="18" t="s">
        <v>3343</v>
      </c>
      <c r="D9471" s="18" t="s">
        <v>3344</v>
      </c>
      <c r="E9471" s="18"/>
      <c r="F9471" s="18">
        <v>1</v>
      </c>
      <c r="G9471" s="18">
        <v>105</v>
      </c>
      <c r="H9471" s="18">
        <v>10520</v>
      </c>
      <c r="I9471" s="18" t="s">
        <v>21768</v>
      </c>
      <c r="U9471" s="170" t="s">
        <v>21877</v>
      </c>
      <c r="V9471" s="18" t="s">
        <v>3343</v>
      </c>
      <c r="W9471" t="str">
        <f t="shared" si="147"/>
        <v>INSERT INTO MST_D007_COMMON_D (ID,MST_D006_ID,QF_CODE,D_NO,VALUE01,VALUE02,VALUE03,VALUE04,VALUE05,DELETE_FLAG,UPDATE_FLAG,VALUE_TEXT1) VALUES('dbe232d2-fb2e-b2bb-a077-ac5a3a50fc57','d189a123-bd57-e253-54fb-ed1dce7fd63c','PP027','009470','1','105','10520','JPH10188','','N','0','');</v>
      </c>
    </row>
    <row r="9472" spans="1:23">
      <c r="A9472" t="s">
        <v>21878</v>
      </c>
      <c r="B9472" t="s">
        <v>3342</v>
      </c>
      <c r="C9472" s="18" t="s">
        <v>3343</v>
      </c>
      <c r="D9472" s="18" t="s">
        <v>3344</v>
      </c>
      <c r="E9472" s="18"/>
      <c r="F9472" s="18">
        <v>1</v>
      </c>
      <c r="G9472" s="18">
        <v>106</v>
      </c>
      <c r="H9472" s="18">
        <v>10601</v>
      </c>
      <c r="I9472" s="18" t="s">
        <v>21768</v>
      </c>
      <c r="U9472" s="170" t="s">
        <v>21879</v>
      </c>
      <c r="V9472" s="18" t="s">
        <v>3343</v>
      </c>
      <c r="W9472" t="str">
        <f t="shared" si="147"/>
        <v>INSERT INTO MST_D007_COMMON_D (ID,MST_D006_ID,QF_CODE,D_NO,VALUE01,VALUE02,VALUE03,VALUE04,VALUE05,DELETE_FLAG,UPDATE_FLAG,VALUE_TEXT1) VALUES('c4ec7c6c-eeb6-88a3-a8c0-dafaeebf909d','d189a123-bd57-e253-54fb-ed1dce7fd63c','PP027','009471','1','106','10601','JPH10188','','N','0','');</v>
      </c>
    </row>
    <row r="9473" spans="1:23">
      <c r="A9473" t="s">
        <v>21880</v>
      </c>
      <c r="B9473" t="s">
        <v>3342</v>
      </c>
      <c r="C9473" s="18" t="s">
        <v>3343</v>
      </c>
      <c r="D9473" s="18" t="s">
        <v>3344</v>
      </c>
      <c r="E9473" s="18"/>
      <c r="F9473" s="18">
        <v>1</v>
      </c>
      <c r="G9473" s="18">
        <v>106</v>
      </c>
      <c r="H9473" s="18">
        <v>10602</v>
      </c>
      <c r="I9473" s="18" t="s">
        <v>21768</v>
      </c>
      <c r="U9473" s="170" t="s">
        <v>21881</v>
      </c>
      <c r="V9473" s="18" t="s">
        <v>3343</v>
      </c>
      <c r="W9473" t="str">
        <f t="shared" si="147"/>
        <v>INSERT INTO MST_D007_COMMON_D (ID,MST_D006_ID,QF_CODE,D_NO,VALUE01,VALUE02,VALUE03,VALUE04,VALUE05,DELETE_FLAG,UPDATE_FLAG,VALUE_TEXT1) VALUES('35c2cbc5-ae02-eaeb-8594-cff7207c97ac','d189a123-bd57-e253-54fb-ed1dce7fd63c','PP027','009472','1','106','10602','JPH10188','','N','0','');</v>
      </c>
    </row>
    <row r="9474" spans="1:23">
      <c r="A9474" t="s">
        <v>21882</v>
      </c>
      <c r="B9474" t="s">
        <v>3342</v>
      </c>
      <c r="C9474" s="18" t="s">
        <v>3343</v>
      </c>
      <c r="D9474" s="18" t="s">
        <v>3344</v>
      </c>
      <c r="E9474" s="18"/>
      <c r="F9474" s="18">
        <v>1</v>
      </c>
      <c r="G9474" s="18">
        <v>106</v>
      </c>
      <c r="H9474" s="18">
        <v>10603</v>
      </c>
      <c r="I9474" s="18" t="s">
        <v>21768</v>
      </c>
      <c r="U9474" s="170" t="s">
        <v>21883</v>
      </c>
      <c r="V9474" s="18" t="s">
        <v>3343</v>
      </c>
      <c r="W9474" t="str">
        <f t="shared" si="147"/>
        <v>INSERT INTO MST_D007_COMMON_D (ID,MST_D006_ID,QF_CODE,D_NO,VALUE01,VALUE02,VALUE03,VALUE04,VALUE05,DELETE_FLAG,UPDATE_FLAG,VALUE_TEXT1) VALUES('596b1edd-d7ea-cbaa-e5bb-69d17bd8a496','d189a123-bd57-e253-54fb-ed1dce7fd63c','PP027','009473','1','106','10603','JPH10188','','N','0','');</v>
      </c>
    </row>
    <row r="9475" spans="1:23">
      <c r="A9475" t="s">
        <v>21884</v>
      </c>
      <c r="B9475" t="s">
        <v>3342</v>
      </c>
      <c r="C9475" s="18" t="s">
        <v>3343</v>
      </c>
      <c r="D9475" s="18" t="s">
        <v>3344</v>
      </c>
      <c r="E9475" s="18"/>
      <c r="F9475" s="18">
        <v>1</v>
      </c>
      <c r="G9475" s="18">
        <v>106</v>
      </c>
      <c r="H9475" s="18">
        <v>10604</v>
      </c>
      <c r="I9475" s="18" t="s">
        <v>21768</v>
      </c>
      <c r="U9475" s="170" t="s">
        <v>21885</v>
      </c>
      <c r="V9475" s="18" t="s">
        <v>3343</v>
      </c>
      <c r="W9475" t="str">
        <f t="shared" ref="W9475:W9538" si="148">"  INSERT INTO MST_D007_COMMON_D (ID,MST_D006_ID,QF_CODE,D_NO,VALUE01,VALUE02,VALUE03,VALUE04,VALUE05,DELETE_FLAG,UPDATE_FLAG,VALUE_TEXT1) VALUES('"&amp;A9475&amp;"','"&amp;B9475&amp;"','"&amp;V9475&amp;"','"&amp;U9475&amp;"','"&amp;F9475&amp;"','"&amp;G9475&amp;"','"&amp;H9475&amp;"','"&amp;I9475&amp;"','"&amp;J9475&amp;"','N','0','"&amp;E9475&amp;"');"</f>
        <v>INSERT INTO MST_D007_COMMON_D (ID,MST_D006_ID,QF_CODE,D_NO,VALUE01,VALUE02,VALUE03,VALUE04,VALUE05,DELETE_FLAG,UPDATE_FLAG,VALUE_TEXT1) VALUES('285dc2cb-c10f-f6ad-76a8-0669a4f7450a','d189a123-bd57-e253-54fb-ed1dce7fd63c','PP027','009474','1','106','10604','JPH10188','','N','0','');</v>
      </c>
    </row>
    <row r="9476" spans="1:23">
      <c r="A9476" t="s">
        <v>21886</v>
      </c>
      <c r="B9476" t="s">
        <v>3342</v>
      </c>
      <c r="C9476" s="18" t="s">
        <v>3343</v>
      </c>
      <c r="D9476" s="18" t="s">
        <v>3344</v>
      </c>
      <c r="E9476" s="18"/>
      <c r="F9476" s="18">
        <v>1</v>
      </c>
      <c r="G9476" s="18">
        <v>106</v>
      </c>
      <c r="H9476" s="18">
        <v>10605</v>
      </c>
      <c r="I9476" s="18" t="s">
        <v>21768</v>
      </c>
      <c r="U9476" s="170" t="s">
        <v>21887</v>
      </c>
      <c r="V9476" s="18" t="s">
        <v>3343</v>
      </c>
      <c r="W9476" t="str">
        <f t="shared" si="148"/>
        <v>INSERT INTO MST_D007_COMMON_D (ID,MST_D006_ID,QF_CODE,D_NO,VALUE01,VALUE02,VALUE03,VALUE04,VALUE05,DELETE_FLAG,UPDATE_FLAG,VALUE_TEXT1) VALUES('188a5de7-8071-8ac0-ceaa-cbbfb27d5ce8','d189a123-bd57-e253-54fb-ed1dce7fd63c','PP027','009475','1','106','10605','JPH10188','','N','0','');</v>
      </c>
    </row>
    <row r="9477" spans="1:23">
      <c r="A9477" t="s">
        <v>21888</v>
      </c>
      <c r="B9477" t="s">
        <v>3342</v>
      </c>
      <c r="C9477" s="18" t="s">
        <v>3343</v>
      </c>
      <c r="D9477" s="18" t="s">
        <v>3344</v>
      </c>
      <c r="E9477" s="18"/>
      <c r="F9477" s="18">
        <v>1</v>
      </c>
      <c r="G9477" s="18">
        <v>106</v>
      </c>
      <c r="H9477" s="18">
        <v>10606</v>
      </c>
      <c r="I9477" s="18" t="s">
        <v>21768</v>
      </c>
      <c r="U9477" s="170" t="s">
        <v>21889</v>
      </c>
      <c r="V9477" s="18" t="s">
        <v>3343</v>
      </c>
      <c r="W9477" t="str">
        <f t="shared" si="148"/>
        <v>INSERT INTO MST_D007_COMMON_D (ID,MST_D006_ID,QF_CODE,D_NO,VALUE01,VALUE02,VALUE03,VALUE04,VALUE05,DELETE_FLAG,UPDATE_FLAG,VALUE_TEXT1) VALUES('a43ddbfd-5bbf-5fe9-a320-38ad196f3297','d189a123-bd57-e253-54fb-ed1dce7fd63c','PP027','009476','1','106','10606','JPH10188','','N','0','');</v>
      </c>
    </row>
    <row r="9478" spans="1:23">
      <c r="A9478" t="s">
        <v>21890</v>
      </c>
      <c r="B9478" t="s">
        <v>3342</v>
      </c>
      <c r="C9478" s="18" t="s">
        <v>3343</v>
      </c>
      <c r="D9478" s="18" t="s">
        <v>3344</v>
      </c>
      <c r="E9478" s="18"/>
      <c r="F9478" s="18">
        <v>1</v>
      </c>
      <c r="G9478" s="18">
        <v>106</v>
      </c>
      <c r="H9478" s="18">
        <v>10607</v>
      </c>
      <c r="I9478" s="18" t="s">
        <v>21768</v>
      </c>
      <c r="U9478" s="170" t="s">
        <v>21891</v>
      </c>
      <c r="V9478" s="18" t="s">
        <v>3343</v>
      </c>
      <c r="W9478" t="str">
        <f t="shared" si="148"/>
        <v>INSERT INTO MST_D007_COMMON_D (ID,MST_D006_ID,QF_CODE,D_NO,VALUE01,VALUE02,VALUE03,VALUE04,VALUE05,DELETE_FLAG,UPDATE_FLAG,VALUE_TEXT1) VALUES('f50edb2f-4ce6-66ea-8c70-cc55aec92aa1','d189a123-bd57-e253-54fb-ed1dce7fd63c','PP027','009477','1','106','10607','JPH10188','','N','0','');</v>
      </c>
    </row>
    <row r="9479" spans="1:23">
      <c r="A9479" t="s">
        <v>21892</v>
      </c>
      <c r="B9479" t="s">
        <v>3342</v>
      </c>
      <c r="C9479" s="18" t="s">
        <v>3343</v>
      </c>
      <c r="D9479" s="18" t="s">
        <v>3344</v>
      </c>
      <c r="E9479" s="18"/>
      <c r="F9479" s="18">
        <v>1</v>
      </c>
      <c r="G9479" s="18">
        <v>106</v>
      </c>
      <c r="H9479" s="18">
        <v>10608</v>
      </c>
      <c r="I9479" s="18" t="s">
        <v>21768</v>
      </c>
      <c r="U9479" s="170" t="s">
        <v>21893</v>
      </c>
      <c r="V9479" s="18" t="s">
        <v>3343</v>
      </c>
      <c r="W9479" t="str">
        <f t="shared" si="148"/>
        <v>INSERT INTO MST_D007_COMMON_D (ID,MST_D006_ID,QF_CODE,D_NO,VALUE01,VALUE02,VALUE03,VALUE04,VALUE05,DELETE_FLAG,UPDATE_FLAG,VALUE_TEXT1) VALUES('baac26ce-a3dc-d0ae-3e5a-96ca0e4a71f8','d189a123-bd57-e253-54fb-ed1dce7fd63c','PP027','009478','1','106','10608','JPH10188','','N','0','');</v>
      </c>
    </row>
    <row r="9480" spans="1:23">
      <c r="A9480" t="s">
        <v>21894</v>
      </c>
      <c r="B9480" t="s">
        <v>3342</v>
      </c>
      <c r="C9480" s="18" t="s">
        <v>3343</v>
      </c>
      <c r="D9480" s="18" t="s">
        <v>3344</v>
      </c>
      <c r="E9480" s="18"/>
      <c r="F9480" s="18">
        <v>1</v>
      </c>
      <c r="G9480" s="18">
        <v>106</v>
      </c>
      <c r="H9480" s="18">
        <v>10609</v>
      </c>
      <c r="I9480" s="18" t="s">
        <v>21768</v>
      </c>
      <c r="U9480" s="170" t="s">
        <v>21895</v>
      </c>
      <c r="V9480" s="18" t="s">
        <v>3343</v>
      </c>
      <c r="W9480" t="str">
        <f t="shared" si="148"/>
        <v>INSERT INTO MST_D007_COMMON_D (ID,MST_D006_ID,QF_CODE,D_NO,VALUE01,VALUE02,VALUE03,VALUE04,VALUE05,DELETE_FLAG,UPDATE_FLAG,VALUE_TEXT1) VALUES('00d6b12c-fb2f-9837-f8aa-de1f5c49d61d','d189a123-bd57-e253-54fb-ed1dce7fd63c','PP027','009479','1','106','10609','JPH10188','','N','0','');</v>
      </c>
    </row>
    <row r="9481" spans="1:23">
      <c r="A9481" t="s">
        <v>21896</v>
      </c>
      <c r="B9481" t="s">
        <v>3342</v>
      </c>
      <c r="C9481" s="18" t="s">
        <v>3343</v>
      </c>
      <c r="D9481" s="18" t="s">
        <v>3344</v>
      </c>
      <c r="E9481" s="18"/>
      <c r="F9481" s="18">
        <v>1</v>
      </c>
      <c r="G9481" s="18">
        <v>106</v>
      </c>
      <c r="H9481" s="18">
        <v>10610</v>
      </c>
      <c r="I9481" s="18" t="s">
        <v>21768</v>
      </c>
      <c r="U9481" s="170" t="s">
        <v>21897</v>
      </c>
      <c r="V9481" s="18" t="s">
        <v>3343</v>
      </c>
      <c r="W9481" t="str">
        <f t="shared" si="148"/>
        <v>INSERT INTO MST_D007_COMMON_D (ID,MST_D006_ID,QF_CODE,D_NO,VALUE01,VALUE02,VALUE03,VALUE04,VALUE05,DELETE_FLAG,UPDATE_FLAG,VALUE_TEXT1) VALUES('aea6bdbb-cb89-2a6b-dfbb-aab3d76eedfc','d189a123-bd57-e253-54fb-ed1dce7fd63c','PP027','009480','1','106','10610','JPH10188','','N','0','');</v>
      </c>
    </row>
    <row r="9482" spans="1:23">
      <c r="A9482" t="s">
        <v>21898</v>
      </c>
      <c r="B9482" t="s">
        <v>3342</v>
      </c>
      <c r="C9482" s="18" t="s">
        <v>3343</v>
      </c>
      <c r="D9482" s="18" t="s">
        <v>3344</v>
      </c>
      <c r="E9482" s="18"/>
      <c r="F9482" s="18">
        <v>1</v>
      </c>
      <c r="G9482" s="18">
        <v>106</v>
      </c>
      <c r="H9482" s="18">
        <v>10611</v>
      </c>
      <c r="I9482" s="18" t="s">
        <v>21768</v>
      </c>
      <c r="U9482" s="170" t="s">
        <v>21899</v>
      </c>
      <c r="V9482" s="18" t="s">
        <v>3343</v>
      </c>
      <c r="W9482" t="str">
        <f t="shared" si="148"/>
        <v>INSERT INTO MST_D007_COMMON_D (ID,MST_D006_ID,QF_CODE,D_NO,VALUE01,VALUE02,VALUE03,VALUE04,VALUE05,DELETE_FLAG,UPDATE_FLAG,VALUE_TEXT1) VALUES('9ca9b50c-b5ed-05cb-57b2-0ffbfabed5ad','d189a123-bd57-e253-54fb-ed1dce7fd63c','PP027','009481','1','106','10611','JPH10188','','N','0','');</v>
      </c>
    </row>
    <row r="9483" spans="1:23">
      <c r="A9483" t="s">
        <v>21900</v>
      </c>
      <c r="B9483" t="s">
        <v>3342</v>
      </c>
      <c r="C9483" s="18" t="s">
        <v>3343</v>
      </c>
      <c r="D9483" s="18" t="s">
        <v>3344</v>
      </c>
      <c r="E9483" s="18"/>
      <c r="F9483" s="18">
        <v>1</v>
      </c>
      <c r="G9483" s="18">
        <v>106</v>
      </c>
      <c r="H9483" s="18">
        <v>10612</v>
      </c>
      <c r="I9483" s="18" t="s">
        <v>21768</v>
      </c>
      <c r="U9483" s="170" t="s">
        <v>21901</v>
      </c>
      <c r="V9483" s="18" t="s">
        <v>3343</v>
      </c>
      <c r="W9483" t="str">
        <f t="shared" si="148"/>
        <v>INSERT INTO MST_D007_COMMON_D (ID,MST_D006_ID,QF_CODE,D_NO,VALUE01,VALUE02,VALUE03,VALUE04,VALUE05,DELETE_FLAG,UPDATE_FLAG,VALUE_TEXT1) VALUES('86650890-8a67-8155-b2ef-df9b46ffa46d','d189a123-bd57-e253-54fb-ed1dce7fd63c','PP027','009482','1','106','10612','JPH10188','','N','0','');</v>
      </c>
    </row>
    <row r="9484" spans="1:23">
      <c r="A9484" t="s">
        <v>21902</v>
      </c>
      <c r="B9484" t="s">
        <v>3342</v>
      </c>
      <c r="C9484" s="18" t="s">
        <v>3343</v>
      </c>
      <c r="D9484" s="18" t="s">
        <v>3344</v>
      </c>
      <c r="E9484" s="18"/>
      <c r="F9484" s="18">
        <v>1</v>
      </c>
      <c r="G9484" s="18">
        <v>106</v>
      </c>
      <c r="H9484" s="18">
        <v>10613</v>
      </c>
      <c r="I9484" s="18" t="s">
        <v>21768</v>
      </c>
      <c r="U9484" s="170" t="s">
        <v>21903</v>
      </c>
      <c r="V9484" s="18" t="s">
        <v>3343</v>
      </c>
      <c r="W9484" t="str">
        <f t="shared" si="148"/>
        <v>INSERT INTO MST_D007_COMMON_D (ID,MST_D006_ID,QF_CODE,D_NO,VALUE01,VALUE02,VALUE03,VALUE04,VALUE05,DELETE_FLAG,UPDATE_FLAG,VALUE_TEXT1) VALUES('2fea7a38-c542-a53f-adfb-df2307a1ead8','d189a123-bd57-e253-54fb-ed1dce7fd63c','PP027','009483','1','106','10613','JPH10188','','N','0','');</v>
      </c>
    </row>
    <row r="9485" spans="1:23">
      <c r="A9485" t="s">
        <v>21904</v>
      </c>
      <c r="B9485" t="s">
        <v>3342</v>
      </c>
      <c r="C9485" s="18" t="s">
        <v>3343</v>
      </c>
      <c r="D9485" s="18" t="s">
        <v>3344</v>
      </c>
      <c r="E9485" s="18"/>
      <c r="F9485" s="18">
        <v>1</v>
      </c>
      <c r="G9485" s="18">
        <v>106</v>
      </c>
      <c r="H9485" s="18">
        <v>10614</v>
      </c>
      <c r="I9485" s="18" t="s">
        <v>21768</v>
      </c>
      <c r="U9485" s="170" t="s">
        <v>21905</v>
      </c>
      <c r="V9485" s="18" t="s">
        <v>3343</v>
      </c>
      <c r="W9485" t="str">
        <f t="shared" si="148"/>
        <v>INSERT INTO MST_D007_COMMON_D (ID,MST_D006_ID,QF_CODE,D_NO,VALUE01,VALUE02,VALUE03,VALUE04,VALUE05,DELETE_FLAG,UPDATE_FLAG,VALUE_TEXT1) VALUES('a5c11f50-5dd7-9490-af5d-0c1c147cd397','d189a123-bd57-e253-54fb-ed1dce7fd63c','PP027','009484','1','106','10614','JPH10188','','N','0','');</v>
      </c>
    </row>
    <row r="9486" spans="1:23">
      <c r="A9486" t="s">
        <v>21906</v>
      </c>
      <c r="B9486" t="s">
        <v>3342</v>
      </c>
      <c r="C9486" s="18" t="s">
        <v>3343</v>
      </c>
      <c r="D9486" s="18" t="s">
        <v>3344</v>
      </c>
      <c r="E9486" s="18"/>
      <c r="F9486" s="18">
        <v>1</v>
      </c>
      <c r="G9486" s="18">
        <v>106</v>
      </c>
      <c r="H9486" s="18">
        <v>10615</v>
      </c>
      <c r="I9486" s="18" t="s">
        <v>21768</v>
      </c>
      <c r="U9486" s="170" t="s">
        <v>21907</v>
      </c>
      <c r="V9486" s="18" t="s">
        <v>3343</v>
      </c>
      <c r="W9486" t="str">
        <f t="shared" si="148"/>
        <v>INSERT INTO MST_D007_COMMON_D (ID,MST_D006_ID,QF_CODE,D_NO,VALUE01,VALUE02,VALUE03,VALUE04,VALUE05,DELETE_FLAG,UPDATE_FLAG,VALUE_TEXT1) VALUES('00cd1cfa-23ba-f33a-71ec-ab727e7501a1','d189a123-bd57-e253-54fb-ed1dce7fd63c','PP027','009485','1','106','10615','JPH10188','','N','0','');</v>
      </c>
    </row>
    <row r="9487" spans="1:23">
      <c r="A9487" t="s">
        <v>21908</v>
      </c>
      <c r="B9487" t="s">
        <v>3342</v>
      </c>
      <c r="C9487" s="18" t="s">
        <v>3343</v>
      </c>
      <c r="D9487" s="18" t="s">
        <v>3344</v>
      </c>
      <c r="E9487" s="18"/>
      <c r="F9487" s="18">
        <v>1</v>
      </c>
      <c r="G9487" s="18">
        <v>106</v>
      </c>
      <c r="H9487" s="18">
        <v>10616</v>
      </c>
      <c r="I9487" s="18" t="s">
        <v>21768</v>
      </c>
      <c r="U9487" s="170" t="s">
        <v>21909</v>
      </c>
      <c r="V9487" s="18" t="s">
        <v>3343</v>
      </c>
      <c r="W9487" t="str">
        <f t="shared" si="148"/>
        <v>INSERT INTO MST_D007_COMMON_D (ID,MST_D006_ID,QF_CODE,D_NO,VALUE01,VALUE02,VALUE03,VALUE04,VALUE05,DELETE_FLAG,UPDATE_FLAG,VALUE_TEXT1) VALUES('e58d9ce1-ed5e-a3db-26ba-bfea6aeac56c','d189a123-bd57-e253-54fb-ed1dce7fd63c','PP027','009486','1','106','10616','JPH10188','','N','0','');</v>
      </c>
    </row>
    <row r="9488" spans="1:23">
      <c r="A9488" t="s">
        <v>21910</v>
      </c>
      <c r="B9488" t="s">
        <v>3342</v>
      </c>
      <c r="C9488" s="18" t="s">
        <v>3343</v>
      </c>
      <c r="D9488" s="18" t="s">
        <v>3344</v>
      </c>
      <c r="E9488" s="18"/>
      <c r="F9488" s="18">
        <v>1</v>
      </c>
      <c r="G9488" s="18">
        <v>106</v>
      </c>
      <c r="H9488" s="18">
        <v>10617</v>
      </c>
      <c r="I9488" s="18" t="s">
        <v>21768</v>
      </c>
      <c r="U9488" s="170" t="s">
        <v>21911</v>
      </c>
      <c r="V9488" s="18" t="s">
        <v>3343</v>
      </c>
      <c r="W9488" t="str">
        <f t="shared" si="148"/>
        <v>INSERT INTO MST_D007_COMMON_D (ID,MST_D006_ID,QF_CODE,D_NO,VALUE01,VALUE02,VALUE03,VALUE04,VALUE05,DELETE_FLAG,UPDATE_FLAG,VALUE_TEXT1) VALUES('e79d79d6-5fef-a142-85de-b28dfa1cbb97','d189a123-bd57-e253-54fb-ed1dce7fd63c','PP027','009487','1','106','10617','JPH10188','','N','0','');</v>
      </c>
    </row>
    <row r="9489" spans="1:23">
      <c r="A9489" t="s">
        <v>21912</v>
      </c>
      <c r="B9489" t="s">
        <v>3342</v>
      </c>
      <c r="C9489" s="18" t="s">
        <v>3343</v>
      </c>
      <c r="D9489" s="18" t="s">
        <v>3344</v>
      </c>
      <c r="E9489" s="18"/>
      <c r="F9489" s="18">
        <v>1</v>
      </c>
      <c r="G9489" s="18">
        <v>106</v>
      </c>
      <c r="H9489" s="18">
        <v>10618</v>
      </c>
      <c r="I9489" s="18" t="s">
        <v>21768</v>
      </c>
      <c r="U9489" s="170" t="s">
        <v>21913</v>
      </c>
      <c r="V9489" s="18" t="s">
        <v>3343</v>
      </c>
      <c r="W9489" t="str">
        <f t="shared" si="148"/>
        <v>INSERT INTO MST_D007_COMMON_D (ID,MST_D006_ID,QF_CODE,D_NO,VALUE01,VALUE02,VALUE03,VALUE04,VALUE05,DELETE_FLAG,UPDATE_FLAG,VALUE_TEXT1) VALUES('a9c02180-611d-ecab-4fa8-babaafefdb6d','d189a123-bd57-e253-54fb-ed1dce7fd63c','PP027','009488','1','106','10618','JPH10188','','N','0','');</v>
      </c>
    </row>
    <row r="9490" spans="1:23">
      <c r="A9490" t="s">
        <v>21914</v>
      </c>
      <c r="B9490" t="s">
        <v>3342</v>
      </c>
      <c r="C9490" s="18" t="s">
        <v>3343</v>
      </c>
      <c r="D9490" s="18" t="s">
        <v>3344</v>
      </c>
      <c r="E9490" s="18"/>
      <c r="F9490" s="18">
        <v>1</v>
      </c>
      <c r="G9490" s="18">
        <v>106</v>
      </c>
      <c r="H9490" s="18">
        <v>10619</v>
      </c>
      <c r="I9490" s="18" t="s">
        <v>21768</v>
      </c>
      <c r="U9490" s="170" t="s">
        <v>21915</v>
      </c>
      <c r="V9490" s="18" t="s">
        <v>3343</v>
      </c>
      <c r="W9490" t="str">
        <f t="shared" si="148"/>
        <v>INSERT INTO MST_D007_COMMON_D (ID,MST_D006_ID,QF_CODE,D_NO,VALUE01,VALUE02,VALUE03,VALUE04,VALUE05,DELETE_FLAG,UPDATE_FLAG,VALUE_TEXT1) VALUES('04cf8384-4ba4-00bc-02fd-f5a1a7bd43c6','d189a123-bd57-e253-54fb-ed1dce7fd63c','PP027','009489','1','106','10619','JPH10188','','N','0','');</v>
      </c>
    </row>
    <row r="9491" spans="1:23">
      <c r="A9491" t="s">
        <v>21916</v>
      </c>
      <c r="B9491" t="s">
        <v>3342</v>
      </c>
      <c r="C9491" s="18" t="s">
        <v>3343</v>
      </c>
      <c r="D9491" s="18" t="s">
        <v>3344</v>
      </c>
      <c r="E9491" s="18"/>
      <c r="F9491" s="18">
        <v>1</v>
      </c>
      <c r="G9491" s="18">
        <v>106</v>
      </c>
      <c r="H9491" s="18">
        <v>10620</v>
      </c>
      <c r="I9491" s="18" t="s">
        <v>21768</v>
      </c>
      <c r="U9491" s="170" t="s">
        <v>21917</v>
      </c>
      <c r="V9491" s="18" t="s">
        <v>3343</v>
      </c>
      <c r="W9491" t="str">
        <f t="shared" si="148"/>
        <v>INSERT INTO MST_D007_COMMON_D (ID,MST_D006_ID,QF_CODE,D_NO,VALUE01,VALUE02,VALUE03,VALUE04,VALUE05,DELETE_FLAG,UPDATE_FLAG,VALUE_TEXT1) VALUES('c7cfa87e-b4cb-ad1a-e60c-5a8c41806044','d189a123-bd57-e253-54fb-ed1dce7fd63c','PP027','009490','1','106','10620','JPH10188','','N','0','');</v>
      </c>
    </row>
    <row r="9492" spans="1:23">
      <c r="A9492" t="s">
        <v>21918</v>
      </c>
      <c r="B9492" t="s">
        <v>3342</v>
      </c>
      <c r="C9492" s="18" t="s">
        <v>3343</v>
      </c>
      <c r="D9492" s="18" t="s">
        <v>3344</v>
      </c>
      <c r="E9492" s="18"/>
      <c r="F9492" s="18">
        <v>1</v>
      </c>
      <c r="G9492" s="18">
        <v>107</v>
      </c>
      <c r="H9492" s="18">
        <v>10701</v>
      </c>
      <c r="I9492" s="18" t="s">
        <v>21768</v>
      </c>
      <c r="U9492" s="170" t="s">
        <v>21919</v>
      </c>
      <c r="V9492" s="18" t="s">
        <v>3343</v>
      </c>
      <c r="W9492" t="str">
        <f t="shared" si="148"/>
        <v>INSERT INTO MST_D007_COMMON_D (ID,MST_D006_ID,QF_CODE,D_NO,VALUE01,VALUE02,VALUE03,VALUE04,VALUE05,DELETE_FLAG,UPDATE_FLAG,VALUE_TEXT1) VALUES('d648c5b4-96bd-cbeb-1ffb-31fcb13278f1','d189a123-bd57-e253-54fb-ed1dce7fd63c','PP027','009491','1','107','10701','JPH10188','','N','0','');</v>
      </c>
    </row>
    <row r="9493" spans="1:23">
      <c r="A9493" t="s">
        <v>21920</v>
      </c>
      <c r="B9493" t="s">
        <v>3342</v>
      </c>
      <c r="C9493" s="18" t="s">
        <v>3343</v>
      </c>
      <c r="D9493" s="18" t="s">
        <v>3344</v>
      </c>
      <c r="E9493" s="18"/>
      <c r="F9493" s="18">
        <v>1</v>
      </c>
      <c r="G9493" s="18">
        <v>107</v>
      </c>
      <c r="H9493" s="18">
        <v>10702</v>
      </c>
      <c r="I9493" s="18" t="s">
        <v>21768</v>
      </c>
      <c r="U9493" s="170" t="s">
        <v>21921</v>
      </c>
      <c r="V9493" s="18" t="s">
        <v>3343</v>
      </c>
      <c r="W9493" t="str">
        <f t="shared" si="148"/>
        <v>INSERT INTO MST_D007_COMMON_D (ID,MST_D006_ID,QF_CODE,D_NO,VALUE01,VALUE02,VALUE03,VALUE04,VALUE05,DELETE_FLAG,UPDATE_FLAG,VALUE_TEXT1) VALUES('bf983b8a-4d2b-998e-f181-45e5a5df64e5','d189a123-bd57-e253-54fb-ed1dce7fd63c','PP027','009492','1','107','10702','JPH10188','','N','0','');</v>
      </c>
    </row>
    <row r="9494" spans="1:23">
      <c r="A9494" t="s">
        <v>21922</v>
      </c>
      <c r="B9494" t="s">
        <v>3342</v>
      </c>
      <c r="C9494" s="18" t="s">
        <v>3343</v>
      </c>
      <c r="D9494" s="18" t="s">
        <v>3344</v>
      </c>
      <c r="E9494" s="18"/>
      <c r="F9494" s="18">
        <v>1</v>
      </c>
      <c r="G9494" s="18">
        <v>107</v>
      </c>
      <c r="H9494" s="18">
        <v>10703</v>
      </c>
      <c r="I9494" s="18" t="s">
        <v>21768</v>
      </c>
      <c r="U9494" s="170" t="s">
        <v>21923</v>
      </c>
      <c r="V9494" s="18" t="s">
        <v>3343</v>
      </c>
      <c r="W9494" t="str">
        <f t="shared" si="148"/>
        <v>INSERT INTO MST_D007_COMMON_D (ID,MST_D006_ID,QF_CODE,D_NO,VALUE01,VALUE02,VALUE03,VALUE04,VALUE05,DELETE_FLAG,UPDATE_FLAG,VALUE_TEXT1) VALUES('0a5eabb7-f8ac-99fa-07e9-fdf92da6e4d3','d189a123-bd57-e253-54fb-ed1dce7fd63c','PP027','009493','1','107','10703','JPH10188','','N','0','');</v>
      </c>
    </row>
    <row r="9495" spans="1:23">
      <c r="A9495" t="s">
        <v>21924</v>
      </c>
      <c r="B9495" t="s">
        <v>3342</v>
      </c>
      <c r="C9495" s="18" t="s">
        <v>3343</v>
      </c>
      <c r="D9495" s="18" t="s">
        <v>3344</v>
      </c>
      <c r="E9495" s="18"/>
      <c r="F9495" s="18">
        <v>1</v>
      </c>
      <c r="G9495" s="18">
        <v>107</v>
      </c>
      <c r="H9495" s="18">
        <v>10704</v>
      </c>
      <c r="I9495" s="18" t="s">
        <v>21768</v>
      </c>
      <c r="U9495" s="170" t="s">
        <v>21925</v>
      </c>
      <c r="V9495" s="18" t="s">
        <v>3343</v>
      </c>
      <c r="W9495" t="str">
        <f t="shared" si="148"/>
        <v>INSERT INTO MST_D007_COMMON_D (ID,MST_D006_ID,QF_CODE,D_NO,VALUE01,VALUE02,VALUE03,VALUE04,VALUE05,DELETE_FLAG,UPDATE_FLAG,VALUE_TEXT1) VALUES('74ea90bd-3361-0dc1-c0d4-962add60fdb5','d189a123-bd57-e253-54fb-ed1dce7fd63c','PP027','009494','1','107','10704','JPH10188','','N','0','');</v>
      </c>
    </row>
    <row r="9496" spans="1:23">
      <c r="A9496" t="s">
        <v>21926</v>
      </c>
      <c r="B9496" t="s">
        <v>3342</v>
      </c>
      <c r="C9496" s="18" t="s">
        <v>3343</v>
      </c>
      <c r="D9496" s="18" t="s">
        <v>3344</v>
      </c>
      <c r="E9496" s="18"/>
      <c r="F9496" s="18">
        <v>1</v>
      </c>
      <c r="G9496" s="18">
        <v>107</v>
      </c>
      <c r="H9496" s="18">
        <v>10705</v>
      </c>
      <c r="I9496" s="18" t="s">
        <v>21768</v>
      </c>
      <c r="U9496" s="170" t="s">
        <v>21927</v>
      </c>
      <c r="V9496" s="18" t="s">
        <v>3343</v>
      </c>
      <c r="W9496" t="str">
        <f t="shared" si="148"/>
        <v>INSERT INTO MST_D007_COMMON_D (ID,MST_D006_ID,QF_CODE,D_NO,VALUE01,VALUE02,VALUE03,VALUE04,VALUE05,DELETE_FLAG,UPDATE_FLAG,VALUE_TEXT1) VALUES('ff8b0808-e0bd-5da5-f9ef-e2e703103ee6','d189a123-bd57-e253-54fb-ed1dce7fd63c','PP027','009495','1','107','10705','JPH10188','','N','0','');</v>
      </c>
    </row>
    <row r="9497" spans="1:23">
      <c r="A9497" t="s">
        <v>21928</v>
      </c>
      <c r="B9497" t="s">
        <v>3342</v>
      </c>
      <c r="C9497" s="18" t="s">
        <v>3343</v>
      </c>
      <c r="D9497" s="18" t="s">
        <v>3344</v>
      </c>
      <c r="E9497" s="18"/>
      <c r="F9497" s="18">
        <v>1</v>
      </c>
      <c r="G9497" s="18">
        <v>107</v>
      </c>
      <c r="H9497" s="18">
        <v>10706</v>
      </c>
      <c r="I9497" s="18" t="s">
        <v>21768</v>
      </c>
      <c r="U9497" s="170" t="s">
        <v>21929</v>
      </c>
      <c r="V9497" s="18" t="s">
        <v>3343</v>
      </c>
      <c r="W9497" t="str">
        <f t="shared" si="148"/>
        <v>INSERT INTO MST_D007_COMMON_D (ID,MST_D006_ID,QF_CODE,D_NO,VALUE01,VALUE02,VALUE03,VALUE04,VALUE05,DELETE_FLAG,UPDATE_FLAG,VALUE_TEXT1) VALUES('123b5938-1cdf-e1a1-4ff7-a11c9cab3d86','d189a123-bd57-e253-54fb-ed1dce7fd63c','PP027','009496','1','107','10706','JPH10188','','N','0','');</v>
      </c>
    </row>
    <row r="9498" spans="1:23">
      <c r="A9498" t="s">
        <v>21930</v>
      </c>
      <c r="B9498" t="s">
        <v>3342</v>
      </c>
      <c r="C9498" s="18" t="s">
        <v>3343</v>
      </c>
      <c r="D9498" s="18" t="s">
        <v>3344</v>
      </c>
      <c r="E9498" s="18"/>
      <c r="F9498" s="18">
        <v>1</v>
      </c>
      <c r="G9498" s="18">
        <v>107</v>
      </c>
      <c r="H9498" s="18">
        <v>10707</v>
      </c>
      <c r="I9498" s="18" t="s">
        <v>21768</v>
      </c>
      <c r="U9498" s="170" t="s">
        <v>21931</v>
      </c>
      <c r="V9498" s="18" t="s">
        <v>3343</v>
      </c>
      <c r="W9498" t="str">
        <f t="shared" si="148"/>
        <v>INSERT INTO MST_D007_COMMON_D (ID,MST_D006_ID,QF_CODE,D_NO,VALUE01,VALUE02,VALUE03,VALUE04,VALUE05,DELETE_FLAG,UPDATE_FLAG,VALUE_TEXT1) VALUES('83091fc6-0f32-dae4-9fd8-2aee14cad5ea','d189a123-bd57-e253-54fb-ed1dce7fd63c','PP027','009497','1','107','10707','JPH10188','','N','0','');</v>
      </c>
    </row>
    <row r="9499" spans="1:23">
      <c r="A9499" t="s">
        <v>21932</v>
      </c>
      <c r="B9499" t="s">
        <v>3342</v>
      </c>
      <c r="C9499" s="18" t="s">
        <v>3343</v>
      </c>
      <c r="D9499" s="18" t="s">
        <v>3344</v>
      </c>
      <c r="E9499" s="18"/>
      <c r="F9499" s="18">
        <v>1</v>
      </c>
      <c r="G9499" s="18">
        <v>107</v>
      </c>
      <c r="H9499" s="18">
        <v>10708</v>
      </c>
      <c r="I9499" s="18" t="s">
        <v>21768</v>
      </c>
      <c r="U9499" s="170" t="s">
        <v>21933</v>
      </c>
      <c r="V9499" s="18" t="s">
        <v>3343</v>
      </c>
      <c r="W9499" t="str">
        <f t="shared" si="148"/>
        <v>INSERT INTO MST_D007_COMMON_D (ID,MST_D006_ID,QF_CODE,D_NO,VALUE01,VALUE02,VALUE03,VALUE04,VALUE05,DELETE_FLAG,UPDATE_FLAG,VALUE_TEXT1) VALUES('bb75010a-e07d-6e88-7874-4eb8f32fd9e0','d189a123-bd57-e253-54fb-ed1dce7fd63c','PP027','009498','1','107','10708','JPH10188','','N','0','');</v>
      </c>
    </row>
    <row r="9500" spans="1:23">
      <c r="A9500" t="s">
        <v>21934</v>
      </c>
      <c r="B9500" t="s">
        <v>3342</v>
      </c>
      <c r="C9500" s="18" t="s">
        <v>3343</v>
      </c>
      <c r="D9500" s="18" t="s">
        <v>3344</v>
      </c>
      <c r="E9500" s="18"/>
      <c r="F9500" s="18">
        <v>1</v>
      </c>
      <c r="G9500" s="18">
        <v>107</v>
      </c>
      <c r="H9500" s="18">
        <v>10709</v>
      </c>
      <c r="I9500" s="18" t="s">
        <v>21768</v>
      </c>
      <c r="U9500" s="170" t="s">
        <v>21935</v>
      </c>
      <c r="V9500" s="18" t="s">
        <v>3343</v>
      </c>
      <c r="W9500" t="str">
        <f t="shared" si="148"/>
        <v>INSERT INTO MST_D007_COMMON_D (ID,MST_D006_ID,QF_CODE,D_NO,VALUE01,VALUE02,VALUE03,VALUE04,VALUE05,DELETE_FLAG,UPDATE_FLAG,VALUE_TEXT1) VALUES('10bd8a4b-52b8-b0bb-22ea-cbd8231ce07e','d189a123-bd57-e253-54fb-ed1dce7fd63c','PP027','009499','1','107','10709','JPH10188','','N','0','');</v>
      </c>
    </row>
    <row r="9501" spans="1:23">
      <c r="A9501" t="s">
        <v>21936</v>
      </c>
      <c r="B9501" t="s">
        <v>3342</v>
      </c>
      <c r="C9501" s="18" t="s">
        <v>3343</v>
      </c>
      <c r="D9501" s="18" t="s">
        <v>3344</v>
      </c>
      <c r="E9501" s="18"/>
      <c r="F9501" s="18">
        <v>1</v>
      </c>
      <c r="G9501" s="18">
        <v>107</v>
      </c>
      <c r="H9501" s="18">
        <v>10710</v>
      </c>
      <c r="I9501" s="18" t="s">
        <v>21768</v>
      </c>
      <c r="U9501" s="170" t="s">
        <v>21937</v>
      </c>
      <c r="V9501" s="18" t="s">
        <v>3343</v>
      </c>
      <c r="W9501" t="str">
        <f t="shared" si="148"/>
        <v>INSERT INTO MST_D007_COMMON_D (ID,MST_D006_ID,QF_CODE,D_NO,VALUE01,VALUE02,VALUE03,VALUE04,VALUE05,DELETE_FLAG,UPDATE_FLAG,VALUE_TEXT1) VALUES('90119c8f-fefb-7e0c-b61c-ce6e767b4b61','d189a123-bd57-e253-54fb-ed1dce7fd63c','PP027','009500','1','107','10710','JPH10188','','N','0','');</v>
      </c>
    </row>
    <row r="9502" spans="1:23">
      <c r="A9502" t="s">
        <v>21938</v>
      </c>
      <c r="B9502" t="s">
        <v>3342</v>
      </c>
      <c r="C9502" s="18" t="s">
        <v>3343</v>
      </c>
      <c r="D9502" s="18" t="s">
        <v>3344</v>
      </c>
      <c r="E9502" s="18"/>
      <c r="F9502" s="18">
        <v>1</v>
      </c>
      <c r="G9502" s="18">
        <v>107</v>
      </c>
      <c r="H9502" s="18">
        <v>10711</v>
      </c>
      <c r="I9502" s="18" t="s">
        <v>21768</v>
      </c>
      <c r="U9502" s="170" t="s">
        <v>21939</v>
      </c>
      <c r="V9502" s="18" t="s">
        <v>3343</v>
      </c>
      <c r="W9502" t="str">
        <f t="shared" si="148"/>
        <v>INSERT INTO MST_D007_COMMON_D (ID,MST_D006_ID,QF_CODE,D_NO,VALUE01,VALUE02,VALUE03,VALUE04,VALUE05,DELETE_FLAG,UPDATE_FLAG,VALUE_TEXT1) VALUES('b93f6717-c8d3-5029-af1a-ed80f1dfef5f','d189a123-bd57-e253-54fb-ed1dce7fd63c','PP027','009501','1','107','10711','JPH10188','','N','0','');</v>
      </c>
    </row>
    <row r="9503" spans="1:23">
      <c r="A9503" t="s">
        <v>21940</v>
      </c>
      <c r="B9503" t="s">
        <v>3342</v>
      </c>
      <c r="C9503" s="18" t="s">
        <v>3343</v>
      </c>
      <c r="D9503" s="18" t="s">
        <v>3344</v>
      </c>
      <c r="E9503" s="18"/>
      <c r="F9503" s="18">
        <v>1</v>
      </c>
      <c r="G9503" s="18">
        <v>107</v>
      </c>
      <c r="H9503" s="18">
        <v>10712</v>
      </c>
      <c r="I9503" s="18" t="s">
        <v>21768</v>
      </c>
      <c r="U9503" s="170" t="s">
        <v>21941</v>
      </c>
      <c r="V9503" s="18" t="s">
        <v>3343</v>
      </c>
      <c r="W9503" t="str">
        <f t="shared" si="148"/>
        <v>INSERT INTO MST_D007_COMMON_D (ID,MST_D006_ID,QF_CODE,D_NO,VALUE01,VALUE02,VALUE03,VALUE04,VALUE05,DELETE_FLAG,UPDATE_FLAG,VALUE_TEXT1) VALUES('e31a4dff-d6dd-a5b6-6a67-4efb7d1cfca8','d189a123-bd57-e253-54fb-ed1dce7fd63c','PP027','009502','1','107','10712','JPH10188','','N','0','');</v>
      </c>
    </row>
    <row r="9504" spans="1:23">
      <c r="A9504" t="s">
        <v>21942</v>
      </c>
      <c r="B9504" t="s">
        <v>3342</v>
      </c>
      <c r="C9504" s="18" t="s">
        <v>3343</v>
      </c>
      <c r="D9504" s="18" t="s">
        <v>3344</v>
      </c>
      <c r="E9504" s="18"/>
      <c r="F9504" s="18">
        <v>1</v>
      </c>
      <c r="G9504" s="18">
        <v>107</v>
      </c>
      <c r="H9504" s="18">
        <v>10713</v>
      </c>
      <c r="I9504" s="18" t="s">
        <v>21768</v>
      </c>
      <c r="U9504" s="170" t="s">
        <v>21943</v>
      </c>
      <c r="V9504" s="18" t="s">
        <v>3343</v>
      </c>
      <c r="W9504" t="str">
        <f t="shared" si="148"/>
        <v>INSERT INTO MST_D007_COMMON_D (ID,MST_D006_ID,QF_CODE,D_NO,VALUE01,VALUE02,VALUE03,VALUE04,VALUE05,DELETE_FLAG,UPDATE_FLAG,VALUE_TEXT1) VALUES('399fac3c-87dd-f9bf-ccab-e1195f308b60','d189a123-bd57-e253-54fb-ed1dce7fd63c','PP027','009503','1','107','10713','JPH10188','','N','0','');</v>
      </c>
    </row>
    <row r="9505" spans="1:23">
      <c r="A9505" t="s">
        <v>21944</v>
      </c>
      <c r="B9505" t="s">
        <v>3342</v>
      </c>
      <c r="C9505" s="18" t="s">
        <v>3343</v>
      </c>
      <c r="D9505" s="18" t="s">
        <v>3344</v>
      </c>
      <c r="E9505" s="18"/>
      <c r="F9505" s="18">
        <v>1</v>
      </c>
      <c r="G9505" s="18">
        <v>107</v>
      </c>
      <c r="H9505" s="18">
        <v>10714</v>
      </c>
      <c r="I9505" s="18" t="s">
        <v>21768</v>
      </c>
      <c r="U9505" s="170" t="s">
        <v>21945</v>
      </c>
      <c r="V9505" s="18" t="s">
        <v>3343</v>
      </c>
      <c r="W9505" t="str">
        <f t="shared" si="148"/>
        <v>INSERT INTO MST_D007_COMMON_D (ID,MST_D006_ID,QF_CODE,D_NO,VALUE01,VALUE02,VALUE03,VALUE04,VALUE05,DELETE_FLAG,UPDATE_FLAG,VALUE_TEXT1) VALUES('3a15f0e6-bd32-15bf-cf91-28c1cffba3e4','d189a123-bd57-e253-54fb-ed1dce7fd63c','PP027','009504','1','107','10714','JPH10188','','N','0','');</v>
      </c>
    </row>
    <row r="9506" spans="1:23">
      <c r="A9506" t="s">
        <v>21946</v>
      </c>
      <c r="B9506" t="s">
        <v>3342</v>
      </c>
      <c r="C9506" s="18" t="s">
        <v>3343</v>
      </c>
      <c r="D9506" s="18" t="s">
        <v>3344</v>
      </c>
      <c r="E9506" s="18"/>
      <c r="F9506" s="18">
        <v>1</v>
      </c>
      <c r="G9506" s="18">
        <v>107</v>
      </c>
      <c r="H9506" s="18">
        <v>10715</v>
      </c>
      <c r="I9506" s="18" t="s">
        <v>21768</v>
      </c>
      <c r="U9506" s="170" t="s">
        <v>21947</v>
      </c>
      <c r="V9506" s="18" t="s">
        <v>3343</v>
      </c>
      <c r="W9506" t="str">
        <f t="shared" si="148"/>
        <v>INSERT INTO MST_D007_COMMON_D (ID,MST_D006_ID,QF_CODE,D_NO,VALUE01,VALUE02,VALUE03,VALUE04,VALUE05,DELETE_FLAG,UPDATE_FLAG,VALUE_TEXT1) VALUES('cc2dc4ba-6c20-fcb4-9b16-d9dad39adce6','d189a123-bd57-e253-54fb-ed1dce7fd63c','PP027','009505','1','107','10715','JPH10188','','N','0','');</v>
      </c>
    </row>
    <row r="9507" spans="1:23">
      <c r="A9507" t="s">
        <v>21948</v>
      </c>
      <c r="B9507" t="s">
        <v>3342</v>
      </c>
      <c r="C9507" s="18" t="s">
        <v>3343</v>
      </c>
      <c r="D9507" s="18" t="s">
        <v>3344</v>
      </c>
      <c r="E9507" s="18"/>
      <c r="F9507" s="18">
        <v>1</v>
      </c>
      <c r="G9507" s="18">
        <v>107</v>
      </c>
      <c r="H9507" s="18">
        <v>10716</v>
      </c>
      <c r="I9507" s="18" t="s">
        <v>21768</v>
      </c>
      <c r="U9507" s="170" t="s">
        <v>21949</v>
      </c>
      <c r="V9507" s="18" t="s">
        <v>3343</v>
      </c>
      <c r="W9507" t="str">
        <f t="shared" si="148"/>
        <v>INSERT INTO MST_D007_COMMON_D (ID,MST_D006_ID,QF_CODE,D_NO,VALUE01,VALUE02,VALUE03,VALUE04,VALUE05,DELETE_FLAG,UPDATE_FLAG,VALUE_TEXT1) VALUES('ae593c44-290b-73dd-009c-accfe9ab38df','d189a123-bd57-e253-54fb-ed1dce7fd63c','PP027','009506','1','107','10716','JPH10188','','N','0','');</v>
      </c>
    </row>
    <row r="9508" spans="1:23">
      <c r="A9508" t="s">
        <v>21950</v>
      </c>
      <c r="B9508" t="s">
        <v>3342</v>
      </c>
      <c r="C9508" s="18" t="s">
        <v>3343</v>
      </c>
      <c r="D9508" s="18" t="s">
        <v>3344</v>
      </c>
      <c r="E9508" s="18"/>
      <c r="F9508" s="18">
        <v>1</v>
      </c>
      <c r="G9508" s="18">
        <v>107</v>
      </c>
      <c r="H9508" s="18">
        <v>10717</v>
      </c>
      <c r="I9508" s="18" t="s">
        <v>21768</v>
      </c>
      <c r="U9508" s="170" t="s">
        <v>21951</v>
      </c>
      <c r="V9508" s="18" t="s">
        <v>3343</v>
      </c>
      <c r="W9508" t="str">
        <f t="shared" si="148"/>
        <v>INSERT INTO MST_D007_COMMON_D (ID,MST_D006_ID,QF_CODE,D_NO,VALUE01,VALUE02,VALUE03,VALUE04,VALUE05,DELETE_FLAG,UPDATE_FLAG,VALUE_TEXT1) VALUES('abbbeae1-962f-1c4e-4b14-3912d126cef5','d189a123-bd57-e253-54fb-ed1dce7fd63c','PP027','009507','1','107','10717','JPH10188','','N','0','');</v>
      </c>
    </row>
    <row r="9509" spans="1:23">
      <c r="A9509" t="s">
        <v>21952</v>
      </c>
      <c r="B9509" t="s">
        <v>3342</v>
      </c>
      <c r="C9509" s="18" t="s">
        <v>3343</v>
      </c>
      <c r="D9509" s="18" t="s">
        <v>3344</v>
      </c>
      <c r="E9509" s="18"/>
      <c r="F9509" s="18">
        <v>1</v>
      </c>
      <c r="G9509" s="18">
        <v>107</v>
      </c>
      <c r="H9509" s="18">
        <v>10718</v>
      </c>
      <c r="I9509" s="18" t="s">
        <v>21768</v>
      </c>
      <c r="U9509" s="170" t="s">
        <v>21953</v>
      </c>
      <c r="V9509" s="18" t="s">
        <v>3343</v>
      </c>
      <c r="W9509" t="str">
        <f t="shared" si="148"/>
        <v>INSERT INTO MST_D007_COMMON_D (ID,MST_D006_ID,QF_CODE,D_NO,VALUE01,VALUE02,VALUE03,VALUE04,VALUE05,DELETE_FLAG,UPDATE_FLAG,VALUE_TEXT1) VALUES('8cd2fc37-ce60-00fd-a7e3-e2bbbbf2a8e6','d189a123-bd57-e253-54fb-ed1dce7fd63c','PP027','009508','1','107','10718','JPH10188','','N','0','');</v>
      </c>
    </row>
    <row r="9510" spans="1:23">
      <c r="A9510" t="s">
        <v>21954</v>
      </c>
      <c r="B9510" t="s">
        <v>3342</v>
      </c>
      <c r="C9510" s="18" t="s">
        <v>3343</v>
      </c>
      <c r="D9510" s="18" t="s">
        <v>3344</v>
      </c>
      <c r="E9510" s="18"/>
      <c r="F9510" s="18">
        <v>1</v>
      </c>
      <c r="G9510" s="18">
        <v>108</v>
      </c>
      <c r="H9510" s="18">
        <v>10801</v>
      </c>
      <c r="I9510" s="18" t="s">
        <v>21768</v>
      </c>
      <c r="U9510" s="170" t="s">
        <v>21955</v>
      </c>
      <c r="V9510" s="18" t="s">
        <v>3343</v>
      </c>
      <c r="W9510" t="str">
        <f t="shared" si="148"/>
        <v>INSERT INTO MST_D007_COMMON_D (ID,MST_D006_ID,QF_CODE,D_NO,VALUE01,VALUE02,VALUE03,VALUE04,VALUE05,DELETE_FLAG,UPDATE_FLAG,VALUE_TEXT1) VALUES('4d93d38b-066a-8b2e-bfff-ff8d626d61c6','d189a123-bd57-e253-54fb-ed1dce7fd63c','PP027','009509','1','108','10801','JPH10188','','N','0','');</v>
      </c>
    </row>
    <row r="9511" spans="1:23">
      <c r="A9511" t="s">
        <v>21956</v>
      </c>
      <c r="B9511" t="s">
        <v>3342</v>
      </c>
      <c r="C9511" s="18" t="s">
        <v>3343</v>
      </c>
      <c r="D9511" s="18" t="s">
        <v>3344</v>
      </c>
      <c r="E9511" s="18"/>
      <c r="F9511" s="18">
        <v>1</v>
      </c>
      <c r="G9511" s="18">
        <v>108</v>
      </c>
      <c r="H9511" s="18">
        <v>10802</v>
      </c>
      <c r="I9511" s="18" t="s">
        <v>21768</v>
      </c>
      <c r="U9511" s="170" t="s">
        <v>21957</v>
      </c>
      <c r="V9511" s="18" t="s">
        <v>3343</v>
      </c>
      <c r="W9511" t="str">
        <f t="shared" si="148"/>
        <v>INSERT INTO MST_D007_COMMON_D (ID,MST_D006_ID,QF_CODE,D_NO,VALUE01,VALUE02,VALUE03,VALUE04,VALUE05,DELETE_FLAG,UPDATE_FLAG,VALUE_TEXT1) VALUES('de107ae5-ec7b-2ae0-98e5-c9c22fd3f39b','d189a123-bd57-e253-54fb-ed1dce7fd63c','PP027','009510','1','108','10802','JPH10188','','N','0','');</v>
      </c>
    </row>
    <row r="9512" spans="1:23">
      <c r="A9512" t="s">
        <v>21958</v>
      </c>
      <c r="B9512" t="s">
        <v>3342</v>
      </c>
      <c r="C9512" s="18" t="s">
        <v>3343</v>
      </c>
      <c r="D9512" s="18" t="s">
        <v>3344</v>
      </c>
      <c r="E9512" s="18"/>
      <c r="F9512" s="18">
        <v>1</v>
      </c>
      <c r="G9512" s="18">
        <v>108</v>
      </c>
      <c r="H9512" s="18">
        <v>10803</v>
      </c>
      <c r="I9512" s="18" t="s">
        <v>21768</v>
      </c>
      <c r="U9512" s="170" t="s">
        <v>21959</v>
      </c>
      <c r="V9512" s="18" t="s">
        <v>3343</v>
      </c>
      <c r="W9512" t="str">
        <f t="shared" si="148"/>
        <v>INSERT INTO MST_D007_COMMON_D (ID,MST_D006_ID,QF_CODE,D_NO,VALUE01,VALUE02,VALUE03,VALUE04,VALUE05,DELETE_FLAG,UPDATE_FLAG,VALUE_TEXT1) VALUES('7ae4b40a-cf72-3101-fab1-ec0cbbefb69e','d189a123-bd57-e253-54fb-ed1dce7fd63c','PP027','009511','1','108','10803','JPH10188','','N','0','');</v>
      </c>
    </row>
    <row r="9513" spans="1:23">
      <c r="A9513" t="s">
        <v>21960</v>
      </c>
      <c r="B9513" t="s">
        <v>3342</v>
      </c>
      <c r="C9513" s="18" t="s">
        <v>3343</v>
      </c>
      <c r="D9513" s="18" t="s">
        <v>3344</v>
      </c>
      <c r="E9513" s="18"/>
      <c r="F9513" s="18">
        <v>1</v>
      </c>
      <c r="G9513" s="18">
        <v>108</v>
      </c>
      <c r="H9513" s="18">
        <v>10804</v>
      </c>
      <c r="I9513" s="18" t="s">
        <v>21768</v>
      </c>
      <c r="U9513" s="170" t="s">
        <v>21961</v>
      </c>
      <c r="V9513" s="18" t="s">
        <v>3343</v>
      </c>
      <c r="W9513" t="str">
        <f t="shared" si="148"/>
        <v>INSERT INTO MST_D007_COMMON_D (ID,MST_D006_ID,QF_CODE,D_NO,VALUE01,VALUE02,VALUE03,VALUE04,VALUE05,DELETE_FLAG,UPDATE_FLAG,VALUE_TEXT1) VALUES('44da3b30-785e-5bb5-7bbc-e6db7220da5c','d189a123-bd57-e253-54fb-ed1dce7fd63c','PP027','009512','1','108','10804','JPH10188','','N','0','');</v>
      </c>
    </row>
    <row r="9514" spans="1:23">
      <c r="A9514" t="s">
        <v>21962</v>
      </c>
      <c r="B9514" t="s">
        <v>3342</v>
      </c>
      <c r="C9514" s="18" t="s">
        <v>3343</v>
      </c>
      <c r="D9514" s="18" t="s">
        <v>3344</v>
      </c>
      <c r="E9514" s="18"/>
      <c r="F9514" s="18">
        <v>1</v>
      </c>
      <c r="G9514" s="18">
        <v>108</v>
      </c>
      <c r="H9514" s="18">
        <v>10805</v>
      </c>
      <c r="I9514" s="18" t="s">
        <v>21768</v>
      </c>
      <c r="U9514" s="170" t="s">
        <v>21963</v>
      </c>
      <c r="V9514" s="18" t="s">
        <v>3343</v>
      </c>
      <c r="W9514" t="str">
        <f t="shared" si="148"/>
        <v>INSERT INTO MST_D007_COMMON_D (ID,MST_D006_ID,QF_CODE,D_NO,VALUE01,VALUE02,VALUE03,VALUE04,VALUE05,DELETE_FLAG,UPDATE_FLAG,VALUE_TEXT1) VALUES('11ef5d1f-a04d-51bd-352a-4dc04b6d6ddc','d189a123-bd57-e253-54fb-ed1dce7fd63c','PP027','009513','1','108','10805','JPH10188','','N','0','');</v>
      </c>
    </row>
    <row r="9515" spans="1:23">
      <c r="A9515" t="s">
        <v>21964</v>
      </c>
      <c r="B9515" t="s">
        <v>3342</v>
      </c>
      <c r="C9515" s="18" t="s">
        <v>3343</v>
      </c>
      <c r="D9515" s="18" t="s">
        <v>3344</v>
      </c>
      <c r="E9515" s="18"/>
      <c r="F9515" s="18">
        <v>1</v>
      </c>
      <c r="G9515" s="18">
        <v>108</v>
      </c>
      <c r="H9515" s="18">
        <v>10806</v>
      </c>
      <c r="I9515" s="18" t="s">
        <v>21768</v>
      </c>
      <c r="U9515" s="170" t="s">
        <v>21965</v>
      </c>
      <c r="V9515" s="18" t="s">
        <v>3343</v>
      </c>
      <c r="W9515" t="str">
        <f t="shared" si="148"/>
        <v>INSERT INTO MST_D007_COMMON_D (ID,MST_D006_ID,QF_CODE,D_NO,VALUE01,VALUE02,VALUE03,VALUE04,VALUE05,DELETE_FLAG,UPDATE_FLAG,VALUE_TEXT1) VALUES('2110fcf6-792c-7cc7-89df-b3aeacfb768c','d189a123-bd57-e253-54fb-ed1dce7fd63c','PP027','009514','1','108','10806','JPH10188','','N','0','');</v>
      </c>
    </row>
    <row r="9516" spans="1:23">
      <c r="A9516" t="s">
        <v>21966</v>
      </c>
      <c r="B9516" t="s">
        <v>3342</v>
      </c>
      <c r="C9516" s="18" t="s">
        <v>3343</v>
      </c>
      <c r="D9516" s="18" t="s">
        <v>3344</v>
      </c>
      <c r="E9516" s="18"/>
      <c r="F9516" s="18">
        <v>1</v>
      </c>
      <c r="G9516" s="18">
        <v>108</v>
      </c>
      <c r="H9516" s="18">
        <v>10807</v>
      </c>
      <c r="I9516" s="18" t="s">
        <v>21768</v>
      </c>
      <c r="U9516" s="170" t="s">
        <v>21967</v>
      </c>
      <c r="V9516" s="18" t="s">
        <v>3343</v>
      </c>
      <c r="W9516" t="str">
        <f t="shared" si="148"/>
        <v>INSERT INTO MST_D007_COMMON_D (ID,MST_D006_ID,QF_CODE,D_NO,VALUE01,VALUE02,VALUE03,VALUE04,VALUE05,DELETE_FLAG,UPDATE_FLAG,VALUE_TEXT1) VALUES('8b6d24fd-2a3f-8e7f-cb63-81f8021dd364','d189a123-bd57-e253-54fb-ed1dce7fd63c','PP027','009515','1','108','10807','JPH10188','','N','0','');</v>
      </c>
    </row>
    <row r="9517" spans="1:23">
      <c r="A9517" t="s">
        <v>21968</v>
      </c>
      <c r="B9517" t="s">
        <v>3342</v>
      </c>
      <c r="C9517" s="18" t="s">
        <v>3343</v>
      </c>
      <c r="D9517" s="18" t="s">
        <v>3344</v>
      </c>
      <c r="E9517" s="18"/>
      <c r="F9517" s="18">
        <v>1</v>
      </c>
      <c r="G9517" s="18">
        <v>108</v>
      </c>
      <c r="H9517" s="18">
        <v>10808</v>
      </c>
      <c r="I9517" s="18" t="s">
        <v>21768</v>
      </c>
      <c r="U9517" s="170" t="s">
        <v>21969</v>
      </c>
      <c r="V9517" s="18" t="s">
        <v>3343</v>
      </c>
      <c r="W9517" t="str">
        <f t="shared" si="148"/>
        <v>INSERT INTO MST_D007_COMMON_D (ID,MST_D006_ID,QF_CODE,D_NO,VALUE01,VALUE02,VALUE03,VALUE04,VALUE05,DELETE_FLAG,UPDATE_FLAG,VALUE_TEXT1) VALUES('e1d11fda-ad5d-7c23-e51e-01baa4723762','d189a123-bd57-e253-54fb-ed1dce7fd63c','PP027','009516','1','108','10808','JPH10188','','N','0','');</v>
      </c>
    </row>
    <row r="9518" spans="1:23">
      <c r="A9518" t="s">
        <v>21970</v>
      </c>
      <c r="B9518" t="s">
        <v>3342</v>
      </c>
      <c r="C9518" s="18" t="s">
        <v>3343</v>
      </c>
      <c r="D9518" s="18" t="s">
        <v>3344</v>
      </c>
      <c r="E9518" s="18"/>
      <c r="F9518" s="18">
        <v>1</v>
      </c>
      <c r="G9518" s="18">
        <v>108</v>
      </c>
      <c r="H9518" s="18">
        <v>10809</v>
      </c>
      <c r="I9518" s="18" t="s">
        <v>21768</v>
      </c>
      <c r="U9518" s="170" t="s">
        <v>21971</v>
      </c>
      <c r="V9518" s="18" t="s">
        <v>3343</v>
      </c>
      <c r="W9518" t="str">
        <f t="shared" si="148"/>
        <v>INSERT INTO MST_D007_COMMON_D (ID,MST_D006_ID,QF_CODE,D_NO,VALUE01,VALUE02,VALUE03,VALUE04,VALUE05,DELETE_FLAG,UPDATE_FLAG,VALUE_TEXT1) VALUES('2f4ff504-fe7a-36a4-283d-f4edf1aa88bf','d189a123-bd57-e253-54fb-ed1dce7fd63c','PP027','009517','1','108','10809','JPH10188','','N','0','');</v>
      </c>
    </row>
    <row r="9519" spans="1:23">
      <c r="A9519" t="s">
        <v>21972</v>
      </c>
      <c r="B9519" t="s">
        <v>3342</v>
      </c>
      <c r="C9519" s="18" t="s">
        <v>3343</v>
      </c>
      <c r="D9519" s="18" t="s">
        <v>3344</v>
      </c>
      <c r="E9519" s="18"/>
      <c r="F9519" s="18">
        <v>1</v>
      </c>
      <c r="G9519" s="18">
        <v>108</v>
      </c>
      <c r="H9519" s="18">
        <v>10810</v>
      </c>
      <c r="I9519" s="18" t="s">
        <v>21768</v>
      </c>
      <c r="U9519" s="170" t="s">
        <v>21973</v>
      </c>
      <c r="V9519" s="18" t="s">
        <v>3343</v>
      </c>
      <c r="W9519" t="str">
        <f t="shared" si="148"/>
        <v>INSERT INTO MST_D007_COMMON_D (ID,MST_D006_ID,QF_CODE,D_NO,VALUE01,VALUE02,VALUE03,VALUE04,VALUE05,DELETE_FLAG,UPDATE_FLAG,VALUE_TEXT1) VALUES('46b5784a-fcdf-217e-6be4-5927129daefb','d189a123-bd57-e253-54fb-ed1dce7fd63c','PP027','009518','1','108','10810','JPH10188','','N','0','');</v>
      </c>
    </row>
    <row r="9520" spans="1:23">
      <c r="A9520" t="s">
        <v>21974</v>
      </c>
      <c r="B9520" t="s">
        <v>3342</v>
      </c>
      <c r="C9520" s="18" t="s">
        <v>3343</v>
      </c>
      <c r="D9520" s="18" t="s">
        <v>3344</v>
      </c>
      <c r="E9520" s="18"/>
      <c r="F9520" s="18">
        <v>1</v>
      </c>
      <c r="G9520" s="18">
        <v>108</v>
      </c>
      <c r="H9520" s="18">
        <v>10811</v>
      </c>
      <c r="I9520" s="18" t="s">
        <v>21768</v>
      </c>
      <c r="U9520" s="170" t="s">
        <v>21975</v>
      </c>
      <c r="V9520" s="18" t="s">
        <v>3343</v>
      </c>
      <c r="W9520" t="str">
        <f t="shared" si="148"/>
        <v>INSERT INTO MST_D007_COMMON_D (ID,MST_D006_ID,QF_CODE,D_NO,VALUE01,VALUE02,VALUE03,VALUE04,VALUE05,DELETE_FLAG,UPDATE_FLAG,VALUE_TEXT1) VALUES('5eda69d9-98c7-c1bf-bb06-004aa6ceee1d','d189a123-bd57-e253-54fb-ed1dce7fd63c','PP027','009519','1','108','10811','JPH10188','','N','0','');</v>
      </c>
    </row>
    <row r="9521" spans="1:23">
      <c r="A9521" t="s">
        <v>21976</v>
      </c>
      <c r="B9521" t="s">
        <v>3342</v>
      </c>
      <c r="C9521" s="18" t="s">
        <v>3343</v>
      </c>
      <c r="D9521" s="18" t="s">
        <v>3344</v>
      </c>
      <c r="E9521" s="18"/>
      <c r="F9521" s="18">
        <v>1</v>
      </c>
      <c r="G9521" s="18">
        <v>108</v>
      </c>
      <c r="H9521" s="18">
        <v>10812</v>
      </c>
      <c r="I9521" s="18" t="s">
        <v>21768</v>
      </c>
      <c r="U9521" s="170" t="s">
        <v>21977</v>
      </c>
      <c r="V9521" s="18" t="s">
        <v>3343</v>
      </c>
      <c r="W9521" t="str">
        <f t="shared" si="148"/>
        <v>INSERT INTO MST_D007_COMMON_D (ID,MST_D006_ID,QF_CODE,D_NO,VALUE01,VALUE02,VALUE03,VALUE04,VALUE05,DELETE_FLAG,UPDATE_FLAG,VALUE_TEXT1) VALUES('2518d3c0-7dfa-3bc1-bd0b-5c3be99408fa','d189a123-bd57-e253-54fb-ed1dce7fd63c','PP027','009520','1','108','10812','JPH10188','','N','0','');</v>
      </c>
    </row>
    <row r="9522" spans="1:23">
      <c r="A9522" t="s">
        <v>21978</v>
      </c>
      <c r="B9522" t="s">
        <v>3342</v>
      </c>
      <c r="C9522" s="18" t="s">
        <v>3343</v>
      </c>
      <c r="D9522" s="18" t="s">
        <v>3344</v>
      </c>
      <c r="E9522" s="18"/>
      <c r="F9522" s="18">
        <v>1</v>
      </c>
      <c r="G9522" s="18">
        <v>108</v>
      </c>
      <c r="H9522" s="18">
        <v>10813</v>
      </c>
      <c r="I9522" s="18" t="s">
        <v>21768</v>
      </c>
      <c r="U9522" s="170" t="s">
        <v>21979</v>
      </c>
      <c r="V9522" s="18" t="s">
        <v>3343</v>
      </c>
      <c r="W9522" t="str">
        <f t="shared" si="148"/>
        <v>INSERT INTO MST_D007_COMMON_D (ID,MST_D006_ID,QF_CODE,D_NO,VALUE01,VALUE02,VALUE03,VALUE04,VALUE05,DELETE_FLAG,UPDATE_FLAG,VALUE_TEXT1) VALUES('4edafecb-1f8e-3dfe-d79f-b8679b5a5cb4','d189a123-bd57-e253-54fb-ed1dce7fd63c','PP027','009521','1','108','10813','JPH10188','','N','0','');</v>
      </c>
    </row>
    <row r="9523" spans="1:23">
      <c r="A9523" t="s">
        <v>21980</v>
      </c>
      <c r="B9523" t="s">
        <v>3342</v>
      </c>
      <c r="C9523" s="18" t="s">
        <v>3343</v>
      </c>
      <c r="D9523" s="18" t="s">
        <v>3344</v>
      </c>
      <c r="E9523" s="18"/>
      <c r="F9523" s="18">
        <v>1</v>
      </c>
      <c r="G9523" s="18">
        <v>108</v>
      </c>
      <c r="H9523" s="18">
        <v>10814</v>
      </c>
      <c r="I9523" s="18" t="s">
        <v>21768</v>
      </c>
      <c r="U9523" s="170" t="s">
        <v>21981</v>
      </c>
      <c r="V9523" s="18" t="s">
        <v>3343</v>
      </c>
      <c r="W9523" t="str">
        <f t="shared" si="148"/>
        <v>INSERT INTO MST_D007_COMMON_D (ID,MST_D006_ID,QF_CODE,D_NO,VALUE01,VALUE02,VALUE03,VALUE04,VALUE05,DELETE_FLAG,UPDATE_FLAG,VALUE_TEXT1) VALUES('e177e1bc-de5c-9532-a0e3-ffbc7a5fbd4b','d189a123-bd57-e253-54fb-ed1dce7fd63c','PP027','009522','1','108','10814','JPH10188','','N','0','');</v>
      </c>
    </row>
    <row r="9524" spans="1:23">
      <c r="A9524" t="s">
        <v>21982</v>
      </c>
      <c r="B9524" t="s">
        <v>3342</v>
      </c>
      <c r="C9524" s="18" t="s">
        <v>3343</v>
      </c>
      <c r="D9524" s="18" t="s">
        <v>3344</v>
      </c>
      <c r="E9524" s="18"/>
      <c r="F9524" s="18">
        <v>1</v>
      </c>
      <c r="G9524" s="18">
        <v>108</v>
      </c>
      <c r="H9524" s="18">
        <v>10815</v>
      </c>
      <c r="I9524" s="18" t="s">
        <v>21768</v>
      </c>
      <c r="U9524" s="170" t="s">
        <v>21983</v>
      </c>
      <c r="V9524" s="18" t="s">
        <v>3343</v>
      </c>
      <c r="W9524" t="str">
        <f t="shared" si="148"/>
        <v>INSERT INTO MST_D007_COMMON_D (ID,MST_D006_ID,QF_CODE,D_NO,VALUE01,VALUE02,VALUE03,VALUE04,VALUE05,DELETE_FLAG,UPDATE_FLAG,VALUE_TEXT1) VALUES('381d7e36-0f32-6b6b-1e3b-34404d9ca6fc','d189a123-bd57-e253-54fb-ed1dce7fd63c','PP027','009523','1','108','10815','JPH10188','','N','0','');</v>
      </c>
    </row>
    <row r="9525" spans="1:23">
      <c r="A9525" t="s">
        <v>21984</v>
      </c>
      <c r="B9525" t="s">
        <v>3342</v>
      </c>
      <c r="C9525" s="18" t="s">
        <v>3343</v>
      </c>
      <c r="D9525" s="18" t="s">
        <v>3344</v>
      </c>
      <c r="E9525" s="18"/>
      <c r="F9525" s="18">
        <v>1</v>
      </c>
      <c r="G9525" s="18">
        <v>108</v>
      </c>
      <c r="H9525" s="18">
        <v>10816</v>
      </c>
      <c r="I9525" s="18" t="s">
        <v>21768</v>
      </c>
      <c r="U9525" s="170" t="s">
        <v>21985</v>
      </c>
      <c r="V9525" s="18" t="s">
        <v>3343</v>
      </c>
      <c r="W9525" t="str">
        <f t="shared" si="148"/>
        <v>INSERT INTO MST_D007_COMMON_D (ID,MST_D006_ID,QF_CODE,D_NO,VALUE01,VALUE02,VALUE03,VALUE04,VALUE05,DELETE_FLAG,UPDATE_FLAG,VALUE_TEXT1) VALUES('e0abbbb3-aeef-ba41-cdd9-dbc09f643b45','d189a123-bd57-e253-54fb-ed1dce7fd63c','PP027','009524','1','108','10816','JPH10188','','N','0','');</v>
      </c>
    </row>
    <row r="9526" spans="1:23">
      <c r="A9526" t="s">
        <v>21986</v>
      </c>
      <c r="B9526" t="s">
        <v>3342</v>
      </c>
      <c r="C9526" s="18" t="s">
        <v>3343</v>
      </c>
      <c r="D9526" s="18" t="s">
        <v>3344</v>
      </c>
      <c r="E9526" s="18"/>
      <c r="F9526" s="18">
        <v>1</v>
      </c>
      <c r="G9526" s="18">
        <v>108</v>
      </c>
      <c r="H9526" s="18">
        <v>10817</v>
      </c>
      <c r="I9526" s="18" t="s">
        <v>21768</v>
      </c>
      <c r="U9526" s="170" t="s">
        <v>21987</v>
      </c>
      <c r="V9526" s="18" t="s">
        <v>3343</v>
      </c>
      <c r="W9526" t="str">
        <f t="shared" si="148"/>
        <v>INSERT INTO MST_D007_COMMON_D (ID,MST_D006_ID,QF_CODE,D_NO,VALUE01,VALUE02,VALUE03,VALUE04,VALUE05,DELETE_FLAG,UPDATE_FLAG,VALUE_TEXT1) VALUES('261ad8e8-1f38-e0e3-92da-fdbdceecd570','d189a123-bd57-e253-54fb-ed1dce7fd63c','PP027','009525','1','108','10817','JPH10188','','N','0','');</v>
      </c>
    </row>
    <row r="9527" spans="1:23">
      <c r="A9527" t="s">
        <v>21988</v>
      </c>
      <c r="B9527" t="s">
        <v>3342</v>
      </c>
      <c r="C9527" s="18" t="s">
        <v>3343</v>
      </c>
      <c r="D9527" s="18" t="s">
        <v>3344</v>
      </c>
      <c r="E9527" s="18"/>
      <c r="F9527" s="18">
        <v>1</v>
      </c>
      <c r="G9527" s="18">
        <v>108</v>
      </c>
      <c r="H9527" s="18">
        <v>10818</v>
      </c>
      <c r="I9527" s="18" t="s">
        <v>21768</v>
      </c>
      <c r="U9527" s="170" t="s">
        <v>21989</v>
      </c>
      <c r="V9527" s="18" t="s">
        <v>3343</v>
      </c>
      <c r="W9527" t="str">
        <f t="shared" si="148"/>
        <v>INSERT INTO MST_D007_COMMON_D (ID,MST_D006_ID,QF_CODE,D_NO,VALUE01,VALUE02,VALUE03,VALUE04,VALUE05,DELETE_FLAG,UPDATE_FLAG,VALUE_TEXT1) VALUES('e1df8e77-e8dd-69ff-1a60-1e070a08efe9','d189a123-bd57-e253-54fb-ed1dce7fd63c','PP027','009526','1','108','10818','JPH10188','','N','0','');</v>
      </c>
    </row>
    <row r="9528" spans="1:23">
      <c r="A9528" t="s">
        <v>21990</v>
      </c>
      <c r="B9528" t="s">
        <v>3342</v>
      </c>
      <c r="C9528" s="18" t="s">
        <v>3343</v>
      </c>
      <c r="D9528" s="18" t="s">
        <v>3344</v>
      </c>
      <c r="E9528" s="18"/>
      <c r="F9528" s="18">
        <v>1</v>
      </c>
      <c r="G9528" s="18">
        <v>109</v>
      </c>
      <c r="H9528" s="18">
        <v>10901</v>
      </c>
      <c r="I9528" s="18" t="s">
        <v>21768</v>
      </c>
      <c r="U9528" s="170" t="s">
        <v>21991</v>
      </c>
      <c r="V9528" s="18" t="s">
        <v>3343</v>
      </c>
      <c r="W9528" t="str">
        <f t="shared" si="148"/>
        <v>INSERT INTO MST_D007_COMMON_D (ID,MST_D006_ID,QF_CODE,D_NO,VALUE01,VALUE02,VALUE03,VALUE04,VALUE05,DELETE_FLAG,UPDATE_FLAG,VALUE_TEXT1) VALUES('ee6da5b3-d3dc-b8cb-0e6b-0daef759daa4','d189a123-bd57-e253-54fb-ed1dce7fd63c','PP027','009527','1','109','10901','JPH10188','','N','0','');</v>
      </c>
    </row>
    <row r="9529" spans="1:23">
      <c r="A9529" t="s">
        <v>21992</v>
      </c>
      <c r="B9529" t="s">
        <v>3342</v>
      </c>
      <c r="C9529" s="18" t="s">
        <v>3343</v>
      </c>
      <c r="D9529" s="18" t="s">
        <v>3344</v>
      </c>
      <c r="E9529" s="18"/>
      <c r="F9529" s="18">
        <v>1</v>
      </c>
      <c r="G9529" s="18">
        <v>109</v>
      </c>
      <c r="H9529" s="18">
        <v>10902</v>
      </c>
      <c r="I9529" s="18" t="s">
        <v>21768</v>
      </c>
      <c r="U9529" s="170" t="s">
        <v>21993</v>
      </c>
      <c r="V9529" s="18" t="s">
        <v>3343</v>
      </c>
      <c r="W9529" t="str">
        <f t="shared" si="148"/>
        <v>INSERT INTO MST_D007_COMMON_D (ID,MST_D006_ID,QF_CODE,D_NO,VALUE01,VALUE02,VALUE03,VALUE04,VALUE05,DELETE_FLAG,UPDATE_FLAG,VALUE_TEXT1) VALUES('21ccfab1-e1fc-dce7-54ea-11ddec2e9914','d189a123-bd57-e253-54fb-ed1dce7fd63c','PP027','009528','1','109','10902','JPH10188','','N','0','');</v>
      </c>
    </row>
    <row r="9530" spans="1:23">
      <c r="A9530" t="s">
        <v>21994</v>
      </c>
      <c r="B9530" t="s">
        <v>3342</v>
      </c>
      <c r="C9530" s="18" t="s">
        <v>3343</v>
      </c>
      <c r="D9530" s="18" t="s">
        <v>3344</v>
      </c>
      <c r="E9530" s="18"/>
      <c r="F9530" s="18">
        <v>1</v>
      </c>
      <c r="G9530" s="18" t="s">
        <v>4639</v>
      </c>
      <c r="H9530" s="18" t="s">
        <v>4640</v>
      </c>
      <c r="I9530" s="18" t="s">
        <v>21768</v>
      </c>
      <c r="U9530" s="170" t="s">
        <v>21995</v>
      </c>
      <c r="V9530" s="18" t="s">
        <v>3343</v>
      </c>
      <c r="W9530" t="str">
        <f t="shared" si="148"/>
        <v>INSERT INTO MST_D007_COMMON_D (ID,MST_D006_ID,QF_CODE,D_NO,VALUE01,VALUE02,VALUE03,VALUE04,VALUE05,DELETE_FLAG,UPDATE_FLAG,VALUE_TEXT1) VALUES('6f800718-4b5a-98b9-a3f5-007bb3e1f0af','d189a123-bd57-e253-54fb-ed1dce7fd63c','PP027','009529','1','10A','10A01','JPH10188','','N','0','');</v>
      </c>
    </row>
    <row r="9531" spans="1:23">
      <c r="A9531" t="s">
        <v>21996</v>
      </c>
      <c r="B9531" t="s">
        <v>3342</v>
      </c>
      <c r="C9531" s="18" t="s">
        <v>3343</v>
      </c>
      <c r="D9531" s="18" t="s">
        <v>3344</v>
      </c>
      <c r="E9531" s="18"/>
      <c r="F9531" s="18">
        <v>2</v>
      </c>
      <c r="G9531" s="18">
        <v>201</v>
      </c>
      <c r="H9531" s="18">
        <v>20101</v>
      </c>
      <c r="I9531" s="18" t="s">
        <v>21768</v>
      </c>
      <c r="U9531" s="170" t="s">
        <v>21997</v>
      </c>
      <c r="V9531" s="18" t="s">
        <v>3343</v>
      </c>
      <c r="W9531" t="str">
        <f t="shared" si="148"/>
        <v>INSERT INTO MST_D007_COMMON_D (ID,MST_D006_ID,QF_CODE,D_NO,VALUE01,VALUE02,VALUE03,VALUE04,VALUE05,DELETE_FLAG,UPDATE_FLAG,VALUE_TEXT1) VALUES('dc3c1ada-be3c-f87f-4d1b-c46ab3a24724','d189a123-bd57-e253-54fb-ed1dce7fd63c','PP027','009530','2','201','20101','JPH10188','','N','0','');</v>
      </c>
    </row>
    <row r="9532" spans="1:23">
      <c r="A9532" t="s">
        <v>21998</v>
      </c>
      <c r="B9532" t="s">
        <v>3342</v>
      </c>
      <c r="C9532" s="18" t="s">
        <v>3343</v>
      </c>
      <c r="D9532" s="18" t="s">
        <v>3344</v>
      </c>
      <c r="E9532" s="18"/>
      <c r="F9532" s="18">
        <v>2</v>
      </c>
      <c r="G9532" s="18">
        <v>201</v>
      </c>
      <c r="H9532" s="18">
        <v>20102</v>
      </c>
      <c r="I9532" s="18" t="s">
        <v>21768</v>
      </c>
      <c r="U9532" s="170" t="s">
        <v>21999</v>
      </c>
      <c r="V9532" s="18" t="s">
        <v>3343</v>
      </c>
      <c r="W9532" t="str">
        <f t="shared" si="148"/>
        <v>INSERT INTO MST_D007_COMMON_D (ID,MST_D006_ID,QF_CODE,D_NO,VALUE01,VALUE02,VALUE03,VALUE04,VALUE05,DELETE_FLAG,UPDATE_FLAG,VALUE_TEXT1) VALUES('ffa2cbb7-dc96-2ce0-cb29-7beb94a2e22d','d189a123-bd57-e253-54fb-ed1dce7fd63c','PP027','009531','2','201','20102','JPH10188','','N','0','');</v>
      </c>
    </row>
    <row r="9533" spans="1:23">
      <c r="A9533" t="s">
        <v>22000</v>
      </c>
      <c r="B9533" t="s">
        <v>3342</v>
      </c>
      <c r="C9533" s="18" t="s">
        <v>3343</v>
      </c>
      <c r="D9533" s="18" t="s">
        <v>3344</v>
      </c>
      <c r="E9533" s="18"/>
      <c r="F9533" s="18">
        <v>2</v>
      </c>
      <c r="G9533" s="18">
        <v>201</v>
      </c>
      <c r="H9533" s="18">
        <v>20103</v>
      </c>
      <c r="I9533" s="18" t="s">
        <v>21768</v>
      </c>
      <c r="U9533" s="170" t="s">
        <v>22001</v>
      </c>
      <c r="V9533" s="18" t="s">
        <v>3343</v>
      </c>
      <c r="W9533" t="str">
        <f t="shared" si="148"/>
        <v>INSERT INTO MST_D007_COMMON_D (ID,MST_D006_ID,QF_CODE,D_NO,VALUE01,VALUE02,VALUE03,VALUE04,VALUE05,DELETE_FLAG,UPDATE_FLAG,VALUE_TEXT1) VALUES('df53fc8b-2977-d448-5cf2-5bc73b8a0707','d189a123-bd57-e253-54fb-ed1dce7fd63c','PP027','009532','2','201','20103','JPH10188','','N','0','');</v>
      </c>
    </row>
    <row r="9534" spans="1:23">
      <c r="A9534" t="s">
        <v>22002</v>
      </c>
      <c r="B9534" t="s">
        <v>3342</v>
      </c>
      <c r="C9534" s="18" t="s">
        <v>3343</v>
      </c>
      <c r="D9534" s="18" t="s">
        <v>3344</v>
      </c>
      <c r="E9534" s="18"/>
      <c r="F9534" s="18">
        <v>2</v>
      </c>
      <c r="G9534" s="18">
        <v>201</v>
      </c>
      <c r="H9534" s="18">
        <v>20104</v>
      </c>
      <c r="I9534" s="18" t="s">
        <v>21768</v>
      </c>
      <c r="U9534" s="170" t="s">
        <v>22003</v>
      </c>
      <c r="V9534" s="18" t="s">
        <v>3343</v>
      </c>
      <c r="W9534" t="str">
        <f t="shared" si="148"/>
        <v>INSERT INTO MST_D007_COMMON_D (ID,MST_D006_ID,QF_CODE,D_NO,VALUE01,VALUE02,VALUE03,VALUE04,VALUE05,DELETE_FLAG,UPDATE_FLAG,VALUE_TEXT1) VALUES('940b09dc-ecfe-e1eb-0fe1-8366568d8a1b','d189a123-bd57-e253-54fb-ed1dce7fd63c','PP027','009533','2','201','20104','JPH10188','','N','0','');</v>
      </c>
    </row>
    <row r="9535" spans="1:23">
      <c r="A9535" t="s">
        <v>22004</v>
      </c>
      <c r="B9535" t="s">
        <v>3342</v>
      </c>
      <c r="C9535" s="18" t="s">
        <v>3343</v>
      </c>
      <c r="D9535" s="18" t="s">
        <v>3344</v>
      </c>
      <c r="E9535" s="18"/>
      <c r="F9535" s="18">
        <v>2</v>
      </c>
      <c r="G9535" s="18">
        <v>201</v>
      </c>
      <c r="H9535" s="18">
        <v>20105</v>
      </c>
      <c r="I9535" s="18" t="s">
        <v>21768</v>
      </c>
      <c r="U9535" s="170" t="s">
        <v>22005</v>
      </c>
      <c r="V9535" s="18" t="s">
        <v>3343</v>
      </c>
      <c r="W9535" t="str">
        <f t="shared" si="148"/>
        <v>INSERT INTO MST_D007_COMMON_D (ID,MST_D006_ID,QF_CODE,D_NO,VALUE01,VALUE02,VALUE03,VALUE04,VALUE05,DELETE_FLAG,UPDATE_FLAG,VALUE_TEXT1) VALUES('7ad1ed29-6623-326d-3b68-9400083aecca','d189a123-bd57-e253-54fb-ed1dce7fd63c','PP027','009534','2','201','20105','JPH10188','','N','0','');</v>
      </c>
    </row>
    <row r="9536" spans="1:23">
      <c r="A9536" t="s">
        <v>22006</v>
      </c>
      <c r="B9536" t="s">
        <v>3342</v>
      </c>
      <c r="C9536" s="18" t="s">
        <v>3343</v>
      </c>
      <c r="D9536" s="18" t="s">
        <v>3344</v>
      </c>
      <c r="E9536" s="18"/>
      <c r="F9536" s="18">
        <v>2</v>
      </c>
      <c r="G9536" s="18">
        <v>201</v>
      </c>
      <c r="H9536" s="18">
        <v>20106</v>
      </c>
      <c r="I9536" s="18" t="s">
        <v>21768</v>
      </c>
      <c r="U9536" s="170" t="s">
        <v>22007</v>
      </c>
      <c r="V9536" s="18" t="s">
        <v>3343</v>
      </c>
      <c r="W9536" t="str">
        <f t="shared" si="148"/>
        <v>INSERT INTO MST_D007_COMMON_D (ID,MST_D006_ID,QF_CODE,D_NO,VALUE01,VALUE02,VALUE03,VALUE04,VALUE05,DELETE_FLAG,UPDATE_FLAG,VALUE_TEXT1) VALUES('82da8fc2-0982-a9eb-8b07-cba0c167ac6b','d189a123-bd57-e253-54fb-ed1dce7fd63c','PP027','009535','2','201','20106','JPH10188','','N','0','');</v>
      </c>
    </row>
    <row r="9537" spans="1:23">
      <c r="A9537" t="s">
        <v>22008</v>
      </c>
      <c r="B9537" t="s">
        <v>3342</v>
      </c>
      <c r="C9537" s="18" t="s">
        <v>3343</v>
      </c>
      <c r="D9537" s="18" t="s">
        <v>3344</v>
      </c>
      <c r="E9537" s="18"/>
      <c r="F9537" s="18">
        <v>2</v>
      </c>
      <c r="G9537" s="18">
        <v>201</v>
      </c>
      <c r="H9537" s="18">
        <v>20107</v>
      </c>
      <c r="I9537" s="18" t="s">
        <v>21768</v>
      </c>
      <c r="U9537" s="170" t="s">
        <v>22009</v>
      </c>
      <c r="V9537" s="18" t="s">
        <v>3343</v>
      </c>
      <c r="W9537" t="str">
        <f t="shared" si="148"/>
        <v>INSERT INTO MST_D007_COMMON_D (ID,MST_D006_ID,QF_CODE,D_NO,VALUE01,VALUE02,VALUE03,VALUE04,VALUE05,DELETE_FLAG,UPDATE_FLAG,VALUE_TEXT1) VALUES('e68d1691-3b2c-4aeb-4102-18dedb1fddee','d189a123-bd57-e253-54fb-ed1dce7fd63c','PP027','009536','2','201','20107','JPH10188','','N','0','');</v>
      </c>
    </row>
    <row r="9538" spans="1:23">
      <c r="A9538" t="s">
        <v>22010</v>
      </c>
      <c r="B9538" t="s">
        <v>3342</v>
      </c>
      <c r="C9538" s="18" t="s">
        <v>3343</v>
      </c>
      <c r="D9538" s="18" t="s">
        <v>3344</v>
      </c>
      <c r="E9538" s="18"/>
      <c r="F9538" s="18">
        <v>2</v>
      </c>
      <c r="G9538" s="18">
        <v>201</v>
      </c>
      <c r="H9538" s="18">
        <v>20108</v>
      </c>
      <c r="I9538" s="18" t="s">
        <v>21768</v>
      </c>
      <c r="U9538" s="170" t="s">
        <v>22011</v>
      </c>
      <c r="V9538" s="18" t="s">
        <v>3343</v>
      </c>
      <c r="W9538" t="str">
        <f t="shared" si="148"/>
        <v>INSERT INTO MST_D007_COMMON_D (ID,MST_D006_ID,QF_CODE,D_NO,VALUE01,VALUE02,VALUE03,VALUE04,VALUE05,DELETE_FLAG,UPDATE_FLAG,VALUE_TEXT1) VALUES('4f5055de-f6ba-97a5-3fb9-a1f26896eec6','d189a123-bd57-e253-54fb-ed1dce7fd63c','PP027','009537','2','201','20108','JPH10188','','N','0','');</v>
      </c>
    </row>
    <row r="9539" spans="1:23">
      <c r="A9539" t="s">
        <v>22012</v>
      </c>
      <c r="B9539" t="s">
        <v>3342</v>
      </c>
      <c r="C9539" s="18" t="s">
        <v>3343</v>
      </c>
      <c r="D9539" s="18" t="s">
        <v>3344</v>
      </c>
      <c r="E9539" s="18"/>
      <c r="F9539" s="18">
        <v>2</v>
      </c>
      <c r="G9539" s="18">
        <v>201</v>
      </c>
      <c r="H9539" s="18">
        <v>20109</v>
      </c>
      <c r="I9539" s="18" t="s">
        <v>21768</v>
      </c>
      <c r="U9539" s="170" t="s">
        <v>22013</v>
      </c>
      <c r="V9539" s="18" t="s">
        <v>3343</v>
      </c>
      <c r="W9539" t="str">
        <f t="shared" ref="W9539:W9602" si="149">"  INSERT INTO MST_D007_COMMON_D (ID,MST_D006_ID,QF_CODE,D_NO,VALUE01,VALUE02,VALUE03,VALUE04,VALUE05,DELETE_FLAG,UPDATE_FLAG,VALUE_TEXT1) VALUES('"&amp;A9539&amp;"','"&amp;B9539&amp;"','"&amp;V9539&amp;"','"&amp;U9539&amp;"','"&amp;F9539&amp;"','"&amp;G9539&amp;"','"&amp;H9539&amp;"','"&amp;I9539&amp;"','"&amp;J9539&amp;"','N','0','"&amp;E9539&amp;"');"</f>
        <v>INSERT INTO MST_D007_COMMON_D (ID,MST_D006_ID,QF_CODE,D_NO,VALUE01,VALUE02,VALUE03,VALUE04,VALUE05,DELETE_FLAG,UPDATE_FLAG,VALUE_TEXT1) VALUES('7cb43faf-ea71-8ec5-4ec5-cbe631fa4eda','d189a123-bd57-e253-54fb-ed1dce7fd63c','PP027','009538','2','201','20109','JPH10188','','N','0','');</v>
      </c>
    </row>
    <row r="9540" spans="1:23">
      <c r="A9540" t="s">
        <v>22014</v>
      </c>
      <c r="B9540" t="s">
        <v>3342</v>
      </c>
      <c r="C9540" s="18" t="s">
        <v>3343</v>
      </c>
      <c r="D9540" s="18" t="s">
        <v>3344</v>
      </c>
      <c r="E9540" s="18"/>
      <c r="F9540" s="18">
        <v>2</v>
      </c>
      <c r="G9540" s="18">
        <v>201</v>
      </c>
      <c r="H9540" s="18">
        <v>20110</v>
      </c>
      <c r="I9540" s="18" t="s">
        <v>21768</v>
      </c>
      <c r="U9540" s="170" t="s">
        <v>22015</v>
      </c>
      <c r="V9540" s="18" t="s">
        <v>3343</v>
      </c>
      <c r="W9540" t="str">
        <f t="shared" si="149"/>
        <v>INSERT INTO MST_D007_COMMON_D (ID,MST_D006_ID,QF_CODE,D_NO,VALUE01,VALUE02,VALUE03,VALUE04,VALUE05,DELETE_FLAG,UPDATE_FLAG,VALUE_TEXT1) VALUES('fd26a1d3-1edc-c2fd-8d6f-0ddc28a0a97a','d189a123-bd57-e253-54fb-ed1dce7fd63c','PP027','009539','2','201','20110','JPH10188','','N','0','');</v>
      </c>
    </row>
    <row r="9541" spans="1:23">
      <c r="A9541" t="s">
        <v>22016</v>
      </c>
      <c r="B9541" t="s">
        <v>3342</v>
      </c>
      <c r="C9541" s="18" t="s">
        <v>3343</v>
      </c>
      <c r="D9541" s="18" t="s">
        <v>3344</v>
      </c>
      <c r="E9541" s="18"/>
      <c r="F9541" s="18">
        <v>2</v>
      </c>
      <c r="G9541" s="18">
        <v>201</v>
      </c>
      <c r="H9541" s="18">
        <v>20111</v>
      </c>
      <c r="I9541" s="18" t="s">
        <v>21768</v>
      </c>
      <c r="U9541" s="170" t="s">
        <v>22017</v>
      </c>
      <c r="V9541" s="18" t="s">
        <v>3343</v>
      </c>
      <c r="W9541" t="str">
        <f t="shared" si="149"/>
        <v>INSERT INTO MST_D007_COMMON_D (ID,MST_D006_ID,QF_CODE,D_NO,VALUE01,VALUE02,VALUE03,VALUE04,VALUE05,DELETE_FLAG,UPDATE_FLAG,VALUE_TEXT1) VALUES('a3f3702f-58c4-d827-2a62-c986af31f6ac','d189a123-bd57-e253-54fb-ed1dce7fd63c','PP027','009540','2','201','20111','JPH10188','','N','0','');</v>
      </c>
    </row>
    <row r="9542" spans="1:23">
      <c r="A9542" t="s">
        <v>22018</v>
      </c>
      <c r="B9542" t="s">
        <v>3342</v>
      </c>
      <c r="C9542" s="18" t="s">
        <v>3343</v>
      </c>
      <c r="D9542" s="18" t="s">
        <v>3344</v>
      </c>
      <c r="E9542" s="18"/>
      <c r="F9542" s="18">
        <v>2</v>
      </c>
      <c r="G9542" s="18">
        <v>201</v>
      </c>
      <c r="H9542" s="18">
        <v>20112</v>
      </c>
      <c r="I9542" s="18" t="s">
        <v>21768</v>
      </c>
      <c r="U9542" s="170" t="s">
        <v>22019</v>
      </c>
      <c r="V9542" s="18" t="s">
        <v>3343</v>
      </c>
      <c r="W9542" t="str">
        <f t="shared" si="149"/>
        <v>INSERT INTO MST_D007_COMMON_D (ID,MST_D006_ID,QF_CODE,D_NO,VALUE01,VALUE02,VALUE03,VALUE04,VALUE05,DELETE_FLAG,UPDATE_FLAG,VALUE_TEXT1) VALUES('0e2dbe6b-f88c-59ad-2842-4904f54bf3bc','d189a123-bd57-e253-54fb-ed1dce7fd63c','PP027','009541','2','201','20112','JPH10188','','N','0','');</v>
      </c>
    </row>
    <row r="9543" spans="1:23">
      <c r="A9543" t="s">
        <v>22020</v>
      </c>
      <c r="B9543" t="s">
        <v>3342</v>
      </c>
      <c r="C9543" s="18" t="s">
        <v>3343</v>
      </c>
      <c r="D9543" s="18" t="s">
        <v>3344</v>
      </c>
      <c r="E9543" s="18"/>
      <c r="F9543" s="18">
        <v>2</v>
      </c>
      <c r="G9543" s="18">
        <v>201</v>
      </c>
      <c r="H9543" s="18">
        <v>20113</v>
      </c>
      <c r="I9543" s="18" t="s">
        <v>21768</v>
      </c>
      <c r="U9543" s="170" t="s">
        <v>22021</v>
      </c>
      <c r="V9543" s="18" t="s">
        <v>3343</v>
      </c>
      <c r="W9543" t="str">
        <f t="shared" si="149"/>
        <v>INSERT INTO MST_D007_COMMON_D (ID,MST_D006_ID,QF_CODE,D_NO,VALUE01,VALUE02,VALUE03,VALUE04,VALUE05,DELETE_FLAG,UPDATE_FLAG,VALUE_TEXT1) VALUES('fda2d45d-0ad4-e7a9-bbc6-6d7f0b0ce7cd','d189a123-bd57-e253-54fb-ed1dce7fd63c','PP027','009542','2','201','20113','JPH10188','','N','0','');</v>
      </c>
    </row>
    <row r="9544" spans="1:23">
      <c r="A9544" t="s">
        <v>22022</v>
      </c>
      <c r="B9544" t="s">
        <v>3342</v>
      </c>
      <c r="C9544" s="18" t="s">
        <v>3343</v>
      </c>
      <c r="D9544" s="18" t="s">
        <v>3344</v>
      </c>
      <c r="E9544" s="18"/>
      <c r="F9544" s="18">
        <v>2</v>
      </c>
      <c r="G9544" s="18">
        <v>201</v>
      </c>
      <c r="H9544" s="18">
        <v>20114</v>
      </c>
      <c r="I9544" s="18" t="s">
        <v>21768</v>
      </c>
      <c r="U9544" s="170" t="s">
        <v>22023</v>
      </c>
      <c r="V9544" s="18" t="s">
        <v>3343</v>
      </c>
      <c r="W9544" t="str">
        <f t="shared" si="149"/>
        <v>INSERT INTO MST_D007_COMMON_D (ID,MST_D006_ID,QF_CODE,D_NO,VALUE01,VALUE02,VALUE03,VALUE04,VALUE05,DELETE_FLAG,UPDATE_FLAG,VALUE_TEXT1) VALUES('ab7b7ca8-4be4-c7f9-2bd1-76b1602635db','d189a123-bd57-e253-54fb-ed1dce7fd63c','PP027','009543','2','201','20114','JPH10188','','N','0','');</v>
      </c>
    </row>
    <row r="9545" spans="1:23">
      <c r="A9545" t="s">
        <v>22024</v>
      </c>
      <c r="B9545" t="s">
        <v>3342</v>
      </c>
      <c r="C9545" s="18" t="s">
        <v>3343</v>
      </c>
      <c r="D9545" s="18" t="s">
        <v>3344</v>
      </c>
      <c r="E9545" s="18"/>
      <c r="F9545" s="18">
        <v>2</v>
      </c>
      <c r="G9545" s="18">
        <v>201</v>
      </c>
      <c r="H9545" s="18">
        <v>20115</v>
      </c>
      <c r="I9545" s="18" t="s">
        <v>21768</v>
      </c>
      <c r="U9545" s="170" t="s">
        <v>22025</v>
      </c>
      <c r="V9545" s="18" t="s">
        <v>3343</v>
      </c>
      <c r="W9545" t="str">
        <f t="shared" si="149"/>
        <v>INSERT INTO MST_D007_COMMON_D (ID,MST_D006_ID,QF_CODE,D_NO,VALUE01,VALUE02,VALUE03,VALUE04,VALUE05,DELETE_FLAG,UPDATE_FLAG,VALUE_TEXT1) VALUES('44564cab-0b79-4fce-3b72-af2d268b81c1','d189a123-bd57-e253-54fb-ed1dce7fd63c','PP027','009544','2','201','20115','JPH10188','','N','0','');</v>
      </c>
    </row>
    <row r="9546" spans="1:23">
      <c r="A9546" t="s">
        <v>22026</v>
      </c>
      <c r="B9546" t="s">
        <v>3342</v>
      </c>
      <c r="C9546" s="18" t="s">
        <v>3343</v>
      </c>
      <c r="D9546" s="18" t="s">
        <v>3344</v>
      </c>
      <c r="E9546" s="18"/>
      <c r="F9546" s="18">
        <v>2</v>
      </c>
      <c r="G9546" s="18">
        <v>201</v>
      </c>
      <c r="H9546" s="18">
        <v>20116</v>
      </c>
      <c r="I9546" s="18" t="s">
        <v>21768</v>
      </c>
      <c r="U9546" s="170" t="s">
        <v>22027</v>
      </c>
      <c r="V9546" s="18" t="s">
        <v>3343</v>
      </c>
      <c r="W9546" t="str">
        <f t="shared" si="149"/>
        <v>INSERT INTO MST_D007_COMMON_D (ID,MST_D006_ID,QF_CODE,D_NO,VALUE01,VALUE02,VALUE03,VALUE04,VALUE05,DELETE_FLAG,UPDATE_FLAG,VALUE_TEXT1) VALUES('b473fd80-824f-5b90-d8d3-d59ecee98ca5','d189a123-bd57-e253-54fb-ed1dce7fd63c','PP027','009545','2','201','20116','JPH10188','','N','0','');</v>
      </c>
    </row>
    <row r="9547" spans="1:23">
      <c r="A9547" t="s">
        <v>22028</v>
      </c>
      <c r="B9547" t="s">
        <v>3342</v>
      </c>
      <c r="C9547" s="18" t="s">
        <v>3343</v>
      </c>
      <c r="D9547" s="18" t="s">
        <v>3344</v>
      </c>
      <c r="E9547" s="18"/>
      <c r="F9547" s="18">
        <v>2</v>
      </c>
      <c r="G9547" s="18">
        <v>202</v>
      </c>
      <c r="H9547" s="18">
        <v>20201</v>
      </c>
      <c r="I9547" s="18" t="s">
        <v>21768</v>
      </c>
      <c r="U9547" s="170" t="s">
        <v>22029</v>
      </c>
      <c r="V9547" s="18" t="s">
        <v>3343</v>
      </c>
      <c r="W9547" t="str">
        <f t="shared" si="149"/>
        <v>INSERT INTO MST_D007_COMMON_D (ID,MST_D006_ID,QF_CODE,D_NO,VALUE01,VALUE02,VALUE03,VALUE04,VALUE05,DELETE_FLAG,UPDATE_FLAG,VALUE_TEXT1) VALUES('5b679537-a5e9-5bc1-ceb0-bed2604e4c09','d189a123-bd57-e253-54fb-ed1dce7fd63c','PP027','009546','2','202','20201','JPH10188','','N','0','');</v>
      </c>
    </row>
    <row r="9548" spans="1:23">
      <c r="A9548" t="s">
        <v>22030</v>
      </c>
      <c r="B9548" t="s">
        <v>3342</v>
      </c>
      <c r="C9548" s="18" t="s">
        <v>3343</v>
      </c>
      <c r="D9548" s="18" t="s">
        <v>3344</v>
      </c>
      <c r="E9548" s="18"/>
      <c r="F9548" s="18">
        <v>2</v>
      </c>
      <c r="G9548" s="18">
        <v>202</v>
      </c>
      <c r="H9548" s="18">
        <v>20202</v>
      </c>
      <c r="I9548" s="18" t="s">
        <v>21768</v>
      </c>
      <c r="U9548" s="170" t="s">
        <v>22031</v>
      </c>
      <c r="V9548" s="18" t="s">
        <v>3343</v>
      </c>
      <c r="W9548" t="str">
        <f t="shared" si="149"/>
        <v>INSERT INTO MST_D007_COMMON_D (ID,MST_D006_ID,QF_CODE,D_NO,VALUE01,VALUE02,VALUE03,VALUE04,VALUE05,DELETE_FLAG,UPDATE_FLAG,VALUE_TEXT1) VALUES('9fa31d3b-7d1c-ec12-61cb-e5124f3d330a','d189a123-bd57-e253-54fb-ed1dce7fd63c','PP027','009547','2','202','20202','JPH10188','','N','0','');</v>
      </c>
    </row>
    <row r="9549" spans="1:23">
      <c r="A9549" t="s">
        <v>22032</v>
      </c>
      <c r="B9549" t="s">
        <v>3342</v>
      </c>
      <c r="C9549" s="18" t="s">
        <v>3343</v>
      </c>
      <c r="D9549" s="18" t="s">
        <v>3344</v>
      </c>
      <c r="E9549" s="18"/>
      <c r="F9549" s="18">
        <v>2</v>
      </c>
      <c r="G9549" s="18">
        <v>202</v>
      </c>
      <c r="H9549" s="18">
        <v>20203</v>
      </c>
      <c r="I9549" s="18" t="s">
        <v>21768</v>
      </c>
      <c r="U9549" s="170" t="s">
        <v>22033</v>
      </c>
      <c r="V9549" s="18" t="s">
        <v>3343</v>
      </c>
      <c r="W9549" t="str">
        <f t="shared" si="149"/>
        <v>INSERT INTO MST_D007_COMMON_D (ID,MST_D006_ID,QF_CODE,D_NO,VALUE01,VALUE02,VALUE03,VALUE04,VALUE05,DELETE_FLAG,UPDATE_FLAG,VALUE_TEXT1) VALUES('66737413-33cd-cc68-9752-2c7f48c60c93','d189a123-bd57-e253-54fb-ed1dce7fd63c','PP027','009548','2','202','20203','JPH10188','','N','0','');</v>
      </c>
    </row>
    <row r="9550" spans="1:23">
      <c r="A9550" t="s">
        <v>22034</v>
      </c>
      <c r="B9550" t="s">
        <v>3342</v>
      </c>
      <c r="C9550" s="18" t="s">
        <v>3343</v>
      </c>
      <c r="D9550" s="18" t="s">
        <v>3344</v>
      </c>
      <c r="E9550" s="18"/>
      <c r="F9550" s="18">
        <v>2</v>
      </c>
      <c r="G9550" s="18">
        <v>203</v>
      </c>
      <c r="H9550" s="18">
        <v>20301</v>
      </c>
      <c r="I9550" s="18" t="s">
        <v>21768</v>
      </c>
      <c r="U9550" s="170" t="s">
        <v>22035</v>
      </c>
      <c r="V9550" s="18" t="s">
        <v>3343</v>
      </c>
      <c r="W9550" t="str">
        <f t="shared" si="149"/>
        <v>INSERT INTO MST_D007_COMMON_D (ID,MST_D006_ID,QF_CODE,D_NO,VALUE01,VALUE02,VALUE03,VALUE04,VALUE05,DELETE_FLAG,UPDATE_FLAG,VALUE_TEXT1) VALUES('9dd5a6e0-2c6b-b868-1abe-9dbcae6953b5','d189a123-bd57-e253-54fb-ed1dce7fd63c','PP027','009549','2','203','20301','JPH10188','','N','0','');</v>
      </c>
    </row>
    <row r="9551" spans="1:23">
      <c r="A9551" t="s">
        <v>22036</v>
      </c>
      <c r="B9551" t="s">
        <v>3342</v>
      </c>
      <c r="C9551" s="18" t="s">
        <v>3343</v>
      </c>
      <c r="D9551" s="18" t="s">
        <v>3344</v>
      </c>
      <c r="E9551" s="18"/>
      <c r="F9551" s="18">
        <v>2</v>
      </c>
      <c r="G9551" s="18">
        <v>203</v>
      </c>
      <c r="H9551" s="18">
        <v>20302</v>
      </c>
      <c r="I9551" s="18" t="s">
        <v>21768</v>
      </c>
      <c r="U9551" s="170" t="s">
        <v>22037</v>
      </c>
      <c r="V9551" s="18" t="s">
        <v>3343</v>
      </c>
      <c r="W9551" t="str">
        <f t="shared" si="149"/>
        <v>INSERT INTO MST_D007_COMMON_D (ID,MST_D006_ID,QF_CODE,D_NO,VALUE01,VALUE02,VALUE03,VALUE04,VALUE05,DELETE_FLAG,UPDATE_FLAG,VALUE_TEXT1) VALUES('de5749f7-4cb1-ffed-0e9e-c11ba6692be5','d189a123-bd57-e253-54fb-ed1dce7fd63c','PP027','009550','2','203','20302','JPH10188','','N','0','');</v>
      </c>
    </row>
    <row r="9552" spans="1:23">
      <c r="A9552" t="s">
        <v>22038</v>
      </c>
      <c r="B9552" t="s">
        <v>3342</v>
      </c>
      <c r="C9552" s="18" t="s">
        <v>3343</v>
      </c>
      <c r="D9552" s="18" t="s">
        <v>3344</v>
      </c>
      <c r="E9552" s="18"/>
      <c r="F9552" s="18">
        <v>2</v>
      </c>
      <c r="G9552" s="18">
        <v>203</v>
      </c>
      <c r="H9552" s="18">
        <v>20303</v>
      </c>
      <c r="I9552" s="18" t="s">
        <v>21768</v>
      </c>
      <c r="U9552" s="170" t="s">
        <v>22039</v>
      </c>
      <c r="V9552" s="18" t="s">
        <v>3343</v>
      </c>
      <c r="W9552" t="str">
        <f t="shared" si="149"/>
        <v>INSERT INTO MST_D007_COMMON_D (ID,MST_D006_ID,QF_CODE,D_NO,VALUE01,VALUE02,VALUE03,VALUE04,VALUE05,DELETE_FLAG,UPDATE_FLAG,VALUE_TEXT1) VALUES('e1df0e8e-905f-e21f-cca8-c66fe6b5b9d7','d189a123-bd57-e253-54fb-ed1dce7fd63c','PP027','009551','2','203','20303','JPH10188','','N','0','');</v>
      </c>
    </row>
    <row r="9553" spans="1:23">
      <c r="A9553" t="s">
        <v>22040</v>
      </c>
      <c r="B9553" t="s">
        <v>3342</v>
      </c>
      <c r="C9553" s="18" t="s">
        <v>3343</v>
      </c>
      <c r="D9553" s="18" t="s">
        <v>3344</v>
      </c>
      <c r="E9553" s="18"/>
      <c r="F9553" s="18">
        <v>2</v>
      </c>
      <c r="G9553" s="18">
        <v>204</v>
      </c>
      <c r="H9553" s="18">
        <v>20401</v>
      </c>
      <c r="I9553" s="18" t="s">
        <v>21768</v>
      </c>
      <c r="U9553" s="170" t="s">
        <v>22041</v>
      </c>
      <c r="V9553" s="18" t="s">
        <v>3343</v>
      </c>
      <c r="W9553" t="str">
        <f t="shared" si="149"/>
        <v>INSERT INTO MST_D007_COMMON_D (ID,MST_D006_ID,QF_CODE,D_NO,VALUE01,VALUE02,VALUE03,VALUE04,VALUE05,DELETE_FLAG,UPDATE_FLAG,VALUE_TEXT1) VALUES('aefd9a51-fec2-68bc-bda5-bcb6ed7bf495','d189a123-bd57-e253-54fb-ed1dce7fd63c','PP027','009552','2','204','20401','JPH10188','','N','0','');</v>
      </c>
    </row>
    <row r="9554" spans="1:23">
      <c r="A9554" t="s">
        <v>22042</v>
      </c>
      <c r="B9554" t="s">
        <v>3342</v>
      </c>
      <c r="C9554" s="18" t="s">
        <v>3343</v>
      </c>
      <c r="D9554" s="18" t="s">
        <v>3344</v>
      </c>
      <c r="E9554" s="18"/>
      <c r="F9554" s="18">
        <v>2</v>
      </c>
      <c r="G9554" s="18">
        <v>204</v>
      </c>
      <c r="H9554" s="18">
        <v>20402</v>
      </c>
      <c r="I9554" s="18" t="s">
        <v>21768</v>
      </c>
      <c r="U9554" s="170" t="s">
        <v>22043</v>
      </c>
      <c r="V9554" s="18" t="s">
        <v>3343</v>
      </c>
      <c r="W9554" t="str">
        <f t="shared" si="149"/>
        <v>INSERT INTO MST_D007_COMMON_D (ID,MST_D006_ID,QF_CODE,D_NO,VALUE01,VALUE02,VALUE03,VALUE04,VALUE05,DELETE_FLAG,UPDATE_FLAG,VALUE_TEXT1) VALUES('ed97ba2f-fffd-ae43-5ee6-3dd6e1b4c18d','d189a123-bd57-e253-54fb-ed1dce7fd63c','PP027','009553','2','204','20402','JPH10188','','N','0','');</v>
      </c>
    </row>
    <row r="9555" spans="1:23">
      <c r="A9555" t="s">
        <v>22044</v>
      </c>
      <c r="B9555" t="s">
        <v>3342</v>
      </c>
      <c r="C9555" s="18" t="s">
        <v>3343</v>
      </c>
      <c r="D9555" s="18" t="s">
        <v>3344</v>
      </c>
      <c r="E9555" s="18"/>
      <c r="F9555" s="18">
        <v>2</v>
      </c>
      <c r="G9555" s="18">
        <v>204</v>
      </c>
      <c r="H9555" s="18">
        <v>20403</v>
      </c>
      <c r="I9555" s="18" t="s">
        <v>21768</v>
      </c>
      <c r="U9555" s="170" t="s">
        <v>22045</v>
      </c>
      <c r="V9555" s="18" t="s">
        <v>3343</v>
      </c>
      <c r="W9555" t="str">
        <f t="shared" si="149"/>
        <v>INSERT INTO MST_D007_COMMON_D (ID,MST_D006_ID,QF_CODE,D_NO,VALUE01,VALUE02,VALUE03,VALUE04,VALUE05,DELETE_FLAG,UPDATE_FLAG,VALUE_TEXT1) VALUES('a8cea1ec-efa4-864b-91a7-1a35a1b5c028','d189a123-bd57-e253-54fb-ed1dce7fd63c','PP027','009554','2','204','20403','JPH10188','','N','0','');</v>
      </c>
    </row>
    <row r="9556" spans="1:23">
      <c r="A9556" t="s">
        <v>22046</v>
      </c>
      <c r="B9556" t="s">
        <v>3342</v>
      </c>
      <c r="C9556" s="18" t="s">
        <v>3343</v>
      </c>
      <c r="D9556" s="18" t="s">
        <v>3344</v>
      </c>
      <c r="E9556" s="18"/>
      <c r="F9556" s="18">
        <v>2</v>
      </c>
      <c r="G9556" s="18">
        <v>204</v>
      </c>
      <c r="H9556" s="18">
        <v>20404</v>
      </c>
      <c r="I9556" s="18" t="s">
        <v>21768</v>
      </c>
      <c r="U9556" s="170" t="s">
        <v>22047</v>
      </c>
      <c r="V9556" s="18" t="s">
        <v>3343</v>
      </c>
      <c r="W9556" t="str">
        <f t="shared" si="149"/>
        <v>INSERT INTO MST_D007_COMMON_D (ID,MST_D006_ID,QF_CODE,D_NO,VALUE01,VALUE02,VALUE03,VALUE04,VALUE05,DELETE_FLAG,UPDATE_FLAG,VALUE_TEXT1) VALUES('f8a22f2d-0bfb-4883-ad3f-fa591b03cb39','d189a123-bd57-e253-54fb-ed1dce7fd63c','PP027','009555','2','204','20404','JPH10188','','N','0','');</v>
      </c>
    </row>
    <row r="9557" spans="1:23">
      <c r="A9557" t="s">
        <v>22048</v>
      </c>
      <c r="B9557" t="s">
        <v>3342</v>
      </c>
      <c r="C9557" s="18" t="s">
        <v>3343</v>
      </c>
      <c r="D9557" s="18" t="s">
        <v>3344</v>
      </c>
      <c r="E9557" s="18"/>
      <c r="F9557" s="18">
        <v>2</v>
      </c>
      <c r="G9557" s="18">
        <v>204</v>
      </c>
      <c r="H9557" s="18">
        <v>20405</v>
      </c>
      <c r="I9557" s="18" t="s">
        <v>21768</v>
      </c>
      <c r="U9557" s="170" t="s">
        <v>22049</v>
      </c>
      <c r="V9557" s="18" t="s">
        <v>3343</v>
      </c>
      <c r="W9557" t="str">
        <f t="shared" si="149"/>
        <v>INSERT INTO MST_D007_COMMON_D (ID,MST_D006_ID,QF_CODE,D_NO,VALUE01,VALUE02,VALUE03,VALUE04,VALUE05,DELETE_FLAG,UPDATE_FLAG,VALUE_TEXT1) VALUES('8b51dc71-8c11-fb6e-e1ef-efdd6cdecab9','d189a123-bd57-e253-54fb-ed1dce7fd63c','PP027','009556','2','204','20405','JPH10188','','N','0','');</v>
      </c>
    </row>
    <row r="9558" spans="1:23">
      <c r="A9558" t="s">
        <v>22050</v>
      </c>
      <c r="B9558" t="s">
        <v>3342</v>
      </c>
      <c r="C9558" s="18" t="s">
        <v>3343</v>
      </c>
      <c r="D9558" s="18" t="s">
        <v>3344</v>
      </c>
      <c r="E9558" s="18"/>
      <c r="F9558" s="18">
        <v>2</v>
      </c>
      <c r="G9558" s="18">
        <v>205</v>
      </c>
      <c r="H9558" s="18">
        <v>20501</v>
      </c>
      <c r="I9558" s="18" t="s">
        <v>21768</v>
      </c>
      <c r="U9558" s="170" t="s">
        <v>22051</v>
      </c>
      <c r="V9558" s="18" t="s">
        <v>3343</v>
      </c>
      <c r="W9558" t="str">
        <f t="shared" si="149"/>
        <v>INSERT INTO MST_D007_COMMON_D (ID,MST_D006_ID,QF_CODE,D_NO,VALUE01,VALUE02,VALUE03,VALUE04,VALUE05,DELETE_FLAG,UPDATE_FLAG,VALUE_TEXT1) VALUES('ddbc9bcc-c4e0-72cc-e671-da4e4bd51771','d189a123-bd57-e253-54fb-ed1dce7fd63c','PP027','009557','2','205','20501','JPH10188','','N','0','');</v>
      </c>
    </row>
    <row r="9559" spans="1:23">
      <c r="A9559" t="s">
        <v>22052</v>
      </c>
      <c r="B9559" t="s">
        <v>3342</v>
      </c>
      <c r="C9559" s="18" t="s">
        <v>3343</v>
      </c>
      <c r="D9559" s="18" t="s">
        <v>3344</v>
      </c>
      <c r="E9559" s="18"/>
      <c r="F9559" s="18">
        <v>2</v>
      </c>
      <c r="G9559" s="18">
        <v>205</v>
      </c>
      <c r="H9559" s="18">
        <v>20502</v>
      </c>
      <c r="I9559" s="18" t="s">
        <v>21768</v>
      </c>
      <c r="U9559" s="170" t="s">
        <v>22053</v>
      </c>
      <c r="V9559" s="18" t="s">
        <v>3343</v>
      </c>
      <c r="W9559" t="str">
        <f t="shared" si="149"/>
        <v>INSERT INTO MST_D007_COMMON_D (ID,MST_D006_ID,QF_CODE,D_NO,VALUE01,VALUE02,VALUE03,VALUE04,VALUE05,DELETE_FLAG,UPDATE_FLAG,VALUE_TEXT1) VALUES('882fec28-b65d-c8e0-8cb4-6f4a3b857f33','d189a123-bd57-e253-54fb-ed1dce7fd63c','PP027','009558','2','205','20502','JPH10188','','N','0','');</v>
      </c>
    </row>
    <row r="9560" spans="1:23">
      <c r="A9560" t="s">
        <v>22054</v>
      </c>
      <c r="B9560" t="s">
        <v>3342</v>
      </c>
      <c r="C9560" s="18" t="s">
        <v>3343</v>
      </c>
      <c r="D9560" s="18" t="s">
        <v>3344</v>
      </c>
      <c r="E9560" s="18"/>
      <c r="F9560" s="18">
        <v>2</v>
      </c>
      <c r="G9560" s="18">
        <v>206</v>
      </c>
      <c r="H9560" s="18">
        <v>20601</v>
      </c>
      <c r="I9560" s="18" t="s">
        <v>21768</v>
      </c>
      <c r="U9560" s="170" t="s">
        <v>22055</v>
      </c>
      <c r="V9560" s="18" t="s">
        <v>3343</v>
      </c>
      <c r="W9560" t="str">
        <f t="shared" si="149"/>
        <v>INSERT INTO MST_D007_COMMON_D (ID,MST_D006_ID,QF_CODE,D_NO,VALUE01,VALUE02,VALUE03,VALUE04,VALUE05,DELETE_FLAG,UPDATE_FLAG,VALUE_TEXT1) VALUES('bdcb4ae2-e03e-0c59-73a2-073e0bcd93fc','d189a123-bd57-e253-54fb-ed1dce7fd63c','PP027','009559','2','206','20601','JPH10188','','N','0','');</v>
      </c>
    </row>
    <row r="9561" spans="1:23">
      <c r="A9561" t="s">
        <v>22056</v>
      </c>
      <c r="B9561" t="s">
        <v>3342</v>
      </c>
      <c r="C9561" s="18" t="s">
        <v>3343</v>
      </c>
      <c r="D9561" s="18" t="s">
        <v>3344</v>
      </c>
      <c r="E9561" s="18"/>
      <c r="F9561" s="18">
        <v>2</v>
      </c>
      <c r="G9561" s="18">
        <v>206</v>
      </c>
      <c r="H9561" s="18">
        <v>20602</v>
      </c>
      <c r="I9561" s="18" t="s">
        <v>21768</v>
      </c>
      <c r="U9561" s="170" t="s">
        <v>22057</v>
      </c>
      <c r="V9561" s="18" t="s">
        <v>3343</v>
      </c>
      <c r="W9561" t="str">
        <f t="shared" si="149"/>
        <v>INSERT INTO MST_D007_COMMON_D (ID,MST_D006_ID,QF_CODE,D_NO,VALUE01,VALUE02,VALUE03,VALUE04,VALUE05,DELETE_FLAG,UPDATE_FLAG,VALUE_TEXT1) VALUES('df3fe5c6-9e46-de59-5f43-5a770cab01c0','d189a123-bd57-e253-54fb-ed1dce7fd63c','PP027','009560','2','206','20602','JPH10188','','N','0','');</v>
      </c>
    </row>
    <row r="9562" spans="1:23">
      <c r="A9562" t="s">
        <v>22058</v>
      </c>
      <c r="B9562" t="s">
        <v>3342</v>
      </c>
      <c r="C9562" s="18" t="s">
        <v>3343</v>
      </c>
      <c r="D9562" s="18" t="s">
        <v>3344</v>
      </c>
      <c r="E9562" s="18"/>
      <c r="F9562" s="18">
        <v>2</v>
      </c>
      <c r="G9562" s="18">
        <v>207</v>
      </c>
      <c r="H9562" s="18">
        <v>20701</v>
      </c>
      <c r="I9562" s="18" t="s">
        <v>21768</v>
      </c>
      <c r="U9562" s="170" t="s">
        <v>22059</v>
      </c>
      <c r="V9562" s="18" t="s">
        <v>3343</v>
      </c>
      <c r="W9562" t="str">
        <f t="shared" si="149"/>
        <v>INSERT INTO MST_D007_COMMON_D (ID,MST_D006_ID,QF_CODE,D_NO,VALUE01,VALUE02,VALUE03,VALUE04,VALUE05,DELETE_FLAG,UPDATE_FLAG,VALUE_TEXT1) VALUES('a593b11d-7ed7-df6a-1859-3173db07aead','d189a123-bd57-e253-54fb-ed1dce7fd63c','PP027','009561','2','207','20701','JPH10188','','N','0','');</v>
      </c>
    </row>
    <row r="9563" spans="1:23">
      <c r="A9563" t="s">
        <v>22060</v>
      </c>
      <c r="B9563" t="s">
        <v>3342</v>
      </c>
      <c r="C9563" s="18" t="s">
        <v>3343</v>
      </c>
      <c r="D9563" s="18" t="s">
        <v>3344</v>
      </c>
      <c r="E9563" s="18"/>
      <c r="F9563" s="18">
        <v>2</v>
      </c>
      <c r="G9563" s="18">
        <v>207</v>
      </c>
      <c r="H9563" s="18">
        <v>20702</v>
      </c>
      <c r="I9563" s="18" t="s">
        <v>21768</v>
      </c>
      <c r="U9563" s="170" t="s">
        <v>22061</v>
      </c>
      <c r="V9563" s="18" t="s">
        <v>3343</v>
      </c>
      <c r="W9563" t="str">
        <f t="shared" si="149"/>
        <v>INSERT INTO MST_D007_COMMON_D (ID,MST_D006_ID,QF_CODE,D_NO,VALUE01,VALUE02,VALUE03,VALUE04,VALUE05,DELETE_FLAG,UPDATE_FLAG,VALUE_TEXT1) VALUES('d939126d-d7d7-738b-9194-ad3b6aebe5b1','d189a123-bd57-e253-54fb-ed1dce7fd63c','PP027','009562','2','207','20702','JPH10188','','N','0','');</v>
      </c>
    </row>
    <row r="9564" spans="1:23">
      <c r="A9564" t="s">
        <v>22062</v>
      </c>
      <c r="B9564" t="s">
        <v>3342</v>
      </c>
      <c r="C9564" s="18" t="s">
        <v>3343</v>
      </c>
      <c r="D9564" s="18" t="s">
        <v>3344</v>
      </c>
      <c r="E9564" s="18"/>
      <c r="F9564" s="18">
        <v>2</v>
      </c>
      <c r="G9564" s="18">
        <v>208</v>
      </c>
      <c r="H9564" s="18">
        <v>20801</v>
      </c>
      <c r="I9564" s="18" t="s">
        <v>21768</v>
      </c>
      <c r="U9564" s="170" t="s">
        <v>22063</v>
      </c>
      <c r="V9564" s="18" t="s">
        <v>3343</v>
      </c>
      <c r="W9564" t="str">
        <f t="shared" si="149"/>
        <v>INSERT INTO MST_D007_COMMON_D (ID,MST_D006_ID,QF_CODE,D_NO,VALUE01,VALUE02,VALUE03,VALUE04,VALUE05,DELETE_FLAG,UPDATE_FLAG,VALUE_TEXT1) VALUES('e16baf64-84f0-c3af-e85a-40bb4c19eaeb','d189a123-bd57-e253-54fb-ed1dce7fd63c','PP027','009563','2','208','20801','JPH10188','','N','0','');</v>
      </c>
    </row>
    <row r="9565" spans="1:23">
      <c r="A9565" t="s">
        <v>22064</v>
      </c>
      <c r="B9565" t="s">
        <v>3342</v>
      </c>
      <c r="C9565" s="18" t="s">
        <v>3343</v>
      </c>
      <c r="D9565" s="18" t="s">
        <v>3344</v>
      </c>
      <c r="E9565" s="18"/>
      <c r="F9565" s="18">
        <v>1</v>
      </c>
      <c r="G9565" s="18" t="s">
        <v>3453</v>
      </c>
      <c r="H9565" s="18" t="s">
        <v>3454</v>
      </c>
      <c r="I9565" s="18" t="s">
        <v>22065</v>
      </c>
      <c r="U9565" s="170" t="s">
        <v>22066</v>
      </c>
      <c r="V9565" s="18" t="s">
        <v>3343</v>
      </c>
      <c r="W9565" t="str">
        <f t="shared" si="149"/>
        <v>INSERT INTO MST_D007_COMMON_D (ID,MST_D006_ID,QF_CODE,D_NO,VALUE01,VALUE02,VALUE03,VALUE04,VALUE05,DELETE_FLAG,UPDATE_FLAG,VALUE_TEXT1) VALUES('92b475bd-d0bc-0821-9b8d-9bbff0ad09e0','d189a123-bd57-e253-54fb-ed1dce7fd63c','PP027','009564','1','1Z1','1Z101','JPH10190','','N','0','');</v>
      </c>
    </row>
    <row r="9566" spans="1:23">
      <c r="A9566" t="s">
        <v>22067</v>
      </c>
      <c r="B9566" t="s">
        <v>3342</v>
      </c>
      <c r="C9566" s="18" t="s">
        <v>3343</v>
      </c>
      <c r="D9566" s="18" t="s">
        <v>3344</v>
      </c>
      <c r="E9566" s="18"/>
      <c r="F9566" s="18">
        <v>1</v>
      </c>
      <c r="G9566" s="18" t="s">
        <v>3453</v>
      </c>
      <c r="H9566" s="18" t="s">
        <v>3457</v>
      </c>
      <c r="I9566" s="18" t="s">
        <v>22065</v>
      </c>
      <c r="U9566" s="170" t="s">
        <v>22068</v>
      </c>
      <c r="V9566" s="18" t="s">
        <v>3343</v>
      </c>
      <c r="W9566" t="str">
        <f t="shared" si="149"/>
        <v>INSERT INTO MST_D007_COMMON_D (ID,MST_D006_ID,QF_CODE,D_NO,VALUE01,VALUE02,VALUE03,VALUE04,VALUE05,DELETE_FLAG,UPDATE_FLAG,VALUE_TEXT1) VALUES('fff8cd6c-5a07-bd94-ea76-8d3eabd1a190','d189a123-bd57-e253-54fb-ed1dce7fd63c','PP027','009565','1','1Z1','1Z102','JPH10190','','N','0','');</v>
      </c>
    </row>
    <row r="9567" spans="1:23">
      <c r="A9567" t="s">
        <v>22069</v>
      </c>
      <c r="B9567" t="s">
        <v>3342</v>
      </c>
      <c r="C9567" s="18" t="s">
        <v>3343</v>
      </c>
      <c r="D9567" s="18" t="s">
        <v>3344</v>
      </c>
      <c r="E9567" s="18"/>
      <c r="F9567" s="18">
        <v>1</v>
      </c>
      <c r="G9567" s="18" t="s">
        <v>3459</v>
      </c>
      <c r="H9567" s="18" t="s">
        <v>3460</v>
      </c>
      <c r="I9567" s="18" t="s">
        <v>22065</v>
      </c>
      <c r="U9567" s="170" t="s">
        <v>22070</v>
      </c>
      <c r="V9567" s="18" t="s">
        <v>3343</v>
      </c>
      <c r="W9567" t="str">
        <f t="shared" si="149"/>
        <v>INSERT INTO MST_D007_COMMON_D (ID,MST_D006_ID,QF_CODE,D_NO,VALUE01,VALUE02,VALUE03,VALUE04,VALUE05,DELETE_FLAG,UPDATE_FLAG,VALUE_TEXT1) VALUES('4aeef900-5b71-577d-8edd-6abe08bd5b14','d189a123-bd57-e253-54fb-ed1dce7fd63c','PP027','009566','1','1Z2','1Z201','JPH10190','','N','0','');</v>
      </c>
    </row>
    <row r="9568" spans="1:23">
      <c r="A9568" t="s">
        <v>22071</v>
      </c>
      <c r="B9568" t="s">
        <v>3342</v>
      </c>
      <c r="C9568" s="18" t="s">
        <v>3343</v>
      </c>
      <c r="D9568" s="18" t="s">
        <v>3344</v>
      </c>
      <c r="E9568" s="18"/>
      <c r="F9568" s="18">
        <v>1</v>
      </c>
      <c r="G9568" s="18" t="s">
        <v>3462</v>
      </c>
      <c r="H9568" s="18" t="s">
        <v>3463</v>
      </c>
      <c r="I9568" s="18" t="s">
        <v>22065</v>
      </c>
      <c r="U9568" s="170" t="s">
        <v>22072</v>
      </c>
      <c r="V9568" s="18" t="s">
        <v>3343</v>
      </c>
      <c r="W9568" t="str">
        <f t="shared" si="149"/>
        <v>INSERT INTO MST_D007_COMMON_D (ID,MST_D006_ID,QF_CODE,D_NO,VALUE01,VALUE02,VALUE03,VALUE04,VALUE05,DELETE_FLAG,UPDATE_FLAG,VALUE_TEXT1) VALUES('e55a76cb-d96c-0ba5-e1ff-9470b18ece4b','d189a123-bd57-e253-54fb-ed1dce7fd63c','PP027','009567','1','1Z3','1Z301','JPH10190','','N','0','');</v>
      </c>
    </row>
    <row r="9569" spans="1:23">
      <c r="A9569" t="s">
        <v>22073</v>
      </c>
      <c r="B9569" t="s">
        <v>3342</v>
      </c>
      <c r="C9569" s="18" t="s">
        <v>3343</v>
      </c>
      <c r="D9569" s="18" t="s">
        <v>3344</v>
      </c>
      <c r="E9569" s="18"/>
      <c r="F9569" s="18">
        <v>1</v>
      </c>
      <c r="G9569" s="18" t="s">
        <v>3462</v>
      </c>
      <c r="H9569" s="18" t="s">
        <v>3465</v>
      </c>
      <c r="I9569" s="18" t="s">
        <v>22065</v>
      </c>
      <c r="U9569" s="170" t="s">
        <v>22074</v>
      </c>
      <c r="V9569" s="18" t="s">
        <v>3343</v>
      </c>
      <c r="W9569" t="str">
        <f t="shared" si="149"/>
        <v>INSERT INTO MST_D007_COMMON_D (ID,MST_D006_ID,QF_CODE,D_NO,VALUE01,VALUE02,VALUE03,VALUE04,VALUE05,DELETE_FLAG,UPDATE_FLAG,VALUE_TEXT1) VALUES('79c86d21-aff3-11de-c888-d8c2f5ce0d31','d189a123-bd57-e253-54fb-ed1dce7fd63c','PP027','009568','1','1Z3','1Z302','JPH10190','','N','0','');</v>
      </c>
    </row>
    <row r="9570" spans="1:23">
      <c r="A9570" t="s">
        <v>22075</v>
      </c>
      <c r="B9570" t="s">
        <v>3342</v>
      </c>
      <c r="C9570" s="18" t="s">
        <v>3343</v>
      </c>
      <c r="D9570" s="18" t="s">
        <v>3344</v>
      </c>
      <c r="E9570" s="18"/>
      <c r="F9570" s="18">
        <v>1</v>
      </c>
      <c r="G9570" s="18" t="s">
        <v>3462</v>
      </c>
      <c r="H9570" s="18" t="s">
        <v>3467</v>
      </c>
      <c r="I9570" s="18" t="s">
        <v>22065</v>
      </c>
      <c r="U9570" s="170" t="s">
        <v>22076</v>
      </c>
      <c r="V9570" s="18" t="s">
        <v>3343</v>
      </c>
      <c r="W9570" t="str">
        <f t="shared" si="149"/>
        <v>INSERT INTO MST_D007_COMMON_D (ID,MST_D006_ID,QF_CODE,D_NO,VALUE01,VALUE02,VALUE03,VALUE04,VALUE05,DELETE_FLAG,UPDATE_FLAG,VALUE_TEXT1) VALUES('082ec72f-5bbf-f8a4-b61d-f7d466296ab3','d189a123-bd57-e253-54fb-ed1dce7fd63c','PP027','009569','1','1Z3','1Z303','JPH10190','','N','0','');</v>
      </c>
    </row>
    <row r="9571" spans="1:23">
      <c r="A9571" t="s">
        <v>22077</v>
      </c>
      <c r="B9571" t="s">
        <v>3342</v>
      </c>
      <c r="C9571" s="18" t="s">
        <v>3343</v>
      </c>
      <c r="D9571" s="18" t="s">
        <v>3344</v>
      </c>
      <c r="E9571" s="18"/>
      <c r="F9571" s="18">
        <v>1</v>
      </c>
      <c r="G9571" s="18" t="s">
        <v>3462</v>
      </c>
      <c r="H9571" s="18" t="s">
        <v>3469</v>
      </c>
      <c r="I9571" s="18" t="s">
        <v>22065</v>
      </c>
      <c r="U9571" s="170" t="s">
        <v>22078</v>
      </c>
      <c r="V9571" s="18" t="s">
        <v>3343</v>
      </c>
      <c r="W9571" t="str">
        <f t="shared" si="149"/>
        <v>INSERT INTO MST_D007_COMMON_D (ID,MST_D006_ID,QF_CODE,D_NO,VALUE01,VALUE02,VALUE03,VALUE04,VALUE05,DELETE_FLAG,UPDATE_FLAG,VALUE_TEXT1) VALUES('da06931d-ac76-3e9e-341c-4deaf6eec0e8','d189a123-bd57-e253-54fb-ed1dce7fd63c','PP027','009570','1','1Z3','1Z304','JPH10190','','N','0','');</v>
      </c>
    </row>
    <row r="9572" spans="1:23">
      <c r="A9572" t="s">
        <v>22079</v>
      </c>
      <c r="B9572" t="s">
        <v>3342</v>
      </c>
      <c r="C9572" s="18" t="s">
        <v>3343</v>
      </c>
      <c r="D9572" s="18" t="s">
        <v>3344</v>
      </c>
      <c r="E9572" s="18"/>
      <c r="F9572" s="18">
        <v>1</v>
      </c>
      <c r="G9572" s="18" t="s">
        <v>3462</v>
      </c>
      <c r="H9572" s="18" t="s">
        <v>3471</v>
      </c>
      <c r="I9572" s="18" t="s">
        <v>22065</v>
      </c>
      <c r="U9572" s="170" t="s">
        <v>22080</v>
      </c>
      <c r="V9572" s="18" t="s">
        <v>3343</v>
      </c>
      <c r="W9572" t="str">
        <f t="shared" si="149"/>
        <v>INSERT INTO MST_D007_COMMON_D (ID,MST_D006_ID,QF_CODE,D_NO,VALUE01,VALUE02,VALUE03,VALUE04,VALUE05,DELETE_FLAG,UPDATE_FLAG,VALUE_TEXT1) VALUES('fc7dc095-b7eb-ad49-fcfb-98ea9690d25d','d189a123-bd57-e253-54fb-ed1dce7fd63c','PP027','009571','1','1Z3','1Z305','JPH10190','','N','0','');</v>
      </c>
    </row>
    <row r="9573" spans="1:23">
      <c r="A9573" t="s">
        <v>22081</v>
      </c>
      <c r="B9573" t="s">
        <v>3342</v>
      </c>
      <c r="C9573" s="18" t="s">
        <v>3343</v>
      </c>
      <c r="D9573" s="18" t="s">
        <v>3344</v>
      </c>
      <c r="E9573" s="18"/>
      <c r="F9573" s="18">
        <v>1</v>
      </c>
      <c r="G9573" s="18" t="s">
        <v>3462</v>
      </c>
      <c r="H9573" s="18" t="s">
        <v>3473</v>
      </c>
      <c r="I9573" s="18" t="s">
        <v>22065</v>
      </c>
      <c r="U9573" s="170" t="s">
        <v>22082</v>
      </c>
      <c r="V9573" s="18" t="s">
        <v>3343</v>
      </c>
      <c r="W9573" t="str">
        <f t="shared" si="149"/>
        <v>INSERT INTO MST_D007_COMMON_D (ID,MST_D006_ID,QF_CODE,D_NO,VALUE01,VALUE02,VALUE03,VALUE04,VALUE05,DELETE_FLAG,UPDATE_FLAG,VALUE_TEXT1) VALUES('ba1aa111-bbea-505e-f622-3029b1a1dcec','d189a123-bd57-e253-54fb-ed1dce7fd63c','PP027','009572','1','1Z3','1Z306','JPH10190','','N','0','');</v>
      </c>
    </row>
    <row r="9574" spans="1:23">
      <c r="A9574" t="s">
        <v>22083</v>
      </c>
      <c r="B9574" t="s">
        <v>3342</v>
      </c>
      <c r="C9574" s="18" t="s">
        <v>3343</v>
      </c>
      <c r="D9574" s="18" t="s">
        <v>3344</v>
      </c>
      <c r="E9574" s="18"/>
      <c r="F9574" s="18">
        <v>1</v>
      </c>
      <c r="G9574" s="18" t="s">
        <v>3462</v>
      </c>
      <c r="H9574" s="18" t="s">
        <v>3475</v>
      </c>
      <c r="I9574" s="18" t="s">
        <v>22065</v>
      </c>
      <c r="U9574" s="170" t="s">
        <v>22084</v>
      </c>
      <c r="V9574" s="18" t="s">
        <v>3343</v>
      </c>
      <c r="W9574" t="str">
        <f t="shared" si="149"/>
        <v>INSERT INTO MST_D007_COMMON_D (ID,MST_D006_ID,QF_CODE,D_NO,VALUE01,VALUE02,VALUE03,VALUE04,VALUE05,DELETE_FLAG,UPDATE_FLAG,VALUE_TEXT1) VALUES('bb2bca2b-09c1-f10d-ef4b-bdfab11b262a','d189a123-bd57-e253-54fb-ed1dce7fd63c','PP027','009573','1','1Z3','1Z307','JPH10190','','N','0','');</v>
      </c>
    </row>
    <row r="9575" spans="1:23">
      <c r="A9575" t="s">
        <v>22085</v>
      </c>
      <c r="B9575" t="s">
        <v>3342</v>
      </c>
      <c r="C9575" s="18" t="s">
        <v>3343</v>
      </c>
      <c r="D9575" s="18" t="s">
        <v>3344</v>
      </c>
      <c r="E9575" s="18"/>
      <c r="F9575" s="18">
        <v>1</v>
      </c>
      <c r="G9575" s="18" t="s">
        <v>3462</v>
      </c>
      <c r="H9575" s="18" t="s">
        <v>3477</v>
      </c>
      <c r="I9575" s="18" t="s">
        <v>22065</v>
      </c>
      <c r="U9575" s="170" t="s">
        <v>22086</v>
      </c>
      <c r="V9575" s="18" t="s">
        <v>3343</v>
      </c>
      <c r="W9575" t="str">
        <f t="shared" si="149"/>
        <v>INSERT INTO MST_D007_COMMON_D (ID,MST_D006_ID,QF_CODE,D_NO,VALUE01,VALUE02,VALUE03,VALUE04,VALUE05,DELETE_FLAG,UPDATE_FLAG,VALUE_TEXT1) VALUES('d0f8b5f4-b7dd-f40d-768f-2ac9d33722d8','d189a123-bd57-e253-54fb-ed1dce7fd63c','PP027','009574','1','1Z3','1Z308','JPH10190','','N','0','');</v>
      </c>
    </row>
    <row r="9576" spans="1:23">
      <c r="A9576" t="s">
        <v>22087</v>
      </c>
      <c r="B9576" t="s">
        <v>3342</v>
      </c>
      <c r="C9576" s="18" t="s">
        <v>3343</v>
      </c>
      <c r="D9576" s="18" t="s">
        <v>3344</v>
      </c>
      <c r="E9576" s="18"/>
      <c r="F9576" s="18">
        <v>1</v>
      </c>
      <c r="G9576" s="18" t="s">
        <v>3462</v>
      </c>
      <c r="H9576" s="18" t="s">
        <v>3479</v>
      </c>
      <c r="I9576" s="18" t="s">
        <v>22065</v>
      </c>
      <c r="U9576" s="170" t="s">
        <v>22088</v>
      </c>
      <c r="V9576" s="18" t="s">
        <v>3343</v>
      </c>
      <c r="W9576" t="str">
        <f t="shared" si="149"/>
        <v>INSERT INTO MST_D007_COMMON_D (ID,MST_D006_ID,QF_CODE,D_NO,VALUE01,VALUE02,VALUE03,VALUE04,VALUE05,DELETE_FLAG,UPDATE_FLAG,VALUE_TEXT1) VALUES('fbbd9287-f68b-fc4a-d32b-28933b691046','d189a123-bd57-e253-54fb-ed1dce7fd63c','PP027','009575','1','1Z3','1Z309','JPH10190','','N','0','');</v>
      </c>
    </row>
    <row r="9577" spans="1:23">
      <c r="A9577" t="s">
        <v>22089</v>
      </c>
      <c r="B9577" t="s">
        <v>3342</v>
      </c>
      <c r="C9577" s="18" t="s">
        <v>3343</v>
      </c>
      <c r="D9577" s="18" t="s">
        <v>3344</v>
      </c>
      <c r="E9577" s="18"/>
      <c r="F9577" s="18">
        <v>1</v>
      </c>
      <c r="G9577" s="18" t="s">
        <v>3462</v>
      </c>
      <c r="H9577" s="18" t="s">
        <v>3481</v>
      </c>
      <c r="I9577" s="18" t="s">
        <v>22065</v>
      </c>
      <c r="U9577" s="170" t="s">
        <v>22090</v>
      </c>
      <c r="V9577" s="18" t="s">
        <v>3343</v>
      </c>
      <c r="W9577" t="str">
        <f t="shared" si="149"/>
        <v>INSERT INTO MST_D007_COMMON_D (ID,MST_D006_ID,QF_CODE,D_NO,VALUE01,VALUE02,VALUE03,VALUE04,VALUE05,DELETE_FLAG,UPDATE_FLAG,VALUE_TEXT1) VALUES('bfde0f24-e2f0-b2ec-90d4-85bd560fa7cf','d189a123-bd57-e253-54fb-ed1dce7fd63c','PP027','009576','1','1Z3','1Z310','JPH10190','','N','0','');</v>
      </c>
    </row>
    <row r="9578" spans="1:23">
      <c r="A9578" t="s">
        <v>22091</v>
      </c>
      <c r="B9578" t="s">
        <v>3342</v>
      </c>
      <c r="C9578" s="18" t="s">
        <v>3343</v>
      </c>
      <c r="D9578" s="18" t="s">
        <v>3344</v>
      </c>
      <c r="E9578" s="18"/>
      <c r="F9578" s="18">
        <v>1</v>
      </c>
      <c r="G9578" s="18" t="s">
        <v>3462</v>
      </c>
      <c r="H9578" s="18" t="s">
        <v>3483</v>
      </c>
      <c r="I9578" s="18" t="s">
        <v>22065</v>
      </c>
      <c r="U9578" s="170" t="s">
        <v>22092</v>
      </c>
      <c r="V9578" s="18" t="s">
        <v>3343</v>
      </c>
      <c r="W9578" t="str">
        <f t="shared" si="149"/>
        <v>INSERT INTO MST_D007_COMMON_D (ID,MST_D006_ID,QF_CODE,D_NO,VALUE01,VALUE02,VALUE03,VALUE04,VALUE05,DELETE_FLAG,UPDATE_FLAG,VALUE_TEXT1) VALUES('bdc3da25-e1c5-0ab7-eedc-78995f2e3f9b','d189a123-bd57-e253-54fb-ed1dce7fd63c','PP027','009577','1','1Z3','1Z311','JPH10190','','N','0','');</v>
      </c>
    </row>
    <row r="9579" spans="1:23">
      <c r="A9579" t="s">
        <v>22093</v>
      </c>
      <c r="B9579" t="s">
        <v>3342</v>
      </c>
      <c r="C9579" s="18" t="s">
        <v>3343</v>
      </c>
      <c r="D9579" s="18" t="s">
        <v>3344</v>
      </c>
      <c r="E9579" s="18"/>
      <c r="F9579" s="18">
        <v>1</v>
      </c>
      <c r="G9579" s="18" t="s">
        <v>3462</v>
      </c>
      <c r="H9579" s="18" t="s">
        <v>3485</v>
      </c>
      <c r="I9579" s="18" t="s">
        <v>22065</v>
      </c>
      <c r="U9579" s="170" t="s">
        <v>22094</v>
      </c>
      <c r="V9579" s="18" t="s">
        <v>3343</v>
      </c>
      <c r="W9579" t="str">
        <f t="shared" si="149"/>
        <v>INSERT INTO MST_D007_COMMON_D (ID,MST_D006_ID,QF_CODE,D_NO,VALUE01,VALUE02,VALUE03,VALUE04,VALUE05,DELETE_FLAG,UPDATE_FLAG,VALUE_TEXT1) VALUES('16cc7e32-fab9-e746-6df5-eaedf532e98d','d189a123-bd57-e253-54fb-ed1dce7fd63c','PP027','009578','1','1Z3','1Z312','JPH10190','','N','0','');</v>
      </c>
    </row>
    <row r="9580" spans="1:23">
      <c r="A9580" t="s">
        <v>22095</v>
      </c>
      <c r="B9580" t="s">
        <v>3342</v>
      </c>
      <c r="C9580" s="18" t="s">
        <v>3343</v>
      </c>
      <c r="D9580" s="18" t="s">
        <v>3344</v>
      </c>
      <c r="E9580" s="18"/>
      <c r="F9580" s="18">
        <v>1</v>
      </c>
      <c r="G9580" s="18" t="s">
        <v>3462</v>
      </c>
      <c r="H9580" s="18" t="s">
        <v>3487</v>
      </c>
      <c r="I9580" s="18" t="s">
        <v>22065</v>
      </c>
      <c r="U9580" s="170" t="s">
        <v>22096</v>
      </c>
      <c r="V9580" s="18" t="s">
        <v>3343</v>
      </c>
      <c r="W9580" t="str">
        <f t="shared" si="149"/>
        <v>INSERT INTO MST_D007_COMMON_D (ID,MST_D006_ID,QF_CODE,D_NO,VALUE01,VALUE02,VALUE03,VALUE04,VALUE05,DELETE_FLAG,UPDATE_FLAG,VALUE_TEXT1) VALUES('acfc2fa9-7542-fa76-0f1b-38fc9febe17f','d189a123-bd57-e253-54fb-ed1dce7fd63c','PP027','009579','1','1Z3','1Z313','JPH10190','','N','0','');</v>
      </c>
    </row>
    <row r="9581" spans="1:23">
      <c r="A9581" t="s">
        <v>22097</v>
      </c>
      <c r="B9581" t="s">
        <v>3342</v>
      </c>
      <c r="C9581" s="18" t="s">
        <v>3343</v>
      </c>
      <c r="D9581" s="18" t="s">
        <v>3344</v>
      </c>
      <c r="E9581" s="18"/>
      <c r="F9581" s="18">
        <v>1</v>
      </c>
      <c r="G9581" s="18" t="s">
        <v>3462</v>
      </c>
      <c r="H9581" s="18" t="s">
        <v>3489</v>
      </c>
      <c r="I9581" s="18" t="s">
        <v>22065</v>
      </c>
      <c r="U9581" s="170" t="s">
        <v>22098</v>
      </c>
      <c r="V9581" s="18" t="s">
        <v>3343</v>
      </c>
      <c r="W9581" t="str">
        <f t="shared" si="149"/>
        <v>INSERT INTO MST_D007_COMMON_D (ID,MST_D006_ID,QF_CODE,D_NO,VALUE01,VALUE02,VALUE03,VALUE04,VALUE05,DELETE_FLAG,UPDATE_FLAG,VALUE_TEXT1) VALUES('b1216f22-6d4c-0596-ac30-6fbca817d3f7','d189a123-bd57-e253-54fb-ed1dce7fd63c','PP027','009580','1','1Z3','1Z314','JPH10190','','N','0','');</v>
      </c>
    </row>
    <row r="9582" spans="1:23">
      <c r="A9582" t="s">
        <v>22099</v>
      </c>
      <c r="B9582" t="s">
        <v>3342</v>
      </c>
      <c r="C9582" s="18" t="s">
        <v>3343</v>
      </c>
      <c r="D9582" s="18" t="s">
        <v>3344</v>
      </c>
      <c r="E9582" s="18"/>
      <c r="F9582" s="18">
        <v>1</v>
      </c>
      <c r="G9582" s="18" t="s">
        <v>3462</v>
      </c>
      <c r="H9582" s="18" t="s">
        <v>3491</v>
      </c>
      <c r="I9582" s="18" t="s">
        <v>22065</v>
      </c>
      <c r="U9582" s="170" t="s">
        <v>22100</v>
      </c>
      <c r="V9582" s="18" t="s">
        <v>3343</v>
      </c>
      <c r="W9582" t="str">
        <f t="shared" si="149"/>
        <v>INSERT INTO MST_D007_COMMON_D (ID,MST_D006_ID,QF_CODE,D_NO,VALUE01,VALUE02,VALUE03,VALUE04,VALUE05,DELETE_FLAG,UPDATE_FLAG,VALUE_TEXT1) VALUES('d3b6b40b-fe3f-d7dd-7694-53fdcc9a4845','d189a123-bd57-e253-54fb-ed1dce7fd63c','PP027','009581','1','1Z3','1Z315','JPH10190','','N','0','');</v>
      </c>
    </row>
    <row r="9583" spans="1:23">
      <c r="A9583" t="s">
        <v>22101</v>
      </c>
      <c r="B9583" t="s">
        <v>3342</v>
      </c>
      <c r="C9583" s="18" t="s">
        <v>3343</v>
      </c>
      <c r="D9583" s="18" t="s">
        <v>3344</v>
      </c>
      <c r="E9583" s="18"/>
      <c r="F9583" s="18">
        <v>1</v>
      </c>
      <c r="G9583" s="18" t="s">
        <v>3462</v>
      </c>
      <c r="H9583" s="18" t="s">
        <v>3493</v>
      </c>
      <c r="I9583" s="18" t="s">
        <v>22065</v>
      </c>
      <c r="U9583" s="170" t="s">
        <v>22102</v>
      </c>
      <c r="V9583" s="18" t="s">
        <v>3343</v>
      </c>
      <c r="W9583" t="str">
        <f t="shared" si="149"/>
        <v>INSERT INTO MST_D007_COMMON_D (ID,MST_D006_ID,QF_CODE,D_NO,VALUE01,VALUE02,VALUE03,VALUE04,VALUE05,DELETE_FLAG,UPDATE_FLAG,VALUE_TEXT1) VALUES('b2e607ec-8dbe-ad93-cffd-79bd853c8390','d189a123-bd57-e253-54fb-ed1dce7fd63c','PP027','009582','1','1Z3','1Z316','JPH10190','','N','0','');</v>
      </c>
    </row>
    <row r="9584" spans="1:23">
      <c r="A9584" t="s">
        <v>22103</v>
      </c>
      <c r="B9584" t="s">
        <v>3342</v>
      </c>
      <c r="C9584" s="18" t="s">
        <v>3343</v>
      </c>
      <c r="D9584" s="18" t="s">
        <v>3344</v>
      </c>
      <c r="E9584" s="18"/>
      <c r="F9584" s="18">
        <v>1</v>
      </c>
      <c r="G9584" s="18" t="s">
        <v>3462</v>
      </c>
      <c r="H9584" s="18" t="s">
        <v>3495</v>
      </c>
      <c r="I9584" s="18" t="s">
        <v>22065</v>
      </c>
      <c r="U9584" s="170" t="s">
        <v>22104</v>
      </c>
      <c r="V9584" s="18" t="s">
        <v>3343</v>
      </c>
      <c r="W9584" t="str">
        <f t="shared" si="149"/>
        <v>INSERT INTO MST_D007_COMMON_D (ID,MST_D006_ID,QF_CODE,D_NO,VALUE01,VALUE02,VALUE03,VALUE04,VALUE05,DELETE_FLAG,UPDATE_FLAG,VALUE_TEXT1) VALUES('e0775d9b-52b1-5426-31e0-7ef62c87d6b2','d189a123-bd57-e253-54fb-ed1dce7fd63c','PP027','009583','1','1Z3','1Z317','JPH10190','','N','0','');</v>
      </c>
    </row>
    <row r="9585" spans="1:23">
      <c r="A9585" t="s">
        <v>22105</v>
      </c>
      <c r="B9585" t="s">
        <v>3342</v>
      </c>
      <c r="C9585" s="18" t="s">
        <v>3343</v>
      </c>
      <c r="D9585" s="18" t="s">
        <v>3344</v>
      </c>
      <c r="E9585" s="18"/>
      <c r="F9585" s="18">
        <v>1</v>
      </c>
      <c r="G9585" s="18" t="s">
        <v>3462</v>
      </c>
      <c r="H9585" s="18" t="s">
        <v>3497</v>
      </c>
      <c r="I9585" s="18" t="s">
        <v>22065</v>
      </c>
      <c r="U9585" s="170" t="s">
        <v>22106</v>
      </c>
      <c r="V9585" s="18" t="s">
        <v>3343</v>
      </c>
      <c r="W9585" t="str">
        <f t="shared" si="149"/>
        <v>INSERT INTO MST_D007_COMMON_D (ID,MST_D006_ID,QF_CODE,D_NO,VALUE01,VALUE02,VALUE03,VALUE04,VALUE05,DELETE_FLAG,UPDATE_FLAG,VALUE_TEXT1) VALUES('854dc138-3112-2f00-f7ea-8c942076ffd5','d189a123-bd57-e253-54fb-ed1dce7fd63c','PP027','009584','1','1Z3','1Z318','JPH10190','','N','0','');</v>
      </c>
    </row>
    <row r="9586" spans="1:23">
      <c r="A9586" t="s">
        <v>22107</v>
      </c>
      <c r="B9586" t="s">
        <v>3342</v>
      </c>
      <c r="C9586" s="18" t="s">
        <v>3343</v>
      </c>
      <c r="D9586" s="18" t="s">
        <v>3344</v>
      </c>
      <c r="E9586" s="18"/>
      <c r="F9586" s="18">
        <v>1</v>
      </c>
      <c r="G9586" s="18" t="s">
        <v>3462</v>
      </c>
      <c r="H9586" s="18" t="s">
        <v>3499</v>
      </c>
      <c r="I9586" s="18" t="s">
        <v>22065</v>
      </c>
      <c r="U9586" s="170" t="s">
        <v>22108</v>
      </c>
      <c r="V9586" s="18" t="s">
        <v>3343</v>
      </c>
      <c r="W9586" t="str">
        <f t="shared" si="149"/>
        <v>INSERT INTO MST_D007_COMMON_D (ID,MST_D006_ID,QF_CODE,D_NO,VALUE01,VALUE02,VALUE03,VALUE04,VALUE05,DELETE_FLAG,UPDATE_FLAG,VALUE_TEXT1) VALUES('faba9a1c-12cc-c870-ed53-dca28adcf4c3','d189a123-bd57-e253-54fb-ed1dce7fd63c','PP027','009585','1','1Z3','1Z319','JPH10190','','N','0','');</v>
      </c>
    </row>
    <row r="9587" spans="1:23">
      <c r="A9587" t="s">
        <v>22109</v>
      </c>
      <c r="B9587" t="s">
        <v>3342</v>
      </c>
      <c r="C9587" s="18" t="s">
        <v>3343</v>
      </c>
      <c r="D9587" s="18" t="s">
        <v>3344</v>
      </c>
      <c r="E9587" s="18"/>
      <c r="F9587" s="18">
        <v>1</v>
      </c>
      <c r="G9587" s="18" t="s">
        <v>3462</v>
      </c>
      <c r="H9587" s="18" t="s">
        <v>3501</v>
      </c>
      <c r="I9587" s="18" t="s">
        <v>22065</v>
      </c>
      <c r="U9587" s="170" t="s">
        <v>22110</v>
      </c>
      <c r="V9587" s="18" t="s">
        <v>3343</v>
      </c>
      <c r="W9587" t="str">
        <f t="shared" si="149"/>
        <v>INSERT INTO MST_D007_COMMON_D (ID,MST_D006_ID,QF_CODE,D_NO,VALUE01,VALUE02,VALUE03,VALUE04,VALUE05,DELETE_FLAG,UPDATE_FLAG,VALUE_TEXT1) VALUES('e48afe5c-32d4-d0f4-b7cf-b790c3f00d3d','d189a123-bd57-e253-54fb-ed1dce7fd63c','PP027','009586','1','1Z3','1Z320','JPH10190','','N','0','');</v>
      </c>
    </row>
    <row r="9588" spans="1:23">
      <c r="A9588" t="s">
        <v>22111</v>
      </c>
      <c r="B9588" t="s">
        <v>3342</v>
      </c>
      <c r="C9588" s="18" t="s">
        <v>3343</v>
      </c>
      <c r="D9588" s="18" t="s">
        <v>3344</v>
      </c>
      <c r="E9588" s="18"/>
      <c r="F9588" s="18">
        <v>1</v>
      </c>
      <c r="G9588" s="18" t="s">
        <v>3503</v>
      </c>
      <c r="H9588" s="18" t="s">
        <v>3504</v>
      </c>
      <c r="I9588" s="18" t="s">
        <v>22065</v>
      </c>
      <c r="U9588" s="170" t="s">
        <v>22112</v>
      </c>
      <c r="V9588" s="18" t="s">
        <v>3343</v>
      </c>
      <c r="W9588" t="str">
        <f t="shared" si="149"/>
        <v>INSERT INTO MST_D007_COMMON_D (ID,MST_D006_ID,QF_CODE,D_NO,VALUE01,VALUE02,VALUE03,VALUE04,VALUE05,DELETE_FLAG,UPDATE_FLAG,VALUE_TEXT1) VALUES('f4fca45e-94fb-cc35-5ee3-204db8dbfbd5','d189a123-bd57-e253-54fb-ed1dce7fd63c','PP027','009587','1','1Z4','1Z401','JPH10190','','N','0','');</v>
      </c>
    </row>
    <row r="9589" spans="1:23">
      <c r="A9589" t="s">
        <v>22113</v>
      </c>
      <c r="B9589" t="s">
        <v>3342</v>
      </c>
      <c r="C9589" s="18" t="s">
        <v>3343</v>
      </c>
      <c r="D9589" s="18" t="s">
        <v>3344</v>
      </c>
      <c r="E9589" s="18"/>
      <c r="F9589" s="18">
        <v>1</v>
      </c>
      <c r="G9589" s="18" t="s">
        <v>3503</v>
      </c>
      <c r="H9589" s="18" t="s">
        <v>3506</v>
      </c>
      <c r="I9589" s="18" t="s">
        <v>22065</v>
      </c>
      <c r="U9589" s="170" t="s">
        <v>22114</v>
      </c>
      <c r="V9589" s="18" t="s">
        <v>3343</v>
      </c>
      <c r="W9589" t="str">
        <f t="shared" si="149"/>
        <v>INSERT INTO MST_D007_COMMON_D (ID,MST_D006_ID,QF_CODE,D_NO,VALUE01,VALUE02,VALUE03,VALUE04,VALUE05,DELETE_FLAG,UPDATE_FLAG,VALUE_TEXT1) VALUES('121be604-49cd-102a-b2c6-a585e9fc2dc2','d189a123-bd57-e253-54fb-ed1dce7fd63c','PP027','009588','1','1Z4','1Z402','JPH10190','','N','0','');</v>
      </c>
    </row>
    <row r="9590" spans="1:23">
      <c r="A9590" t="s">
        <v>22115</v>
      </c>
      <c r="B9590" t="s">
        <v>3342</v>
      </c>
      <c r="C9590" s="18" t="s">
        <v>3343</v>
      </c>
      <c r="D9590" s="18" t="s">
        <v>3344</v>
      </c>
      <c r="E9590" s="18"/>
      <c r="F9590" s="18">
        <v>1</v>
      </c>
      <c r="G9590" s="18" t="s">
        <v>3503</v>
      </c>
      <c r="H9590" s="18" t="s">
        <v>3508</v>
      </c>
      <c r="I9590" s="18" t="s">
        <v>22065</v>
      </c>
      <c r="U9590" s="170" t="s">
        <v>22116</v>
      </c>
      <c r="V9590" s="18" t="s">
        <v>3343</v>
      </c>
      <c r="W9590" t="str">
        <f t="shared" si="149"/>
        <v>INSERT INTO MST_D007_COMMON_D (ID,MST_D006_ID,QF_CODE,D_NO,VALUE01,VALUE02,VALUE03,VALUE04,VALUE05,DELETE_FLAG,UPDATE_FLAG,VALUE_TEXT1) VALUES('ebab2e58-d8a0-d877-ba31-bfde37daaab9','d189a123-bd57-e253-54fb-ed1dce7fd63c','PP027','009589','1','1Z4','1Z403','JPH10190','','N','0','');</v>
      </c>
    </row>
    <row r="9591" spans="1:23">
      <c r="A9591" t="s">
        <v>22117</v>
      </c>
      <c r="B9591" t="s">
        <v>3342</v>
      </c>
      <c r="C9591" s="18" t="s">
        <v>3343</v>
      </c>
      <c r="D9591" s="18" t="s">
        <v>3344</v>
      </c>
      <c r="E9591" s="18"/>
      <c r="F9591" s="18">
        <v>1</v>
      </c>
      <c r="G9591" s="18" t="s">
        <v>3503</v>
      </c>
      <c r="H9591" s="18" t="s">
        <v>3510</v>
      </c>
      <c r="I9591" s="18" t="s">
        <v>22065</v>
      </c>
      <c r="U9591" s="170" t="s">
        <v>22118</v>
      </c>
      <c r="V9591" s="18" t="s">
        <v>3343</v>
      </c>
      <c r="W9591" t="str">
        <f t="shared" si="149"/>
        <v>INSERT INTO MST_D007_COMMON_D (ID,MST_D006_ID,QF_CODE,D_NO,VALUE01,VALUE02,VALUE03,VALUE04,VALUE05,DELETE_FLAG,UPDATE_FLAG,VALUE_TEXT1) VALUES('5ac07afb-7ac4-fe6c-a121-0cce8ff23bad','d189a123-bd57-e253-54fb-ed1dce7fd63c','PP027','009590','1','1Z4','1Z404','JPH10190','','N','0','');</v>
      </c>
    </row>
    <row r="9592" spans="1:23">
      <c r="A9592" t="s">
        <v>22119</v>
      </c>
      <c r="B9592" t="s">
        <v>3342</v>
      </c>
      <c r="C9592" s="18" t="s">
        <v>3343</v>
      </c>
      <c r="D9592" s="18" t="s">
        <v>3344</v>
      </c>
      <c r="E9592" s="18"/>
      <c r="F9592" s="18">
        <v>1</v>
      </c>
      <c r="G9592" s="18" t="s">
        <v>3503</v>
      </c>
      <c r="H9592" s="18" t="s">
        <v>3512</v>
      </c>
      <c r="I9592" s="18" t="s">
        <v>22065</v>
      </c>
      <c r="U9592" s="170" t="s">
        <v>22120</v>
      </c>
      <c r="V9592" s="18" t="s">
        <v>3343</v>
      </c>
      <c r="W9592" t="str">
        <f t="shared" si="149"/>
        <v>INSERT INTO MST_D007_COMMON_D (ID,MST_D006_ID,QF_CODE,D_NO,VALUE01,VALUE02,VALUE03,VALUE04,VALUE05,DELETE_FLAG,UPDATE_FLAG,VALUE_TEXT1) VALUES('dd023163-dcf9-c771-99d8-69b03170f89a','d189a123-bd57-e253-54fb-ed1dce7fd63c','PP027','009591','1','1Z4','1Z405','JPH10190','','N','0','');</v>
      </c>
    </row>
    <row r="9593" spans="1:23">
      <c r="A9593" t="s">
        <v>22121</v>
      </c>
      <c r="B9593" t="s">
        <v>3342</v>
      </c>
      <c r="C9593" s="18" t="s">
        <v>3343</v>
      </c>
      <c r="D9593" s="18" t="s">
        <v>3344</v>
      </c>
      <c r="E9593" s="18"/>
      <c r="F9593" s="18">
        <v>1</v>
      </c>
      <c r="G9593" s="18" t="s">
        <v>3503</v>
      </c>
      <c r="H9593" s="18" t="s">
        <v>3514</v>
      </c>
      <c r="I9593" s="18" t="s">
        <v>22065</v>
      </c>
      <c r="U9593" s="170" t="s">
        <v>22122</v>
      </c>
      <c r="V9593" s="18" t="s">
        <v>3343</v>
      </c>
      <c r="W9593" t="str">
        <f t="shared" si="149"/>
        <v>INSERT INTO MST_D007_COMMON_D (ID,MST_D006_ID,QF_CODE,D_NO,VALUE01,VALUE02,VALUE03,VALUE04,VALUE05,DELETE_FLAG,UPDATE_FLAG,VALUE_TEXT1) VALUES('b31abaad-19dd-9841-fe46-e6d1bbe2f1c8','d189a123-bd57-e253-54fb-ed1dce7fd63c','PP027','009592','1','1Z4','1Z406','JPH10190','','N','0','');</v>
      </c>
    </row>
    <row r="9594" spans="1:23">
      <c r="A9594" t="s">
        <v>22123</v>
      </c>
      <c r="B9594" t="s">
        <v>3342</v>
      </c>
      <c r="C9594" s="18" t="s">
        <v>3343</v>
      </c>
      <c r="D9594" s="18" t="s">
        <v>3344</v>
      </c>
      <c r="E9594" s="18"/>
      <c r="F9594" s="18">
        <v>1</v>
      </c>
      <c r="G9594" s="18" t="s">
        <v>3503</v>
      </c>
      <c r="H9594" s="18" t="s">
        <v>3516</v>
      </c>
      <c r="I9594" s="18" t="s">
        <v>22065</v>
      </c>
      <c r="U9594" s="170" t="s">
        <v>22124</v>
      </c>
      <c r="V9594" s="18" t="s">
        <v>3343</v>
      </c>
      <c r="W9594" t="str">
        <f t="shared" si="149"/>
        <v>INSERT INTO MST_D007_COMMON_D (ID,MST_D006_ID,QF_CODE,D_NO,VALUE01,VALUE02,VALUE03,VALUE04,VALUE05,DELETE_FLAG,UPDATE_FLAG,VALUE_TEXT1) VALUES('062fcfdb-0e78-762b-980f-d85c114daaa5','d189a123-bd57-e253-54fb-ed1dce7fd63c','PP027','009593','1','1Z4','1Z407','JPH10190','','N','0','');</v>
      </c>
    </row>
    <row r="9595" spans="1:23">
      <c r="A9595" t="s">
        <v>22125</v>
      </c>
      <c r="B9595" t="s">
        <v>3342</v>
      </c>
      <c r="C9595" s="18" t="s">
        <v>3343</v>
      </c>
      <c r="D9595" s="18" t="s">
        <v>3344</v>
      </c>
      <c r="E9595" s="18"/>
      <c r="F9595" s="18">
        <v>1</v>
      </c>
      <c r="G9595" s="18" t="s">
        <v>3503</v>
      </c>
      <c r="H9595" s="18" t="s">
        <v>3518</v>
      </c>
      <c r="I9595" s="18" t="s">
        <v>22065</v>
      </c>
      <c r="U9595" s="170" t="s">
        <v>22126</v>
      </c>
      <c r="V9595" s="18" t="s">
        <v>3343</v>
      </c>
      <c r="W9595" t="str">
        <f t="shared" si="149"/>
        <v>INSERT INTO MST_D007_COMMON_D (ID,MST_D006_ID,QF_CODE,D_NO,VALUE01,VALUE02,VALUE03,VALUE04,VALUE05,DELETE_FLAG,UPDATE_FLAG,VALUE_TEXT1) VALUES('d7bfd069-a9d7-dab5-d9e4-6dbdf1fb976e','d189a123-bd57-e253-54fb-ed1dce7fd63c','PP027','009594','1','1Z4','1Z408','JPH10190','','N','0','');</v>
      </c>
    </row>
    <row r="9596" spans="1:23">
      <c r="A9596" t="s">
        <v>22127</v>
      </c>
      <c r="B9596" t="s">
        <v>3342</v>
      </c>
      <c r="C9596" s="18" t="s">
        <v>3343</v>
      </c>
      <c r="D9596" s="18" t="s">
        <v>3344</v>
      </c>
      <c r="E9596" s="18"/>
      <c r="F9596" s="18">
        <v>1</v>
      </c>
      <c r="G9596" s="18" t="s">
        <v>3503</v>
      </c>
      <c r="H9596" s="18" t="s">
        <v>3520</v>
      </c>
      <c r="I9596" s="18" t="s">
        <v>22065</v>
      </c>
      <c r="U9596" s="170" t="s">
        <v>22128</v>
      </c>
      <c r="V9596" s="18" t="s">
        <v>3343</v>
      </c>
      <c r="W9596" t="str">
        <f t="shared" si="149"/>
        <v>INSERT INTO MST_D007_COMMON_D (ID,MST_D006_ID,QF_CODE,D_NO,VALUE01,VALUE02,VALUE03,VALUE04,VALUE05,DELETE_FLAG,UPDATE_FLAG,VALUE_TEXT1) VALUES('23aee4c9-f506-6e2d-bf2d-28a887d7a15e','d189a123-bd57-e253-54fb-ed1dce7fd63c','PP027','009595','1','1Z4','1Z409','JPH10190','','N','0','');</v>
      </c>
    </row>
    <row r="9597" spans="1:23">
      <c r="A9597" t="s">
        <v>22129</v>
      </c>
      <c r="B9597" t="s">
        <v>3342</v>
      </c>
      <c r="C9597" s="18" t="s">
        <v>3343</v>
      </c>
      <c r="D9597" s="18" t="s">
        <v>3344</v>
      </c>
      <c r="E9597" s="18"/>
      <c r="F9597" s="18">
        <v>1</v>
      </c>
      <c r="G9597" s="18" t="s">
        <v>3503</v>
      </c>
      <c r="H9597" s="18" t="s">
        <v>3522</v>
      </c>
      <c r="I9597" s="18" t="s">
        <v>22065</v>
      </c>
      <c r="U9597" s="170" t="s">
        <v>22130</v>
      </c>
      <c r="V9597" s="18" t="s">
        <v>3343</v>
      </c>
      <c r="W9597" t="str">
        <f t="shared" si="149"/>
        <v>INSERT INTO MST_D007_COMMON_D (ID,MST_D006_ID,QF_CODE,D_NO,VALUE01,VALUE02,VALUE03,VALUE04,VALUE05,DELETE_FLAG,UPDATE_FLAG,VALUE_TEXT1) VALUES('1847ff61-8d91-ae70-ed3d-cbc9cb8fba5a','d189a123-bd57-e253-54fb-ed1dce7fd63c','PP027','009596','1','1Z4','1Z410','JPH10190','','N','0','');</v>
      </c>
    </row>
    <row r="9598" spans="1:23">
      <c r="A9598" t="s">
        <v>22131</v>
      </c>
      <c r="B9598" t="s">
        <v>3342</v>
      </c>
      <c r="C9598" s="18" t="s">
        <v>3343</v>
      </c>
      <c r="D9598" s="18" t="s">
        <v>3344</v>
      </c>
      <c r="E9598" s="18"/>
      <c r="F9598" s="18">
        <v>1</v>
      </c>
      <c r="G9598" s="18" t="s">
        <v>3503</v>
      </c>
      <c r="H9598" s="18" t="s">
        <v>3524</v>
      </c>
      <c r="I9598" s="18" t="s">
        <v>22065</v>
      </c>
      <c r="U9598" s="170" t="s">
        <v>22132</v>
      </c>
      <c r="V9598" s="18" t="s">
        <v>3343</v>
      </c>
      <c r="W9598" t="str">
        <f t="shared" si="149"/>
        <v>INSERT INTO MST_D007_COMMON_D (ID,MST_D006_ID,QF_CODE,D_NO,VALUE01,VALUE02,VALUE03,VALUE04,VALUE05,DELETE_FLAG,UPDATE_FLAG,VALUE_TEXT1) VALUES('b8d25b94-f6ea-d6d2-c614-0bd2bd2b526b','d189a123-bd57-e253-54fb-ed1dce7fd63c','PP027','009597','1','1Z4','1Z411','JPH10190','','N','0','');</v>
      </c>
    </row>
    <row r="9599" spans="1:23">
      <c r="A9599" t="s">
        <v>22133</v>
      </c>
      <c r="B9599" t="s">
        <v>3342</v>
      </c>
      <c r="C9599" s="18" t="s">
        <v>3343</v>
      </c>
      <c r="D9599" s="18" t="s">
        <v>3344</v>
      </c>
      <c r="E9599" s="18"/>
      <c r="F9599" s="18">
        <v>1</v>
      </c>
      <c r="G9599" s="18" t="s">
        <v>3503</v>
      </c>
      <c r="H9599" s="18" t="s">
        <v>3526</v>
      </c>
      <c r="I9599" s="18" t="s">
        <v>22065</v>
      </c>
      <c r="U9599" s="170" t="s">
        <v>22134</v>
      </c>
      <c r="V9599" s="18" t="s">
        <v>3343</v>
      </c>
      <c r="W9599" t="str">
        <f t="shared" si="149"/>
        <v>INSERT INTO MST_D007_COMMON_D (ID,MST_D006_ID,QF_CODE,D_NO,VALUE01,VALUE02,VALUE03,VALUE04,VALUE05,DELETE_FLAG,UPDATE_FLAG,VALUE_TEXT1) VALUES('4cc86846-98ff-c961-cbae-4bbacfe2f1d4','d189a123-bd57-e253-54fb-ed1dce7fd63c','PP027','009598','1','1Z4','1Z412','JPH10190','','N','0','');</v>
      </c>
    </row>
    <row r="9600" spans="1:23">
      <c r="A9600" t="s">
        <v>22135</v>
      </c>
      <c r="B9600" t="s">
        <v>3342</v>
      </c>
      <c r="C9600" s="18" t="s">
        <v>3343</v>
      </c>
      <c r="D9600" s="18" t="s">
        <v>3344</v>
      </c>
      <c r="E9600" s="18"/>
      <c r="F9600" s="18">
        <v>1</v>
      </c>
      <c r="G9600" s="18" t="s">
        <v>3503</v>
      </c>
      <c r="H9600" s="18" t="s">
        <v>3528</v>
      </c>
      <c r="I9600" s="18" t="s">
        <v>22065</v>
      </c>
      <c r="U9600" s="170" t="s">
        <v>22136</v>
      </c>
      <c r="V9600" s="18" t="s">
        <v>3343</v>
      </c>
      <c r="W9600" t="str">
        <f t="shared" si="149"/>
        <v>INSERT INTO MST_D007_COMMON_D (ID,MST_D006_ID,QF_CODE,D_NO,VALUE01,VALUE02,VALUE03,VALUE04,VALUE05,DELETE_FLAG,UPDATE_FLAG,VALUE_TEXT1) VALUES('cea8b8f0-2bb8-0c3d-fdae-2e47afc5fa5c','d189a123-bd57-e253-54fb-ed1dce7fd63c','PP027','009599','1','1Z4','1Z413','JPH10190','','N','0','');</v>
      </c>
    </row>
    <row r="9601" spans="1:23">
      <c r="A9601" t="s">
        <v>22137</v>
      </c>
      <c r="B9601" t="s">
        <v>3342</v>
      </c>
      <c r="C9601" s="18" t="s">
        <v>3343</v>
      </c>
      <c r="D9601" s="18" t="s">
        <v>3344</v>
      </c>
      <c r="E9601" s="18"/>
      <c r="F9601" s="18">
        <v>1</v>
      </c>
      <c r="G9601" s="18" t="s">
        <v>3503</v>
      </c>
      <c r="H9601" s="18" t="s">
        <v>3530</v>
      </c>
      <c r="I9601" s="18" t="s">
        <v>22065</v>
      </c>
      <c r="U9601" s="170" t="s">
        <v>22138</v>
      </c>
      <c r="V9601" s="18" t="s">
        <v>3343</v>
      </c>
      <c r="W9601" t="str">
        <f t="shared" si="149"/>
        <v>INSERT INTO MST_D007_COMMON_D (ID,MST_D006_ID,QF_CODE,D_NO,VALUE01,VALUE02,VALUE03,VALUE04,VALUE05,DELETE_FLAG,UPDATE_FLAG,VALUE_TEXT1) VALUES('5cf4a64e-96ed-e4fb-d961-17efebef5ab0','d189a123-bd57-e253-54fb-ed1dce7fd63c','PP027','009600','1','1Z4','1Z414','JPH10190','','N','0','');</v>
      </c>
    </row>
    <row r="9602" spans="1:23">
      <c r="A9602" t="s">
        <v>22139</v>
      </c>
      <c r="B9602" t="s">
        <v>3342</v>
      </c>
      <c r="C9602" s="18" t="s">
        <v>3343</v>
      </c>
      <c r="D9602" s="18" t="s">
        <v>3344</v>
      </c>
      <c r="E9602" s="18"/>
      <c r="F9602" s="18">
        <v>1</v>
      </c>
      <c r="G9602" s="18" t="s">
        <v>3503</v>
      </c>
      <c r="H9602" s="18" t="s">
        <v>3532</v>
      </c>
      <c r="I9602" s="18" t="s">
        <v>22065</v>
      </c>
      <c r="U9602" s="170" t="s">
        <v>22140</v>
      </c>
      <c r="V9602" s="18" t="s">
        <v>3343</v>
      </c>
      <c r="W9602" t="str">
        <f t="shared" si="149"/>
        <v>INSERT INTO MST_D007_COMMON_D (ID,MST_D006_ID,QF_CODE,D_NO,VALUE01,VALUE02,VALUE03,VALUE04,VALUE05,DELETE_FLAG,UPDATE_FLAG,VALUE_TEXT1) VALUES('8ccecdb0-12c2-3fa6-6d5f-041f42ae8b8e','d189a123-bd57-e253-54fb-ed1dce7fd63c','PP027','009601','1','1Z4','1Z415','JPH10190','','N','0','');</v>
      </c>
    </row>
    <row r="9603" spans="1:23">
      <c r="A9603" t="s">
        <v>22141</v>
      </c>
      <c r="B9603" t="s">
        <v>3342</v>
      </c>
      <c r="C9603" s="18" t="s">
        <v>3343</v>
      </c>
      <c r="D9603" s="18" t="s">
        <v>3344</v>
      </c>
      <c r="E9603" s="18"/>
      <c r="F9603" s="18">
        <v>1</v>
      </c>
      <c r="G9603" s="18" t="s">
        <v>3503</v>
      </c>
      <c r="H9603" s="18" t="s">
        <v>3534</v>
      </c>
      <c r="I9603" s="18" t="s">
        <v>22065</v>
      </c>
      <c r="U9603" s="170" t="s">
        <v>22142</v>
      </c>
      <c r="V9603" s="18" t="s">
        <v>3343</v>
      </c>
      <c r="W9603" t="str">
        <f t="shared" ref="W9603:W9666" si="150">"  INSERT INTO MST_D007_COMMON_D (ID,MST_D006_ID,QF_CODE,D_NO,VALUE01,VALUE02,VALUE03,VALUE04,VALUE05,DELETE_FLAG,UPDATE_FLAG,VALUE_TEXT1) VALUES('"&amp;A9603&amp;"','"&amp;B9603&amp;"','"&amp;V9603&amp;"','"&amp;U9603&amp;"','"&amp;F9603&amp;"','"&amp;G9603&amp;"','"&amp;H9603&amp;"','"&amp;I9603&amp;"','"&amp;J9603&amp;"','N','0','"&amp;E9603&amp;"');"</f>
        <v>INSERT INTO MST_D007_COMMON_D (ID,MST_D006_ID,QF_CODE,D_NO,VALUE01,VALUE02,VALUE03,VALUE04,VALUE05,DELETE_FLAG,UPDATE_FLAG,VALUE_TEXT1) VALUES('e2e7fab1-460a-a573-dcb6-7a79cb9ba2f3','d189a123-bd57-e253-54fb-ed1dce7fd63c','PP027','009602','1','1Z4','1Z416','JPH10190','','N','0','');</v>
      </c>
    </row>
    <row r="9604" spans="1:23">
      <c r="A9604" t="s">
        <v>22143</v>
      </c>
      <c r="B9604" t="s">
        <v>3342</v>
      </c>
      <c r="C9604" s="18" t="s">
        <v>3343</v>
      </c>
      <c r="D9604" s="18" t="s">
        <v>3344</v>
      </c>
      <c r="E9604" s="18"/>
      <c r="F9604" s="18">
        <v>1</v>
      </c>
      <c r="G9604" s="18" t="s">
        <v>3503</v>
      </c>
      <c r="H9604" s="18" t="s">
        <v>3536</v>
      </c>
      <c r="I9604" s="18" t="s">
        <v>22065</v>
      </c>
      <c r="U9604" s="170" t="s">
        <v>22144</v>
      </c>
      <c r="V9604" s="18" t="s">
        <v>3343</v>
      </c>
      <c r="W9604" t="str">
        <f t="shared" si="150"/>
        <v>INSERT INTO MST_D007_COMMON_D (ID,MST_D006_ID,QF_CODE,D_NO,VALUE01,VALUE02,VALUE03,VALUE04,VALUE05,DELETE_FLAG,UPDATE_FLAG,VALUE_TEXT1) VALUES('df5ea20f-ca9f-cd4e-59fc-bc8ed066f4f5','d189a123-bd57-e253-54fb-ed1dce7fd63c','PP027','009603','1','1Z4','1Z417','JPH10190','','N','0','');</v>
      </c>
    </row>
    <row r="9605" spans="1:23">
      <c r="A9605" t="s">
        <v>22145</v>
      </c>
      <c r="B9605" t="s">
        <v>3342</v>
      </c>
      <c r="C9605" s="18" t="s">
        <v>3343</v>
      </c>
      <c r="D9605" s="18" t="s">
        <v>3344</v>
      </c>
      <c r="E9605" s="18"/>
      <c r="F9605" s="18">
        <v>1</v>
      </c>
      <c r="G9605" s="18" t="s">
        <v>3503</v>
      </c>
      <c r="H9605" s="18" t="s">
        <v>3538</v>
      </c>
      <c r="I9605" s="18" t="s">
        <v>22065</v>
      </c>
      <c r="U9605" s="170" t="s">
        <v>22146</v>
      </c>
      <c r="V9605" s="18" t="s">
        <v>3343</v>
      </c>
      <c r="W9605" t="str">
        <f t="shared" si="150"/>
        <v>INSERT INTO MST_D007_COMMON_D (ID,MST_D006_ID,QF_CODE,D_NO,VALUE01,VALUE02,VALUE03,VALUE04,VALUE05,DELETE_FLAG,UPDATE_FLAG,VALUE_TEXT1) VALUES('8acabb64-ca7a-4cb1-b02b-fe3e2ce797ae','d189a123-bd57-e253-54fb-ed1dce7fd63c','PP027','009604','1','1Z4','1Z418','JPH10190','','N','0','');</v>
      </c>
    </row>
    <row r="9606" spans="1:23">
      <c r="A9606" t="s">
        <v>22147</v>
      </c>
      <c r="B9606" t="s">
        <v>3342</v>
      </c>
      <c r="C9606" s="18" t="s">
        <v>3343</v>
      </c>
      <c r="D9606" s="18" t="s">
        <v>3344</v>
      </c>
      <c r="E9606" s="18"/>
      <c r="F9606" s="18">
        <v>1</v>
      </c>
      <c r="G9606" s="18" t="s">
        <v>3503</v>
      </c>
      <c r="H9606" s="18" t="s">
        <v>3540</v>
      </c>
      <c r="I9606" s="18" t="s">
        <v>22065</v>
      </c>
      <c r="U9606" s="170" t="s">
        <v>22148</v>
      </c>
      <c r="V9606" s="18" t="s">
        <v>3343</v>
      </c>
      <c r="W9606" t="str">
        <f t="shared" si="150"/>
        <v>INSERT INTO MST_D007_COMMON_D (ID,MST_D006_ID,QF_CODE,D_NO,VALUE01,VALUE02,VALUE03,VALUE04,VALUE05,DELETE_FLAG,UPDATE_FLAG,VALUE_TEXT1) VALUES('b342a318-71e4-f47b-98db-2a0ba7f746e5','d189a123-bd57-e253-54fb-ed1dce7fd63c','PP027','009605','1','1Z4','1Z419','JPH10190','','N','0','');</v>
      </c>
    </row>
    <row r="9607" spans="1:23">
      <c r="A9607" t="s">
        <v>22149</v>
      </c>
      <c r="B9607" t="s">
        <v>3342</v>
      </c>
      <c r="C9607" s="18" t="s">
        <v>3343</v>
      </c>
      <c r="D9607" s="18" t="s">
        <v>3344</v>
      </c>
      <c r="E9607" s="18"/>
      <c r="F9607" s="18">
        <v>1</v>
      </c>
      <c r="G9607" s="18" t="s">
        <v>3503</v>
      </c>
      <c r="H9607" s="18" t="s">
        <v>3542</v>
      </c>
      <c r="I9607" s="18" t="s">
        <v>22065</v>
      </c>
      <c r="U9607" s="170" t="s">
        <v>22150</v>
      </c>
      <c r="V9607" s="18" t="s">
        <v>3343</v>
      </c>
      <c r="W9607" t="str">
        <f t="shared" si="150"/>
        <v>INSERT INTO MST_D007_COMMON_D (ID,MST_D006_ID,QF_CODE,D_NO,VALUE01,VALUE02,VALUE03,VALUE04,VALUE05,DELETE_FLAG,UPDATE_FLAG,VALUE_TEXT1) VALUES('edeaf02a-eb5b-5c2b-51c7-5027c7fb1395','d189a123-bd57-e253-54fb-ed1dce7fd63c','PP027','009606','1','1Z4','1Z420','JPH10190','','N','0','');</v>
      </c>
    </row>
    <row r="9608" spans="1:23">
      <c r="A9608" t="s">
        <v>22151</v>
      </c>
      <c r="B9608" t="s">
        <v>3342</v>
      </c>
      <c r="C9608" s="18" t="s">
        <v>3343</v>
      </c>
      <c r="D9608" s="18" t="s">
        <v>3344</v>
      </c>
      <c r="E9608" s="18"/>
      <c r="F9608" s="18">
        <v>1</v>
      </c>
      <c r="G9608" s="18" t="s">
        <v>3544</v>
      </c>
      <c r="H9608" s="18" t="s">
        <v>3545</v>
      </c>
      <c r="I9608" s="18" t="s">
        <v>22065</v>
      </c>
      <c r="U9608" s="170" t="s">
        <v>22152</v>
      </c>
      <c r="V9608" s="18" t="s">
        <v>3343</v>
      </c>
      <c r="W9608" t="str">
        <f t="shared" si="150"/>
        <v>INSERT INTO MST_D007_COMMON_D (ID,MST_D006_ID,QF_CODE,D_NO,VALUE01,VALUE02,VALUE03,VALUE04,VALUE05,DELETE_FLAG,UPDATE_FLAG,VALUE_TEXT1) VALUES('d07fafd9-3147-e1ec-5699-e99e77b8cefe','d189a123-bd57-e253-54fb-ed1dce7fd63c','PP027','009607','1','1Z5','1Z501','JPH10190','','N','0','');</v>
      </c>
    </row>
    <row r="9609" spans="1:23">
      <c r="A9609" t="s">
        <v>22153</v>
      </c>
      <c r="B9609" t="s">
        <v>3342</v>
      </c>
      <c r="C9609" s="18" t="s">
        <v>3343</v>
      </c>
      <c r="D9609" s="18" t="s">
        <v>3344</v>
      </c>
      <c r="E9609" s="18"/>
      <c r="F9609" s="18">
        <v>1</v>
      </c>
      <c r="G9609" s="18" t="s">
        <v>3544</v>
      </c>
      <c r="H9609" s="18" t="s">
        <v>3547</v>
      </c>
      <c r="I9609" s="18" t="s">
        <v>22065</v>
      </c>
      <c r="U9609" s="170" t="s">
        <v>22154</v>
      </c>
      <c r="V9609" s="18" t="s">
        <v>3343</v>
      </c>
      <c r="W9609" t="str">
        <f t="shared" si="150"/>
        <v>INSERT INTO MST_D007_COMMON_D (ID,MST_D006_ID,QF_CODE,D_NO,VALUE01,VALUE02,VALUE03,VALUE04,VALUE05,DELETE_FLAG,UPDATE_FLAG,VALUE_TEXT1) VALUES('16d8eaf1-53ee-c796-4b4b-fc4b3adade40','d189a123-bd57-e253-54fb-ed1dce7fd63c','PP027','009608','1','1Z5','1Z502','JPH10190','','N','0','');</v>
      </c>
    </row>
    <row r="9610" spans="1:23">
      <c r="A9610" t="s">
        <v>22155</v>
      </c>
      <c r="B9610" t="s">
        <v>3342</v>
      </c>
      <c r="C9610" s="18" t="s">
        <v>3343</v>
      </c>
      <c r="D9610" s="18" t="s">
        <v>3344</v>
      </c>
      <c r="E9610" s="18"/>
      <c r="F9610" s="18">
        <v>1</v>
      </c>
      <c r="G9610" s="18" t="s">
        <v>3544</v>
      </c>
      <c r="H9610" s="18" t="s">
        <v>3549</v>
      </c>
      <c r="I9610" s="18" t="s">
        <v>22065</v>
      </c>
      <c r="U9610" s="170" t="s">
        <v>22156</v>
      </c>
      <c r="V9610" s="18" t="s">
        <v>3343</v>
      </c>
      <c r="W9610" t="str">
        <f t="shared" si="150"/>
        <v>INSERT INTO MST_D007_COMMON_D (ID,MST_D006_ID,QF_CODE,D_NO,VALUE01,VALUE02,VALUE03,VALUE04,VALUE05,DELETE_FLAG,UPDATE_FLAG,VALUE_TEXT1) VALUES('04fccfcc-6d7e-5cd5-aadd-6ddfd08cde40','d189a123-bd57-e253-54fb-ed1dce7fd63c','PP027','009609','1','1Z5','1Z503','JPH10190','','N','0','');</v>
      </c>
    </row>
    <row r="9611" spans="1:23">
      <c r="A9611" t="s">
        <v>22157</v>
      </c>
      <c r="B9611" t="s">
        <v>3342</v>
      </c>
      <c r="C9611" s="18" t="s">
        <v>3343</v>
      </c>
      <c r="D9611" s="18" t="s">
        <v>3344</v>
      </c>
      <c r="E9611" s="18"/>
      <c r="F9611" s="18">
        <v>1</v>
      </c>
      <c r="G9611" s="18" t="s">
        <v>3544</v>
      </c>
      <c r="H9611" s="18" t="s">
        <v>3551</v>
      </c>
      <c r="I9611" s="18" t="s">
        <v>22065</v>
      </c>
      <c r="U9611" s="170" t="s">
        <v>22158</v>
      </c>
      <c r="V9611" s="18" t="s">
        <v>3343</v>
      </c>
      <c r="W9611" t="str">
        <f t="shared" si="150"/>
        <v>INSERT INTO MST_D007_COMMON_D (ID,MST_D006_ID,QF_CODE,D_NO,VALUE01,VALUE02,VALUE03,VALUE04,VALUE05,DELETE_FLAG,UPDATE_FLAG,VALUE_TEXT1) VALUES('e12af2ef-7ea6-35ce-cd45-26168faccc85','d189a123-bd57-e253-54fb-ed1dce7fd63c','PP027','009610','1','1Z5','1Z504','JPH10190','','N','0','');</v>
      </c>
    </row>
    <row r="9612" spans="1:23">
      <c r="A9612" t="s">
        <v>22159</v>
      </c>
      <c r="B9612" t="s">
        <v>3342</v>
      </c>
      <c r="C9612" s="18" t="s">
        <v>3343</v>
      </c>
      <c r="D9612" s="18" t="s">
        <v>3344</v>
      </c>
      <c r="E9612" s="18"/>
      <c r="F9612" s="18">
        <v>1</v>
      </c>
      <c r="G9612" s="18" t="s">
        <v>3544</v>
      </c>
      <c r="H9612" s="18" t="s">
        <v>3553</v>
      </c>
      <c r="I9612" s="18" t="s">
        <v>22065</v>
      </c>
      <c r="U9612" s="170" t="s">
        <v>22160</v>
      </c>
      <c r="V9612" s="18" t="s">
        <v>3343</v>
      </c>
      <c r="W9612" t="str">
        <f t="shared" si="150"/>
        <v>INSERT INTO MST_D007_COMMON_D (ID,MST_D006_ID,QF_CODE,D_NO,VALUE01,VALUE02,VALUE03,VALUE04,VALUE05,DELETE_FLAG,UPDATE_FLAG,VALUE_TEXT1) VALUES('9b8baa1d-ad84-401a-2ffb-3fed8b1dfc7c','d189a123-bd57-e253-54fb-ed1dce7fd63c','PP027','009611','1','1Z5','1Z505','JPH10190','','N','0','');</v>
      </c>
    </row>
    <row r="9613" spans="1:23">
      <c r="A9613" t="s">
        <v>22161</v>
      </c>
      <c r="B9613" t="s">
        <v>3342</v>
      </c>
      <c r="C9613" s="18" t="s">
        <v>3343</v>
      </c>
      <c r="D9613" s="18" t="s">
        <v>3344</v>
      </c>
      <c r="E9613" s="18"/>
      <c r="F9613" s="18">
        <v>1</v>
      </c>
      <c r="G9613" s="18" t="s">
        <v>3544</v>
      </c>
      <c r="H9613" s="18" t="s">
        <v>3555</v>
      </c>
      <c r="I9613" s="18" t="s">
        <v>22065</v>
      </c>
      <c r="U9613" s="170" t="s">
        <v>22162</v>
      </c>
      <c r="V9613" s="18" t="s">
        <v>3343</v>
      </c>
      <c r="W9613" t="str">
        <f t="shared" si="150"/>
        <v>INSERT INTO MST_D007_COMMON_D (ID,MST_D006_ID,QF_CODE,D_NO,VALUE01,VALUE02,VALUE03,VALUE04,VALUE05,DELETE_FLAG,UPDATE_FLAG,VALUE_TEXT1) VALUES('d36b349d-de63-f0c7-ea12-fbb2f7b3616b','d189a123-bd57-e253-54fb-ed1dce7fd63c','PP027','009612','1','1Z5','1Z506','JPH10190','','N','0','');</v>
      </c>
    </row>
    <row r="9614" spans="1:23">
      <c r="A9614" t="s">
        <v>22163</v>
      </c>
      <c r="B9614" t="s">
        <v>3342</v>
      </c>
      <c r="C9614" s="18" t="s">
        <v>3343</v>
      </c>
      <c r="D9614" s="18" t="s">
        <v>3344</v>
      </c>
      <c r="E9614" s="18"/>
      <c r="F9614" s="18">
        <v>1</v>
      </c>
      <c r="G9614" s="18" t="s">
        <v>3544</v>
      </c>
      <c r="H9614" s="18" t="s">
        <v>3557</v>
      </c>
      <c r="I9614" s="18" t="s">
        <v>22065</v>
      </c>
      <c r="U9614" s="170" t="s">
        <v>22164</v>
      </c>
      <c r="V9614" s="18" t="s">
        <v>3343</v>
      </c>
      <c r="W9614" t="str">
        <f t="shared" si="150"/>
        <v>INSERT INTO MST_D007_COMMON_D (ID,MST_D006_ID,QF_CODE,D_NO,VALUE01,VALUE02,VALUE03,VALUE04,VALUE05,DELETE_FLAG,UPDATE_FLAG,VALUE_TEXT1) VALUES('48c0b8cb-3a8e-9ec6-2f6a-ac3d7e6af1a5','d189a123-bd57-e253-54fb-ed1dce7fd63c','PP027','009613','1','1Z5','1Z507','JPH10190','','N','0','');</v>
      </c>
    </row>
    <row r="9615" spans="1:23">
      <c r="A9615" t="s">
        <v>22165</v>
      </c>
      <c r="B9615" t="s">
        <v>3342</v>
      </c>
      <c r="C9615" s="18" t="s">
        <v>3343</v>
      </c>
      <c r="D9615" s="18" t="s">
        <v>3344</v>
      </c>
      <c r="E9615" s="18"/>
      <c r="F9615" s="18">
        <v>1</v>
      </c>
      <c r="G9615" s="18" t="s">
        <v>3544</v>
      </c>
      <c r="H9615" s="18" t="s">
        <v>3559</v>
      </c>
      <c r="I9615" s="18" t="s">
        <v>22065</v>
      </c>
      <c r="U9615" s="170" t="s">
        <v>22166</v>
      </c>
      <c r="V9615" s="18" t="s">
        <v>3343</v>
      </c>
      <c r="W9615" t="str">
        <f t="shared" si="150"/>
        <v>INSERT INTO MST_D007_COMMON_D (ID,MST_D006_ID,QF_CODE,D_NO,VALUE01,VALUE02,VALUE03,VALUE04,VALUE05,DELETE_FLAG,UPDATE_FLAG,VALUE_TEXT1) VALUES('b2d1baaf-4fdf-9b59-d599-5b3c04cacaaa','d189a123-bd57-e253-54fb-ed1dce7fd63c','PP027','009614','1','1Z5','1Z508','JPH10190','','N','0','');</v>
      </c>
    </row>
    <row r="9616" spans="1:23">
      <c r="A9616" t="s">
        <v>22167</v>
      </c>
      <c r="B9616" t="s">
        <v>3342</v>
      </c>
      <c r="C9616" s="18" t="s">
        <v>3343</v>
      </c>
      <c r="D9616" s="18" t="s">
        <v>3344</v>
      </c>
      <c r="E9616" s="18"/>
      <c r="F9616" s="18">
        <v>1</v>
      </c>
      <c r="G9616" s="18" t="s">
        <v>3544</v>
      </c>
      <c r="H9616" s="18" t="s">
        <v>3561</v>
      </c>
      <c r="I9616" s="18" t="s">
        <v>22065</v>
      </c>
      <c r="U9616" s="170" t="s">
        <v>22168</v>
      </c>
      <c r="V9616" s="18" t="s">
        <v>3343</v>
      </c>
      <c r="W9616" t="str">
        <f t="shared" si="150"/>
        <v>INSERT INTO MST_D007_COMMON_D (ID,MST_D006_ID,QF_CODE,D_NO,VALUE01,VALUE02,VALUE03,VALUE04,VALUE05,DELETE_FLAG,UPDATE_FLAG,VALUE_TEXT1) VALUES('30f24e6c-e45e-61fc-145f-38ac7f1fcadd','d189a123-bd57-e253-54fb-ed1dce7fd63c','PP027','009615','1','1Z5','1Z509','JPH10190','','N','0','');</v>
      </c>
    </row>
    <row r="9617" spans="1:23">
      <c r="A9617" t="s">
        <v>22169</v>
      </c>
      <c r="B9617" t="s">
        <v>3342</v>
      </c>
      <c r="C9617" s="18" t="s">
        <v>3343</v>
      </c>
      <c r="D9617" s="18" t="s">
        <v>3344</v>
      </c>
      <c r="E9617" s="18"/>
      <c r="F9617" s="18">
        <v>1</v>
      </c>
      <c r="G9617" s="18" t="s">
        <v>3544</v>
      </c>
      <c r="H9617" s="18" t="s">
        <v>3563</v>
      </c>
      <c r="I9617" s="18" t="s">
        <v>22065</v>
      </c>
      <c r="U9617" s="170" t="s">
        <v>22170</v>
      </c>
      <c r="V9617" s="18" t="s">
        <v>3343</v>
      </c>
      <c r="W9617" t="str">
        <f t="shared" si="150"/>
        <v>INSERT INTO MST_D007_COMMON_D (ID,MST_D006_ID,QF_CODE,D_NO,VALUE01,VALUE02,VALUE03,VALUE04,VALUE05,DELETE_FLAG,UPDATE_FLAG,VALUE_TEXT1) VALUES('fe3e0b9e-51de-aece-ecdb-eb88d50dbfed','d189a123-bd57-e253-54fb-ed1dce7fd63c','PP027','009616','1','1Z5','1Z510','JPH10190','','N','0','');</v>
      </c>
    </row>
    <row r="9618" spans="1:23">
      <c r="A9618" t="s">
        <v>22171</v>
      </c>
      <c r="B9618" t="s">
        <v>3342</v>
      </c>
      <c r="C9618" s="18" t="s">
        <v>3343</v>
      </c>
      <c r="D9618" s="18" t="s">
        <v>3344</v>
      </c>
      <c r="E9618" s="18"/>
      <c r="F9618" s="18">
        <v>1</v>
      </c>
      <c r="G9618" s="18" t="s">
        <v>3544</v>
      </c>
      <c r="H9618" s="18" t="s">
        <v>3565</v>
      </c>
      <c r="I9618" s="18" t="s">
        <v>22065</v>
      </c>
      <c r="U9618" s="170" t="s">
        <v>22172</v>
      </c>
      <c r="V9618" s="18" t="s">
        <v>3343</v>
      </c>
      <c r="W9618" t="str">
        <f t="shared" si="150"/>
        <v>INSERT INTO MST_D007_COMMON_D (ID,MST_D006_ID,QF_CODE,D_NO,VALUE01,VALUE02,VALUE03,VALUE04,VALUE05,DELETE_FLAG,UPDATE_FLAG,VALUE_TEXT1) VALUES('df424f2e-af6f-0fa6-a18c-4e426e3bc5e8','d189a123-bd57-e253-54fb-ed1dce7fd63c','PP027','009617','1','1Z5','1Z511','JPH10190','','N','0','');</v>
      </c>
    </row>
    <row r="9619" spans="1:23">
      <c r="A9619" t="s">
        <v>22173</v>
      </c>
      <c r="B9619" t="s">
        <v>3342</v>
      </c>
      <c r="C9619" s="18" t="s">
        <v>3343</v>
      </c>
      <c r="D9619" s="18" t="s">
        <v>3344</v>
      </c>
      <c r="E9619" s="18"/>
      <c r="F9619" s="18">
        <v>1</v>
      </c>
      <c r="G9619" s="18" t="s">
        <v>3544</v>
      </c>
      <c r="H9619" s="18" t="s">
        <v>3567</v>
      </c>
      <c r="I9619" s="18" t="s">
        <v>22065</v>
      </c>
      <c r="U9619" s="170" t="s">
        <v>22174</v>
      </c>
      <c r="V9619" s="18" t="s">
        <v>3343</v>
      </c>
      <c r="W9619" t="str">
        <f t="shared" si="150"/>
        <v>INSERT INTO MST_D007_COMMON_D (ID,MST_D006_ID,QF_CODE,D_NO,VALUE01,VALUE02,VALUE03,VALUE04,VALUE05,DELETE_FLAG,UPDATE_FLAG,VALUE_TEXT1) VALUES('a38b7ebf-ca90-cfc8-f2ab-472067ee799b','d189a123-bd57-e253-54fb-ed1dce7fd63c','PP027','009618','1','1Z5','1Z512','JPH10190','','N','0','');</v>
      </c>
    </row>
    <row r="9620" spans="1:23">
      <c r="A9620" t="s">
        <v>22175</v>
      </c>
      <c r="B9620" t="s">
        <v>3342</v>
      </c>
      <c r="C9620" s="18" t="s">
        <v>3343</v>
      </c>
      <c r="D9620" s="18" t="s">
        <v>3344</v>
      </c>
      <c r="E9620" s="18"/>
      <c r="F9620" s="18">
        <v>1</v>
      </c>
      <c r="G9620" s="18" t="s">
        <v>3544</v>
      </c>
      <c r="H9620" s="18" t="s">
        <v>3569</v>
      </c>
      <c r="I9620" s="18" t="s">
        <v>22065</v>
      </c>
      <c r="U9620" s="170" t="s">
        <v>22176</v>
      </c>
      <c r="V9620" s="18" t="s">
        <v>3343</v>
      </c>
      <c r="W9620" t="str">
        <f t="shared" si="150"/>
        <v>INSERT INTO MST_D007_COMMON_D (ID,MST_D006_ID,QF_CODE,D_NO,VALUE01,VALUE02,VALUE03,VALUE04,VALUE05,DELETE_FLAG,UPDATE_FLAG,VALUE_TEXT1) VALUES('08d76bf4-393b-b41a-62a1-eba1c8ff7fdb','d189a123-bd57-e253-54fb-ed1dce7fd63c','PP027','009619','1','1Z5','1Z513','JPH10190','','N','0','');</v>
      </c>
    </row>
    <row r="9621" spans="1:23">
      <c r="A9621" t="s">
        <v>22177</v>
      </c>
      <c r="B9621" t="s">
        <v>3342</v>
      </c>
      <c r="C9621" s="18" t="s">
        <v>3343</v>
      </c>
      <c r="D9621" s="18" t="s">
        <v>3344</v>
      </c>
      <c r="E9621" s="18"/>
      <c r="F9621" s="18">
        <v>1</v>
      </c>
      <c r="G9621" s="18" t="s">
        <v>3544</v>
      </c>
      <c r="H9621" s="18" t="s">
        <v>3571</v>
      </c>
      <c r="I9621" s="18" t="s">
        <v>22065</v>
      </c>
      <c r="U9621" s="170" t="s">
        <v>22178</v>
      </c>
      <c r="V9621" s="18" t="s">
        <v>3343</v>
      </c>
      <c r="W9621" t="str">
        <f t="shared" si="150"/>
        <v>INSERT INTO MST_D007_COMMON_D (ID,MST_D006_ID,QF_CODE,D_NO,VALUE01,VALUE02,VALUE03,VALUE04,VALUE05,DELETE_FLAG,UPDATE_FLAG,VALUE_TEXT1) VALUES('4ced3949-c7e5-8eca-3f2a-241f97fb7bbb','d189a123-bd57-e253-54fb-ed1dce7fd63c','PP027','009620','1','1Z5','1Z514','JPH10190','','N','0','');</v>
      </c>
    </row>
    <row r="9622" spans="1:23">
      <c r="A9622" t="s">
        <v>22179</v>
      </c>
      <c r="B9622" t="s">
        <v>3342</v>
      </c>
      <c r="C9622" s="18" t="s">
        <v>3343</v>
      </c>
      <c r="D9622" s="18" t="s">
        <v>3344</v>
      </c>
      <c r="E9622" s="18"/>
      <c r="F9622" s="18">
        <v>1</v>
      </c>
      <c r="G9622" s="18" t="s">
        <v>3573</v>
      </c>
      <c r="H9622" s="18" t="s">
        <v>3574</v>
      </c>
      <c r="I9622" s="18" t="s">
        <v>22065</v>
      </c>
      <c r="U9622" s="170" t="s">
        <v>22180</v>
      </c>
      <c r="V9622" s="18" t="s">
        <v>3343</v>
      </c>
      <c r="W9622" t="str">
        <f t="shared" si="150"/>
        <v>INSERT INTO MST_D007_COMMON_D (ID,MST_D006_ID,QF_CODE,D_NO,VALUE01,VALUE02,VALUE03,VALUE04,VALUE05,DELETE_FLAG,UPDATE_FLAG,VALUE_TEXT1) VALUES('860c657b-55c3-ba28-99f1-51b7fece17db','d189a123-bd57-e253-54fb-ed1dce7fd63c','PP027','009621','1','1Z6','1Z601','JPH10190','','N','0','');</v>
      </c>
    </row>
    <row r="9623" spans="1:23">
      <c r="A9623" t="s">
        <v>22181</v>
      </c>
      <c r="B9623" t="s">
        <v>3342</v>
      </c>
      <c r="C9623" s="18" t="s">
        <v>3343</v>
      </c>
      <c r="D9623" s="18" t="s">
        <v>3344</v>
      </c>
      <c r="E9623" s="18"/>
      <c r="F9623" s="18">
        <v>1</v>
      </c>
      <c r="G9623" s="18" t="s">
        <v>3573</v>
      </c>
      <c r="H9623" s="18" t="s">
        <v>3576</v>
      </c>
      <c r="I9623" s="18" t="s">
        <v>22065</v>
      </c>
      <c r="U9623" s="170" t="s">
        <v>22182</v>
      </c>
      <c r="V9623" s="18" t="s">
        <v>3343</v>
      </c>
      <c r="W9623" t="str">
        <f t="shared" si="150"/>
        <v>INSERT INTO MST_D007_COMMON_D (ID,MST_D006_ID,QF_CODE,D_NO,VALUE01,VALUE02,VALUE03,VALUE04,VALUE05,DELETE_FLAG,UPDATE_FLAG,VALUE_TEXT1) VALUES('cf889db7-c1bc-e7af-78b9-d1e8eca9ea8f','d189a123-bd57-e253-54fb-ed1dce7fd63c','PP027','009622','1','1Z6','1Z602','JPH10190','','N','0','');</v>
      </c>
    </row>
    <row r="9624" spans="1:23">
      <c r="A9624" t="s">
        <v>22183</v>
      </c>
      <c r="B9624" t="s">
        <v>3342</v>
      </c>
      <c r="C9624" s="18" t="s">
        <v>3343</v>
      </c>
      <c r="D9624" s="18" t="s">
        <v>3344</v>
      </c>
      <c r="E9624" s="18"/>
      <c r="F9624" s="18">
        <v>1</v>
      </c>
      <c r="G9624" s="18" t="s">
        <v>3573</v>
      </c>
      <c r="H9624" s="18" t="s">
        <v>3578</v>
      </c>
      <c r="I9624" s="18" t="s">
        <v>22065</v>
      </c>
      <c r="U9624" s="170" t="s">
        <v>22184</v>
      </c>
      <c r="V9624" s="18" t="s">
        <v>3343</v>
      </c>
      <c r="W9624" t="str">
        <f t="shared" si="150"/>
        <v>INSERT INTO MST_D007_COMMON_D (ID,MST_D006_ID,QF_CODE,D_NO,VALUE01,VALUE02,VALUE03,VALUE04,VALUE05,DELETE_FLAG,UPDATE_FLAG,VALUE_TEXT1) VALUES('edcc6a09-adae-dccf-e3e0-acc6de95edfe','d189a123-bd57-e253-54fb-ed1dce7fd63c','PP027','009623','1','1Z6','1Z603','JPH10190','','N','0','');</v>
      </c>
    </row>
    <row r="9625" spans="1:23">
      <c r="A9625" t="s">
        <v>22185</v>
      </c>
      <c r="B9625" t="s">
        <v>3342</v>
      </c>
      <c r="C9625" s="18" t="s">
        <v>3343</v>
      </c>
      <c r="D9625" s="18" t="s">
        <v>3344</v>
      </c>
      <c r="E9625" s="18"/>
      <c r="F9625" s="18">
        <v>1</v>
      </c>
      <c r="G9625" s="18" t="s">
        <v>3573</v>
      </c>
      <c r="H9625" s="18" t="s">
        <v>3580</v>
      </c>
      <c r="I9625" s="18" t="s">
        <v>22065</v>
      </c>
      <c r="U9625" s="170" t="s">
        <v>22186</v>
      </c>
      <c r="V9625" s="18" t="s">
        <v>3343</v>
      </c>
      <c r="W9625" t="str">
        <f t="shared" si="150"/>
        <v>INSERT INTO MST_D007_COMMON_D (ID,MST_D006_ID,QF_CODE,D_NO,VALUE01,VALUE02,VALUE03,VALUE04,VALUE05,DELETE_FLAG,UPDATE_FLAG,VALUE_TEXT1) VALUES('59e8ec1c-2fdd-eb3e-82bb-e67cbf8d2a2b','d189a123-bd57-e253-54fb-ed1dce7fd63c','PP027','009624','1','1Z6','1Z604','JPH10190','','N','0','');</v>
      </c>
    </row>
    <row r="9626" spans="1:23">
      <c r="A9626" t="s">
        <v>22187</v>
      </c>
      <c r="B9626" t="s">
        <v>3342</v>
      </c>
      <c r="C9626" s="18" t="s">
        <v>3343</v>
      </c>
      <c r="D9626" s="18" t="s">
        <v>3344</v>
      </c>
      <c r="E9626" s="18"/>
      <c r="F9626" s="18">
        <v>1</v>
      </c>
      <c r="G9626" s="18" t="s">
        <v>3573</v>
      </c>
      <c r="H9626" s="18" t="s">
        <v>3582</v>
      </c>
      <c r="I9626" s="18" t="s">
        <v>22065</v>
      </c>
      <c r="U9626" s="170" t="s">
        <v>22188</v>
      </c>
      <c r="V9626" s="18" t="s">
        <v>3343</v>
      </c>
      <c r="W9626" t="str">
        <f t="shared" si="150"/>
        <v>INSERT INTO MST_D007_COMMON_D (ID,MST_D006_ID,QF_CODE,D_NO,VALUE01,VALUE02,VALUE03,VALUE04,VALUE05,DELETE_FLAG,UPDATE_FLAG,VALUE_TEXT1) VALUES('152fe63e-a20d-ec7b-33a6-499c07a7f4ac','d189a123-bd57-e253-54fb-ed1dce7fd63c','PP027','009625','1','1Z6','1Z605','JPH10190','','N','0','');</v>
      </c>
    </row>
    <row r="9627" spans="1:23">
      <c r="A9627" t="s">
        <v>22189</v>
      </c>
      <c r="B9627" t="s">
        <v>3342</v>
      </c>
      <c r="C9627" s="18" t="s">
        <v>3343</v>
      </c>
      <c r="D9627" s="18" t="s">
        <v>3344</v>
      </c>
      <c r="E9627" s="18"/>
      <c r="F9627" s="18">
        <v>1</v>
      </c>
      <c r="G9627" s="18" t="s">
        <v>3573</v>
      </c>
      <c r="H9627" s="18" t="s">
        <v>3584</v>
      </c>
      <c r="I9627" s="18" t="s">
        <v>22065</v>
      </c>
      <c r="U9627" s="170" t="s">
        <v>22190</v>
      </c>
      <c r="V9627" s="18" t="s">
        <v>3343</v>
      </c>
      <c r="W9627" t="str">
        <f t="shared" si="150"/>
        <v>INSERT INTO MST_D007_COMMON_D (ID,MST_D006_ID,QF_CODE,D_NO,VALUE01,VALUE02,VALUE03,VALUE04,VALUE05,DELETE_FLAG,UPDATE_FLAG,VALUE_TEXT1) VALUES('42e53cff-1f3d-cfa4-c848-41ec1715f4bc','d189a123-bd57-e253-54fb-ed1dce7fd63c','PP027','009626','1','1Z6','1Z606','JPH10190','','N','0','');</v>
      </c>
    </row>
    <row r="9628" spans="1:23">
      <c r="A9628" t="s">
        <v>22191</v>
      </c>
      <c r="B9628" t="s">
        <v>3342</v>
      </c>
      <c r="C9628" s="18" t="s">
        <v>3343</v>
      </c>
      <c r="D9628" s="18" t="s">
        <v>3344</v>
      </c>
      <c r="E9628" s="18"/>
      <c r="F9628" s="18">
        <v>1</v>
      </c>
      <c r="G9628" s="18" t="s">
        <v>3573</v>
      </c>
      <c r="H9628" s="18" t="s">
        <v>3586</v>
      </c>
      <c r="I9628" s="18" t="s">
        <v>22065</v>
      </c>
      <c r="U9628" s="170" t="s">
        <v>22192</v>
      </c>
      <c r="V9628" s="18" t="s">
        <v>3343</v>
      </c>
      <c r="W9628" t="str">
        <f t="shared" si="150"/>
        <v>INSERT INTO MST_D007_COMMON_D (ID,MST_D006_ID,QF_CODE,D_NO,VALUE01,VALUE02,VALUE03,VALUE04,VALUE05,DELETE_FLAG,UPDATE_FLAG,VALUE_TEXT1) VALUES('a0f7b4ce-bffd-bbd3-bdb9-5aee33cb8f9d','d189a123-bd57-e253-54fb-ed1dce7fd63c','PP027','009627','1','1Z6','1Z607','JPH10190','','N','0','');</v>
      </c>
    </row>
    <row r="9629" spans="1:23">
      <c r="A9629" t="s">
        <v>22193</v>
      </c>
      <c r="B9629" t="s">
        <v>3342</v>
      </c>
      <c r="C9629" s="18" t="s">
        <v>3343</v>
      </c>
      <c r="D9629" s="18" t="s">
        <v>3344</v>
      </c>
      <c r="E9629" s="18"/>
      <c r="F9629" s="18">
        <v>1</v>
      </c>
      <c r="G9629" s="18" t="s">
        <v>3573</v>
      </c>
      <c r="H9629" s="18" t="s">
        <v>3588</v>
      </c>
      <c r="I9629" s="18" t="s">
        <v>22065</v>
      </c>
      <c r="U9629" s="170" t="s">
        <v>22194</v>
      </c>
      <c r="V9629" s="18" t="s">
        <v>3343</v>
      </c>
      <c r="W9629" t="str">
        <f t="shared" si="150"/>
        <v>INSERT INTO MST_D007_COMMON_D (ID,MST_D006_ID,QF_CODE,D_NO,VALUE01,VALUE02,VALUE03,VALUE04,VALUE05,DELETE_FLAG,UPDATE_FLAG,VALUE_TEXT1) VALUES('63b0e1c0-9e4b-34bc-4720-173a26643d09','d189a123-bd57-e253-54fb-ed1dce7fd63c','PP027','009628','1','1Z6','1Z608','JPH10190','','N','0','');</v>
      </c>
    </row>
    <row r="9630" spans="1:23">
      <c r="A9630" t="s">
        <v>22195</v>
      </c>
      <c r="B9630" t="s">
        <v>3342</v>
      </c>
      <c r="C9630" s="18" t="s">
        <v>3343</v>
      </c>
      <c r="D9630" s="18" t="s">
        <v>3344</v>
      </c>
      <c r="E9630" s="18"/>
      <c r="F9630" s="18">
        <v>1</v>
      </c>
      <c r="G9630" s="18" t="s">
        <v>3573</v>
      </c>
      <c r="H9630" s="18" t="s">
        <v>3590</v>
      </c>
      <c r="I9630" s="18" t="s">
        <v>22065</v>
      </c>
      <c r="U9630" s="170" t="s">
        <v>22196</v>
      </c>
      <c r="V9630" s="18" t="s">
        <v>3343</v>
      </c>
      <c r="W9630" t="str">
        <f t="shared" si="150"/>
        <v>INSERT INTO MST_D007_COMMON_D (ID,MST_D006_ID,QF_CODE,D_NO,VALUE01,VALUE02,VALUE03,VALUE04,VALUE05,DELETE_FLAG,UPDATE_FLAG,VALUE_TEXT1) VALUES('ddbc41fb-c11f-f682-3b36-d0d8bd92890b','d189a123-bd57-e253-54fb-ed1dce7fd63c','PP027','009629','1','1Z6','1Z609','JPH10190','','N','0','');</v>
      </c>
    </row>
    <row r="9631" spans="1:23">
      <c r="A9631" t="s">
        <v>22197</v>
      </c>
      <c r="B9631" t="s">
        <v>3342</v>
      </c>
      <c r="C9631" s="18" t="s">
        <v>3343</v>
      </c>
      <c r="D9631" s="18" t="s">
        <v>3344</v>
      </c>
      <c r="E9631" s="18"/>
      <c r="F9631" s="18">
        <v>1</v>
      </c>
      <c r="G9631" s="18" t="s">
        <v>3573</v>
      </c>
      <c r="H9631" s="18" t="s">
        <v>3592</v>
      </c>
      <c r="I9631" s="18" t="s">
        <v>22065</v>
      </c>
      <c r="U9631" s="170" t="s">
        <v>22198</v>
      </c>
      <c r="V9631" s="18" t="s">
        <v>3343</v>
      </c>
      <c r="W9631" t="str">
        <f t="shared" si="150"/>
        <v>INSERT INTO MST_D007_COMMON_D (ID,MST_D006_ID,QF_CODE,D_NO,VALUE01,VALUE02,VALUE03,VALUE04,VALUE05,DELETE_FLAG,UPDATE_FLAG,VALUE_TEXT1) VALUES('7e66c7c0-27a3-2de3-44dc-eba7fa60fbb9','d189a123-bd57-e253-54fb-ed1dce7fd63c','PP027','009630','1','1Z6','1Z610','JPH10190','','N','0','');</v>
      </c>
    </row>
    <row r="9632" spans="1:23">
      <c r="A9632" t="s">
        <v>22199</v>
      </c>
      <c r="B9632" t="s">
        <v>3342</v>
      </c>
      <c r="C9632" s="18" t="s">
        <v>3343</v>
      </c>
      <c r="D9632" s="18" t="s">
        <v>3344</v>
      </c>
      <c r="E9632" s="18"/>
      <c r="F9632" s="18">
        <v>1</v>
      </c>
      <c r="G9632" s="18" t="s">
        <v>3573</v>
      </c>
      <c r="H9632" s="18" t="s">
        <v>3594</v>
      </c>
      <c r="I9632" s="18" t="s">
        <v>22065</v>
      </c>
      <c r="U9632" s="170" t="s">
        <v>22200</v>
      </c>
      <c r="V9632" s="18" t="s">
        <v>3343</v>
      </c>
      <c r="W9632" t="str">
        <f t="shared" si="150"/>
        <v>INSERT INTO MST_D007_COMMON_D (ID,MST_D006_ID,QF_CODE,D_NO,VALUE01,VALUE02,VALUE03,VALUE04,VALUE05,DELETE_FLAG,UPDATE_FLAG,VALUE_TEXT1) VALUES('a9d5e59a-6665-4a4a-a313-cc5e64a2ba0f','d189a123-bd57-e253-54fb-ed1dce7fd63c','PP027','009631','1','1Z6','1Z611','JPH10190','','N','0','');</v>
      </c>
    </row>
    <row r="9633" spans="1:23">
      <c r="A9633" t="s">
        <v>22201</v>
      </c>
      <c r="B9633" t="s">
        <v>3342</v>
      </c>
      <c r="C9633" s="18" t="s">
        <v>3343</v>
      </c>
      <c r="D9633" s="18" t="s">
        <v>3344</v>
      </c>
      <c r="E9633" s="18"/>
      <c r="F9633" s="18">
        <v>1</v>
      </c>
      <c r="G9633" s="18" t="s">
        <v>3573</v>
      </c>
      <c r="H9633" s="18" t="s">
        <v>3596</v>
      </c>
      <c r="I9633" s="18" t="s">
        <v>22065</v>
      </c>
      <c r="U9633" s="170" t="s">
        <v>22202</v>
      </c>
      <c r="V9633" s="18" t="s">
        <v>3343</v>
      </c>
      <c r="W9633" t="str">
        <f t="shared" si="150"/>
        <v>INSERT INTO MST_D007_COMMON_D (ID,MST_D006_ID,QF_CODE,D_NO,VALUE01,VALUE02,VALUE03,VALUE04,VALUE05,DELETE_FLAG,UPDATE_FLAG,VALUE_TEXT1) VALUES('45048dda-3260-a0f9-fc0a-052657c15439','d189a123-bd57-e253-54fb-ed1dce7fd63c','PP027','009632','1','1Z6','1Z612','JPH10190','','N','0','');</v>
      </c>
    </row>
    <row r="9634" spans="1:23">
      <c r="A9634" t="s">
        <v>22203</v>
      </c>
      <c r="B9634" t="s">
        <v>3342</v>
      </c>
      <c r="C9634" s="18" t="s">
        <v>3343</v>
      </c>
      <c r="D9634" s="18" t="s">
        <v>3344</v>
      </c>
      <c r="E9634" s="18"/>
      <c r="F9634" s="18">
        <v>1</v>
      </c>
      <c r="G9634" s="18" t="s">
        <v>3573</v>
      </c>
      <c r="H9634" s="18" t="s">
        <v>3598</v>
      </c>
      <c r="I9634" s="18" t="s">
        <v>22065</v>
      </c>
      <c r="U9634" s="170" t="s">
        <v>22204</v>
      </c>
      <c r="V9634" s="18" t="s">
        <v>3343</v>
      </c>
      <c r="W9634" t="str">
        <f t="shared" si="150"/>
        <v>INSERT INTO MST_D007_COMMON_D (ID,MST_D006_ID,QF_CODE,D_NO,VALUE01,VALUE02,VALUE03,VALUE04,VALUE05,DELETE_FLAG,UPDATE_FLAG,VALUE_TEXT1) VALUES('dcd6f9ff-f5d2-db4d-debc-48fb43a8e100','d189a123-bd57-e253-54fb-ed1dce7fd63c','PP027','009633','1','1Z6','1Z613','JPH10190','','N','0','');</v>
      </c>
    </row>
    <row r="9635" spans="1:23">
      <c r="A9635" t="s">
        <v>22205</v>
      </c>
      <c r="B9635" t="s">
        <v>3342</v>
      </c>
      <c r="C9635" s="18" t="s">
        <v>3343</v>
      </c>
      <c r="D9635" s="18" t="s">
        <v>3344</v>
      </c>
      <c r="E9635" s="18"/>
      <c r="F9635" s="18">
        <v>1</v>
      </c>
      <c r="G9635" s="18" t="s">
        <v>3573</v>
      </c>
      <c r="H9635" s="18" t="s">
        <v>3600</v>
      </c>
      <c r="I9635" s="18" t="s">
        <v>22065</v>
      </c>
      <c r="U9635" s="170" t="s">
        <v>22206</v>
      </c>
      <c r="V9635" s="18" t="s">
        <v>3343</v>
      </c>
      <c r="W9635" t="str">
        <f t="shared" si="150"/>
        <v>INSERT INTO MST_D007_COMMON_D (ID,MST_D006_ID,QF_CODE,D_NO,VALUE01,VALUE02,VALUE03,VALUE04,VALUE05,DELETE_FLAG,UPDATE_FLAG,VALUE_TEXT1) VALUES('33746f7d-a4e8-c1c2-f109-3f7cce60720b','d189a123-bd57-e253-54fb-ed1dce7fd63c','PP027','009634','1','1Z6','1Z614','JPH10190','','N','0','');</v>
      </c>
    </row>
    <row r="9636" spans="1:23">
      <c r="A9636" t="s">
        <v>22207</v>
      </c>
      <c r="B9636" t="s">
        <v>3342</v>
      </c>
      <c r="C9636" s="18" t="s">
        <v>3343</v>
      </c>
      <c r="D9636" s="18" t="s">
        <v>3344</v>
      </c>
      <c r="E9636" s="18"/>
      <c r="F9636" s="18">
        <v>1</v>
      </c>
      <c r="G9636" s="18" t="s">
        <v>3602</v>
      </c>
      <c r="H9636" s="18" t="s">
        <v>3603</v>
      </c>
      <c r="I9636" s="18" t="s">
        <v>22065</v>
      </c>
      <c r="U9636" s="170" t="s">
        <v>22208</v>
      </c>
      <c r="V9636" s="18" t="s">
        <v>3343</v>
      </c>
      <c r="W9636" t="str">
        <f t="shared" si="150"/>
        <v>INSERT INTO MST_D007_COMMON_D (ID,MST_D006_ID,QF_CODE,D_NO,VALUE01,VALUE02,VALUE03,VALUE04,VALUE05,DELETE_FLAG,UPDATE_FLAG,VALUE_TEXT1) VALUES('bade9649-8b4b-9b08-efd8-85bd780f8a7a','d189a123-bd57-e253-54fb-ed1dce7fd63c','PP027','009635','1','1Z7','1Z701','JPH10190','','N','0','');</v>
      </c>
    </row>
    <row r="9637" spans="1:23">
      <c r="A9637" t="s">
        <v>22209</v>
      </c>
      <c r="B9637" t="s">
        <v>3342</v>
      </c>
      <c r="C9637" s="18" t="s">
        <v>3343</v>
      </c>
      <c r="D9637" s="18" t="s">
        <v>3344</v>
      </c>
      <c r="E9637" s="18"/>
      <c r="F9637" s="18">
        <v>1</v>
      </c>
      <c r="G9637" s="18" t="s">
        <v>3602</v>
      </c>
      <c r="H9637" s="18" t="s">
        <v>3605</v>
      </c>
      <c r="I9637" s="18" t="s">
        <v>22065</v>
      </c>
      <c r="U9637" s="170" t="s">
        <v>22210</v>
      </c>
      <c r="V9637" s="18" t="s">
        <v>3343</v>
      </c>
      <c r="W9637" t="str">
        <f t="shared" si="150"/>
        <v>INSERT INTO MST_D007_COMMON_D (ID,MST_D006_ID,QF_CODE,D_NO,VALUE01,VALUE02,VALUE03,VALUE04,VALUE05,DELETE_FLAG,UPDATE_FLAG,VALUE_TEXT1) VALUES('b7635e88-7a87-e9e3-b64a-39cb52eee2c8','d189a123-bd57-e253-54fb-ed1dce7fd63c','PP027','009636','1','1Z7','1Z702','JPH10190','','N','0','');</v>
      </c>
    </row>
    <row r="9638" spans="1:23">
      <c r="A9638" t="s">
        <v>22211</v>
      </c>
      <c r="B9638" t="s">
        <v>3342</v>
      </c>
      <c r="C9638" s="18" t="s">
        <v>3343</v>
      </c>
      <c r="D9638" s="18" t="s">
        <v>3344</v>
      </c>
      <c r="E9638" s="18"/>
      <c r="F9638" s="18">
        <v>1</v>
      </c>
      <c r="G9638" s="18" t="s">
        <v>3602</v>
      </c>
      <c r="H9638" s="18" t="s">
        <v>3607</v>
      </c>
      <c r="I9638" s="18" t="s">
        <v>22065</v>
      </c>
      <c r="U9638" s="170" t="s">
        <v>22212</v>
      </c>
      <c r="V9638" s="18" t="s">
        <v>3343</v>
      </c>
      <c r="W9638" t="str">
        <f t="shared" si="150"/>
        <v>INSERT INTO MST_D007_COMMON_D (ID,MST_D006_ID,QF_CODE,D_NO,VALUE01,VALUE02,VALUE03,VALUE04,VALUE05,DELETE_FLAG,UPDATE_FLAG,VALUE_TEXT1) VALUES('37d92295-60eb-d7f4-a8ba-9f2d3ddb390e','d189a123-bd57-e253-54fb-ed1dce7fd63c','PP027','009637','1','1Z7','1Z703','JPH10190','','N','0','');</v>
      </c>
    </row>
    <row r="9639" spans="1:23">
      <c r="A9639" t="s">
        <v>22213</v>
      </c>
      <c r="B9639" t="s">
        <v>3342</v>
      </c>
      <c r="C9639" s="18" t="s">
        <v>3343</v>
      </c>
      <c r="D9639" s="18" t="s">
        <v>3344</v>
      </c>
      <c r="E9639" s="18"/>
      <c r="F9639" s="18">
        <v>1</v>
      </c>
      <c r="G9639" s="18" t="s">
        <v>3602</v>
      </c>
      <c r="H9639" s="18" t="s">
        <v>3609</v>
      </c>
      <c r="I9639" s="18" t="s">
        <v>22065</v>
      </c>
      <c r="U9639" s="170" t="s">
        <v>22214</v>
      </c>
      <c r="V9639" s="18" t="s">
        <v>3343</v>
      </c>
      <c r="W9639" t="str">
        <f t="shared" si="150"/>
        <v>INSERT INTO MST_D007_COMMON_D (ID,MST_D006_ID,QF_CODE,D_NO,VALUE01,VALUE02,VALUE03,VALUE04,VALUE05,DELETE_FLAG,UPDATE_FLAG,VALUE_TEXT1) VALUES('0e2d38f1-a956-d7f1-f761-beaa5c38dc93','d189a123-bd57-e253-54fb-ed1dce7fd63c','PP027','009638','1','1Z7','1Z704','JPH10190','','N','0','');</v>
      </c>
    </row>
    <row r="9640" spans="1:23">
      <c r="A9640" t="s">
        <v>22215</v>
      </c>
      <c r="B9640" t="s">
        <v>3342</v>
      </c>
      <c r="C9640" s="18" t="s">
        <v>3343</v>
      </c>
      <c r="D9640" s="18" t="s">
        <v>3344</v>
      </c>
      <c r="E9640" s="18"/>
      <c r="F9640" s="18">
        <v>1</v>
      </c>
      <c r="G9640" s="18" t="s">
        <v>3602</v>
      </c>
      <c r="H9640" s="18" t="s">
        <v>3611</v>
      </c>
      <c r="I9640" s="18" t="s">
        <v>22065</v>
      </c>
      <c r="U9640" s="170" t="s">
        <v>22216</v>
      </c>
      <c r="V9640" s="18" t="s">
        <v>3343</v>
      </c>
      <c r="W9640" t="str">
        <f t="shared" si="150"/>
        <v>INSERT INTO MST_D007_COMMON_D (ID,MST_D006_ID,QF_CODE,D_NO,VALUE01,VALUE02,VALUE03,VALUE04,VALUE05,DELETE_FLAG,UPDATE_FLAG,VALUE_TEXT1) VALUES('ac319fae-2d74-73ac-ad7e-1e7f6025bbaf','d189a123-bd57-e253-54fb-ed1dce7fd63c','PP027','009639','1','1Z7','1Z705','JPH10190','','N','0','');</v>
      </c>
    </row>
    <row r="9641" spans="1:23">
      <c r="A9641" t="s">
        <v>22217</v>
      </c>
      <c r="B9641" t="s">
        <v>3342</v>
      </c>
      <c r="C9641" s="18" t="s">
        <v>3343</v>
      </c>
      <c r="D9641" s="18" t="s">
        <v>3344</v>
      </c>
      <c r="E9641" s="18"/>
      <c r="F9641" s="18">
        <v>1</v>
      </c>
      <c r="G9641" s="18" t="s">
        <v>3602</v>
      </c>
      <c r="H9641" s="18" t="s">
        <v>3613</v>
      </c>
      <c r="I9641" s="18" t="s">
        <v>22065</v>
      </c>
      <c r="U9641" s="170" t="s">
        <v>22218</v>
      </c>
      <c r="V9641" s="18" t="s">
        <v>3343</v>
      </c>
      <c r="W9641" t="str">
        <f t="shared" si="150"/>
        <v>INSERT INTO MST_D007_COMMON_D (ID,MST_D006_ID,QF_CODE,D_NO,VALUE01,VALUE02,VALUE03,VALUE04,VALUE05,DELETE_FLAG,UPDATE_FLAG,VALUE_TEXT1) VALUES('30fa5d4a-a264-a749-6ef8-4beb60c9a52c','d189a123-bd57-e253-54fb-ed1dce7fd63c','PP027','009640','1','1Z7','1Z706','JPH10190','','N','0','');</v>
      </c>
    </row>
    <row r="9642" spans="1:23">
      <c r="A9642" t="s">
        <v>22219</v>
      </c>
      <c r="B9642" t="s">
        <v>3342</v>
      </c>
      <c r="C9642" s="18" t="s">
        <v>3343</v>
      </c>
      <c r="D9642" s="18" t="s">
        <v>3344</v>
      </c>
      <c r="E9642" s="18"/>
      <c r="F9642" s="18">
        <v>1</v>
      </c>
      <c r="G9642" s="18" t="s">
        <v>3602</v>
      </c>
      <c r="H9642" s="18" t="s">
        <v>3615</v>
      </c>
      <c r="I9642" s="18" t="s">
        <v>22065</v>
      </c>
      <c r="U9642" s="170" t="s">
        <v>22220</v>
      </c>
      <c r="V9642" s="18" t="s">
        <v>3343</v>
      </c>
      <c r="W9642" t="str">
        <f t="shared" si="150"/>
        <v>INSERT INTO MST_D007_COMMON_D (ID,MST_D006_ID,QF_CODE,D_NO,VALUE01,VALUE02,VALUE03,VALUE04,VALUE05,DELETE_FLAG,UPDATE_FLAG,VALUE_TEXT1) VALUES('caa0c85c-ed1e-3b9c-c6fa-1da881a0e6ed','d189a123-bd57-e253-54fb-ed1dce7fd63c','PP027','009641','1','1Z7','1Z707','JPH10190','','N','0','');</v>
      </c>
    </row>
    <row r="9643" spans="1:23">
      <c r="A9643" t="s">
        <v>22221</v>
      </c>
      <c r="B9643" t="s">
        <v>3342</v>
      </c>
      <c r="C9643" s="18" t="s">
        <v>3343</v>
      </c>
      <c r="D9643" s="18" t="s">
        <v>3344</v>
      </c>
      <c r="E9643" s="18"/>
      <c r="F9643" s="18">
        <v>1</v>
      </c>
      <c r="G9643" s="18" t="s">
        <v>3602</v>
      </c>
      <c r="H9643" s="18" t="s">
        <v>3617</v>
      </c>
      <c r="I9643" s="18" t="s">
        <v>22065</v>
      </c>
      <c r="U9643" s="170" t="s">
        <v>22222</v>
      </c>
      <c r="V9643" s="18" t="s">
        <v>3343</v>
      </c>
      <c r="W9643" t="str">
        <f t="shared" si="150"/>
        <v>INSERT INTO MST_D007_COMMON_D (ID,MST_D006_ID,QF_CODE,D_NO,VALUE01,VALUE02,VALUE03,VALUE04,VALUE05,DELETE_FLAG,UPDATE_FLAG,VALUE_TEXT1) VALUES('a76e4ee2-e6e2-906f-c9ad-0f99add310cb','d189a123-bd57-e253-54fb-ed1dce7fd63c','PP027','009642','1','1Z7','1Z708','JPH10190','','N','0','');</v>
      </c>
    </row>
    <row r="9644" spans="1:23">
      <c r="A9644" t="s">
        <v>22223</v>
      </c>
      <c r="B9644" t="s">
        <v>3342</v>
      </c>
      <c r="C9644" s="18" t="s">
        <v>3343</v>
      </c>
      <c r="D9644" s="18" t="s">
        <v>3344</v>
      </c>
      <c r="E9644" s="18"/>
      <c r="F9644" s="18">
        <v>1</v>
      </c>
      <c r="G9644" s="18" t="s">
        <v>3602</v>
      </c>
      <c r="H9644" s="18" t="s">
        <v>3619</v>
      </c>
      <c r="I9644" s="18" t="s">
        <v>22065</v>
      </c>
      <c r="U9644" s="170" t="s">
        <v>22224</v>
      </c>
      <c r="V9644" s="18" t="s">
        <v>3343</v>
      </c>
      <c r="W9644" t="str">
        <f t="shared" si="150"/>
        <v>INSERT INTO MST_D007_COMMON_D (ID,MST_D006_ID,QF_CODE,D_NO,VALUE01,VALUE02,VALUE03,VALUE04,VALUE05,DELETE_FLAG,UPDATE_FLAG,VALUE_TEXT1) VALUES('19e5a6fb-5057-f2ef-28c1-dd2fe4a3ed30','d189a123-bd57-e253-54fb-ed1dce7fd63c','PP027','009643','1','1Z7','1Z709','JPH10190','','N','0','');</v>
      </c>
    </row>
    <row r="9645" spans="1:23">
      <c r="A9645" t="s">
        <v>22225</v>
      </c>
      <c r="B9645" t="s">
        <v>3342</v>
      </c>
      <c r="C9645" s="18" t="s">
        <v>3343</v>
      </c>
      <c r="D9645" s="18" t="s">
        <v>3344</v>
      </c>
      <c r="E9645" s="18"/>
      <c r="F9645" s="18">
        <v>1</v>
      </c>
      <c r="G9645" s="18" t="s">
        <v>3602</v>
      </c>
      <c r="H9645" s="18" t="s">
        <v>3621</v>
      </c>
      <c r="I9645" s="18" t="s">
        <v>22065</v>
      </c>
      <c r="U9645" s="170" t="s">
        <v>22226</v>
      </c>
      <c r="V9645" s="18" t="s">
        <v>3343</v>
      </c>
      <c r="W9645" t="str">
        <f t="shared" si="150"/>
        <v>INSERT INTO MST_D007_COMMON_D (ID,MST_D006_ID,QF_CODE,D_NO,VALUE01,VALUE02,VALUE03,VALUE04,VALUE05,DELETE_FLAG,UPDATE_FLAG,VALUE_TEXT1) VALUES('d2cf57b7-b8fb-375c-a519-a63ab31ee9f8','d189a123-bd57-e253-54fb-ed1dce7fd63c','PP027','009644','1','1Z7','1Z710','JPH10190','','N','0','');</v>
      </c>
    </row>
    <row r="9646" spans="1:23">
      <c r="A9646" t="s">
        <v>22227</v>
      </c>
      <c r="B9646" t="s">
        <v>3342</v>
      </c>
      <c r="C9646" s="18" t="s">
        <v>3343</v>
      </c>
      <c r="D9646" s="18" t="s">
        <v>3344</v>
      </c>
      <c r="E9646" s="18"/>
      <c r="F9646" s="18">
        <v>1</v>
      </c>
      <c r="G9646" s="18" t="s">
        <v>3623</v>
      </c>
      <c r="H9646" s="18" t="s">
        <v>3624</v>
      </c>
      <c r="I9646" s="18" t="s">
        <v>22065</v>
      </c>
      <c r="U9646" s="170" t="s">
        <v>22228</v>
      </c>
      <c r="V9646" s="18" t="s">
        <v>3343</v>
      </c>
      <c r="W9646" t="str">
        <f t="shared" si="150"/>
        <v>INSERT INTO MST_D007_COMMON_D (ID,MST_D006_ID,QF_CODE,D_NO,VALUE01,VALUE02,VALUE03,VALUE04,VALUE05,DELETE_FLAG,UPDATE_FLAG,VALUE_TEXT1) VALUES('660b6676-47c3-f49a-f8b8-f79c28128a65','d189a123-bd57-e253-54fb-ed1dce7fd63c','PP027','009645','1','1Z8','1Z801','JPH10190','','N','0','');</v>
      </c>
    </row>
    <row r="9647" spans="1:23">
      <c r="A9647" t="s">
        <v>22229</v>
      </c>
      <c r="B9647" t="s">
        <v>3342</v>
      </c>
      <c r="C9647" s="18" t="s">
        <v>3343</v>
      </c>
      <c r="D9647" s="18" t="s">
        <v>3344</v>
      </c>
      <c r="E9647" s="18"/>
      <c r="F9647" s="18">
        <v>1</v>
      </c>
      <c r="G9647" s="18" t="s">
        <v>3626</v>
      </c>
      <c r="H9647" s="18" t="s">
        <v>3627</v>
      </c>
      <c r="I9647" s="18" t="s">
        <v>22065</v>
      </c>
      <c r="U9647" s="170" t="s">
        <v>22230</v>
      </c>
      <c r="V9647" s="18" t="s">
        <v>3343</v>
      </c>
      <c r="W9647" t="str">
        <f t="shared" si="150"/>
        <v>INSERT INTO MST_D007_COMMON_D (ID,MST_D006_ID,QF_CODE,D_NO,VALUE01,VALUE02,VALUE03,VALUE04,VALUE05,DELETE_FLAG,UPDATE_FLAG,VALUE_TEXT1) VALUES('8ed1bdc3-fd49-fcce-4bcb-e6992f8ef7a7','d189a123-bd57-e253-54fb-ed1dce7fd63c','PP027','009646','1','1Z9','1Z901','JPH10190','','N','0','');</v>
      </c>
    </row>
    <row r="9648" spans="1:23">
      <c r="A9648" t="s">
        <v>22231</v>
      </c>
      <c r="B9648" t="s">
        <v>3342</v>
      </c>
      <c r="C9648" s="18" t="s">
        <v>3343</v>
      </c>
      <c r="D9648" s="18" t="s">
        <v>3344</v>
      </c>
      <c r="E9648" s="18"/>
      <c r="F9648" s="18">
        <v>1</v>
      </c>
      <c r="G9648" s="18" t="s">
        <v>3626</v>
      </c>
      <c r="H9648" s="18" t="s">
        <v>3629</v>
      </c>
      <c r="I9648" s="18" t="s">
        <v>22065</v>
      </c>
      <c r="U9648" s="170" t="s">
        <v>22232</v>
      </c>
      <c r="V9648" s="18" t="s">
        <v>3343</v>
      </c>
      <c r="W9648" t="str">
        <f t="shared" si="150"/>
        <v>INSERT INTO MST_D007_COMMON_D (ID,MST_D006_ID,QF_CODE,D_NO,VALUE01,VALUE02,VALUE03,VALUE04,VALUE05,DELETE_FLAG,UPDATE_FLAG,VALUE_TEXT1) VALUES('d4e8f63b-ab6e-cbd3-32af-6b70ccd7c2bd','d189a123-bd57-e253-54fb-ed1dce7fd63c','PP027','009647','1','1Z9','1Z902','JPH10190','','N','0','');</v>
      </c>
    </row>
    <row r="9649" spans="1:23">
      <c r="A9649" t="s">
        <v>22233</v>
      </c>
      <c r="B9649" t="s">
        <v>3342</v>
      </c>
      <c r="C9649" s="18" t="s">
        <v>3343</v>
      </c>
      <c r="D9649" s="18" t="s">
        <v>3344</v>
      </c>
      <c r="E9649" s="18"/>
      <c r="F9649" s="18">
        <v>1</v>
      </c>
      <c r="G9649" s="18" t="s">
        <v>3626</v>
      </c>
      <c r="H9649" s="18" t="s">
        <v>3631</v>
      </c>
      <c r="I9649" s="18" t="s">
        <v>22065</v>
      </c>
      <c r="U9649" s="170" t="s">
        <v>22234</v>
      </c>
      <c r="V9649" s="18" t="s">
        <v>3343</v>
      </c>
      <c r="W9649" t="str">
        <f t="shared" si="150"/>
        <v>INSERT INTO MST_D007_COMMON_D (ID,MST_D006_ID,QF_CODE,D_NO,VALUE01,VALUE02,VALUE03,VALUE04,VALUE05,DELETE_FLAG,UPDATE_FLAG,VALUE_TEXT1) VALUES('3057c5b4-f289-6854-eb30-ea8c39d56c26','d189a123-bd57-e253-54fb-ed1dce7fd63c','PP027','009648','1','1Z9','1Z903','JPH10190','','N','0','');</v>
      </c>
    </row>
    <row r="9650" spans="1:23">
      <c r="A9650" t="s">
        <v>22235</v>
      </c>
      <c r="B9650" t="s">
        <v>3342</v>
      </c>
      <c r="C9650" s="18" t="s">
        <v>3343</v>
      </c>
      <c r="D9650" s="18" t="s">
        <v>3344</v>
      </c>
      <c r="E9650" s="18"/>
      <c r="F9650" s="18">
        <v>1</v>
      </c>
      <c r="G9650" s="18" t="s">
        <v>3626</v>
      </c>
      <c r="H9650" s="18" t="s">
        <v>3633</v>
      </c>
      <c r="I9650" s="18" t="s">
        <v>22065</v>
      </c>
      <c r="U9650" s="170" t="s">
        <v>22236</v>
      </c>
      <c r="V9650" s="18" t="s">
        <v>3343</v>
      </c>
      <c r="W9650" t="str">
        <f t="shared" si="150"/>
        <v>INSERT INTO MST_D007_COMMON_D (ID,MST_D006_ID,QF_CODE,D_NO,VALUE01,VALUE02,VALUE03,VALUE04,VALUE05,DELETE_FLAG,UPDATE_FLAG,VALUE_TEXT1) VALUES('b9c0ab40-4ef2-698a-6d33-b698fafc4bbd','d189a123-bd57-e253-54fb-ed1dce7fd63c','PP027','009649','1','1Z9','1Z904','JPH10190','','N','0','');</v>
      </c>
    </row>
    <row r="9651" spans="1:23">
      <c r="A9651" t="s">
        <v>22237</v>
      </c>
      <c r="B9651" t="s">
        <v>3342</v>
      </c>
      <c r="C9651" s="18" t="s">
        <v>3343</v>
      </c>
      <c r="D9651" s="18" t="s">
        <v>3344</v>
      </c>
      <c r="E9651" s="18"/>
      <c r="F9651" s="18">
        <v>1</v>
      </c>
      <c r="G9651" s="18" t="s">
        <v>3626</v>
      </c>
      <c r="H9651" s="18" t="s">
        <v>3635</v>
      </c>
      <c r="I9651" s="18" t="s">
        <v>22065</v>
      </c>
      <c r="U9651" s="170" t="s">
        <v>22238</v>
      </c>
      <c r="V9651" s="18" t="s">
        <v>3343</v>
      </c>
      <c r="W9651" t="str">
        <f t="shared" si="150"/>
        <v>INSERT INTO MST_D007_COMMON_D (ID,MST_D006_ID,QF_CODE,D_NO,VALUE01,VALUE02,VALUE03,VALUE04,VALUE05,DELETE_FLAG,UPDATE_FLAG,VALUE_TEXT1) VALUES('bfd08730-ed62-ce56-2cee-82e7ea4124e8','d189a123-bd57-e253-54fb-ed1dce7fd63c','PP027','009650','1','1Z9','1Z905','JPH10190','','N','0','');</v>
      </c>
    </row>
    <row r="9652" spans="1:23">
      <c r="A9652" t="s">
        <v>22239</v>
      </c>
      <c r="B9652" t="s">
        <v>3342</v>
      </c>
      <c r="C9652" s="18" t="s">
        <v>3343</v>
      </c>
      <c r="D9652" s="18" t="s">
        <v>3344</v>
      </c>
      <c r="E9652" s="18"/>
      <c r="F9652" s="18">
        <v>1</v>
      </c>
      <c r="G9652" s="18" t="s">
        <v>3626</v>
      </c>
      <c r="H9652" s="18" t="s">
        <v>3637</v>
      </c>
      <c r="I9652" s="18" t="s">
        <v>22065</v>
      </c>
      <c r="U9652" s="170" t="s">
        <v>22240</v>
      </c>
      <c r="V9652" s="18" t="s">
        <v>3343</v>
      </c>
      <c r="W9652" t="str">
        <f t="shared" si="150"/>
        <v>INSERT INTO MST_D007_COMMON_D (ID,MST_D006_ID,QF_CODE,D_NO,VALUE01,VALUE02,VALUE03,VALUE04,VALUE05,DELETE_FLAG,UPDATE_FLAG,VALUE_TEXT1) VALUES('eeeff5d9-acd6-bbb3-eab5-2fca5b8ddd5d','d189a123-bd57-e253-54fb-ed1dce7fd63c','PP027','009651','1','1Z9','1Z906','JPH10190','','N','0','');</v>
      </c>
    </row>
    <row r="9653" spans="1:23">
      <c r="A9653" t="s">
        <v>22241</v>
      </c>
      <c r="B9653" t="s">
        <v>3342</v>
      </c>
      <c r="C9653" s="18" t="s">
        <v>3343</v>
      </c>
      <c r="D9653" s="18" t="s">
        <v>3344</v>
      </c>
      <c r="E9653" s="18"/>
      <c r="F9653" s="18">
        <v>1</v>
      </c>
      <c r="G9653" s="18" t="s">
        <v>3626</v>
      </c>
      <c r="H9653" s="18" t="s">
        <v>3639</v>
      </c>
      <c r="I9653" s="18" t="s">
        <v>22065</v>
      </c>
      <c r="U9653" s="170" t="s">
        <v>22242</v>
      </c>
      <c r="V9653" s="18" t="s">
        <v>3343</v>
      </c>
      <c r="W9653" t="str">
        <f t="shared" si="150"/>
        <v>INSERT INTO MST_D007_COMMON_D (ID,MST_D006_ID,QF_CODE,D_NO,VALUE01,VALUE02,VALUE03,VALUE04,VALUE05,DELETE_FLAG,UPDATE_FLAG,VALUE_TEXT1) VALUES('851f98ee-e9f4-b5f6-6041-28a1a9fe3a88','d189a123-bd57-e253-54fb-ed1dce7fd63c','PP027','009652','1','1Z9','1Z907','JPH10190','','N','0','');</v>
      </c>
    </row>
    <row r="9654" spans="1:23">
      <c r="A9654" t="s">
        <v>22243</v>
      </c>
      <c r="B9654" t="s">
        <v>3342</v>
      </c>
      <c r="C9654" s="18" t="s">
        <v>3343</v>
      </c>
      <c r="D9654" s="18" t="s">
        <v>3344</v>
      </c>
      <c r="E9654" s="18"/>
      <c r="F9654" s="18">
        <v>1</v>
      </c>
      <c r="G9654" s="18" t="s">
        <v>3626</v>
      </c>
      <c r="H9654" s="18" t="s">
        <v>3641</v>
      </c>
      <c r="I9654" s="18" t="s">
        <v>22065</v>
      </c>
      <c r="U9654" s="170" t="s">
        <v>22244</v>
      </c>
      <c r="V9654" s="18" t="s">
        <v>3343</v>
      </c>
      <c r="W9654" t="str">
        <f t="shared" si="150"/>
        <v>INSERT INTO MST_D007_COMMON_D (ID,MST_D006_ID,QF_CODE,D_NO,VALUE01,VALUE02,VALUE03,VALUE04,VALUE05,DELETE_FLAG,UPDATE_FLAG,VALUE_TEXT1) VALUES('624e4a9d-ff04-76f5-05f1-a9ef442be7fa','d189a123-bd57-e253-54fb-ed1dce7fd63c','PP027','009653','1','1Z9','1Z908','JPH10190','','N','0','');</v>
      </c>
    </row>
    <row r="9655" spans="1:23">
      <c r="A9655" t="s">
        <v>22245</v>
      </c>
      <c r="B9655" t="s">
        <v>3342</v>
      </c>
      <c r="C9655" s="18" t="s">
        <v>3343</v>
      </c>
      <c r="D9655" s="18" t="s">
        <v>3344</v>
      </c>
      <c r="E9655" s="18"/>
      <c r="F9655" s="18">
        <v>1</v>
      </c>
      <c r="G9655" s="18" t="s">
        <v>3626</v>
      </c>
      <c r="H9655" s="18" t="s">
        <v>3643</v>
      </c>
      <c r="I9655" s="18" t="s">
        <v>22065</v>
      </c>
      <c r="U9655" s="170" t="s">
        <v>22246</v>
      </c>
      <c r="V9655" s="18" t="s">
        <v>3343</v>
      </c>
      <c r="W9655" t="str">
        <f t="shared" si="150"/>
        <v>INSERT INTO MST_D007_COMMON_D (ID,MST_D006_ID,QF_CODE,D_NO,VALUE01,VALUE02,VALUE03,VALUE04,VALUE05,DELETE_FLAG,UPDATE_FLAG,VALUE_TEXT1) VALUES('511ad9b4-7c62-3e91-8d52-438b57dbf8cb','d189a123-bd57-e253-54fb-ed1dce7fd63c','PP027','009654','1','1Z9','1Z909','JPH10190','','N','0','');</v>
      </c>
    </row>
    <row r="9656" spans="1:23">
      <c r="A9656" t="s">
        <v>22247</v>
      </c>
      <c r="B9656" t="s">
        <v>3342</v>
      </c>
      <c r="C9656" s="18" t="s">
        <v>3343</v>
      </c>
      <c r="D9656" s="18" t="s">
        <v>3344</v>
      </c>
      <c r="E9656" s="18"/>
      <c r="F9656" s="18">
        <v>1</v>
      </c>
      <c r="G9656" s="18" t="s">
        <v>3645</v>
      </c>
      <c r="H9656" s="18" t="s">
        <v>3646</v>
      </c>
      <c r="I9656" s="18" t="s">
        <v>22065</v>
      </c>
      <c r="U9656" s="170" t="s">
        <v>22248</v>
      </c>
      <c r="V9656" s="18" t="s">
        <v>3343</v>
      </c>
      <c r="W9656" t="str">
        <f t="shared" si="150"/>
        <v>INSERT INTO MST_D007_COMMON_D (ID,MST_D006_ID,QF_CODE,D_NO,VALUE01,VALUE02,VALUE03,VALUE04,VALUE05,DELETE_FLAG,UPDATE_FLAG,VALUE_TEXT1) VALUES('4605d97b-9dca-4ebf-f813-b02ece53ed8c','d189a123-bd57-e253-54fb-ed1dce7fd63c','PP027','009655','1','1ZA','1ZA01','JPH10190','','N','0','');</v>
      </c>
    </row>
    <row r="9657" spans="1:23">
      <c r="A9657" t="s">
        <v>22249</v>
      </c>
      <c r="B9657" t="s">
        <v>3342</v>
      </c>
      <c r="C9657" s="18" t="s">
        <v>3343</v>
      </c>
      <c r="D9657" s="18" t="s">
        <v>3344</v>
      </c>
      <c r="E9657" s="18"/>
      <c r="F9657" s="18">
        <v>1</v>
      </c>
      <c r="G9657" s="18" t="s">
        <v>3645</v>
      </c>
      <c r="H9657" s="18" t="s">
        <v>3648</v>
      </c>
      <c r="I9657" s="18" t="s">
        <v>22065</v>
      </c>
      <c r="U9657" s="170" t="s">
        <v>22250</v>
      </c>
      <c r="V9657" s="18" t="s">
        <v>3343</v>
      </c>
      <c r="W9657" t="str">
        <f t="shared" si="150"/>
        <v>INSERT INTO MST_D007_COMMON_D (ID,MST_D006_ID,QF_CODE,D_NO,VALUE01,VALUE02,VALUE03,VALUE04,VALUE05,DELETE_FLAG,UPDATE_FLAG,VALUE_TEXT1) VALUES('0e8fd4be-0e26-5bf5-755c-6b584bfc50c9','d189a123-bd57-e253-54fb-ed1dce7fd63c','PP027','009656','1','1ZA','1ZA02','JPH10190','','N','0','');</v>
      </c>
    </row>
    <row r="9658" spans="1:23">
      <c r="A9658" t="s">
        <v>22251</v>
      </c>
      <c r="B9658" t="s">
        <v>3342</v>
      </c>
      <c r="C9658" s="18" t="s">
        <v>3343</v>
      </c>
      <c r="D9658" s="18" t="s">
        <v>3344</v>
      </c>
      <c r="E9658" s="18"/>
      <c r="F9658" s="18">
        <v>1</v>
      </c>
      <c r="G9658" s="18" t="s">
        <v>3645</v>
      </c>
      <c r="H9658" s="18" t="s">
        <v>3650</v>
      </c>
      <c r="I9658" s="18" t="s">
        <v>22065</v>
      </c>
      <c r="U9658" s="170" t="s">
        <v>22252</v>
      </c>
      <c r="V9658" s="18" t="s">
        <v>3343</v>
      </c>
      <c r="W9658" t="str">
        <f t="shared" si="150"/>
        <v>INSERT INTO MST_D007_COMMON_D (ID,MST_D006_ID,QF_CODE,D_NO,VALUE01,VALUE02,VALUE03,VALUE04,VALUE05,DELETE_FLAG,UPDATE_FLAG,VALUE_TEXT1) VALUES('d0507cff-2d2b-32bd-25ee-7da5dfc273fa','d189a123-bd57-e253-54fb-ed1dce7fd63c','PP027','009657','1','1ZA','1ZA03','JPH10190','','N','0','');</v>
      </c>
    </row>
    <row r="9659" spans="1:23">
      <c r="A9659" t="s">
        <v>22253</v>
      </c>
      <c r="B9659" t="s">
        <v>3342</v>
      </c>
      <c r="C9659" s="18" t="s">
        <v>3343</v>
      </c>
      <c r="D9659" s="18" t="s">
        <v>3344</v>
      </c>
      <c r="E9659" s="18"/>
      <c r="F9659" s="18">
        <v>1</v>
      </c>
      <c r="G9659" s="18" t="s">
        <v>3645</v>
      </c>
      <c r="H9659" s="18" t="s">
        <v>3652</v>
      </c>
      <c r="I9659" s="18" t="s">
        <v>22065</v>
      </c>
      <c r="U9659" s="170" t="s">
        <v>22254</v>
      </c>
      <c r="V9659" s="18" t="s">
        <v>3343</v>
      </c>
      <c r="W9659" t="str">
        <f t="shared" si="150"/>
        <v>INSERT INTO MST_D007_COMMON_D (ID,MST_D006_ID,QF_CODE,D_NO,VALUE01,VALUE02,VALUE03,VALUE04,VALUE05,DELETE_FLAG,UPDATE_FLAG,VALUE_TEXT1) VALUES('335fd698-1c58-32f8-f6be-cbab3149d800','d189a123-bd57-e253-54fb-ed1dce7fd63c','PP027','009658','1','1ZA','1ZA04','JPH10190','','N','0','');</v>
      </c>
    </row>
    <row r="9660" spans="1:23">
      <c r="A9660" t="s">
        <v>22255</v>
      </c>
      <c r="B9660" t="s">
        <v>3342</v>
      </c>
      <c r="C9660" s="18" t="s">
        <v>3343</v>
      </c>
      <c r="D9660" s="18" t="s">
        <v>3344</v>
      </c>
      <c r="E9660" s="18"/>
      <c r="F9660" s="18">
        <v>1</v>
      </c>
      <c r="G9660" s="18" t="s">
        <v>3645</v>
      </c>
      <c r="H9660" s="18" t="s">
        <v>3654</v>
      </c>
      <c r="I9660" s="18" t="s">
        <v>22065</v>
      </c>
      <c r="U9660" s="170" t="s">
        <v>22256</v>
      </c>
      <c r="V9660" s="18" t="s">
        <v>3343</v>
      </c>
      <c r="W9660" t="str">
        <f t="shared" si="150"/>
        <v>INSERT INTO MST_D007_COMMON_D (ID,MST_D006_ID,QF_CODE,D_NO,VALUE01,VALUE02,VALUE03,VALUE04,VALUE05,DELETE_FLAG,UPDATE_FLAG,VALUE_TEXT1) VALUES('4eb0f55d-c534-6ad4-1ecb-d3f1bec0cdf0','d189a123-bd57-e253-54fb-ed1dce7fd63c','PP027','009659','1','1ZA','1ZA05','JPH10190','','N','0','');</v>
      </c>
    </row>
    <row r="9661" spans="1:23">
      <c r="A9661" t="s">
        <v>22257</v>
      </c>
      <c r="B9661" t="s">
        <v>3342</v>
      </c>
      <c r="C9661" s="18" t="s">
        <v>3343</v>
      </c>
      <c r="D9661" s="18" t="s">
        <v>3344</v>
      </c>
      <c r="E9661" s="18"/>
      <c r="F9661" s="18">
        <v>1</v>
      </c>
      <c r="G9661" s="18" t="s">
        <v>3645</v>
      </c>
      <c r="H9661" s="18" t="s">
        <v>3656</v>
      </c>
      <c r="I9661" s="18" t="s">
        <v>22065</v>
      </c>
      <c r="U9661" s="170" t="s">
        <v>22258</v>
      </c>
      <c r="V9661" s="18" t="s">
        <v>3343</v>
      </c>
      <c r="W9661" t="str">
        <f t="shared" si="150"/>
        <v>INSERT INTO MST_D007_COMMON_D (ID,MST_D006_ID,QF_CODE,D_NO,VALUE01,VALUE02,VALUE03,VALUE04,VALUE05,DELETE_FLAG,UPDATE_FLAG,VALUE_TEXT1) VALUES('e6cb171f-f4fa-b5a0-ba2c-0e711b293570','d189a123-bd57-e253-54fb-ed1dce7fd63c','PP027','009660','1','1ZA','1ZA06','JPH10190','','N','0','');</v>
      </c>
    </row>
    <row r="9662" spans="1:23">
      <c r="A9662" t="s">
        <v>22259</v>
      </c>
      <c r="B9662" t="s">
        <v>3342</v>
      </c>
      <c r="C9662" s="18" t="s">
        <v>3343</v>
      </c>
      <c r="D9662" s="18" t="s">
        <v>3344</v>
      </c>
      <c r="E9662" s="18"/>
      <c r="F9662" s="18">
        <v>1</v>
      </c>
      <c r="G9662" s="18" t="s">
        <v>3645</v>
      </c>
      <c r="H9662" s="18" t="s">
        <v>3658</v>
      </c>
      <c r="I9662" s="18" t="s">
        <v>22065</v>
      </c>
      <c r="U9662" s="170" t="s">
        <v>22260</v>
      </c>
      <c r="V9662" s="18" t="s">
        <v>3343</v>
      </c>
      <c r="W9662" t="str">
        <f t="shared" si="150"/>
        <v>INSERT INTO MST_D007_COMMON_D (ID,MST_D006_ID,QF_CODE,D_NO,VALUE01,VALUE02,VALUE03,VALUE04,VALUE05,DELETE_FLAG,UPDATE_FLAG,VALUE_TEXT1) VALUES('9c6d362d-95ec-f1c6-36ac-3db09ed1be06','d189a123-bd57-e253-54fb-ed1dce7fd63c','PP027','009661','1','1ZA','1ZA07','JPH10190','','N','0','');</v>
      </c>
    </row>
    <row r="9663" spans="1:23">
      <c r="A9663" t="s">
        <v>22261</v>
      </c>
      <c r="B9663" t="s">
        <v>3342</v>
      </c>
      <c r="C9663" s="18" t="s">
        <v>3343</v>
      </c>
      <c r="D9663" s="18" t="s">
        <v>3344</v>
      </c>
      <c r="E9663" s="18"/>
      <c r="F9663" s="18">
        <v>1</v>
      </c>
      <c r="G9663" s="18" t="s">
        <v>3645</v>
      </c>
      <c r="H9663" s="18" t="s">
        <v>3660</v>
      </c>
      <c r="I9663" s="18" t="s">
        <v>22065</v>
      </c>
      <c r="U9663" s="170" t="s">
        <v>22262</v>
      </c>
      <c r="V9663" s="18" t="s">
        <v>3343</v>
      </c>
      <c r="W9663" t="str">
        <f t="shared" si="150"/>
        <v>INSERT INTO MST_D007_COMMON_D (ID,MST_D006_ID,QF_CODE,D_NO,VALUE01,VALUE02,VALUE03,VALUE04,VALUE05,DELETE_FLAG,UPDATE_FLAG,VALUE_TEXT1) VALUES('614a8dbf-d5fa-a0bd-bedf-142f418ae18c','d189a123-bd57-e253-54fb-ed1dce7fd63c','PP027','009662','1','1ZA','1ZA08','JPH10190','','N','0','');</v>
      </c>
    </row>
    <row r="9664" spans="1:23">
      <c r="A9664" t="s">
        <v>22263</v>
      </c>
      <c r="B9664" t="s">
        <v>3342</v>
      </c>
      <c r="C9664" s="18" t="s">
        <v>3343</v>
      </c>
      <c r="D9664" s="18" t="s">
        <v>3344</v>
      </c>
      <c r="E9664" s="18"/>
      <c r="F9664" s="18">
        <v>1</v>
      </c>
      <c r="G9664" s="18" t="s">
        <v>3645</v>
      </c>
      <c r="H9664" s="18" t="s">
        <v>3662</v>
      </c>
      <c r="I9664" s="18" t="s">
        <v>22065</v>
      </c>
      <c r="U9664" s="170" t="s">
        <v>22264</v>
      </c>
      <c r="V9664" s="18" t="s">
        <v>3343</v>
      </c>
      <c r="W9664" t="str">
        <f t="shared" si="150"/>
        <v>INSERT INTO MST_D007_COMMON_D (ID,MST_D006_ID,QF_CODE,D_NO,VALUE01,VALUE02,VALUE03,VALUE04,VALUE05,DELETE_FLAG,UPDATE_FLAG,VALUE_TEXT1) VALUES('197e74a3-fb3c-dafc-e354-37d41bbc5f24','d189a123-bd57-e253-54fb-ed1dce7fd63c','PP027','009663','1','1ZA','1ZA09','JPH10190','','N','0','');</v>
      </c>
    </row>
    <row r="9665" spans="1:23">
      <c r="A9665" t="s">
        <v>22265</v>
      </c>
      <c r="B9665" t="s">
        <v>3342</v>
      </c>
      <c r="C9665" s="18" t="s">
        <v>3343</v>
      </c>
      <c r="D9665" s="18" t="s">
        <v>3344</v>
      </c>
      <c r="E9665" s="18"/>
      <c r="F9665" s="18">
        <v>1</v>
      </c>
      <c r="G9665" s="18" t="s">
        <v>3645</v>
      </c>
      <c r="H9665" s="18" t="s">
        <v>3665</v>
      </c>
      <c r="I9665" s="18" t="s">
        <v>22065</v>
      </c>
      <c r="U9665" s="170" t="s">
        <v>22266</v>
      </c>
      <c r="V9665" s="18" t="s">
        <v>3343</v>
      </c>
      <c r="W9665" t="str">
        <f t="shared" si="150"/>
        <v>INSERT INTO MST_D007_COMMON_D (ID,MST_D006_ID,QF_CODE,D_NO,VALUE01,VALUE02,VALUE03,VALUE04,VALUE05,DELETE_FLAG,UPDATE_FLAG,VALUE_TEXT1) VALUES('97ce1f36-aad1-4fc1-dc3b-dbfb7f2cb90b','d189a123-bd57-e253-54fb-ed1dce7fd63c','PP027','009664','1','1ZA','1ZA10','JPH10190','','N','0','');</v>
      </c>
    </row>
    <row r="9666" spans="1:23">
      <c r="A9666" t="s">
        <v>22267</v>
      </c>
      <c r="B9666" t="s">
        <v>3342</v>
      </c>
      <c r="C9666" s="18" t="s">
        <v>3343</v>
      </c>
      <c r="D9666" s="18" t="s">
        <v>3344</v>
      </c>
      <c r="E9666" s="18"/>
      <c r="F9666" s="18">
        <v>1</v>
      </c>
      <c r="G9666" s="18" t="s">
        <v>3645</v>
      </c>
      <c r="H9666" s="18" t="s">
        <v>3668</v>
      </c>
      <c r="I9666" s="18" t="s">
        <v>22065</v>
      </c>
      <c r="U9666" s="170" t="s">
        <v>22268</v>
      </c>
      <c r="V9666" s="18" t="s">
        <v>3343</v>
      </c>
      <c r="W9666" t="str">
        <f t="shared" si="150"/>
        <v>INSERT INTO MST_D007_COMMON_D (ID,MST_D006_ID,QF_CODE,D_NO,VALUE01,VALUE02,VALUE03,VALUE04,VALUE05,DELETE_FLAG,UPDATE_FLAG,VALUE_TEXT1) VALUES('f4fabc51-04be-ae9a-efbc-ad446d9f4a21','d189a123-bd57-e253-54fb-ed1dce7fd63c','PP027','009665','1','1ZA','1ZA11','JPH10190','','N','0','');</v>
      </c>
    </row>
    <row r="9667" spans="1:23">
      <c r="A9667" t="s">
        <v>22269</v>
      </c>
      <c r="B9667" t="s">
        <v>3342</v>
      </c>
      <c r="C9667" s="18" t="s">
        <v>3343</v>
      </c>
      <c r="D9667" s="18" t="s">
        <v>3344</v>
      </c>
      <c r="E9667" s="18"/>
      <c r="F9667" s="18">
        <v>1</v>
      </c>
      <c r="G9667" s="18" t="s">
        <v>3645</v>
      </c>
      <c r="H9667" s="18" t="s">
        <v>3671</v>
      </c>
      <c r="I9667" s="18" t="s">
        <v>22065</v>
      </c>
      <c r="U9667" s="170" t="s">
        <v>22270</v>
      </c>
      <c r="V9667" s="18" t="s">
        <v>3343</v>
      </c>
      <c r="W9667" t="str">
        <f t="shared" ref="W9667:W9730" si="151">"  INSERT INTO MST_D007_COMMON_D (ID,MST_D006_ID,QF_CODE,D_NO,VALUE01,VALUE02,VALUE03,VALUE04,VALUE05,DELETE_FLAG,UPDATE_FLAG,VALUE_TEXT1) VALUES('"&amp;A9667&amp;"','"&amp;B9667&amp;"','"&amp;V9667&amp;"','"&amp;U9667&amp;"','"&amp;F9667&amp;"','"&amp;G9667&amp;"','"&amp;H9667&amp;"','"&amp;I9667&amp;"','"&amp;J9667&amp;"','N','0','"&amp;E9667&amp;"');"</f>
        <v>INSERT INTO MST_D007_COMMON_D (ID,MST_D006_ID,QF_CODE,D_NO,VALUE01,VALUE02,VALUE03,VALUE04,VALUE05,DELETE_FLAG,UPDATE_FLAG,VALUE_TEXT1) VALUES('da154811-3d1c-cfff-1dc8-cdd2be29a94e','d189a123-bd57-e253-54fb-ed1dce7fd63c','PP027','009666','1','1ZA','1ZA12','JPH10190','','N','0','');</v>
      </c>
    </row>
    <row r="9668" spans="1:23">
      <c r="A9668" t="s">
        <v>22271</v>
      </c>
      <c r="B9668" t="s">
        <v>3342</v>
      </c>
      <c r="C9668" s="18" t="s">
        <v>3343</v>
      </c>
      <c r="D9668" s="18" t="s">
        <v>3344</v>
      </c>
      <c r="E9668" s="18"/>
      <c r="F9668" s="18">
        <v>1</v>
      </c>
      <c r="G9668" s="18" t="s">
        <v>3645</v>
      </c>
      <c r="H9668" s="18" t="s">
        <v>3674</v>
      </c>
      <c r="I9668" s="18" t="s">
        <v>22065</v>
      </c>
      <c r="U9668" s="170" t="s">
        <v>22272</v>
      </c>
      <c r="V9668" s="18" t="s">
        <v>3343</v>
      </c>
      <c r="W9668" t="str">
        <f t="shared" si="151"/>
        <v>INSERT INTO MST_D007_COMMON_D (ID,MST_D006_ID,QF_CODE,D_NO,VALUE01,VALUE02,VALUE03,VALUE04,VALUE05,DELETE_FLAG,UPDATE_FLAG,VALUE_TEXT1) VALUES('fd922aeb-a9ac-36dd-e88e-9c0daa4b6ee8','d189a123-bd57-e253-54fb-ed1dce7fd63c','PP027','009667','1','1ZA','1ZA13','JPH10190','','N','0','');</v>
      </c>
    </row>
    <row r="9669" spans="1:23">
      <c r="A9669" t="s">
        <v>22273</v>
      </c>
      <c r="B9669" t="s">
        <v>3342</v>
      </c>
      <c r="C9669" s="18" t="s">
        <v>3343</v>
      </c>
      <c r="D9669" s="18" t="s">
        <v>3344</v>
      </c>
      <c r="E9669" s="18"/>
      <c r="F9669" s="18">
        <v>1</v>
      </c>
      <c r="G9669" s="18" t="s">
        <v>3645</v>
      </c>
      <c r="H9669" s="18" t="s">
        <v>3677</v>
      </c>
      <c r="I9669" s="18" t="s">
        <v>22065</v>
      </c>
      <c r="U9669" s="170" t="s">
        <v>22274</v>
      </c>
      <c r="V9669" s="18" t="s">
        <v>3343</v>
      </c>
      <c r="W9669" t="str">
        <f t="shared" si="151"/>
        <v>INSERT INTO MST_D007_COMMON_D (ID,MST_D006_ID,QF_CODE,D_NO,VALUE01,VALUE02,VALUE03,VALUE04,VALUE05,DELETE_FLAG,UPDATE_FLAG,VALUE_TEXT1) VALUES('df7f0f8f-23e2-5dd6-4d13-d87c6d6a0c02','d189a123-bd57-e253-54fb-ed1dce7fd63c','PP027','009668','1','1ZA','1ZA14','JPH10190','','N','0','');</v>
      </c>
    </row>
    <row r="9670" spans="1:23">
      <c r="A9670" t="s">
        <v>22275</v>
      </c>
      <c r="B9670" t="s">
        <v>3342</v>
      </c>
      <c r="C9670" s="18" t="s">
        <v>3343</v>
      </c>
      <c r="D9670" s="18" t="s">
        <v>3344</v>
      </c>
      <c r="E9670" s="18"/>
      <c r="F9670" s="18">
        <v>1</v>
      </c>
      <c r="G9670" s="18" t="s">
        <v>3645</v>
      </c>
      <c r="H9670" s="18" t="s">
        <v>3680</v>
      </c>
      <c r="I9670" s="18" t="s">
        <v>22065</v>
      </c>
      <c r="U9670" s="170" t="s">
        <v>22276</v>
      </c>
      <c r="V9670" s="18" t="s">
        <v>3343</v>
      </c>
      <c r="W9670" t="str">
        <f t="shared" si="151"/>
        <v>INSERT INTO MST_D007_COMMON_D (ID,MST_D006_ID,QF_CODE,D_NO,VALUE01,VALUE02,VALUE03,VALUE04,VALUE05,DELETE_FLAG,UPDATE_FLAG,VALUE_TEXT1) VALUES('f9b47b5c-3cd2-fb70-263b-55eadee2ac82','d189a123-bd57-e253-54fb-ed1dce7fd63c','PP027','009669','1','1ZA','1ZA15','JPH10190','','N','0','');</v>
      </c>
    </row>
    <row r="9671" spans="1:23">
      <c r="A9671" t="s">
        <v>22277</v>
      </c>
      <c r="B9671" t="s">
        <v>3342</v>
      </c>
      <c r="C9671" s="18" t="s">
        <v>3343</v>
      </c>
      <c r="D9671" s="18" t="s">
        <v>3344</v>
      </c>
      <c r="E9671" s="18"/>
      <c r="F9671" s="18">
        <v>1</v>
      </c>
      <c r="G9671" s="18" t="s">
        <v>3645</v>
      </c>
      <c r="H9671" s="18" t="s">
        <v>3683</v>
      </c>
      <c r="I9671" s="18" t="s">
        <v>22065</v>
      </c>
      <c r="U9671" s="170" t="s">
        <v>22278</v>
      </c>
      <c r="V9671" s="18" t="s">
        <v>3343</v>
      </c>
      <c r="W9671" t="str">
        <f t="shared" si="151"/>
        <v>INSERT INTO MST_D007_COMMON_D (ID,MST_D006_ID,QF_CODE,D_NO,VALUE01,VALUE02,VALUE03,VALUE04,VALUE05,DELETE_FLAG,UPDATE_FLAG,VALUE_TEXT1) VALUES('f353672f-3bdf-0ab9-8e92-e5ac2d8f5a7d','d189a123-bd57-e253-54fb-ed1dce7fd63c','PP027','009670','1','1ZA','1ZA16','JPH10190','','N','0','');</v>
      </c>
    </row>
    <row r="9672" spans="1:23">
      <c r="A9672" t="s">
        <v>22279</v>
      </c>
      <c r="B9672" t="s">
        <v>3342</v>
      </c>
      <c r="C9672" s="18" t="s">
        <v>3343</v>
      </c>
      <c r="D9672" s="18" t="s">
        <v>3344</v>
      </c>
      <c r="E9672" s="18"/>
      <c r="F9672" s="18">
        <v>1</v>
      </c>
      <c r="G9672" s="18" t="s">
        <v>3645</v>
      </c>
      <c r="H9672" s="18" t="s">
        <v>3686</v>
      </c>
      <c r="I9672" s="18" t="s">
        <v>22065</v>
      </c>
      <c r="U9672" s="170" t="s">
        <v>22280</v>
      </c>
      <c r="V9672" s="18" t="s">
        <v>3343</v>
      </c>
      <c r="W9672" t="str">
        <f t="shared" si="151"/>
        <v>INSERT INTO MST_D007_COMMON_D (ID,MST_D006_ID,QF_CODE,D_NO,VALUE01,VALUE02,VALUE03,VALUE04,VALUE05,DELETE_FLAG,UPDATE_FLAG,VALUE_TEXT1) VALUES('40a39ac1-af88-ffad-c152-716d3bb68e8a','d189a123-bd57-e253-54fb-ed1dce7fd63c','PP027','009671','1','1ZA','1ZA17','JPH10190','','N','0','');</v>
      </c>
    </row>
    <row r="9673" spans="1:23">
      <c r="A9673" t="s">
        <v>22281</v>
      </c>
      <c r="B9673" t="s">
        <v>3342</v>
      </c>
      <c r="C9673" s="18" t="s">
        <v>3343</v>
      </c>
      <c r="D9673" s="18" t="s">
        <v>3344</v>
      </c>
      <c r="E9673" s="18"/>
      <c r="F9673" s="18">
        <v>1</v>
      </c>
      <c r="G9673" s="18" t="s">
        <v>3645</v>
      </c>
      <c r="H9673" s="18" t="s">
        <v>3689</v>
      </c>
      <c r="I9673" s="18" t="s">
        <v>22065</v>
      </c>
      <c r="U9673" s="170" t="s">
        <v>22282</v>
      </c>
      <c r="V9673" s="18" t="s">
        <v>3343</v>
      </c>
      <c r="W9673" t="str">
        <f t="shared" si="151"/>
        <v>INSERT INTO MST_D007_COMMON_D (ID,MST_D006_ID,QF_CODE,D_NO,VALUE01,VALUE02,VALUE03,VALUE04,VALUE05,DELETE_FLAG,UPDATE_FLAG,VALUE_TEXT1) VALUES('8a5edbf0-2bdd-fc28-8dcf-0b8808a2979d','d189a123-bd57-e253-54fb-ed1dce7fd63c','PP027','009672','1','1ZA','1ZA18','JPH10190','','N','0','');</v>
      </c>
    </row>
    <row r="9674" spans="1:23">
      <c r="A9674" t="s">
        <v>22283</v>
      </c>
      <c r="B9674" t="s">
        <v>3342</v>
      </c>
      <c r="C9674" s="18" t="s">
        <v>3343</v>
      </c>
      <c r="D9674" s="18" t="s">
        <v>3344</v>
      </c>
      <c r="E9674" s="18"/>
      <c r="F9674" s="18">
        <v>1</v>
      </c>
      <c r="G9674" s="18" t="s">
        <v>3645</v>
      </c>
      <c r="H9674" s="18" t="s">
        <v>3692</v>
      </c>
      <c r="I9674" s="18" t="s">
        <v>22065</v>
      </c>
      <c r="U9674" s="170" t="s">
        <v>22284</v>
      </c>
      <c r="V9674" s="18" t="s">
        <v>3343</v>
      </c>
      <c r="W9674" t="str">
        <f t="shared" si="151"/>
        <v>INSERT INTO MST_D007_COMMON_D (ID,MST_D006_ID,QF_CODE,D_NO,VALUE01,VALUE02,VALUE03,VALUE04,VALUE05,DELETE_FLAG,UPDATE_FLAG,VALUE_TEXT1) VALUES('a98dd773-ab47-e8db-9170-bb7fecc0ee9e','d189a123-bd57-e253-54fb-ed1dce7fd63c','PP027','009673','1','1ZA','1ZA19','JPH10190','','N','0','');</v>
      </c>
    </row>
    <row r="9675" spans="1:23">
      <c r="A9675" t="s">
        <v>22285</v>
      </c>
      <c r="B9675" t="s">
        <v>3342</v>
      </c>
      <c r="C9675" s="18" t="s">
        <v>3343</v>
      </c>
      <c r="D9675" s="18" t="s">
        <v>3344</v>
      </c>
      <c r="E9675" s="18"/>
      <c r="F9675" s="18">
        <v>1</v>
      </c>
      <c r="G9675" s="18" t="s">
        <v>3645</v>
      </c>
      <c r="H9675" s="18" t="s">
        <v>3695</v>
      </c>
      <c r="I9675" s="18" t="s">
        <v>22065</v>
      </c>
      <c r="U9675" s="170" t="s">
        <v>22286</v>
      </c>
      <c r="V9675" s="18" t="s">
        <v>3343</v>
      </c>
      <c r="W9675" t="str">
        <f t="shared" si="151"/>
        <v>INSERT INTO MST_D007_COMMON_D (ID,MST_D006_ID,QF_CODE,D_NO,VALUE01,VALUE02,VALUE03,VALUE04,VALUE05,DELETE_FLAG,UPDATE_FLAG,VALUE_TEXT1) VALUES('cbf51beb-2b96-ea7e-bda3-e69c3b9b0cfe','d189a123-bd57-e253-54fb-ed1dce7fd63c','PP027','009674','1','1ZA','1ZA20','JPH10190','','N','0','');</v>
      </c>
    </row>
    <row r="9676" spans="1:23">
      <c r="A9676" t="s">
        <v>22287</v>
      </c>
      <c r="B9676" t="s">
        <v>3342</v>
      </c>
      <c r="C9676" s="18" t="s">
        <v>3343</v>
      </c>
      <c r="D9676" s="18" t="s">
        <v>3344</v>
      </c>
      <c r="E9676" s="18"/>
      <c r="F9676" s="18">
        <v>1</v>
      </c>
      <c r="G9676" s="18" t="s">
        <v>3698</v>
      </c>
      <c r="H9676" s="18" t="s">
        <v>3699</v>
      </c>
      <c r="I9676" s="18" t="s">
        <v>22065</v>
      </c>
      <c r="U9676" s="170" t="s">
        <v>22288</v>
      </c>
      <c r="V9676" s="18" t="s">
        <v>3343</v>
      </c>
      <c r="W9676" t="str">
        <f t="shared" si="151"/>
        <v>INSERT INTO MST_D007_COMMON_D (ID,MST_D006_ID,QF_CODE,D_NO,VALUE01,VALUE02,VALUE03,VALUE04,VALUE05,DELETE_FLAG,UPDATE_FLAG,VALUE_TEXT1) VALUES('e2c15deb-8c43-d250-4a0c-2590c96beb60','d189a123-bd57-e253-54fb-ed1dce7fd63c','PP027','009675','1','1ZB','1ZB01','JPH10190','','N','0','');</v>
      </c>
    </row>
    <row r="9677" spans="1:23">
      <c r="A9677" t="s">
        <v>22289</v>
      </c>
      <c r="B9677" t="s">
        <v>3342</v>
      </c>
      <c r="C9677" s="18" t="s">
        <v>3343</v>
      </c>
      <c r="D9677" s="18" t="s">
        <v>3344</v>
      </c>
      <c r="E9677" s="18"/>
      <c r="F9677" s="18">
        <v>1</v>
      </c>
      <c r="G9677" s="18" t="s">
        <v>3702</v>
      </c>
      <c r="H9677" s="18" t="s">
        <v>3703</v>
      </c>
      <c r="I9677" s="18" t="s">
        <v>22065</v>
      </c>
      <c r="U9677" s="170" t="s">
        <v>22290</v>
      </c>
      <c r="V9677" s="18" t="s">
        <v>3343</v>
      </c>
      <c r="W9677" t="str">
        <f t="shared" si="151"/>
        <v>INSERT INTO MST_D007_COMMON_D (ID,MST_D006_ID,QF_CODE,D_NO,VALUE01,VALUE02,VALUE03,VALUE04,VALUE05,DELETE_FLAG,UPDATE_FLAG,VALUE_TEXT1) VALUES('1c9dab6a-ae06-fb6b-5362-f7ceecf8842b','d189a123-bd57-e253-54fb-ed1dce7fd63c','PP027','009676','1','1ZC','1ZC01','JPH10190','','N','0','');</v>
      </c>
    </row>
    <row r="9678" spans="1:23">
      <c r="A9678" t="s">
        <v>22291</v>
      </c>
      <c r="B9678" t="s">
        <v>3342</v>
      </c>
      <c r="C9678" s="18" t="s">
        <v>3343</v>
      </c>
      <c r="D9678" s="18" t="s">
        <v>3344</v>
      </c>
      <c r="E9678" s="18"/>
      <c r="F9678" s="18">
        <v>2</v>
      </c>
      <c r="G9678" s="18" t="s">
        <v>3706</v>
      </c>
      <c r="H9678" s="18" t="s">
        <v>3707</v>
      </c>
      <c r="I9678" s="18" t="s">
        <v>22065</v>
      </c>
      <c r="U9678" s="170" t="s">
        <v>22292</v>
      </c>
      <c r="V9678" s="18" t="s">
        <v>3343</v>
      </c>
      <c r="W9678" t="str">
        <f t="shared" si="151"/>
        <v>INSERT INTO MST_D007_COMMON_D (ID,MST_D006_ID,QF_CODE,D_NO,VALUE01,VALUE02,VALUE03,VALUE04,VALUE05,DELETE_FLAG,UPDATE_FLAG,VALUE_TEXT1) VALUES('fac8cc5c-3ae0-d099-63a0-e480a17f4b7c','d189a123-bd57-e253-54fb-ed1dce7fd63c','PP027','009677','2','2Z1','2Z101','JPH10190','','N','0','');</v>
      </c>
    </row>
    <row r="9679" spans="1:23">
      <c r="A9679" t="s">
        <v>22293</v>
      </c>
      <c r="B9679" t="s">
        <v>3342</v>
      </c>
      <c r="C9679" s="18" t="s">
        <v>3343</v>
      </c>
      <c r="D9679" s="18" t="s">
        <v>3344</v>
      </c>
      <c r="E9679" s="18"/>
      <c r="F9679" s="18">
        <v>2</v>
      </c>
      <c r="G9679" s="18" t="s">
        <v>3706</v>
      </c>
      <c r="H9679" s="18" t="s">
        <v>3710</v>
      </c>
      <c r="I9679" s="18" t="s">
        <v>22065</v>
      </c>
      <c r="U9679" s="170" t="s">
        <v>22294</v>
      </c>
      <c r="V9679" s="18" t="s">
        <v>3343</v>
      </c>
      <c r="W9679" t="str">
        <f t="shared" si="151"/>
        <v>INSERT INTO MST_D007_COMMON_D (ID,MST_D006_ID,QF_CODE,D_NO,VALUE01,VALUE02,VALUE03,VALUE04,VALUE05,DELETE_FLAG,UPDATE_FLAG,VALUE_TEXT1) VALUES('5b476b1f-ee2f-e74b-8e3e-a2ade21af4bb','d189a123-bd57-e253-54fb-ed1dce7fd63c','PP027','009678','2','2Z1','2Z102','JPH10190','','N','0','');</v>
      </c>
    </row>
    <row r="9680" spans="1:23">
      <c r="A9680" t="s">
        <v>22295</v>
      </c>
      <c r="B9680" t="s">
        <v>3342</v>
      </c>
      <c r="C9680" s="18" t="s">
        <v>3343</v>
      </c>
      <c r="D9680" s="18" t="s">
        <v>3344</v>
      </c>
      <c r="E9680" s="18"/>
      <c r="F9680" s="18">
        <v>2</v>
      </c>
      <c r="G9680" s="18" t="s">
        <v>3706</v>
      </c>
      <c r="H9680" s="18" t="s">
        <v>3713</v>
      </c>
      <c r="I9680" s="18" t="s">
        <v>22065</v>
      </c>
      <c r="U9680" s="170" t="s">
        <v>22296</v>
      </c>
      <c r="V9680" s="18" t="s">
        <v>3343</v>
      </c>
      <c r="W9680" t="str">
        <f t="shared" si="151"/>
        <v>INSERT INTO MST_D007_COMMON_D (ID,MST_D006_ID,QF_CODE,D_NO,VALUE01,VALUE02,VALUE03,VALUE04,VALUE05,DELETE_FLAG,UPDATE_FLAG,VALUE_TEXT1) VALUES('53dbba8e-ece2-7dd8-1b5f-03556e4e924d','d189a123-bd57-e253-54fb-ed1dce7fd63c','PP027','009679','2','2Z1','2Z103','JPH10190','','N','0','');</v>
      </c>
    </row>
    <row r="9681" spans="1:23">
      <c r="A9681" t="s">
        <v>22297</v>
      </c>
      <c r="B9681" t="s">
        <v>3342</v>
      </c>
      <c r="C9681" s="18" t="s">
        <v>3343</v>
      </c>
      <c r="D9681" s="18" t="s">
        <v>3344</v>
      </c>
      <c r="E9681" s="18"/>
      <c r="F9681" s="18">
        <v>2</v>
      </c>
      <c r="G9681" s="18" t="s">
        <v>3706</v>
      </c>
      <c r="H9681" s="18" t="s">
        <v>3716</v>
      </c>
      <c r="I9681" s="18" t="s">
        <v>22065</v>
      </c>
      <c r="U9681" s="170" t="s">
        <v>22298</v>
      </c>
      <c r="V9681" s="18" t="s">
        <v>3343</v>
      </c>
      <c r="W9681" t="str">
        <f t="shared" si="151"/>
        <v>INSERT INTO MST_D007_COMMON_D (ID,MST_D006_ID,QF_CODE,D_NO,VALUE01,VALUE02,VALUE03,VALUE04,VALUE05,DELETE_FLAG,UPDATE_FLAG,VALUE_TEXT1) VALUES('6a508128-fffe-74be-37bc-b55b8eac7b48','d189a123-bd57-e253-54fb-ed1dce7fd63c','PP027','009680','2','2Z1','2Z104','JPH10190','','N','0','');</v>
      </c>
    </row>
    <row r="9682" spans="1:23">
      <c r="A9682" t="s">
        <v>22299</v>
      </c>
      <c r="B9682" t="s">
        <v>3342</v>
      </c>
      <c r="C9682" s="18" t="s">
        <v>3343</v>
      </c>
      <c r="D9682" s="18" t="s">
        <v>3344</v>
      </c>
      <c r="E9682" s="18"/>
      <c r="F9682" s="18">
        <v>2</v>
      </c>
      <c r="G9682" s="18" t="s">
        <v>3706</v>
      </c>
      <c r="H9682" s="18" t="s">
        <v>3719</v>
      </c>
      <c r="I9682" s="18" t="s">
        <v>22065</v>
      </c>
      <c r="U9682" s="170" t="s">
        <v>22300</v>
      </c>
      <c r="V9682" s="18" t="s">
        <v>3343</v>
      </c>
      <c r="W9682" t="str">
        <f t="shared" si="151"/>
        <v>INSERT INTO MST_D007_COMMON_D (ID,MST_D006_ID,QF_CODE,D_NO,VALUE01,VALUE02,VALUE03,VALUE04,VALUE05,DELETE_FLAG,UPDATE_FLAG,VALUE_TEXT1) VALUES('2aca6a5b-cb3c-5ca3-c61e-aefd009804da','d189a123-bd57-e253-54fb-ed1dce7fd63c','PP027','009681','2','2Z1','2Z105','JPH10190','','N','0','');</v>
      </c>
    </row>
    <row r="9683" spans="1:23">
      <c r="A9683" t="s">
        <v>22301</v>
      </c>
      <c r="B9683" t="s">
        <v>3342</v>
      </c>
      <c r="C9683" s="18" t="s">
        <v>3343</v>
      </c>
      <c r="D9683" s="18" t="s">
        <v>3344</v>
      </c>
      <c r="E9683" s="18"/>
      <c r="F9683" s="18">
        <v>2</v>
      </c>
      <c r="G9683" s="18" t="s">
        <v>3722</v>
      </c>
      <c r="H9683" s="18" t="s">
        <v>3723</v>
      </c>
      <c r="I9683" s="18" t="s">
        <v>22065</v>
      </c>
      <c r="U9683" s="170" t="s">
        <v>22302</v>
      </c>
      <c r="V9683" s="18" t="s">
        <v>3343</v>
      </c>
      <c r="W9683" t="str">
        <f t="shared" si="151"/>
        <v>INSERT INTO MST_D007_COMMON_D (ID,MST_D006_ID,QF_CODE,D_NO,VALUE01,VALUE02,VALUE03,VALUE04,VALUE05,DELETE_FLAG,UPDATE_FLAG,VALUE_TEXT1) VALUES('2d0885ee-cb01-026c-c522-cbdea3d1bfc7','d189a123-bd57-e253-54fb-ed1dce7fd63c','PP027','009682','2','2Z2','2Z201','JPH10190','','N','0','');</v>
      </c>
    </row>
    <row r="9684" spans="1:23">
      <c r="A9684" t="s">
        <v>22303</v>
      </c>
      <c r="B9684" t="s">
        <v>3342</v>
      </c>
      <c r="C9684" s="18" t="s">
        <v>3343</v>
      </c>
      <c r="D9684" s="18" t="s">
        <v>3344</v>
      </c>
      <c r="E9684" s="18"/>
      <c r="F9684" s="18">
        <v>2</v>
      </c>
      <c r="G9684" s="18" t="s">
        <v>3722</v>
      </c>
      <c r="H9684" s="18" t="s">
        <v>3726</v>
      </c>
      <c r="I9684" s="18" t="s">
        <v>22065</v>
      </c>
      <c r="U9684" s="170" t="s">
        <v>22304</v>
      </c>
      <c r="V9684" s="18" t="s">
        <v>3343</v>
      </c>
      <c r="W9684" t="str">
        <f t="shared" si="151"/>
        <v>INSERT INTO MST_D007_COMMON_D (ID,MST_D006_ID,QF_CODE,D_NO,VALUE01,VALUE02,VALUE03,VALUE04,VALUE05,DELETE_FLAG,UPDATE_FLAG,VALUE_TEXT1) VALUES('fe4f2bfb-67ef-a719-979c-943ed6a2eca4','d189a123-bd57-e253-54fb-ed1dce7fd63c','PP027','009683','2','2Z2','2Z202','JPH10190','','N','0','');</v>
      </c>
    </row>
    <row r="9685" spans="1:23">
      <c r="A9685" t="s">
        <v>22305</v>
      </c>
      <c r="B9685" t="s">
        <v>3342</v>
      </c>
      <c r="C9685" s="18" t="s">
        <v>3343</v>
      </c>
      <c r="D9685" s="18" t="s">
        <v>3344</v>
      </c>
      <c r="E9685" s="18"/>
      <c r="F9685" s="18">
        <v>2</v>
      </c>
      <c r="G9685" s="18" t="s">
        <v>3722</v>
      </c>
      <c r="H9685" s="18" t="s">
        <v>3729</v>
      </c>
      <c r="I9685" s="18" t="s">
        <v>22065</v>
      </c>
      <c r="U9685" s="170" t="s">
        <v>22306</v>
      </c>
      <c r="V9685" s="18" t="s">
        <v>3343</v>
      </c>
      <c r="W9685" t="str">
        <f t="shared" si="151"/>
        <v>INSERT INTO MST_D007_COMMON_D (ID,MST_D006_ID,QF_CODE,D_NO,VALUE01,VALUE02,VALUE03,VALUE04,VALUE05,DELETE_FLAG,UPDATE_FLAG,VALUE_TEXT1) VALUES('1ac9aa01-1b32-c173-af44-141ab2fbebfe','d189a123-bd57-e253-54fb-ed1dce7fd63c','PP027','009684','2','2Z2','2Z203','JPH10190','','N','0','');</v>
      </c>
    </row>
    <row r="9686" spans="1:23">
      <c r="A9686" t="s">
        <v>22307</v>
      </c>
      <c r="B9686" t="s">
        <v>3342</v>
      </c>
      <c r="C9686" s="18" t="s">
        <v>3343</v>
      </c>
      <c r="D9686" s="18" t="s">
        <v>3344</v>
      </c>
      <c r="E9686" s="18"/>
      <c r="F9686" s="18">
        <v>2</v>
      </c>
      <c r="G9686" s="18" t="s">
        <v>3722</v>
      </c>
      <c r="H9686" s="18" t="s">
        <v>3732</v>
      </c>
      <c r="I9686" s="18" t="s">
        <v>22065</v>
      </c>
      <c r="U9686" s="170" t="s">
        <v>22308</v>
      </c>
      <c r="V9686" s="18" t="s">
        <v>3343</v>
      </c>
      <c r="W9686" t="str">
        <f t="shared" si="151"/>
        <v>INSERT INTO MST_D007_COMMON_D (ID,MST_D006_ID,QF_CODE,D_NO,VALUE01,VALUE02,VALUE03,VALUE04,VALUE05,DELETE_FLAG,UPDATE_FLAG,VALUE_TEXT1) VALUES('ab968cc5-9f44-bc21-ad6d-f6a162668922','d189a123-bd57-e253-54fb-ed1dce7fd63c','PP027','009685','2','2Z2','2Z204','JPH10190','','N','0','');</v>
      </c>
    </row>
    <row r="9687" spans="1:23">
      <c r="A9687" t="s">
        <v>22309</v>
      </c>
      <c r="B9687" t="s">
        <v>3342</v>
      </c>
      <c r="C9687" s="18" t="s">
        <v>3343</v>
      </c>
      <c r="D9687" s="18" t="s">
        <v>3344</v>
      </c>
      <c r="E9687" s="18"/>
      <c r="F9687" s="18">
        <v>2</v>
      </c>
      <c r="G9687" s="18" t="s">
        <v>3722</v>
      </c>
      <c r="H9687" s="18" t="s">
        <v>3735</v>
      </c>
      <c r="I9687" s="18" t="s">
        <v>22065</v>
      </c>
      <c r="U9687" s="170" t="s">
        <v>22310</v>
      </c>
      <c r="V9687" s="18" t="s">
        <v>3343</v>
      </c>
      <c r="W9687" t="str">
        <f t="shared" si="151"/>
        <v>INSERT INTO MST_D007_COMMON_D (ID,MST_D006_ID,QF_CODE,D_NO,VALUE01,VALUE02,VALUE03,VALUE04,VALUE05,DELETE_FLAG,UPDATE_FLAG,VALUE_TEXT1) VALUES('e2c5b0dd-c1ad-a669-0b5f-945082fa58de','d189a123-bd57-e253-54fb-ed1dce7fd63c','PP027','009686','2','2Z2','2Z205','JPH10190','','N','0','');</v>
      </c>
    </row>
    <row r="9688" spans="1:23">
      <c r="A9688" t="s">
        <v>22311</v>
      </c>
      <c r="B9688" t="s">
        <v>3342</v>
      </c>
      <c r="C9688" s="18" t="s">
        <v>3343</v>
      </c>
      <c r="D9688" s="18" t="s">
        <v>3344</v>
      </c>
      <c r="E9688" s="18"/>
      <c r="F9688" s="18">
        <v>2</v>
      </c>
      <c r="G9688" s="18" t="s">
        <v>3722</v>
      </c>
      <c r="H9688" s="18" t="s">
        <v>3738</v>
      </c>
      <c r="I9688" s="18" t="s">
        <v>22065</v>
      </c>
      <c r="U9688" s="170" t="s">
        <v>22312</v>
      </c>
      <c r="V9688" s="18" t="s">
        <v>3343</v>
      </c>
      <c r="W9688" t="str">
        <f t="shared" si="151"/>
        <v>INSERT INTO MST_D007_COMMON_D (ID,MST_D006_ID,QF_CODE,D_NO,VALUE01,VALUE02,VALUE03,VALUE04,VALUE05,DELETE_FLAG,UPDATE_FLAG,VALUE_TEXT1) VALUES('a08aead9-4edc-c1db-0906-6073ca7ea38e','d189a123-bd57-e253-54fb-ed1dce7fd63c','PP027','009687','2','2Z2','2Z206','JPH10190','','N','0','');</v>
      </c>
    </row>
    <row r="9689" spans="1:23">
      <c r="A9689" t="s">
        <v>22313</v>
      </c>
      <c r="B9689" t="s">
        <v>3342</v>
      </c>
      <c r="C9689" s="18" t="s">
        <v>3343</v>
      </c>
      <c r="D9689" s="18" t="s">
        <v>3344</v>
      </c>
      <c r="E9689" s="18"/>
      <c r="F9689" s="18">
        <v>2</v>
      </c>
      <c r="G9689" s="18" t="s">
        <v>3722</v>
      </c>
      <c r="H9689" s="18" t="s">
        <v>3741</v>
      </c>
      <c r="I9689" s="18" t="s">
        <v>22065</v>
      </c>
      <c r="U9689" s="170" t="s">
        <v>22314</v>
      </c>
      <c r="V9689" s="18" t="s">
        <v>3343</v>
      </c>
      <c r="W9689" t="str">
        <f t="shared" si="151"/>
        <v>INSERT INTO MST_D007_COMMON_D (ID,MST_D006_ID,QF_CODE,D_NO,VALUE01,VALUE02,VALUE03,VALUE04,VALUE05,DELETE_FLAG,UPDATE_FLAG,VALUE_TEXT1) VALUES('4ecbaa21-47ed-c16a-e6ad-6d5d7c6b87a0','d189a123-bd57-e253-54fb-ed1dce7fd63c','PP027','009688','2','2Z2','2Z207','JPH10190','','N','0','');</v>
      </c>
    </row>
    <row r="9690" spans="1:23">
      <c r="A9690" t="s">
        <v>22315</v>
      </c>
      <c r="B9690" t="s">
        <v>3342</v>
      </c>
      <c r="C9690" s="18" t="s">
        <v>3343</v>
      </c>
      <c r="D9690" s="18" t="s">
        <v>3344</v>
      </c>
      <c r="E9690" s="18"/>
      <c r="F9690" s="18">
        <v>2</v>
      </c>
      <c r="G9690" s="18" t="s">
        <v>3722</v>
      </c>
      <c r="H9690" s="18" t="s">
        <v>3744</v>
      </c>
      <c r="I9690" s="18" t="s">
        <v>22065</v>
      </c>
      <c r="U9690" s="170" t="s">
        <v>22316</v>
      </c>
      <c r="V9690" s="18" t="s">
        <v>3343</v>
      </c>
      <c r="W9690" t="str">
        <f t="shared" si="151"/>
        <v>INSERT INTO MST_D007_COMMON_D (ID,MST_D006_ID,QF_CODE,D_NO,VALUE01,VALUE02,VALUE03,VALUE04,VALUE05,DELETE_FLAG,UPDATE_FLAG,VALUE_TEXT1) VALUES('15ab8dc7-54d5-0537-d2ad-2aaaf36b8a05','d189a123-bd57-e253-54fb-ed1dce7fd63c','PP027','009689','2','2Z2','2Z208','JPH10190','','N','0','');</v>
      </c>
    </row>
    <row r="9691" spans="1:23">
      <c r="A9691" t="s">
        <v>22317</v>
      </c>
      <c r="B9691" t="s">
        <v>3342</v>
      </c>
      <c r="C9691" s="18" t="s">
        <v>3343</v>
      </c>
      <c r="D9691" s="18" t="s">
        <v>3344</v>
      </c>
      <c r="E9691" s="18"/>
      <c r="F9691" s="18">
        <v>2</v>
      </c>
      <c r="G9691" s="18" t="s">
        <v>3722</v>
      </c>
      <c r="H9691" s="18" t="s">
        <v>3747</v>
      </c>
      <c r="I9691" s="18" t="s">
        <v>22065</v>
      </c>
      <c r="U9691" s="170" t="s">
        <v>22318</v>
      </c>
      <c r="V9691" s="18" t="s">
        <v>3343</v>
      </c>
      <c r="W9691" t="str">
        <f t="shared" si="151"/>
        <v>INSERT INTO MST_D007_COMMON_D (ID,MST_D006_ID,QF_CODE,D_NO,VALUE01,VALUE02,VALUE03,VALUE04,VALUE05,DELETE_FLAG,UPDATE_FLAG,VALUE_TEXT1) VALUES('bc05cc0c-cb7c-d056-afdf-94aabb103da8','d189a123-bd57-e253-54fb-ed1dce7fd63c','PP027','009690','2','2Z2','2Z209','JPH10190','','N','0','');</v>
      </c>
    </row>
    <row r="9692" spans="1:23">
      <c r="A9692" t="s">
        <v>22319</v>
      </c>
      <c r="B9692" t="s">
        <v>3342</v>
      </c>
      <c r="C9692" s="18" t="s">
        <v>3343</v>
      </c>
      <c r="D9692" s="18" t="s">
        <v>3344</v>
      </c>
      <c r="E9692" s="18"/>
      <c r="F9692" s="18">
        <v>2</v>
      </c>
      <c r="G9692" s="18" t="s">
        <v>3722</v>
      </c>
      <c r="H9692" s="18" t="s">
        <v>3750</v>
      </c>
      <c r="I9692" s="18" t="s">
        <v>22065</v>
      </c>
      <c r="U9692" s="170" t="s">
        <v>22320</v>
      </c>
      <c r="V9692" s="18" t="s">
        <v>3343</v>
      </c>
      <c r="W9692" t="str">
        <f t="shared" si="151"/>
        <v>INSERT INTO MST_D007_COMMON_D (ID,MST_D006_ID,QF_CODE,D_NO,VALUE01,VALUE02,VALUE03,VALUE04,VALUE05,DELETE_FLAG,UPDATE_FLAG,VALUE_TEXT1) VALUES('091da590-2021-bd18-88db-963a5a7e3cc8','d189a123-bd57-e253-54fb-ed1dce7fd63c','PP027','009691','2','2Z2','2Z210','JPH10190','','N','0','');</v>
      </c>
    </row>
    <row r="9693" spans="1:23">
      <c r="A9693" t="s">
        <v>22321</v>
      </c>
      <c r="B9693" t="s">
        <v>3342</v>
      </c>
      <c r="C9693" s="18" t="s">
        <v>3343</v>
      </c>
      <c r="D9693" s="18" t="s">
        <v>3344</v>
      </c>
      <c r="E9693" s="18"/>
      <c r="F9693" s="18">
        <v>2</v>
      </c>
      <c r="G9693" s="18" t="s">
        <v>3722</v>
      </c>
      <c r="H9693" s="18" t="s">
        <v>3753</v>
      </c>
      <c r="I9693" s="18" t="s">
        <v>22065</v>
      </c>
      <c r="U9693" s="170" t="s">
        <v>22322</v>
      </c>
      <c r="V9693" s="18" t="s">
        <v>3343</v>
      </c>
      <c r="W9693" t="str">
        <f t="shared" si="151"/>
        <v>INSERT INTO MST_D007_COMMON_D (ID,MST_D006_ID,QF_CODE,D_NO,VALUE01,VALUE02,VALUE03,VALUE04,VALUE05,DELETE_FLAG,UPDATE_FLAG,VALUE_TEXT1) VALUES('bb7bdba9-3a20-9bcf-7b3d-1dc23ecf02b1','d189a123-bd57-e253-54fb-ed1dce7fd63c','PP027','009692','2','2Z2','2Z211','JPH10190','','N','0','');</v>
      </c>
    </row>
    <row r="9694" spans="1:23">
      <c r="A9694" t="s">
        <v>22323</v>
      </c>
      <c r="B9694" t="s">
        <v>3342</v>
      </c>
      <c r="C9694" s="18" t="s">
        <v>3343</v>
      </c>
      <c r="D9694" s="18" t="s">
        <v>3344</v>
      </c>
      <c r="E9694" s="18"/>
      <c r="F9694" s="18">
        <v>2</v>
      </c>
      <c r="G9694" s="18" t="s">
        <v>3722</v>
      </c>
      <c r="H9694" s="18" t="s">
        <v>3756</v>
      </c>
      <c r="I9694" s="18" t="s">
        <v>22065</v>
      </c>
      <c r="U9694" s="170" t="s">
        <v>22324</v>
      </c>
      <c r="V9694" s="18" t="s">
        <v>3343</v>
      </c>
      <c r="W9694" t="str">
        <f t="shared" si="151"/>
        <v>INSERT INTO MST_D007_COMMON_D (ID,MST_D006_ID,QF_CODE,D_NO,VALUE01,VALUE02,VALUE03,VALUE04,VALUE05,DELETE_FLAG,UPDATE_FLAG,VALUE_TEXT1) VALUES('faa0821d-12a0-9f3f-f4e8-bc7f7e4aafaf','d189a123-bd57-e253-54fb-ed1dce7fd63c','PP027','009693','2','2Z2','2Z212','JPH10190','','N','0','');</v>
      </c>
    </row>
    <row r="9695" spans="1:23">
      <c r="A9695" t="s">
        <v>22325</v>
      </c>
      <c r="B9695" t="s">
        <v>3342</v>
      </c>
      <c r="C9695" s="18" t="s">
        <v>3343</v>
      </c>
      <c r="D9695" s="18" t="s">
        <v>3344</v>
      </c>
      <c r="E9695" s="18"/>
      <c r="F9695" s="18">
        <v>2</v>
      </c>
      <c r="G9695" s="18" t="s">
        <v>3722</v>
      </c>
      <c r="H9695" s="18" t="s">
        <v>3759</v>
      </c>
      <c r="I9695" s="18" t="s">
        <v>22065</v>
      </c>
      <c r="U9695" s="170" t="s">
        <v>22326</v>
      </c>
      <c r="V9695" s="18" t="s">
        <v>3343</v>
      </c>
      <c r="W9695" t="str">
        <f t="shared" si="151"/>
        <v>INSERT INTO MST_D007_COMMON_D (ID,MST_D006_ID,QF_CODE,D_NO,VALUE01,VALUE02,VALUE03,VALUE04,VALUE05,DELETE_FLAG,UPDATE_FLAG,VALUE_TEXT1) VALUES('c977c9bb-63a4-066b-3fda-568fb7562f22','d189a123-bd57-e253-54fb-ed1dce7fd63c','PP027','009694','2','2Z2','2Z213','JPH10190','','N','0','');</v>
      </c>
    </row>
    <row r="9696" spans="1:23">
      <c r="A9696" t="s">
        <v>22327</v>
      </c>
      <c r="B9696" t="s">
        <v>3342</v>
      </c>
      <c r="C9696" s="18" t="s">
        <v>3343</v>
      </c>
      <c r="D9696" s="18" t="s">
        <v>3344</v>
      </c>
      <c r="E9696" s="18"/>
      <c r="F9696" s="18">
        <v>2</v>
      </c>
      <c r="G9696" s="18" t="s">
        <v>3722</v>
      </c>
      <c r="H9696" s="18" t="s">
        <v>3762</v>
      </c>
      <c r="I9696" s="18" t="s">
        <v>22065</v>
      </c>
      <c r="U9696" s="170" t="s">
        <v>22328</v>
      </c>
      <c r="V9696" s="18" t="s">
        <v>3343</v>
      </c>
      <c r="W9696" t="str">
        <f t="shared" si="151"/>
        <v>INSERT INTO MST_D007_COMMON_D (ID,MST_D006_ID,QF_CODE,D_NO,VALUE01,VALUE02,VALUE03,VALUE04,VALUE05,DELETE_FLAG,UPDATE_FLAG,VALUE_TEXT1) VALUES('ed7a8267-f2ac-5c49-39fa-259ec8c9770d','d189a123-bd57-e253-54fb-ed1dce7fd63c','PP027','009695','2','2Z2','2Z214','JPH10190','','N','0','');</v>
      </c>
    </row>
    <row r="9697" spans="1:23">
      <c r="A9697" t="s">
        <v>22329</v>
      </c>
      <c r="B9697" t="s">
        <v>3342</v>
      </c>
      <c r="C9697" s="18" t="s">
        <v>3343</v>
      </c>
      <c r="D9697" s="18" t="s">
        <v>3344</v>
      </c>
      <c r="E9697" s="18"/>
      <c r="F9697" s="18">
        <v>2</v>
      </c>
      <c r="G9697" s="18" t="s">
        <v>3722</v>
      </c>
      <c r="H9697" s="18" t="s">
        <v>3765</v>
      </c>
      <c r="I9697" s="18" t="s">
        <v>22065</v>
      </c>
      <c r="U9697" s="170" t="s">
        <v>22330</v>
      </c>
      <c r="V9697" s="18" t="s">
        <v>3343</v>
      </c>
      <c r="W9697" t="str">
        <f t="shared" si="151"/>
        <v>INSERT INTO MST_D007_COMMON_D (ID,MST_D006_ID,QF_CODE,D_NO,VALUE01,VALUE02,VALUE03,VALUE04,VALUE05,DELETE_FLAG,UPDATE_FLAG,VALUE_TEXT1) VALUES('cad7cf15-55a9-b766-edca-97df5be25f78','d189a123-bd57-e253-54fb-ed1dce7fd63c','PP027','009696','2','2Z2','2Z215','JPH10190','','N','0','');</v>
      </c>
    </row>
    <row r="9698" spans="1:23">
      <c r="A9698" t="s">
        <v>22331</v>
      </c>
      <c r="B9698" t="s">
        <v>3342</v>
      </c>
      <c r="C9698" s="18" t="s">
        <v>3343</v>
      </c>
      <c r="D9698" s="18" t="s">
        <v>3344</v>
      </c>
      <c r="E9698" s="18"/>
      <c r="F9698" s="18">
        <v>2</v>
      </c>
      <c r="G9698" s="18" t="s">
        <v>3722</v>
      </c>
      <c r="H9698" s="18" t="s">
        <v>3768</v>
      </c>
      <c r="I9698" s="18" t="s">
        <v>22065</v>
      </c>
      <c r="U9698" s="170" t="s">
        <v>22332</v>
      </c>
      <c r="V9698" s="18" t="s">
        <v>3343</v>
      </c>
      <c r="W9698" t="str">
        <f t="shared" si="151"/>
        <v>INSERT INTO MST_D007_COMMON_D (ID,MST_D006_ID,QF_CODE,D_NO,VALUE01,VALUE02,VALUE03,VALUE04,VALUE05,DELETE_FLAG,UPDATE_FLAG,VALUE_TEXT1) VALUES('e96beb5e-fefc-acab-baaa-4f62b572abc5','d189a123-bd57-e253-54fb-ed1dce7fd63c','PP027','009697','2','2Z2','2Z216','JPH10190','','N','0','');</v>
      </c>
    </row>
    <row r="9699" spans="1:23">
      <c r="A9699" t="s">
        <v>22333</v>
      </c>
      <c r="B9699" t="s">
        <v>3342</v>
      </c>
      <c r="C9699" s="18" t="s">
        <v>3343</v>
      </c>
      <c r="D9699" s="18" t="s">
        <v>3344</v>
      </c>
      <c r="E9699" s="18"/>
      <c r="F9699" s="18">
        <v>2</v>
      </c>
      <c r="G9699" s="18" t="s">
        <v>3771</v>
      </c>
      <c r="H9699" s="18" t="s">
        <v>3772</v>
      </c>
      <c r="I9699" s="18" t="s">
        <v>22065</v>
      </c>
      <c r="U9699" s="170" t="s">
        <v>22334</v>
      </c>
      <c r="V9699" s="18" t="s">
        <v>3343</v>
      </c>
      <c r="W9699" t="str">
        <f t="shared" si="151"/>
        <v>INSERT INTO MST_D007_COMMON_D (ID,MST_D006_ID,QF_CODE,D_NO,VALUE01,VALUE02,VALUE03,VALUE04,VALUE05,DELETE_FLAG,UPDATE_FLAG,VALUE_TEXT1) VALUES('23f61d7f-ba69-dbf7-dd7c-b9cfc0e07be0','d189a123-bd57-e253-54fb-ed1dce7fd63c','PP027','009698','2','2Z3','2Z301','JPH10190','','N','0','');</v>
      </c>
    </row>
    <row r="9700" spans="1:23">
      <c r="A9700" t="s">
        <v>22335</v>
      </c>
      <c r="B9700" t="s">
        <v>3342</v>
      </c>
      <c r="C9700" s="18" t="s">
        <v>3343</v>
      </c>
      <c r="D9700" s="18" t="s">
        <v>3344</v>
      </c>
      <c r="E9700" s="18"/>
      <c r="F9700" s="18">
        <v>2</v>
      </c>
      <c r="G9700" s="18" t="s">
        <v>3775</v>
      </c>
      <c r="H9700" s="18" t="s">
        <v>3776</v>
      </c>
      <c r="I9700" s="18" t="s">
        <v>22065</v>
      </c>
      <c r="U9700" s="170" t="s">
        <v>22336</v>
      </c>
      <c r="V9700" s="18" t="s">
        <v>3343</v>
      </c>
      <c r="W9700" t="str">
        <f t="shared" si="151"/>
        <v>INSERT INTO MST_D007_COMMON_D (ID,MST_D006_ID,QF_CODE,D_NO,VALUE01,VALUE02,VALUE03,VALUE04,VALUE05,DELETE_FLAG,UPDATE_FLAG,VALUE_TEXT1) VALUES('fff8e76e-8ef1-e00d-9b3d-b227dbeea2a7','d189a123-bd57-e253-54fb-ed1dce7fd63c','PP027','009699','2','2Z4','2Z401','JPH10190','','N','0','');</v>
      </c>
    </row>
    <row r="9701" spans="1:23">
      <c r="A9701" t="s">
        <v>22337</v>
      </c>
      <c r="B9701" t="s">
        <v>3342</v>
      </c>
      <c r="C9701" s="18" t="s">
        <v>3343</v>
      </c>
      <c r="D9701" s="18" t="s">
        <v>3344</v>
      </c>
      <c r="E9701" s="18"/>
      <c r="F9701" s="18">
        <v>2</v>
      </c>
      <c r="G9701" s="18" t="s">
        <v>3775</v>
      </c>
      <c r="H9701" s="18" t="s">
        <v>3779</v>
      </c>
      <c r="I9701" s="18" t="s">
        <v>22065</v>
      </c>
      <c r="U9701" s="170" t="s">
        <v>22338</v>
      </c>
      <c r="V9701" s="18" t="s">
        <v>3343</v>
      </c>
      <c r="W9701" t="str">
        <f t="shared" si="151"/>
        <v>INSERT INTO MST_D007_COMMON_D (ID,MST_D006_ID,QF_CODE,D_NO,VALUE01,VALUE02,VALUE03,VALUE04,VALUE05,DELETE_FLAG,UPDATE_FLAG,VALUE_TEXT1) VALUES('62faff59-0b2b-7599-f0e0-81962f3855f2','d189a123-bd57-e253-54fb-ed1dce7fd63c','PP027','009700','2','2Z4','2Z402','JPH10190','','N','0','');</v>
      </c>
    </row>
    <row r="9702" spans="1:23">
      <c r="A9702" t="s">
        <v>22339</v>
      </c>
      <c r="B9702" t="s">
        <v>3342</v>
      </c>
      <c r="C9702" s="18" t="s">
        <v>3343</v>
      </c>
      <c r="D9702" s="18" t="s">
        <v>3344</v>
      </c>
      <c r="E9702" s="18"/>
      <c r="F9702" s="18">
        <v>2</v>
      </c>
      <c r="G9702" s="18" t="s">
        <v>3775</v>
      </c>
      <c r="H9702" s="18" t="s">
        <v>3782</v>
      </c>
      <c r="I9702" s="18" t="s">
        <v>22065</v>
      </c>
      <c r="U9702" s="170" t="s">
        <v>22340</v>
      </c>
      <c r="V9702" s="18" t="s">
        <v>3343</v>
      </c>
      <c r="W9702" t="str">
        <f t="shared" si="151"/>
        <v>INSERT INTO MST_D007_COMMON_D (ID,MST_D006_ID,QF_CODE,D_NO,VALUE01,VALUE02,VALUE03,VALUE04,VALUE05,DELETE_FLAG,UPDATE_FLAG,VALUE_TEXT1) VALUES('ce0c5aad-ea06-0e11-2124-c649bfeaaccd','d189a123-bd57-e253-54fb-ed1dce7fd63c','PP027','009701','2','2Z4','2Z403','JPH10190','','N','0','');</v>
      </c>
    </row>
    <row r="9703" spans="1:23">
      <c r="A9703" t="s">
        <v>22341</v>
      </c>
      <c r="B9703" t="s">
        <v>3342</v>
      </c>
      <c r="C9703" s="18" t="s">
        <v>3343</v>
      </c>
      <c r="D9703" s="18" t="s">
        <v>3344</v>
      </c>
      <c r="E9703" s="18"/>
      <c r="F9703" s="18">
        <v>2</v>
      </c>
      <c r="G9703" s="18" t="s">
        <v>3785</v>
      </c>
      <c r="H9703" s="18" t="s">
        <v>3786</v>
      </c>
      <c r="I9703" s="18" t="s">
        <v>22065</v>
      </c>
      <c r="U9703" s="170" t="s">
        <v>22342</v>
      </c>
      <c r="V9703" s="18" t="s">
        <v>3343</v>
      </c>
      <c r="W9703" t="str">
        <f t="shared" si="151"/>
        <v>INSERT INTO MST_D007_COMMON_D (ID,MST_D006_ID,QF_CODE,D_NO,VALUE01,VALUE02,VALUE03,VALUE04,VALUE05,DELETE_FLAG,UPDATE_FLAG,VALUE_TEXT1) VALUES('42c3b64b-e6b8-0d0a-baad-f5ad3305ddeb','d189a123-bd57-e253-54fb-ed1dce7fd63c','PP027','009702','2','2Z5','2Z501','JPH10190','','N','0','');</v>
      </c>
    </row>
    <row r="9704" spans="1:23">
      <c r="A9704" t="s">
        <v>22343</v>
      </c>
      <c r="B9704" t="s">
        <v>3342</v>
      </c>
      <c r="C9704" s="18" t="s">
        <v>3343</v>
      </c>
      <c r="D9704" s="18" t="s">
        <v>3344</v>
      </c>
      <c r="E9704" s="18"/>
      <c r="F9704" s="18">
        <v>3</v>
      </c>
      <c r="G9704" s="18" t="s">
        <v>3789</v>
      </c>
      <c r="H9704" s="18"/>
      <c r="I9704" s="18" t="s">
        <v>22065</v>
      </c>
      <c r="U9704" s="170" t="s">
        <v>22344</v>
      </c>
      <c r="V9704" s="18" t="s">
        <v>3343</v>
      </c>
      <c r="W9704" t="str">
        <f t="shared" si="151"/>
        <v>INSERT INTO MST_D007_COMMON_D (ID,MST_D006_ID,QF_CODE,D_NO,VALUE01,VALUE02,VALUE03,VALUE04,VALUE05,DELETE_FLAG,UPDATE_FLAG,VALUE_TEXT1) VALUES('bbfdd3fe-c46d-d370-5e0e-6eaa8e96e1f3','d189a123-bd57-e253-54fb-ed1dce7fd63c','PP027','009703','3','3Z1','','JPH10190','','N','0','');</v>
      </c>
    </row>
    <row r="9705" spans="1:23">
      <c r="A9705" t="s">
        <v>22345</v>
      </c>
      <c r="B9705" t="s">
        <v>3342</v>
      </c>
      <c r="C9705" s="18" t="s">
        <v>3343</v>
      </c>
      <c r="D9705" s="18" t="s">
        <v>3344</v>
      </c>
      <c r="E9705" s="18"/>
      <c r="F9705" s="18">
        <v>1</v>
      </c>
      <c r="G9705" s="18" t="s">
        <v>3453</v>
      </c>
      <c r="H9705" s="18" t="s">
        <v>3454</v>
      </c>
      <c r="I9705" s="18" t="s">
        <v>22346</v>
      </c>
      <c r="U9705" s="170" t="s">
        <v>22347</v>
      </c>
      <c r="V9705" s="18" t="s">
        <v>3343</v>
      </c>
      <c r="W9705" t="str">
        <f t="shared" si="151"/>
        <v>INSERT INTO MST_D007_COMMON_D (ID,MST_D006_ID,QF_CODE,D_NO,VALUE01,VALUE02,VALUE03,VALUE04,VALUE05,DELETE_FLAG,UPDATE_FLAG,VALUE_TEXT1) VALUES('35abb54d-f1f5-d3e2-c794-4fbdd7a7c3b7','d189a123-bd57-e253-54fb-ed1dce7fd63c','PP027','009704','1','1Z1','1Z101','JPH10194','','N','0','');</v>
      </c>
    </row>
    <row r="9706" spans="1:23">
      <c r="A9706" t="s">
        <v>22348</v>
      </c>
      <c r="B9706" t="s">
        <v>3342</v>
      </c>
      <c r="C9706" s="18" t="s">
        <v>3343</v>
      </c>
      <c r="D9706" s="18" t="s">
        <v>3344</v>
      </c>
      <c r="E9706" s="18"/>
      <c r="F9706" s="18">
        <v>1</v>
      </c>
      <c r="G9706" s="18" t="s">
        <v>3453</v>
      </c>
      <c r="H9706" s="18" t="s">
        <v>3457</v>
      </c>
      <c r="I9706" s="18" t="s">
        <v>22346</v>
      </c>
      <c r="U9706" s="170" t="s">
        <v>22349</v>
      </c>
      <c r="V9706" s="18" t="s">
        <v>3343</v>
      </c>
      <c r="W9706" t="str">
        <f t="shared" si="151"/>
        <v>INSERT INTO MST_D007_COMMON_D (ID,MST_D006_ID,QF_CODE,D_NO,VALUE01,VALUE02,VALUE03,VALUE04,VALUE05,DELETE_FLAG,UPDATE_FLAG,VALUE_TEXT1) VALUES('7b4d1eac-9bca-cc5a-44aa-ad77eddcd676','d189a123-bd57-e253-54fb-ed1dce7fd63c','PP027','009705','1','1Z1','1Z102','JPH10194','','N','0','');</v>
      </c>
    </row>
    <row r="9707" spans="1:23">
      <c r="A9707" t="s">
        <v>22350</v>
      </c>
      <c r="B9707" t="s">
        <v>3342</v>
      </c>
      <c r="C9707" s="18" t="s">
        <v>3343</v>
      </c>
      <c r="D9707" s="18" t="s">
        <v>3344</v>
      </c>
      <c r="E9707" s="18"/>
      <c r="F9707" s="18">
        <v>1</v>
      </c>
      <c r="G9707" s="18" t="s">
        <v>3459</v>
      </c>
      <c r="H9707" s="18" t="s">
        <v>3460</v>
      </c>
      <c r="I9707" s="18" t="s">
        <v>22346</v>
      </c>
      <c r="U9707" s="170" t="s">
        <v>22351</v>
      </c>
      <c r="V9707" s="18" t="s">
        <v>3343</v>
      </c>
      <c r="W9707" t="str">
        <f t="shared" si="151"/>
        <v>INSERT INTO MST_D007_COMMON_D (ID,MST_D006_ID,QF_CODE,D_NO,VALUE01,VALUE02,VALUE03,VALUE04,VALUE05,DELETE_FLAG,UPDATE_FLAG,VALUE_TEXT1) VALUES('fcba0b05-b6fa-da97-2ad7-3961bf8133bc','d189a123-bd57-e253-54fb-ed1dce7fd63c','PP027','009706','1','1Z2','1Z201','JPH10194','','N','0','');</v>
      </c>
    </row>
    <row r="9708" spans="1:23">
      <c r="A9708" t="s">
        <v>22352</v>
      </c>
      <c r="B9708" t="s">
        <v>3342</v>
      </c>
      <c r="C9708" s="18" t="s">
        <v>3343</v>
      </c>
      <c r="D9708" s="18" t="s">
        <v>3344</v>
      </c>
      <c r="E9708" s="18"/>
      <c r="F9708" s="18">
        <v>1</v>
      </c>
      <c r="G9708" s="18" t="s">
        <v>3462</v>
      </c>
      <c r="H9708" s="18" t="s">
        <v>3463</v>
      </c>
      <c r="I9708" s="18" t="s">
        <v>22346</v>
      </c>
      <c r="U9708" s="170" t="s">
        <v>22353</v>
      </c>
      <c r="V9708" s="18" t="s">
        <v>3343</v>
      </c>
      <c r="W9708" t="str">
        <f t="shared" si="151"/>
        <v>INSERT INTO MST_D007_COMMON_D (ID,MST_D006_ID,QF_CODE,D_NO,VALUE01,VALUE02,VALUE03,VALUE04,VALUE05,DELETE_FLAG,UPDATE_FLAG,VALUE_TEXT1) VALUES('f4f360fb-bfe1-bde1-deb9-b815a0ec1dfe','d189a123-bd57-e253-54fb-ed1dce7fd63c','PP027','009707','1','1Z3','1Z301','JPH10194','','N','0','');</v>
      </c>
    </row>
    <row r="9709" spans="1:23">
      <c r="A9709" t="s">
        <v>22354</v>
      </c>
      <c r="B9709" t="s">
        <v>3342</v>
      </c>
      <c r="C9709" s="18" t="s">
        <v>3343</v>
      </c>
      <c r="D9709" s="18" t="s">
        <v>3344</v>
      </c>
      <c r="E9709" s="18"/>
      <c r="F9709" s="18">
        <v>1</v>
      </c>
      <c r="G9709" s="18" t="s">
        <v>3462</v>
      </c>
      <c r="H9709" s="18" t="s">
        <v>3465</v>
      </c>
      <c r="I9709" s="18" t="s">
        <v>22346</v>
      </c>
      <c r="U9709" s="170" t="s">
        <v>22355</v>
      </c>
      <c r="V9709" s="18" t="s">
        <v>3343</v>
      </c>
      <c r="W9709" t="str">
        <f t="shared" si="151"/>
        <v>INSERT INTO MST_D007_COMMON_D (ID,MST_D006_ID,QF_CODE,D_NO,VALUE01,VALUE02,VALUE03,VALUE04,VALUE05,DELETE_FLAG,UPDATE_FLAG,VALUE_TEXT1) VALUES('998427bf-05a0-262f-b1c8-edad0713fd4b','d189a123-bd57-e253-54fb-ed1dce7fd63c','PP027','009708','1','1Z3','1Z302','JPH10194','','N','0','');</v>
      </c>
    </row>
    <row r="9710" spans="1:23">
      <c r="A9710" t="s">
        <v>22356</v>
      </c>
      <c r="B9710" t="s">
        <v>3342</v>
      </c>
      <c r="C9710" s="18" t="s">
        <v>3343</v>
      </c>
      <c r="D9710" s="18" t="s">
        <v>3344</v>
      </c>
      <c r="E9710" s="18"/>
      <c r="F9710" s="18">
        <v>1</v>
      </c>
      <c r="G9710" s="18" t="s">
        <v>3462</v>
      </c>
      <c r="H9710" s="18" t="s">
        <v>3467</v>
      </c>
      <c r="I9710" s="18" t="s">
        <v>22346</v>
      </c>
      <c r="U9710" s="170" t="s">
        <v>22357</v>
      </c>
      <c r="V9710" s="18" t="s">
        <v>3343</v>
      </c>
      <c r="W9710" t="str">
        <f t="shared" si="151"/>
        <v>INSERT INTO MST_D007_COMMON_D (ID,MST_D006_ID,QF_CODE,D_NO,VALUE01,VALUE02,VALUE03,VALUE04,VALUE05,DELETE_FLAG,UPDATE_FLAG,VALUE_TEXT1) VALUES('ace5ed6f-948c-c2fb-6e8c-d7df4c7af564','d189a123-bd57-e253-54fb-ed1dce7fd63c','PP027','009709','1','1Z3','1Z303','JPH10194','','N','0','');</v>
      </c>
    </row>
    <row r="9711" spans="1:23">
      <c r="A9711" t="s">
        <v>22358</v>
      </c>
      <c r="B9711" t="s">
        <v>3342</v>
      </c>
      <c r="C9711" s="18" t="s">
        <v>3343</v>
      </c>
      <c r="D9711" s="18" t="s">
        <v>3344</v>
      </c>
      <c r="E9711" s="18"/>
      <c r="F9711" s="18">
        <v>1</v>
      </c>
      <c r="G9711" s="18" t="s">
        <v>3462</v>
      </c>
      <c r="H9711" s="18" t="s">
        <v>3469</v>
      </c>
      <c r="I9711" s="18" t="s">
        <v>22346</v>
      </c>
      <c r="U9711" s="170" t="s">
        <v>22359</v>
      </c>
      <c r="V9711" s="18" t="s">
        <v>3343</v>
      </c>
      <c r="W9711" t="str">
        <f t="shared" si="151"/>
        <v>INSERT INTO MST_D007_COMMON_D (ID,MST_D006_ID,QF_CODE,D_NO,VALUE01,VALUE02,VALUE03,VALUE04,VALUE05,DELETE_FLAG,UPDATE_FLAG,VALUE_TEXT1) VALUES('fba0f5cd-9bcb-63fb-8fe7-f83d8254a1dd','d189a123-bd57-e253-54fb-ed1dce7fd63c','PP027','009710','1','1Z3','1Z304','JPH10194','','N','0','');</v>
      </c>
    </row>
    <row r="9712" spans="1:23">
      <c r="A9712" t="s">
        <v>22360</v>
      </c>
      <c r="B9712" t="s">
        <v>3342</v>
      </c>
      <c r="C9712" s="18" t="s">
        <v>3343</v>
      </c>
      <c r="D9712" s="18" t="s">
        <v>3344</v>
      </c>
      <c r="E9712" s="18"/>
      <c r="F9712" s="18">
        <v>1</v>
      </c>
      <c r="G9712" s="18" t="s">
        <v>3462</v>
      </c>
      <c r="H9712" s="18" t="s">
        <v>3471</v>
      </c>
      <c r="I9712" s="18" t="s">
        <v>22346</v>
      </c>
      <c r="U9712" s="170" t="s">
        <v>22361</v>
      </c>
      <c r="V9712" s="18" t="s">
        <v>3343</v>
      </c>
      <c r="W9712" t="str">
        <f t="shared" si="151"/>
        <v>INSERT INTO MST_D007_COMMON_D (ID,MST_D006_ID,QF_CODE,D_NO,VALUE01,VALUE02,VALUE03,VALUE04,VALUE05,DELETE_FLAG,UPDATE_FLAG,VALUE_TEXT1) VALUES('f1d92f7e-df01-98e7-0cd9-738a58433ea6','d189a123-bd57-e253-54fb-ed1dce7fd63c','PP027','009711','1','1Z3','1Z305','JPH10194','','N','0','');</v>
      </c>
    </row>
    <row r="9713" spans="1:23">
      <c r="A9713" t="s">
        <v>22362</v>
      </c>
      <c r="B9713" t="s">
        <v>3342</v>
      </c>
      <c r="C9713" s="18" t="s">
        <v>3343</v>
      </c>
      <c r="D9713" s="18" t="s">
        <v>3344</v>
      </c>
      <c r="E9713" s="18"/>
      <c r="F9713" s="18">
        <v>1</v>
      </c>
      <c r="G9713" s="18" t="s">
        <v>3462</v>
      </c>
      <c r="H9713" s="18" t="s">
        <v>3473</v>
      </c>
      <c r="I9713" s="18" t="s">
        <v>22346</v>
      </c>
      <c r="U9713" s="170" t="s">
        <v>22363</v>
      </c>
      <c r="V9713" s="18" t="s">
        <v>3343</v>
      </c>
      <c r="W9713" t="str">
        <f t="shared" si="151"/>
        <v>INSERT INTO MST_D007_COMMON_D (ID,MST_D006_ID,QF_CODE,D_NO,VALUE01,VALUE02,VALUE03,VALUE04,VALUE05,DELETE_FLAG,UPDATE_FLAG,VALUE_TEXT1) VALUES('5eba0ae2-7bad-c55c-71ab-b004665dbdaf','d189a123-bd57-e253-54fb-ed1dce7fd63c','PP027','009712','1','1Z3','1Z306','JPH10194','','N','0','');</v>
      </c>
    </row>
    <row r="9714" spans="1:23">
      <c r="A9714" t="s">
        <v>22364</v>
      </c>
      <c r="B9714" t="s">
        <v>3342</v>
      </c>
      <c r="C9714" s="18" t="s">
        <v>3343</v>
      </c>
      <c r="D9714" s="18" t="s">
        <v>3344</v>
      </c>
      <c r="E9714" s="18"/>
      <c r="F9714" s="18">
        <v>1</v>
      </c>
      <c r="G9714" s="18" t="s">
        <v>3462</v>
      </c>
      <c r="H9714" s="18" t="s">
        <v>3475</v>
      </c>
      <c r="I9714" s="18" t="s">
        <v>22346</v>
      </c>
      <c r="U9714" s="170" t="s">
        <v>22365</v>
      </c>
      <c r="V9714" s="18" t="s">
        <v>3343</v>
      </c>
      <c r="W9714" t="str">
        <f t="shared" si="151"/>
        <v>INSERT INTO MST_D007_COMMON_D (ID,MST_D006_ID,QF_CODE,D_NO,VALUE01,VALUE02,VALUE03,VALUE04,VALUE05,DELETE_FLAG,UPDATE_FLAG,VALUE_TEXT1) VALUES('1e445bd9-0c8a-8d73-e9f9-3fe68c8ab72d','d189a123-bd57-e253-54fb-ed1dce7fd63c','PP027','009713','1','1Z3','1Z307','JPH10194','','N','0','');</v>
      </c>
    </row>
    <row r="9715" spans="1:23">
      <c r="A9715" t="s">
        <v>22366</v>
      </c>
      <c r="B9715" t="s">
        <v>3342</v>
      </c>
      <c r="C9715" s="18" t="s">
        <v>3343</v>
      </c>
      <c r="D9715" s="18" t="s">
        <v>3344</v>
      </c>
      <c r="E9715" s="18"/>
      <c r="F9715" s="18">
        <v>1</v>
      </c>
      <c r="G9715" s="18" t="s">
        <v>3462</v>
      </c>
      <c r="H9715" s="18" t="s">
        <v>3477</v>
      </c>
      <c r="I9715" s="18" t="s">
        <v>22346</v>
      </c>
      <c r="U9715" s="170" t="s">
        <v>22367</v>
      </c>
      <c r="V9715" s="18" t="s">
        <v>3343</v>
      </c>
      <c r="W9715" t="str">
        <f t="shared" si="151"/>
        <v>INSERT INTO MST_D007_COMMON_D (ID,MST_D006_ID,QF_CODE,D_NO,VALUE01,VALUE02,VALUE03,VALUE04,VALUE05,DELETE_FLAG,UPDATE_FLAG,VALUE_TEXT1) VALUES('b94ffe76-e8cb-d8e1-6cd8-40b02f8b1ee8','d189a123-bd57-e253-54fb-ed1dce7fd63c','PP027','009714','1','1Z3','1Z308','JPH10194','','N','0','');</v>
      </c>
    </row>
    <row r="9716" spans="1:23">
      <c r="A9716" t="s">
        <v>22368</v>
      </c>
      <c r="B9716" t="s">
        <v>3342</v>
      </c>
      <c r="C9716" s="18" t="s">
        <v>3343</v>
      </c>
      <c r="D9716" s="18" t="s">
        <v>3344</v>
      </c>
      <c r="E9716" s="18"/>
      <c r="F9716" s="18">
        <v>1</v>
      </c>
      <c r="G9716" s="18" t="s">
        <v>3462</v>
      </c>
      <c r="H9716" s="18" t="s">
        <v>3479</v>
      </c>
      <c r="I9716" s="18" t="s">
        <v>22346</v>
      </c>
      <c r="U9716" s="170" t="s">
        <v>22369</v>
      </c>
      <c r="V9716" s="18" t="s">
        <v>3343</v>
      </c>
      <c r="W9716" t="str">
        <f t="shared" si="151"/>
        <v>INSERT INTO MST_D007_COMMON_D (ID,MST_D006_ID,QF_CODE,D_NO,VALUE01,VALUE02,VALUE03,VALUE04,VALUE05,DELETE_FLAG,UPDATE_FLAG,VALUE_TEXT1) VALUES('ccbbbfc3-0aab-8f3d-db0b-84ba593f33f4','d189a123-bd57-e253-54fb-ed1dce7fd63c','PP027','009715','1','1Z3','1Z309','JPH10194','','N','0','');</v>
      </c>
    </row>
    <row r="9717" spans="1:23">
      <c r="A9717" t="s">
        <v>22370</v>
      </c>
      <c r="B9717" t="s">
        <v>3342</v>
      </c>
      <c r="C9717" s="18" t="s">
        <v>3343</v>
      </c>
      <c r="D9717" s="18" t="s">
        <v>3344</v>
      </c>
      <c r="E9717" s="18"/>
      <c r="F9717" s="18">
        <v>1</v>
      </c>
      <c r="G9717" s="18" t="s">
        <v>3462</v>
      </c>
      <c r="H9717" s="18" t="s">
        <v>3481</v>
      </c>
      <c r="I9717" s="18" t="s">
        <v>22346</v>
      </c>
      <c r="U9717" s="170" t="s">
        <v>22371</v>
      </c>
      <c r="V9717" s="18" t="s">
        <v>3343</v>
      </c>
      <c r="W9717" t="str">
        <f t="shared" si="151"/>
        <v>INSERT INTO MST_D007_COMMON_D (ID,MST_D006_ID,QF_CODE,D_NO,VALUE01,VALUE02,VALUE03,VALUE04,VALUE05,DELETE_FLAG,UPDATE_FLAG,VALUE_TEXT1) VALUES('26ad91cb-6bec-9ed2-b9cf-00fad1d9631d','d189a123-bd57-e253-54fb-ed1dce7fd63c','PP027','009716','1','1Z3','1Z310','JPH10194','','N','0','');</v>
      </c>
    </row>
    <row r="9718" spans="1:23">
      <c r="A9718" t="s">
        <v>22372</v>
      </c>
      <c r="B9718" t="s">
        <v>3342</v>
      </c>
      <c r="C9718" s="18" t="s">
        <v>3343</v>
      </c>
      <c r="D9718" s="18" t="s">
        <v>3344</v>
      </c>
      <c r="E9718" s="18"/>
      <c r="F9718" s="18">
        <v>1</v>
      </c>
      <c r="G9718" s="18" t="s">
        <v>3462</v>
      </c>
      <c r="H9718" s="18" t="s">
        <v>3483</v>
      </c>
      <c r="I9718" s="18" t="s">
        <v>22346</v>
      </c>
      <c r="U9718" s="170" t="s">
        <v>22373</v>
      </c>
      <c r="V9718" s="18" t="s">
        <v>3343</v>
      </c>
      <c r="W9718" t="str">
        <f t="shared" si="151"/>
        <v>INSERT INTO MST_D007_COMMON_D (ID,MST_D006_ID,QF_CODE,D_NO,VALUE01,VALUE02,VALUE03,VALUE04,VALUE05,DELETE_FLAG,UPDATE_FLAG,VALUE_TEXT1) VALUES('be6cc480-200a-dfeb-6939-952cd7dc7d0e','d189a123-bd57-e253-54fb-ed1dce7fd63c','PP027','009717','1','1Z3','1Z311','JPH10194','','N','0','');</v>
      </c>
    </row>
    <row r="9719" spans="1:23">
      <c r="A9719" t="s">
        <v>22374</v>
      </c>
      <c r="B9719" t="s">
        <v>3342</v>
      </c>
      <c r="C9719" s="18" t="s">
        <v>3343</v>
      </c>
      <c r="D9719" s="18" t="s">
        <v>3344</v>
      </c>
      <c r="E9719" s="18"/>
      <c r="F9719" s="18">
        <v>1</v>
      </c>
      <c r="G9719" s="18" t="s">
        <v>3462</v>
      </c>
      <c r="H9719" s="18" t="s">
        <v>3485</v>
      </c>
      <c r="I9719" s="18" t="s">
        <v>22346</v>
      </c>
      <c r="U9719" s="170" t="s">
        <v>22375</v>
      </c>
      <c r="V9719" s="18" t="s">
        <v>3343</v>
      </c>
      <c r="W9719" t="str">
        <f t="shared" si="151"/>
        <v>INSERT INTO MST_D007_COMMON_D (ID,MST_D006_ID,QF_CODE,D_NO,VALUE01,VALUE02,VALUE03,VALUE04,VALUE05,DELETE_FLAG,UPDATE_FLAG,VALUE_TEXT1) VALUES('a39d6d9b-bdf9-3b9e-ea65-0dbc881e066f','d189a123-bd57-e253-54fb-ed1dce7fd63c','PP027','009718','1','1Z3','1Z312','JPH10194','','N','0','');</v>
      </c>
    </row>
    <row r="9720" spans="1:23">
      <c r="A9720" t="s">
        <v>22376</v>
      </c>
      <c r="B9720" t="s">
        <v>3342</v>
      </c>
      <c r="C9720" s="18" t="s">
        <v>3343</v>
      </c>
      <c r="D9720" s="18" t="s">
        <v>3344</v>
      </c>
      <c r="E9720" s="18"/>
      <c r="F9720" s="18">
        <v>1</v>
      </c>
      <c r="G9720" s="18" t="s">
        <v>3462</v>
      </c>
      <c r="H9720" s="18" t="s">
        <v>3487</v>
      </c>
      <c r="I9720" s="18" t="s">
        <v>22346</v>
      </c>
      <c r="U9720" s="170" t="s">
        <v>22377</v>
      </c>
      <c r="V9720" s="18" t="s">
        <v>3343</v>
      </c>
      <c r="W9720" t="str">
        <f t="shared" si="151"/>
        <v>INSERT INTO MST_D007_COMMON_D (ID,MST_D006_ID,QF_CODE,D_NO,VALUE01,VALUE02,VALUE03,VALUE04,VALUE05,DELETE_FLAG,UPDATE_FLAG,VALUE_TEXT1) VALUES('baf536e2-93b6-11cc-cf5d-c1a06679bb9e','d189a123-bd57-e253-54fb-ed1dce7fd63c','PP027','009719','1','1Z3','1Z313','JPH10194','','N','0','');</v>
      </c>
    </row>
    <row r="9721" spans="1:23">
      <c r="A9721" t="s">
        <v>22378</v>
      </c>
      <c r="B9721" t="s">
        <v>3342</v>
      </c>
      <c r="C9721" s="18" t="s">
        <v>3343</v>
      </c>
      <c r="D9721" s="18" t="s">
        <v>3344</v>
      </c>
      <c r="E9721" s="18"/>
      <c r="F9721" s="18">
        <v>1</v>
      </c>
      <c r="G9721" s="18" t="s">
        <v>3462</v>
      </c>
      <c r="H9721" s="18" t="s">
        <v>3489</v>
      </c>
      <c r="I9721" s="18" t="s">
        <v>22346</v>
      </c>
      <c r="U9721" s="170" t="s">
        <v>22379</v>
      </c>
      <c r="V9721" s="18" t="s">
        <v>3343</v>
      </c>
      <c r="W9721" t="str">
        <f t="shared" si="151"/>
        <v>INSERT INTO MST_D007_COMMON_D (ID,MST_D006_ID,QF_CODE,D_NO,VALUE01,VALUE02,VALUE03,VALUE04,VALUE05,DELETE_FLAG,UPDATE_FLAG,VALUE_TEXT1) VALUES('21cba621-d6be-e456-cb8c-802b6aa4d7ac','d189a123-bd57-e253-54fb-ed1dce7fd63c','PP027','009720','1','1Z3','1Z314','JPH10194','','N','0','');</v>
      </c>
    </row>
    <row r="9722" spans="1:23">
      <c r="A9722" t="s">
        <v>22380</v>
      </c>
      <c r="B9722" t="s">
        <v>3342</v>
      </c>
      <c r="C9722" s="18" t="s">
        <v>3343</v>
      </c>
      <c r="D9722" s="18" t="s">
        <v>3344</v>
      </c>
      <c r="E9722" s="18"/>
      <c r="F9722" s="18">
        <v>1</v>
      </c>
      <c r="G9722" s="18" t="s">
        <v>3462</v>
      </c>
      <c r="H9722" s="18" t="s">
        <v>3491</v>
      </c>
      <c r="I9722" s="18" t="s">
        <v>22346</v>
      </c>
      <c r="U9722" s="170" t="s">
        <v>22381</v>
      </c>
      <c r="V9722" s="18" t="s">
        <v>3343</v>
      </c>
      <c r="W9722" t="str">
        <f t="shared" si="151"/>
        <v>INSERT INTO MST_D007_COMMON_D (ID,MST_D006_ID,QF_CODE,D_NO,VALUE01,VALUE02,VALUE03,VALUE04,VALUE05,DELETE_FLAG,UPDATE_FLAG,VALUE_TEXT1) VALUES('dd331a6a-ff02-d6cf-0973-3ee0a29b098a','d189a123-bd57-e253-54fb-ed1dce7fd63c','PP027','009721','1','1Z3','1Z315','JPH10194','','N','0','');</v>
      </c>
    </row>
    <row r="9723" spans="1:23">
      <c r="A9723" t="s">
        <v>22382</v>
      </c>
      <c r="B9723" t="s">
        <v>3342</v>
      </c>
      <c r="C9723" s="18" t="s">
        <v>3343</v>
      </c>
      <c r="D9723" s="18" t="s">
        <v>3344</v>
      </c>
      <c r="E9723" s="18"/>
      <c r="F9723" s="18">
        <v>1</v>
      </c>
      <c r="G9723" s="18" t="s">
        <v>3462</v>
      </c>
      <c r="H9723" s="18" t="s">
        <v>3493</v>
      </c>
      <c r="I9723" s="18" t="s">
        <v>22346</v>
      </c>
      <c r="U9723" s="170" t="s">
        <v>22383</v>
      </c>
      <c r="V9723" s="18" t="s">
        <v>3343</v>
      </c>
      <c r="W9723" t="str">
        <f t="shared" si="151"/>
        <v>INSERT INTO MST_D007_COMMON_D (ID,MST_D006_ID,QF_CODE,D_NO,VALUE01,VALUE02,VALUE03,VALUE04,VALUE05,DELETE_FLAG,UPDATE_FLAG,VALUE_TEXT1) VALUES('efb78c74-abfb-ba5a-af21-2bb8217b9ce7','d189a123-bd57-e253-54fb-ed1dce7fd63c','PP027','009722','1','1Z3','1Z316','JPH10194','','N','0','');</v>
      </c>
    </row>
    <row r="9724" spans="1:23">
      <c r="A9724" t="s">
        <v>22384</v>
      </c>
      <c r="B9724" t="s">
        <v>3342</v>
      </c>
      <c r="C9724" s="18" t="s">
        <v>3343</v>
      </c>
      <c r="D9724" s="18" t="s">
        <v>3344</v>
      </c>
      <c r="E9724" s="18"/>
      <c r="F9724" s="18">
        <v>1</v>
      </c>
      <c r="G9724" s="18" t="s">
        <v>3462</v>
      </c>
      <c r="H9724" s="18" t="s">
        <v>3495</v>
      </c>
      <c r="I9724" s="18" t="s">
        <v>22346</v>
      </c>
      <c r="U9724" s="170" t="s">
        <v>22385</v>
      </c>
      <c r="V9724" s="18" t="s">
        <v>3343</v>
      </c>
      <c r="W9724" t="str">
        <f t="shared" si="151"/>
        <v>INSERT INTO MST_D007_COMMON_D (ID,MST_D006_ID,QF_CODE,D_NO,VALUE01,VALUE02,VALUE03,VALUE04,VALUE05,DELETE_FLAG,UPDATE_FLAG,VALUE_TEXT1) VALUES('d43cae76-669e-53a3-db5c-15b3d91b96af','d189a123-bd57-e253-54fb-ed1dce7fd63c','PP027','009723','1','1Z3','1Z317','JPH10194','','N','0','');</v>
      </c>
    </row>
    <row r="9725" spans="1:23">
      <c r="A9725" t="s">
        <v>22386</v>
      </c>
      <c r="B9725" t="s">
        <v>3342</v>
      </c>
      <c r="C9725" s="18" t="s">
        <v>3343</v>
      </c>
      <c r="D9725" s="18" t="s">
        <v>3344</v>
      </c>
      <c r="E9725" s="18"/>
      <c r="F9725" s="18">
        <v>1</v>
      </c>
      <c r="G9725" s="18" t="s">
        <v>3462</v>
      </c>
      <c r="H9725" s="18" t="s">
        <v>3497</v>
      </c>
      <c r="I9725" s="18" t="s">
        <v>22346</v>
      </c>
      <c r="U9725" s="170" t="s">
        <v>22387</v>
      </c>
      <c r="V9725" s="18" t="s">
        <v>3343</v>
      </c>
      <c r="W9725" t="str">
        <f t="shared" si="151"/>
        <v>INSERT INTO MST_D007_COMMON_D (ID,MST_D006_ID,QF_CODE,D_NO,VALUE01,VALUE02,VALUE03,VALUE04,VALUE05,DELETE_FLAG,UPDATE_FLAG,VALUE_TEXT1) VALUES('1e33ff0d-c75f-c2d6-12e8-f6e9bff9fc2d','d189a123-bd57-e253-54fb-ed1dce7fd63c','PP027','009724','1','1Z3','1Z318','JPH10194','','N','0','');</v>
      </c>
    </row>
    <row r="9726" spans="1:23">
      <c r="A9726" t="s">
        <v>22388</v>
      </c>
      <c r="B9726" t="s">
        <v>3342</v>
      </c>
      <c r="C9726" s="18" t="s">
        <v>3343</v>
      </c>
      <c r="D9726" s="18" t="s">
        <v>3344</v>
      </c>
      <c r="E9726" s="18"/>
      <c r="F9726" s="18">
        <v>1</v>
      </c>
      <c r="G9726" s="18" t="s">
        <v>3462</v>
      </c>
      <c r="H9726" s="18" t="s">
        <v>3499</v>
      </c>
      <c r="I9726" s="18" t="s">
        <v>22346</v>
      </c>
      <c r="U9726" s="170" t="s">
        <v>22389</v>
      </c>
      <c r="V9726" s="18" t="s">
        <v>3343</v>
      </c>
      <c r="W9726" t="str">
        <f t="shared" si="151"/>
        <v>INSERT INTO MST_D007_COMMON_D (ID,MST_D006_ID,QF_CODE,D_NO,VALUE01,VALUE02,VALUE03,VALUE04,VALUE05,DELETE_FLAG,UPDATE_FLAG,VALUE_TEXT1) VALUES('9ee5b1ee-4d43-720b-37aa-19e1d9dd99a0','d189a123-bd57-e253-54fb-ed1dce7fd63c','PP027','009725','1','1Z3','1Z319','JPH10194','','N','0','');</v>
      </c>
    </row>
    <row r="9727" spans="1:23">
      <c r="A9727" t="s">
        <v>22390</v>
      </c>
      <c r="B9727" t="s">
        <v>3342</v>
      </c>
      <c r="C9727" s="18" t="s">
        <v>3343</v>
      </c>
      <c r="D9727" s="18" t="s">
        <v>3344</v>
      </c>
      <c r="E9727" s="18"/>
      <c r="F9727" s="18">
        <v>1</v>
      </c>
      <c r="G9727" s="18" t="s">
        <v>3462</v>
      </c>
      <c r="H9727" s="18" t="s">
        <v>3501</v>
      </c>
      <c r="I9727" s="18" t="s">
        <v>22346</v>
      </c>
      <c r="U9727" s="170" t="s">
        <v>22391</v>
      </c>
      <c r="V9727" s="18" t="s">
        <v>3343</v>
      </c>
      <c r="W9727" t="str">
        <f t="shared" si="151"/>
        <v>INSERT INTO MST_D007_COMMON_D (ID,MST_D006_ID,QF_CODE,D_NO,VALUE01,VALUE02,VALUE03,VALUE04,VALUE05,DELETE_FLAG,UPDATE_FLAG,VALUE_TEXT1) VALUES('4fc915f6-f8d9-ab3f-57ce-47145d2889c6','d189a123-bd57-e253-54fb-ed1dce7fd63c','PP027','009726','1','1Z3','1Z320','JPH10194','','N','0','');</v>
      </c>
    </row>
    <row r="9728" spans="1:23">
      <c r="A9728" t="s">
        <v>22392</v>
      </c>
      <c r="B9728" t="s">
        <v>3342</v>
      </c>
      <c r="C9728" s="18" t="s">
        <v>3343</v>
      </c>
      <c r="D9728" s="18" t="s">
        <v>3344</v>
      </c>
      <c r="E9728" s="18"/>
      <c r="F9728" s="18">
        <v>1</v>
      </c>
      <c r="G9728" s="18" t="s">
        <v>3503</v>
      </c>
      <c r="H9728" s="18" t="s">
        <v>3504</v>
      </c>
      <c r="I9728" s="18" t="s">
        <v>22346</v>
      </c>
      <c r="U9728" s="170" t="s">
        <v>22393</v>
      </c>
      <c r="V9728" s="18" t="s">
        <v>3343</v>
      </c>
      <c r="W9728" t="str">
        <f t="shared" si="151"/>
        <v>INSERT INTO MST_D007_COMMON_D (ID,MST_D006_ID,QF_CODE,D_NO,VALUE01,VALUE02,VALUE03,VALUE04,VALUE05,DELETE_FLAG,UPDATE_FLAG,VALUE_TEXT1) VALUES('511fb5db-a34d-affd-daaf-fac02b13b39e','d189a123-bd57-e253-54fb-ed1dce7fd63c','PP027','009727','1','1Z4','1Z401','JPH10194','','N','0','');</v>
      </c>
    </row>
    <row r="9729" spans="1:23">
      <c r="A9729" t="s">
        <v>22394</v>
      </c>
      <c r="B9729" t="s">
        <v>3342</v>
      </c>
      <c r="C9729" s="18" t="s">
        <v>3343</v>
      </c>
      <c r="D9729" s="18" t="s">
        <v>3344</v>
      </c>
      <c r="E9729" s="18"/>
      <c r="F9729" s="18">
        <v>1</v>
      </c>
      <c r="G9729" s="18" t="s">
        <v>3503</v>
      </c>
      <c r="H9729" s="18" t="s">
        <v>3506</v>
      </c>
      <c r="I9729" s="18" t="s">
        <v>22346</v>
      </c>
      <c r="U9729" s="170" t="s">
        <v>22395</v>
      </c>
      <c r="V9729" s="18" t="s">
        <v>3343</v>
      </c>
      <c r="W9729" t="str">
        <f t="shared" si="151"/>
        <v>INSERT INTO MST_D007_COMMON_D (ID,MST_D006_ID,QF_CODE,D_NO,VALUE01,VALUE02,VALUE03,VALUE04,VALUE05,DELETE_FLAG,UPDATE_FLAG,VALUE_TEXT1) VALUES('470ccee9-1b03-f1a3-4f9e-63107cf8873f','d189a123-bd57-e253-54fb-ed1dce7fd63c','PP027','009728','1','1Z4','1Z402','JPH10194','','N','0','');</v>
      </c>
    </row>
    <row r="9730" spans="1:23">
      <c r="A9730" t="s">
        <v>22396</v>
      </c>
      <c r="B9730" t="s">
        <v>3342</v>
      </c>
      <c r="C9730" s="18" t="s">
        <v>3343</v>
      </c>
      <c r="D9730" s="18" t="s">
        <v>3344</v>
      </c>
      <c r="E9730" s="18"/>
      <c r="F9730" s="18">
        <v>1</v>
      </c>
      <c r="G9730" s="18" t="s">
        <v>3503</v>
      </c>
      <c r="H9730" s="18" t="s">
        <v>3508</v>
      </c>
      <c r="I9730" s="18" t="s">
        <v>22346</v>
      </c>
      <c r="U9730" s="170" t="s">
        <v>22397</v>
      </c>
      <c r="V9730" s="18" t="s">
        <v>3343</v>
      </c>
      <c r="W9730" t="str">
        <f t="shared" si="151"/>
        <v>INSERT INTO MST_D007_COMMON_D (ID,MST_D006_ID,QF_CODE,D_NO,VALUE01,VALUE02,VALUE03,VALUE04,VALUE05,DELETE_FLAG,UPDATE_FLAG,VALUE_TEXT1) VALUES('c3bc9a72-e656-8c1b-c0fb-7ae7ad493fdb','d189a123-bd57-e253-54fb-ed1dce7fd63c','PP027','009729','1','1Z4','1Z403','JPH10194','','N','0','');</v>
      </c>
    </row>
    <row r="9731" spans="1:23">
      <c r="A9731" t="s">
        <v>22398</v>
      </c>
      <c r="B9731" t="s">
        <v>3342</v>
      </c>
      <c r="C9731" s="18" t="s">
        <v>3343</v>
      </c>
      <c r="D9731" s="18" t="s">
        <v>3344</v>
      </c>
      <c r="E9731" s="18"/>
      <c r="F9731" s="18">
        <v>1</v>
      </c>
      <c r="G9731" s="18" t="s">
        <v>3503</v>
      </c>
      <c r="H9731" s="18" t="s">
        <v>3510</v>
      </c>
      <c r="I9731" s="18" t="s">
        <v>22346</v>
      </c>
      <c r="U9731" s="170" t="s">
        <v>22399</v>
      </c>
      <c r="V9731" s="18" t="s">
        <v>3343</v>
      </c>
      <c r="W9731" t="str">
        <f t="shared" ref="W9731:W9794" si="152">"  INSERT INTO MST_D007_COMMON_D (ID,MST_D006_ID,QF_CODE,D_NO,VALUE01,VALUE02,VALUE03,VALUE04,VALUE05,DELETE_FLAG,UPDATE_FLAG,VALUE_TEXT1) VALUES('"&amp;A9731&amp;"','"&amp;B9731&amp;"','"&amp;V9731&amp;"','"&amp;U9731&amp;"','"&amp;F9731&amp;"','"&amp;G9731&amp;"','"&amp;H9731&amp;"','"&amp;I9731&amp;"','"&amp;J9731&amp;"','N','0','"&amp;E9731&amp;"');"</f>
        <v>INSERT INTO MST_D007_COMMON_D (ID,MST_D006_ID,QF_CODE,D_NO,VALUE01,VALUE02,VALUE03,VALUE04,VALUE05,DELETE_FLAG,UPDATE_FLAG,VALUE_TEXT1) VALUES('f524ded9-76c6-2ddf-aece-41c1d5249f2b','d189a123-bd57-e253-54fb-ed1dce7fd63c','PP027','009730','1','1Z4','1Z404','JPH10194','','N','0','');</v>
      </c>
    </row>
    <row r="9732" spans="1:23">
      <c r="A9732" t="s">
        <v>22400</v>
      </c>
      <c r="B9732" t="s">
        <v>3342</v>
      </c>
      <c r="C9732" s="18" t="s">
        <v>3343</v>
      </c>
      <c r="D9732" s="18" t="s">
        <v>3344</v>
      </c>
      <c r="E9732" s="18"/>
      <c r="F9732" s="18">
        <v>1</v>
      </c>
      <c r="G9732" s="18" t="s">
        <v>3503</v>
      </c>
      <c r="H9732" s="18" t="s">
        <v>3512</v>
      </c>
      <c r="I9732" s="18" t="s">
        <v>22346</v>
      </c>
      <c r="U9732" s="170" t="s">
        <v>22401</v>
      </c>
      <c r="V9732" s="18" t="s">
        <v>3343</v>
      </c>
      <c r="W9732" t="str">
        <f t="shared" si="152"/>
        <v>INSERT INTO MST_D007_COMMON_D (ID,MST_D006_ID,QF_CODE,D_NO,VALUE01,VALUE02,VALUE03,VALUE04,VALUE05,DELETE_FLAG,UPDATE_FLAG,VALUE_TEXT1) VALUES('79a0e6de-a5dd-55fb-a2ae-d5ce86de74b8','d189a123-bd57-e253-54fb-ed1dce7fd63c','PP027','009731','1','1Z4','1Z405','JPH10194','','N','0','');</v>
      </c>
    </row>
    <row r="9733" spans="1:23">
      <c r="A9733" t="s">
        <v>22402</v>
      </c>
      <c r="B9733" t="s">
        <v>3342</v>
      </c>
      <c r="C9733" s="18" t="s">
        <v>3343</v>
      </c>
      <c r="D9733" s="18" t="s">
        <v>3344</v>
      </c>
      <c r="E9733" s="18"/>
      <c r="F9733" s="18">
        <v>1</v>
      </c>
      <c r="G9733" s="18" t="s">
        <v>3503</v>
      </c>
      <c r="H9733" s="18" t="s">
        <v>3514</v>
      </c>
      <c r="I9733" s="18" t="s">
        <v>22346</v>
      </c>
      <c r="U9733" s="170" t="s">
        <v>22403</v>
      </c>
      <c r="V9733" s="18" t="s">
        <v>3343</v>
      </c>
      <c r="W9733" t="str">
        <f t="shared" si="152"/>
        <v>INSERT INTO MST_D007_COMMON_D (ID,MST_D006_ID,QF_CODE,D_NO,VALUE01,VALUE02,VALUE03,VALUE04,VALUE05,DELETE_FLAG,UPDATE_FLAG,VALUE_TEXT1) VALUES('ede3ac8f-d3ca-ee8a-e375-15a20992d80e','d189a123-bd57-e253-54fb-ed1dce7fd63c','PP027','009732','1','1Z4','1Z406','JPH10194','','N','0','');</v>
      </c>
    </row>
    <row r="9734" spans="1:23">
      <c r="A9734" t="s">
        <v>22404</v>
      </c>
      <c r="B9734" t="s">
        <v>3342</v>
      </c>
      <c r="C9734" s="18" t="s">
        <v>3343</v>
      </c>
      <c r="D9734" s="18" t="s">
        <v>3344</v>
      </c>
      <c r="E9734" s="18"/>
      <c r="F9734" s="18">
        <v>1</v>
      </c>
      <c r="G9734" s="18" t="s">
        <v>3503</v>
      </c>
      <c r="H9734" s="18" t="s">
        <v>3516</v>
      </c>
      <c r="I9734" s="18" t="s">
        <v>22346</v>
      </c>
      <c r="U9734" s="170" t="s">
        <v>22405</v>
      </c>
      <c r="V9734" s="18" t="s">
        <v>3343</v>
      </c>
      <c r="W9734" t="str">
        <f t="shared" si="152"/>
        <v>INSERT INTO MST_D007_COMMON_D (ID,MST_D006_ID,QF_CODE,D_NO,VALUE01,VALUE02,VALUE03,VALUE04,VALUE05,DELETE_FLAG,UPDATE_FLAG,VALUE_TEXT1) VALUES('dbdfdffe-f65d-d5ac-facf-37acb5b0076e','d189a123-bd57-e253-54fb-ed1dce7fd63c','PP027','009733','1','1Z4','1Z407','JPH10194','','N','0','');</v>
      </c>
    </row>
    <row r="9735" spans="1:23">
      <c r="A9735" t="s">
        <v>22406</v>
      </c>
      <c r="B9735" t="s">
        <v>3342</v>
      </c>
      <c r="C9735" s="18" t="s">
        <v>3343</v>
      </c>
      <c r="D9735" s="18" t="s">
        <v>3344</v>
      </c>
      <c r="E9735" s="18"/>
      <c r="F9735" s="18">
        <v>1</v>
      </c>
      <c r="G9735" s="18" t="s">
        <v>3503</v>
      </c>
      <c r="H9735" s="18" t="s">
        <v>3518</v>
      </c>
      <c r="I9735" s="18" t="s">
        <v>22346</v>
      </c>
      <c r="U9735" s="170" t="s">
        <v>22407</v>
      </c>
      <c r="V9735" s="18" t="s">
        <v>3343</v>
      </c>
      <c r="W9735" t="str">
        <f t="shared" si="152"/>
        <v>INSERT INTO MST_D007_COMMON_D (ID,MST_D006_ID,QF_CODE,D_NO,VALUE01,VALUE02,VALUE03,VALUE04,VALUE05,DELETE_FLAG,UPDATE_FLAG,VALUE_TEXT1) VALUES('e9e9e4d8-e52d-d05b-cd5a-acd413dfbcbe','d189a123-bd57-e253-54fb-ed1dce7fd63c','PP027','009734','1','1Z4','1Z408','JPH10194','','N','0','');</v>
      </c>
    </row>
    <row r="9736" spans="1:23">
      <c r="A9736" t="s">
        <v>22408</v>
      </c>
      <c r="B9736" t="s">
        <v>3342</v>
      </c>
      <c r="C9736" s="18" t="s">
        <v>3343</v>
      </c>
      <c r="D9736" s="18" t="s">
        <v>3344</v>
      </c>
      <c r="E9736" s="18"/>
      <c r="F9736" s="18">
        <v>1</v>
      </c>
      <c r="G9736" s="18" t="s">
        <v>3503</v>
      </c>
      <c r="H9736" s="18" t="s">
        <v>3520</v>
      </c>
      <c r="I9736" s="18" t="s">
        <v>22346</v>
      </c>
      <c r="U9736" s="170" t="s">
        <v>22409</v>
      </c>
      <c r="V9736" s="18" t="s">
        <v>3343</v>
      </c>
      <c r="W9736" t="str">
        <f t="shared" si="152"/>
        <v>INSERT INTO MST_D007_COMMON_D (ID,MST_D006_ID,QF_CODE,D_NO,VALUE01,VALUE02,VALUE03,VALUE04,VALUE05,DELETE_FLAG,UPDATE_FLAG,VALUE_TEXT1) VALUES('71c3e5bc-d7b0-3f09-c6ea-6deb9deed041','d189a123-bd57-e253-54fb-ed1dce7fd63c','PP027','009735','1','1Z4','1Z409','JPH10194','','N','0','');</v>
      </c>
    </row>
    <row r="9737" spans="1:23">
      <c r="A9737" t="s">
        <v>22410</v>
      </c>
      <c r="B9737" t="s">
        <v>3342</v>
      </c>
      <c r="C9737" s="18" t="s">
        <v>3343</v>
      </c>
      <c r="D9737" s="18" t="s">
        <v>3344</v>
      </c>
      <c r="E9737" s="18"/>
      <c r="F9737" s="18">
        <v>1</v>
      </c>
      <c r="G9737" s="18" t="s">
        <v>3503</v>
      </c>
      <c r="H9737" s="18" t="s">
        <v>3522</v>
      </c>
      <c r="I9737" s="18" t="s">
        <v>22346</v>
      </c>
      <c r="U9737" s="170" t="s">
        <v>22411</v>
      </c>
      <c r="V9737" s="18" t="s">
        <v>3343</v>
      </c>
      <c r="W9737" t="str">
        <f t="shared" si="152"/>
        <v>INSERT INTO MST_D007_COMMON_D (ID,MST_D006_ID,QF_CODE,D_NO,VALUE01,VALUE02,VALUE03,VALUE04,VALUE05,DELETE_FLAG,UPDATE_FLAG,VALUE_TEXT1) VALUES('3428294f-142e-5c71-a428-ad5d69afbe01','d189a123-bd57-e253-54fb-ed1dce7fd63c','PP027','009736','1','1Z4','1Z410','JPH10194','','N','0','');</v>
      </c>
    </row>
    <row r="9738" spans="1:23">
      <c r="A9738" t="s">
        <v>22412</v>
      </c>
      <c r="B9738" t="s">
        <v>3342</v>
      </c>
      <c r="C9738" s="18" t="s">
        <v>3343</v>
      </c>
      <c r="D9738" s="18" t="s">
        <v>3344</v>
      </c>
      <c r="E9738" s="18"/>
      <c r="F9738" s="18">
        <v>1</v>
      </c>
      <c r="G9738" s="18" t="s">
        <v>3503</v>
      </c>
      <c r="H9738" s="18" t="s">
        <v>3524</v>
      </c>
      <c r="I9738" s="18" t="s">
        <v>22346</v>
      </c>
      <c r="U9738" s="170" t="s">
        <v>22413</v>
      </c>
      <c r="V9738" s="18" t="s">
        <v>3343</v>
      </c>
      <c r="W9738" t="str">
        <f t="shared" si="152"/>
        <v>INSERT INTO MST_D007_COMMON_D (ID,MST_D006_ID,QF_CODE,D_NO,VALUE01,VALUE02,VALUE03,VALUE04,VALUE05,DELETE_FLAG,UPDATE_FLAG,VALUE_TEXT1) VALUES('f638b1cc-d202-f65d-dbe9-e74fdcdcbb06','d189a123-bd57-e253-54fb-ed1dce7fd63c','PP027','009737','1','1Z4','1Z411','JPH10194','','N','0','');</v>
      </c>
    </row>
    <row r="9739" spans="1:23">
      <c r="A9739" t="s">
        <v>22414</v>
      </c>
      <c r="B9739" t="s">
        <v>3342</v>
      </c>
      <c r="C9739" s="18" t="s">
        <v>3343</v>
      </c>
      <c r="D9739" s="18" t="s">
        <v>3344</v>
      </c>
      <c r="E9739" s="18"/>
      <c r="F9739" s="18">
        <v>1</v>
      </c>
      <c r="G9739" s="18" t="s">
        <v>3503</v>
      </c>
      <c r="H9739" s="18" t="s">
        <v>3526</v>
      </c>
      <c r="I9739" s="18" t="s">
        <v>22346</v>
      </c>
      <c r="U9739" s="170" t="s">
        <v>22415</v>
      </c>
      <c r="V9739" s="18" t="s">
        <v>3343</v>
      </c>
      <c r="W9739" t="str">
        <f t="shared" si="152"/>
        <v>INSERT INTO MST_D007_COMMON_D (ID,MST_D006_ID,QF_CODE,D_NO,VALUE01,VALUE02,VALUE03,VALUE04,VALUE05,DELETE_FLAG,UPDATE_FLAG,VALUE_TEXT1) VALUES('ff5b7fed-c71c-8a52-8fc6-520200eb2078','d189a123-bd57-e253-54fb-ed1dce7fd63c','PP027','009738','1','1Z4','1Z412','JPH10194','','N','0','');</v>
      </c>
    </row>
    <row r="9740" spans="1:23">
      <c r="A9740" t="s">
        <v>22416</v>
      </c>
      <c r="B9740" t="s">
        <v>3342</v>
      </c>
      <c r="C9740" s="18" t="s">
        <v>3343</v>
      </c>
      <c r="D9740" s="18" t="s">
        <v>3344</v>
      </c>
      <c r="E9740" s="18"/>
      <c r="F9740" s="18">
        <v>1</v>
      </c>
      <c r="G9740" s="18" t="s">
        <v>3503</v>
      </c>
      <c r="H9740" s="18" t="s">
        <v>3528</v>
      </c>
      <c r="I9740" s="18" t="s">
        <v>22346</v>
      </c>
      <c r="U9740" s="170" t="s">
        <v>22417</v>
      </c>
      <c r="V9740" s="18" t="s">
        <v>3343</v>
      </c>
      <c r="W9740" t="str">
        <f t="shared" si="152"/>
        <v>INSERT INTO MST_D007_COMMON_D (ID,MST_D006_ID,QF_CODE,D_NO,VALUE01,VALUE02,VALUE03,VALUE04,VALUE05,DELETE_FLAG,UPDATE_FLAG,VALUE_TEXT1) VALUES('4ad3debf-6af1-185a-692b-3f9edcf51a59','d189a123-bd57-e253-54fb-ed1dce7fd63c','PP027','009739','1','1Z4','1Z413','JPH10194','','N','0','');</v>
      </c>
    </row>
    <row r="9741" spans="1:23">
      <c r="A9741" t="s">
        <v>22418</v>
      </c>
      <c r="B9741" t="s">
        <v>3342</v>
      </c>
      <c r="C9741" s="18" t="s">
        <v>3343</v>
      </c>
      <c r="D9741" s="18" t="s">
        <v>3344</v>
      </c>
      <c r="E9741" s="18"/>
      <c r="F9741" s="18">
        <v>1</v>
      </c>
      <c r="G9741" s="18" t="s">
        <v>3503</v>
      </c>
      <c r="H9741" s="18" t="s">
        <v>3530</v>
      </c>
      <c r="I9741" s="18" t="s">
        <v>22346</v>
      </c>
      <c r="U9741" s="170" t="s">
        <v>22419</v>
      </c>
      <c r="V9741" s="18" t="s">
        <v>3343</v>
      </c>
      <c r="W9741" t="str">
        <f t="shared" si="152"/>
        <v>INSERT INTO MST_D007_COMMON_D (ID,MST_D006_ID,QF_CODE,D_NO,VALUE01,VALUE02,VALUE03,VALUE04,VALUE05,DELETE_FLAG,UPDATE_FLAG,VALUE_TEXT1) VALUES('24a933d8-f9c6-cbd7-abf9-6971b5cf27f2','d189a123-bd57-e253-54fb-ed1dce7fd63c','PP027','009740','1','1Z4','1Z414','JPH10194','','N','0','');</v>
      </c>
    </row>
    <row r="9742" spans="1:23">
      <c r="A9742" t="s">
        <v>22420</v>
      </c>
      <c r="B9742" t="s">
        <v>3342</v>
      </c>
      <c r="C9742" s="18" t="s">
        <v>3343</v>
      </c>
      <c r="D9742" s="18" t="s">
        <v>3344</v>
      </c>
      <c r="E9742" s="18"/>
      <c r="F9742" s="18">
        <v>1</v>
      </c>
      <c r="G9742" s="18" t="s">
        <v>3503</v>
      </c>
      <c r="H9742" s="18" t="s">
        <v>3532</v>
      </c>
      <c r="I9742" s="18" t="s">
        <v>22346</v>
      </c>
      <c r="U9742" s="170" t="s">
        <v>22421</v>
      </c>
      <c r="V9742" s="18" t="s">
        <v>3343</v>
      </c>
      <c r="W9742" t="str">
        <f t="shared" si="152"/>
        <v>INSERT INTO MST_D007_COMMON_D (ID,MST_D006_ID,QF_CODE,D_NO,VALUE01,VALUE02,VALUE03,VALUE04,VALUE05,DELETE_FLAG,UPDATE_FLAG,VALUE_TEXT1) VALUES('fe80fe93-5ec3-248a-ae5d-b20df79eb5ba','d189a123-bd57-e253-54fb-ed1dce7fd63c','PP027','009741','1','1Z4','1Z415','JPH10194','','N','0','');</v>
      </c>
    </row>
    <row r="9743" spans="1:23">
      <c r="A9743" t="s">
        <v>22422</v>
      </c>
      <c r="B9743" t="s">
        <v>3342</v>
      </c>
      <c r="C9743" s="18" t="s">
        <v>3343</v>
      </c>
      <c r="D9743" s="18" t="s">
        <v>3344</v>
      </c>
      <c r="E9743" s="18"/>
      <c r="F9743" s="18">
        <v>1</v>
      </c>
      <c r="G9743" s="18" t="s">
        <v>3503</v>
      </c>
      <c r="H9743" s="18" t="s">
        <v>3534</v>
      </c>
      <c r="I9743" s="18" t="s">
        <v>22346</v>
      </c>
      <c r="U9743" s="170" t="s">
        <v>22423</v>
      </c>
      <c r="V9743" s="18" t="s">
        <v>3343</v>
      </c>
      <c r="W9743" t="str">
        <f t="shared" si="152"/>
        <v>INSERT INTO MST_D007_COMMON_D (ID,MST_D006_ID,QF_CODE,D_NO,VALUE01,VALUE02,VALUE03,VALUE04,VALUE05,DELETE_FLAG,UPDATE_FLAG,VALUE_TEXT1) VALUES('c1308ea6-8cbc-7f3d-f72d-9526ac0fd4df','d189a123-bd57-e253-54fb-ed1dce7fd63c','PP027','009742','1','1Z4','1Z416','JPH10194','','N','0','');</v>
      </c>
    </row>
    <row r="9744" spans="1:23">
      <c r="A9744" t="s">
        <v>22424</v>
      </c>
      <c r="B9744" t="s">
        <v>3342</v>
      </c>
      <c r="C9744" s="18" t="s">
        <v>3343</v>
      </c>
      <c r="D9744" s="18" t="s">
        <v>3344</v>
      </c>
      <c r="E9744" s="18"/>
      <c r="F9744" s="18">
        <v>1</v>
      </c>
      <c r="G9744" s="18" t="s">
        <v>3503</v>
      </c>
      <c r="H9744" s="18" t="s">
        <v>3536</v>
      </c>
      <c r="I9744" s="18" t="s">
        <v>22346</v>
      </c>
      <c r="U9744" s="170" t="s">
        <v>22425</v>
      </c>
      <c r="V9744" s="18" t="s">
        <v>3343</v>
      </c>
      <c r="W9744" t="str">
        <f t="shared" si="152"/>
        <v>INSERT INTO MST_D007_COMMON_D (ID,MST_D006_ID,QF_CODE,D_NO,VALUE01,VALUE02,VALUE03,VALUE04,VALUE05,DELETE_FLAG,UPDATE_FLAG,VALUE_TEXT1) VALUES('2f6cdb11-637d-bf4a-cabc-a93c427f8a76','d189a123-bd57-e253-54fb-ed1dce7fd63c','PP027','009743','1','1Z4','1Z417','JPH10194','','N','0','');</v>
      </c>
    </row>
    <row r="9745" spans="1:23">
      <c r="A9745" t="s">
        <v>22426</v>
      </c>
      <c r="B9745" t="s">
        <v>3342</v>
      </c>
      <c r="C9745" s="18" t="s">
        <v>3343</v>
      </c>
      <c r="D9745" s="18" t="s">
        <v>3344</v>
      </c>
      <c r="E9745" s="18"/>
      <c r="F9745" s="18">
        <v>1</v>
      </c>
      <c r="G9745" s="18" t="s">
        <v>3503</v>
      </c>
      <c r="H9745" s="18" t="s">
        <v>3538</v>
      </c>
      <c r="I9745" s="18" t="s">
        <v>22346</v>
      </c>
      <c r="U9745" s="170" t="s">
        <v>22427</v>
      </c>
      <c r="V9745" s="18" t="s">
        <v>3343</v>
      </c>
      <c r="W9745" t="str">
        <f t="shared" si="152"/>
        <v>INSERT INTO MST_D007_COMMON_D (ID,MST_D006_ID,QF_CODE,D_NO,VALUE01,VALUE02,VALUE03,VALUE04,VALUE05,DELETE_FLAG,UPDATE_FLAG,VALUE_TEXT1) VALUES('8ece0b25-51aa-0dcd-c73d-4aecd9ef9e32','d189a123-bd57-e253-54fb-ed1dce7fd63c','PP027','009744','1','1Z4','1Z418','JPH10194','','N','0','');</v>
      </c>
    </row>
    <row r="9746" spans="1:23">
      <c r="A9746" t="s">
        <v>22428</v>
      </c>
      <c r="B9746" t="s">
        <v>3342</v>
      </c>
      <c r="C9746" s="18" t="s">
        <v>3343</v>
      </c>
      <c r="D9746" s="18" t="s">
        <v>3344</v>
      </c>
      <c r="E9746" s="18"/>
      <c r="F9746" s="18">
        <v>1</v>
      </c>
      <c r="G9746" s="18" t="s">
        <v>3503</v>
      </c>
      <c r="H9746" s="18" t="s">
        <v>3540</v>
      </c>
      <c r="I9746" s="18" t="s">
        <v>22346</v>
      </c>
      <c r="U9746" s="170" t="s">
        <v>22429</v>
      </c>
      <c r="V9746" s="18" t="s">
        <v>3343</v>
      </c>
      <c r="W9746" t="str">
        <f t="shared" si="152"/>
        <v>INSERT INTO MST_D007_COMMON_D (ID,MST_D006_ID,QF_CODE,D_NO,VALUE01,VALUE02,VALUE03,VALUE04,VALUE05,DELETE_FLAG,UPDATE_FLAG,VALUE_TEXT1) VALUES('eafafbee-0741-cdba-0702-586fd6edd93e','d189a123-bd57-e253-54fb-ed1dce7fd63c','PP027','009745','1','1Z4','1Z419','JPH10194','','N','0','');</v>
      </c>
    </row>
    <row r="9747" spans="1:23">
      <c r="A9747" t="s">
        <v>22430</v>
      </c>
      <c r="B9747" t="s">
        <v>3342</v>
      </c>
      <c r="C9747" s="18" t="s">
        <v>3343</v>
      </c>
      <c r="D9747" s="18" t="s">
        <v>3344</v>
      </c>
      <c r="E9747" s="18"/>
      <c r="F9747" s="18">
        <v>1</v>
      </c>
      <c r="G9747" s="18" t="s">
        <v>3503</v>
      </c>
      <c r="H9747" s="18" t="s">
        <v>3542</v>
      </c>
      <c r="I9747" s="18" t="s">
        <v>22346</v>
      </c>
      <c r="U9747" s="170" t="s">
        <v>22431</v>
      </c>
      <c r="V9747" s="18" t="s">
        <v>3343</v>
      </c>
      <c r="W9747" t="str">
        <f t="shared" si="152"/>
        <v>INSERT INTO MST_D007_COMMON_D (ID,MST_D006_ID,QF_CODE,D_NO,VALUE01,VALUE02,VALUE03,VALUE04,VALUE05,DELETE_FLAG,UPDATE_FLAG,VALUE_TEXT1) VALUES('a0aa1d12-effd-952a-b912-637f0ba12c3b','d189a123-bd57-e253-54fb-ed1dce7fd63c','PP027','009746','1','1Z4','1Z420','JPH10194','','N','0','');</v>
      </c>
    </row>
    <row r="9748" spans="1:23">
      <c r="A9748" t="s">
        <v>22432</v>
      </c>
      <c r="B9748" t="s">
        <v>3342</v>
      </c>
      <c r="C9748" s="18" t="s">
        <v>3343</v>
      </c>
      <c r="D9748" s="18" t="s">
        <v>3344</v>
      </c>
      <c r="E9748" s="18"/>
      <c r="F9748" s="18">
        <v>1</v>
      </c>
      <c r="G9748" s="18" t="s">
        <v>3544</v>
      </c>
      <c r="H9748" s="18" t="s">
        <v>3545</v>
      </c>
      <c r="I9748" s="18" t="s">
        <v>22346</v>
      </c>
      <c r="U9748" s="170" t="s">
        <v>22433</v>
      </c>
      <c r="V9748" s="18" t="s">
        <v>3343</v>
      </c>
      <c r="W9748" t="str">
        <f t="shared" si="152"/>
        <v>INSERT INTO MST_D007_COMMON_D (ID,MST_D006_ID,QF_CODE,D_NO,VALUE01,VALUE02,VALUE03,VALUE04,VALUE05,DELETE_FLAG,UPDATE_FLAG,VALUE_TEXT1) VALUES('b2ed47a6-41c5-7166-f9e0-0ede1442276e','d189a123-bd57-e253-54fb-ed1dce7fd63c','PP027','009747','1','1Z5','1Z501','JPH10194','','N','0','');</v>
      </c>
    </row>
    <row r="9749" spans="1:23">
      <c r="A9749" t="s">
        <v>22434</v>
      </c>
      <c r="B9749" t="s">
        <v>3342</v>
      </c>
      <c r="C9749" s="18" t="s">
        <v>3343</v>
      </c>
      <c r="D9749" s="18" t="s">
        <v>3344</v>
      </c>
      <c r="E9749" s="18"/>
      <c r="F9749" s="18">
        <v>1</v>
      </c>
      <c r="G9749" s="18" t="s">
        <v>3544</v>
      </c>
      <c r="H9749" s="18" t="s">
        <v>3547</v>
      </c>
      <c r="I9749" s="18" t="s">
        <v>22346</v>
      </c>
      <c r="U9749" s="170" t="s">
        <v>22435</v>
      </c>
      <c r="V9749" s="18" t="s">
        <v>3343</v>
      </c>
      <c r="W9749" t="str">
        <f t="shared" si="152"/>
        <v>INSERT INTO MST_D007_COMMON_D (ID,MST_D006_ID,QF_CODE,D_NO,VALUE01,VALUE02,VALUE03,VALUE04,VALUE05,DELETE_FLAG,UPDATE_FLAG,VALUE_TEXT1) VALUES('f04aa2cd-1e86-c263-adb9-f6e29d8ef638','d189a123-bd57-e253-54fb-ed1dce7fd63c','PP027','009748','1','1Z5','1Z502','JPH10194','','N','0','');</v>
      </c>
    </row>
    <row r="9750" spans="1:23">
      <c r="A9750" t="s">
        <v>22436</v>
      </c>
      <c r="B9750" t="s">
        <v>3342</v>
      </c>
      <c r="C9750" s="18" t="s">
        <v>3343</v>
      </c>
      <c r="D9750" s="18" t="s">
        <v>3344</v>
      </c>
      <c r="E9750" s="18"/>
      <c r="F9750" s="18">
        <v>1</v>
      </c>
      <c r="G9750" s="18" t="s">
        <v>3544</v>
      </c>
      <c r="H9750" s="18" t="s">
        <v>3549</v>
      </c>
      <c r="I9750" s="18" t="s">
        <v>22346</v>
      </c>
      <c r="U9750" s="170" t="s">
        <v>22437</v>
      </c>
      <c r="V9750" s="18" t="s">
        <v>3343</v>
      </c>
      <c r="W9750" t="str">
        <f t="shared" si="152"/>
        <v>INSERT INTO MST_D007_COMMON_D (ID,MST_D006_ID,QF_CODE,D_NO,VALUE01,VALUE02,VALUE03,VALUE04,VALUE05,DELETE_FLAG,UPDATE_FLAG,VALUE_TEXT1) VALUES('84c4ac60-a4a3-63e7-e1ce-c9fb39bd795a','d189a123-bd57-e253-54fb-ed1dce7fd63c','PP027','009749','1','1Z5','1Z503','JPH10194','','N','0','');</v>
      </c>
    </row>
    <row r="9751" spans="1:23">
      <c r="A9751" t="s">
        <v>22438</v>
      </c>
      <c r="B9751" t="s">
        <v>3342</v>
      </c>
      <c r="C9751" s="18" t="s">
        <v>3343</v>
      </c>
      <c r="D9751" s="18" t="s">
        <v>3344</v>
      </c>
      <c r="E9751" s="18"/>
      <c r="F9751" s="18">
        <v>1</v>
      </c>
      <c r="G9751" s="18" t="s">
        <v>3544</v>
      </c>
      <c r="H9751" s="18" t="s">
        <v>3551</v>
      </c>
      <c r="I9751" s="18" t="s">
        <v>22346</v>
      </c>
      <c r="U9751" s="170" t="s">
        <v>22439</v>
      </c>
      <c r="V9751" s="18" t="s">
        <v>3343</v>
      </c>
      <c r="W9751" t="str">
        <f t="shared" si="152"/>
        <v>INSERT INTO MST_D007_COMMON_D (ID,MST_D006_ID,QF_CODE,D_NO,VALUE01,VALUE02,VALUE03,VALUE04,VALUE05,DELETE_FLAG,UPDATE_FLAG,VALUE_TEXT1) VALUES('b4ee5e72-aa2a-d9dc-fb57-bf98f1f245af','d189a123-bd57-e253-54fb-ed1dce7fd63c','PP027','009750','1','1Z5','1Z504','JPH10194','','N','0','');</v>
      </c>
    </row>
    <row r="9752" spans="1:23">
      <c r="A9752" t="s">
        <v>22440</v>
      </c>
      <c r="B9752" t="s">
        <v>3342</v>
      </c>
      <c r="C9752" s="18" t="s">
        <v>3343</v>
      </c>
      <c r="D9752" s="18" t="s">
        <v>3344</v>
      </c>
      <c r="E9752" s="18"/>
      <c r="F9752" s="18">
        <v>1</v>
      </c>
      <c r="G9752" s="18" t="s">
        <v>3544</v>
      </c>
      <c r="H9752" s="18" t="s">
        <v>3553</v>
      </c>
      <c r="I9752" s="18" t="s">
        <v>22346</v>
      </c>
      <c r="U9752" s="170" t="s">
        <v>22441</v>
      </c>
      <c r="V9752" s="18" t="s">
        <v>3343</v>
      </c>
      <c r="W9752" t="str">
        <f t="shared" si="152"/>
        <v>INSERT INTO MST_D007_COMMON_D (ID,MST_D006_ID,QF_CODE,D_NO,VALUE01,VALUE02,VALUE03,VALUE04,VALUE05,DELETE_FLAG,UPDATE_FLAG,VALUE_TEXT1) VALUES('93b8984f-b3f3-b5a5-3188-cfdb1d1e7386','d189a123-bd57-e253-54fb-ed1dce7fd63c','PP027','009751','1','1Z5','1Z505','JPH10194','','N','0','');</v>
      </c>
    </row>
    <row r="9753" spans="1:23">
      <c r="A9753" t="s">
        <v>22442</v>
      </c>
      <c r="B9753" t="s">
        <v>3342</v>
      </c>
      <c r="C9753" s="18" t="s">
        <v>3343</v>
      </c>
      <c r="D9753" s="18" t="s">
        <v>3344</v>
      </c>
      <c r="E9753" s="18"/>
      <c r="F9753" s="18">
        <v>1</v>
      </c>
      <c r="G9753" s="18" t="s">
        <v>3544</v>
      </c>
      <c r="H9753" s="18" t="s">
        <v>3555</v>
      </c>
      <c r="I9753" s="18" t="s">
        <v>22346</v>
      </c>
      <c r="U9753" s="170" t="s">
        <v>22443</v>
      </c>
      <c r="V9753" s="18" t="s">
        <v>3343</v>
      </c>
      <c r="W9753" t="str">
        <f t="shared" si="152"/>
        <v>INSERT INTO MST_D007_COMMON_D (ID,MST_D006_ID,QF_CODE,D_NO,VALUE01,VALUE02,VALUE03,VALUE04,VALUE05,DELETE_FLAG,UPDATE_FLAG,VALUE_TEXT1) VALUES('420eada5-6fdb-b830-6bf2-09c3afe8a703','d189a123-bd57-e253-54fb-ed1dce7fd63c','PP027','009752','1','1Z5','1Z506','JPH10194','','N','0','');</v>
      </c>
    </row>
    <row r="9754" spans="1:23">
      <c r="A9754" t="s">
        <v>22444</v>
      </c>
      <c r="B9754" t="s">
        <v>3342</v>
      </c>
      <c r="C9754" s="18" t="s">
        <v>3343</v>
      </c>
      <c r="D9754" s="18" t="s">
        <v>3344</v>
      </c>
      <c r="E9754" s="18"/>
      <c r="F9754" s="18">
        <v>1</v>
      </c>
      <c r="G9754" s="18" t="s">
        <v>3544</v>
      </c>
      <c r="H9754" s="18" t="s">
        <v>3557</v>
      </c>
      <c r="I9754" s="18" t="s">
        <v>22346</v>
      </c>
      <c r="U9754" s="170" t="s">
        <v>22445</v>
      </c>
      <c r="V9754" s="18" t="s">
        <v>3343</v>
      </c>
      <c r="W9754" t="str">
        <f t="shared" si="152"/>
        <v>INSERT INTO MST_D007_COMMON_D (ID,MST_D006_ID,QF_CODE,D_NO,VALUE01,VALUE02,VALUE03,VALUE04,VALUE05,DELETE_FLAG,UPDATE_FLAG,VALUE_TEXT1) VALUES('3636b1ae-9a1d-f19d-a4a1-cfa7fd8705be','d189a123-bd57-e253-54fb-ed1dce7fd63c','PP027','009753','1','1Z5','1Z507','JPH10194','','N','0','');</v>
      </c>
    </row>
    <row r="9755" spans="1:23">
      <c r="A9755" t="s">
        <v>22446</v>
      </c>
      <c r="B9755" t="s">
        <v>3342</v>
      </c>
      <c r="C9755" s="18" t="s">
        <v>3343</v>
      </c>
      <c r="D9755" s="18" t="s">
        <v>3344</v>
      </c>
      <c r="E9755" s="18"/>
      <c r="F9755" s="18">
        <v>1</v>
      </c>
      <c r="G9755" s="18" t="s">
        <v>3544</v>
      </c>
      <c r="H9755" s="18" t="s">
        <v>3559</v>
      </c>
      <c r="I9755" s="18" t="s">
        <v>22346</v>
      </c>
      <c r="U9755" s="170" t="s">
        <v>22447</v>
      </c>
      <c r="V9755" s="18" t="s">
        <v>3343</v>
      </c>
      <c r="W9755" t="str">
        <f t="shared" si="152"/>
        <v>INSERT INTO MST_D007_COMMON_D (ID,MST_D006_ID,QF_CODE,D_NO,VALUE01,VALUE02,VALUE03,VALUE04,VALUE05,DELETE_FLAG,UPDATE_FLAG,VALUE_TEXT1) VALUES('54a4a4fe-aef6-6ad7-1eec-c916fbeff4b3','d189a123-bd57-e253-54fb-ed1dce7fd63c','PP027','009754','1','1Z5','1Z508','JPH10194','','N','0','');</v>
      </c>
    </row>
    <row r="9756" spans="1:23">
      <c r="A9756" t="s">
        <v>22448</v>
      </c>
      <c r="B9756" t="s">
        <v>3342</v>
      </c>
      <c r="C9756" s="18" t="s">
        <v>3343</v>
      </c>
      <c r="D9756" s="18" t="s">
        <v>3344</v>
      </c>
      <c r="E9756" s="18"/>
      <c r="F9756" s="18">
        <v>1</v>
      </c>
      <c r="G9756" s="18" t="s">
        <v>3544</v>
      </c>
      <c r="H9756" s="18" t="s">
        <v>3561</v>
      </c>
      <c r="I9756" s="18" t="s">
        <v>22346</v>
      </c>
      <c r="U9756" s="170" t="s">
        <v>22449</v>
      </c>
      <c r="V9756" s="18" t="s">
        <v>3343</v>
      </c>
      <c r="W9756" t="str">
        <f t="shared" si="152"/>
        <v>INSERT INTO MST_D007_COMMON_D (ID,MST_D006_ID,QF_CODE,D_NO,VALUE01,VALUE02,VALUE03,VALUE04,VALUE05,DELETE_FLAG,UPDATE_FLAG,VALUE_TEXT1) VALUES('47e4e7dd-e18f-9651-dfb5-8511fbe0dcca','d189a123-bd57-e253-54fb-ed1dce7fd63c','PP027','009755','1','1Z5','1Z509','JPH10194','','N','0','');</v>
      </c>
    </row>
    <row r="9757" spans="1:23">
      <c r="A9757" t="s">
        <v>22450</v>
      </c>
      <c r="B9757" t="s">
        <v>3342</v>
      </c>
      <c r="C9757" s="18" t="s">
        <v>3343</v>
      </c>
      <c r="D9757" s="18" t="s">
        <v>3344</v>
      </c>
      <c r="E9757" s="18"/>
      <c r="F9757" s="18">
        <v>1</v>
      </c>
      <c r="G9757" s="18" t="s">
        <v>3544</v>
      </c>
      <c r="H9757" s="18" t="s">
        <v>3563</v>
      </c>
      <c r="I9757" s="18" t="s">
        <v>22346</v>
      </c>
      <c r="U9757" s="170" t="s">
        <v>22451</v>
      </c>
      <c r="V9757" s="18" t="s">
        <v>3343</v>
      </c>
      <c r="W9757" t="str">
        <f t="shared" si="152"/>
        <v>INSERT INTO MST_D007_COMMON_D (ID,MST_D006_ID,QF_CODE,D_NO,VALUE01,VALUE02,VALUE03,VALUE04,VALUE05,DELETE_FLAG,UPDATE_FLAG,VALUE_TEXT1) VALUES('d4dccf6f-8ec9-2f77-adcf-4163e388fcc0','d189a123-bd57-e253-54fb-ed1dce7fd63c','PP027','009756','1','1Z5','1Z510','JPH10194','','N','0','');</v>
      </c>
    </row>
    <row r="9758" spans="1:23">
      <c r="A9758" t="s">
        <v>22452</v>
      </c>
      <c r="B9758" t="s">
        <v>3342</v>
      </c>
      <c r="C9758" s="18" t="s">
        <v>3343</v>
      </c>
      <c r="D9758" s="18" t="s">
        <v>3344</v>
      </c>
      <c r="E9758" s="18"/>
      <c r="F9758" s="18">
        <v>1</v>
      </c>
      <c r="G9758" s="18" t="s">
        <v>3544</v>
      </c>
      <c r="H9758" s="18" t="s">
        <v>3565</v>
      </c>
      <c r="I9758" s="18" t="s">
        <v>22346</v>
      </c>
      <c r="U9758" s="170" t="s">
        <v>22453</v>
      </c>
      <c r="V9758" s="18" t="s">
        <v>3343</v>
      </c>
      <c r="W9758" t="str">
        <f t="shared" si="152"/>
        <v>INSERT INTO MST_D007_COMMON_D (ID,MST_D006_ID,QF_CODE,D_NO,VALUE01,VALUE02,VALUE03,VALUE04,VALUE05,DELETE_FLAG,UPDATE_FLAG,VALUE_TEXT1) VALUES('b894ae30-5eab-aca0-abcf-be9ec29ae3c5','d189a123-bd57-e253-54fb-ed1dce7fd63c','PP027','009757','1','1Z5','1Z511','JPH10194','','N','0','');</v>
      </c>
    </row>
    <row r="9759" spans="1:23">
      <c r="A9759" t="s">
        <v>22454</v>
      </c>
      <c r="B9759" t="s">
        <v>3342</v>
      </c>
      <c r="C9759" s="18" t="s">
        <v>3343</v>
      </c>
      <c r="D9759" s="18" t="s">
        <v>3344</v>
      </c>
      <c r="E9759" s="18"/>
      <c r="F9759" s="18">
        <v>1</v>
      </c>
      <c r="G9759" s="18" t="s">
        <v>3544</v>
      </c>
      <c r="H9759" s="18" t="s">
        <v>3567</v>
      </c>
      <c r="I9759" s="18" t="s">
        <v>22346</v>
      </c>
      <c r="U9759" s="170" t="s">
        <v>22455</v>
      </c>
      <c r="V9759" s="18" t="s">
        <v>3343</v>
      </c>
      <c r="W9759" t="str">
        <f t="shared" si="152"/>
        <v>INSERT INTO MST_D007_COMMON_D (ID,MST_D006_ID,QF_CODE,D_NO,VALUE01,VALUE02,VALUE03,VALUE04,VALUE05,DELETE_FLAG,UPDATE_FLAG,VALUE_TEXT1) VALUES('daa1a021-baae-099d-60da-c17460ab035e','d189a123-bd57-e253-54fb-ed1dce7fd63c','PP027','009758','1','1Z5','1Z512','JPH10194','','N','0','');</v>
      </c>
    </row>
    <row r="9760" spans="1:23">
      <c r="A9760" t="s">
        <v>22456</v>
      </c>
      <c r="B9760" t="s">
        <v>3342</v>
      </c>
      <c r="C9760" s="18" t="s">
        <v>3343</v>
      </c>
      <c r="D9760" s="18" t="s">
        <v>3344</v>
      </c>
      <c r="E9760" s="18"/>
      <c r="F9760" s="18">
        <v>1</v>
      </c>
      <c r="G9760" s="18" t="s">
        <v>3544</v>
      </c>
      <c r="H9760" s="18" t="s">
        <v>3569</v>
      </c>
      <c r="I9760" s="18" t="s">
        <v>22346</v>
      </c>
      <c r="U9760" s="170" t="s">
        <v>22457</v>
      </c>
      <c r="V9760" s="18" t="s">
        <v>3343</v>
      </c>
      <c r="W9760" t="str">
        <f t="shared" si="152"/>
        <v>INSERT INTO MST_D007_COMMON_D (ID,MST_D006_ID,QF_CODE,D_NO,VALUE01,VALUE02,VALUE03,VALUE04,VALUE05,DELETE_FLAG,UPDATE_FLAG,VALUE_TEXT1) VALUES('56b0996e-9f2a-bedd-306c-f87fc1adfe2b','d189a123-bd57-e253-54fb-ed1dce7fd63c','PP027','009759','1','1Z5','1Z513','JPH10194','','N','0','');</v>
      </c>
    </row>
    <row r="9761" spans="1:23">
      <c r="A9761" t="s">
        <v>22458</v>
      </c>
      <c r="B9761" t="s">
        <v>3342</v>
      </c>
      <c r="C9761" s="18" t="s">
        <v>3343</v>
      </c>
      <c r="D9761" s="18" t="s">
        <v>3344</v>
      </c>
      <c r="E9761" s="18"/>
      <c r="F9761" s="18">
        <v>1</v>
      </c>
      <c r="G9761" s="18" t="s">
        <v>3544</v>
      </c>
      <c r="H9761" s="18" t="s">
        <v>3571</v>
      </c>
      <c r="I9761" s="18" t="s">
        <v>22346</v>
      </c>
      <c r="U9761" s="170" t="s">
        <v>22459</v>
      </c>
      <c r="V9761" s="18" t="s">
        <v>3343</v>
      </c>
      <c r="W9761" t="str">
        <f t="shared" si="152"/>
        <v>INSERT INTO MST_D007_COMMON_D (ID,MST_D006_ID,QF_CODE,D_NO,VALUE01,VALUE02,VALUE03,VALUE04,VALUE05,DELETE_FLAG,UPDATE_FLAG,VALUE_TEXT1) VALUES('e71cf4fa-be54-ad9c-9df9-ecc0ccf99ecd','d189a123-bd57-e253-54fb-ed1dce7fd63c','PP027','009760','1','1Z5','1Z514','JPH10194','','N','0','');</v>
      </c>
    </row>
    <row r="9762" spans="1:23">
      <c r="A9762" t="s">
        <v>22460</v>
      </c>
      <c r="B9762" t="s">
        <v>3342</v>
      </c>
      <c r="C9762" s="18" t="s">
        <v>3343</v>
      </c>
      <c r="D9762" s="18" t="s">
        <v>3344</v>
      </c>
      <c r="E9762" s="18"/>
      <c r="F9762" s="18">
        <v>1</v>
      </c>
      <c r="G9762" s="18" t="s">
        <v>3573</v>
      </c>
      <c r="H9762" s="18" t="s">
        <v>3574</v>
      </c>
      <c r="I9762" s="18" t="s">
        <v>22346</v>
      </c>
      <c r="U9762" s="170" t="s">
        <v>22461</v>
      </c>
      <c r="V9762" s="18" t="s">
        <v>3343</v>
      </c>
      <c r="W9762" t="str">
        <f t="shared" si="152"/>
        <v>INSERT INTO MST_D007_COMMON_D (ID,MST_D006_ID,QF_CODE,D_NO,VALUE01,VALUE02,VALUE03,VALUE04,VALUE05,DELETE_FLAG,UPDATE_FLAG,VALUE_TEXT1) VALUES('cdbb38ef-f2ec-766c-65ce-f3e3d7c7145b','d189a123-bd57-e253-54fb-ed1dce7fd63c','PP027','009761','1','1Z6','1Z601','JPH10194','','N','0','');</v>
      </c>
    </row>
    <row r="9763" spans="1:23">
      <c r="A9763" t="s">
        <v>22462</v>
      </c>
      <c r="B9763" t="s">
        <v>3342</v>
      </c>
      <c r="C9763" s="18" t="s">
        <v>3343</v>
      </c>
      <c r="D9763" s="18" t="s">
        <v>3344</v>
      </c>
      <c r="E9763" s="18"/>
      <c r="F9763" s="18">
        <v>1</v>
      </c>
      <c r="G9763" s="18" t="s">
        <v>3573</v>
      </c>
      <c r="H9763" s="18" t="s">
        <v>3576</v>
      </c>
      <c r="I9763" s="18" t="s">
        <v>22346</v>
      </c>
      <c r="U9763" s="170" t="s">
        <v>22463</v>
      </c>
      <c r="V9763" s="18" t="s">
        <v>3343</v>
      </c>
      <c r="W9763" t="str">
        <f t="shared" si="152"/>
        <v>INSERT INTO MST_D007_COMMON_D (ID,MST_D006_ID,QF_CODE,D_NO,VALUE01,VALUE02,VALUE03,VALUE04,VALUE05,DELETE_FLAG,UPDATE_FLAG,VALUE_TEXT1) VALUES('fbfb3c7b-4e2e-6314-8bac-f4b0551abd4f','d189a123-bd57-e253-54fb-ed1dce7fd63c','PP027','009762','1','1Z6','1Z602','JPH10194','','N','0','');</v>
      </c>
    </row>
    <row r="9764" spans="1:23">
      <c r="A9764" t="s">
        <v>22464</v>
      </c>
      <c r="B9764" t="s">
        <v>3342</v>
      </c>
      <c r="C9764" s="18" t="s">
        <v>3343</v>
      </c>
      <c r="D9764" s="18" t="s">
        <v>3344</v>
      </c>
      <c r="E9764" s="18"/>
      <c r="F9764" s="18">
        <v>1</v>
      </c>
      <c r="G9764" s="18" t="s">
        <v>3573</v>
      </c>
      <c r="H9764" s="18" t="s">
        <v>3578</v>
      </c>
      <c r="I9764" s="18" t="s">
        <v>22346</v>
      </c>
      <c r="U9764" s="170" t="s">
        <v>22465</v>
      </c>
      <c r="V9764" s="18" t="s">
        <v>3343</v>
      </c>
      <c r="W9764" t="str">
        <f t="shared" si="152"/>
        <v>INSERT INTO MST_D007_COMMON_D (ID,MST_D006_ID,QF_CODE,D_NO,VALUE01,VALUE02,VALUE03,VALUE04,VALUE05,DELETE_FLAG,UPDATE_FLAG,VALUE_TEXT1) VALUES('88a9aaee-aa7b-0166-5096-369f5fb6f997','d189a123-bd57-e253-54fb-ed1dce7fd63c','PP027','009763','1','1Z6','1Z603','JPH10194','','N','0','');</v>
      </c>
    </row>
    <row r="9765" spans="1:23">
      <c r="A9765" t="s">
        <v>22466</v>
      </c>
      <c r="B9765" t="s">
        <v>3342</v>
      </c>
      <c r="C9765" s="18" t="s">
        <v>3343</v>
      </c>
      <c r="D9765" s="18" t="s">
        <v>3344</v>
      </c>
      <c r="E9765" s="18"/>
      <c r="F9765" s="18">
        <v>1</v>
      </c>
      <c r="G9765" s="18" t="s">
        <v>3573</v>
      </c>
      <c r="H9765" s="18" t="s">
        <v>3580</v>
      </c>
      <c r="I9765" s="18" t="s">
        <v>22346</v>
      </c>
      <c r="U9765" s="170" t="s">
        <v>22467</v>
      </c>
      <c r="V9765" s="18" t="s">
        <v>3343</v>
      </c>
      <c r="W9765" t="str">
        <f t="shared" si="152"/>
        <v>INSERT INTO MST_D007_COMMON_D (ID,MST_D006_ID,QF_CODE,D_NO,VALUE01,VALUE02,VALUE03,VALUE04,VALUE05,DELETE_FLAG,UPDATE_FLAG,VALUE_TEXT1) VALUES('c646beb1-4f8f-7dee-2442-4046bcdf8f4b','d189a123-bd57-e253-54fb-ed1dce7fd63c','PP027','009764','1','1Z6','1Z604','JPH10194','','N','0','');</v>
      </c>
    </row>
    <row r="9766" spans="1:23">
      <c r="A9766" t="s">
        <v>22468</v>
      </c>
      <c r="B9766" t="s">
        <v>3342</v>
      </c>
      <c r="C9766" s="18" t="s">
        <v>3343</v>
      </c>
      <c r="D9766" s="18" t="s">
        <v>3344</v>
      </c>
      <c r="E9766" s="18"/>
      <c r="F9766" s="18">
        <v>1</v>
      </c>
      <c r="G9766" s="18" t="s">
        <v>3573</v>
      </c>
      <c r="H9766" s="18" t="s">
        <v>3582</v>
      </c>
      <c r="I9766" s="18" t="s">
        <v>22346</v>
      </c>
      <c r="U9766" s="170" t="s">
        <v>22469</v>
      </c>
      <c r="V9766" s="18" t="s">
        <v>3343</v>
      </c>
      <c r="W9766" t="str">
        <f t="shared" si="152"/>
        <v>INSERT INTO MST_D007_COMMON_D (ID,MST_D006_ID,QF_CODE,D_NO,VALUE01,VALUE02,VALUE03,VALUE04,VALUE05,DELETE_FLAG,UPDATE_FLAG,VALUE_TEXT1) VALUES('eb7ff03d-3ba4-48da-3134-3ecf51ae70fc','d189a123-bd57-e253-54fb-ed1dce7fd63c','PP027','009765','1','1Z6','1Z605','JPH10194','','N','0','');</v>
      </c>
    </row>
    <row r="9767" spans="1:23">
      <c r="A9767" t="s">
        <v>22470</v>
      </c>
      <c r="B9767" t="s">
        <v>3342</v>
      </c>
      <c r="C9767" s="18" t="s">
        <v>3343</v>
      </c>
      <c r="D9767" s="18" t="s">
        <v>3344</v>
      </c>
      <c r="E9767" s="18"/>
      <c r="F9767" s="18">
        <v>1</v>
      </c>
      <c r="G9767" s="18" t="s">
        <v>3573</v>
      </c>
      <c r="H9767" s="18" t="s">
        <v>3584</v>
      </c>
      <c r="I9767" s="18" t="s">
        <v>22346</v>
      </c>
      <c r="U9767" s="170" t="s">
        <v>22471</v>
      </c>
      <c r="V9767" s="18" t="s">
        <v>3343</v>
      </c>
      <c r="W9767" t="str">
        <f t="shared" si="152"/>
        <v>INSERT INTO MST_D007_COMMON_D (ID,MST_D006_ID,QF_CODE,D_NO,VALUE01,VALUE02,VALUE03,VALUE04,VALUE05,DELETE_FLAG,UPDATE_FLAG,VALUE_TEXT1) VALUES('acfacf06-f5d8-5dde-66d3-756f94d95353','d189a123-bd57-e253-54fb-ed1dce7fd63c','PP027','009766','1','1Z6','1Z606','JPH10194','','N','0','');</v>
      </c>
    </row>
    <row r="9768" spans="1:23">
      <c r="A9768" t="s">
        <v>22472</v>
      </c>
      <c r="B9768" t="s">
        <v>3342</v>
      </c>
      <c r="C9768" s="18" t="s">
        <v>3343</v>
      </c>
      <c r="D9768" s="18" t="s">
        <v>3344</v>
      </c>
      <c r="E9768" s="18"/>
      <c r="F9768" s="18">
        <v>1</v>
      </c>
      <c r="G9768" s="18" t="s">
        <v>3573</v>
      </c>
      <c r="H9768" s="18" t="s">
        <v>3586</v>
      </c>
      <c r="I9768" s="18" t="s">
        <v>22346</v>
      </c>
      <c r="U9768" s="170" t="s">
        <v>22473</v>
      </c>
      <c r="V9768" s="18" t="s">
        <v>3343</v>
      </c>
      <c r="W9768" t="str">
        <f t="shared" si="152"/>
        <v>INSERT INTO MST_D007_COMMON_D (ID,MST_D006_ID,QF_CODE,D_NO,VALUE01,VALUE02,VALUE03,VALUE04,VALUE05,DELETE_FLAG,UPDATE_FLAG,VALUE_TEXT1) VALUES('73fd28d8-3c2e-8e09-1cc8-8ff32009c4c9','d189a123-bd57-e253-54fb-ed1dce7fd63c','PP027','009767','1','1Z6','1Z607','JPH10194','','N','0','');</v>
      </c>
    </row>
    <row r="9769" spans="1:23">
      <c r="A9769" t="s">
        <v>22474</v>
      </c>
      <c r="B9769" t="s">
        <v>3342</v>
      </c>
      <c r="C9769" s="18" t="s">
        <v>3343</v>
      </c>
      <c r="D9769" s="18" t="s">
        <v>3344</v>
      </c>
      <c r="E9769" s="18"/>
      <c r="F9769" s="18">
        <v>1</v>
      </c>
      <c r="G9769" s="18" t="s">
        <v>3573</v>
      </c>
      <c r="H9769" s="18" t="s">
        <v>3588</v>
      </c>
      <c r="I9769" s="18" t="s">
        <v>22346</v>
      </c>
      <c r="U9769" s="170" t="s">
        <v>22475</v>
      </c>
      <c r="V9769" s="18" t="s">
        <v>3343</v>
      </c>
      <c r="W9769" t="str">
        <f t="shared" si="152"/>
        <v>INSERT INTO MST_D007_COMMON_D (ID,MST_D006_ID,QF_CODE,D_NO,VALUE01,VALUE02,VALUE03,VALUE04,VALUE05,DELETE_FLAG,UPDATE_FLAG,VALUE_TEXT1) VALUES('ef29506f-93e8-6c49-45dc-a4b9bfb74cde','d189a123-bd57-e253-54fb-ed1dce7fd63c','PP027','009768','1','1Z6','1Z608','JPH10194','','N','0','');</v>
      </c>
    </row>
    <row r="9770" spans="1:23">
      <c r="A9770" t="s">
        <v>22476</v>
      </c>
      <c r="B9770" t="s">
        <v>3342</v>
      </c>
      <c r="C9770" s="18" t="s">
        <v>3343</v>
      </c>
      <c r="D9770" s="18" t="s">
        <v>3344</v>
      </c>
      <c r="E9770" s="18"/>
      <c r="F9770" s="18">
        <v>1</v>
      </c>
      <c r="G9770" s="18" t="s">
        <v>3573</v>
      </c>
      <c r="H9770" s="18" t="s">
        <v>3590</v>
      </c>
      <c r="I9770" s="18" t="s">
        <v>22346</v>
      </c>
      <c r="U9770" s="170" t="s">
        <v>22477</v>
      </c>
      <c r="V9770" s="18" t="s">
        <v>3343</v>
      </c>
      <c r="W9770" t="str">
        <f t="shared" si="152"/>
        <v>INSERT INTO MST_D007_COMMON_D (ID,MST_D006_ID,QF_CODE,D_NO,VALUE01,VALUE02,VALUE03,VALUE04,VALUE05,DELETE_FLAG,UPDATE_FLAG,VALUE_TEXT1) VALUES('41279dd1-ab6e-cf76-b40d-3f4dda34c8b8','d189a123-bd57-e253-54fb-ed1dce7fd63c','PP027','009769','1','1Z6','1Z609','JPH10194','','N','0','');</v>
      </c>
    </row>
    <row r="9771" spans="1:23">
      <c r="A9771" t="s">
        <v>22478</v>
      </c>
      <c r="B9771" t="s">
        <v>3342</v>
      </c>
      <c r="C9771" s="18" t="s">
        <v>3343</v>
      </c>
      <c r="D9771" s="18" t="s">
        <v>3344</v>
      </c>
      <c r="E9771" s="18"/>
      <c r="F9771" s="18">
        <v>1</v>
      </c>
      <c r="G9771" s="18" t="s">
        <v>3573</v>
      </c>
      <c r="H9771" s="18" t="s">
        <v>3592</v>
      </c>
      <c r="I9771" s="18" t="s">
        <v>22346</v>
      </c>
      <c r="U9771" s="170" t="s">
        <v>22479</v>
      </c>
      <c r="V9771" s="18" t="s">
        <v>3343</v>
      </c>
      <c r="W9771" t="str">
        <f t="shared" si="152"/>
        <v>INSERT INTO MST_D007_COMMON_D (ID,MST_D006_ID,QF_CODE,D_NO,VALUE01,VALUE02,VALUE03,VALUE04,VALUE05,DELETE_FLAG,UPDATE_FLAG,VALUE_TEXT1) VALUES('26255c0b-c40d-3ecc-ef24-dddd9e5eefe9','d189a123-bd57-e253-54fb-ed1dce7fd63c','PP027','009770','1','1Z6','1Z610','JPH10194','','N','0','');</v>
      </c>
    </row>
    <row r="9772" spans="1:23">
      <c r="A9772" t="s">
        <v>22480</v>
      </c>
      <c r="B9772" t="s">
        <v>3342</v>
      </c>
      <c r="C9772" s="18" t="s">
        <v>3343</v>
      </c>
      <c r="D9772" s="18" t="s">
        <v>3344</v>
      </c>
      <c r="E9772" s="18"/>
      <c r="F9772" s="18">
        <v>1</v>
      </c>
      <c r="G9772" s="18" t="s">
        <v>3573</v>
      </c>
      <c r="H9772" s="18" t="s">
        <v>3594</v>
      </c>
      <c r="I9772" s="18" t="s">
        <v>22346</v>
      </c>
      <c r="U9772" s="170" t="s">
        <v>22481</v>
      </c>
      <c r="V9772" s="18" t="s">
        <v>3343</v>
      </c>
      <c r="W9772" t="str">
        <f t="shared" si="152"/>
        <v>INSERT INTO MST_D007_COMMON_D (ID,MST_D006_ID,QF_CODE,D_NO,VALUE01,VALUE02,VALUE03,VALUE04,VALUE05,DELETE_FLAG,UPDATE_FLAG,VALUE_TEXT1) VALUES('8589fad5-56ed-4cf4-a588-2668efad6f45','d189a123-bd57-e253-54fb-ed1dce7fd63c','PP027','009771','1','1Z6','1Z611','JPH10194','','N','0','');</v>
      </c>
    </row>
    <row r="9773" spans="1:23">
      <c r="A9773" t="s">
        <v>22482</v>
      </c>
      <c r="B9773" t="s">
        <v>3342</v>
      </c>
      <c r="C9773" s="18" t="s">
        <v>3343</v>
      </c>
      <c r="D9773" s="18" t="s">
        <v>3344</v>
      </c>
      <c r="E9773" s="18"/>
      <c r="F9773" s="18">
        <v>1</v>
      </c>
      <c r="G9773" s="18" t="s">
        <v>3573</v>
      </c>
      <c r="H9773" s="18" t="s">
        <v>3596</v>
      </c>
      <c r="I9773" s="18" t="s">
        <v>22346</v>
      </c>
      <c r="U9773" s="170" t="s">
        <v>22483</v>
      </c>
      <c r="V9773" s="18" t="s">
        <v>3343</v>
      </c>
      <c r="W9773" t="str">
        <f t="shared" si="152"/>
        <v>INSERT INTO MST_D007_COMMON_D (ID,MST_D006_ID,QF_CODE,D_NO,VALUE01,VALUE02,VALUE03,VALUE04,VALUE05,DELETE_FLAG,UPDATE_FLAG,VALUE_TEXT1) VALUES('a287c0a4-8e3e-b2d4-d8b6-a6aeb21aaf17','d189a123-bd57-e253-54fb-ed1dce7fd63c','PP027','009772','1','1Z6','1Z612','JPH10194','','N','0','');</v>
      </c>
    </row>
    <row r="9774" spans="1:23">
      <c r="A9774" t="s">
        <v>22484</v>
      </c>
      <c r="B9774" t="s">
        <v>3342</v>
      </c>
      <c r="C9774" s="18" t="s">
        <v>3343</v>
      </c>
      <c r="D9774" s="18" t="s">
        <v>3344</v>
      </c>
      <c r="E9774" s="18"/>
      <c r="F9774" s="18">
        <v>1</v>
      </c>
      <c r="G9774" s="18" t="s">
        <v>3573</v>
      </c>
      <c r="H9774" s="18" t="s">
        <v>3598</v>
      </c>
      <c r="I9774" s="18" t="s">
        <v>22346</v>
      </c>
      <c r="U9774" s="170" t="s">
        <v>22485</v>
      </c>
      <c r="V9774" s="18" t="s">
        <v>3343</v>
      </c>
      <c r="W9774" t="str">
        <f t="shared" si="152"/>
        <v>INSERT INTO MST_D007_COMMON_D (ID,MST_D006_ID,QF_CODE,D_NO,VALUE01,VALUE02,VALUE03,VALUE04,VALUE05,DELETE_FLAG,UPDATE_FLAG,VALUE_TEXT1) VALUES('dd4c3bd5-e4ad-63c0-dac4-28d85e185bff','d189a123-bd57-e253-54fb-ed1dce7fd63c','PP027','009773','1','1Z6','1Z613','JPH10194','','N','0','');</v>
      </c>
    </row>
    <row r="9775" spans="1:23">
      <c r="A9775" t="s">
        <v>22486</v>
      </c>
      <c r="B9775" t="s">
        <v>3342</v>
      </c>
      <c r="C9775" s="18" t="s">
        <v>3343</v>
      </c>
      <c r="D9775" s="18" t="s">
        <v>3344</v>
      </c>
      <c r="E9775" s="18"/>
      <c r="F9775" s="18">
        <v>1</v>
      </c>
      <c r="G9775" s="18" t="s">
        <v>3573</v>
      </c>
      <c r="H9775" s="18" t="s">
        <v>3600</v>
      </c>
      <c r="I9775" s="18" t="s">
        <v>22346</v>
      </c>
      <c r="U9775" s="170" t="s">
        <v>22487</v>
      </c>
      <c r="V9775" s="18" t="s">
        <v>3343</v>
      </c>
      <c r="W9775" t="str">
        <f t="shared" si="152"/>
        <v>INSERT INTO MST_D007_COMMON_D (ID,MST_D006_ID,QF_CODE,D_NO,VALUE01,VALUE02,VALUE03,VALUE04,VALUE05,DELETE_FLAG,UPDATE_FLAG,VALUE_TEXT1) VALUES('e801fc7e-f52d-afa4-a2fb-edf0cc0c5c72','d189a123-bd57-e253-54fb-ed1dce7fd63c','PP027','009774','1','1Z6','1Z614','JPH10194','','N','0','');</v>
      </c>
    </row>
    <row r="9776" spans="1:23">
      <c r="A9776" t="s">
        <v>22488</v>
      </c>
      <c r="B9776" t="s">
        <v>3342</v>
      </c>
      <c r="C9776" s="18" t="s">
        <v>3343</v>
      </c>
      <c r="D9776" s="18" t="s">
        <v>3344</v>
      </c>
      <c r="E9776" s="18"/>
      <c r="F9776" s="18">
        <v>1</v>
      </c>
      <c r="G9776" s="18" t="s">
        <v>3602</v>
      </c>
      <c r="H9776" s="18" t="s">
        <v>3603</v>
      </c>
      <c r="I9776" s="18" t="s">
        <v>22346</v>
      </c>
      <c r="U9776" s="170" t="s">
        <v>22489</v>
      </c>
      <c r="V9776" s="18" t="s">
        <v>3343</v>
      </c>
      <c r="W9776" t="str">
        <f t="shared" si="152"/>
        <v>INSERT INTO MST_D007_COMMON_D (ID,MST_D006_ID,QF_CODE,D_NO,VALUE01,VALUE02,VALUE03,VALUE04,VALUE05,DELETE_FLAG,UPDATE_FLAG,VALUE_TEXT1) VALUES('f52ffddc-c95f-dfcc-ea64-4eddcbab3e3b','d189a123-bd57-e253-54fb-ed1dce7fd63c','PP027','009775','1','1Z7','1Z701','JPH10194','','N','0','');</v>
      </c>
    </row>
    <row r="9777" spans="1:23">
      <c r="A9777" t="s">
        <v>22490</v>
      </c>
      <c r="B9777" t="s">
        <v>3342</v>
      </c>
      <c r="C9777" s="18" t="s">
        <v>3343</v>
      </c>
      <c r="D9777" s="18" t="s">
        <v>3344</v>
      </c>
      <c r="E9777" s="18"/>
      <c r="F9777" s="18">
        <v>1</v>
      </c>
      <c r="G9777" s="18" t="s">
        <v>3602</v>
      </c>
      <c r="H9777" s="18" t="s">
        <v>3605</v>
      </c>
      <c r="I9777" s="18" t="s">
        <v>22346</v>
      </c>
      <c r="U9777" s="170" t="s">
        <v>22491</v>
      </c>
      <c r="V9777" s="18" t="s">
        <v>3343</v>
      </c>
      <c r="W9777" t="str">
        <f t="shared" si="152"/>
        <v>INSERT INTO MST_D007_COMMON_D (ID,MST_D006_ID,QF_CODE,D_NO,VALUE01,VALUE02,VALUE03,VALUE04,VALUE05,DELETE_FLAG,UPDATE_FLAG,VALUE_TEXT1) VALUES('4f2244b2-db01-b2c9-6552-7ae15aaacaaf','d189a123-bd57-e253-54fb-ed1dce7fd63c','PP027','009776','1','1Z7','1Z702','JPH10194','','N','0','');</v>
      </c>
    </row>
    <row r="9778" spans="1:23">
      <c r="A9778" t="s">
        <v>22492</v>
      </c>
      <c r="B9778" t="s">
        <v>3342</v>
      </c>
      <c r="C9778" s="18" t="s">
        <v>3343</v>
      </c>
      <c r="D9778" s="18" t="s">
        <v>3344</v>
      </c>
      <c r="E9778" s="18"/>
      <c r="F9778" s="18">
        <v>1</v>
      </c>
      <c r="G9778" s="18" t="s">
        <v>3602</v>
      </c>
      <c r="H9778" s="18" t="s">
        <v>3607</v>
      </c>
      <c r="I9778" s="18" t="s">
        <v>22346</v>
      </c>
      <c r="U9778" s="170" t="s">
        <v>22493</v>
      </c>
      <c r="V9778" s="18" t="s">
        <v>3343</v>
      </c>
      <c r="W9778" t="str">
        <f t="shared" si="152"/>
        <v>INSERT INTO MST_D007_COMMON_D (ID,MST_D006_ID,QF_CODE,D_NO,VALUE01,VALUE02,VALUE03,VALUE04,VALUE05,DELETE_FLAG,UPDATE_FLAG,VALUE_TEXT1) VALUES('cca09d19-3b5b-6814-2370-fd5c89f6bc58','d189a123-bd57-e253-54fb-ed1dce7fd63c','PP027','009777','1','1Z7','1Z703','JPH10194','','N','0','');</v>
      </c>
    </row>
    <row r="9779" spans="1:23">
      <c r="A9779" t="s">
        <v>22494</v>
      </c>
      <c r="B9779" t="s">
        <v>3342</v>
      </c>
      <c r="C9779" s="18" t="s">
        <v>3343</v>
      </c>
      <c r="D9779" s="18" t="s">
        <v>3344</v>
      </c>
      <c r="E9779" s="18"/>
      <c r="F9779" s="18">
        <v>1</v>
      </c>
      <c r="G9779" s="18" t="s">
        <v>3602</v>
      </c>
      <c r="H9779" s="18" t="s">
        <v>3609</v>
      </c>
      <c r="I9779" s="18" t="s">
        <v>22346</v>
      </c>
      <c r="U9779" s="170" t="s">
        <v>22495</v>
      </c>
      <c r="V9779" s="18" t="s">
        <v>3343</v>
      </c>
      <c r="W9779" t="str">
        <f t="shared" si="152"/>
        <v>INSERT INTO MST_D007_COMMON_D (ID,MST_D006_ID,QF_CODE,D_NO,VALUE01,VALUE02,VALUE03,VALUE04,VALUE05,DELETE_FLAG,UPDATE_FLAG,VALUE_TEXT1) VALUES('d5d97fce-fccb-abb6-bffb-c3bb46dbbbd3','d189a123-bd57-e253-54fb-ed1dce7fd63c','PP027','009778','1','1Z7','1Z704','JPH10194','','N','0','');</v>
      </c>
    </row>
    <row r="9780" spans="1:23">
      <c r="A9780" t="s">
        <v>22496</v>
      </c>
      <c r="B9780" t="s">
        <v>3342</v>
      </c>
      <c r="C9780" s="18" t="s">
        <v>3343</v>
      </c>
      <c r="D9780" s="18" t="s">
        <v>3344</v>
      </c>
      <c r="E9780" s="18"/>
      <c r="F9780" s="18">
        <v>1</v>
      </c>
      <c r="G9780" s="18" t="s">
        <v>3602</v>
      </c>
      <c r="H9780" s="18" t="s">
        <v>3611</v>
      </c>
      <c r="I9780" s="18" t="s">
        <v>22346</v>
      </c>
      <c r="U9780" s="170" t="s">
        <v>22497</v>
      </c>
      <c r="V9780" s="18" t="s">
        <v>3343</v>
      </c>
      <c r="W9780" t="str">
        <f t="shared" si="152"/>
        <v>INSERT INTO MST_D007_COMMON_D (ID,MST_D006_ID,QF_CODE,D_NO,VALUE01,VALUE02,VALUE03,VALUE04,VALUE05,DELETE_FLAG,UPDATE_FLAG,VALUE_TEXT1) VALUES('42cc498b-231f-e0d6-0fa2-1e24c87f0a9d','d189a123-bd57-e253-54fb-ed1dce7fd63c','PP027','009779','1','1Z7','1Z705','JPH10194','','N','0','');</v>
      </c>
    </row>
    <row r="9781" spans="1:23">
      <c r="A9781" t="s">
        <v>22498</v>
      </c>
      <c r="B9781" t="s">
        <v>3342</v>
      </c>
      <c r="C9781" s="18" t="s">
        <v>3343</v>
      </c>
      <c r="D9781" s="18" t="s">
        <v>3344</v>
      </c>
      <c r="E9781" s="18"/>
      <c r="F9781" s="18">
        <v>1</v>
      </c>
      <c r="G9781" s="18" t="s">
        <v>3602</v>
      </c>
      <c r="H9781" s="18" t="s">
        <v>3613</v>
      </c>
      <c r="I9781" s="18" t="s">
        <v>22346</v>
      </c>
      <c r="U9781" s="170" t="s">
        <v>22499</v>
      </c>
      <c r="V9781" s="18" t="s">
        <v>3343</v>
      </c>
      <c r="W9781" t="str">
        <f t="shared" si="152"/>
        <v>INSERT INTO MST_D007_COMMON_D (ID,MST_D006_ID,QF_CODE,D_NO,VALUE01,VALUE02,VALUE03,VALUE04,VALUE05,DELETE_FLAG,UPDATE_FLAG,VALUE_TEXT1) VALUES('8121b3fa-ed2c-eac2-58e4-bfa2dbd7738b','d189a123-bd57-e253-54fb-ed1dce7fd63c','PP027','009780','1','1Z7','1Z706','JPH10194','','N','0','');</v>
      </c>
    </row>
    <row r="9782" spans="1:23">
      <c r="A9782" t="s">
        <v>22500</v>
      </c>
      <c r="B9782" t="s">
        <v>3342</v>
      </c>
      <c r="C9782" s="18" t="s">
        <v>3343</v>
      </c>
      <c r="D9782" s="18" t="s">
        <v>3344</v>
      </c>
      <c r="E9782" s="18"/>
      <c r="F9782" s="18">
        <v>1</v>
      </c>
      <c r="G9782" s="18" t="s">
        <v>3602</v>
      </c>
      <c r="H9782" s="18" t="s">
        <v>3615</v>
      </c>
      <c r="I9782" s="18" t="s">
        <v>22346</v>
      </c>
      <c r="U9782" s="170" t="s">
        <v>22501</v>
      </c>
      <c r="V9782" s="18" t="s">
        <v>3343</v>
      </c>
      <c r="W9782" t="str">
        <f t="shared" si="152"/>
        <v>INSERT INTO MST_D007_COMMON_D (ID,MST_D006_ID,QF_CODE,D_NO,VALUE01,VALUE02,VALUE03,VALUE04,VALUE05,DELETE_FLAG,UPDATE_FLAG,VALUE_TEXT1) VALUES('fc7cf7ca-b918-caf9-293e-d03bea2dabc5','d189a123-bd57-e253-54fb-ed1dce7fd63c','PP027','009781','1','1Z7','1Z707','JPH10194','','N','0','');</v>
      </c>
    </row>
    <row r="9783" spans="1:23">
      <c r="A9783" t="s">
        <v>22502</v>
      </c>
      <c r="B9783" t="s">
        <v>3342</v>
      </c>
      <c r="C9783" s="18" t="s">
        <v>3343</v>
      </c>
      <c r="D9783" s="18" t="s">
        <v>3344</v>
      </c>
      <c r="E9783" s="18"/>
      <c r="F9783" s="18">
        <v>1</v>
      </c>
      <c r="G9783" s="18" t="s">
        <v>3602</v>
      </c>
      <c r="H9783" s="18" t="s">
        <v>3617</v>
      </c>
      <c r="I9783" s="18" t="s">
        <v>22346</v>
      </c>
      <c r="U9783" s="170" t="s">
        <v>22503</v>
      </c>
      <c r="V9783" s="18" t="s">
        <v>3343</v>
      </c>
      <c r="W9783" t="str">
        <f t="shared" si="152"/>
        <v>INSERT INTO MST_D007_COMMON_D (ID,MST_D006_ID,QF_CODE,D_NO,VALUE01,VALUE02,VALUE03,VALUE04,VALUE05,DELETE_FLAG,UPDATE_FLAG,VALUE_TEXT1) VALUES('57aab40c-d472-f4af-cab9-2d3ad0ed2ccc','d189a123-bd57-e253-54fb-ed1dce7fd63c','PP027','009782','1','1Z7','1Z708','JPH10194','','N','0','');</v>
      </c>
    </row>
    <row r="9784" spans="1:23">
      <c r="A9784" t="s">
        <v>22504</v>
      </c>
      <c r="B9784" t="s">
        <v>3342</v>
      </c>
      <c r="C9784" s="18" t="s">
        <v>3343</v>
      </c>
      <c r="D9784" s="18" t="s">
        <v>3344</v>
      </c>
      <c r="E9784" s="18"/>
      <c r="F9784" s="18">
        <v>1</v>
      </c>
      <c r="G9784" s="18" t="s">
        <v>3602</v>
      </c>
      <c r="H9784" s="18" t="s">
        <v>3619</v>
      </c>
      <c r="I9784" s="18" t="s">
        <v>22346</v>
      </c>
      <c r="U9784" s="170" t="s">
        <v>22505</v>
      </c>
      <c r="V9784" s="18" t="s">
        <v>3343</v>
      </c>
      <c r="W9784" t="str">
        <f t="shared" si="152"/>
        <v>INSERT INTO MST_D007_COMMON_D (ID,MST_D006_ID,QF_CODE,D_NO,VALUE01,VALUE02,VALUE03,VALUE04,VALUE05,DELETE_FLAG,UPDATE_FLAG,VALUE_TEXT1) VALUES('0dc9a4ce-fbad-b2f8-c0c1-efc2543cc48a','d189a123-bd57-e253-54fb-ed1dce7fd63c','PP027','009783','1','1Z7','1Z709','JPH10194','','N','0','');</v>
      </c>
    </row>
    <row r="9785" spans="1:23">
      <c r="A9785" t="s">
        <v>22506</v>
      </c>
      <c r="B9785" t="s">
        <v>3342</v>
      </c>
      <c r="C9785" s="18" t="s">
        <v>3343</v>
      </c>
      <c r="D9785" s="18" t="s">
        <v>3344</v>
      </c>
      <c r="E9785" s="18"/>
      <c r="F9785" s="18">
        <v>1</v>
      </c>
      <c r="G9785" s="18" t="s">
        <v>3602</v>
      </c>
      <c r="H9785" s="18" t="s">
        <v>3621</v>
      </c>
      <c r="I9785" s="18" t="s">
        <v>22346</v>
      </c>
      <c r="U9785" s="170" t="s">
        <v>22507</v>
      </c>
      <c r="V9785" s="18" t="s">
        <v>3343</v>
      </c>
      <c r="W9785" t="str">
        <f t="shared" si="152"/>
        <v>INSERT INTO MST_D007_COMMON_D (ID,MST_D006_ID,QF_CODE,D_NO,VALUE01,VALUE02,VALUE03,VALUE04,VALUE05,DELETE_FLAG,UPDATE_FLAG,VALUE_TEXT1) VALUES('ce5eb09e-bbdf-cfd0-72e2-6ae45a5a831d','d189a123-bd57-e253-54fb-ed1dce7fd63c','PP027','009784','1','1Z7','1Z710','JPH10194','','N','0','');</v>
      </c>
    </row>
    <row r="9786" spans="1:23">
      <c r="A9786" t="s">
        <v>22508</v>
      </c>
      <c r="B9786" t="s">
        <v>3342</v>
      </c>
      <c r="C9786" s="18" t="s">
        <v>3343</v>
      </c>
      <c r="D9786" s="18" t="s">
        <v>3344</v>
      </c>
      <c r="E9786" s="18"/>
      <c r="F9786" s="18">
        <v>1</v>
      </c>
      <c r="G9786" s="18" t="s">
        <v>3623</v>
      </c>
      <c r="H9786" s="18" t="s">
        <v>3624</v>
      </c>
      <c r="I9786" s="18" t="s">
        <v>22346</v>
      </c>
      <c r="U9786" s="170" t="s">
        <v>22509</v>
      </c>
      <c r="V9786" s="18" t="s">
        <v>3343</v>
      </c>
      <c r="W9786" t="str">
        <f t="shared" si="152"/>
        <v>INSERT INTO MST_D007_COMMON_D (ID,MST_D006_ID,QF_CODE,D_NO,VALUE01,VALUE02,VALUE03,VALUE04,VALUE05,DELETE_FLAG,UPDATE_FLAG,VALUE_TEXT1) VALUES('1cb1236c-cc7e-b3e5-bfa5-5bafaacaa25d','d189a123-bd57-e253-54fb-ed1dce7fd63c','PP027','009785','1','1Z8','1Z801','JPH10194','','N','0','');</v>
      </c>
    </row>
    <row r="9787" spans="1:23">
      <c r="A9787" t="s">
        <v>22510</v>
      </c>
      <c r="B9787" t="s">
        <v>3342</v>
      </c>
      <c r="C9787" s="18" t="s">
        <v>3343</v>
      </c>
      <c r="D9787" s="18" t="s">
        <v>3344</v>
      </c>
      <c r="E9787" s="18"/>
      <c r="F9787" s="18">
        <v>1</v>
      </c>
      <c r="G9787" s="18" t="s">
        <v>3626</v>
      </c>
      <c r="H9787" s="18" t="s">
        <v>3627</v>
      </c>
      <c r="I9787" s="18" t="s">
        <v>22346</v>
      </c>
      <c r="U9787" s="170" t="s">
        <v>22511</v>
      </c>
      <c r="V9787" s="18" t="s">
        <v>3343</v>
      </c>
      <c r="W9787" t="str">
        <f t="shared" si="152"/>
        <v>INSERT INTO MST_D007_COMMON_D (ID,MST_D006_ID,QF_CODE,D_NO,VALUE01,VALUE02,VALUE03,VALUE04,VALUE05,DELETE_FLAG,UPDATE_FLAG,VALUE_TEXT1) VALUES('983df9ab-d0f1-ede0-1eaa-6b1680409ded','d189a123-bd57-e253-54fb-ed1dce7fd63c','PP027','009786','1','1Z9','1Z901','JPH10194','','N','0','');</v>
      </c>
    </row>
    <row r="9788" spans="1:23">
      <c r="A9788" t="s">
        <v>22512</v>
      </c>
      <c r="B9788" t="s">
        <v>3342</v>
      </c>
      <c r="C9788" s="18" t="s">
        <v>3343</v>
      </c>
      <c r="D9788" s="18" t="s">
        <v>3344</v>
      </c>
      <c r="E9788" s="18"/>
      <c r="F9788" s="18">
        <v>1</v>
      </c>
      <c r="G9788" s="18" t="s">
        <v>3626</v>
      </c>
      <c r="H9788" s="18" t="s">
        <v>3629</v>
      </c>
      <c r="I9788" s="18" t="s">
        <v>22346</v>
      </c>
      <c r="U9788" s="170" t="s">
        <v>22513</v>
      </c>
      <c r="V9788" s="18" t="s">
        <v>3343</v>
      </c>
      <c r="W9788" t="str">
        <f t="shared" si="152"/>
        <v>INSERT INTO MST_D007_COMMON_D (ID,MST_D006_ID,QF_CODE,D_NO,VALUE01,VALUE02,VALUE03,VALUE04,VALUE05,DELETE_FLAG,UPDATE_FLAG,VALUE_TEXT1) VALUES('08f1c20a-36c1-3c3b-a5ef-42b1bafccebb','d189a123-bd57-e253-54fb-ed1dce7fd63c','PP027','009787','1','1Z9','1Z902','JPH10194','','N','0','');</v>
      </c>
    </row>
    <row r="9789" spans="1:23">
      <c r="A9789" t="s">
        <v>22514</v>
      </c>
      <c r="B9789" t="s">
        <v>3342</v>
      </c>
      <c r="C9789" s="18" t="s">
        <v>3343</v>
      </c>
      <c r="D9789" s="18" t="s">
        <v>3344</v>
      </c>
      <c r="E9789" s="18"/>
      <c r="F9789" s="18">
        <v>1</v>
      </c>
      <c r="G9789" s="18" t="s">
        <v>3626</v>
      </c>
      <c r="H9789" s="18" t="s">
        <v>3631</v>
      </c>
      <c r="I9789" s="18" t="s">
        <v>22346</v>
      </c>
      <c r="U9789" s="170" t="s">
        <v>22515</v>
      </c>
      <c r="V9789" s="18" t="s">
        <v>3343</v>
      </c>
      <c r="W9789" t="str">
        <f t="shared" si="152"/>
        <v>INSERT INTO MST_D007_COMMON_D (ID,MST_D006_ID,QF_CODE,D_NO,VALUE01,VALUE02,VALUE03,VALUE04,VALUE05,DELETE_FLAG,UPDATE_FLAG,VALUE_TEXT1) VALUES('94e58f55-add1-9475-2d50-b89d7eda62a5','d189a123-bd57-e253-54fb-ed1dce7fd63c','PP027','009788','1','1Z9','1Z903','JPH10194','','N','0','');</v>
      </c>
    </row>
    <row r="9790" spans="1:23">
      <c r="A9790" t="s">
        <v>22516</v>
      </c>
      <c r="B9790" t="s">
        <v>3342</v>
      </c>
      <c r="C9790" s="18" t="s">
        <v>3343</v>
      </c>
      <c r="D9790" s="18" t="s">
        <v>3344</v>
      </c>
      <c r="E9790" s="18"/>
      <c r="F9790" s="18">
        <v>1</v>
      </c>
      <c r="G9790" s="18" t="s">
        <v>3626</v>
      </c>
      <c r="H9790" s="18" t="s">
        <v>3633</v>
      </c>
      <c r="I9790" s="18" t="s">
        <v>22346</v>
      </c>
      <c r="U9790" s="170" t="s">
        <v>22517</v>
      </c>
      <c r="V9790" s="18" t="s">
        <v>3343</v>
      </c>
      <c r="W9790" t="str">
        <f t="shared" si="152"/>
        <v>INSERT INTO MST_D007_COMMON_D (ID,MST_D006_ID,QF_CODE,D_NO,VALUE01,VALUE02,VALUE03,VALUE04,VALUE05,DELETE_FLAG,UPDATE_FLAG,VALUE_TEXT1) VALUES('e716bc32-11de-42bd-8fd5-abbb8ebbfeba','d189a123-bd57-e253-54fb-ed1dce7fd63c','PP027','009789','1','1Z9','1Z904','JPH10194','','N','0','');</v>
      </c>
    </row>
    <row r="9791" spans="1:23">
      <c r="A9791" t="s">
        <v>22518</v>
      </c>
      <c r="B9791" t="s">
        <v>3342</v>
      </c>
      <c r="C9791" s="18" t="s">
        <v>3343</v>
      </c>
      <c r="D9791" s="18" t="s">
        <v>3344</v>
      </c>
      <c r="E9791" s="18"/>
      <c r="F9791" s="18">
        <v>1</v>
      </c>
      <c r="G9791" s="18" t="s">
        <v>3626</v>
      </c>
      <c r="H9791" s="18" t="s">
        <v>3635</v>
      </c>
      <c r="I9791" s="18" t="s">
        <v>22346</v>
      </c>
      <c r="U9791" s="170" t="s">
        <v>22519</v>
      </c>
      <c r="V9791" s="18" t="s">
        <v>3343</v>
      </c>
      <c r="W9791" t="str">
        <f t="shared" si="152"/>
        <v>INSERT INTO MST_D007_COMMON_D (ID,MST_D006_ID,QF_CODE,D_NO,VALUE01,VALUE02,VALUE03,VALUE04,VALUE05,DELETE_FLAG,UPDATE_FLAG,VALUE_TEXT1) VALUES('33133c6b-1edb-55a3-c6ab-19cea8ddee52','d189a123-bd57-e253-54fb-ed1dce7fd63c','PP027','009790','1','1Z9','1Z905','JPH10194','','N','0','');</v>
      </c>
    </row>
    <row r="9792" spans="1:23">
      <c r="A9792" t="s">
        <v>22520</v>
      </c>
      <c r="B9792" t="s">
        <v>3342</v>
      </c>
      <c r="C9792" s="18" t="s">
        <v>3343</v>
      </c>
      <c r="D9792" s="18" t="s">
        <v>3344</v>
      </c>
      <c r="E9792" s="18"/>
      <c r="F9792" s="18">
        <v>1</v>
      </c>
      <c r="G9792" s="18" t="s">
        <v>3626</v>
      </c>
      <c r="H9792" s="18" t="s">
        <v>3637</v>
      </c>
      <c r="I9792" s="18" t="s">
        <v>22346</v>
      </c>
      <c r="U9792" s="170" t="s">
        <v>22521</v>
      </c>
      <c r="V9792" s="18" t="s">
        <v>3343</v>
      </c>
      <c r="W9792" t="str">
        <f t="shared" si="152"/>
        <v>INSERT INTO MST_D007_COMMON_D (ID,MST_D006_ID,QF_CODE,D_NO,VALUE01,VALUE02,VALUE03,VALUE04,VALUE05,DELETE_FLAG,UPDATE_FLAG,VALUE_TEXT1) VALUES('be9a1934-c410-977b-980a-88217fd8f5eb','d189a123-bd57-e253-54fb-ed1dce7fd63c','PP027','009791','1','1Z9','1Z906','JPH10194','','N','0','');</v>
      </c>
    </row>
    <row r="9793" spans="1:23">
      <c r="A9793" t="s">
        <v>22522</v>
      </c>
      <c r="B9793" t="s">
        <v>3342</v>
      </c>
      <c r="C9793" s="18" t="s">
        <v>3343</v>
      </c>
      <c r="D9793" s="18" t="s">
        <v>3344</v>
      </c>
      <c r="E9793" s="18"/>
      <c r="F9793" s="18">
        <v>1</v>
      </c>
      <c r="G9793" s="18" t="s">
        <v>3626</v>
      </c>
      <c r="H9793" s="18" t="s">
        <v>3639</v>
      </c>
      <c r="I9793" s="18" t="s">
        <v>22346</v>
      </c>
      <c r="U9793" s="170" t="s">
        <v>22523</v>
      </c>
      <c r="V9793" s="18" t="s">
        <v>3343</v>
      </c>
      <c r="W9793" t="str">
        <f t="shared" si="152"/>
        <v>INSERT INTO MST_D007_COMMON_D (ID,MST_D006_ID,QF_CODE,D_NO,VALUE01,VALUE02,VALUE03,VALUE04,VALUE05,DELETE_FLAG,UPDATE_FLAG,VALUE_TEXT1) VALUES('0b3254c3-8252-54fc-4f59-c5ba518de24d','d189a123-bd57-e253-54fb-ed1dce7fd63c','PP027','009792','1','1Z9','1Z907','JPH10194','','N','0','');</v>
      </c>
    </row>
    <row r="9794" spans="1:23">
      <c r="A9794" t="s">
        <v>22524</v>
      </c>
      <c r="B9794" t="s">
        <v>3342</v>
      </c>
      <c r="C9794" s="18" t="s">
        <v>3343</v>
      </c>
      <c r="D9794" s="18" t="s">
        <v>3344</v>
      </c>
      <c r="E9794" s="18"/>
      <c r="F9794" s="18">
        <v>1</v>
      </c>
      <c r="G9794" s="18" t="s">
        <v>3626</v>
      </c>
      <c r="H9794" s="18" t="s">
        <v>3641</v>
      </c>
      <c r="I9794" s="18" t="s">
        <v>22346</v>
      </c>
      <c r="U9794" s="170" t="s">
        <v>22525</v>
      </c>
      <c r="V9794" s="18" t="s">
        <v>3343</v>
      </c>
      <c r="W9794" t="str">
        <f t="shared" si="152"/>
        <v>INSERT INTO MST_D007_COMMON_D (ID,MST_D006_ID,QF_CODE,D_NO,VALUE01,VALUE02,VALUE03,VALUE04,VALUE05,DELETE_FLAG,UPDATE_FLAG,VALUE_TEXT1) VALUES('1ee641b4-7ea8-b38e-a3cc-ceaa7a7aa1b8','d189a123-bd57-e253-54fb-ed1dce7fd63c','PP027','009793','1','1Z9','1Z908','JPH10194','','N','0','');</v>
      </c>
    </row>
    <row r="9795" spans="1:23">
      <c r="A9795" t="s">
        <v>22526</v>
      </c>
      <c r="B9795" t="s">
        <v>3342</v>
      </c>
      <c r="C9795" s="18" t="s">
        <v>3343</v>
      </c>
      <c r="D9795" s="18" t="s">
        <v>3344</v>
      </c>
      <c r="E9795" s="18"/>
      <c r="F9795" s="18">
        <v>1</v>
      </c>
      <c r="G9795" s="18" t="s">
        <v>3626</v>
      </c>
      <c r="H9795" s="18" t="s">
        <v>3643</v>
      </c>
      <c r="I9795" s="18" t="s">
        <v>22346</v>
      </c>
      <c r="U9795" s="170" t="s">
        <v>22527</v>
      </c>
      <c r="V9795" s="18" t="s">
        <v>3343</v>
      </c>
      <c r="W9795" t="str">
        <f t="shared" ref="W9795:W9858" si="153">"  INSERT INTO MST_D007_COMMON_D (ID,MST_D006_ID,QF_CODE,D_NO,VALUE01,VALUE02,VALUE03,VALUE04,VALUE05,DELETE_FLAG,UPDATE_FLAG,VALUE_TEXT1) VALUES('"&amp;A9795&amp;"','"&amp;B9795&amp;"','"&amp;V9795&amp;"','"&amp;U9795&amp;"','"&amp;F9795&amp;"','"&amp;G9795&amp;"','"&amp;H9795&amp;"','"&amp;I9795&amp;"','"&amp;J9795&amp;"','N','0','"&amp;E9795&amp;"');"</f>
        <v>INSERT INTO MST_D007_COMMON_D (ID,MST_D006_ID,QF_CODE,D_NO,VALUE01,VALUE02,VALUE03,VALUE04,VALUE05,DELETE_FLAG,UPDATE_FLAG,VALUE_TEXT1) VALUES('b0c58a9a-a26d-9d89-9db3-3b2ea51bee73','d189a123-bd57-e253-54fb-ed1dce7fd63c','PP027','009794','1','1Z9','1Z909','JPH10194','','N','0','');</v>
      </c>
    </row>
    <row r="9796" spans="1:23">
      <c r="A9796" t="s">
        <v>22528</v>
      </c>
      <c r="B9796" t="s">
        <v>3342</v>
      </c>
      <c r="C9796" s="18" t="s">
        <v>3343</v>
      </c>
      <c r="D9796" s="18" t="s">
        <v>3344</v>
      </c>
      <c r="E9796" s="18"/>
      <c r="F9796" s="18">
        <v>1</v>
      </c>
      <c r="G9796" s="18" t="s">
        <v>3645</v>
      </c>
      <c r="H9796" s="18" t="s">
        <v>3646</v>
      </c>
      <c r="I9796" s="18" t="s">
        <v>22346</v>
      </c>
      <c r="U9796" s="170" t="s">
        <v>22529</v>
      </c>
      <c r="V9796" s="18" t="s">
        <v>3343</v>
      </c>
      <c r="W9796" t="str">
        <f t="shared" si="153"/>
        <v>INSERT INTO MST_D007_COMMON_D (ID,MST_D006_ID,QF_CODE,D_NO,VALUE01,VALUE02,VALUE03,VALUE04,VALUE05,DELETE_FLAG,UPDATE_FLAG,VALUE_TEXT1) VALUES('ca90b67d-b181-9acc-93bc-bf0b20da9335','d189a123-bd57-e253-54fb-ed1dce7fd63c','PP027','009795','1','1ZA','1ZA01','JPH10194','','N','0','');</v>
      </c>
    </row>
    <row r="9797" spans="1:23">
      <c r="A9797" t="s">
        <v>22530</v>
      </c>
      <c r="B9797" t="s">
        <v>3342</v>
      </c>
      <c r="C9797" s="18" t="s">
        <v>3343</v>
      </c>
      <c r="D9797" s="18" t="s">
        <v>3344</v>
      </c>
      <c r="E9797" s="18"/>
      <c r="F9797" s="18">
        <v>1</v>
      </c>
      <c r="G9797" s="18" t="s">
        <v>3645</v>
      </c>
      <c r="H9797" s="18" t="s">
        <v>3648</v>
      </c>
      <c r="I9797" s="18" t="s">
        <v>22346</v>
      </c>
      <c r="U9797" s="170" t="s">
        <v>22531</v>
      </c>
      <c r="V9797" s="18" t="s">
        <v>3343</v>
      </c>
      <c r="W9797" t="str">
        <f t="shared" si="153"/>
        <v>INSERT INTO MST_D007_COMMON_D (ID,MST_D006_ID,QF_CODE,D_NO,VALUE01,VALUE02,VALUE03,VALUE04,VALUE05,DELETE_FLAG,UPDATE_FLAG,VALUE_TEXT1) VALUES('c39864bf-efb7-f0c7-6a23-c6fc45daaa9f','d189a123-bd57-e253-54fb-ed1dce7fd63c','PP027','009796','1','1ZA','1ZA02','JPH10194','','N','0','');</v>
      </c>
    </row>
    <row r="9798" spans="1:23">
      <c r="A9798" t="s">
        <v>22532</v>
      </c>
      <c r="B9798" t="s">
        <v>3342</v>
      </c>
      <c r="C9798" s="18" t="s">
        <v>3343</v>
      </c>
      <c r="D9798" s="18" t="s">
        <v>3344</v>
      </c>
      <c r="E9798" s="18"/>
      <c r="F9798" s="18">
        <v>1</v>
      </c>
      <c r="G9798" s="18" t="s">
        <v>3645</v>
      </c>
      <c r="H9798" s="18" t="s">
        <v>3650</v>
      </c>
      <c r="I9798" s="18" t="s">
        <v>22346</v>
      </c>
      <c r="U9798" s="170" t="s">
        <v>22533</v>
      </c>
      <c r="V9798" s="18" t="s">
        <v>3343</v>
      </c>
      <c r="W9798" t="str">
        <f t="shared" si="153"/>
        <v>INSERT INTO MST_D007_COMMON_D (ID,MST_D006_ID,QF_CODE,D_NO,VALUE01,VALUE02,VALUE03,VALUE04,VALUE05,DELETE_FLAG,UPDATE_FLAG,VALUE_TEXT1) VALUES('ade86749-3c9b-9b8a-615e-c01c1cbddf1b','d189a123-bd57-e253-54fb-ed1dce7fd63c','PP027','009797','1','1ZA','1ZA03','JPH10194','','N','0','');</v>
      </c>
    </row>
    <row r="9799" spans="1:23">
      <c r="A9799" t="s">
        <v>22534</v>
      </c>
      <c r="B9799" t="s">
        <v>3342</v>
      </c>
      <c r="C9799" s="18" t="s">
        <v>3343</v>
      </c>
      <c r="D9799" s="18" t="s">
        <v>3344</v>
      </c>
      <c r="E9799" s="18"/>
      <c r="F9799" s="18">
        <v>1</v>
      </c>
      <c r="G9799" s="18" t="s">
        <v>3645</v>
      </c>
      <c r="H9799" s="18" t="s">
        <v>3652</v>
      </c>
      <c r="I9799" s="18" t="s">
        <v>22346</v>
      </c>
      <c r="U9799" s="170" t="s">
        <v>22535</v>
      </c>
      <c r="V9799" s="18" t="s">
        <v>3343</v>
      </c>
      <c r="W9799" t="str">
        <f t="shared" si="153"/>
        <v>INSERT INTO MST_D007_COMMON_D (ID,MST_D006_ID,QF_CODE,D_NO,VALUE01,VALUE02,VALUE03,VALUE04,VALUE05,DELETE_FLAG,UPDATE_FLAG,VALUE_TEXT1) VALUES('ac3affc6-e0e4-d5b0-d01f-6fa2c735d1f1','d189a123-bd57-e253-54fb-ed1dce7fd63c','PP027','009798','1','1ZA','1ZA04','JPH10194','','N','0','');</v>
      </c>
    </row>
    <row r="9800" spans="1:23">
      <c r="A9800" t="s">
        <v>22536</v>
      </c>
      <c r="B9800" t="s">
        <v>3342</v>
      </c>
      <c r="C9800" s="18" t="s">
        <v>3343</v>
      </c>
      <c r="D9800" s="18" t="s">
        <v>3344</v>
      </c>
      <c r="E9800" s="18"/>
      <c r="F9800" s="18">
        <v>1</v>
      </c>
      <c r="G9800" s="18" t="s">
        <v>3645</v>
      </c>
      <c r="H9800" s="18" t="s">
        <v>3654</v>
      </c>
      <c r="I9800" s="18" t="s">
        <v>22346</v>
      </c>
      <c r="U9800" s="170" t="s">
        <v>22537</v>
      </c>
      <c r="V9800" s="18" t="s">
        <v>3343</v>
      </c>
      <c r="W9800" t="str">
        <f t="shared" si="153"/>
        <v>INSERT INTO MST_D007_COMMON_D (ID,MST_D006_ID,QF_CODE,D_NO,VALUE01,VALUE02,VALUE03,VALUE04,VALUE05,DELETE_FLAG,UPDATE_FLAG,VALUE_TEXT1) VALUES('d22a9745-58ed-d08d-7b58-12d9d1da65fa','d189a123-bd57-e253-54fb-ed1dce7fd63c','PP027','009799','1','1ZA','1ZA05','JPH10194','','N','0','');</v>
      </c>
    </row>
    <row r="9801" spans="1:23">
      <c r="A9801" t="s">
        <v>22538</v>
      </c>
      <c r="B9801" t="s">
        <v>3342</v>
      </c>
      <c r="C9801" s="18" t="s">
        <v>3343</v>
      </c>
      <c r="D9801" s="18" t="s">
        <v>3344</v>
      </c>
      <c r="E9801" s="18"/>
      <c r="F9801" s="18">
        <v>1</v>
      </c>
      <c r="G9801" s="18" t="s">
        <v>3645</v>
      </c>
      <c r="H9801" s="18" t="s">
        <v>3656</v>
      </c>
      <c r="I9801" s="18" t="s">
        <v>22346</v>
      </c>
      <c r="U9801" s="170" t="s">
        <v>22539</v>
      </c>
      <c r="V9801" s="18" t="s">
        <v>3343</v>
      </c>
      <c r="W9801" t="str">
        <f t="shared" si="153"/>
        <v>INSERT INTO MST_D007_COMMON_D (ID,MST_D006_ID,QF_CODE,D_NO,VALUE01,VALUE02,VALUE03,VALUE04,VALUE05,DELETE_FLAG,UPDATE_FLAG,VALUE_TEXT1) VALUES('a8f642a7-a656-7c41-a1e4-3873b9be7e13','d189a123-bd57-e253-54fb-ed1dce7fd63c','PP027','009800','1','1ZA','1ZA06','JPH10194','','N','0','');</v>
      </c>
    </row>
    <row r="9802" spans="1:23">
      <c r="A9802" t="s">
        <v>22540</v>
      </c>
      <c r="B9802" t="s">
        <v>3342</v>
      </c>
      <c r="C9802" s="18" t="s">
        <v>3343</v>
      </c>
      <c r="D9802" s="18" t="s">
        <v>3344</v>
      </c>
      <c r="E9802" s="18"/>
      <c r="F9802" s="18">
        <v>1</v>
      </c>
      <c r="G9802" s="18" t="s">
        <v>3645</v>
      </c>
      <c r="H9802" s="18" t="s">
        <v>3658</v>
      </c>
      <c r="I9802" s="18" t="s">
        <v>22346</v>
      </c>
      <c r="U9802" s="170" t="s">
        <v>22541</v>
      </c>
      <c r="V9802" s="18" t="s">
        <v>3343</v>
      </c>
      <c r="W9802" t="str">
        <f t="shared" si="153"/>
        <v>INSERT INTO MST_D007_COMMON_D (ID,MST_D006_ID,QF_CODE,D_NO,VALUE01,VALUE02,VALUE03,VALUE04,VALUE05,DELETE_FLAG,UPDATE_FLAG,VALUE_TEXT1) VALUES('3d5d1761-b26d-ce8a-ab81-804ceafdab4c','d189a123-bd57-e253-54fb-ed1dce7fd63c','PP027','009801','1','1ZA','1ZA07','JPH10194','','N','0','');</v>
      </c>
    </row>
    <row r="9803" spans="1:23">
      <c r="A9803" t="s">
        <v>22542</v>
      </c>
      <c r="B9803" t="s">
        <v>3342</v>
      </c>
      <c r="C9803" s="18" t="s">
        <v>3343</v>
      </c>
      <c r="D9803" s="18" t="s">
        <v>3344</v>
      </c>
      <c r="E9803" s="18"/>
      <c r="F9803" s="18">
        <v>1</v>
      </c>
      <c r="G9803" s="18" t="s">
        <v>3645</v>
      </c>
      <c r="H9803" s="18" t="s">
        <v>3660</v>
      </c>
      <c r="I9803" s="18" t="s">
        <v>22346</v>
      </c>
      <c r="U9803" s="170" t="s">
        <v>22543</v>
      </c>
      <c r="V9803" s="18" t="s">
        <v>3343</v>
      </c>
      <c r="W9803" t="str">
        <f t="shared" si="153"/>
        <v>INSERT INTO MST_D007_COMMON_D (ID,MST_D006_ID,QF_CODE,D_NO,VALUE01,VALUE02,VALUE03,VALUE04,VALUE05,DELETE_FLAG,UPDATE_FLAG,VALUE_TEXT1) VALUES('b535a4cb-e7bb-e1e0-d4e3-17eb750bd179','d189a123-bd57-e253-54fb-ed1dce7fd63c','PP027','009802','1','1ZA','1ZA08','JPH10194','','N','0','');</v>
      </c>
    </row>
    <row r="9804" spans="1:23">
      <c r="A9804" t="s">
        <v>22544</v>
      </c>
      <c r="B9804" t="s">
        <v>3342</v>
      </c>
      <c r="C9804" s="18" t="s">
        <v>3343</v>
      </c>
      <c r="D9804" s="18" t="s">
        <v>3344</v>
      </c>
      <c r="E9804" s="18"/>
      <c r="F9804" s="18">
        <v>1</v>
      </c>
      <c r="G9804" s="18" t="s">
        <v>3645</v>
      </c>
      <c r="H9804" s="18" t="s">
        <v>3662</v>
      </c>
      <c r="I9804" s="18" t="s">
        <v>22346</v>
      </c>
      <c r="U9804" s="170" t="s">
        <v>22545</v>
      </c>
      <c r="V9804" s="18" t="s">
        <v>3343</v>
      </c>
      <c r="W9804" t="str">
        <f t="shared" si="153"/>
        <v>INSERT INTO MST_D007_COMMON_D (ID,MST_D006_ID,QF_CODE,D_NO,VALUE01,VALUE02,VALUE03,VALUE04,VALUE05,DELETE_FLAG,UPDATE_FLAG,VALUE_TEXT1) VALUES('1a88da0b-14ef-5f65-afc1-7c5fcabfd58e','d189a123-bd57-e253-54fb-ed1dce7fd63c','PP027','009803','1','1ZA','1ZA09','JPH10194','','N','0','');</v>
      </c>
    </row>
    <row r="9805" spans="1:23">
      <c r="A9805" t="s">
        <v>22546</v>
      </c>
      <c r="B9805" t="s">
        <v>3342</v>
      </c>
      <c r="C9805" s="18" t="s">
        <v>3343</v>
      </c>
      <c r="D9805" s="18" t="s">
        <v>3344</v>
      </c>
      <c r="E9805" s="18"/>
      <c r="F9805" s="18">
        <v>1</v>
      </c>
      <c r="G9805" s="18" t="s">
        <v>3645</v>
      </c>
      <c r="H9805" s="18" t="s">
        <v>3665</v>
      </c>
      <c r="I9805" s="18" t="s">
        <v>22346</v>
      </c>
      <c r="U9805" s="170" t="s">
        <v>22547</v>
      </c>
      <c r="V9805" s="18" t="s">
        <v>3343</v>
      </c>
      <c r="W9805" t="str">
        <f t="shared" si="153"/>
        <v>INSERT INTO MST_D007_COMMON_D (ID,MST_D006_ID,QF_CODE,D_NO,VALUE01,VALUE02,VALUE03,VALUE04,VALUE05,DELETE_FLAG,UPDATE_FLAG,VALUE_TEXT1) VALUES('5d1b6b02-1584-e7b4-40ee-bafef2a56122','d189a123-bd57-e253-54fb-ed1dce7fd63c','PP027','009804','1','1ZA','1ZA10','JPH10194','','N','0','');</v>
      </c>
    </row>
    <row r="9806" spans="1:23">
      <c r="A9806" t="s">
        <v>22548</v>
      </c>
      <c r="B9806" t="s">
        <v>3342</v>
      </c>
      <c r="C9806" s="18" t="s">
        <v>3343</v>
      </c>
      <c r="D9806" s="18" t="s">
        <v>3344</v>
      </c>
      <c r="E9806" s="18"/>
      <c r="F9806" s="18">
        <v>1</v>
      </c>
      <c r="G9806" s="18" t="s">
        <v>3645</v>
      </c>
      <c r="H9806" s="18" t="s">
        <v>3668</v>
      </c>
      <c r="I9806" s="18" t="s">
        <v>22346</v>
      </c>
      <c r="U9806" s="170" t="s">
        <v>22549</v>
      </c>
      <c r="V9806" s="18" t="s">
        <v>3343</v>
      </c>
      <c r="W9806" t="str">
        <f t="shared" si="153"/>
        <v>INSERT INTO MST_D007_COMMON_D (ID,MST_D006_ID,QF_CODE,D_NO,VALUE01,VALUE02,VALUE03,VALUE04,VALUE05,DELETE_FLAG,UPDATE_FLAG,VALUE_TEXT1) VALUES('e510f570-edec-6ac7-2fa9-a924077ecc2b','d189a123-bd57-e253-54fb-ed1dce7fd63c','PP027','009805','1','1ZA','1ZA11','JPH10194','','N','0','');</v>
      </c>
    </row>
    <row r="9807" spans="1:23">
      <c r="A9807" t="s">
        <v>22550</v>
      </c>
      <c r="B9807" t="s">
        <v>3342</v>
      </c>
      <c r="C9807" s="18" t="s">
        <v>3343</v>
      </c>
      <c r="D9807" s="18" t="s">
        <v>3344</v>
      </c>
      <c r="E9807" s="18"/>
      <c r="F9807" s="18">
        <v>1</v>
      </c>
      <c r="G9807" s="18" t="s">
        <v>3645</v>
      </c>
      <c r="H9807" s="18" t="s">
        <v>3671</v>
      </c>
      <c r="I9807" s="18" t="s">
        <v>22346</v>
      </c>
      <c r="U9807" s="170" t="s">
        <v>22551</v>
      </c>
      <c r="V9807" s="18" t="s">
        <v>3343</v>
      </c>
      <c r="W9807" t="str">
        <f t="shared" si="153"/>
        <v>INSERT INTO MST_D007_COMMON_D (ID,MST_D006_ID,QF_CODE,D_NO,VALUE01,VALUE02,VALUE03,VALUE04,VALUE05,DELETE_FLAG,UPDATE_FLAG,VALUE_TEXT1) VALUES('d89e88f5-3a3e-c34f-19ed-95728974f2d8','d189a123-bd57-e253-54fb-ed1dce7fd63c','PP027','009806','1','1ZA','1ZA12','JPH10194','','N','0','');</v>
      </c>
    </row>
    <row r="9808" spans="1:23">
      <c r="A9808" t="s">
        <v>22552</v>
      </c>
      <c r="B9808" t="s">
        <v>3342</v>
      </c>
      <c r="C9808" s="18" t="s">
        <v>3343</v>
      </c>
      <c r="D9808" s="18" t="s">
        <v>3344</v>
      </c>
      <c r="E9808" s="18"/>
      <c r="F9808" s="18">
        <v>1</v>
      </c>
      <c r="G9808" s="18" t="s">
        <v>3645</v>
      </c>
      <c r="H9808" s="18" t="s">
        <v>3674</v>
      </c>
      <c r="I9808" s="18" t="s">
        <v>22346</v>
      </c>
      <c r="U9808" s="170" t="s">
        <v>22553</v>
      </c>
      <c r="V9808" s="18" t="s">
        <v>3343</v>
      </c>
      <c r="W9808" t="str">
        <f t="shared" si="153"/>
        <v>INSERT INTO MST_D007_COMMON_D (ID,MST_D006_ID,QF_CODE,D_NO,VALUE01,VALUE02,VALUE03,VALUE04,VALUE05,DELETE_FLAG,UPDATE_FLAG,VALUE_TEXT1) VALUES('6dbd0e1c-1a2b-c695-04ff-8b8a5ef0d5c5','d189a123-bd57-e253-54fb-ed1dce7fd63c','PP027','009807','1','1ZA','1ZA13','JPH10194','','N','0','');</v>
      </c>
    </row>
    <row r="9809" spans="1:23">
      <c r="A9809" t="s">
        <v>22554</v>
      </c>
      <c r="B9809" t="s">
        <v>3342</v>
      </c>
      <c r="C9809" s="18" t="s">
        <v>3343</v>
      </c>
      <c r="D9809" s="18" t="s">
        <v>3344</v>
      </c>
      <c r="E9809" s="18"/>
      <c r="F9809" s="18">
        <v>1</v>
      </c>
      <c r="G9809" s="18" t="s">
        <v>3645</v>
      </c>
      <c r="H9809" s="18" t="s">
        <v>3677</v>
      </c>
      <c r="I9809" s="18" t="s">
        <v>22346</v>
      </c>
      <c r="U9809" s="170" t="s">
        <v>22555</v>
      </c>
      <c r="V9809" s="18" t="s">
        <v>3343</v>
      </c>
      <c r="W9809" t="str">
        <f t="shared" si="153"/>
        <v>INSERT INTO MST_D007_COMMON_D (ID,MST_D006_ID,QF_CODE,D_NO,VALUE01,VALUE02,VALUE03,VALUE04,VALUE05,DELETE_FLAG,UPDATE_FLAG,VALUE_TEXT1) VALUES('a021b044-af58-5498-d55c-38dba1bed366','d189a123-bd57-e253-54fb-ed1dce7fd63c','PP027','009808','1','1ZA','1ZA14','JPH10194','','N','0','');</v>
      </c>
    </row>
    <row r="9810" spans="1:23">
      <c r="A9810" t="s">
        <v>22556</v>
      </c>
      <c r="B9810" t="s">
        <v>3342</v>
      </c>
      <c r="C9810" s="18" t="s">
        <v>3343</v>
      </c>
      <c r="D9810" s="18" t="s">
        <v>3344</v>
      </c>
      <c r="E9810" s="18"/>
      <c r="F9810" s="18">
        <v>1</v>
      </c>
      <c r="G9810" s="18" t="s">
        <v>3645</v>
      </c>
      <c r="H9810" s="18" t="s">
        <v>3680</v>
      </c>
      <c r="I9810" s="18" t="s">
        <v>22346</v>
      </c>
      <c r="U9810" s="170" t="s">
        <v>22557</v>
      </c>
      <c r="V9810" s="18" t="s">
        <v>3343</v>
      </c>
      <c r="W9810" t="str">
        <f t="shared" si="153"/>
        <v>INSERT INTO MST_D007_COMMON_D (ID,MST_D006_ID,QF_CODE,D_NO,VALUE01,VALUE02,VALUE03,VALUE04,VALUE05,DELETE_FLAG,UPDATE_FLAG,VALUE_TEXT1) VALUES('20d8c0ac-a8ff-59bc-e0ea-ad67ff9d9bcc','d189a123-bd57-e253-54fb-ed1dce7fd63c','PP027','009809','1','1ZA','1ZA15','JPH10194','','N','0','');</v>
      </c>
    </row>
    <row r="9811" spans="1:23">
      <c r="A9811" t="s">
        <v>22558</v>
      </c>
      <c r="B9811" t="s">
        <v>3342</v>
      </c>
      <c r="C9811" s="18" t="s">
        <v>3343</v>
      </c>
      <c r="D9811" s="18" t="s">
        <v>3344</v>
      </c>
      <c r="E9811" s="18"/>
      <c r="F9811" s="18">
        <v>1</v>
      </c>
      <c r="G9811" s="18" t="s">
        <v>3645</v>
      </c>
      <c r="H9811" s="18" t="s">
        <v>3683</v>
      </c>
      <c r="I9811" s="18" t="s">
        <v>22346</v>
      </c>
      <c r="U9811" s="170" t="s">
        <v>22559</v>
      </c>
      <c r="V9811" s="18" t="s">
        <v>3343</v>
      </c>
      <c r="W9811" t="str">
        <f t="shared" si="153"/>
        <v>INSERT INTO MST_D007_COMMON_D (ID,MST_D006_ID,QF_CODE,D_NO,VALUE01,VALUE02,VALUE03,VALUE04,VALUE05,DELETE_FLAG,UPDATE_FLAG,VALUE_TEXT1) VALUES('ff4eb40a-59ab-9d6a-bafc-e7af79e36cfb','d189a123-bd57-e253-54fb-ed1dce7fd63c','PP027','009810','1','1ZA','1ZA16','JPH10194','','N','0','');</v>
      </c>
    </row>
    <row r="9812" spans="1:23">
      <c r="A9812" t="s">
        <v>22560</v>
      </c>
      <c r="B9812" t="s">
        <v>3342</v>
      </c>
      <c r="C9812" s="18" t="s">
        <v>3343</v>
      </c>
      <c r="D9812" s="18" t="s">
        <v>3344</v>
      </c>
      <c r="E9812" s="18"/>
      <c r="F9812" s="18">
        <v>1</v>
      </c>
      <c r="G9812" s="18" t="s">
        <v>3645</v>
      </c>
      <c r="H9812" s="18" t="s">
        <v>3686</v>
      </c>
      <c r="I9812" s="18" t="s">
        <v>22346</v>
      </c>
      <c r="U9812" s="170" t="s">
        <v>22561</v>
      </c>
      <c r="V9812" s="18" t="s">
        <v>3343</v>
      </c>
      <c r="W9812" t="str">
        <f t="shared" si="153"/>
        <v>INSERT INTO MST_D007_COMMON_D (ID,MST_D006_ID,QF_CODE,D_NO,VALUE01,VALUE02,VALUE03,VALUE04,VALUE05,DELETE_FLAG,UPDATE_FLAG,VALUE_TEXT1) VALUES('b0ed0efc-fbd1-2cb7-eb67-4aeacd74b41e','d189a123-bd57-e253-54fb-ed1dce7fd63c','PP027','009811','1','1ZA','1ZA17','JPH10194','','N','0','');</v>
      </c>
    </row>
    <row r="9813" spans="1:23">
      <c r="A9813" t="s">
        <v>22562</v>
      </c>
      <c r="B9813" t="s">
        <v>3342</v>
      </c>
      <c r="C9813" s="18" t="s">
        <v>3343</v>
      </c>
      <c r="D9813" s="18" t="s">
        <v>3344</v>
      </c>
      <c r="E9813" s="18"/>
      <c r="F9813" s="18">
        <v>1</v>
      </c>
      <c r="G9813" s="18" t="s">
        <v>3645</v>
      </c>
      <c r="H9813" s="18" t="s">
        <v>3689</v>
      </c>
      <c r="I9813" s="18" t="s">
        <v>22346</v>
      </c>
      <c r="U9813" s="170" t="s">
        <v>22563</v>
      </c>
      <c r="V9813" s="18" t="s">
        <v>3343</v>
      </c>
      <c r="W9813" t="str">
        <f t="shared" si="153"/>
        <v>INSERT INTO MST_D007_COMMON_D (ID,MST_D006_ID,QF_CODE,D_NO,VALUE01,VALUE02,VALUE03,VALUE04,VALUE05,DELETE_FLAG,UPDATE_FLAG,VALUE_TEXT1) VALUES('61490fff-f50b-8b98-a6c0-c3e691d11e6f','d189a123-bd57-e253-54fb-ed1dce7fd63c','PP027','009812','1','1ZA','1ZA18','JPH10194','','N','0','');</v>
      </c>
    </row>
    <row r="9814" spans="1:23">
      <c r="A9814" t="s">
        <v>22564</v>
      </c>
      <c r="B9814" t="s">
        <v>3342</v>
      </c>
      <c r="C9814" s="18" t="s">
        <v>3343</v>
      </c>
      <c r="D9814" s="18" t="s">
        <v>3344</v>
      </c>
      <c r="E9814" s="18"/>
      <c r="F9814" s="18">
        <v>1</v>
      </c>
      <c r="G9814" s="18" t="s">
        <v>3645</v>
      </c>
      <c r="H9814" s="18" t="s">
        <v>3692</v>
      </c>
      <c r="I9814" s="18" t="s">
        <v>22346</v>
      </c>
      <c r="U9814" s="170" t="s">
        <v>22565</v>
      </c>
      <c r="V9814" s="18" t="s">
        <v>3343</v>
      </c>
      <c r="W9814" t="str">
        <f t="shared" si="153"/>
        <v>INSERT INTO MST_D007_COMMON_D (ID,MST_D006_ID,QF_CODE,D_NO,VALUE01,VALUE02,VALUE03,VALUE04,VALUE05,DELETE_FLAG,UPDATE_FLAG,VALUE_TEXT1) VALUES('0264066d-87e9-7651-dabd-f5d596e5f897','d189a123-bd57-e253-54fb-ed1dce7fd63c','PP027','009813','1','1ZA','1ZA19','JPH10194','','N','0','');</v>
      </c>
    </row>
    <row r="9815" spans="1:23">
      <c r="A9815" t="s">
        <v>22566</v>
      </c>
      <c r="B9815" t="s">
        <v>3342</v>
      </c>
      <c r="C9815" s="18" t="s">
        <v>3343</v>
      </c>
      <c r="D9815" s="18" t="s">
        <v>3344</v>
      </c>
      <c r="E9815" s="18"/>
      <c r="F9815" s="18">
        <v>1</v>
      </c>
      <c r="G9815" s="18" t="s">
        <v>3645</v>
      </c>
      <c r="H9815" s="18" t="s">
        <v>3695</v>
      </c>
      <c r="I9815" s="18" t="s">
        <v>22346</v>
      </c>
      <c r="U9815" s="170" t="s">
        <v>22567</v>
      </c>
      <c r="V9815" s="18" t="s">
        <v>3343</v>
      </c>
      <c r="W9815" t="str">
        <f t="shared" si="153"/>
        <v>INSERT INTO MST_D007_COMMON_D (ID,MST_D006_ID,QF_CODE,D_NO,VALUE01,VALUE02,VALUE03,VALUE04,VALUE05,DELETE_FLAG,UPDATE_FLAG,VALUE_TEXT1) VALUES('8eb1ac01-38fc-f0f1-a9da-30f9ebd38660','d189a123-bd57-e253-54fb-ed1dce7fd63c','PP027','009814','1','1ZA','1ZA20','JPH10194','','N','0','');</v>
      </c>
    </row>
    <row r="9816" spans="1:23">
      <c r="A9816" t="s">
        <v>22568</v>
      </c>
      <c r="B9816" t="s">
        <v>3342</v>
      </c>
      <c r="C9816" s="18" t="s">
        <v>3343</v>
      </c>
      <c r="D9816" s="18" t="s">
        <v>3344</v>
      </c>
      <c r="E9816" s="18"/>
      <c r="F9816" s="18">
        <v>1</v>
      </c>
      <c r="G9816" s="18" t="s">
        <v>3698</v>
      </c>
      <c r="H9816" s="18" t="s">
        <v>3699</v>
      </c>
      <c r="I9816" s="18" t="s">
        <v>22346</v>
      </c>
      <c r="U9816" s="170" t="s">
        <v>22569</v>
      </c>
      <c r="V9816" s="18" t="s">
        <v>3343</v>
      </c>
      <c r="W9816" t="str">
        <f t="shared" si="153"/>
        <v>INSERT INTO MST_D007_COMMON_D (ID,MST_D006_ID,QF_CODE,D_NO,VALUE01,VALUE02,VALUE03,VALUE04,VALUE05,DELETE_FLAG,UPDATE_FLAG,VALUE_TEXT1) VALUES('07afabab-b936-8be2-637a-2b0c415b779c','d189a123-bd57-e253-54fb-ed1dce7fd63c','PP027','009815','1','1ZB','1ZB01','JPH10194','','N','0','');</v>
      </c>
    </row>
    <row r="9817" spans="1:23">
      <c r="A9817" t="s">
        <v>22570</v>
      </c>
      <c r="B9817" t="s">
        <v>3342</v>
      </c>
      <c r="C9817" s="18" t="s">
        <v>3343</v>
      </c>
      <c r="D9817" s="18" t="s">
        <v>3344</v>
      </c>
      <c r="E9817" s="18"/>
      <c r="F9817" s="18">
        <v>1</v>
      </c>
      <c r="G9817" s="18" t="s">
        <v>3702</v>
      </c>
      <c r="H9817" s="18" t="s">
        <v>3703</v>
      </c>
      <c r="I9817" s="18" t="s">
        <v>22346</v>
      </c>
      <c r="U9817" s="170" t="s">
        <v>22571</v>
      </c>
      <c r="V9817" s="18" t="s">
        <v>3343</v>
      </c>
      <c r="W9817" t="str">
        <f t="shared" si="153"/>
        <v>INSERT INTO MST_D007_COMMON_D (ID,MST_D006_ID,QF_CODE,D_NO,VALUE01,VALUE02,VALUE03,VALUE04,VALUE05,DELETE_FLAG,UPDATE_FLAG,VALUE_TEXT1) VALUES('ad87f07b-4aac-eaf5-749f-e60accca5db7','d189a123-bd57-e253-54fb-ed1dce7fd63c','PP027','009816','1','1ZC','1ZC01','JPH10194','','N','0','');</v>
      </c>
    </row>
    <row r="9818" spans="1:23">
      <c r="A9818" t="s">
        <v>22572</v>
      </c>
      <c r="B9818" t="s">
        <v>3342</v>
      </c>
      <c r="C9818" s="18" t="s">
        <v>3343</v>
      </c>
      <c r="D9818" s="18" t="s">
        <v>3344</v>
      </c>
      <c r="E9818" s="18"/>
      <c r="F9818" s="18">
        <v>2</v>
      </c>
      <c r="G9818" s="18" t="s">
        <v>3706</v>
      </c>
      <c r="H9818" s="18" t="s">
        <v>3707</v>
      </c>
      <c r="I9818" s="18" t="s">
        <v>22346</v>
      </c>
      <c r="U9818" s="170" t="s">
        <v>22573</v>
      </c>
      <c r="V9818" s="18" t="s">
        <v>3343</v>
      </c>
      <c r="W9818" t="str">
        <f t="shared" si="153"/>
        <v>INSERT INTO MST_D007_COMMON_D (ID,MST_D006_ID,QF_CODE,D_NO,VALUE01,VALUE02,VALUE03,VALUE04,VALUE05,DELETE_FLAG,UPDATE_FLAG,VALUE_TEXT1) VALUES('ceb7dad7-cb62-0423-1623-b55ac8f1edd0','d189a123-bd57-e253-54fb-ed1dce7fd63c','PP027','009817','2','2Z1','2Z101','JPH10194','','N','0','');</v>
      </c>
    </row>
    <row r="9819" spans="1:23">
      <c r="A9819" t="s">
        <v>22574</v>
      </c>
      <c r="B9819" t="s">
        <v>3342</v>
      </c>
      <c r="C9819" s="18" t="s">
        <v>3343</v>
      </c>
      <c r="D9819" s="18" t="s">
        <v>3344</v>
      </c>
      <c r="E9819" s="18"/>
      <c r="F9819" s="18">
        <v>2</v>
      </c>
      <c r="G9819" s="18" t="s">
        <v>3706</v>
      </c>
      <c r="H9819" s="18" t="s">
        <v>3710</v>
      </c>
      <c r="I9819" s="18" t="s">
        <v>22346</v>
      </c>
      <c r="U9819" s="170" t="s">
        <v>22575</v>
      </c>
      <c r="V9819" s="18" t="s">
        <v>3343</v>
      </c>
      <c r="W9819" t="str">
        <f t="shared" si="153"/>
        <v>INSERT INTO MST_D007_COMMON_D (ID,MST_D006_ID,QF_CODE,D_NO,VALUE01,VALUE02,VALUE03,VALUE04,VALUE05,DELETE_FLAG,UPDATE_FLAG,VALUE_TEXT1) VALUES('2bedf3af-eac7-9a45-9906-bff16a32e989','d189a123-bd57-e253-54fb-ed1dce7fd63c','PP027','009818','2','2Z1','2Z102','JPH10194','','N','0','');</v>
      </c>
    </row>
    <row r="9820" spans="1:23">
      <c r="A9820" t="s">
        <v>22576</v>
      </c>
      <c r="B9820" t="s">
        <v>3342</v>
      </c>
      <c r="C9820" s="18" t="s">
        <v>3343</v>
      </c>
      <c r="D9820" s="18" t="s">
        <v>3344</v>
      </c>
      <c r="E9820" s="18"/>
      <c r="F9820" s="18">
        <v>2</v>
      </c>
      <c r="G9820" s="18" t="s">
        <v>3706</v>
      </c>
      <c r="H9820" s="18" t="s">
        <v>3713</v>
      </c>
      <c r="I9820" s="18" t="s">
        <v>22346</v>
      </c>
      <c r="U9820" s="170" t="s">
        <v>22577</v>
      </c>
      <c r="V9820" s="18" t="s">
        <v>3343</v>
      </c>
      <c r="W9820" t="str">
        <f t="shared" si="153"/>
        <v>INSERT INTO MST_D007_COMMON_D (ID,MST_D006_ID,QF_CODE,D_NO,VALUE01,VALUE02,VALUE03,VALUE04,VALUE05,DELETE_FLAG,UPDATE_FLAG,VALUE_TEXT1) VALUES('6451a99e-5194-8bd5-d585-1806ec740fae','d189a123-bd57-e253-54fb-ed1dce7fd63c','PP027','009819','2','2Z1','2Z103','JPH10194','','N','0','');</v>
      </c>
    </row>
    <row r="9821" spans="1:23">
      <c r="A9821" t="s">
        <v>22578</v>
      </c>
      <c r="B9821" t="s">
        <v>3342</v>
      </c>
      <c r="C9821" s="18" t="s">
        <v>3343</v>
      </c>
      <c r="D9821" s="18" t="s">
        <v>3344</v>
      </c>
      <c r="E9821" s="18"/>
      <c r="F9821" s="18">
        <v>2</v>
      </c>
      <c r="G9821" s="18" t="s">
        <v>3706</v>
      </c>
      <c r="H9821" s="18" t="s">
        <v>3716</v>
      </c>
      <c r="I9821" s="18" t="s">
        <v>22346</v>
      </c>
      <c r="U9821" s="170" t="s">
        <v>22579</v>
      </c>
      <c r="V9821" s="18" t="s">
        <v>3343</v>
      </c>
      <c r="W9821" t="str">
        <f t="shared" si="153"/>
        <v>INSERT INTO MST_D007_COMMON_D (ID,MST_D006_ID,QF_CODE,D_NO,VALUE01,VALUE02,VALUE03,VALUE04,VALUE05,DELETE_FLAG,UPDATE_FLAG,VALUE_TEXT1) VALUES('ce59bc6c-86c2-7dcd-f83b-9c42abb9c8fe','d189a123-bd57-e253-54fb-ed1dce7fd63c','PP027','009820','2','2Z1','2Z104','JPH10194','','N','0','');</v>
      </c>
    </row>
    <row r="9822" spans="1:23">
      <c r="A9822" t="s">
        <v>22580</v>
      </c>
      <c r="B9822" t="s">
        <v>3342</v>
      </c>
      <c r="C9822" s="18" t="s">
        <v>3343</v>
      </c>
      <c r="D9822" s="18" t="s">
        <v>3344</v>
      </c>
      <c r="E9822" s="18"/>
      <c r="F9822" s="18">
        <v>2</v>
      </c>
      <c r="G9822" s="18" t="s">
        <v>3706</v>
      </c>
      <c r="H9822" s="18" t="s">
        <v>3719</v>
      </c>
      <c r="I9822" s="18" t="s">
        <v>22346</v>
      </c>
      <c r="U9822" s="170" t="s">
        <v>22581</v>
      </c>
      <c r="V9822" s="18" t="s">
        <v>3343</v>
      </c>
      <c r="W9822" t="str">
        <f t="shared" si="153"/>
        <v>INSERT INTO MST_D007_COMMON_D (ID,MST_D006_ID,QF_CODE,D_NO,VALUE01,VALUE02,VALUE03,VALUE04,VALUE05,DELETE_FLAG,UPDATE_FLAG,VALUE_TEXT1) VALUES('bd2aea5a-3910-0777-b62d-f83a3aebc94a','d189a123-bd57-e253-54fb-ed1dce7fd63c','PP027','009821','2','2Z1','2Z105','JPH10194','','N','0','');</v>
      </c>
    </row>
    <row r="9823" spans="1:23">
      <c r="A9823" t="s">
        <v>22582</v>
      </c>
      <c r="B9823" t="s">
        <v>3342</v>
      </c>
      <c r="C9823" s="18" t="s">
        <v>3343</v>
      </c>
      <c r="D9823" s="18" t="s">
        <v>3344</v>
      </c>
      <c r="E9823" s="18"/>
      <c r="F9823" s="18">
        <v>2</v>
      </c>
      <c r="G9823" s="18" t="s">
        <v>3722</v>
      </c>
      <c r="H9823" s="18" t="s">
        <v>3723</v>
      </c>
      <c r="I9823" s="18" t="s">
        <v>22346</v>
      </c>
      <c r="U9823" s="170" t="s">
        <v>22583</v>
      </c>
      <c r="V9823" s="18" t="s">
        <v>3343</v>
      </c>
      <c r="W9823" t="str">
        <f t="shared" si="153"/>
        <v>INSERT INTO MST_D007_COMMON_D (ID,MST_D006_ID,QF_CODE,D_NO,VALUE01,VALUE02,VALUE03,VALUE04,VALUE05,DELETE_FLAG,UPDATE_FLAG,VALUE_TEXT1) VALUES('d21ab1de-d1f4-d770-a5a0-753bdfcd076a','d189a123-bd57-e253-54fb-ed1dce7fd63c','PP027','009822','2','2Z2','2Z201','JPH10194','','N','0','');</v>
      </c>
    </row>
    <row r="9824" spans="1:23">
      <c r="A9824" t="s">
        <v>22584</v>
      </c>
      <c r="B9824" t="s">
        <v>3342</v>
      </c>
      <c r="C9824" s="18" t="s">
        <v>3343</v>
      </c>
      <c r="D9824" s="18" t="s">
        <v>3344</v>
      </c>
      <c r="E9824" s="18"/>
      <c r="F9824" s="18">
        <v>2</v>
      </c>
      <c r="G9824" s="18" t="s">
        <v>3722</v>
      </c>
      <c r="H9824" s="18" t="s">
        <v>3726</v>
      </c>
      <c r="I9824" s="18" t="s">
        <v>22346</v>
      </c>
      <c r="U9824" s="170" t="s">
        <v>22585</v>
      </c>
      <c r="V9824" s="18" t="s">
        <v>3343</v>
      </c>
      <c r="W9824" t="str">
        <f t="shared" si="153"/>
        <v>INSERT INTO MST_D007_COMMON_D (ID,MST_D006_ID,QF_CODE,D_NO,VALUE01,VALUE02,VALUE03,VALUE04,VALUE05,DELETE_FLAG,UPDATE_FLAG,VALUE_TEXT1) VALUES('3bc9de48-da79-f050-0eeb-0abe1c0ef26d','d189a123-bd57-e253-54fb-ed1dce7fd63c','PP027','009823','2','2Z2','2Z202','JPH10194','','N','0','');</v>
      </c>
    </row>
    <row r="9825" spans="1:23">
      <c r="A9825" t="s">
        <v>22586</v>
      </c>
      <c r="B9825" t="s">
        <v>3342</v>
      </c>
      <c r="C9825" s="18" t="s">
        <v>3343</v>
      </c>
      <c r="D9825" s="18" t="s">
        <v>3344</v>
      </c>
      <c r="E9825" s="18"/>
      <c r="F9825" s="18">
        <v>2</v>
      </c>
      <c r="G9825" s="18" t="s">
        <v>3722</v>
      </c>
      <c r="H9825" s="18" t="s">
        <v>3729</v>
      </c>
      <c r="I9825" s="18" t="s">
        <v>22346</v>
      </c>
      <c r="U9825" s="170" t="s">
        <v>22587</v>
      </c>
      <c r="V9825" s="18" t="s">
        <v>3343</v>
      </c>
      <c r="W9825" t="str">
        <f t="shared" si="153"/>
        <v>INSERT INTO MST_D007_COMMON_D (ID,MST_D006_ID,QF_CODE,D_NO,VALUE01,VALUE02,VALUE03,VALUE04,VALUE05,DELETE_FLAG,UPDATE_FLAG,VALUE_TEXT1) VALUES('d43a8a39-eae6-9ed1-7082-e73afc9e7cd8','d189a123-bd57-e253-54fb-ed1dce7fd63c','PP027','009824','2','2Z2','2Z203','JPH10194','','N','0','');</v>
      </c>
    </row>
    <row r="9826" spans="1:23">
      <c r="A9826" t="s">
        <v>22588</v>
      </c>
      <c r="B9826" t="s">
        <v>3342</v>
      </c>
      <c r="C9826" s="18" t="s">
        <v>3343</v>
      </c>
      <c r="D9826" s="18" t="s">
        <v>3344</v>
      </c>
      <c r="E9826" s="18"/>
      <c r="F9826" s="18">
        <v>2</v>
      </c>
      <c r="G9826" s="18" t="s">
        <v>3722</v>
      </c>
      <c r="H9826" s="18" t="s">
        <v>3732</v>
      </c>
      <c r="I9826" s="18" t="s">
        <v>22346</v>
      </c>
      <c r="U9826" s="170" t="s">
        <v>22589</v>
      </c>
      <c r="V9826" s="18" t="s">
        <v>3343</v>
      </c>
      <c r="W9826" t="str">
        <f t="shared" si="153"/>
        <v>INSERT INTO MST_D007_COMMON_D (ID,MST_D006_ID,QF_CODE,D_NO,VALUE01,VALUE02,VALUE03,VALUE04,VALUE05,DELETE_FLAG,UPDATE_FLAG,VALUE_TEXT1) VALUES('ecf29ecb-6549-5e5c-73f9-6ee3191694eb','d189a123-bd57-e253-54fb-ed1dce7fd63c','PP027','009825','2','2Z2','2Z204','JPH10194','','N','0','');</v>
      </c>
    </row>
    <row r="9827" spans="1:23">
      <c r="A9827" t="s">
        <v>22590</v>
      </c>
      <c r="B9827" t="s">
        <v>3342</v>
      </c>
      <c r="C9827" s="18" t="s">
        <v>3343</v>
      </c>
      <c r="D9827" s="18" t="s">
        <v>3344</v>
      </c>
      <c r="E9827" s="18"/>
      <c r="F9827" s="18">
        <v>2</v>
      </c>
      <c r="G9827" s="18" t="s">
        <v>3722</v>
      </c>
      <c r="H9827" s="18" t="s">
        <v>3735</v>
      </c>
      <c r="I9827" s="18" t="s">
        <v>22346</v>
      </c>
      <c r="U9827" s="170" t="s">
        <v>22591</v>
      </c>
      <c r="V9827" s="18" t="s">
        <v>3343</v>
      </c>
      <c r="W9827" t="str">
        <f t="shared" si="153"/>
        <v>INSERT INTO MST_D007_COMMON_D (ID,MST_D006_ID,QF_CODE,D_NO,VALUE01,VALUE02,VALUE03,VALUE04,VALUE05,DELETE_FLAG,UPDATE_FLAG,VALUE_TEXT1) VALUES('8e290b4b-3da4-dbfa-ecb8-f46c5772ba9b','d189a123-bd57-e253-54fb-ed1dce7fd63c','PP027','009826','2','2Z2','2Z205','JPH10194','','N','0','');</v>
      </c>
    </row>
    <row r="9828" spans="1:23">
      <c r="A9828" t="s">
        <v>22592</v>
      </c>
      <c r="B9828" t="s">
        <v>3342</v>
      </c>
      <c r="C9828" s="18" t="s">
        <v>3343</v>
      </c>
      <c r="D9828" s="18" t="s">
        <v>3344</v>
      </c>
      <c r="E9828" s="18"/>
      <c r="F9828" s="18">
        <v>2</v>
      </c>
      <c r="G9828" s="18" t="s">
        <v>3722</v>
      </c>
      <c r="H9828" s="18" t="s">
        <v>3738</v>
      </c>
      <c r="I9828" s="18" t="s">
        <v>22346</v>
      </c>
      <c r="U9828" s="170" t="s">
        <v>22593</v>
      </c>
      <c r="V9828" s="18" t="s">
        <v>3343</v>
      </c>
      <c r="W9828" t="str">
        <f t="shared" si="153"/>
        <v>INSERT INTO MST_D007_COMMON_D (ID,MST_D006_ID,QF_CODE,D_NO,VALUE01,VALUE02,VALUE03,VALUE04,VALUE05,DELETE_FLAG,UPDATE_FLAG,VALUE_TEXT1) VALUES('5ed6be79-527c-d192-a958-4c11dc340ba7','d189a123-bd57-e253-54fb-ed1dce7fd63c','PP027','009827','2','2Z2','2Z206','JPH10194','','N','0','');</v>
      </c>
    </row>
    <row r="9829" spans="1:23">
      <c r="A9829" t="s">
        <v>22594</v>
      </c>
      <c r="B9829" t="s">
        <v>3342</v>
      </c>
      <c r="C9829" s="18" t="s">
        <v>3343</v>
      </c>
      <c r="D9829" s="18" t="s">
        <v>3344</v>
      </c>
      <c r="E9829" s="18"/>
      <c r="F9829" s="18">
        <v>2</v>
      </c>
      <c r="G9829" s="18" t="s">
        <v>3722</v>
      </c>
      <c r="H9829" s="18" t="s">
        <v>3741</v>
      </c>
      <c r="I9829" s="18" t="s">
        <v>22346</v>
      </c>
      <c r="U9829" s="170" t="s">
        <v>22595</v>
      </c>
      <c r="V9829" s="18" t="s">
        <v>3343</v>
      </c>
      <c r="W9829" t="str">
        <f t="shared" si="153"/>
        <v>INSERT INTO MST_D007_COMMON_D (ID,MST_D006_ID,QF_CODE,D_NO,VALUE01,VALUE02,VALUE03,VALUE04,VALUE05,DELETE_FLAG,UPDATE_FLAG,VALUE_TEXT1) VALUES('39d69b15-20ce-238e-6db3-1cac53e1e3de','d189a123-bd57-e253-54fb-ed1dce7fd63c','PP027','009828','2','2Z2','2Z207','JPH10194','','N','0','');</v>
      </c>
    </row>
    <row r="9830" spans="1:23">
      <c r="A9830" t="s">
        <v>22596</v>
      </c>
      <c r="B9830" t="s">
        <v>3342</v>
      </c>
      <c r="C9830" s="18" t="s">
        <v>3343</v>
      </c>
      <c r="D9830" s="18" t="s">
        <v>3344</v>
      </c>
      <c r="E9830" s="18"/>
      <c r="F9830" s="18">
        <v>2</v>
      </c>
      <c r="G9830" s="18" t="s">
        <v>3722</v>
      </c>
      <c r="H9830" s="18" t="s">
        <v>3744</v>
      </c>
      <c r="I9830" s="18" t="s">
        <v>22346</v>
      </c>
      <c r="U9830" s="170" t="s">
        <v>22597</v>
      </c>
      <c r="V9830" s="18" t="s">
        <v>3343</v>
      </c>
      <c r="W9830" t="str">
        <f t="shared" si="153"/>
        <v>INSERT INTO MST_D007_COMMON_D (ID,MST_D006_ID,QF_CODE,D_NO,VALUE01,VALUE02,VALUE03,VALUE04,VALUE05,DELETE_FLAG,UPDATE_FLAG,VALUE_TEXT1) VALUES('d17c57cb-1b60-17f1-4f28-9924bc3dd9f0','d189a123-bd57-e253-54fb-ed1dce7fd63c','PP027','009829','2','2Z2','2Z208','JPH10194','','N','0','');</v>
      </c>
    </row>
    <row r="9831" spans="1:23">
      <c r="A9831" t="s">
        <v>22598</v>
      </c>
      <c r="B9831" t="s">
        <v>3342</v>
      </c>
      <c r="C9831" s="18" t="s">
        <v>3343</v>
      </c>
      <c r="D9831" s="18" t="s">
        <v>3344</v>
      </c>
      <c r="E9831" s="18"/>
      <c r="F9831" s="18">
        <v>2</v>
      </c>
      <c r="G9831" s="18" t="s">
        <v>3722</v>
      </c>
      <c r="H9831" s="18" t="s">
        <v>3747</v>
      </c>
      <c r="I9831" s="18" t="s">
        <v>22346</v>
      </c>
      <c r="U9831" s="170" t="s">
        <v>22599</v>
      </c>
      <c r="V9831" s="18" t="s">
        <v>3343</v>
      </c>
      <c r="W9831" t="str">
        <f t="shared" si="153"/>
        <v>INSERT INTO MST_D007_COMMON_D (ID,MST_D006_ID,QF_CODE,D_NO,VALUE01,VALUE02,VALUE03,VALUE04,VALUE05,DELETE_FLAG,UPDATE_FLAG,VALUE_TEXT1) VALUES('bde52c0a-1bfd-06f6-eb1d-2bd3b56f956a','d189a123-bd57-e253-54fb-ed1dce7fd63c','PP027','009830','2','2Z2','2Z209','JPH10194','','N','0','');</v>
      </c>
    </row>
    <row r="9832" spans="1:23">
      <c r="A9832" t="s">
        <v>22600</v>
      </c>
      <c r="B9832" t="s">
        <v>3342</v>
      </c>
      <c r="C9832" s="18" t="s">
        <v>3343</v>
      </c>
      <c r="D9832" s="18" t="s">
        <v>3344</v>
      </c>
      <c r="E9832" s="18"/>
      <c r="F9832" s="18">
        <v>2</v>
      </c>
      <c r="G9832" s="18" t="s">
        <v>3722</v>
      </c>
      <c r="H9832" s="18" t="s">
        <v>3750</v>
      </c>
      <c r="I9832" s="18" t="s">
        <v>22346</v>
      </c>
      <c r="U9832" s="170" t="s">
        <v>22601</v>
      </c>
      <c r="V9832" s="18" t="s">
        <v>3343</v>
      </c>
      <c r="W9832" t="str">
        <f t="shared" si="153"/>
        <v>INSERT INTO MST_D007_COMMON_D (ID,MST_D006_ID,QF_CODE,D_NO,VALUE01,VALUE02,VALUE03,VALUE04,VALUE05,DELETE_FLAG,UPDATE_FLAG,VALUE_TEXT1) VALUES('c2a21b47-6e42-def5-c534-ffc2ef5da160','d189a123-bd57-e253-54fb-ed1dce7fd63c','PP027','009831','2','2Z2','2Z210','JPH10194','','N','0','');</v>
      </c>
    </row>
    <row r="9833" spans="1:23">
      <c r="A9833" t="s">
        <v>22602</v>
      </c>
      <c r="B9833" t="s">
        <v>3342</v>
      </c>
      <c r="C9833" s="18" t="s">
        <v>3343</v>
      </c>
      <c r="D9833" s="18" t="s">
        <v>3344</v>
      </c>
      <c r="E9833" s="18"/>
      <c r="F9833" s="18">
        <v>2</v>
      </c>
      <c r="G9833" s="18" t="s">
        <v>3722</v>
      </c>
      <c r="H9833" s="18" t="s">
        <v>3753</v>
      </c>
      <c r="I9833" s="18" t="s">
        <v>22346</v>
      </c>
      <c r="U9833" s="170" t="s">
        <v>22603</v>
      </c>
      <c r="V9833" s="18" t="s">
        <v>3343</v>
      </c>
      <c r="W9833" t="str">
        <f t="shared" si="153"/>
        <v>INSERT INTO MST_D007_COMMON_D (ID,MST_D006_ID,QF_CODE,D_NO,VALUE01,VALUE02,VALUE03,VALUE04,VALUE05,DELETE_FLAG,UPDATE_FLAG,VALUE_TEXT1) VALUES('cdd45a9b-8ecc-eb0a-98ea-9bfb8a8cef3a','d189a123-bd57-e253-54fb-ed1dce7fd63c','PP027','009832','2','2Z2','2Z211','JPH10194','','N','0','');</v>
      </c>
    </row>
    <row r="9834" spans="1:23">
      <c r="A9834" t="s">
        <v>22604</v>
      </c>
      <c r="B9834" t="s">
        <v>3342</v>
      </c>
      <c r="C9834" s="18" t="s">
        <v>3343</v>
      </c>
      <c r="D9834" s="18" t="s">
        <v>3344</v>
      </c>
      <c r="E9834" s="18"/>
      <c r="F9834" s="18">
        <v>2</v>
      </c>
      <c r="G9834" s="18" t="s">
        <v>3722</v>
      </c>
      <c r="H9834" s="18" t="s">
        <v>3756</v>
      </c>
      <c r="I9834" s="18" t="s">
        <v>22346</v>
      </c>
      <c r="U9834" s="170" t="s">
        <v>22605</v>
      </c>
      <c r="V9834" s="18" t="s">
        <v>3343</v>
      </c>
      <c r="W9834" t="str">
        <f t="shared" si="153"/>
        <v>INSERT INTO MST_D007_COMMON_D (ID,MST_D006_ID,QF_CODE,D_NO,VALUE01,VALUE02,VALUE03,VALUE04,VALUE05,DELETE_FLAG,UPDATE_FLAG,VALUE_TEXT1) VALUES('63012060-86ee-d5ad-5a01-bedcd300e86f','d189a123-bd57-e253-54fb-ed1dce7fd63c','PP027','009833','2','2Z2','2Z212','JPH10194','','N','0','');</v>
      </c>
    </row>
    <row r="9835" spans="1:23">
      <c r="A9835" t="s">
        <v>22606</v>
      </c>
      <c r="B9835" t="s">
        <v>3342</v>
      </c>
      <c r="C9835" s="18" t="s">
        <v>3343</v>
      </c>
      <c r="D9835" s="18" t="s">
        <v>3344</v>
      </c>
      <c r="E9835" s="18"/>
      <c r="F9835" s="18">
        <v>2</v>
      </c>
      <c r="G9835" s="18" t="s">
        <v>3722</v>
      </c>
      <c r="H9835" s="18" t="s">
        <v>3759</v>
      </c>
      <c r="I9835" s="18" t="s">
        <v>22346</v>
      </c>
      <c r="U9835" s="170" t="s">
        <v>22607</v>
      </c>
      <c r="V9835" s="18" t="s">
        <v>3343</v>
      </c>
      <c r="W9835" t="str">
        <f t="shared" si="153"/>
        <v>INSERT INTO MST_D007_COMMON_D (ID,MST_D006_ID,QF_CODE,D_NO,VALUE01,VALUE02,VALUE03,VALUE04,VALUE05,DELETE_FLAG,UPDATE_FLAG,VALUE_TEXT1) VALUES('dca63b5a-2a3d-e3f1-c434-b01a59ae1cc1','d189a123-bd57-e253-54fb-ed1dce7fd63c','PP027','009834','2','2Z2','2Z213','JPH10194','','N','0','');</v>
      </c>
    </row>
    <row r="9836" spans="1:23">
      <c r="A9836" t="s">
        <v>22608</v>
      </c>
      <c r="B9836" t="s">
        <v>3342</v>
      </c>
      <c r="C9836" s="18" t="s">
        <v>3343</v>
      </c>
      <c r="D9836" s="18" t="s">
        <v>3344</v>
      </c>
      <c r="E9836" s="18"/>
      <c r="F9836" s="18">
        <v>2</v>
      </c>
      <c r="G9836" s="18" t="s">
        <v>3722</v>
      </c>
      <c r="H9836" s="18" t="s">
        <v>3762</v>
      </c>
      <c r="I9836" s="18" t="s">
        <v>22346</v>
      </c>
      <c r="U9836" s="170" t="s">
        <v>22609</v>
      </c>
      <c r="V9836" s="18" t="s">
        <v>3343</v>
      </c>
      <c r="W9836" t="str">
        <f t="shared" si="153"/>
        <v>INSERT INTO MST_D007_COMMON_D (ID,MST_D006_ID,QF_CODE,D_NO,VALUE01,VALUE02,VALUE03,VALUE04,VALUE05,DELETE_FLAG,UPDATE_FLAG,VALUE_TEXT1) VALUES('bd086c60-48e0-3b79-9efd-8decdaeb4c4f','d189a123-bd57-e253-54fb-ed1dce7fd63c','PP027','009835','2','2Z2','2Z214','JPH10194','','N','0','');</v>
      </c>
    </row>
    <row r="9837" spans="1:23">
      <c r="A9837" t="s">
        <v>22610</v>
      </c>
      <c r="B9837" t="s">
        <v>3342</v>
      </c>
      <c r="C9837" s="18" t="s">
        <v>3343</v>
      </c>
      <c r="D9837" s="18" t="s">
        <v>3344</v>
      </c>
      <c r="E9837" s="18"/>
      <c r="F9837" s="18">
        <v>2</v>
      </c>
      <c r="G9837" s="18" t="s">
        <v>3722</v>
      </c>
      <c r="H9837" s="18" t="s">
        <v>3765</v>
      </c>
      <c r="I9837" s="18" t="s">
        <v>22346</v>
      </c>
      <c r="U9837" s="170" t="s">
        <v>22611</v>
      </c>
      <c r="V9837" s="18" t="s">
        <v>3343</v>
      </c>
      <c r="W9837" t="str">
        <f t="shared" si="153"/>
        <v>INSERT INTO MST_D007_COMMON_D (ID,MST_D006_ID,QF_CODE,D_NO,VALUE01,VALUE02,VALUE03,VALUE04,VALUE05,DELETE_FLAG,UPDATE_FLAG,VALUE_TEXT1) VALUES('12fd5cd2-e705-ae37-a293-8a9528c293cc','d189a123-bd57-e253-54fb-ed1dce7fd63c','PP027','009836','2','2Z2','2Z215','JPH10194','','N','0','');</v>
      </c>
    </row>
    <row r="9838" spans="1:23">
      <c r="A9838" t="s">
        <v>22612</v>
      </c>
      <c r="B9838" t="s">
        <v>3342</v>
      </c>
      <c r="C9838" s="18" t="s">
        <v>3343</v>
      </c>
      <c r="D9838" s="18" t="s">
        <v>3344</v>
      </c>
      <c r="E9838" s="18"/>
      <c r="F9838" s="18">
        <v>2</v>
      </c>
      <c r="G9838" s="18" t="s">
        <v>3722</v>
      </c>
      <c r="H9838" s="18" t="s">
        <v>3768</v>
      </c>
      <c r="I9838" s="18" t="s">
        <v>22346</v>
      </c>
      <c r="U9838" s="170" t="s">
        <v>22613</v>
      </c>
      <c r="V9838" s="18" t="s">
        <v>3343</v>
      </c>
      <c r="W9838" t="str">
        <f t="shared" si="153"/>
        <v>INSERT INTO MST_D007_COMMON_D (ID,MST_D006_ID,QF_CODE,D_NO,VALUE01,VALUE02,VALUE03,VALUE04,VALUE05,DELETE_FLAG,UPDATE_FLAG,VALUE_TEXT1) VALUES('3957a416-ba32-11c7-646c-ad9aef85c92c','d189a123-bd57-e253-54fb-ed1dce7fd63c','PP027','009837','2','2Z2','2Z216','JPH10194','','N','0','');</v>
      </c>
    </row>
    <row r="9839" spans="1:23">
      <c r="A9839" t="s">
        <v>22614</v>
      </c>
      <c r="B9839" t="s">
        <v>3342</v>
      </c>
      <c r="C9839" s="18" t="s">
        <v>3343</v>
      </c>
      <c r="D9839" s="18" t="s">
        <v>3344</v>
      </c>
      <c r="E9839" s="18"/>
      <c r="F9839" s="18">
        <v>2</v>
      </c>
      <c r="G9839" s="18" t="s">
        <v>3771</v>
      </c>
      <c r="H9839" s="18" t="s">
        <v>3772</v>
      </c>
      <c r="I9839" s="18" t="s">
        <v>22346</v>
      </c>
      <c r="U9839" s="170" t="s">
        <v>22615</v>
      </c>
      <c r="V9839" s="18" t="s">
        <v>3343</v>
      </c>
      <c r="W9839" t="str">
        <f t="shared" si="153"/>
        <v>INSERT INTO MST_D007_COMMON_D (ID,MST_D006_ID,QF_CODE,D_NO,VALUE01,VALUE02,VALUE03,VALUE04,VALUE05,DELETE_FLAG,UPDATE_FLAG,VALUE_TEXT1) VALUES('e520caab-c8e3-0073-ecd8-c8859c5e25ac','d189a123-bd57-e253-54fb-ed1dce7fd63c','PP027','009838','2','2Z3','2Z301','JPH10194','','N','0','');</v>
      </c>
    </row>
    <row r="9840" spans="1:23">
      <c r="A9840" t="s">
        <v>22616</v>
      </c>
      <c r="B9840" t="s">
        <v>3342</v>
      </c>
      <c r="C9840" s="18" t="s">
        <v>3343</v>
      </c>
      <c r="D9840" s="18" t="s">
        <v>3344</v>
      </c>
      <c r="E9840" s="18"/>
      <c r="F9840" s="18">
        <v>2</v>
      </c>
      <c r="G9840" s="18" t="s">
        <v>3775</v>
      </c>
      <c r="H9840" s="18" t="s">
        <v>3776</v>
      </c>
      <c r="I9840" s="18" t="s">
        <v>22346</v>
      </c>
      <c r="U9840" s="170" t="s">
        <v>22617</v>
      </c>
      <c r="V9840" s="18" t="s">
        <v>3343</v>
      </c>
      <c r="W9840" t="str">
        <f t="shared" si="153"/>
        <v>INSERT INTO MST_D007_COMMON_D (ID,MST_D006_ID,QF_CODE,D_NO,VALUE01,VALUE02,VALUE03,VALUE04,VALUE05,DELETE_FLAG,UPDATE_FLAG,VALUE_TEXT1) VALUES('a5cdee76-f7d9-a96d-cf8b-d0ee1fb4e6f6','d189a123-bd57-e253-54fb-ed1dce7fd63c','PP027','009839','2','2Z4','2Z401','JPH10194','','N','0','');</v>
      </c>
    </row>
    <row r="9841" spans="1:23">
      <c r="A9841" t="s">
        <v>22618</v>
      </c>
      <c r="B9841" t="s">
        <v>3342</v>
      </c>
      <c r="C9841" s="18" t="s">
        <v>3343</v>
      </c>
      <c r="D9841" s="18" t="s">
        <v>3344</v>
      </c>
      <c r="E9841" s="18"/>
      <c r="F9841" s="18">
        <v>2</v>
      </c>
      <c r="G9841" s="18" t="s">
        <v>3775</v>
      </c>
      <c r="H9841" s="18" t="s">
        <v>3779</v>
      </c>
      <c r="I9841" s="18" t="s">
        <v>22346</v>
      </c>
      <c r="U9841" s="170" t="s">
        <v>22619</v>
      </c>
      <c r="V9841" s="18" t="s">
        <v>3343</v>
      </c>
      <c r="W9841" t="str">
        <f t="shared" si="153"/>
        <v>INSERT INTO MST_D007_COMMON_D (ID,MST_D006_ID,QF_CODE,D_NO,VALUE01,VALUE02,VALUE03,VALUE04,VALUE05,DELETE_FLAG,UPDATE_FLAG,VALUE_TEXT1) VALUES('c5e74af8-ffb9-811a-aa67-aabcb3e21aa8','d189a123-bd57-e253-54fb-ed1dce7fd63c','PP027','009840','2','2Z4','2Z402','JPH10194','','N','0','');</v>
      </c>
    </row>
    <row r="9842" spans="1:23">
      <c r="A9842" t="s">
        <v>22620</v>
      </c>
      <c r="B9842" t="s">
        <v>3342</v>
      </c>
      <c r="C9842" s="18" t="s">
        <v>3343</v>
      </c>
      <c r="D9842" s="18" t="s">
        <v>3344</v>
      </c>
      <c r="E9842" s="18"/>
      <c r="F9842" s="18">
        <v>2</v>
      </c>
      <c r="G9842" s="18" t="s">
        <v>3775</v>
      </c>
      <c r="H9842" s="18" t="s">
        <v>3782</v>
      </c>
      <c r="I9842" s="18" t="s">
        <v>22346</v>
      </c>
      <c r="U9842" s="170" t="s">
        <v>22621</v>
      </c>
      <c r="V9842" s="18" t="s">
        <v>3343</v>
      </c>
      <c r="W9842" t="str">
        <f t="shared" si="153"/>
        <v>INSERT INTO MST_D007_COMMON_D (ID,MST_D006_ID,QF_CODE,D_NO,VALUE01,VALUE02,VALUE03,VALUE04,VALUE05,DELETE_FLAG,UPDATE_FLAG,VALUE_TEXT1) VALUES('a7c08845-9f9f-7039-af05-d8a674ca401b','d189a123-bd57-e253-54fb-ed1dce7fd63c','PP027','009841','2','2Z4','2Z403','JPH10194','','N','0','');</v>
      </c>
    </row>
    <row r="9843" spans="1:23">
      <c r="A9843" t="s">
        <v>22622</v>
      </c>
      <c r="B9843" t="s">
        <v>3342</v>
      </c>
      <c r="C9843" s="18" t="s">
        <v>3343</v>
      </c>
      <c r="D9843" s="18" t="s">
        <v>3344</v>
      </c>
      <c r="E9843" s="18"/>
      <c r="F9843" s="18">
        <v>2</v>
      </c>
      <c r="G9843" s="18" t="s">
        <v>3785</v>
      </c>
      <c r="H9843" s="18" t="s">
        <v>3786</v>
      </c>
      <c r="I9843" s="18" t="s">
        <v>22346</v>
      </c>
      <c r="U9843" s="170" t="s">
        <v>22623</v>
      </c>
      <c r="V9843" s="18" t="s">
        <v>3343</v>
      </c>
      <c r="W9843" t="str">
        <f t="shared" si="153"/>
        <v>INSERT INTO MST_D007_COMMON_D (ID,MST_D006_ID,QF_CODE,D_NO,VALUE01,VALUE02,VALUE03,VALUE04,VALUE05,DELETE_FLAG,UPDATE_FLAG,VALUE_TEXT1) VALUES('29bb79ec-7835-242b-0d87-bdf259fb9aff','d189a123-bd57-e253-54fb-ed1dce7fd63c','PP027','009842','2','2Z5','2Z501','JPH10194','','N','0','');</v>
      </c>
    </row>
    <row r="9844" spans="1:23">
      <c r="A9844" t="s">
        <v>22624</v>
      </c>
      <c r="B9844" t="s">
        <v>3342</v>
      </c>
      <c r="C9844" s="18" t="s">
        <v>3343</v>
      </c>
      <c r="D9844" s="18" t="s">
        <v>3344</v>
      </c>
      <c r="E9844" s="18"/>
      <c r="F9844" s="18">
        <v>3</v>
      </c>
      <c r="G9844" s="18" t="s">
        <v>3789</v>
      </c>
      <c r="H9844" s="18"/>
      <c r="I9844" s="18" t="s">
        <v>22346</v>
      </c>
      <c r="U9844" s="170" t="s">
        <v>22625</v>
      </c>
      <c r="V9844" s="18" t="s">
        <v>3343</v>
      </c>
      <c r="W9844" t="str">
        <f t="shared" si="153"/>
        <v>INSERT INTO MST_D007_COMMON_D (ID,MST_D006_ID,QF_CODE,D_NO,VALUE01,VALUE02,VALUE03,VALUE04,VALUE05,DELETE_FLAG,UPDATE_FLAG,VALUE_TEXT1) VALUES('e4648b52-46aa-deda-e732-c4dbc27e4cf1','d189a123-bd57-e253-54fb-ed1dce7fd63c','PP027','009843','3','3Z1','','JPH10194','','N','0','');</v>
      </c>
    </row>
    <row r="9845" spans="1:23">
      <c r="A9845" t="s">
        <v>22626</v>
      </c>
      <c r="B9845" t="s">
        <v>3342</v>
      </c>
      <c r="C9845" s="18" t="s">
        <v>3343</v>
      </c>
      <c r="D9845" s="18" t="s">
        <v>3344</v>
      </c>
      <c r="E9845" s="18"/>
      <c r="F9845" s="18">
        <v>1</v>
      </c>
      <c r="G9845" s="18" t="s">
        <v>3453</v>
      </c>
      <c r="H9845" s="18" t="s">
        <v>3454</v>
      </c>
      <c r="I9845" s="18" t="s">
        <v>22627</v>
      </c>
      <c r="U9845" s="170" t="s">
        <v>22628</v>
      </c>
      <c r="V9845" s="18" t="s">
        <v>3343</v>
      </c>
      <c r="W9845" t="str">
        <f t="shared" si="153"/>
        <v>INSERT INTO MST_D007_COMMON_D (ID,MST_D006_ID,QF_CODE,D_NO,VALUE01,VALUE02,VALUE03,VALUE04,VALUE05,DELETE_FLAG,UPDATE_FLAG,VALUE_TEXT1) VALUES('f38d99cc-8e36-b12f-6be0-1d67ddb769dd','d189a123-bd57-e253-54fb-ed1dce7fd63c','PP027','009844','1','1Z1','1Z101','JPH10195','','N','0','');</v>
      </c>
    </row>
    <row r="9846" spans="1:23">
      <c r="A9846" t="s">
        <v>22629</v>
      </c>
      <c r="B9846" t="s">
        <v>3342</v>
      </c>
      <c r="C9846" s="18" t="s">
        <v>3343</v>
      </c>
      <c r="D9846" s="18" t="s">
        <v>3344</v>
      </c>
      <c r="E9846" s="18"/>
      <c r="F9846" s="18">
        <v>1</v>
      </c>
      <c r="G9846" s="18" t="s">
        <v>3453</v>
      </c>
      <c r="H9846" s="18" t="s">
        <v>3457</v>
      </c>
      <c r="I9846" s="18" t="s">
        <v>22627</v>
      </c>
      <c r="U9846" s="170" t="s">
        <v>22630</v>
      </c>
      <c r="V9846" s="18" t="s">
        <v>3343</v>
      </c>
      <c r="W9846" t="str">
        <f t="shared" si="153"/>
        <v>INSERT INTO MST_D007_COMMON_D (ID,MST_D006_ID,QF_CODE,D_NO,VALUE01,VALUE02,VALUE03,VALUE04,VALUE05,DELETE_FLAG,UPDATE_FLAG,VALUE_TEXT1) VALUES('94baefd8-8e67-b8cd-cef7-cbe08eba3e55','d189a123-bd57-e253-54fb-ed1dce7fd63c','PP027','009845','1','1Z1','1Z102','JPH10195','','N','0','');</v>
      </c>
    </row>
    <row r="9847" spans="1:23">
      <c r="A9847" t="s">
        <v>22631</v>
      </c>
      <c r="B9847" t="s">
        <v>3342</v>
      </c>
      <c r="C9847" s="18" t="s">
        <v>3343</v>
      </c>
      <c r="D9847" s="18" t="s">
        <v>3344</v>
      </c>
      <c r="E9847" s="18"/>
      <c r="F9847" s="18">
        <v>1</v>
      </c>
      <c r="G9847" s="18" t="s">
        <v>3459</v>
      </c>
      <c r="H9847" s="18" t="s">
        <v>3460</v>
      </c>
      <c r="I9847" s="18" t="s">
        <v>22627</v>
      </c>
      <c r="U9847" s="170" t="s">
        <v>22632</v>
      </c>
      <c r="V9847" s="18" t="s">
        <v>3343</v>
      </c>
      <c r="W9847" t="str">
        <f t="shared" si="153"/>
        <v>INSERT INTO MST_D007_COMMON_D (ID,MST_D006_ID,QF_CODE,D_NO,VALUE01,VALUE02,VALUE03,VALUE04,VALUE05,DELETE_FLAG,UPDATE_FLAG,VALUE_TEXT1) VALUES('ecdcbf32-6abb-a4e1-bb43-7d19836169af','d189a123-bd57-e253-54fb-ed1dce7fd63c','PP027','009846','1','1Z2','1Z201','JPH10195','','N','0','');</v>
      </c>
    </row>
    <row r="9848" spans="1:23">
      <c r="A9848" t="s">
        <v>22633</v>
      </c>
      <c r="B9848" t="s">
        <v>3342</v>
      </c>
      <c r="C9848" s="18" t="s">
        <v>3343</v>
      </c>
      <c r="D9848" s="18" t="s">
        <v>3344</v>
      </c>
      <c r="E9848" s="18"/>
      <c r="F9848" s="18">
        <v>1</v>
      </c>
      <c r="G9848" s="18" t="s">
        <v>3462</v>
      </c>
      <c r="H9848" s="18" t="s">
        <v>3463</v>
      </c>
      <c r="I9848" s="18" t="s">
        <v>22627</v>
      </c>
      <c r="U9848" s="170" t="s">
        <v>22634</v>
      </c>
      <c r="V9848" s="18" t="s">
        <v>3343</v>
      </c>
      <c r="W9848" t="str">
        <f t="shared" si="153"/>
        <v>INSERT INTO MST_D007_COMMON_D (ID,MST_D006_ID,QF_CODE,D_NO,VALUE01,VALUE02,VALUE03,VALUE04,VALUE05,DELETE_FLAG,UPDATE_FLAG,VALUE_TEXT1) VALUES('ddfdd27b-40fe-2624-ce8a-7b508bbfd9cf','d189a123-bd57-e253-54fb-ed1dce7fd63c','PP027','009847','1','1Z3','1Z301','JPH10195','','N','0','');</v>
      </c>
    </row>
    <row r="9849" spans="1:23">
      <c r="A9849" t="s">
        <v>22635</v>
      </c>
      <c r="B9849" t="s">
        <v>3342</v>
      </c>
      <c r="C9849" s="18" t="s">
        <v>3343</v>
      </c>
      <c r="D9849" s="18" t="s">
        <v>3344</v>
      </c>
      <c r="E9849" s="18"/>
      <c r="F9849" s="18">
        <v>1</v>
      </c>
      <c r="G9849" s="18" t="s">
        <v>3462</v>
      </c>
      <c r="H9849" s="18" t="s">
        <v>3465</v>
      </c>
      <c r="I9849" s="18" t="s">
        <v>22627</v>
      </c>
      <c r="U9849" s="170" t="s">
        <v>22636</v>
      </c>
      <c r="V9849" s="18" t="s">
        <v>3343</v>
      </c>
      <c r="W9849" t="str">
        <f t="shared" si="153"/>
        <v>INSERT INTO MST_D007_COMMON_D (ID,MST_D006_ID,QF_CODE,D_NO,VALUE01,VALUE02,VALUE03,VALUE04,VALUE05,DELETE_FLAG,UPDATE_FLAG,VALUE_TEXT1) VALUES('05d6b5a7-e08b-8afc-ca00-df0d7954b3a9','d189a123-bd57-e253-54fb-ed1dce7fd63c','PP027','009848','1','1Z3','1Z302','JPH10195','','N','0','');</v>
      </c>
    </row>
    <row r="9850" spans="1:23">
      <c r="A9850" t="s">
        <v>22637</v>
      </c>
      <c r="B9850" t="s">
        <v>3342</v>
      </c>
      <c r="C9850" s="18" t="s">
        <v>3343</v>
      </c>
      <c r="D9850" s="18" t="s">
        <v>3344</v>
      </c>
      <c r="E9850" s="18"/>
      <c r="F9850" s="18">
        <v>1</v>
      </c>
      <c r="G9850" s="18" t="s">
        <v>3462</v>
      </c>
      <c r="H9850" s="18" t="s">
        <v>3467</v>
      </c>
      <c r="I9850" s="18" t="s">
        <v>22627</v>
      </c>
      <c r="U9850" s="170" t="s">
        <v>22638</v>
      </c>
      <c r="V9850" s="18" t="s">
        <v>3343</v>
      </c>
      <c r="W9850" t="str">
        <f t="shared" si="153"/>
        <v>INSERT INTO MST_D007_COMMON_D (ID,MST_D006_ID,QF_CODE,D_NO,VALUE01,VALUE02,VALUE03,VALUE04,VALUE05,DELETE_FLAG,UPDATE_FLAG,VALUE_TEXT1) VALUES('a77a0cea-36dc-dbce-d9da-f07afd2ecf06','d189a123-bd57-e253-54fb-ed1dce7fd63c','PP027','009849','1','1Z3','1Z303','JPH10195','','N','0','');</v>
      </c>
    </row>
    <row r="9851" spans="1:23">
      <c r="A9851" t="s">
        <v>22639</v>
      </c>
      <c r="B9851" t="s">
        <v>3342</v>
      </c>
      <c r="C9851" s="18" t="s">
        <v>3343</v>
      </c>
      <c r="D9851" s="18" t="s">
        <v>3344</v>
      </c>
      <c r="E9851" s="18"/>
      <c r="F9851" s="18">
        <v>1</v>
      </c>
      <c r="G9851" s="18" t="s">
        <v>3462</v>
      </c>
      <c r="H9851" s="18" t="s">
        <v>3469</v>
      </c>
      <c r="I9851" s="18" t="s">
        <v>22627</v>
      </c>
      <c r="U9851" s="170" t="s">
        <v>22640</v>
      </c>
      <c r="V9851" s="18" t="s">
        <v>3343</v>
      </c>
      <c r="W9851" t="str">
        <f t="shared" si="153"/>
        <v>INSERT INTO MST_D007_COMMON_D (ID,MST_D006_ID,QF_CODE,D_NO,VALUE01,VALUE02,VALUE03,VALUE04,VALUE05,DELETE_FLAG,UPDATE_FLAG,VALUE_TEXT1) VALUES('2c56ca5e-4cb0-bc41-afbe-f2c43fe8401f','d189a123-bd57-e253-54fb-ed1dce7fd63c','PP027','009850','1','1Z3','1Z304','JPH10195','','N','0','');</v>
      </c>
    </row>
    <row r="9852" spans="1:23">
      <c r="A9852" t="s">
        <v>22641</v>
      </c>
      <c r="B9852" t="s">
        <v>3342</v>
      </c>
      <c r="C9852" s="18" t="s">
        <v>3343</v>
      </c>
      <c r="D9852" s="18" t="s">
        <v>3344</v>
      </c>
      <c r="E9852" s="18"/>
      <c r="F9852" s="18">
        <v>1</v>
      </c>
      <c r="G9852" s="18" t="s">
        <v>3462</v>
      </c>
      <c r="H9852" s="18" t="s">
        <v>3471</v>
      </c>
      <c r="I9852" s="18" t="s">
        <v>22627</v>
      </c>
      <c r="U9852" s="170" t="s">
        <v>22642</v>
      </c>
      <c r="V9852" s="18" t="s">
        <v>3343</v>
      </c>
      <c r="W9852" t="str">
        <f t="shared" si="153"/>
        <v>INSERT INTO MST_D007_COMMON_D (ID,MST_D006_ID,QF_CODE,D_NO,VALUE01,VALUE02,VALUE03,VALUE04,VALUE05,DELETE_FLAG,UPDATE_FLAG,VALUE_TEXT1) VALUES('010aab5d-99a5-367c-4cee-a0d5a07fdc24','d189a123-bd57-e253-54fb-ed1dce7fd63c','PP027','009851','1','1Z3','1Z305','JPH10195','','N','0','');</v>
      </c>
    </row>
    <row r="9853" spans="1:23">
      <c r="A9853" t="s">
        <v>22643</v>
      </c>
      <c r="B9853" t="s">
        <v>3342</v>
      </c>
      <c r="C9853" s="18" t="s">
        <v>3343</v>
      </c>
      <c r="D9853" s="18" t="s">
        <v>3344</v>
      </c>
      <c r="E9853" s="18"/>
      <c r="F9853" s="18">
        <v>1</v>
      </c>
      <c r="G9853" s="18" t="s">
        <v>3462</v>
      </c>
      <c r="H9853" s="18" t="s">
        <v>3473</v>
      </c>
      <c r="I9853" s="18" t="s">
        <v>22627</v>
      </c>
      <c r="U9853" s="170" t="s">
        <v>22644</v>
      </c>
      <c r="V9853" s="18" t="s">
        <v>3343</v>
      </c>
      <c r="W9853" t="str">
        <f t="shared" si="153"/>
        <v>INSERT INTO MST_D007_COMMON_D (ID,MST_D006_ID,QF_CODE,D_NO,VALUE01,VALUE02,VALUE03,VALUE04,VALUE05,DELETE_FLAG,UPDATE_FLAG,VALUE_TEXT1) VALUES('276d2d55-223c-6ff8-1dcb-34a035db3cee','d189a123-bd57-e253-54fb-ed1dce7fd63c','PP027','009852','1','1Z3','1Z306','JPH10195','','N','0','');</v>
      </c>
    </row>
    <row r="9854" spans="1:23">
      <c r="A9854" t="s">
        <v>22645</v>
      </c>
      <c r="B9854" t="s">
        <v>3342</v>
      </c>
      <c r="C9854" s="18" t="s">
        <v>3343</v>
      </c>
      <c r="D9854" s="18" t="s">
        <v>3344</v>
      </c>
      <c r="E9854" s="18"/>
      <c r="F9854" s="18">
        <v>1</v>
      </c>
      <c r="G9854" s="18" t="s">
        <v>3462</v>
      </c>
      <c r="H9854" s="18" t="s">
        <v>3475</v>
      </c>
      <c r="I9854" s="18" t="s">
        <v>22627</v>
      </c>
      <c r="U9854" s="170" t="s">
        <v>22646</v>
      </c>
      <c r="V9854" s="18" t="s">
        <v>3343</v>
      </c>
      <c r="W9854" t="str">
        <f t="shared" si="153"/>
        <v>INSERT INTO MST_D007_COMMON_D (ID,MST_D006_ID,QF_CODE,D_NO,VALUE01,VALUE02,VALUE03,VALUE04,VALUE05,DELETE_FLAG,UPDATE_FLAG,VALUE_TEXT1) VALUES('c4fff122-eea5-7ffd-05ef-c300179f5a4d','d189a123-bd57-e253-54fb-ed1dce7fd63c','PP027','009853','1','1Z3','1Z307','JPH10195','','N','0','');</v>
      </c>
    </row>
    <row r="9855" spans="1:23">
      <c r="A9855" t="s">
        <v>22647</v>
      </c>
      <c r="B9855" t="s">
        <v>3342</v>
      </c>
      <c r="C9855" s="18" t="s">
        <v>3343</v>
      </c>
      <c r="D9855" s="18" t="s">
        <v>3344</v>
      </c>
      <c r="E9855" s="18"/>
      <c r="F9855" s="18">
        <v>1</v>
      </c>
      <c r="G9855" s="18" t="s">
        <v>3462</v>
      </c>
      <c r="H9855" s="18" t="s">
        <v>3477</v>
      </c>
      <c r="I9855" s="18" t="s">
        <v>22627</v>
      </c>
      <c r="U9855" s="170" t="s">
        <v>22648</v>
      </c>
      <c r="V9855" s="18" t="s">
        <v>3343</v>
      </c>
      <c r="W9855" t="str">
        <f t="shared" si="153"/>
        <v>INSERT INTO MST_D007_COMMON_D (ID,MST_D006_ID,QF_CODE,D_NO,VALUE01,VALUE02,VALUE03,VALUE04,VALUE05,DELETE_FLAG,UPDATE_FLAG,VALUE_TEXT1) VALUES('a9ebef7b-f0bb-3d6b-3fdb-93ddb5ed0fcb','d189a123-bd57-e253-54fb-ed1dce7fd63c','PP027','009854','1','1Z3','1Z308','JPH10195','','N','0','');</v>
      </c>
    </row>
    <row r="9856" spans="1:23">
      <c r="A9856" t="s">
        <v>22649</v>
      </c>
      <c r="B9856" t="s">
        <v>3342</v>
      </c>
      <c r="C9856" s="18" t="s">
        <v>3343</v>
      </c>
      <c r="D9856" s="18" t="s">
        <v>3344</v>
      </c>
      <c r="E9856" s="18"/>
      <c r="F9856" s="18">
        <v>1</v>
      </c>
      <c r="G9856" s="18" t="s">
        <v>3462</v>
      </c>
      <c r="H9856" s="18" t="s">
        <v>3479</v>
      </c>
      <c r="I9856" s="18" t="s">
        <v>22627</v>
      </c>
      <c r="U9856" s="170" t="s">
        <v>22650</v>
      </c>
      <c r="V9856" s="18" t="s">
        <v>3343</v>
      </c>
      <c r="W9856" t="str">
        <f t="shared" si="153"/>
        <v>INSERT INTO MST_D007_COMMON_D (ID,MST_D006_ID,QF_CODE,D_NO,VALUE01,VALUE02,VALUE03,VALUE04,VALUE05,DELETE_FLAG,UPDATE_FLAG,VALUE_TEXT1) VALUES('9b292e1e-b6c7-4c4d-b47c-b6ab40d2ca65','d189a123-bd57-e253-54fb-ed1dce7fd63c','PP027','009855','1','1Z3','1Z309','JPH10195','','N','0','');</v>
      </c>
    </row>
    <row r="9857" spans="1:23">
      <c r="A9857" t="s">
        <v>22651</v>
      </c>
      <c r="B9857" t="s">
        <v>3342</v>
      </c>
      <c r="C9857" s="18" t="s">
        <v>3343</v>
      </c>
      <c r="D9857" s="18" t="s">
        <v>3344</v>
      </c>
      <c r="E9857" s="18"/>
      <c r="F9857" s="18">
        <v>1</v>
      </c>
      <c r="G9857" s="18" t="s">
        <v>3462</v>
      </c>
      <c r="H9857" s="18" t="s">
        <v>3481</v>
      </c>
      <c r="I9857" s="18" t="s">
        <v>22627</v>
      </c>
      <c r="U9857" s="170" t="s">
        <v>22652</v>
      </c>
      <c r="V9857" s="18" t="s">
        <v>3343</v>
      </c>
      <c r="W9857" t="str">
        <f t="shared" si="153"/>
        <v>INSERT INTO MST_D007_COMMON_D (ID,MST_D006_ID,QF_CODE,D_NO,VALUE01,VALUE02,VALUE03,VALUE04,VALUE05,DELETE_FLAG,UPDATE_FLAG,VALUE_TEXT1) VALUES('006758b5-92b1-5ba3-9913-cacc1086fc77','d189a123-bd57-e253-54fb-ed1dce7fd63c','PP027','009856','1','1Z3','1Z310','JPH10195','','N','0','');</v>
      </c>
    </row>
    <row r="9858" spans="1:23">
      <c r="A9858" t="s">
        <v>22653</v>
      </c>
      <c r="B9858" t="s">
        <v>3342</v>
      </c>
      <c r="C9858" s="18" t="s">
        <v>3343</v>
      </c>
      <c r="D9858" s="18" t="s">
        <v>3344</v>
      </c>
      <c r="E9858" s="18"/>
      <c r="F9858" s="18">
        <v>1</v>
      </c>
      <c r="G9858" s="18" t="s">
        <v>3462</v>
      </c>
      <c r="H9858" s="18" t="s">
        <v>3483</v>
      </c>
      <c r="I9858" s="18" t="s">
        <v>22627</v>
      </c>
      <c r="U9858" s="170" t="s">
        <v>22654</v>
      </c>
      <c r="V9858" s="18" t="s">
        <v>3343</v>
      </c>
      <c r="W9858" t="str">
        <f t="shared" si="153"/>
        <v>INSERT INTO MST_D007_COMMON_D (ID,MST_D006_ID,QF_CODE,D_NO,VALUE01,VALUE02,VALUE03,VALUE04,VALUE05,DELETE_FLAG,UPDATE_FLAG,VALUE_TEXT1) VALUES('c1c6fa7b-debf-ecfa-bff4-c9f4f548b648','d189a123-bd57-e253-54fb-ed1dce7fd63c','PP027','009857','1','1Z3','1Z311','JPH10195','','N','0','');</v>
      </c>
    </row>
    <row r="9859" spans="1:23">
      <c r="A9859" t="s">
        <v>22655</v>
      </c>
      <c r="B9859" t="s">
        <v>3342</v>
      </c>
      <c r="C9859" s="18" t="s">
        <v>3343</v>
      </c>
      <c r="D9859" s="18" t="s">
        <v>3344</v>
      </c>
      <c r="E9859" s="18"/>
      <c r="F9859" s="18">
        <v>1</v>
      </c>
      <c r="G9859" s="18" t="s">
        <v>3462</v>
      </c>
      <c r="H9859" s="18" t="s">
        <v>3485</v>
      </c>
      <c r="I9859" s="18" t="s">
        <v>22627</v>
      </c>
      <c r="U9859" s="170" t="s">
        <v>22656</v>
      </c>
      <c r="V9859" s="18" t="s">
        <v>3343</v>
      </c>
      <c r="W9859" t="str">
        <f t="shared" ref="W9859:W9922" si="154">"  INSERT INTO MST_D007_COMMON_D (ID,MST_D006_ID,QF_CODE,D_NO,VALUE01,VALUE02,VALUE03,VALUE04,VALUE05,DELETE_FLAG,UPDATE_FLAG,VALUE_TEXT1) VALUES('"&amp;A9859&amp;"','"&amp;B9859&amp;"','"&amp;V9859&amp;"','"&amp;U9859&amp;"','"&amp;F9859&amp;"','"&amp;G9859&amp;"','"&amp;H9859&amp;"','"&amp;I9859&amp;"','"&amp;J9859&amp;"','N','0','"&amp;E9859&amp;"');"</f>
        <v>INSERT INTO MST_D007_COMMON_D (ID,MST_D006_ID,QF_CODE,D_NO,VALUE01,VALUE02,VALUE03,VALUE04,VALUE05,DELETE_FLAG,UPDATE_FLAG,VALUE_TEXT1) VALUES('cb8501ad-b1c7-0b9d-bbf3-b2cf91addfd1','d189a123-bd57-e253-54fb-ed1dce7fd63c','PP027','009858','1','1Z3','1Z312','JPH10195','','N','0','');</v>
      </c>
    </row>
    <row r="9860" spans="1:23">
      <c r="A9860" t="s">
        <v>22657</v>
      </c>
      <c r="B9860" t="s">
        <v>3342</v>
      </c>
      <c r="C9860" s="18" t="s">
        <v>3343</v>
      </c>
      <c r="D9860" s="18" t="s">
        <v>3344</v>
      </c>
      <c r="E9860" s="18"/>
      <c r="F9860" s="18">
        <v>1</v>
      </c>
      <c r="G9860" s="18" t="s">
        <v>3462</v>
      </c>
      <c r="H9860" s="18" t="s">
        <v>3487</v>
      </c>
      <c r="I9860" s="18" t="s">
        <v>22627</v>
      </c>
      <c r="U9860" s="170" t="s">
        <v>22658</v>
      </c>
      <c r="V9860" s="18" t="s">
        <v>3343</v>
      </c>
      <c r="W9860" t="str">
        <f t="shared" si="154"/>
        <v>INSERT INTO MST_D007_COMMON_D (ID,MST_D006_ID,QF_CODE,D_NO,VALUE01,VALUE02,VALUE03,VALUE04,VALUE05,DELETE_FLAG,UPDATE_FLAG,VALUE_TEXT1) VALUES('1b6f8cf0-6cdf-3b67-d4c8-e65cbc1abe01','d189a123-bd57-e253-54fb-ed1dce7fd63c','PP027','009859','1','1Z3','1Z313','JPH10195','','N','0','');</v>
      </c>
    </row>
    <row r="9861" spans="1:23">
      <c r="A9861" t="s">
        <v>22659</v>
      </c>
      <c r="B9861" t="s">
        <v>3342</v>
      </c>
      <c r="C9861" s="18" t="s">
        <v>3343</v>
      </c>
      <c r="D9861" s="18" t="s">
        <v>3344</v>
      </c>
      <c r="E9861" s="18"/>
      <c r="F9861" s="18">
        <v>1</v>
      </c>
      <c r="G9861" s="18" t="s">
        <v>3462</v>
      </c>
      <c r="H9861" s="18" t="s">
        <v>3489</v>
      </c>
      <c r="I9861" s="18" t="s">
        <v>22627</v>
      </c>
      <c r="U9861" s="170" t="s">
        <v>22660</v>
      </c>
      <c r="V9861" s="18" t="s">
        <v>3343</v>
      </c>
      <c r="W9861" t="str">
        <f t="shared" si="154"/>
        <v>INSERT INTO MST_D007_COMMON_D (ID,MST_D006_ID,QF_CODE,D_NO,VALUE01,VALUE02,VALUE03,VALUE04,VALUE05,DELETE_FLAG,UPDATE_FLAG,VALUE_TEXT1) VALUES('dc5c75cb-f594-b8f7-bffd-d9dea7f275e4','d189a123-bd57-e253-54fb-ed1dce7fd63c','PP027','009860','1','1Z3','1Z314','JPH10195','','N','0','');</v>
      </c>
    </row>
    <row r="9862" spans="1:23">
      <c r="A9862" t="s">
        <v>22661</v>
      </c>
      <c r="B9862" t="s">
        <v>3342</v>
      </c>
      <c r="C9862" s="18" t="s">
        <v>3343</v>
      </c>
      <c r="D9862" s="18" t="s">
        <v>3344</v>
      </c>
      <c r="E9862" s="18"/>
      <c r="F9862" s="18">
        <v>1</v>
      </c>
      <c r="G9862" s="18" t="s">
        <v>3462</v>
      </c>
      <c r="H9862" s="18" t="s">
        <v>3491</v>
      </c>
      <c r="I9862" s="18" t="s">
        <v>22627</v>
      </c>
      <c r="U9862" s="170" t="s">
        <v>22662</v>
      </c>
      <c r="V9862" s="18" t="s">
        <v>3343</v>
      </c>
      <c r="W9862" t="str">
        <f t="shared" si="154"/>
        <v>INSERT INTO MST_D007_COMMON_D (ID,MST_D006_ID,QF_CODE,D_NO,VALUE01,VALUE02,VALUE03,VALUE04,VALUE05,DELETE_FLAG,UPDATE_FLAG,VALUE_TEXT1) VALUES('c3dac1c2-a7dd-4af8-6cef-a8fbeceff5e7','d189a123-bd57-e253-54fb-ed1dce7fd63c','PP027','009861','1','1Z3','1Z315','JPH10195','','N','0','');</v>
      </c>
    </row>
    <row r="9863" spans="1:23">
      <c r="A9863" t="s">
        <v>22663</v>
      </c>
      <c r="B9863" t="s">
        <v>3342</v>
      </c>
      <c r="C9863" s="18" t="s">
        <v>3343</v>
      </c>
      <c r="D9863" s="18" t="s">
        <v>3344</v>
      </c>
      <c r="E9863" s="18"/>
      <c r="F9863" s="18">
        <v>1</v>
      </c>
      <c r="G9863" s="18" t="s">
        <v>3462</v>
      </c>
      <c r="H9863" s="18" t="s">
        <v>3493</v>
      </c>
      <c r="I9863" s="18" t="s">
        <v>22627</v>
      </c>
      <c r="U9863" s="170" t="s">
        <v>22664</v>
      </c>
      <c r="V9863" s="18" t="s">
        <v>3343</v>
      </c>
      <c r="W9863" t="str">
        <f t="shared" si="154"/>
        <v>INSERT INTO MST_D007_COMMON_D (ID,MST_D006_ID,QF_CODE,D_NO,VALUE01,VALUE02,VALUE03,VALUE04,VALUE05,DELETE_FLAG,UPDATE_FLAG,VALUE_TEXT1) VALUES('60bfce73-d9cc-c5cb-f357-7f58ebafcb73','d189a123-bd57-e253-54fb-ed1dce7fd63c','PP027','009862','1','1Z3','1Z316','JPH10195','','N','0','');</v>
      </c>
    </row>
    <row r="9864" spans="1:23">
      <c r="A9864" t="s">
        <v>22665</v>
      </c>
      <c r="B9864" t="s">
        <v>3342</v>
      </c>
      <c r="C9864" s="18" t="s">
        <v>3343</v>
      </c>
      <c r="D9864" s="18" t="s">
        <v>3344</v>
      </c>
      <c r="E9864" s="18"/>
      <c r="F9864" s="18">
        <v>1</v>
      </c>
      <c r="G9864" s="18" t="s">
        <v>3462</v>
      </c>
      <c r="H9864" s="18" t="s">
        <v>3495</v>
      </c>
      <c r="I9864" s="18" t="s">
        <v>22627</v>
      </c>
      <c r="U9864" s="170" t="s">
        <v>22666</v>
      </c>
      <c r="V9864" s="18" t="s">
        <v>3343</v>
      </c>
      <c r="W9864" t="str">
        <f t="shared" si="154"/>
        <v>INSERT INTO MST_D007_COMMON_D (ID,MST_D006_ID,QF_CODE,D_NO,VALUE01,VALUE02,VALUE03,VALUE04,VALUE05,DELETE_FLAG,UPDATE_FLAG,VALUE_TEXT1) VALUES('0bc089c8-2d22-eb9b-d277-f13a8e500e64','d189a123-bd57-e253-54fb-ed1dce7fd63c','PP027','009863','1','1Z3','1Z317','JPH10195','','N','0','');</v>
      </c>
    </row>
    <row r="9865" spans="1:23">
      <c r="A9865" t="s">
        <v>22667</v>
      </c>
      <c r="B9865" t="s">
        <v>3342</v>
      </c>
      <c r="C9865" s="18" t="s">
        <v>3343</v>
      </c>
      <c r="D9865" s="18" t="s">
        <v>3344</v>
      </c>
      <c r="E9865" s="18"/>
      <c r="F9865" s="18">
        <v>1</v>
      </c>
      <c r="G9865" s="18" t="s">
        <v>3462</v>
      </c>
      <c r="H9865" s="18" t="s">
        <v>3497</v>
      </c>
      <c r="I9865" s="18" t="s">
        <v>22627</v>
      </c>
      <c r="U9865" s="170" t="s">
        <v>22668</v>
      </c>
      <c r="V9865" s="18" t="s">
        <v>3343</v>
      </c>
      <c r="W9865" t="str">
        <f t="shared" si="154"/>
        <v>INSERT INTO MST_D007_COMMON_D (ID,MST_D006_ID,QF_CODE,D_NO,VALUE01,VALUE02,VALUE03,VALUE04,VALUE05,DELETE_FLAG,UPDATE_FLAG,VALUE_TEXT1) VALUES('900f75aa-b77c-86e5-6ae5-61b41dc4107c','d189a123-bd57-e253-54fb-ed1dce7fd63c','PP027','009864','1','1Z3','1Z318','JPH10195','','N','0','');</v>
      </c>
    </row>
    <row r="9866" spans="1:23">
      <c r="A9866" t="s">
        <v>22669</v>
      </c>
      <c r="B9866" t="s">
        <v>3342</v>
      </c>
      <c r="C9866" s="18" t="s">
        <v>3343</v>
      </c>
      <c r="D9866" s="18" t="s">
        <v>3344</v>
      </c>
      <c r="E9866" s="18"/>
      <c r="F9866" s="18">
        <v>1</v>
      </c>
      <c r="G9866" s="18" t="s">
        <v>3462</v>
      </c>
      <c r="H9866" s="18" t="s">
        <v>3499</v>
      </c>
      <c r="I9866" s="18" t="s">
        <v>22627</v>
      </c>
      <c r="U9866" s="170" t="s">
        <v>22670</v>
      </c>
      <c r="V9866" s="18" t="s">
        <v>3343</v>
      </c>
      <c r="W9866" t="str">
        <f t="shared" si="154"/>
        <v>INSERT INTO MST_D007_COMMON_D (ID,MST_D006_ID,QF_CODE,D_NO,VALUE01,VALUE02,VALUE03,VALUE04,VALUE05,DELETE_FLAG,UPDATE_FLAG,VALUE_TEXT1) VALUES('45e7d1af-af77-25a6-eacc-b2bbd9c5cec8','d189a123-bd57-e253-54fb-ed1dce7fd63c','PP027','009865','1','1Z3','1Z319','JPH10195','','N','0','');</v>
      </c>
    </row>
    <row r="9867" spans="1:23">
      <c r="A9867" t="s">
        <v>22671</v>
      </c>
      <c r="B9867" t="s">
        <v>3342</v>
      </c>
      <c r="C9867" s="18" t="s">
        <v>3343</v>
      </c>
      <c r="D9867" s="18" t="s">
        <v>3344</v>
      </c>
      <c r="E9867" s="18"/>
      <c r="F9867" s="18">
        <v>1</v>
      </c>
      <c r="G9867" s="18" t="s">
        <v>3462</v>
      </c>
      <c r="H9867" s="18" t="s">
        <v>3501</v>
      </c>
      <c r="I9867" s="18" t="s">
        <v>22627</v>
      </c>
      <c r="U9867" s="170" t="s">
        <v>22672</v>
      </c>
      <c r="V9867" s="18" t="s">
        <v>3343</v>
      </c>
      <c r="W9867" t="str">
        <f t="shared" si="154"/>
        <v>INSERT INTO MST_D007_COMMON_D (ID,MST_D006_ID,QF_CODE,D_NO,VALUE01,VALUE02,VALUE03,VALUE04,VALUE05,DELETE_FLAG,UPDATE_FLAG,VALUE_TEXT1) VALUES('57fee2d1-de0d-ff00-3d06-c5e1f166b634','d189a123-bd57-e253-54fb-ed1dce7fd63c','PP027','009866','1','1Z3','1Z320','JPH10195','','N','0','');</v>
      </c>
    </row>
    <row r="9868" spans="1:23">
      <c r="A9868" t="s">
        <v>22673</v>
      </c>
      <c r="B9868" t="s">
        <v>3342</v>
      </c>
      <c r="C9868" s="18" t="s">
        <v>3343</v>
      </c>
      <c r="D9868" s="18" t="s">
        <v>3344</v>
      </c>
      <c r="E9868" s="18"/>
      <c r="F9868" s="18">
        <v>1</v>
      </c>
      <c r="G9868" s="18" t="s">
        <v>3503</v>
      </c>
      <c r="H9868" s="18" t="s">
        <v>3504</v>
      </c>
      <c r="I9868" s="18" t="s">
        <v>22627</v>
      </c>
      <c r="U9868" s="170" t="s">
        <v>22674</v>
      </c>
      <c r="V9868" s="18" t="s">
        <v>3343</v>
      </c>
      <c r="W9868" t="str">
        <f t="shared" si="154"/>
        <v>INSERT INTO MST_D007_COMMON_D (ID,MST_D006_ID,QF_CODE,D_NO,VALUE01,VALUE02,VALUE03,VALUE04,VALUE05,DELETE_FLAG,UPDATE_FLAG,VALUE_TEXT1) VALUES('8b4d349a-5ad7-cafd-f864-ef4e0892c89e','d189a123-bd57-e253-54fb-ed1dce7fd63c','PP027','009867','1','1Z4','1Z401','JPH10195','','N','0','');</v>
      </c>
    </row>
    <row r="9869" spans="1:23">
      <c r="A9869" t="s">
        <v>22675</v>
      </c>
      <c r="B9869" t="s">
        <v>3342</v>
      </c>
      <c r="C9869" s="18" t="s">
        <v>3343</v>
      </c>
      <c r="D9869" s="18" t="s">
        <v>3344</v>
      </c>
      <c r="E9869" s="18"/>
      <c r="F9869" s="18">
        <v>1</v>
      </c>
      <c r="G9869" s="18" t="s">
        <v>3503</v>
      </c>
      <c r="H9869" s="18" t="s">
        <v>3506</v>
      </c>
      <c r="I9869" s="18" t="s">
        <v>22627</v>
      </c>
      <c r="U9869" s="170" t="s">
        <v>22676</v>
      </c>
      <c r="V9869" s="18" t="s">
        <v>3343</v>
      </c>
      <c r="W9869" t="str">
        <f t="shared" si="154"/>
        <v>INSERT INTO MST_D007_COMMON_D (ID,MST_D006_ID,QF_CODE,D_NO,VALUE01,VALUE02,VALUE03,VALUE04,VALUE05,DELETE_FLAG,UPDATE_FLAG,VALUE_TEXT1) VALUES('4996bb7c-af07-416a-f15e-edf8dfb67ee0','d189a123-bd57-e253-54fb-ed1dce7fd63c','PP027','009868','1','1Z4','1Z402','JPH10195','','N','0','');</v>
      </c>
    </row>
    <row r="9870" spans="1:23">
      <c r="A9870" t="s">
        <v>22677</v>
      </c>
      <c r="B9870" t="s">
        <v>3342</v>
      </c>
      <c r="C9870" s="18" t="s">
        <v>3343</v>
      </c>
      <c r="D9870" s="18" t="s">
        <v>3344</v>
      </c>
      <c r="E9870" s="18"/>
      <c r="F9870" s="18">
        <v>1</v>
      </c>
      <c r="G9870" s="18" t="s">
        <v>3503</v>
      </c>
      <c r="H9870" s="18" t="s">
        <v>3508</v>
      </c>
      <c r="I9870" s="18" t="s">
        <v>22627</v>
      </c>
      <c r="U9870" s="170" t="s">
        <v>22678</v>
      </c>
      <c r="V9870" s="18" t="s">
        <v>3343</v>
      </c>
      <c r="W9870" t="str">
        <f t="shared" si="154"/>
        <v>INSERT INTO MST_D007_COMMON_D (ID,MST_D006_ID,QF_CODE,D_NO,VALUE01,VALUE02,VALUE03,VALUE04,VALUE05,DELETE_FLAG,UPDATE_FLAG,VALUE_TEXT1) VALUES('7ef4e141-d895-9ecb-b1ab-87e3fceaa4b0','d189a123-bd57-e253-54fb-ed1dce7fd63c','PP027','009869','1','1Z4','1Z403','JPH10195','','N','0','');</v>
      </c>
    </row>
    <row r="9871" spans="1:23">
      <c r="A9871" t="s">
        <v>22679</v>
      </c>
      <c r="B9871" t="s">
        <v>3342</v>
      </c>
      <c r="C9871" s="18" t="s">
        <v>3343</v>
      </c>
      <c r="D9871" s="18" t="s">
        <v>3344</v>
      </c>
      <c r="E9871" s="18"/>
      <c r="F9871" s="18">
        <v>1</v>
      </c>
      <c r="G9871" s="18" t="s">
        <v>3503</v>
      </c>
      <c r="H9871" s="18" t="s">
        <v>3510</v>
      </c>
      <c r="I9871" s="18" t="s">
        <v>22627</v>
      </c>
      <c r="U9871" s="170" t="s">
        <v>22680</v>
      </c>
      <c r="V9871" s="18" t="s">
        <v>3343</v>
      </c>
      <c r="W9871" t="str">
        <f t="shared" si="154"/>
        <v>INSERT INTO MST_D007_COMMON_D (ID,MST_D006_ID,QF_CODE,D_NO,VALUE01,VALUE02,VALUE03,VALUE04,VALUE05,DELETE_FLAG,UPDATE_FLAG,VALUE_TEXT1) VALUES('fa33d7c4-b379-4bee-79e2-1ebedaedb244','d189a123-bd57-e253-54fb-ed1dce7fd63c','PP027','009870','1','1Z4','1Z404','JPH10195','','N','0','');</v>
      </c>
    </row>
    <row r="9872" spans="1:23">
      <c r="A9872" t="s">
        <v>22681</v>
      </c>
      <c r="B9872" t="s">
        <v>3342</v>
      </c>
      <c r="C9872" s="18" t="s">
        <v>3343</v>
      </c>
      <c r="D9872" s="18" t="s">
        <v>3344</v>
      </c>
      <c r="E9872" s="18"/>
      <c r="F9872" s="18">
        <v>1</v>
      </c>
      <c r="G9872" s="18" t="s">
        <v>3503</v>
      </c>
      <c r="H9872" s="18" t="s">
        <v>3512</v>
      </c>
      <c r="I9872" s="18" t="s">
        <v>22627</v>
      </c>
      <c r="U9872" s="170" t="s">
        <v>22682</v>
      </c>
      <c r="V9872" s="18" t="s">
        <v>3343</v>
      </c>
      <c r="W9872" t="str">
        <f t="shared" si="154"/>
        <v>INSERT INTO MST_D007_COMMON_D (ID,MST_D006_ID,QF_CODE,D_NO,VALUE01,VALUE02,VALUE03,VALUE04,VALUE05,DELETE_FLAG,UPDATE_FLAG,VALUE_TEXT1) VALUES('2ce4df22-b4fe-b0a4-7f64-2bdddf5e12e4','d189a123-bd57-e253-54fb-ed1dce7fd63c','PP027','009871','1','1Z4','1Z405','JPH10195','','N','0','');</v>
      </c>
    </row>
    <row r="9873" spans="1:23">
      <c r="A9873" t="s">
        <v>22683</v>
      </c>
      <c r="B9873" t="s">
        <v>3342</v>
      </c>
      <c r="C9873" s="18" t="s">
        <v>3343</v>
      </c>
      <c r="D9873" s="18" t="s">
        <v>3344</v>
      </c>
      <c r="E9873" s="18"/>
      <c r="F9873" s="18">
        <v>1</v>
      </c>
      <c r="G9873" s="18" t="s">
        <v>3503</v>
      </c>
      <c r="H9873" s="18" t="s">
        <v>3514</v>
      </c>
      <c r="I9873" s="18" t="s">
        <v>22627</v>
      </c>
      <c r="U9873" s="170" t="s">
        <v>22684</v>
      </c>
      <c r="V9873" s="18" t="s">
        <v>3343</v>
      </c>
      <c r="W9873" t="str">
        <f t="shared" si="154"/>
        <v>INSERT INTO MST_D007_COMMON_D (ID,MST_D006_ID,QF_CODE,D_NO,VALUE01,VALUE02,VALUE03,VALUE04,VALUE05,DELETE_FLAG,UPDATE_FLAG,VALUE_TEXT1) VALUES('57fcd0ef-13a6-52c0-3d8c-93848bf3eaad','d189a123-bd57-e253-54fb-ed1dce7fd63c','PP027','009872','1','1Z4','1Z406','JPH10195','','N','0','');</v>
      </c>
    </row>
    <row r="9874" spans="1:23">
      <c r="A9874" t="s">
        <v>22685</v>
      </c>
      <c r="B9874" t="s">
        <v>3342</v>
      </c>
      <c r="C9874" s="18" t="s">
        <v>3343</v>
      </c>
      <c r="D9874" s="18" t="s">
        <v>3344</v>
      </c>
      <c r="E9874" s="18"/>
      <c r="F9874" s="18">
        <v>1</v>
      </c>
      <c r="G9874" s="18" t="s">
        <v>3503</v>
      </c>
      <c r="H9874" s="18" t="s">
        <v>3516</v>
      </c>
      <c r="I9874" s="18" t="s">
        <v>22627</v>
      </c>
      <c r="U9874" s="170" t="s">
        <v>22686</v>
      </c>
      <c r="V9874" s="18" t="s">
        <v>3343</v>
      </c>
      <c r="W9874" t="str">
        <f t="shared" si="154"/>
        <v>INSERT INTO MST_D007_COMMON_D (ID,MST_D006_ID,QF_CODE,D_NO,VALUE01,VALUE02,VALUE03,VALUE04,VALUE05,DELETE_FLAG,UPDATE_FLAG,VALUE_TEXT1) VALUES('77808bc2-a2fc-65ad-96bf-bf1fde660cbb','d189a123-bd57-e253-54fb-ed1dce7fd63c','PP027','009873','1','1Z4','1Z407','JPH10195','','N','0','');</v>
      </c>
    </row>
    <row r="9875" spans="1:23">
      <c r="A9875" t="s">
        <v>22687</v>
      </c>
      <c r="B9875" t="s">
        <v>3342</v>
      </c>
      <c r="C9875" s="18" t="s">
        <v>3343</v>
      </c>
      <c r="D9875" s="18" t="s">
        <v>3344</v>
      </c>
      <c r="E9875" s="18"/>
      <c r="F9875" s="18">
        <v>1</v>
      </c>
      <c r="G9875" s="18" t="s">
        <v>3503</v>
      </c>
      <c r="H9875" s="18" t="s">
        <v>3518</v>
      </c>
      <c r="I9875" s="18" t="s">
        <v>22627</v>
      </c>
      <c r="U9875" s="170" t="s">
        <v>22688</v>
      </c>
      <c r="V9875" s="18" t="s">
        <v>3343</v>
      </c>
      <c r="W9875" t="str">
        <f t="shared" si="154"/>
        <v>INSERT INTO MST_D007_COMMON_D (ID,MST_D006_ID,QF_CODE,D_NO,VALUE01,VALUE02,VALUE03,VALUE04,VALUE05,DELETE_FLAG,UPDATE_FLAG,VALUE_TEXT1) VALUES('b940e29c-4253-adda-6a96-a7d35fbd3dfb','d189a123-bd57-e253-54fb-ed1dce7fd63c','PP027','009874','1','1Z4','1Z408','JPH10195','','N','0','');</v>
      </c>
    </row>
    <row r="9876" spans="1:23">
      <c r="A9876" t="s">
        <v>22689</v>
      </c>
      <c r="B9876" t="s">
        <v>3342</v>
      </c>
      <c r="C9876" s="18" t="s">
        <v>3343</v>
      </c>
      <c r="D9876" s="18" t="s">
        <v>3344</v>
      </c>
      <c r="E9876" s="18"/>
      <c r="F9876" s="18">
        <v>1</v>
      </c>
      <c r="G9876" s="18" t="s">
        <v>3503</v>
      </c>
      <c r="H9876" s="18" t="s">
        <v>3520</v>
      </c>
      <c r="I9876" s="18" t="s">
        <v>22627</v>
      </c>
      <c r="U9876" s="170" t="s">
        <v>22690</v>
      </c>
      <c r="V9876" s="18" t="s">
        <v>3343</v>
      </c>
      <c r="W9876" t="str">
        <f t="shared" si="154"/>
        <v>INSERT INTO MST_D007_COMMON_D (ID,MST_D006_ID,QF_CODE,D_NO,VALUE01,VALUE02,VALUE03,VALUE04,VALUE05,DELETE_FLAG,UPDATE_FLAG,VALUE_TEXT1) VALUES('11fca26c-2fae-ccef-9ef9-b4bea95bd557','d189a123-bd57-e253-54fb-ed1dce7fd63c','PP027','009875','1','1Z4','1Z409','JPH10195','','N','0','');</v>
      </c>
    </row>
    <row r="9877" spans="1:23">
      <c r="A9877" t="s">
        <v>22691</v>
      </c>
      <c r="B9877" t="s">
        <v>3342</v>
      </c>
      <c r="C9877" s="18" t="s">
        <v>3343</v>
      </c>
      <c r="D9877" s="18" t="s">
        <v>3344</v>
      </c>
      <c r="E9877" s="18"/>
      <c r="F9877" s="18">
        <v>1</v>
      </c>
      <c r="G9877" s="18" t="s">
        <v>3503</v>
      </c>
      <c r="H9877" s="18" t="s">
        <v>3522</v>
      </c>
      <c r="I9877" s="18" t="s">
        <v>22627</v>
      </c>
      <c r="U9877" s="170" t="s">
        <v>22692</v>
      </c>
      <c r="V9877" s="18" t="s">
        <v>3343</v>
      </c>
      <c r="W9877" t="str">
        <f t="shared" si="154"/>
        <v>INSERT INTO MST_D007_COMMON_D (ID,MST_D006_ID,QF_CODE,D_NO,VALUE01,VALUE02,VALUE03,VALUE04,VALUE05,DELETE_FLAG,UPDATE_FLAG,VALUE_TEXT1) VALUES('e7fa1738-f96f-eaf8-69ed-d4abe7a817e9','d189a123-bd57-e253-54fb-ed1dce7fd63c','PP027','009876','1','1Z4','1Z410','JPH10195','','N','0','');</v>
      </c>
    </row>
    <row r="9878" spans="1:23">
      <c r="A9878" t="s">
        <v>22693</v>
      </c>
      <c r="B9878" t="s">
        <v>3342</v>
      </c>
      <c r="C9878" s="18" t="s">
        <v>3343</v>
      </c>
      <c r="D9878" s="18" t="s">
        <v>3344</v>
      </c>
      <c r="E9878" s="18"/>
      <c r="F9878" s="18">
        <v>1</v>
      </c>
      <c r="G9878" s="18" t="s">
        <v>3503</v>
      </c>
      <c r="H9878" s="18" t="s">
        <v>3524</v>
      </c>
      <c r="I9878" s="18" t="s">
        <v>22627</v>
      </c>
      <c r="U9878" s="170" t="s">
        <v>22694</v>
      </c>
      <c r="V9878" s="18" t="s">
        <v>3343</v>
      </c>
      <c r="W9878" t="str">
        <f t="shared" si="154"/>
        <v>INSERT INTO MST_D007_COMMON_D (ID,MST_D006_ID,QF_CODE,D_NO,VALUE01,VALUE02,VALUE03,VALUE04,VALUE05,DELETE_FLAG,UPDATE_FLAG,VALUE_TEXT1) VALUES('3de6b114-f24f-0c16-d9cb-a2127dae435b','d189a123-bd57-e253-54fb-ed1dce7fd63c','PP027','009877','1','1Z4','1Z411','JPH10195','','N','0','');</v>
      </c>
    </row>
    <row r="9879" spans="1:23">
      <c r="A9879" t="s">
        <v>22695</v>
      </c>
      <c r="B9879" t="s">
        <v>3342</v>
      </c>
      <c r="C9879" s="18" t="s">
        <v>3343</v>
      </c>
      <c r="D9879" s="18" t="s">
        <v>3344</v>
      </c>
      <c r="E9879" s="18"/>
      <c r="F9879" s="18">
        <v>1</v>
      </c>
      <c r="G9879" s="18" t="s">
        <v>3503</v>
      </c>
      <c r="H9879" s="18" t="s">
        <v>3526</v>
      </c>
      <c r="I9879" s="18" t="s">
        <v>22627</v>
      </c>
      <c r="U9879" s="170" t="s">
        <v>22696</v>
      </c>
      <c r="V9879" s="18" t="s">
        <v>3343</v>
      </c>
      <c r="W9879" t="str">
        <f t="shared" si="154"/>
        <v>INSERT INTO MST_D007_COMMON_D (ID,MST_D006_ID,QF_CODE,D_NO,VALUE01,VALUE02,VALUE03,VALUE04,VALUE05,DELETE_FLAG,UPDATE_FLAG,VALUE_TEXT1) VALUES('8536f7b4-7754-1cad-4120-d4acba8428bd','d189a123-bd57-e253-54fb-ed1dce7fd63c','PP027','009878','1','1Z4','1Z412','JPH10195','','N','0','');</v>
      </c>
    </row>
    <row r="9880" spans="1:23">
      <c r="A9880" t="s">
        <v>22697</v>
      </c>
      <c r="B9880" t="s">
        <v>3342</v>
      </c>
      <c r="C9880" s="18" t="s">
        <v>3343</v>
      </c>
      <c r="D9880" s="18" t="s">
        <v>3344</v>
      </c>
      <c r="E9880" s="18"/>
      <c r="F9880" s="18">
        <v>1</v>
      </c>
      <c r="G9880" s="18" t="s">
        <v>3503</v>
      </c>
      <c r="H9880" s="18" t="s">
        <v>3528</v>
      </c>
      <c r="I9880" s="18" t="s">
        <v>22627</v>
      </c>
      <c r="U9880" s="170" t="s">
        <v>22698</v>
      </c>
      <c r="V9880" s="18" t="s">
        <v>3343</v>
      </c>
      <c r="W9880" t="str">
        <f t="shared" si="154"/>
        <v>INSERT INTO MST_D007_COMMON_D (ID,MST_D006_ID,QF_CODE,D_NO,VALUE01,VALUE02,VALUE03,VALUE04,VALUE05,DELETE_FLAG,UPDATE_FLAG,VALUE_TEXT1) VALUES('fbcfde56-8eb1-01af-0fa3-8b4d0b86acb7','d189a123-bd57-e253-54fb-ed1dce7fd63c','PP027','009879','1','1Z4','1Z413','JPH10195','','N','0','');</v>
      </c>
    </row>
    <row r="9881" spans="1:23">
      <c r="A9881" t="s">
        <v>22699</v>
      </c>
      <c r="B9881" t="s">
        <v>3342</v>
      </c>
      <c r="C9881" s="18" t="s">
        <v>3343</v>
      </c>
      <c r="D9881" s="18" t="s">
        <v>3344</v>
      </c>
      <c r="E9881" s="18"/>
      <c r="F9881" s="18">
        <v>1</v>
      </c>
      <c r="G9881" s="18" t="s">
        <v>3503</v>
      </c>
      <c r="H9881" s="18" t="s">
        <v>3530</v>
      </c>
      <c r="I9881" s="18" t="s">
        <v>22627</v>
      </c>
      <c r="U9881" s="170" t="s">
        <v>22700</v>
      </c>
      <c r="V9881" s="18" t="s">
        <v>3343</v>
      </c>
      <c r="W9881" t="str">
        <f t="shared" si="154"/>
        <v>INSERT INTO MST_D007_COMMON_D (ID,MST_D006_ID,QF_CODE,D_NO,VALUE01,VALUE02,VALUE03,VALUE04,VALUE05,DELETE_FLAG,UPDATE_FLAG,VALUE_TEXT1) VALUES('14c927dd-fe5d-2544-bec1-08ae902bbca3','d189a123-bd57-e253-54fb-ed1dce7fd63c','PP027','009880','1','1Z4','1Z414','JPH10195','','N','0','');</v>
      </c>
    </row>
    <row r="9882" spans="1:23">
      <c r="A9882" t="s">
        <v>22701</v>
      </c>
      <c r="B9882" t="s">
        <v>3342</v>
      </c>
      <c r="C9882" s="18" t="s">
        <v>3343</v>
      </c>
      <c r="D9882" s="18" t="s">
        <v>3344</v>
      </c>
      <c r="E9882" s="18"/>
      <c r="F9882" s="18">
        <v>1</v>
      </c>
      <c r="G9882" s="18" t="s">
        <v>3503</v>
      </c>
      <c r="H9882" s="18" t="s">
        <v>3532</v>
      </c>
      <c r="I9882" s="18" t="s">
        <v>22627</v>
      </c>
      <c r="U9882" s="170" t="s">
        <v>22702</v>
      </c>
      <c r="V9882" s="18" t="s">
        <v>3343</v>
      </c>
      <c r="W9882" t="str">
        <f t="shared" si="154"/>
        <v>INSERT INTO MST_D007_COMMON_D (ID,MST_D006_ID,QF_CODE,D_NO,VALUE01,VALUE02,VALUE03,VALUE04,VALUE05,DELETE_FLAG,UPDATE_FLAG,VALUE_TEXT1) VALUES('adc0daa4-c412-1550-ebad-2dd5af9587dd','d189a123-bd57-e253-54fb-ed1dce7fd63c','PP027','009881','1','1Z4','1Z415','JPH10195','','N','0','');</v>
      </c>
    </row>
    <row r="9883" spans="1:23">
      <c r="A9883" t="s">
        <v>22703</v>
      </c>
      <c r="B9883" t="s">
        <v>3342</v>
      </c>
      <c r="C9883" s="18" t="s">
        <v>3343</v>
      </c>
      <c r="D9883" s="18" t="s">
        <v>3344</v>
      </c>
      <c r="E9883" s="18"/>
      <c r="F9883" s="18">
        <v>1</v>
      </c>
      <c r="G9883" s="18" t="s">
        <v>3503</v>
      </c>
      <c r="H9883" s="18" t="s">
        <v>3534</v>
      </c>
      <c r="I9883" s="18" t="s">
        <v>22627</v>
      </c>
      <c r="U9883" s="170" t="s">
        <v>22704</v>
      </c>
      <c r="V9883" s="18" t="s">
        <v>3343</v>
      </c>
      <c r="W9883" t="str">
        <f t="shared" si="154"/>
        <v>INSERT INTO MST_D007_COMMON_D (ID,MST_D006_ID,QF_CODE,D_NO,VALUE01,VALUE02,VALUE03,VALUE04,VALUE05,DELETE_FLAG,UPDATE_FLAG,VALUE_TEXT1) VALUES('1bc254a0-a8b7-e4b5-f36d-f556e4ff4baa','d189a123-bd57-e253-54fb-ed1dce7fd63c','PP027','009882','1','1Z4','1Z416','JPH10195','','N','0','');</v>
      </c>
    </row>
    <row r="9884" spans="1:23">
      <c r="A9884" t="s">
        <v>22705</v>
      </c>
      <c r="B9884" t="s">
        <v>3342</v>
      </c>
      <c r="C9884" s="18" t="s">
        <v>3343</v>
      </c>
      <c r="D9884" s="18" t="s">
        <v>3344</v>
      </c>
      <c r="E9884" s="18"/>
      <c r="F9884" s="18">
        <v>1</v>
      </c>
      <c r="G9884" s="18" t="s">
        <v>3503</v>
      </c>
      <c r="H9884" s="18" t="s">
        <v>3536</v>
      </c>
      <c r="I9884" s="18" t="s">
        <v>22627</v>
      </c>
      <c r="U9884" s="170" t="s">
        <v>22706</v>
      </c>
      <c r="V9884" s="18" t="s">
        <v>3343</v>
      </c>
      <c r="W9884" t="str">
        <f t="shared" si="154"/>
        <v>INSERT INTO MST_D007_COMMON_D (ID,MST_D006_ID,QF_CODE,D_NO,VALUE01,VALUE02,VALUE03,VALUE04,VALUE05,DELETE_FLAG,UPDATE_FLAG,VALUE_TEXT1) VALUES('b23ab2b1-9451-a61e-9f39-e2e486ddd5b7','d189a123-bd57-e253-54fb-ed1dce7fd63c','PP027','009883','1','1Z4','1Z417','JPH10195','','N','0','');</v>
      </c>
    </row>
    <row r="9885" spans="1:23">
      <c r="A9885" t="s">
        <v>22707</v>
      </c>
      <c r="B9885" t="s">
        <v>3342</v>
      </c>
      <c r="C9885" s="18" t="s">
        <v>3343</v>
      </c>
      <c r="D9885" s="18" t="s">
        <v>3344</v>
      </c>
      <c r="E9885" s="18"/>
      <c r="F9885" s="18">
        <v>1</v>
      </c>
      <c r="G9885" s="18" t="s">
        <v>3503</v>
      </c>
      <c r="H9885" s="18" t="s">
        <v>3538</v>
      </c>
      <c r="I9885" s="18" t="s">
        <v>22627</v>
      </c>
      <c r="U9885" s="170" t="s">
        <v>22708</v>
      </c>
      <c r="V9885" s="18" t="s">
        <v>3343</v>
      </c>
      <c r="W9885" t="str">
        <f t="shared" si="154"/>
        <v>INSERT INTO MST_D007_COMMON_D (ID,MST_D006_ID,QF_CODE,D_NO,VALUE01,VALUE02,VALUE03,VALUE04,VALUE05,DELETE_FLAG,UPDATE_FLAG,VALUE_TEXT1) VALUES('ef57e04b-161e-6d2d-5dbb-ff0ad98859ca','d189a123-bd57-e253-54fb-ed1dce7fd63c','PP027','009884','1','1Z4','1Z418','JPH10195','','N','0','');</v>
      </c>
    </row>
    <row r="9886" spans="1:23">
      <c r="A9886" t="s">
        <v>22709</v>
      </c>
      <c r="B9886" t="s">
        <v>3342</v>
      </c>
      <c r="C9886" s="18" t="s">
        <v>3343</v>
      </c>
      <c r="D9886" s="18" t="s">
        <v>3344</v>
      </c>
      <c r="E9886" s="18"/>
      <c r="F9886" s="18">
        <v>1</v>
      </c>
      <c r="G9886" s="18" t="s">
        <v>3503</v>
      </c>
      <c r="H9886" s="18" t="s">
        <v>3540</v>
      </c>
      <c r="I9886" s="18" t="s">
        <v>22627</v>
      </c>
      <c r="U9886" s="170" t="s">
        <v>22710</v>
      </c>
      <c r="V9886" s="18" t="s">
        <v>3343</v>
      </c>
      <c r="W9886" t="str">
        <f t="shared" si="154"/>
        <v>INSERT INTO MST_D007_COMMON_D (ID,MST_D006_ID,QF_CODE,D_NO,VALUE01,VALUE02,VALUE03,VALUE04,VALUE05,DELETE_FLAG,UPDATE_FLAG,VALUE_TEXT1) VALUES('0ddbfedc-c9e7-fcea-10a2-e04c1ad7f3f9','d189a123-bd57-e253-54fb-ed1dce7fd63c','PP027','009885','1','1Z4','1Z419','JPH10195','','N','0','');</v>
      </c>
    </row>
    <row r="9887" spans="1:23">
      <c r="A9887" t="s">
        <v>22711</v>
      </c>
      <c r="B9887" t="s">
        <v>3342</v>
      </c>
      <c r="C9887" s="18" t="s">
        <v>3343</v>
      </c>
      <c r="D9887" s="18" t="s">
        <v>3344</v>
      </c>
      <c r="E9887" s="18"/>
      <c r="F9887" s="18">
        <v>1</v>
      </c>
      <c r="G9887" s="18" t="s">
        <v>3503</v>
      </c>
      <c r="H9887" s="18" t="s">
        <v>3542</v>
      </c>
      <c r="I9887" s="18" t="s">
        <v>22627</v>
      </c>
      <c r="U9887" s="170" t="s">
        <v>22712</v>
      </c>
      <c r="V9887" s="18" t="s">
        <v>3343</v>
      </c>
      <c r="W9887" t="str">
        <f t="shared" si="154"/>
        <v>INSERT INTO MST_D007_COMMON_D (ID,MST_D006_ID,QF_CODE,D_NO,VALUE01,VALUE02,VALUE03,VALUE04,VALUE05,DELETE_FLAG,UPDATE_FLAG,VALUE_TEXT1) VALUES('67bcec4b-0acc-8f75-b42a-59e02f816cc9','d189a123-bd57-e253-54fb-ed1dce7fd63c','PP027','009886','1','1Z4','1Z420','JPH10195','','N','0','');</v>
      </c>
    </row>
    <row r="9888" spans="1:23">
      <c r="A9888" t="s">
        <v>22713</v>
      </c>
      <c r="B9888" t="s">
        <v>3342</v>
      </c>
      <c r="C9888" s="18" t="s">
        <v>3343</v>
      </c>
      <c r="D9888" s="18" t="s">
        <v>3344</v>
      </c>
      <c r="E9888" s="18"/>
      <c r="F9888" s="18">
        <v>1</v>
      </c>
      <c r="G9888" s="18" t="s">
        <v>3544</v>
      </c>
      <c r="H9888" s="18" t="s">
        <v>3545</v>
      </c>
      <c r="I9888" s="18" t="s">
        <v>22627</v>
      </c>
      <c r="U9888" s="170" t="s">
        <v>22714</v>
      </c>
      <c r="V9888" s="18" t="s">
        <v>3343</v>
      </c>
      <c r="W9888" t="str">
        <f t="shared" si="154"/>
        <v>INSERT INTO MST_D007_COMMON_D (ID,MST_D006_ID,QF_CODE,D_NO,VALUE01,VALUE02,VALUE03,VALUE04,VALUE05,DELETE_FLAG,UPDATE_FLAG,VALUE_TEXT1) VALUES('9beaf3ec-2c18-b8b2-c70f-67c3629099c6','d189a123-bd57-e253-54fb-ed1dce7fd63c','PP027','009887','1','1Z5','1Z501','JPH10195','','N','0','');</v>
      </c>
    </row>
    <row r="9889" spans="1:23">
      <c r="A9889" t="s">
        <v>22715</v>
      </c>
      <c r="B9889" t="s">
        <v>3342</v>
      </c>
      <c r="C9889" s="18" t="s">
        <v>3343</v>
      </c>
      <c r="D9889" s="18" t="s">
        <v>3344</v>
      </c>
      <c r="E9889" s="18"/>
      <c r="F9889" s="18">
        <v>1</v>
      </c>
      <c r="G9889" s="18" t="s">
        <v>3544</v>
      </c>
      <c r="H9889" s="18" t="s">
        <v>3547</v>
      </c>
      <c r="I9889" s="18" t="s">
        <v>22627</v>
      </c>
      <c r="U9889" s="170" t="s">
        <v>22716</v>
      </c>
      <c r="V9889" s="18" t="s">
        <v>3343</v>
      </c>
      <c r="W9889" t="str">
        <f t="shared" si="154"/>
        <v>INSERT INTO MST_D007_COMMON_D (ID,MST_D006_ID,QF_CODE,D_NO,VALUE01,VALUE02,VALUE03,VALUE04,VALUE05,DELETE_FLAG,UPDATE_FLAG,VALUE_TEXT1) VALUES('c660aeeb-d932-8b1d-40de-e06ec2bcb27a','d189a123-bd57-e253-54fb-ed1dce7fd63c','PP027','009888','1','1Z5','1Z502','JPH10195','','N','0','');</v>
      </c>
    </row>
    <row r="9890" spans="1:23">
      <c r="A9890" t="s">
        <v>22717</v>
      </c>
      <c r="B9890" t="s">
        <v>3342</v>
      </c>
      <c r="C9890" s="18" t="s">
        <v>3343</v>
      </c>
      <c r="D9890" s="18" t="s">
        <v>3344</v>
      </c>
      <c r="E9890" s="18"/>
      <c r="F9890" s="18">
        <v>1</v>
      </c>
      <c r="G9890" s="18" t="s">
        <v>3544</v>
      </c>
      <c r="H9890" s="18" t="s">
        <v>3549</v>
      </c>
      <c r="I9890" s="18" t="s">
        <v>22627</v>
      </c>
      <c r="U9890" s="170" t="s">
        <v>22718</v>
      </c>
      <c r="V9890" s="18" t="s">
        <v>3343</v>
      </c>
      <c r="W9890" t="str">
        <f t="shared" si="154"/>
        <v>INSERT INTO MST_D007_COMMON_D (ID,MST_D006_ID,QF_CODE,D_NO,VALUE01,VALUE02,VALUE03,VALUE04,VALUE05,DELETE_FLAG,UPDATE_FLAG,VALUE_TEXT1) VALUES('da171836-60cf-3ce7-3edd-51fdb5e4cf5a','d189a123-bd57-e253-54fb-ed1dce7fd63c','PP027','009889','1','1Z5','1Z503','JPH10195','','N','0','');</v>
      </c>
    </row>
    <row r="9891" spans="1:23">
      <c r="A9891" t="s">
        <v>22719</v>
      </c>
      <c r="B9891" t="s">
        <v>3342</v>
      </c>
      <c r="C9891" s="18" t="s">
        <v>3343</v>
      </c>
      <c r="D9891" s="18" t="s">
        <v>3344</v>
      </c>
      <c r="E9891" s="18"/>
      <c r="F9891" s="18">
        <v>1</v>
      </c>
      <c r="G9891" s="18" t="s">
        <v>3544</v>
      </c>
      <c r="H9891" s="18" t="s">
        <v>3551</v>
      </c>
      <c r="I9891" s="18" t="s">
        <v>22627</v>
      </c>
      <c r="U9891" s="170" t="s">
        <v>22720</v>
      </c>
      <c r="V9891" s="18" t="s">
        <v>3343</v>
      </c>
      <c r="W9891" t="str">
        <f t="shared" si="154"/>
        <v>INSERT INTO MST_D007_COMMON_D (ID,MST_D006_ID,QF_CODE,D_NO,VALUE01,VALUE02,VALUE03,VALUE04,VALUE05,DELETE_FLAG,UPDATE_FLAG,VALUE_TEXT1) VALUES('c970112b-dd9b-a1e6-fb43-cb7d00e12963','d189a123-bd57-e253-54fb-ed1dce7fd63c','PP027','009890','1','1Z5','1Z504','JPH10195','','N','0','');</v>
      </c>
    </row>
    <row r="9892" spans="1:23">
      <c r="A9892" t="s">
        <v>22721</v>
      </c>
      <c r="B9892" t="s">
        <v>3342</v>
      </c>
      <c r="C9892" s="18" t="s">
        <v>3343</v>
      </c>
      <c r="D9892" s="18" t="s">
        <v>3344</v>
      </c>
      <c r="E9892" s="18"/>
      <c r="F9892" s="18">
        <v>1</v>
      </c>
      <c r="G9892" s="18" t="s">
        <v>3544</v>
      </c>
      <c r="H9892" s="18" t="s">
        <v>3553</v>
      </c>
      <c r="I9892" s="18" t="s">
        <v>22627</v>
      </c>
      <c r="U9892" s="170" t="s">
        <v>22722</v>
      </c>
      <c r="V9892" s="18" t="s">
        <v>3343</v>
      </c>
      <c r="W9892" t="str">
        <f t="shared" si="154"/>
        <v>INSERT INTO MST_D007_COMMON_D (ID,MST_D006_ID,QF_CODE,D_NO,VALUE01,VALUE02,VALUE03,VALUE04,VALUE05,DELETE_FLAG,UPDATE_FLAG,VALUE_TEXT1) VALUES('1f7c8b27-d6f6-ae11-e858-2cb44c41a5a5','d189a123-bd57-e253-54fb-ed1dce7fd63c','PP027','009891','1','1Z5','1Z505','JPH10195','','N','0','');</v>
      </c>
    </row>
    <row r="9893" spans="1:23">
      <c r="A9893" t="s">
        <v>22723</v>
      </c>
      <c r="B9893" t="s">
        <v>3342</v>
      </c>
      <c r="C9893" s="18" t="s">
        <v>3343</v>
      </c>
      <c r="D9893" s="18" t="s">
        <v>3344</v>
      </c>
      <c r="E9893" s="18"/>
      <c r="F9893" s="18">
        <v>1</v>
      </c>
      <c r="G9893" s="18" t="s">
        <v>3544</v>
      </c>
      <c r="H9893" s="18" t="s">
        <v>3555</v>
      </c>
      <c r="I9893" s="18" t="s">
        <v>22627</v>
      </c>
      <c r="U9893" s="170" t="s">
        <v>22724</v>
      </c>
      <c r="V9893" s="18" t="s">
        <v>3343</v>
      </c>
      <c r="W9893" t="str">
        <f t="shared" si="154"/>
        <v>INSERT INTO MST_D007_COMMON_D (ID,MST_D006_ID,QF_CODE,D_NO,VALUE01,VALUE02,VALUE03,VALUE04,VALUE05,DELETE_FLAG,UPDATE_FLAG,VALUE_TEXT1) VALUES('16f9ff3e-ab51-c3c3-ec85-ae5afba02c60','d189a123-bd57-e253-54fb-ed1dce7fd63c','PP027','009892','1','1Z5','1Z506','JPH10195','','N','0','');</v>
      </c>
    </row>
    <row r="9894" spans="1:23">
      <c r="A9894" t="s">
        <v>22725</v>
      </c>
      <c r="B9894" t="s">
        <v>3342</v>
      </c>
      <c r="C9894" s="18" t="s">
        <v>3343</v>
      </c>
      <c r="D9894" s="18" t="s">
        <v>3344</v>
      </c>
      <c r="E9894" s="18"/>
      <c r="F9894" s="18">
        <v>1</v>
      </c>
      <c r="G9894" s="18" t="s">
        <v>3544</v>
      </c>
      <c r="H9894" s="18" t="s">
        <v>3557</v>
      </c>
      <c r="I9894" s="18" t="s">
        <v>22627</v>
      </c>
      <c r="U9894" s="170" t="s">
        <v>22726</v>
      </c>
      <c r="V9894" s="18" t="s">
        <v>3343</v>
      </c>
      <c r="W9894" t="str">
        <f t="shared" si="154"/>
        <v>INSERT INTO MST_D007_COMMON_D (ID,MST_D006_ID,QF_CODE,D_NO,VALUE01,VALUE02,VALUE03,VALUE04,VALUE05,DELETE_FLAG,UPDATE_FLAG,VALUE_TEXT1) VALUES('0c3a9b34-d209-2aee-2406-7ac165316bbb','d189a123-bd57-e253-54fb-ed1dce7fd63c','PP027','009893','1','1Z5','1Z507','JPH10195','','N','0','');</v>
      </c>
    </row>
    <row r="9895" spans="1:23">
      <c r="A9895" t="s">
        <v>22727</v>
      </c>
      <c r="B9895" t="s">
        <v>3342</v>
      </c>
      <c r="C9895" s="18" t="s">
        <v>3343</v>
      </c>
      <c r="D9895" s="18" t="s">
        <v>3344</v>
      </c>
      <c r="E9895" s="18"/>
      <c r="F9895" s="18">
        <v>1</v>
      </c>
      <c r="G9895" s="18" t="s">
        <v>3544</v>
      </c>
      <c r="H9895" s="18" t="s">
        <v>3559</v>
      </c>
      <c r="I9895" s="18" t="s">
        <v>22627</v>
      </c>
      <c r="U9895" s="170" t="s">
        <v>22728</v>
      </c>
      <c r="V9895" s="18" t="s">
        <v>3343</v>
      </c>
      <c r="W9895" t="str">
        <f t="shared" si="154"/>
        <v>INSERT INTO MST_D007_COMMON_D (ID,MST_D006_ID,QF_CODE,D_NO,VALUE01,VALUE02,VALUE03,VALUE04,VALUE05,DELETE_FLAG,UPDATE_FLAG,VALUE_TEXT1) VALUES('60d0db1b-14c4-2741-3d7d-4cace7ddddfd','d189a123-bd57-e253-54fb-ed1dce7fd63c','PP027','009894','1','1Z5','1Z508','JPH10195','','N','0','');</v>
      </c>
    </row>
    <row r="9896" spans="1:23">
      <c r="A9896" t="s">
        <v>22729</v>
      </c>
      <c r="B9896" t="s">
        <v>3342</v>
      </c>
      <c r="C9896" s="18" t="s">
        <v>3343</v>
      </c>
      <c r="D9896" s="18" t="s">
        <v>3344</v>
      </c>
      <c r="E9896" s="18"/>
      <c r="F9896" s="18">
        <v>1</v>
      </c>
      <c r="G9896" s="18" t="s">
        <v>3544</v>
      </c>
      <c r="H9896" s="18" t="s">
        <v>3561</v>
      </c>
      <c r="I9896" s="18" t="s">
        <v>22627</v>
      </c>
      <c r="U9896" s="170" t="s">
        <v>22730</v>
      </c>
      <c r="V9896" s="18" t="s">
        <v>3343</v>
      </c>
      <c r="W9896" t="str">
        <f t="shared" si="154"/>
        <v>INSERT INTO MST_D007_COMMON_D (ID,MST_D006_ID,QF_CODE,D_NO,VALUE01,VALUE02,VALUE03,VALUE04,VALUE05,DELETE_FLAG,UPDATE_FLAG,VALUE_TEXT1) VALUES('cdabb627-cdfe-e377-8e72-bdfd5bc0e4be','d189a123-bd57-e253-54fb-ed1dce7fd63c','PP027','009895','1','1Z5','1Z509','JPH10195','','N','0','');</v>
      </c>
    </row>
    <row r="9897" spans="1:23">
      <c r="A9897" t="s">
        <v>22731</v>
      </c>
      <c r="B9897" t="s">
        <v>3342</v>
      </c>
      <c r="C9897" s="18" t="s">
        <v>3343</v>
      </c>
      <c r="D9897" s="18" t="s">
        <v>3344</v>
      </c>
      <c r="E9897" s="18"/>
      <c r="F9897" s="18">
        <v>1</v>
      </c>
      <c r="G9897" s="18" t="s">
        <v>3544</v>
      </c>
      <c r="H9897" s="18" t="s">
        <v>3563</v>
      </c>
      <c r="I9897" s="18" t="s">
        <v>22627</v>
      </c>
      <c r="U9897" s="170" t="s">
        <v>22732</v>
      </c>
      <c r="V9897" s="18" t="s">
        <v>3343</v>
      </c>
      <c r="W9897" t="str">
        <f t="shared" si="154"/>
        <v>INSERT INTO MST_D007_COMMON_D (ID,MST_D006_ID,QF_CODE,D_NO,VALUE01,VALUE02,VALUE03,VALUE04,VALUE05,DELETE_FLAG,UPDATE_FLAG,VALUE_TEXT1) VALUES('dab1fd0b-eb9e-492d-52c6-81027ef0cc68','d189a123-bd57-e253-54fb-ed1dce7fd63c','PP027','009896','1','1Z5','1Z510','JPH10195','','N','0','');</v>
      </c>
    </row>
    <row r="9898" spans="1:23">
      <c r="A9898" t="s">
        <v>22733</v>
      </c>
      <c r="B9898" t="s">
        <v>3342</v>
      </c>
      <c r="C9898" s="18" t="s">
        <v>3343</v>
      </c>
      <c r="D9898" s="18" t="s">
        <v>3344</v>
      </c>
      <c r="E9898" s="18"/>
      <c r="F9898" s="18">
        <v>1</v>
      </c>
      <c r="G9898" s="18" t="s">
        <v>3544</v>
      </c>
      <c r="H9898" s="18" t="s">
        <v>3565</v>
      </c>
      <c r="I9898" s="18" t="s">
        <v>22627</v>
      </c>
      <c r="U9898" s="170" t="s">
        <v>22734</v>
      </c>
      <c r="V9898" s="18" t="s">
        <v>3343</v>
      </c>
      <c r="W9898" t="str">
        <f t="shared" si="154"/>
        <v>INSERT INTO MST_D007_COMMON_D (ID,MST_D006_ID,QF_CODE,D_NO,VALUE01,VALUE02,VALUE03,VALUE04,VALUE05,DELETE_FLAG,UPDATE_FLAG,VALUE_TEXT1) VALUES('fca8a303-b6fb-cae9-4cdc-f3cb5e672f36','d189a123-bd57-e253-54fb-ed1dce7fd63c','PP027','009897','1','1Z5','1Z511','JPH10195','','N','0','');</v>
      </c>
    </row>
    <row r="9899" spans="1:23">
      <c r="A9899" t="s">
        <v>22735</v>
      </c>
      <c r="B9899" t="s">
        <v>3342</v>
      </c>
      <c r="C9899" s="18" t="s">
        <v>3343</v>
      </c>
      <c r="D9899" s="18" t="s">
        <v>3344</v>
      </c>
      <c r="E9899" s="18"/>
      <c r="F9899" s="18">
        <v>1</v>
      </c>
      <c r="G9899" s="18" t="s">
        <v>3544</v>
      </c>
      <c r="H9899" s="18" t="s">
        <v>3567</v>
      </c>
      <c r="I9899" s="18" t="s">
        <v>22627</v>
      </c>
      <c r="U9899" s="170" t="s">
        <v>22736</v>
      </c>
      <c r="V9899" s="18" t="s">
        <v>3343</v>
      </c>
      <c r="W9899" t="str">
        <f t="shared" si="154"/>
        <v>INSERT INTO MST_D007_COMMON_D (ID,MST_D006_ID,QF_CODE,D_NO,VALUE01,VALUE02,VALUE03,VALUE04,VALUE05,DELETE_FLAG,UPDATE_FLAG,VALUE_TEXT1) VALUES('a55eaa6c-4c3e-a11d-1adf-f7fe0204076b','d189a123-bd57-e253-54fb-ed1dce7fd63c','PP027','009898','1','1Z5','1Z512','JPH10195','','N','0','');</v>
      </c>
    </row>
    <row r="9900" spans="1:23">
      <c r="A9900" t="s">
        <v>22737</v>
      </c>
      <c r="B9900" t="s">
        <v>3342</v>
      </c>
      <c r="C9900" s="18" t="s">
        <v>3343</v>
      </c>
      <c r="D9900" s="18" t="s">
        <v>3344</v>
      </c>
      <c r="E9900" s="18"/>
      <c r="F9900" s="18">
        <v>1</v>
      </c>
      <c r="G9900" s="18" t="s">
        <v>3544</v>
      </c>
      <c r="H9900" s="18" t="s">
        <v>3569</v>
      </c>
      <c r="I9900" s="18" t="s">
        <v>22627</v>
      </c>
      <c r="U9900" s="170" t="s">
        <v>22738</v>
      </c>
      <c r="V9900" s="18" t="s">
        <v>3343</v>
      </c>
      <c r="W9900" t="str">
        <f t="shared" si="154"/>
        <v>INSERT INTO MST_D007_COMMON_D (ID,MST_D006_ID,QF_CODE,D_NO,VALUE01,VALUE02,VALUE03,VALUE04,VALUE05,DELETE_FLAG,UPDATE_FLAG,VALUE_TEXT1) VALUES('47f8cb48-bf83-0e98-f40a-ead7ffae89de','d189a123-bd57-e253-54fb-ed1dce7fd63c','PP027','009899','1','1Z5','1Z513','JPH10195','','N','0','');</v>
      </c>
    </row>
    <row r="9901" spans="1:23">
      <c r="A9901" t="s">
        <v>22739</v>
      </c>
      <c r="B9901" t="s">
        <v>3342</v>
      </c>
      <c r="C9901" s="18" t="s">
        <v>3343</v>
      </c>
      <c r="D9901" s="18" t="s">
        <v>3344</v>
      </c>
      <c r="E9901" s="18"/>
      <c r="F9901" s="18">
        <v>1</v>
      </c>
      <c r="G9901" s="18" t="s">
        <v>3544</v>
      </c>
      <c r="H9901" s="18" t="s">
        <v>3571</v>
      </c>
      <c r="I9901" s="18" t="s">
        <v>22627</v>
      </c>
      <c r="U9901" s="170" t="s">
        <v>22740</v>
      </c>
      <c r="V9901" s="18" t="s">
        <v>3343</v>
      </c>
      <c r="W9901" t="str">
        <f t="shared" si="154"/>
        <v>INSERT INTO MST_D007_COMMON_D (ID,MST_D006_ID,QF_CODE,D_NO,VALUE01,VALUE02,VALUE03,VALUE04,VALUE05,DELETE_FLAG,UPDATE_FLAG,VALUE_TEXT1) VALUES('e8dcba4f-d485-2ed0-11f9-fa04713242ba','d189a123-bd57-e253-54fb-ed1dce7fd63c','PP027','009900','1','1Z5','1Z514','JPH10195','','N','0','');</v>
      </c>
    </row>
    <row r="9902" spans="1:23">
      <c r="A9902" t="s">
        <v>22741</v>
      </c>
      <c r="B9902" t="s">
        <v>3342</v>
      </c>
      <c r="C9902" s="18" t="s">
        <v>3343</v>
      </c>
      <c r="D9902" s="18" t="s">
        <v>3344</v>
      </c>
      <c r="E9902" s="18"/>
      <c r="F9902" s="18">
        <v>1</v>
      </c>
      <c r="G9902" s="18" t="s">
        <v>3573</v>
      </c>
      <c r="H9902" s="18" t="s">
        <v>3574</v>
      </c>
      <c r="I9902" s="18" t="s">
        <v>22627</v>
      </c>
      <c r="U9902" s="170" t="s">
        <v>22742</v>
      </c>
      <c r="V9902" s="18" t="s">
        <v>3343</v>
      </c>
      <c r="W9902" t="str">
        <f t="shared" si="154"/>
        <v>INSERT INTO MST_D007_COMMON_D (ID,MST_D006_ID,QF_CODE,D_NO,VALUE01,VALUE02,VALUE03,VALUE04,VALUE05,DELETE_FLAG,UPDATE_FLAG,VALUE_TEXT1) VALUES('3edec1ce-fec3-13c6-bdbb-d7c3739d0444','d189a123-bd57-e253-54fb-ed1dce7fd63c','PP027','009901','1','1Z6','1Z601','JPH10195','','N','0','');</v>
      </c>
    </row>
    <row r="9903" spans="1:23">
      <c r="A9903" t="s">
        <v>22743</v>
      </c>
      <c r="B9903" t="s">
        <v>3342</v>
      </c>
      <c r="C9903" s="18" t="s">
        <v>3343</v>
      </c>
      <c r="D9903" s="18" t="s">
        <v>3344</v>
      </c>
      <c r="E9903" s="18"/>
      <c r="F9903" s="18">
        <v>1</v>
      </c>
      <c r="G9903" s="18" t="s">
        <v>3573</v>
      </c>
      <c r="H9903" s="18" t="s">
        <v>3576</v>
      </c>
      <c r="I9903" s="18" t="s">
        <v>22627</v>
      </c>
      <c r="U9903" s="170" t="s">
        <v>22744</v>
      </c>
      <c r="V9903" s="18" t="s">
        <v>3343</v>
      </c>
      <c r="W9903" t="str">
        <f t="shared" si="154"/>
        <v>INSERT INTO MST_D007_COMMON_D (ID,MST_D006_ID,QF_CODE,D_NO,VALUE01,VALUE02,VALUE03,VALUE04,VALUE05,DELETE_FLAG,UPDATE_FLAG,VALUE_TEXT1) VALUES('dfa980f7-a828-ca87-5deb-ccedb82e195c','d189a123-bd57-e253-54fb-ed1dce7fd63c','PP027','009902','1','1Z6','1Z602','JPH10195','','N','0','');</v>
      </c>
    </row>
    <row r="9904" spans="1:23">
      <c r="A9904" t="s">
        <v>22745</v>
      </c>
      <c r="B9904" t="s">
        <v>3342</v>
      </c>
      <c r="C9904" s="18" t="s">
        <v>3343</v>
      </c>
      <c r="D9904" s="18" t="s">
        <v>3344</v>
      </c>
      <c r="E9904" s="18"/>
      <c r="F9904" s="18">
        <v>1</v>
      </c>
      <c r="G9904" s="18" t="s">
        <v>3573</v>
      </c>
      <c r="H9904" s="18" t="s">
        <v>3578</v>
      </c>
      <c r="I9904" s="18" t="s">
        <v>22627</v>
      </c>
      <c r="U9904" s="170" t="s">
        <v>22746</v>
      </c>
      <c r="V9904" s="18" t="s">
        <v>3343</v>
      </c>
      <c r="W9904" t="str">
        <f t="shared" si="154"/>
        <v>INSERT INTO MST_D007_COMMON_D (ID,MST_D006_ID,QF_CODE,D_NO,VALUE01,VALUE02,VALUE03,VALUE04,VALUE05,DELETE_FLAG,UPDATE_FLAG,VALUE_TEXT1) VALUES('3f2eff89-3ccd-ab30-85f0-c0b7b02b6f5c','d189a123-bd57-e253-54fb-ed1dce7fd63c','PP027','009903','1','1Z6','1Z603','JPH10195','','N','0','');</v>
      </c>
    </row>
    <row r="9905" spans="1:23">
      <c r="A9905" t="s">
        <v>22747</v>
      </c>
      <c r="B9905" t="s">
        <v>3342</v>
      </c>
      <c r="C9905" s="18" t="s">
        <v>3343</v>
      </c>
      <c r="D9905" s="18" t="s">
        <v>3344</v>
      </c>
      <c r="E9905" s="18"/>
      <c r="F9905" s="18">
        <v>1</v>
      </c>
      <c r="G9905" s="18" t="s">
        <v>3573</v>
      </c>
      <c r="H9905" s="18" t="s">
        <v>3580</v>
      </c>
      <c r="I9905" s="18" t="s">
        <v>22627</v>
      </c>
      <c r="U9905" s="170" t="s">
        <v>22748</v>
      </c>
      <c r="V9905" s="18" t="s">
        <v>3343</v>
      </c>
      <c r="W9905" t="str">
        <f t="shared" si="154"/>
        <v>INSERT INTO MST_D007_COMMON_D (ID,MST_D006_ID,QF_CODE,D_NO,VALUE01,VALUE02,VALUE03,VALUE04,VALUE05,DELETE_FLAG,UPDATE_FLAG,VALUE_TEXT1) VALUES('c1543c7e-f86a-a2ca-ff5e-ce787b989d38','d189a123-bd57-e253-54fb-ed1dce7fd63c','PP027','009904','1','1Z6','1Z604','JPH10195','','N','0','');</v>
      </c>
    </row>
    <row r="9906" spans="1:23">
      <c r="A9906" t="s">
        <v>22749</v>
      </c>
      <c r="B9906" t="s">
        <v>3342</v>
      </c>
      <c r="C9906" s="18" t="s">
        <v>3343</v>
      </c>
      <c r="D9906" s="18" t="s">
        <v>3344</v>
      </c>
      <c r="E9906" s="18"/>
      <c r="F9906" s="18">
        <v>1</v>
      </c>
      <c r="G9906" s="18" t="s">
        <v>3573</v>
      </c>
      <c r="H9906" s="18" t="s">
        <v>3582</v>
      </c>
      <c r="I9906" s="18" t="s">
        <v>22627</v>
      </c>
      <c r="U9906" s="170" t="s">
        <v>22750</v>
      </c>
      <c r="V9906" s="18" t="s">
        <v>3343</v>
      </c>
      <c r="W9906" t="str">
        <f t="shared" si="154"/>
        <v>INSERT INTO MST_D007_COMMON_D (ID,MST_D006_ID,QF_CODE,D_NO,VALUE01,VALUE02,VALUE03,VALUE04,VALUE05,DELETE_FLAG,UPDATE_FLAG,VALUE_TEXT1) VALUES('4e62d501-f8b7-b38d-8ae8-34983f1989d0','d189a123-bd57-e253-54fb-ed1dce7fd63c','PP027','009905','1','1Z6','1Z605','JPH10195','','N','0','');</v>
      </c>
    </row>
    <row r="9907" spans="1:23">
      <c r="A9907" t="s">
        <v>22751</v>
      </c>
      <c r="B9907" t="s">
        <v>3342</v>
      </c>
      <c r="C9907" s="18" t="s">
        <v>3343</v>
      </c>
      <c r="D9907" s="18" t="s">
        <v>3344</v>
      </c>
      <c r="E9907" s="18"/>
      <c r="F9907" s="18">
        <v>1</v>
      </c>
      <c r="G9907" s="18" t="s">
        <v>3573</v>
      </c>
      <c r="H9907" s="18" t="s">
        <v>3584</v>
      </c>
      <c r="I9907" s="18" t="s">
        <v>22627</v>
      </c>
      <c r="U9907" s="170" t="s">
        <v>22752</v>
      </c>
      <c r="V9907" s="18" t="s">
        <v>3343</v>
      </c>
      <c r="W9907" t="str">
        <f t="shared" si="154"/>
        <v>INSERT INTO MST_D007_COMMON_D (ID,MST_D006_ID,QF_CODE,D_NO,VALUE01,VALUE02,VALUE03,VALUE04,VALUE05,DELETE_FLAG,UPDATE_FLAG,VALUE_TEXT1) VALUES('aab26cfc-aba0-01af-e3c6-7b4a95e16df0','d189a123-bd57-e253-54fb-ed1dce7fd63c','PP027','009906','1','1Z6','1Z606','JPH10195','','N','0','');</v>
      </c>
    </row>
    <row r="9908" spans="1:23">
      <c r="A9908" t="s">
        <v>22753</v>
      </c>
      <c r="B9908" t="s">
        <v>3342</v>
      </c>
      <c r="C9908" s="18" t="s">
        <v>3343</v>
      </c>
      <c r="D9908" s="18" t="s">
        <v>3344</v>
      </c>
      <c r="E9908" s="18"/>
      <c r="F9908" s="18">
        <v>1</v>
      </c>
      <c r="G9908" s="18" t="s">
        <v>3573</v>
      </c>
      <c r="H9908" s="18" t="s">
        <v>3586</v>
      </c>
      <c r="I9908" s="18" t="s">
        <v>22627</v>
      </c>
      <c r="U9908" s="170" t="s">
        <v>22754</v>
      </c>
      <c r="V9908" s="18" t="s">
        <v>3343</v>
      </c>
      <c r="W9908" t="str">
        <f t="shared" si="154"/>
        <v>INSERT INTO MST_D007_COMMON_D (ID,MST_D006_ID,QF_CODE,D_NO,VALUE01,VALUE02,VALUE03,VALUE04,VALUE05,DELETE_FLAG,UPDATE_FLAG,VALUE_TEXT1) VALUES('abd17ab1-edd2-dd98-8f0a-4bfcba4a2ead','d189a123-bd57-e253-54fb-ed1dce7fd63c','PP027','009907','1','1Z6','1Z607','JPH10195','','N','0','');</v>
      </c>
    </row>
    <row r="9909" spans="1:23">
      <c r="A9909" t="s">
        <v>22755</v>
      </c>
      <c r="B9909" t="s">
        <v>3342</v>
      </c>
      <c r="C9909" s="18" t="s">
        <v>3343</v>
      </c>
      <c r="D9909" s="18" t="s">
        <v>3344</v>
      </c>
      <c r="E9909" s="18"/>
      <c r="F9909" s="18">
        <v>1</v>
      </c>
      <c r="G9909" s="18" t="s">
        <v>3573</v>
      </c>
      <c r="H9909" s="18" t="s">
        <v>3588</v>
      </c>
      <c r="I9909" s="18" t="s">
        <v>22627</v>
      </c>
      <c r="U9909" s="170" t="s">
        <v>22756</v>
      </c>
      <c r="V9909" s="18" t="s">
        <v>3343</v>
      </c>
      <c r="W9909" t="str">
        <f t="shared" si="154"/>
        <v>INSERT INTO MST_D007_COMMON_D (ID,MST_D006_ID,QF_CODE,D_NO,VALUE01,VALUE02,VALUE03,VALUE04,VALUE05,DELETE_FLAG,UPDATE_FLAG,VALUE_TEXT1) VALUES('efa7e3e1-9d8b-6b9b-da47-ddacf5ef5010','d189a123-bd57-e253-54fb-ed1dce7fd63c','PP027','009908','1','1Z6','1Z608','JPH10195','','N','0','');</v>
      </c>
    </row>
    <row r="9910" spans="1:23">
      <c r="A9910" t="s">
        <v>22757</v>
      </c>
      <c r="B9910" t="s">
        <v>3342</v>
      </c>
      <c r="C9910" s="18" t="s">
        <v>3343</v>
      </c>
      <c r="D9910" s="18" t="s">
        <v>3344</v>
      </c>
      <c r="E9910" s="18"/>
      <c r="F9910" s="18">
        <v>1</v>
      </c>
      <c r="G9910" s="18" t="s">
        <v>3573</v>
      </c>
      <c r="H9910" s="18" t="s">
        <v>3590</v>
      </c>
      <c r="I9910" s="18" t="s">
        <v>22627</v>
      </c>
      <c r="U9910" s="170" t="s">
        <v>22758</v>
      </c>
      <c r="V9910" s="18" t="s">
        <v>3343</v>
      </c>
      <c r="W9910" t="str">
        <f t="shared" si="154"/>
        <v>INSERT INTO MST_D007_COMMON_D (ID,MST_D006_ID,QF_CODE,D_NO,VALUE01,VALUE02,VALUE03,VALUE04,VALUE05,DELETE_FLAG,UPDATE_FLAG,VALUE_TEXT1) VALUES('fbeb29c2-7438-04c9-532b-19a0d809cdad','d189a123-bd57-e253-54fb-ed1dce7fd63c','PP027','009909','1','1Z6','1Z609','JPH10195','','N','0','');</v>
      </c>
    </row>
    <row r="9911" spans="1:23">
      <c r="A9911" t="s">
        <v>22759</v>
      </c>
      <c r="B9911" t="s">
        <v>3342</v>
      </c>
      <c r="C9911" s="18" t="s">
        <v>3343</v>
      </c>
      <c r="D9911" s="18" t="s">
        <v>3344</v>
      </c>
      <c r="E9911" s="18"/>
      <c r="F9911" s="18">
        <v>1</v>
      </c>
      <c r="G9911" s="18" t="s">
        <v>3573</v>
      </c>
      <c r="H9911" s="18" t="s">
        <v>3592</v>
      </c>
      <c r="I9911" s="18" t="s">
        <v>22627</v>
      </c>
      <c r="U9911" s="170" t="s">
        <v>22760</v>
      </c>
      <c r="V9911" s="18" t="s">
        <v>3343</v>
      </c>
      <c r="W9911" t="str">
        <f t="shared" si="154"/>
        <v>INSERT INTO MST_D007_COMMON_D (ID,MST_D006_ID,QF_CODE,D_NO,VALUE01,VALUE02,VALUE03,VALUE04,VALUE05,DELETE_FLAG,UPDATE_FLAG,VALUE_TEXT1) VALUES('ccc2342e-1541-edc7-ff1f-4a32f5ffdcf9','d189a123-bd57-e253-54fb-ed1dce7fd63c','PP027','009910','1','1Z6','1Z610','JPH10195','','N','0','');</v>
      </c>
    </row>
    <row r="9912" spans="1:23">
      <c r="A9912" t="s">
        <v>22761</v>
      </c>
      <c r="B9912" t="s">
        <v>3342</v>
      </c>
      <c r="C9912" s="18" t="s">
        <v>3343</v>
      </c>
      <c r="D9912" s="18" t="s">
        <v>3344</v>
      </c>
      <c r="E9912" s="18"/>
      <c r="F9912" s="18">
        <v>1</v>
      </c>
      <c r="G9912" s="18" t="s">
        <v>3573</v>
      </c>
      <c r="H9912" s="18" t="s">
        <v>3594</v>
      </c>
      <c r="I9912" s="18" t="s">
        <v>22627</v>
      </c>
      <c r="U9912" s="170" t="s">
        <v>22762</v>
      </c>
      <c r="V9912" s="18" t="s">
        <v>3343</v>
      </c>
      <c r="W9912" t="str">
        <f t="shared" si="154"/>
        <v>INSERT INTO MST_D007_COMMON_D (ID,MST_D006_ID,QF_CODE,D_NO,VALUE01,VALUE02,VALUE03,VALUE04,VALUE05,DELETE_FLAG,UPDATE_FLAG,VALUE_TEXT1) VALUES('e4c3fc55-14f7-be6f-8db1-4214e3d9ad2c','d189a123-bd57-e253-54fb-ed1dce7fd63c','PP027','009911','1','1Z6','1Z611','JPH10195','','N','0','');</v>
      </c>
    </row>
    <row r="9913" spans="1:23">
      <c r="A9913" t="s">
        <v>22763</v>
      </c>
      <c r="B9913" t="s">
        <v>3342</v>
      </c>
      <c r="C9913" s="18" t="s">
        <v>3343</v>
      </c>
      <c r="D9913" s="18" t="s">
        <v>3344</v>
      </c>
      <c r="E9913" s="18"/>
      <c r="F9913" s="18">
        <v>1</v>
      </c>
      <c r="G9913" s="18" t="s">
        <v>3573</v>
      </c>
      <c r="H9913" s="18" t="s">
        <v>3596</v>
      </c>
      <c r="I9913" s="18" t="s">
        <v>22627</v>
      </c>
      <c r="U9913" s="170" t="s">
        <v>22764</v>
      </c>
      <c r="V9913" s="18" t="s">
        <v>3343</v>
      </c>
      <c r="W9913" t="str">
        <f t="shared" si="154"/>
        <v>INSERT INTO MST_D007_COMMON_D (ID,MST_D006_ID,QF_CODE,D_NO,VALUE01,VALUE02,VALUE03,VALUE04,VALUE05,DELETE_FLAG,UPDATE_FLAG,VALUE_TEXT1) VALUES('37ffdff3-4421-3e02-fd4a-0a8e8aec04ce','d189a123-bd57-e253-54fb-ed1dce7fd63c','PP027','009912','1','1Z6','1Z612','JPH10195','','N','0','');</v>
      </c>
    </row>
    <row r="9914" spans="1:23">
      <c r="A9914" t="s">
        <v>22765</v>
      </c>
      <c r="B9914" t="s">
        <v>3342</v>
      </c>
      <c r="C9914" s="18" t="s">
        <v>3343</v>
      </c>
      <c r="D9914" s="18" t="s">
        <v>3344</v>
      </c>
      <c r="E9914" s="18"/>
      <c r="F9914" s="18">
        <v>1</v>
      </c>
      <c r="G9914" s="18" t="s">
        <v>3573</v>
      </c>
      <c r="H9914" s="18" t="s">
        <v>3598</v>
      </c>
      <c r="I9914" s="18" t="s">
        <v>22627</v>
      </c>
      <c r="U9914" s="170" t="s">
        <v>22766</v>
      </c>
      <c r="V9914" s="18" t="s">
        <v>3343</v>
      </c>
      <c r="W9914" t="str">
        <f t="shared" si="154"/>
        <v>INSERT INTO MST_D007_COMMON_D (ID,MST_D006_ID,QF_CODE,D_NO,VALUE01,VALUE02,VALUE03,VALUE04,VALUE05,DELETE_FLAG,UPDATE_FLAG,VALUE_TEXT1) VALUES('1f8a1ff0-ceaa-9cce-00a5-d513d950a0ae','d189a123-bd57-e253-54fb-ed1dce7fd63c','PP027','009913','1','1Z6','1Z613','JPH10195','','N','0','');</v>
      </c>
    </row>
    <row r="9915" spans="1:23">
      <c r="A9915" t="s">
        <v>22767</v>
      </c>
      <c r="B9915" t="s">
        <v>3342</v>
      </c>
      <c r="C9915" s="18" t="s">
        <v>3343</v>
      </c>
      <c r="D9915" s="18" t="s">
        <v>3344</v>
      </c>
      <c r="E9915" s="18"/>
      <c r="F9915" s="18">
        <v>1</v>
      </c>
      <c r="G9915" s="18" t="s">
        <v>3573</v>
      </c>
      <c r="H9915" s="18" t="s">
        <v>3600</v>
      </c>
      <c r="I9915" s="18" t="s">
        <v>22627</v>
      </c>
      <c r="U9915" s="170" t="s">
        <v>22768</v>
      </c>
      <c r="V9915" s="18" t="s">
        <v>3343</v>
      </c>
      <c r="W9915" t="str">
        <f t="shared" si="154"/>
        <v>INSERT INTO MST_D007_COMMON_D (ID,MST_D006_ID,QF_CODE,D_NO,VALUE01,VALUE02,VALUE03,VALUE04,VALUE05,DELETE_FLAG,UPDATE_FLAG,VALUE_TEXT1) VALUES('7d502e18-e6f6-a533-d9cf-0fed6bca597a','d189a123-bd57-e253-54fb-ed1dce7fd63c','PP027','009914','1','1Z6','1Z614','JPH10195','','N','0','');</v>
      </c>
    </row>
    <row r="9916" spans="1:23">
      <c r="A9916" t="s">
        <v>22769</v>
      </c>
      <c r="B9916" t="s">
        <v>3342</v>
      </c>
      <c r="C9916" s="18" t="s">
        <v>3343</v>
      </c>
      <c r="D9916" s="18" t="s">
        <v>3344</v>
      </c>
      <c r="E9916" s="18"/>
      <c r="F9916" s="18">
        <v>1</v>
      </c>
      <c r="G9916" s="18" t="s">
        <v>3602</v>
      </c>
      <c r="H9916" s="18" t="s">
        <v>3603</v>
      </c>
      <c r="I9916" s="18" t="s">
        <v>22627</v>
      </c>
      <c r="U9916" s="170" t="s">
        <v>22770</v>
      </c>
      <c r="V9916" s="18" t="s">
        <v>3343</v>
      </c>
      <c r="W9916" t="str">
        <f t="shared" si="154"/>
        <v>INSERT INTO MST_D007_COMMON_D (ID,MST_D006_ID,QF_CODE,D_NO,VALUE01,VALUE02,VALUE03,VALUE04,VALUE05,DELETE_FLAG,UPDATE_FLAG,VALUE_TEXT1) VALUES('d2ea2efc-0dfd-eafd-a663-dea0ec4a8bfb','d189a123-bd57-e253-54fb-ed1dce7fd63c','PP027','009915','1','1Z7','1Z701','JPH10195','','N','0','');</v>
      </c>
    </row>
    <row r="9917" spans="1:23">
      <c r="A9917" t="s">
        <v>22771</v>
      </c>
      <c r="B9917" t="s">
        <v>3342</v>
      </c>
      <c r="C9917" s="18" t="s">
        <v>3343</v>
      </c>
      <c r="D9917" s="18" t="s">
        <v>3344</v>
      </c>
      <c r="E9917" s="18"/>
      <c r="F9917" s="18">
        <v>1</v>
      </c>
      <c r="G9917" s="18" t="s">
        <v>3602</v>
      </c>
      <c r="H9917" s="18" t="s">
        <v>3605</v>
      </c>
      <c r="I9917" s="18" t="s">
        <v>22627</v>
      </c>
      <c r="U9917" s="170" t="s">
        <v>22772</v>
      </c>
      <c r="V9917" s="18" t="s">
        <v>3343</v>
      </c>
      <c r="W9917" t="str">
        <f t="shared" si="154"/>
        <v>INSERT INTO MST_D007_COMMON_D (ID,MST_D006_ID,QF_CODE,D_NO,VALUE01,VALUE02,VALUE03,VALUE04,VALUE05,DELETE_FLAG,UPDATE_FLAG,VALUE_TEXT1) VALUES('e0b54b8b-0f65-6dbc-bb3e-b1eb7eea46d8','d189a123-bd57-e253-54fb-ed1dce7fd63c','PP027','009916','1','1Z7','1Z702','JPH10195','','N','0','');</v>
      </c>
    </row>
    <row r="9918" spans="1:23">
      <c r="A9918" t="s">
        <v>22773</v>
      </c>
      <c r="B9918" t="s">
        <v>3342</v>
      </c>
      <c r="C9918" s="18" t="s">
        <v>3343</v>
      </c>
      <c r="D9918" s="18" t="s">
        <v>3344</v>
      </c>
      <c r="E9918" s="18"/>
      <c r="F9918" s="18">
        <v>1</v>
      </c>
      <c r="G9918" s="18" t="s">
        <v>3602</v>
      </c>
      <c r="H9918" s="18" t="s">
        <v>3607</v>
      </c>
      <c r="I9918" s="18" t="s">
        <v>22627</v>
      </c>
      <c r="U9918" s="170" t="s">
        <v>22774</v>
      </c>
      <c r="V9918" s="18" t="s">
        <v>3343</v>
      </c>
      <c r="W9918" t="str">
        <f t="shared" si="154"/>
        <v>INSERT INTO MST_D007_COMMON_D (ID,MST_D006_ID,QF_CODE,D_NO,VALUE01,VALUE02,VALUE03,VALUE04,VALUE05,DELETE_FLAG,UPDATE_FLAG,VALUE_TEXT1) VALUES('23edcc57-ec75-2fac-60c1-25da91fd00c0','d189a123-bd57-e253-54fb-ed1dce7fd63c','PP027','009917','1','1Z7','1Z703','JPH10195','','N','0','');</v>
      </c>
    </row>
    <row r="9919" spans="1:23">
      <c r="A9919" t="s">
        <v>22775</v>
      </c>
      <c r="B9919" t="s">
        <v>3342</v>
      </c>
      <c r="C9919" s="18" t="s">
        <v>3343</v>
      </c>
      <c r="D9919" s="18" t="s">
        <v>3344</v>
      </c>
      <c r="E9919" s="18"/>
      <c r="F9919" s="18">
        <v>1</v>
      </c>
      <c r="G9919" s="18" t="s">
        <v>3602</v>
      </c>
      <c r="H9919" s="18" t="s">
        <v>3609</v>
      </c>
      <c r="I9919" s="18" t="s">
        <v>22627</v>
      </c>
      <c r="U9919" s="170" t="s">
        <v>22776</v>
      </c>
      <c r="V9919" s="18" t="s">
        <v>3343</v>
      </c>
      <c r="W9919" t="str">
        <f t="shared" si="154"/>
        <v>INSERT INTO MST_D007_COMMON_D (ID,MST_D006_ID,QF_CODE,D_NO,VALUE01,VALUE02,VALUE03,VALUE04,VALUE05,DELETE_FLAG,UPDATE_FLAG,VALUE_TEXT1) VALUES('c8ef7f5f-7eff-eeee-53d2-e7f1aa8db5a8','d189a123-bd57-e253-54fb-ed1dce7fd63c','PP027','009918','1','1Z7','1Z704','JPH10195','','N','0','');</v>
      </c>
    </row>
    <row r="9920" spans="1:23">
      <c r="A9920" t="s">
        <v>22777</v>
      </c>
      <c r="B9920" t="s">
        <v>3342</v>
      </c>
      <c r="C9920" s="18" t="s">
        <v>3343</v>
      </c>
      <c r="D9920" s="18" t="s">
        <v>3344</v>
      </c>
      <c r="E9920" s="18"/>
      <c r="F9920" s="18">
        <v>1</v>
      </c>
      <c r="G9920" s="18" t="s">
        <v>3602</v>
      </c>
      <c r="H9920" s="18" t="s">
        <v>3611</v>
      </c>
      <c r="I9920" s="18" t="s">
        <v>22627</v>
      </c>
      <c r="U9920" s="170" t="s">
        <v>22778</v>
      </c>
      <c r="V9920" s="18" t="s">
        <v>3343</v>
      </c>
      <c r="W9920" t="str">
        <f t="shared" si="154"/>
        <v>INSERT INTO MST_D007_COMMON_D (ID,MST_D006_ID,QF_CODE,D_NO,VALUE01,VALUE02,VALUE03,VALUE04,VALUE05,DELETE_FLAG,UPDATE_FLAG,VALUE_TEXT1) VALUES('7014015f-7dac-ae3f-8855-f10a73fde2c3','d189a123-bd57-e253-54fb-ed1dce7fd63c','PP027','009919','1','1Z7','1Z705','JPH10195','','N','0','');</v>
      </c>
    </row>
    <row r="9921" spans="1:23">
      <c r="A9921" t="s">
        <v>22779</v>
      </c>
      <c r="B9921" t="s">
        <v>3342</v>
      </c>
      <c r="C9921" s="18" t="s">
        <v>3343</v>
      </c>
      <c r="D9921" s="18" t="s">
        <v>3344</v>
      </c>
      <c r="E9921" s="18"/>
      <c r="F9921" s="18">
        <v>1</v>
      </c>
      <c r="G9921" s="18" t="s">
        <v>3602</v>
      </c>
      <c r="H9921" s="18" t="s">
        <v>3613</v>
      </c>
      <c r="I9921" s="18" t="s">
        <v>22627</v>
      </c>
      <c r="U9921" s="170" t="s">
        <v>22780</v>
      </c>
      <c r="V9921" s="18" t="s">
        <v>3343</v>
      </c>
      <c r="W9921" t="str">
        <f t="shared" si="154"/>
        <v>INSERT INTO MST_D007_COMMON_D (ID,MST_D006_ID,QF_CODE,D_NO,VALUE01,VALUE02,VALUE03,VALUE04,VALUE05,DELETE_FLAG,UPDATE_FLAG,VALUE_TEXT1) VALUES('0f89fecc-8bad-8e0e-1838-cdaffaaf23de','d189a123-bd57-e253-54fb-ed1dce7fd63c','PP027','009920','1','1Z7','1Z706','JPH10195','','N','0','');</v>
      </c>
    </row>
    <row r="9922" spans="1:23">
      <c r="A9922" t="s">
        <v>22781</v>
      </c>
      <c r="B9922" t="s">
        <v>3342</v>
      </c>
      <c r="C9922" s="18" t="s">
        <v>3343</v>
      </c>
      <c r="D9922" s="18" t="s">
        <v>3344</v>
      </c>
      <c r="E9922" s="18"/>
      <c r="F9922" s="18">
        <v>1</v>
      </c>
      <c r="G9922" s="18" t="s">
        <v>3602</v>
      </c>
      <c r="H9922" s="18" t="s">
        <v>3615</v>
      </c>
      <c r="I9922" s="18" t="s">
        <v>22627</v>
      </c>
      <c r="U9922" s="170" t="s">
        <v>22782</v>
      </c>
      <c r="V9922" s="18" t="s">
        <v>3343</v>
      </c>
      <c r="W9922" t="str">
        <f t="shared" si="154"/>
        <v>INSERT INTO MST_D007_COMMON_D (ID,MST_D006_ID,QF_CODE,D_NO,VALUE01,VALUE02,VALUE03,VALUE04,VALUE05,DELETE_FLAG,UPDATE_FLAG,VALUE_TEXT1) VALUES('c27ef9d3-42a3-5c2a-cc14-dbbcb7dbc120','d189a123-bd57-e253-54fb-ed1dce7fd63c','PP027','009921','1','1Z7','1Z707','JPH10195','','N','0','');</v>
      </c>
    </row>
    <row r="9923" spans="1:23">
      <c r="A9923" t="s">
        <v>22783</v>
      </c>
      <c r="B9923" t="s">
        <v>3342</v>
      </c>
      <c r="C9923" s="18" t="s">
        <v>3343</v>
      </c>
      <c r="D9923" s="18" t="s">
        <v>3344</v>
      </c>
      <c r="E9923" s="18"/>
      <c r="F9923" s="18">
        <v>1</v>
      </c>
      <c r="G9923" s="18" t="s">
        <v>3602</v>
      </c>
      <c r="H9923" s="18" t="s">
        <v>3617</v>
      </c>
      <c r="I9923" s="18" t="s">
        <v>22627</v>
      </c>
      <c r="U9923" s="170" t="s">
        <v>22784</v>
      </c>
      <c r="V9923" s="18" t="s">
        <v>3343</v>
      </c>
      <c r="W9923" t="str">
        <f t="shared" ref="W9923:W9986" si="155">"  INSERT INTO MST_D007_COMMON_D (ID,MST_D006_ID,QF_CODE,D_NO,VALUE01,VALUE02,VALUE03,VALUE04,VALUE05,DELETE_FLAG,UPDATE_FLAG,VALUE_TEXT1) VALUES('"&amp;A9923&amp;"','"&amp;B9923&amp;"','"&amp;V9923&amp;"','"&amp;U9923&amp;"','"&amp;F9923&amp;"','"&amp;G9923&amp;"','"&amp;H9923&amp;"','"&amp;I9923&amp;"','"&amp;J9923&amp;"','N','0','"&amp;E9923&amp;"');"</f>
        <v>INSERT INTO MST_D007_COMMON_D (ID,MST_D006_ID,QF_CODE,D_NO,VALUE01,VALUE02,VALUE03,VALUE04,VALUE05,DELETE_FLAG,UPDATE_FLAG,VALUE_TEXT1) VALUES('f65fe2dc-9f4e-1b11-6b98-d825ed7568ee','d189a123-bd57-e253-54fb-ed1dce7fd63c','PP027','009922','1','1Z7','1Z708','JPH10195','','N','0','');</v>
      </c>
    </row>
    <row r="9924" spans="1:23">
      <c r="A9924" t="s">
        <v>22785</v>
      </c>
      <c r="B9924" t="s">
        <v>3342</v>
      </c>
      <c r="C9924" s="18" t="s">
        <v>3343</v>
      </c>
      <c r="D9924" s="18" t="s">
        <v>3344</v>
      </c>
      <c r="E9924" s="18"/>
      <c r="F9924" s="18">
        <v>1</v>
      </c>
      <c r="G9924" s="18" t="s">
        <v>3602</v>
      </c>
      <c r="H9924" s="18" t="s">
        <v>3619</v>
      </c>
      <c r="I9924" s="18" t="s">
        <v>22627</v>
      </c>
      <c r="U9924" s="170" t="s">
        <v>22786</v>
      </c>
      <c r="V9924" s="18" t="s">
        <v>3343</v>
      </c>
      <c r="W9924" t="str">
        <f t="shared" si="155"/>
        <v>INSERT INTO MST_D007_COMMON_D (ID,MST_D006_ID,QF_CODE,D_NO,VALUE01,VALUE02,VALUE03,VALUE04,VALUE05,DELETE_FLAG,UPDATE_FLAG,VALUE_TEXT1) VALUES('3023b384-7020-0c8b-e2b2-cc6d44bdcdc7','d189a123-bd57-e253-54fb-ed1dce7fd63c','PP027','009923','1','1Z7','1Z709','JPH10195','','N','0','');</v>
      </c>
    </row>
    <row r="9925" spans="1:23">
      <c r="A9925" t="s">
        <v>22787</v>
      </c>
      <c r="B9925" t="s">
        <v>3342</v>
      </c>
      <c r="C9925" s="18" t="s">
        <v>3343</v>
      </c>
      <c r="D9925" s="18" t="s">
        <v>3344</v>
      </c>
      <c r="E9925" s="18"/>
      <c r="F9925" s="18">
        <v>1</v>
      </c>
      <c r="G9925" s="18" t="s">
        <v>3602</v>
      </c>
      <c r="H9925" s="18" t="s">
        <v>3621</v>
      </c>
      <c r="I9925" s="18" t="s">
        <v>22627</v>
      </c>
      <c r="U9925" s="170" t="s">
        <v>22788</v>
      </c>
      <c r="V9925" s="18" t="s">
        <v>3343</v>
      </c>
      <c r="W9925" t="str">
        <f t="shared" si="155"/>
        <v>INSERT INTO MST_D007_COMMON_D (ID,MST_D006_ID,QF_CODE,D_NO,VALUE01,VALUE02,VALUE03,VALUE04,VALUE05,DELETE_FLAG,UPDATE_FLAG,VALUE_TEXT1) VALUES('cd0226be-608a-f619-d4e3-08f440b1efbd','d189a123-bd57-e253-54fb-ed1dce7fd63c','PP027','009924','1','1Z7','1Z710','JPH10195','','N','0','');</v>
      </c>
    </row>
    <row r="9926" spans="1:23">
      <c r="A9926" t="s">
        <v>22789</v>
      </c>
      <c r="B9926" t="s">
        <v>3342</v>
      </c>
      <c r="C9926" s="18" t="s">
        <v>3343</v>
      </c>
      <c r="D9926" s="18" t="s">
        <v>3344</v>
      </c>
      <c r="E9926" s="18"/>
      <c r="F9926" s="18">
        <v>1</v>
      </c>
      <c r="G9926" s="18" t="s">
        <v>3623</v>
      </c>
      <c r="H9926" s="18" t="s">
        <v>3624</v>
      </c>
      <c r="I9926" s="18" t="s">
        <v>22627</v>
      </c>
      <c r="U9926" s="170" t="s">
        <v>22790</v>
      </c>
      <c r="V9926" s="18" t="s">
        <v>3343</v>
      </c>
      <c r="W9926" t="str">
        <f t="shared" si="155"/>
        <v>INSERT INTO MST_D007_COMMON_D (ID,MST_D006_ID,QF_CODE,D_NO,VALUE01,VALUE02,VALUE03,VALUE04,VALUE05,DELETE_FLAG,UPDATE_FLAG,VALUE_TEXT1) VALUES('fe47b6ac-356a-63dc-bedc-c45ec87c6a7a','d189a123-bd57-e253-54fb-ed1dce7fd63c','PP027','009925','1','1Z8','1Z801','JPH10195','','N','0','');</v>
      </c>
    </row>
    <row r="9927" spans="1:23">
      <c r="A9927" t="s">
        <v>22791</v>
      </c>
      <c r="B9927" t="s">
        <v>3342</v>
      </c>
      <c r="C9927" s="18" t="s">
        <v>3343</v>
      </c>
      <c r="D9927" s="18" t="s">
        <v>3344</v>
      </c>
      <c r="E9927" s="18"/>
      <c r="F9927" s="18">
        <v>1</v>
      </c>
      <c r="G9927" s="18" t="s">
        <v>3626</v>
      </c>
      <c r="H9927" s="18" t="s">
        <v>3627</v>
      </c>
      <c r="I9927" s="18" t="s">
        <v>22627</v>
      </c>
      <c r="U9927" s="170" t="s">
        <v>22792</v>
      </c>
      <c r="V9927" s="18" t="s">
        <v>3343</v>
      </c>
      <c r="W9927" t="str">
        <f t="shared" si="155"/>
        <v>INSERT INTO MST_D007_COMMON_D (ID,MST_D006_ID,QF_CODE,D_NO,VALUE01,VALUE02,VALUE03,VALUE04,VALUE05,DELETE_FLAG,UPDATE_FLAG,VALUE_TEXT1) VALUES('fb7d5dd8-0a71-991f-4a22-e1f8ffbcff78','d189a123-bd57-e253-54fb-ed1dce7fd63c','PP027','009926','1','1Z9','1Z901','JPH10195','','N','0','');</v>
      </c>
    </row>
    <row r="9928" spans="1:23">
      <c r="A9928" t="s">
        <v>22793</v>
      </c>
      <c r="B9928" t="s">
        <v>3342</v>
      </c>
      <c r="C9928" s="18" t="s">
        <v>3343</v>
      </c>
      <c r="D9928" s="18" t="s">
        <v>3344</v>
      </c>
      <c r="E9928" s="18"/>
      <c r="F9928" s="18">
        <v>1</v>
      </c>
      <c r="G9928" s="18" t="s">
        <v>3626</v>
      </c>
      <c r="H9928" s="18" t="s">
        <v>3629</v>
      </c>
      <c r="I9928" s="18" t="s">
        <v>22627</v>
      </c>
      <c r="U9928" s="170" t="s">
        <v>22794</v>
      </c>
      <c r="V9928" s="18" t="s">
        <v>3343</v>
      </c>
      <c r="W9928" t="str">
        <f t="shared" si="155"/>
        <v>INSERT INTO MST_D007_COMMON_D (ID,MST_D006_ID,QF_CODE,D_NO,VALUE01,VALUE02,VALUE03,VALUE04,VALUE05,DELETE_FLAG,UPDATE_FLAG,VALUE_TEXT1) VALUES('df2ae1d8-5adb-2aed-c46e-6d283ed3580f','d189a123-bd57-e253-54fb-ed1dce7fd63c','PP027','009927','1','1Z9','1Z902','JPH10195','','N','0','');</v>
      </c>
    </row>
    <row r="9929" spans="1:23">
      <c r="A9929" t="s">
        <v>22795</v>
      </c>
      <c r="B9929" t="s">
        <v>3342</v>
      </c>
      <c r="C9929" s="18" t="s">
        <v>3343</v>
      </c>
      <c r="D9929" s="18" t="s">
        <v>3344</v>
      </c>
      <c r="E9929" s="18"/>
      <c r="F9929" s="18">
        <v>1</v>
      </c>
      <c r="G9929" s="18" t="s">
        <v>3626</v>
      </c>
      <c r="H9929" s="18" t="s">
        <v>3631</v>
      </c>
      <c r="I9929" s="18" t="s">
        <v>22627</v>
      </c>
      <c r="U9929" s="170" t="s">
        <v>22796</v>
      </c>
      <c r="V9929" s="18" t="s">
        <v>3343</v>
      </c>
      <c r="W9929" t="str">
        <f t="shared" si="155"/>
        <v>INSERT INTO MST_D007_COMMON_D (ID,MST_D006_ID,QF_CODE,D_NO,VALUE01,VALUE02,VALUE03,VALUE04,VALUE05,DELETE_FLAG,UPDATE_FLAG,VALUE_TEXT1) VALUES('e6fee4d8-3a0c-beee-dbb6-b32cbbb8cfc3','d189a123-bd57-e253-54fb-ed1dce7fd63c','PP027','009928','1','1Z9','1Z903','JPH10195','','N','0','');</v>
      </c>
    </row>
    <row r="9930" spans="1:23">
      <c r="A9930" t="s">
        <v>22797</v>
      </c>
      <c r="B9930" t="s">
        <v>3342</v>
      </c>
      <c r="C9930" s="18" t="s">
        <v>3343</v>
      </c>
      <c r="D9930" s="18" t="s">
        <v>3344</v>
      </c>
      <c r="E9930" s="18"/>
      <c r="F9930" s="18">
        <v>1</v>
      </c>
      <c r="G9930" s="18" t="s">
        <v>3626</v>
      </c>
      <c r="H9930" s="18" t="s">
        <v>3633</v>
      </c>
      <c r="I9930" s="18" t="s">
        <v>22627</v>
      </c>
      <c r="U9930" s="170" t="s">
        <v>22798</v>
      </c>
      <c r="V9930" s="18" t="s">
        <v>3343</v>
      </c>
      <c r="W9930" t="str">
        <f t="shared" si="155"/>
        <v>INSERT INTO MST_D007_COMMON_D (ID,MST_D006_ID,QF_CODE,D_NO,VALUE01,VALUE02,VALUE03,VALUE04,VALUE05,DELETE_FLAG,UPDATE_FLAG,VALUE_TEXT1) VALUES('dee14928-fa1a-759d-69d1-e4a49bb9b8ed','d189a123-bd57-e253-54fb-ed1dce7fd63c','PP027','009929','1','1Z9','1Z904','JPH10195','','N','0','');</v>
      </c>
    </row>
    <row r="9931" spans="1:23">
      <c r="A9931" t="s">
        <v>22799</v>
      </c>
      <c r="B9931" t="s">
        <v>3342</v>
      </c>
      <c r="C9931" s="18" t="s">
        <v>3343</v>
      </c>
      <c r="D9931" s="18" t="s">
        <v>3344</v>
      </c>
      <c r="E9931" s="18"/>
      <c r="F9931" s="18">
        <v>1</v>
      </c>
      <c r="G9931" s="18" t="s">
        <v>3626</v>
      </c>
      <c r="H9931" s="18" t="s">
        <v>3635</v>
      </c>
      <c r="I9931" s="18" t="s">
        <v>22627</v>
      </c>
      <c r="U9931" s="170" t="s">
        <v>22800</v>
      </c>
      <c r="V9931" s="18" t="s">
        <v>3343</v>
      </c>
      <c r="W9931" t="str">
        <f t="shared" si="155"/>
        <v>INSERT INTO MST_D007_COMMON_D (ID,MST_D006_ID,QF_CODE,D_NO,VALUE01,VALUE02,VALUE03,VALUE04,VALUE05,DELETE_FLAG,UPDATE_FLAG,VALUE_TEXT1) VALUES('4e1c45d9-c3fd-3896-8807-10323ffd6dbc','d189a123-bd57-e253-54fb-ed1dce7fd63c','PP027','009930','1','1Z9','1Z905','JPH10195','','N','0','');</v>
      </c>
    </row>
    <row r="9932" spans="1:23">
      <c r="A9932" t="s">
        <v>22801</v>
      </c>
      <c r="B9932" t="s">
        <v>3342</v>
      </c>
      <c r="C9932" s="18" t="s">
        <v>3343</v>
      </c>
      <c r="D9932" s="18" t="s">
        <v>3344</v>
      </c>
      <c r="E9932" s="18"/>
      <c r="F9932" s="18">
        <v>1</v>
      </c>
      <c r="G9932" s="18" t="s">
        <v>3626</v>
      </c>
      <c r="H9932" s="18" t="s">
        <v>3637</v>
      </c>
      <c r="I9932" s="18" t="s">
        <v>22627</v>
      </c>
      <c r="U9932" s="170" t="s">
        <v>22802</v>
      </c>
      <c r="V9932" s="18" t="s">
        <v>3343</v>
      </c>
      <c r="W9932" t="str">
        <f t="shared" si="155"/>
        <v>INSERT INTO MST_D007_COMMON_D (ID,MST_D006_ID,QF_CODE,D_NO,VALUE01,VALUE02,VALUE03,VALUE04,VALUE05,DELETE_FLAG,UPDATE_FLAG,VALUE_TEXT1) VALUES('d8f0c965-7caa-c2bb-1c21-bd94d753d616','d189a123-bd57-e253-54fb-ed1dce7fd63c','PP027','009931','1','1Z9','1Z906','JPH10195','','N','0','');</v>
      </c>
    </row>
    <row r="9933" spans="1:23">
      <c r="A9933" t="s">
        <v>22803</v>
      </c>
      <c r="B9933" t="s">
        <v>3342</v>
      </c>
      <c r="C9933" s="18" t="s">
        <v>3343</v>
      </c>
      <c r="D9933" s="18" t="s">
        <v>3344</v>
      </c>
      <c r="E9933" s="18"/>
      <c r="F9933" s="18">
        <v>1</v>
      </c>
      <c r="G9933" s="18" t="s">
        <v>3626</v>
      </c>
      <c r="H9933" s="18" t="s">
        <v>3639</v>
      </c>
      <c r="I9933" s="18" t="s">
        <v>22627</v>
      </c>
      <c r="U9933" s="170" t="s">
        <v>22804</v>
      </c>
      <c r="V9933" s="18" t="s">
        <v>3343</v>
      </c>
      <c r="W9933" t="str">
        <f t="shared" si="155"/>
        <v>INSERT INTO MST_D007_COMMON_D (ID,MST_D006_ID,QF_CODE,D_NO,VALUE01,VALUE02,VALUE03,VALUE04,VALUE05,DELETE_FLAG,UPDATE_FLAG,VALUE_TEXT1) VALUES('d61e4a29-7ae0-bf6a-99db-58d21eaa474c','d189a123-bd57-e253-54fb-ed1dce7fd63c','PP027','009932','1','1Z9','1Z907','JPH10195','','N','0','');</v>
      </c>
    </row>
    <row r="9934" spans="1:23">
      <c r="A9934" t="s">
        <v>22805</v>
      </c>
      <c r="B9934" t="s">
        <v>3342</v>
      </c>
      <c r="C9934" s="18" t="s">
        <v>3343</v>
      </c>
      <c r="D9934" s="18" t="s">
        <v>3344</v>
      </c>
      <c r="E9934" s="18"/>
      <c r="F9934" s="18">
        <v>1</v>
      </c>
      <c r="G9934" s="18" t="s">
        <v>3626</v>
      </c>
      <c r="H9934" s="18" t="s">
        <v>3641</v>
      </c>
      <c r="I9934" s="18" t="s">
        <v>22627</v>
      </c>
      <c r="U9934" s="170" t="s">
        <v>22806</v>
      </c>
      <c r="V9934" s="18" t="s">
        <v>3343</v>
      </c>
      <c r="W9934" t="str">
        <f t="shared" si="155"/>
        <v>INSERT INTO MST_D007_COMMON_D (ID,MST_D006_ID,QF_CODE,D_NO,VALUE01,VALUE02,VALUE03,VALUE04,VALUE05,DELETE_FLAG,UPDATE_FLAG,VALUE_TEXT1) VALUES('cabe577c-f5b6-ebcc-6faf-dae9e2a65cf6','d189a123-bd57-e253-54fb-ed1dce7fd63c','PP027','009933','1','1Z9','1Z908','JPH10195','','N','0','');</v>
      </c>
    </row>
    <row r="9935" spans="1:23">
      <c r="A9935" t="s">
        <v>22807</v>
      </c>
      <c r="B9935" t="s">
        <v>3342</v>
      </c>
      <c r="C9935" s="18" t="s">
        <v>3343</v>
      </c>
      <c r="D9935" s="18" t="s">
        <v>3344</v>
      </c>
      <c r="E9935" s="18"/>
      <c r="F9935" s="18">
        <v>1</v>
      </c>
      <c r="G9935" s="18" t="s">
        <v>3626</v>
      </c>
      <c r="H9935" s="18" t="s">
        <v>3643</v>
      </c>
      <c r="I9935" s="18" t="s">
        <v>22627</v>
      </c>
      <c r="U9935" s="170" t="s">
        <v>22808</v>
      </c>
      <c r="V9935" s="18" t="s">
        <v>3343</v>
      </c>
      <c r="W9935" t="str">
        <f t="shared" si="155"/>
        <v>INSERT INTO MST_D007_COMMON_D (ID,MST_D006_ID,QF_CODE,D_NO,VALUE01,VALUE02,VALUE03,VALUE04,VALUE05,DELETE_FLAG,UPDATE_FLAG,VALUE_TEXT1) VALUES('4c9eb56f-4acc-c52c-dbc4-9c63b6aaae5f','d189a123-bd57-e253-54fb-ed1dce7fd63c','PP027','009934','1','1Z9','1Z909','JPH10195','','N','0','');</v>
      </c>
    </row>
    <row r="9936" spans="1:23">
      <c r="A9936" t="s">
        <v>22809</v>
      </c>
      <c r="B9936" t="s">
        <v>3342</v>
      </c>
      <c r="C9936" s="18" t="s">
        <v>3343</v>
      </c>
      <c r="D9936" s="18" t="s">
        <v>3344</v>
      </c>
      <c r="E9936" s="18"/>
      <c r="F9936" s="18">
        <v>1</v>
      </c>
      <c r="G9936" s="18" t="s">
        <v>3645</v>
      </c>
      <c r="H9936" s="18" t="s">
        <v>3646</v>
      </c>
      <c r="I9936" s="18" t="s">
        <v>22627</v>
      </c>
      <c r="U9936" s="170" t="s">
        <v>22810</v>
      </c>
      <c r="V9936" s="18" t="s">
        <v>3343</v>
      </c>
      <c r="W9936" t="str">
        <f t="shared" si="155"/>
        <v>INSERT INTO MST_D007_COMMON_D (ID,MST_D006_ID,QF_CODE,D_NO,VALUE01,VALUE02,VALUE03,VALUE04,VALUE05,DELETE_FLAG,UPDATE_FLAG,VALUE_TEXT1) VALUES('fda1f3ea-5580-c440-be8b-efb4b1ceb2c6','d189a123-bd57-e253-54fb-ed1dce7fd63c','PP027','009935','1','1ZA','1ZA01','JPH10195','','N','0','');</v>
      </c>
    </row>
    <row r="9937" spans="1:23">
      <c r="A9937" t="s">
        <v>22811</v>
      </c>
      <c r="B9937" t="s">
        <v>3342</v>
      </c>
      <c r="C9937" s="18" t="s">
        <v>3343</v>
      </c>
      <c r="D9937" s="18" t="s">
        <v>3344</v>
      </c>
      <c r="E9937" s="18"/>
      <c r="F9937" s="18">
        <v>1</v>
      </c>
      <c r="G9937" s="18" t="s">
        <v>3645</v>
      </c>
      <c r="H9937" s="18" t="s">
        <v>3648</v>
      </c>
      <c r="I9937" s="18" t="s">
        <v>22627</v>
      </c>
      <c r="U9937" s="170" t="s">
        <v>22812</v>
      </c>
      <c r="V9937" s="18" t="s">
        <v>3343</v>
      </c>
      <c r="W9937" t="str">
        <f t="shared" si="155"/>
        <v>INSERT INTO MST_D007_COMMON_D (ID,MST_D006_ID,QF_CODE,D_NO,VALUE01,VALUE02,VALUE03,VALUE04,VALUE05,DELETE_FLAG,UPDATE_FLAG,VALUE_TEXT1) VALUES('b18128e1-f34b-edca-8822-defd88209c8a','d189a123-bd57-e253-54fb-ed1dce7fd63c','PP027','009936','1','1ZA','1ZA02','JPH10195','','N','0','');</v>
      </c>
    </row>
    <row r="9938" spans="1:23">
      <c r="A9938" t="s">
        <v>22813</v>
      </c>
      <c r="B9938" t="s">
        <v>3342</v>
      </c>
      <c r="C9938" s="18" t="s">
        <v>3343</v>
      </c>
      <c r="D9938" s="18" t="s">
        <v>3344</v>
      </c>
      <c r="E9938" s="18"/>
      <c r="F9938" s="18">
        <v>1</v>
      </c>
      <c r="G9938" s="18" t="s">
        <v>3645</v>
      </c>
      <c r="H9938" s="18" t="s">
        <v>3650</v>
      </c>
      <c r="I9938" s="18" t="s">
        <v>22627</v>
      </c>
      <c r="U9938" s="170" t="s">
        <v>22814</v>
      </c>
      <c r="V9938" s="18" t="s">
        <v>3343</v>
      </c>
      <c r="W9938" t="str">
        <f t="shared" si="155"/>
        <v>INSERT INTO MST_D007_COMMON_D (ID,MST_D006_ID,QF_CODE,D_NO,VALUE01,VALUE02,VALUE03,VALUE04,VALUE05,DELETE_FLAG,UPDATE_FLAG,VALUE_TEXT1) VALUES('befef85d-848f-d7de-717c-e05f089c35dc','d189a123-bd57-e253-54fb-ed1dce7fd63c','PP027','009937','1','1ZA','1ZA03','JPH10195','','N','0','');</v>
      </c>
    </row>
    <row r="9939" spans="1:23">
      <c r="A9939" t="s">
        <v>22815</v>
      </c>
      <c r="B9939" t="s">
        <v>3342</v>
      </c>
      <c r="C9939" s="18" t="s">
        <v>3343</v>
      </c>
      <c r="D9939" s="18" t="s">
        <v>3344</v>
      </c>
      <c r="E9939" s="18"/>
      <c r="F9939" s="18">
        <v>1</v>
      </c>
      <c r="G9939" s="18" t="s">
        <v>3645</v>
      </c>
      <c r="H9939" s="18" t="s">
        <v>3652</v>
      </c>
      <c r="I9939" s="18" t="s">
        <v>22627</v>
      </c>
      <c r="U9939" s="170" t="s">
        <v>22816</v>
      </c>
      <c r="V9939" s="18" t="s">
        <v>3343</v>
      </c>
      <c r="W9939" t="str">
        <f t="shared" si="155"/>
        <v>INSERT INTO MST_D007_COMMON_D (ID,MST_D006_ID,QF_CODE,D_NO,VALUE01,VALUE02,VALUE03,VALUE04,VALUE05,DELETE_FLAG,UPDATE_FLAG,VALUE_TEXT1) VALUES('9fb21532-fcdc-ce1b-3aad-deedcdf64a4f','d189a123-bd57-e253-54fb-ed1dce7fd63c','PP027','009938','1','1ZA','1ZA04','JPH10195','','N','0','');</v>
      </c>
    </row>
    <row r="9940" spans="1:23">
      <c r="A9940" t="s">
        <v>22817</v>
      </c>
      <c r="B9940" t="s">
        <v>3342</v>
      </c>
      <c r="C9940" s="18" t="s">
        <v>3343</v>
      </c>
      <c r="D9940" s="18" t="s">
        <v>3344</v>
      </c>
      <c r="E9940" s="18"/>
      <c r="F9940" s="18">
        <v>1</v>
      </c>
      <c r="G9940" s="18" t="s">
        <v>3645</v>
      </c>
      <c r="H9940" s="18" t="s">
        <v>3654</v>
      </c>
      <c r="I9940" s="18" t="s">
        <v>22627</v>
      </c>
      <c r="U9940" s="170" t="s">
        <v>22818</v>
      </c>
      <c r="V9940" s="18" t="s">
        <v>3343</v>
      </c>
      <c r="W9940" t="str">
        <f t="shared" si="155"/>
        <v>INSERT INTO MST_D007_COMMON_D (ID,MST_D006_ID,QF_CODE,D_NO,VALUE01,VALUE02,VALUE03,VALUE04,VALUE05,DELETE_FLAG,UPDATE_FLAG,VALUE_TEXT1) VALUES('7ba86680-4e6d-58f5-487c-5e39a9a5865f','d189a123-bd57-e253-54fb-ed1dce7fd63c','PP027','009939','1','1ZA','1ZA05','JPH10195','','N','0','');</v>
      </c>
    </row>
    <row r="9941" spans="1:23">
      <c r="A9941" t="s">
        <v>22819</v>
      </c>
      <c r="B9941" t="s">
        <v>3342</v>
      </c>
      <c r="C9941" s="18" t="s">
        <v>3343</v>
      </c>
      <c r="D9941" s="18" t="s">
        <v>3344</v>
      </c>
      <c r="E9941" s="18"/>
      <c r="F9941" s="18">
        <v>1</v>
      </c>
      <c r="G9941" s="18" t="s">
        <v>3645</v>
      </c>
      <c r="H9941" s="18" t="s">
        <v>3656</v>
      </c>
      <c r="I9941" s="18" t="s">
        <v>22627</v>
      </c>
      <c r="U9941" s="170" t="s">
        <v>22820</v>
      </c>
      <c r="V9941" s="18" t="s">
        <v>3343</v>
      </c>
      <c r="W9941" t="str">
        <f t="shared" si="155"/>
        <v>INSERT INTO MST_D007_COMMON_D (ID,MST_D006_ID,QF_CODE,D_NO,VALUE01,VALUE02,VALUE03,VALUE04,VALUE05,DELETE_FLAG,UPDATE_FLAG,VALUE_TEXT1) VALUES('eaa192b0-d1fb-c961-b5d0-cff41738bf5b','d189a123-bd57-e253-54fb-ed1dce7fd63c','PP027','009940','1','1ZA','1ZA06','JPH10195','','N','0','');</v>
      </c>
    </row>
    <row r="9942" spans="1:23">
      <c r="A9942" t="s">
        <v>22821</v>
      </c>
      <c r="B9942" t="s">
        <v>3342</v>
      </c>
      <c r="C9942" s="18" t="s">
        <v>3343</v>
      </c>
      <c r="D9942" s="18" t="s">
        <v>3344</v>
      </c>
      <c r="E9942" s="18"/>
      <c r="F9942" s="18">
        <v>1</v>
      </c>
      <c r="G9942" s="18" t="s">
        <v>3645</v>
      </c>
      <c r="H9942" s="18" t="s">
        <v>3658</v>
      </c>
      <c r="I9942" s="18" t="s">
        <v>22627</v>
      </c>
      <c r="U9942" s="170" t="s">
        <v>22822</v>
      </c>
      <c r="V9942" s="18" t="s">
        <v>3343</v>
      </c>
      <c r="W9942" t="str">
        <f t="shared" si="155"/>
        <v>INSERT INTO MST_D007_COMMON_D (ID,MST_D006_ID,QF_CODE,D_NO,VALUE01,VALUE02,VALUE03,VALUE04,VALUE05,DELETE_FLAG,UPDATE_FLAG,VALUE_TEXT1) VALUES('c5bb9d07-c068-1df7-66f7-d8f2248efb0c','d189a123-bd57-e253-54fb-ed1dce7fd63c','PP027','009941','1','1ZA','1ZA07','JPH10195','','N','0','');</v>
      </c>
    </row>
    <row r="9943" spans="1:23">
      <c r="A9943" t="s">
        <v>22823</v>
      </c>
      <c r="B9943" t="s">
        <v>3342</v>
      </c>
      <c r="C9943" s="18" t="s">
        <v>3343</v>
      </c>
      <c r="D9943" s="18" t="s">
        <v>3344</v>
      </c>
      <c r="E9943" s="18"/>
      <c r="F9943" s="18">
        <v>1</v>
      </c>
      <c r="G9943" s="18" t="s">
        <v>3645</v>
      </c>
      <c r="H9943" s="18" t="s">
        <v>3660</v>
      </c>
      <c r="I9943" s="18" t="s">
        <v>22627</v>
      </c>
      <c r="U9943" s="170" t="s">
        <v>22824</v>
      </c>
      <c r="V9943" s="18" t="s">
        <v>3343</v>
      </c>
      <c r="W9943" t="str">
        <f t="shared" si="155"/>
        <v>INSERT INTO MST_D007_COMMON_D (ID,MST_D006_ID,QF_CODE,D_NO,VALUE01,VALUE02,VALUE03,VALUE04,VALUE05,DELETE_FLAG,UPDATE_FLAG,VALUE_TEXT1) VALUES('45bd7d60-efca-27bf-c852-6d2f9adddb22','d189a123-bd57-e253-54fb-ed1dce7fd63c','PP027','009942','1','1ZA','1ZA08','JPH10195','','N','0','');</v>
      </c>
    </row>
    <row r="9944" spans="1:23">
      <c r="A9944" t="s">
        <v>22825</v>
      </c>
      <c r="B9944" t="s">
        <v>3342</v>
      </c>
      <c r="C9944" s="18" t="s">
        <v>3343</v>
      </c>
      <c r="D9944" s="18" t="s">
        <v>3344</v>
      </c>
      <c r="E9944" s="18"/>
      <c r="F9944" s="18">
        <v>1</v>
      </c>
      <c r="G9944" s="18" t="s">
        <v>3645</v>
      </c>
      <c r="H9944" s="18" t="s">
        <v>3662</v>
      </c>
      <c r="I9944" s="18" t="s">
        <v>22627</v>
      </c>
      <c r="U9944" s="170" t="s">
        <v>22826</v>
      </c>
      <c r="V9944" s="18" t="s">
        <v>3343</v>
      </c>
      <c r="W9944" t="str">
        <f t="shared" si="155"/>
        <v>INSERT INTO MST_D007_COMMON_D (ID,MST_D006_ID,QF_CODE,D_NO,VALUE01,VALUE02,VALUE03,VALUE04,VALUE05,DELETE_FLAG,UPDATE_FLAG,VALUE_TEXT1) VALUES('9cfdaf0e-cac6-181f-fd2f-b9a44a98fcdc','d189a123-bd57-e253-54fb-ed1dce7fd63c','PP027','009943','1','1ZA','1ZA09','JPH10195','','N','0','');</v>
      </c>
    </row>
    <row r="9945" spans="1:23">
      <c r="A9945" t="s">
        <v>22827</v>
      </c>
      <c r="B9945" t="s">
        <v>3342</v>
      </c>
      <c r="C9945" s="18" t="s">
        <v>3343</v>
      </c>
      <c r="D9945" s="18" t="s">
        <v>3344</v>
      </c>
      <c r="E9945" s="18"/>
      <c r="F9945" s="18">
        <v>1</v>
      </c>
      <c r="G9945" s="18" t="s">
        <v>3645</v>
      </c>
      <c r="H9945" s="18" t="s">
        <v>3665</v>
      </c>
      <c r="I9945" s="18" t="s">
        <v>22627</v>
      </c>
      <c r="U9945" s="170" t="s">
        <v>22828</v>
      </c>
      <c r="V9945" s="18" t="s">
        <v>3343</v>
      </c>
      <c r="W9945" t="str">
        <f t="shared" si="155"/>
        <v>INSERT INTO MST_D007_COMMON_D (ID,MST_D006_ID,QF_CODE,D_NO,VALUE01,VALUE02,VALUE03,VALUE04,VALUE05,DELETE_FLAG,UPDATE_FLAG,VALUE_TEXT1) VALUES('aec5d5b6-11a2-d890-021d-f21e6b2b2fc9','d189a123-bd57-e253-54fb-ed1dce7fd63c','PP027','009944','1','1ZA','1ZA10','JPH10195','','N','0','');</v>
      </c>
    </row>
    <row r="9946" spans="1:23">
      <c r="A9946" t="s">
        <v>22829</v>
      </c>
      <c r="B9946" t="s">
        <v>3342</v>
      </c>
      <c r="C9946" s="18" t="s">
        <v>3343</v>
      </c>
      <c r="D9946" s="18" t="s">
        <v>3344</v>
      </c>
      <c r="E9946" s="18"/>
      <c r="F9946" s="18">
        <v>1</v>
      </c>
      <c r="G9946" s="18" t="s">
        <v>3645</v>
      </c>
      <c r="H9946" s="18" t="s">
        <v>3668</v>
      </c>
      <c r="I9946" s="18" t="s">
        <v>22627</v>
      </c>
      <c r="U9946" s="170" t="s">
        <v>22830</v>
      </c>
      <c r="V9946" s="18" t="s">
        <v>3343</v>
      </c>
      <c r="W9946" t="str">
        <f t="shared" si="155"/>
        <v>INSERT INTO MST_D007_COMMON_D (ID,MST_D006_ID,QF_CODE,D_NO,VALUE01,VALUE02,VALUE03,VALUE04,VALUE05,DELETE_FLAG,UPDATE_FLAG,VALUE_TEXT1) VALUES('cbb6655b-e12c-8b44-d4b7-bcff5e533c67','d189a123-bd57-e253-54fb-ed1dce7fd63c','PP027','009945','1','1ZA','1ZA11','JPH10195','','N','0','');</v>
      </c>
    </row>
    <row r="9947" spans="1:23">
      <c r="A9947" t="s">
        <v>22831</v>
      </c>
      <c r="B9947" t="s">
        <v>3342</v>
      </c>
      <c r="C9947" s="18" t="s">
        <v>3343</v>
      </c>
      <c r="D9947" s="18" t="s">
        <v>3344</v>
      </c>
      <c r="E9947" s="18"/>
      <c r="F9947" s="18">
        <v>1</v>
      </c>
      <c r="G9947" s="18" t="s">
        <v>3645</v>
      </c>
      <c r="H9947" s="18" t="s">
        <v>3671</v>
      </c>
      <c r="I9947" s="18" t="s">
        <v>22627</v>
      </c>
      <c r="U9947" s="170" t="s">
        <v>22832</v>
      </c>
      <c r="V9947" s="18" t="s">
        <v>3343</v>
      </c>
      <c r="W9947" t="str">
        <f t="shared" si="155"/>
        <v>INSERT INTO MST_D007_COMMON_D (ID,MST_D006_ID,QF_CODE,D_NO,VALUE01,VALUE02,VALUE03,VALUE04,VALUE05,DELETE_FLAG,UPDATE_FLAG,VALUE_TEXT1) VALUES('d31fbe1e-33f0-dfd1-0779-04c015fbbc86','d189a123-bd57-e253-54fb-ed1dce7fd63c','PP027','009946','1','1ZA','1ZA12','JPH10195','','N','0','');</v>
      </c>
    </row>
    <row r="9948" spans="1:23">
      <c r="A9948" t="s">
        <v>22833</v>
      </c>
      <c r="B9948" t="s">
        <v>3342</v>
      </c>
      <c r="C9948" s="18" t="s">
        <v>3343</v>
      </c>
      <c r="D9948" s="18" t="s">
        <v>3344</v>
      </c>
      <c r="E9948" s="18"/>
      <c r="F9948" s="18">
        <v>1</v>
      </c>
      <c r="G9948" s="18" t="s">
        <v>3645</v>
      </c>
      <c r="H9948" s="18" t="s">
        <v>3674</v>
      </c>
      <c r="I9948" s="18" t="s">
        <v>22627</v>
      </c>
      <c r="U9948" s="170" t="s">
        <v>22834</v>
      </c>
      <c r="V9948" s="18" t="s">
        <v>3343</v>
      </c>
      <c r="W9948" t="str">
        <f t="shared" si="155"/>
        <v>INSERT INTO MST_D007_COMMON_D (ID,MST_D006_ID,QF_CODE,D_NO,VALUE01,VALUE02,VALUE03,VALUE04,VALUE05,DELETE_FLAG,UPDATE_FLAG,VALUE_TEXT1) VALUES('fb8c974d-bb09-afd7-b5fd-cd1dafb6b388','d189a123-bd57-e253-54fb-ed1dce7fd63c','PP027','009947','1','1ZA','1ZA13','JPH10195','','N','0','');</v>
      </c>
    </row>
    <row r="9949" spans="1:23">
      <c r="A9949" t="s">
        <v>22835</v>
      </c>
      <c r="B9949" t="s">
        <v>3342</v>
      </c>
      <c r="C9949" s="18" t="s">
        <v>3343</v>
      </c>
      <c r="D9949" s="18" t="s">
        <v>3344</v>
      </c>
      <c r="E9949" s="18"/>
      <c r="F9949" s="18">
        <v>1</v>
      </c>
      <c r="G9949" s="18" t="s">
        <v>3645</v>
      </c>
      <c r="H9949" s="18" t="s">
        <v>3677</v>
      </c>
      <c r="I9949" s="18" t="s">
        <v>22627</v>
      </c>
      <c r="U9949" s="170" t="s">
        <v>22836</v>
      </c>
      <c r="V9949" s="18" t="s">
        <v>3343</v>
      </c>
      <c r="W9949" t="str">
        <f t="shared" si="155"/>
        <v>INSERT INTO MST_D007_COMMON_D (ID,MST_D006_ID,QF_CODE,D_NO,VALUE01,VALUE02,VALUE03,VALUE04,VALUE05,DELETE_FLAG,UPDATE_FLAG,VALUE_TEXT1) VALUES('0173db0e-a317-bf38-cbb7-18f3fcf2a137','d189a123-bd57-e253-54fb-ed1dce7fd63c','PP027','009948','1','1ZA','1ZA14','JPH10195','','N','0','');</v>
      </c>
    </row>
    <row r="9950" spans="1:23">
      <c r="A9950" t="s">
        <v>22837</v>
      </c>
      <c r="B9950" t="s">
        <v>3342</v>
      </c>
      <c r="C9950" s="18" t="s">
        <v>3343</v>
      </c>
      <c r="D9950" s="18" t="s">
        <v>3344</v>
      </c>
      <c r="E9950" s="18"/>
      <c r="F9950" s="18">
        <v>1</v>
      </c>
      <c r="G9950" s="18" t="s">
        <v>3645</v>
      </c>
      <c r="H9950" s="18" t="s">
        <v>3680</v>
      </c>
      <c r="I9950" s="18" t="s">
        <v>22627</v>
      </c>
      <c r="U9950" s="170" t="s">
        <v>22838</v>
      </c>
      <c r="V9950" s="18" t="s">
        <v>3343</v>
      </c>
      <c r="W9950" t="str">
        <f t="shared" si="155"/>
        <v>INSERT INTO MST_D007_COMMON_D (ID,MST_D006_ID,QF_CODE,D_NO,VALUE01,VALUE02,VALUE03,VALUE04,VALUE05,DELETE_FLAG,UPDATE_FLAG,VALUE_TEXT1) VALUES('4d0f6ca9-1a34-64e3-f82a-838724b39af9','d189a123-bd57-e253-54fb-ed1dce7fd63c','PP027','009949','1','1ZA','1ZA15','JPH10195','','N','0','');</v>
      </c>
    </row>
    <row r="9951" spans="1:23">
      <c r="A9951" t="s">
        <v>22839</v>
      </c>
      <c r="B9951" t="s">
        <v>3342</v>
      </c>
      <c r="C9951" s="18" t="s">
        <v>3343</v>
      </c>
      <c r="D9951" s="18" t="s">
        <v>3344</v>
      </c>
      <c r="E9951" s="18"/>
      <c r="F9951" s="18">
        <v>1</v>
      </c>
      <c r="G9951" s="18" t="s">
        <v>3645</v>
      </c>
      <c r="H9951" s="18" t="s">
        <v>3683</v>
      </c>
      <c r="I9951" s="18" t="s">
        <v>22627</v>
      </c>
      <c r="U9951" s="170" t="s">
        <v>22840</v>
      </c>
      <c r="V9951" s="18" t="s">
        <v>3343</v>
      </c>
      <c r="W9951" t="str">
        <f t="shared" si="155"/>
        <v>INSERT INTO MST_D007_COMMON_D (ID,MST_D006_ID,QF_CODE,D_NO,VALUE01,VALUE02,VALUE03,VALUE04,VALUE05,DELETE_FLAG,UPDATE_FLAG,VALUE_TEXT1) VALUES('3fddcb74-f5bd-397f-b111-2da8dc2a5b8f','d189a123-bd57-e253-54fb-ed1dce7fd63c','PP027','009950','1','1ZA','1ZA16','JPH10195','','N','0','');</v>
      </c>
    </row>
    <row r="9952" spans="1:23">
      <c r="A9952" t="s">
        <v>22841</v>
      </c>
      <c r="B9952" t="s">
        <v>3342</v>
      </c>
      <c r="C9952" s="18" t="s">
        <v>3343</v>
      </c>
      <c r="D9952" s="18" t="s">
        <v>3344</v>
      </c>
      <c r="E9952" s="18"/>
      <c r="F9952" s="18">
        <v>1</v>
      </c>
      <c r="G9952" s="18" t="s">
        <v>3645</v>
      </c>
      <c r="H9952" s="18" t="s">
        <v>3686</v>
      </c>
      <c r="I9952" s="18" t="s">
        <v>22627</v>
      </c>
      <c r="U9952" s="170" t="s">
        <v>22842</v>
      </c>
      <c r="V9952" s="18" t="s">
        <v>3343</v>
      </c>
      <c r="W9952" t="str">
        <f t="shared" si="155"/>
        <v>INSERT INTO MST_D007_COMMON_D (ID,MST_D006_ID,QF_CODE,D_NO,VALUE01,VALUE02,VALUE03,VALUE04,VALUE05,DELETE_FLAG,UPDATE_FLAG,VALUE_TEXT1) VALUES('c04cc2de-4779-b21f-7fbb-ceadb06476ed','d189a123-bd57-e253-54fb-ed1dce7fd63c','PP027','009951','1','1ZA','1ZA17','JPH10195','','N','0','');</v>
      </c>
    </row>
    <row r="9953" spans="1:23">
      <c r="A9953" t="s">
        <v>22843</v>
      </c>
      <c r="B9953" t="s">
        <v>3342</v>
      </c>
      <c r="C9953" s="18" t="s">
        <v>3343</v>
      </c>
      <c r="D9953" s="18" t="s">
        <v>3344</v>
      </c>
      <c r="E9953" s="18"/>
      <c r="F9953" s="18">
        <v>1</v>
      </c>
      <c r="G9953" s="18" t="s">
        <v>3645</v>
      </c>
      <c r="H9953" s="18" t="s">
        <v>3689</v>
      </c>
      <c r="I9953" s="18" t="s">
        <v>22627</v>
      </c>
      <c r="U9953" s="170" t="s">
        <v>22844</v>
      </c>
      <c r="V9953" s="18" t="s">
        <v>3343</v>
      </c>
      <c r="W9953" t="str">
        <f t="shared" si="155"/>
        <v>INSERT INTO MST_D007_COMMON_D (ID,MST_D006_ID,QF_CODE,D_NO,VALUE01,VALUE02,VALUE03,VALUE04,VALUE05,DELETE_FLAG,UPDATE_FLAG,VALUE_TEXT1) VALUES('ec3efe03-db41-23ab-cba1-366b7acdcf5c','d189a123-bd57-e253-54fb-ed1dce7fd63c','PP027','009952','1','1ZA','1ZA18','JPH10195','','N','0','');</v>
      </c>
    </row>
    <row r="9954" spans="1:23">
      <c r="A9954" t="s">
        <v>22845</v>
      </c>
      <c r="B9954" t="s">
        <v>3342</v>
      </c>
      <c r="C9954" s="18" t="s">
        <v>3343</v>
      </c>
      <c r="D9954" s="18" t="s">
        <v>3344</v>
      </c>
      <c r="E9954" s="18"/>
      <c r="F9954" s="18">
        <v>1</v>
      </c>
      <c r="G9954" s="18" t="s">
        <v>3645</v>
      </c>
      <c r="H9954" s="18" t="s">
        <v>3692</v>
      </c>
      <c r="I9954" s="18" t="s">
        <v>22627</v>
      </c>
      <c r="U9954" s="170" t="s">
        <v>22846</v>
      </c>
      <c r="V9954" s="18" t="s">
        <v>3343</v>
      </c>
      <c r="W9954" t="str">
        <f t="shared" si="155"/>
        <v>INSERT INTO MST_D007_COMMON_D (ID,MST_D006_ID,QF_CODE,D_NO,VALUE01,VALUE02,VALUE03,VALUE04,VALUE05,DELETE_FLAG,UPDATE_FLAG,VALUE_TEXT1) VALUES('c0eabeb6-639f-87fa-dba4-0d0a3c4c56bd','d189a123-bd57-e253-54fb-ed1dce7fd63c','PP027','009953','1','1ZA','1ZA19','JPH10195','','N','0','');</v>
      </c>
    </row>
    <row r="9955" spans="1:23">
      <c r="A9955" t="s">
        <v>22847</v>
      </c>
      <c r="B9955" t="s">
        <v>3342</v>
      </c>
      <c r="C9955" s="18" t="s">
        <v>3343</v>
      </c>
      <c r="D9955" s="18" t="s">
        <v>3344</v>
      </c>
      <c r="E9955" s="18"/>
      <c r="F9955" s="18">
        <v>1</v>
      </c>
      <c r="G9955" s="18" t="s">
        <v>3645</v>
      </c>
      <c r="H9955" s="18" t="s">
        <v>3695</v>
      </c>
      <c r="I9955" s="18" t="s">
        <v>22627</v>
      </c>
      <c r="U9955" s="170" t="s">
        <v>22848</v>
      </c>
      <c r="V9955" s="18" t="s">
        <v>3343</v>
      </c>
      <c r="W9955" t="str">
        <f t="shared" si="155"/>
        <v>INSERT INTO MST_D007_COMMON_D (ID,MST_D006_ID,QF_CODE,D_NO,VALUE01,VALUE02,VALUE03,VALUE04,VALUE05,DELETE_FLAG,UPDATE_FLAG,VALUE_TEXT1) VALUES('6525c0f9-a98a-e6d0-4dfb-aaacee57fed1','d189a123-bd57-e253-54fb-ed1dce7fd63c','PP027','009954','1','1ZA','1ZA20','JPH10195','','N','0','');</v>
      </c>
    </row>
    <row r="9956" spans="1:23">
      <c r="A9956" t="s">
        <v>22849</v>
      </c>
      <c r="B9956" t="s">
        <v>3342</v>
      </c>
      <c r="C9956" s="18" t="s">
        <v>3343</v>
      </c>
      <c r="D9956" s="18" t="s">
        <v>3344</v>
      </c>
      <c r="E9956" s="18"/>
      <c r="F9956" s="18">
        <v>1</v>
      </c>
      <c r="G9956" s="18" t="s">
        <v>3698</v>
      </c>
      <c r="H9956" s="18" t="s">
        <v>3699</v>
      </c>
      <c r="I9956" s="18" t="s">
        <v>22627</v>
      </c>
      <c r="U9956" s="170" t="s">
        <v>22850</v>
      </c>
      <c r="V9956" s="18" t="s">
        <v>3343</v>
      </c>
      <c r="W9956" t="str">
        <f t="shared" si="155"/>
        <v>INSERT INTO MST_D007_COMMON_D (ID,MST_D006_ID,QF_CODE,D_NO,VALUE01,VALUE02,VALUE03,VALUE04,VALUE05,DELETE_FLAG,UPDATE_FLAG,VALUE_TEXT1) VALUES('cf2dc707-cc6f-750b-de1f-fefcc7807840','d189a123-bd57-e253-54fb-ed1dce7fd63c','PP027','009955','1','1ZB','1ZB01','JPH10195','','N','0','');</v>
      </c>
    </row>
    <row r="9957" spans="1:23">
      <c r="A9957" t="s">
        <v>22851</v>
      </c>
      <c r="B9957" t="s">
        <v>3342</v>
      </c>
      <c r="C9957" s="18" t="s">
        <v>3343</v>
      </c>
      <c r="D9957" s="18" t="s">
        <v>3344</v>
      </c>
      <c r="E9957" s="18"/>
      <c r="F9957" s="18">
        <v>1</v>
      </c>
      <c r="G9957" s="18" t="s">
        <v>3702</v>
      </c>
      <c r="H9957" s="18" t="s">
        <v>3703</v>
      </c>
      <c r="I9957" s="18" t="s">
        <v>22627</v>
      </c>
      <c r="U9957" s="170" t="s">
        <v>22852</v>
      </c>
      <c r="V9957" s="18" t="s">
        <v>3343</v>
      </c>
      <c r="W9957" t="str">
        <f t="shared" si="155"/>
        <v>INSERT INTO MST_D007_COMMON_D (ID,MST_D006_ID,QF_CODE,D_NO,VALUE01,VALUE02,VALUE03,VALUE04,VALUE05,DELETE_FLAG,UPDATE_FLAG,VALUE_TEXT1) VALUES('86ce05a3-acf5-9df4-87e9-aa81ac67fb3b','d189a123-bd57-e253-54fb-ed1dce7fd63c','PP027','009956','1','1ZC','1ZC01','JPH10195','','N','0','');</v>
      </c>
    </row>
    <row r="9958" spans="1:23">
      <c r="A9958" t="s">
        <v>22853</v>
      </c>
      <c r="B9958" t="s">
        <v>3342</v>
      </c>
      <c r="C9958" s="18" t="s">
        <v>3343</v>
      </c>
      <c r="D9958" s="18" t="s">
        <v>3344</v>
      </c>
      <c r="E9958" s="18"/>
      <c r="F9958" s="18">
        <v>2</v>
      </c>
      <c r="G9958" s="18" t="s">
        <v>3706</v>
      </c>
      <c r="H9958" s="18" t="s">
        <v>3707</v>
      </c>
      <c r="I9958" s="18" t="s">
        <v>22627</v>
      </c>
      <c r="U9958" s="170" t="s">
        <v>22854</v>
      </c>
      <c r="V9958" s="18" t="s">
        <v>3343</v>
      </c>
      <c r="W9958" t="str">
        <f t="shared" si="155"/>
        <v>INSERT INTO MST_D007_COMMON_D (ID,MST_D006_ID,QF_CODE,D_NO,VALUE01,VALUE02,VALUE03,VALUE04,VALUE05,DELETE_FLAG,UPDATE_FLAG,VALUE_TEXT1) VALUES('8f0283ec-f411-36fc-ed24-eb04fa4bac69','d189a123-bd57-e253-54fb-ed1dce7fd63c','PP027','009957','2','2Z1','2Z101','JPH10195','','N','0','');</v>
      </c>
    </row>
    <row r="9959" spans="1:23">
      <c r="A9959" t="s">
        <v>22855</v>
      </c>
      <c r="B9959" t="s">
        <v>3342</v>
      </c>
      <c r="C9959" s="18" t="s">
        <v>3343</v>
      </c>
      <c r="D9959" s="18" t="s">
        <v>3344</v>
      </c>
      <c r="E9959" s="18"/>
      <c r="F9959" s="18">
        <v>2</v>
      </c>
      <c r="G9959" s="18" t="s">
        <v>3706</v>
      </c>
      <c r="H9959" s="18" t="s">
        <v>3710</v>
      </c>
      <c r="I9959" s="18" t="s">
        <v>22627</v>
      </c>
      <c r="U9959" s="170" t="s">
        <v>22856</v>
      </c>
      <c r="V9959" s="18" t="s">
        <v>3343</v>
      </c>
      <c r="W9959" t="str">
        <f t="shared" si="155"/>
        <v>INSERT INTO MST_D007_COMMON_D (ID,MST_D006_ID,QF_CODE,D_NO,VALUE01,VALUE02,VALUE03,VALUE04,VALUE05,DELETE_FLAG,UPDATE_FLAG,VALUE_TEXT1) VALUES('cd69ec2f-d7b3-c242-b3e9-fafc92353d0c','d189a123-bd57-e253-54fb-ed1dce7fd63c','PP027','009958','2','2Z1','2Z102','JPH10195','','N','0','');</v>
      </c>
    </row>
    <row r="9960" spans="1:23">
      <c r="A9960" t="s">
        <v>22857</v>
      </c>
      <c r="B9960" t="s">
        <v>3342</v>
      </c>
      <c r="C9960" s="18" t="s">
        <v>3343</v>
      </c>
      <c r="D9960" s="18" t="s">
        <v>3344</v>
      </c>
      <c r="E9960" s="18"/>
      <c r="F9960" s="18">
        <v>2</v>
      </c>
      <c r="G9960" s="18" t="s">
        <v>3706</v>
      </c>
      <c r="H9960" s="18" t="s">
        <v>3713</v>
      </c>
      <c r="I9960" s="18" t="s">
        <v>22627</v>
      </c>
      <c r="U9960" s="170" t="s">
        <v>22858</v>
      </c>
      <c r="V9960" s="18" t="s">
        <v>3343</v>
      </c>
      <c r="W9960" t="str">
        <f t="shared" si="155"/>
        <v>INSERT INTO MST_D007_COMMON_D (ID,MST_D006_ID,QF_CODE,D_NO,VALUE01,VALUE02,VALUE03,VALUE04,VALUE05,DELETE_FLAG,UPDATE_FLAG,VALUE_TEXT1) VALUES('acef4b43-7dcc-1050-c1cd-1f23146dc756','d189a123-bd57-e253-54fb-ed1dce7fd63c','PP027','009959','2','2Z1','2Z103','JPH10195','','N','0','');</v>
      </c>
    </row>
    <row r="9961" spans="1:23">
      <c r="A9961" t="s">
        <v>22859</v>
      </c>
      <c r="B9961" t="s">
        <v>3342</v>
      </c>
      <c r="C9961" s="18" t="s">
        <v>3343</v>
      </c>
      <c r="D9961" s="18" t="s">
        <v>3344</v>
      </c>
      <c r="E9961" s="18"/>
      <c r="F9961" s="18">
        <v>2</v>
      </c>
      <c r="G9961" s="18" t="s">
        <v>3706</v>
      </c>
      <c r="H9961" s="18" t="s">
        <v>3716</v>
      </c>
      <c r="I9961" s="18" t="s">
        <v>22627</v>
      </c>
      <c r="U9961" s="170" t="s">
        <v>22860</v>
      </c>
      <c r="V9961" s="18" t="s">
        <v>3343</v>
      </c>
      <c r="W9961" t="str">
        <f t="shared" si="155"/>
        <v>INSERT INTO MST_D007_COMMON_D (ID,MST_D006_ID,QF_CODE,D_NO,VALUE01,VALUE02,VALUE03,VALUE04,VALUE05,DELETE_FLAG,UPDATE_FLAG,VALUE_TEXT1) VALUES('cf08af49-d245-94cb-9244-3bfb9f26effb','d189a123-bd57-e253-54fb-ed1dce7fd63c','PP027','009960','2','2Z1','2Z104','JPH10195','','N','0','');</v>
      </c>
    </row>
    <row r="9962" spans="1:23">
      <c r="A9962" t="s">
        <v>22861</v>
      </c>
      <c r="B9962" t="s">
        <v>3342</v>
      </c>
      <c r="C9962" s="18" t="s">
        <v>3343</v>
      </c>
      <c r="D9962" s="18" t="s">
        <v>3344</v>
      </c>
      <c r="E9962" s="18"/>
      <c r="F9962" s="18">
        <v>2</v>
      </c>
      <c r="G9962" s="18" t="s">
        <v>3706</v>
      </c>
      <c r="H9962" s="18" t="s">
        <v>3719</v>
      </c>
      <c r="I9962" s="18" t="s">
        <v>22627</v>
      </c>
      <c r="U9962" s="170" t="s">
        <v>22862</v>
      </c>
      <c r="V9962" s="18" t="s">
        <v>3343</v>
      </c>
      <c r="W9962" t="str">
        <f t="shared" si="155"/>
        <v>INSERT INTO MST_D007_COMMON_D (ID,MST_D006_ID,QF_CODE,D_NO,VALUE01,VALUE02,VALUE03,VALUE04,VALUE05,DELETE_FLAG,UPDATE_FLAG,VALUE_TEXT1) VALUES('36bf3155-880f-55d1-0b92-23ea362cf849','d189a123-bd57-e253-54fb-ed1dce7fd63c','PP027','009961','2','2Z1','2Z105','JPH10195','','N','0','');</v>
      </c>
    </row>
    <row r="9963" spans="1:23">
      <c r="A9963" t="s">
        <v>22863</v>
      </c>
      <c r="B9963" t="s">
        <v>3342</v>
      </c>
      <c r="C9963" s="18" t="s">
        <v>3343</v>
      </c>
      <c r="D9963" s="18" t="s">
        <v>3344</v>
      </c>
      <c r="E9963" s="18"/>
      <c r="F9963" s="18">
        <v>2</v>
      </c>
      <c r="G9963" s="18" t="s">
        <v>3722</v>
      </c>
      <c r="H9963" s="18" t="s">
        <v>3723</v>
      </c>
      <c r="I9963" s="18" t="s">
        <v>22627</v>
      </c>
      <c r="U9963" s="170" t="s">
        <v>22864</v>
      </c>
      <c r="V9963" s="18" t="s">
        <v>3343</v>
      </c>
      <c r="W9963" t="str">
        <f t="shared" si="155"/>
        <v>INSERT INTO MST_D007_COMMON_D (ID,MST_D006_ID,QF_CODE,D_NO,VALUE01,VALUE02,VALUE03,VALUE04,VALUE05,DELETE_FLAG,UPDATE_FLAG,VALUE_TEXT1) VALUES('21aa456f-cb45-1f6c-fbbf-d7dda231ecab','d189a123-bd57-e253-54fb-ed1dce7fd63c','PP027','009962','2','2Z2','2Z201','JPH10195','','N','0','');</v>
      </c>
    </row>
    <row r="9964" spans="1:23">
      <c r="A9964" t="s">
        <v>22865</v>
      </c>
      <c r="B9964" t="s">
        <v>3342</v>
      </c>
      <c r="C9964" s="18" t="s">
        <v>3343</v>
      </c>
      <c r="D9964" s="18" t="s">
        <v>3344</v>
      </c>
      <c r="E9964" s="18"/>
      <c r="F9964" s="18">
        <v>2</v>
      </c>
      <c r="G9964" s="18" t="s">
        <v>3722</v>
      </c>
      <c r="H9964" s="18" t="s">
        <v>3726</v>
      </c>
      <c r="I9964" s="18" t="s">
        <v>22627</v>
      </c>
      <c r="U9964" s="170" t="s">
        <v>22866</v>
      </c>
      <c r="V9964" s="18" t="s">
        <v>3343</v>
      </c>
      <c r="W9964" t="str">
        <f t="shared" si="155"/>
        <v>INSERT INTO MST_D007_COMMON_D (ID,MST_D006_ID,QF_CODE,D_NO,VALUE01,VALUE02,VALUE03,VALUE04,VALUE05,DELETE_FLAG,UPDATE_FLAG,VALUE_TEXT1) VALUES('dda9b437-cec0-e9db-07ce-9a7a073ac4dd','d189a123-bd57-e253-54fb-ed1dce7fd63c','PP027','009963','2','2Z2','2Z202','JPH10195','','N','0','');</v>
      </c>
    </row>
    <row r="9965" spans="1:23">
      <c r="A9965" t="s">
        <v>22867</v>
      </c>
      <c r="B9965" t="s">
        <v>3342</v>
      </c>
      <c r="C9965" s="18" t="s">
        <v>3343</v>
      </c>
      <c r="D9965" s="18" t="s">
        <v>3344</v>
      </c>
      <c r="E9965" s="18"/>
      <c r="F9965" s="18">
        <v>2</v>
      </c>
      <c r="G9965" s="18" t="s">
        <v>3722</v>
      </c>
      <c r="H9965" s="18" t="s">
        <v>3729</v>
      </c>
      <c r="I9965" s="18" t="s">
        <v>22627</v>
      </c>
      <c r="U9965" s="170" t="s">
        <v>22868</v>
      </c>
      <c r="V9965" s="18" t="s">
        <v>3343</v>
      </c>
      <c r="W9965" t="str">
        <f t="shared" si="155"/>
        <v>INSERT INTO MST_D007_COMMON_D (ID,MST_D006_ID,QF_CODE,D_NO,VALUE01,VALUE02,VALUE03,VALUE04,VALUE05,DELETE_FLAG,UPDATE_FLAG,VALUE_TEXT1) VALUES('cbab7126-ebb4-5fae-7b65-7d2e1a38ab50','d189a123-bd57-e253-54fb-ed1dce7fd63c','PP027','009964','2','2Z2','2Z203','JPH10195','','N','0','');</v>
      </c>
    </row>
    <row r="9966" spans="1:23">
      <c r="A9966" t="s">
        <v>22869</v>
      </c>
      <c r="B9966" t="s">
        <v>3342</v>
      </c>
      <c r="C9966" s="18" t="s">
        <v>3343</v>
      </c>
      <c r="D9966" s="18" t="s">
        <v>3344</v>
      </c>
      <c r="E9966" s="18"/>
      <c r="F9966" s="18">
        <v>2</v>
      </c>
      <c r="G9966" s="18" t="s">
        <v>3722</v>
      </c>
      <c r="H9966" s="18" t="s">
        <v>3732</v>
      </c>
      <c r="I9966" s="18" t="s">
        <v>22627</v>
      </c>
      <c r="U9966" s="170" t="s">
        <v>22870</v>
      </c>
      <c r="V9966" s="18" t="s">
        <v>3343</v>
      </c>
      <c r="W9966" t="str">
        <f t="shared" si="155"/>
        <v>INSERT INTO MST_D007_COMMON_D (ID,MST_D006_ID,QF_CODE,D_NO,VALUE01,VALUE02,VALUE03,VALUE04,VALUE05,DELETE_FLAG,UPDATE_FLAG,VALUE_TEXT1) VALUES('c7cd8670-8f17-1db1-b2bc-13ebf6dfd57e','d189a123-bd57-e253-54fb-ed1dce7fd63c','PP027','009965','2','2Z2','2Z204','JPH10195','','N','0','');</v>
      </c>
    </row>
    <row r="9967" spans="1:23">
      <c r="A9967" t="s">
        <v>22871</v>
      </c>
      <c r="B9967" t="s">
        <v>3342</v>
      </c>
      <c r="C9967" s="18" t="s">
        <v>3343</v>
      </c>
      <c r="D9967" s="18" t="s">
        <v>3344</v>
      </c>
      <c r="E9967" s="18"/>
      <c r="F9967" s="18">
        <v>2</v>
      </c>
      <c r="G9967" s="18" t="s">
        <v>3722</v>
      </c>
      <c r="H9967" s="18" t="s">
        <v>3735</v>
      </c>
      <c r="I9967" s="18" t="s">
        <v>22627</v>
      </c>
      <c r="U9967" s="170" t="s">
        <v>22872</v>
      </c>
      <c r="V9967" s="18" t="s">
        <v>3343</v>
      </c>
      <c r="W9967" t="str">
        <f t="shared" si="155"/>
        <v>INSERT INTO MST_D007_COMMON_D (ID,MST_D006_ID,QF_CODE,D_NO,VALUE01,VALUE02,VALUE03,VALUE04,VALUE05,DELETE_FLAG,UPDATE_FLAG,VALUE_TEXT1) VALUES('6efab4d9-f0a9-9b60-78b2-1add150e19c5','d189a123-bd57-e253-54fb-ed1dce7fd63c','PP027','009966','2','2Z2','2Z205','JPH10195','','N','0','');</v>
      </c>
    </row>
    <row r="9968" spans="1:23">
      <c r="A9968" t="s">
        <v>22873</v>
      </c>
      <c r="B9968" t="s">
        <v>3342</v>
      </c>
      <c r="C9968" s="18" t="s">
        <v>3343</v>
      </c>
      <c r="D9968" s="18" t="s">
        <v>3344</v>
      </c>
      <c r="E9968" s="18"/>
      <c r="F9968" s="18">
        <v>2</v>
      </c>
      <c r="G9968" s="18" t="s">
        <v>3722</v>
      </c>
      <c r="H9968" s="18" t="s">
        <v>3738</v>
      </c>
      <c r="I9968" s="18" t="s">
        <v>22627</v>
      </c>
      <c r="U9968" s="170" t="s">
        <v>22874</v>
      </c>
      <c r="V9968" s="18" t="s">
        <v>3343</v>
      </c>
      <c r="W9968" t="str">
        <f t="shared" si="155"/>
        <v>INSERT INTO MST_D007_COMMON_D (ID,MST_D006_ID,QF_CODE,D_NO,VALUE01,VALUE02,VALUE03,VALUE04,VALUE05,DELETE_FLAG,UPDATE_FLAG,VALUE_TEXT1) VALUES('bd8b0737-d12e-05cf-6c37-d762d631aa9e','d189a123-bd57-e253-54fb-ed1dce7fd63c','PP027','009967','2','2Z2','2Z206','JPH10195','','N','0','');</v>
      </c>
    </row>
    <row r="9969" spans="1:23">
      <c r="A9969" t="s">
        <v>22875</v>
      </c>
      <c r="B9969" t="s">
        <v>3342</v>
      </c>
      <c r="C9969" s="18" t="s">
        <v>3343</v>
      </c>
      <c r="D9969" s="18" t="s">
        <v>3344</v>
      </c>
      <c r="E9969" s="18"/>
      <c r="F9969" s="18">
        <v>2</v>
      </c>
      <c r="G9969" s="18" t="s">
        <v>3722</v>
      </c>
      <c r="H9969" s="18" t="s">
        <v>3741</v>
      </c>
      <c r="I9969" s="18" t="s">
        <v>22627</v>
      </c>
      <c r="U9969" s="170" t="s">
        <v>22876</v>
      </c>
      <c r="V9969" s="18" t="s">
        <v>3343</v>
      </c>
      <c r="W9969" t="str">
        <f t="shared" si="155"/>
        <v>INSERT INTO MST_D007_COMMON_D (ID,MST_D006_ID,QF_CODE,D_NO,VALUE01,VALUE02,VALUE03,VALUE04,VALUE05,DELETE_FLAG,UPDATE_FLAG,VALUE_TEXT1) VALUES('7dd8af25-c91e-da0e-1b71-addc73e2ec53','d189a123-bd57-e253-54fb-ed1dce7fd63c','PP027','009968','2','2Z2','2Z207','JPH10195','','N','0','');</v>
      </c>
    </row>
    <row r="9970" spans="1:23">
      <c r="A9970" t="s">
        <v>22877</v>
      </c>
      <c r="B9970" t="s">
        <v>3342</v>
      </c>
      <c r="C9970" s="18" t="s">
        <v>3343</v>
      </c>
      <c r="D9970" s="18" t="s">
        <v>3344</v>
      </c>
      <c r="E9970" s="18"/>
      <c r="F9970" s="18">
        <v>2</v>
      </c>
      <c r="G9970" s="18" t="s">
        <v>3722</v>
      </c>
      <c r="H9970" s="18" t="s">
        <v>3744</v>
      </c>
      <c r="I9970" s="18" t="s">
        <v>22627</v>
      </c>
      <c r="U9970" s="170" t="s">
        <v>22878</v>
      </c>
      <c r="V9970" s="18" t="s">
        <v>3343</v>
      </c>
      <c r="W9970" t="str">
        <f t="shared" si="155"/>
        <v>INSERT INTO MST_D007_COMMON_D (ID,MST_D006_ID,QF_CODE,D_NO,VALUE01,VALUE02,VALUE03,VALUE04,VALUE05,DELETE_FLAG,UPDATE_FLAG,VALUE_TEXT1) VALUES('d0cfc5ce-ec51-a4e3-dc2b-6acca44f2f7e','d189a123-bd57-e253-54fb-ed1dce7fd63c','PP027','009969','2','2Z2','2Z208','JPH10195','','N','0','');</v>
      </c>
    </row>
    <row r="9971" spans="1:23">
      <c r="A9971" t="s">
        <v>22879</v>
      </c>
      <c r="B9971" t="s">
        <v>3342</v>
      </c>
      <c r="C9971" s="18" t="s">
        <v>3343</v>
      </c>
      <c r="D9971" s="18" t="s">
        <v>3344</v>
      </c>
      <c r="E9971" s="18"/>
      <c r="F9971" s="18">
        <v>2</v>
      </c>
      <c r="G9971" s="18" t="s">
        <v>3722</v>
      </c>
      <c r="H9971" s="18" t="s">
        <v>3747</v>
      </c>
      <c r="I9971" s="18" t="s">
        <v>22627</v>
      </c>
      <c r="U9971" s="170" t="s">
        <v>22880</v>
      </c>
      <c r="V9971" s="18" t="s">
        <v>3343</v>
      </c>
      <c r="W9971" t="str">
        <f t="shared" si="155"/>
        <v>INSERT INTO MST_D007_COMMON_D (ID,MST_D006_ID,QF_CODE,D_NO,VALUE01,VALUE02,VALUE03,VALUE04,VALUE05,DELETE_FLAG,UPDATE_FLAG,VALUE_TEXT1) VALUES('e237a49d-bcba-cdc3-ff43-4aec4735f01b','d189a123-bd57-e253-54fb-ed1dce7fd63c','PP027','009970','2','2Z2','2Z209','JPH10195','','N','0','');</v>
      </c>
    </row>
    <row r="9972" spans="1:23">
      <c r="A9972" t="s">
        <v>22881</v>
      </c>
      <c r="B9972" t="s">
        <v>3342</v>
      </c>
      <c r="C9972" s="18" t="s">
        <v>3343</v>
      </c>
      <c r="D9972" s="18" t="s">
        <v>3344</v>
      </c>
      <c r="E9972" s="18"/>
      <c r="F9972" s="18">
        <v>2</v>
      </c>
      <c r="G9972" s="18" t="s">
        <v>3722</v>
      </c>
      <c r="H9972" s="18" t="s">
        <v>3750</v>
      </c>
      <c r="I9972" s="18" t="s">
        <v>22627</v>
      </c>
      <c r="U9972" s="170" t="s">
        <v>22882</v>
      </c>
      <c r="V9972" s="18" t="s">
        <v>3343</v>
      </c>
      <c r="W9972" t="str">
        <f t="shared" si="155"/>
        <v>INSERT INTO MST_D007_COMMON_D (ID,MST_D006_ID,QF_CODE,D_NO,VALUE01,VALUE02,VALUE03,VALUE04,VALUE05,DELETE_FLAG,UPDATE_FLAG,VALUE_TEXT1) VALUES('648983a1-3ed2-199a-13ad-502a3dc7fd12','d189a123-bd57-e253-54fb-ed1dce7fd63c','PP027','009971','2','2Z2','2Z210','JPH10195','','N','0','');</v>
      </c>
    </row>
    <row r="9973" spans="1:23">
      <c r="A9973" t="s">
        <v>22883</v>
      </c>
      <c r="B9973" t="s">
        <v>3342</v>
      </c>
      <c r="C9973" s="18" t="s">
        <v>3343</v>
      </c>
      <c r="D9973" s="18" t="s">
        <v>3344</v>
      </c>
      <c r="E9973" s="18"/>
      <c r="F9973" s="18">
        <v>2</v>
      </c>
      <c r="G9973" s="18" t="s">
        <v>3722</v>
      </c>
      <c r="H9973" s="18" t="s">
        <v>3753</v>
      </c>
      <c r="I9973" s="18" t="s">
        <v>22627</v>
      </c>
      <c r="U9973" s="170" t="s">
        <v>22884</v>
      </c>
      <c r="V9973" s="18" t="s">
        <v>3343</v>
      </c>
      <c r="W9973" t="str">
        <f t="shared" si="155"/>
        <v>INSERT INTO MST_D007_COMMON_D (ID,MST_D006_ID,QF_CODE,D_NO,VALUE01,VALUE02,VALUE03,VALUE04,VALUE05,DELETE_FLAG,UPDATE_FLAG,VALUE_TEXT1) VALUES('cca74103-caf1-63ce-2cf9-3851c4807613','d189a123-bd57-e253-54fb-ed1dce7fd63c','PP027','009972','2','2Z2','2Z211','JPH10195','','N','0','');</v>
      </c>
    </row>
    <row r="9974" spans="1:23">
      <c r="A9974" t="s">
        <v>22885</v>
      </c>
      <c r="B9974" t="s">
        <v>3342</v>
      </c>
      <c r="C9974" s="18" t="s">
        <v>3343</v>
      </c>
      <c r="D9974" s="18" t="s">
        <v>3344</v>
      </c>
      <c r="E9974" s="18"/>
      <c r="F9974" s="18">
        <v>2</v>
      </c>
      <c r="G9974" s="18" t="s">
        <v>3722</v>
      </c>
      <c r="H9974" s="18" t="s">
        <v>3756</v>
      </c>
      <c r="I9974" s="18" t="s">
        <v>22627</v>
      </c>
      <c r="U9974" s="170" t="s">
        <v>22886</v>
      </c>
      <c r="V9974" s="18" t="s">
        <v>3343</v>
      </c>
      <c r="W9974" t="str">
        <f t="shared" si="155"/>
        <v>INSERT INTO MST_D007_COMMON_D (ID,MST_D006_ID,QF_CODE,D_NO,VALUE01,VALUE02,VALUE03,VALUE04,VALUE05,DELETE_FLAG,UPDATE_FLAG,VALUE_TEXT1) VALUES('5f914bce-9fcd-c47c-7f5b-fe4fa4816d5f','d189a123-bd57-e253-54fb-ed1dce7fd63c','PP027','009973','2','2Z2','2Z212','JPH10195','','N','0','');</v>
      </c>
    </row>
    <row r="9975" spans="1:23">
      <c r="A9975" t="s">
        <v>22887</v>
      </c>
      <c r="B9975" t="s">
        <v>3342</v>
      </c>
      <c r="C9975" s="18" t="s">
        <v>3343</v>
      </c>
      <c r="D9975" s="18" t="s">
        <v>3344</v>
      </c>
      <c r="E9975" s="18"/>
      <c r="F9975" s="18">
        <v>2</v>
      </c>
      <c r="G9975" s="18" t="s">
        <v>3722</v>
      </c>
      <c r="H9975" s="18" t="s">
        <v>3759</v>
      </c>
      <c r="I9975" s="18" t="s">
        <v>22627</v>
      </c>
      <c r="U9975" s="170" t="s">
        <v>22888</v>
      </c>
      <c r="V9975" s="18" t="s">
        <v>3343</v>
      </c>
      <c r="W9975" t="str">
        <f t="shared" si="155"/>
        <v>INSERT INTO MST_D007_COMMON_D (ID,MST_D006_ID,QF_CODE,D_NO,VALUE01,VALUE02,VALUE03,VALUE04,VALUE05,DELETE_FLAG,UPDATE_FLAG,VALUE_TEXT1) VALUES('e7bebe7e-ded2-58ed-db47-9db978f79d35','d189a123-bd57-e253-54fb-ed1dce7fd63c','PP027','009974','2','2Z2','2Z213','JPH10195','','N','0','');</v>
      </c>
    </row>
    <row r="9976" spans="1:23">
      <c r="A9976" t="s">
        <v>22889</v>
      </c>
      <c r="B9976" t="s">
        <v>3342</v>
      </c>
      <c r="C9976" s="18" t="s">
        <v>3343</v>
      </c>
      <c r="D9976" s="18" t="s">
        <v>3344</v>
      </c>
      <c r="E9976" s="18"/>
      <c r="F9976" s="18">
        <v>2</v>
      </c>
      <c r="G9976" s="18" t="s">
        <v>3722</v>
      </c>
      <c r="H9976" s="18" t="s">
        <v>3762</v>
      </c>
      <c r="I9976" s="18" t="s">
        <v>22627</v>
      </c>
      <c r="U9976" s="170" t="s">
        <v>22890</v>
      </c>
      <c r="V9976" s="18" t="s">
        <v>3343</v>
      </c>
      <c r="W9976" t="str">
        <f t="shared" si="155"/>
        <v>INSERT INTO MST_D007_COMMON_D (ID,MST_D006_ID,QF_CODE,D_NO,VALUE01,VALUE02,VALUE03,VALUE04,VALUE05,DELETE_FLAG,UPDATE_FLAG,VALUE_TEXT1) VALUES('9cffcd33-cfe4-6bcc-d866-382dff737bd8','d189a123-bd57-e253-54fb-ed1dce7fd63c','PP027','009975','2','2Z2','2Z214','JPH10195','','N','0','');</v>
      </c>
    </row>
    <row r="9977" spans="1:23">
      <c r="A9977" t="s">
        <v>22891</v>
      </c>
      <c r="B9977" t="s">
        <v>3342</v>
      </c>
      <c r="C9977" s="18" t="s">
        <v>3343</v>
      </c>
      <c r="D9977" s="18" t="s">
        <v>3344</v>
      </c>
      <c r="E9977" s="18"/>
      <c r="F9977" s="18">
        <v>2</v>
      </c>
      <c r="G9977" s="18" t="s">
        <v>3722</v>
      </c>
      <c r="H9977" s="18" t="s">
        <v>3765</v>
      </c>
      <c r="I9977" s="18" t="s">
        <v>22627</v>
      </c>
      <c r="U9977" s="170" t="s">
        <v>22892</v>
      </c>
      <c r="V9977" s="18" t="s">
        <v>3343</v>
      </c>
      <c r="W9977" t="str">
        <f t="shared" si="155"/>
        <v>INSERT INTO MST_D007_COMMON_D (ID,MST_D006_ID,QF_CODE,D_NO,VALUE01,VALUE02,VALUE03,VALUE04,VALUE05,DELETE_FLAG,UPDATE_FLAG,VALUE_TEXT1) VALUES('c5eea9b6-5a06-fc72-3768-efe0e4deb155','d189a123-bd57-e253-54fb-ed1dce7fd63c','PP027','009976','2','2Z2','2Z215','JPH10195','','N','0','');</v>
      </c>
    </row>
    <row r="9978" spans="1:23">
      <c r="A9978" t="s">
        <v>22893</v>
      </c>
      <c r="B9978" t="s">
        <v>3342</v>
      </c>
      <c r="C9978" s="18" t="s">
        <v>3343</v>
      </c>
      <c r="D9978" s="18" t="s">
        <v>3344</v>
      </c>
      <c r="E9978" s="18"/>
      <c r="F9978" s="18">
        <v>2</v>
      </c>
      <c r="G9978" s="18" t="s">
        <v>3722</v>
      </c>
      <c r="H9978" s="18" t="s">
        <v>3768</v>
      </c>
      <c r="I9978" s="18" t="s">
        <v>22627</v>
      </c>
      <c r="U9978" s="170" t="s">
        <v>22894</v>
      </c>
      <c r="V9978" s="18" t="s">
        <v>3343</v>
      </c>
      <c r="W9978" t="str">
        <f t="shared" si="155"/>
        <v>INSERT INTO MST_D007_COMMON_D (ID,MST_D006_ID,QF_CODE,D_NO,VALUE01,VALUE02,VALUE03,VALUE04,VALUE05,DELETE_FLAG,UPDATE_FLAG,VALUE_TEXT1) VALUES('ed5d8403-0ff5-6d4d-1ccd-1cbe62daaab9','d189a123-bd57-e253-54fb-ed1dce7fd63c','PP027','009977','2','2Z2','2Z216','JPH10195','','N','0','');</v>
      </c>
    </row>
    <row r="9979" spans="1:23">
      <c r="A9979" t="s">
        <v>22895</v>
      </c>
      <c r="B9979" t="s">
        <v>3342</v>
      </c>
      <c r="C9979" s="18" t="s">
        <v>3343</v>
      </c>
      <c r="D9979" s="18" t="s">
        <v>3344</v>
      </c>
      <c r="E9979" s="18"/>
      <c r="F9979" s="18">
        <v>2</v>
      </c>
      <c r="G9979" s="18" t="s">
        <v>3771</v>
      </c>
      <c r="H9979" s="18" t="s">
        <v>3772</v>
      </c>
      <c r="I9979" s="18" t="s">
        <v>22627</v>
      </c>
      <c r="U9979" s="170" t="s">
        <v>22896</v>
      </c>
      <c r="V9979" s="18" t="s">
        <v>3343</v>
      </c>
      <c r="W9979" t="str">
        <f t="shared" si="155"/>
        <v>INSERT INTO MST_D007_COMMON_D (ID,MST_D006_ID,QF_CODE,D_NO,VALUE01,VALUE02,VALUE03,VALUE04,VALUE05,DELETE_FLAG,UPDATE_FLAG,VALUE_TEXT1) VALUES('1c8b0a40-5cb9-c5c6-f6a6-9dd993ff412a','d189a123-bd57-e253-54fb-ed1dce7fd63c','PP027','009978','2','2Z3','2Z301','JPH10195','','N','0','');</v>
      </c>
    </row>
    <row r="9980" spans="1:23">
      <c r="A9980" t="s">
        <v>22897</v>
      </c>
      <c r="B9980" t="s">
        <v>3342</v>
      </c>
      <c r="C9980" s="18" t="s">
        <v>3343</v>
      </c>
      <c r="D9980" s="18" t="s">
        <v>3344</v>
      </c>
      <c r="E9980" s="18"/>
      <c r="F9980" s="18">
        <v>2</v>
      </c>
      <c r="G9980" s="18" t="s">
        <v>3775</v>
      </c>
      <c r="H9980" s="18" t="s">
        <v>3776</v>
      </c>
      <c r="I9980" s="18" t="s">
        <v>22627</v>
      </c>
      <c r="U9980" s="170" t="s">
        <v>22898</v>
      </c>
      <c r="V9980" s="18" t="s">
        <v>3343</v>
      </c>
      <c r="W9980" t="str">
        <f t="shared" si="155"/>
        <v>INSERT INTO MST_D007_COMMON_D (ID,MST_D006_ID,QF_CODE,D_NO,VALUE01,VALUE02,VALUE03,VALUE04,VALUE05,DELETE_FLAG,UPDATE_FLAG,VALUE_TEXT1) VALUES('d562e3ac-ee93-b9c9-108e-26e0a5f491af','d189a123-bd57-e253-54fb-ed1dce7fd63c','PP027','009979','2','2Z4','2Z401','JPH10195','','N','0','');</v>
      </c>
    </row>
    <row r="9981" spans="1:23">
      <c r="A9981" t="s">
        <v>22899</v>
      </c>
      <c r="B9981" t="s">
        <v>3342</v>
      </c>
      <c r="C9981" s="18" t="s">
        <v>3343</v>
      </c>
      <c r="D9981" s="18" t="s">
        <v>3344</v>
      </c>
      <c r="E9981" s="18"/>
      <c r="F9981" s="18">
        <v>2</v>
      </c>
      <c r="G9981" s="18" t="s">
        <v>3775</v>
      </c>
      <c r="H9981" s="18" t="s">
        <v>3779</v>
      </c>
      <c r="I9981" s="18" t="s">
        <v>22627</v>
      </c>
      <c r="U9981" s="170" t="s">
        <v>22900</v>
      </c>
      <c r="V9981" s="18" t="s">
        <v>3343</v>
      </c>
      <c r="W9981" t="str">
        <f t="shared" si="155"/>
        <v>INSERT INTO MST_D007_COMMON_D (ID,MST_D006_ID,QF_CODE,D_NO,VALUE01,VALUE02,VALUE03,VALUE04,VALUE05,DELETE_FLAG,UPDATE_FLAG,VALUE_TEXT1) VALUES('d2dab3cc-1ed2-45fd-aeaa-40c7481eaa7f','d189a123-bd57-e253-54fb-ed1dce7fd63c','PP027','009980','2','2Z4','2Z402','JPH10195','','N','0','');</v>
      </c>
    </row>
    <row r="9982" spans="1:23">
      <c r="A9982" t="s">
        <v>22901</v>
      </c>
      <c r="B9982" t="s">
        <v>3342</v>
      </c>
      <c r="C9982" s="18" t="s">
        <v>3343</v>
      </c>
      <c r="D9982" s="18" t="s">
        <v>3344</v>
      </c>
      <c r="E9982" s="18"/>
      <c r="F9982" s="18">
        <v>2</v>
      </c>
      <c r="G9982" s="18" t="s">
        <v>3775</v>
      </c>
      <c r="H9982" s="18" t="s">
        <v>3782</v>
      </c>
      <c r="I9982" s="18" t="s">
        <v>22627</v>
      </c>
      <c r="U9982" s="170" t="s">
        <v>22902</v>
      </c>
      <c r="V9982" s="18" t="s">
        <v>3343</v>
      </c>
      <c r="W9982" t="str">
        <f t="shared" si="155"/>
        <v>INSERT INTO MST_D007_COMMON_D (ID,MST_D006_ID,QF_CODE,D_NO,VALUE01,VALUE02,VALUE03,VALUE04,VALUE05,DELETE_FLAG,UPDATE_FLAG,VALUE_TEXT1) VALUES('b5e21eee-b1ac-5254-286b-e1dd593f207b','d189a123-bd57-e253-54fb-ed1dce7fd63c','PP027','009981','2','2Z4','2Z403','JPH10195','','N','0','');</v>
      </c>
    </row>
    <row r="9983" spans="1:23">
      <c r="A9983" t="s">
        <v>22903</v>
      </c>
      <c r="B9983" t="s">
        <v>3342</v>
      </c>
      <c r="C9983" s="18" t="s">
        <v>3343</v>
      </c>
      <c r="D9983" s="18" t="s">
        <v>3344</v>
      </c>
      <c r="E9983" s="18"/>
      <c r="F9983" s="18">
        <v>2</v>
      </c>
      <c r="G9983" s="18" t="s">
        <v>3785</v>
      </c>
      <c r="H9983" s="18" t="s">
        <v>3786</v>
      </c>
      <c r="I9983" s="18" t="s">
        <v>22627</v>
      </c>
      <c r="U9983" s="170" t="s">
        <v>22904</v>
      </c>
      <c r="V9983" s="18" t="s">
        <v>3343</v>
      </c>
      <c r="W9983" t="str">
        <f t="shared" si="155"/>
        <v>INSERT INTO MST_D007_COMMON_D (ID,MST_D006_ID,QF_CODE,D_NO,VALUE01,VALUE02,VALUE03,VALUE04,VALUE05,DELETE_FLAG,UPDATE_FLAG,VALUE_TEXT1) VALUES('2ef94023-cf85-ec9d-cbfc-1fcf19f5838a','d189a123-bd57-e253-54fb-ed1dce7fd63c','PP027','009982','2','2Z5','2Z501','JPH10195','','N','0','');</v>
      </c>
    </row>
    <row r="9984" spans="1:23">
      <c r="A9984" t="s">
        <v>22905</v>
      </c>
      <c r="B9984" t="s">
        <v>3342</v>
      </c>
      <c r="C9984" s="18" t="s">
        <v>3343</v>
      </c>
      <c r="D9984" s="18" t="s">
        <v>3344</v>
      </c>
      <c r="E9984" s="18"/>
      <c r="F9984" s="18">
        <v>3</v>
      </c>
      <c r="G9984" s="18" t="s">
        <v>3789</v>
      </c>
      <c r="H9984" s="18"/>
      <c r="I9984" s="18" t="s">
        <v>22627</v>
      </c>
      <c r="U9984" s="170" t="s">
        <v>22906</v>
      </c>
      <c r="V9984" s="18" t="s">
        <v>3343</v>
      </c>
      <c r="W9984" t="str">
        <f t="shared" si="155"/>
        <v>INSERT INTO MST_D007_COMMON_D (ID,MST_D006_ID,QF_CODE,D_NO,VALUE01,VALUE02,VALUE03,VALUE04,VALUE05,DELETE_FLAG,UPDATE_FLAG,VALUE_TEXT1) VALUES('4565a4d0-6e22-9c0a-31e2-e9dc8ca0ce5b','d189a123-bd57-e253-54fb-ed1dce7fd63c','PP027','009983','3','3Z1','','JPH10195','','N','0','');</v>
      </c>
    </row>
    <row r="9985" spans="1:23">
      <c r="A9985" t="s">
        <v>22907</v>
      </c>
      <c r="B9985" t="s">
        <v>3342</v>
      </c>
      <c r="C9985" s="18" t="s">
        <v>3343</v>
      </c>
      <c r="D9985" s="18" t="s">
        <v>3344</v>
      </c>
      <c r="E9985" s="18"/>
      <c r="F9985" s="18">
        <v>1</v>
      </c>
      <c r="G9985" s="18" t="s">
        <v>3453</v>
      </c>
      <c r="H9985" s="18" t="s">
        <v>3454</v>
      </c>
      <c r="I9985" s="18" t="s">
        <v>22908</v>
      </c>
      <c r="U9985" s="170" t="s">
        <v>22909</v>
      </c>
      <c r="V9985" s="18" t="s">
        <v>3343</v>
      </c>
      <c r="W9985" t="str">
        <f t="shared" si="155"/>
        <v>INSERT INTO MST_D007_COMMON_D (ID,MST_D006_ID,QF_CODE,D_NO,VALUE01,VALUE02,VALUE03,VALUE04,VALUE05,DELETE_FLAG,UPDATE_FLAG,VALUE_TEXT1) VALUES('dc83eda7-5a13-f5eb-9950-dbedcfd4f72d','d189a123-bd57-e253-54fb-ed1dce7fd63c','PP027','009984','1','1Z1','1Z101','JPH10196','','N','0','');</v>
      </c>
    </row>
    <row r="9986" spans="1:23">
      <c r="A9986" t="s">
        <v>22910</v>
      </c>
      <c r="B9986" t="s">
        <v>3342</v>
      </c>
      <c r="C9986" s="18" t="s">
        <v>3343</v>
      </c>
      <c r="D9986" s="18" t="s">
        <v>3344</v>
      </c>
      <c r="E9986" s="18"/>
      <c r="F9986" s="18">
        <v>1</v>
      </c>
      <c r="G9986" s="18" t="s">
        <v>3453</v>
      </c>
      <c r="H9986" s="18" t="s">
        <v>3457</v>
      </c>
      <c r="I9986" s="18" t="s">
        <v>22908</v>
      </c>
      <c r="U9986" s="170" t="s">
        <v>22911</v>
      </c>
      <c r="V9986" s="18" t="s">
        <v>3343</v>
      </c>
      <c r="W9986" t="str">
        <f t="shared" si="155"/>
        <v>INSERT INTO MST_D007_COMMON_D (ID,MST_D006_ID,QF_CODE,D_NO,VALUE01,VALUE02,VALUE03,VALUE04,VALUE05,DELETE_FLAG,UPDATE_FLAG,VALUE_TEXT1) VALUES('96ef04da-a921-89ea-cfde-4e7cecf5fbcf','d189a123-bd57-e253-54fb-ed1dce7fd63c','PP027','009985','1','1Z1','1Z102','JPH10196','','N','0','');</v>
      </c>
    </row>
    <row r="9987" spans="1:23">
      <c r="A9987" t="s">
        <v>22912</v>
      </c>
      <c r="B9987" t="s">
        <v>3342</v>
      </c>
      <c r="C9987" s="18" t="s">
        <v>3343</v>
      </c>
      <c r="D9987" s="18" t="s">
        <v>3344</v>
      </c>
      <c r="E9987" s="18"/>
      <c r="F9987" s="18">
        <v>1</v>
      </c>
      <c r="G9987" s="18" t="s">
        <v>3459</v>
      </c>
      <c r="H9987" s="18" t="s">
        <v>3460</v>
      </c>
      <c r="I9987" s="18" t="s">
        <v>22908</v>
      </c>
      <c r="U9987" s="170" t="s">
        <v>22913</v>
      </c>
      <c r="V9987" s="18" t="s">
        <v>3343</v>
      </c>
      <c r="W9987" t="str">
        <f t="shared" ref="W9987:W10050" si="156">"  INSERT INTO MST_D007_COMMON_D (ID,MST_D006_ID,QF_CODE,D_NO,VALUE01,VALUE02,VALUE03,VALUE04,VALUE05,DELETE_FLAG,UPDATE_FLAG,VALUE_TEXT1) VALUES('"&amp;A9987&amp;"','"&amp;B9987&amp;"','"&amp;V9987&amp;"','"&amp;U9987&amp;"','"&amp;F9987&amp;"','"&amp;G9987&amp;"','"&amp;H9987&amp;"','"&amp;I9987&amp;"','"&amp;J9987&amp;"','N','0','"&amp;E9987&amp;"');"</f>
        <v>INSERT INTO MST_D007_COMMON_D (ID,MST_D006_ID,QF_CODE,D_NO,VALUE01,VALUE02,VALUE03,VALUE04,VALUE05,DELETE_FLAG,UPDATE_FLAG,VALUE_TEXT1) VALUES('6da3f6b1-07da-489c-5014-f52bfb6cfbed','d189a123-bd57-e253-54fb-ed1dce7fd63c','PP027','009986','1','1Z2','1Z201','JPH10196','','N','0','');</v>
      </c>
    </row>
    <row r="9988" spans="1:23">
      <c r="A9988" t="s">
        <v>22914</v>
      </c>
      <c r="B9988" t="s">
        <v>3342</v>
      </c>
      <c r="C9988" s="18" t="s">
        <v>3343</v>
      </c>
      <c r="D9988" s="18" t="s">
        <v>3344</v>
      </c>
      <c r="E9988" s="18"/>
      <c r="F9988" s="18">
        <v>1</v>
      </c>
      <c r="G9988" s="18" t="s">
        <v>3462</v>
      </c>
      <c r="H9988" s="18" t="s">
        <v>3463</v>
      </c>
      <c r="I9988" s="18" t="s">
        <v>22908</v>
      </c>
      <c r="U9988" s="170" t="s">
        <v>22915</v>
      </c>
      <c r="V9988" s="18" t="s">
        <v>3343</v>
      </c>
      <c r="W9988" t="str">
        <f t="shared" si="156"/>
        <v>INSERT INTO MST_D007_COMMON_D (ID,MST_D006_ID,QF_CODE,D_NO,VALUE01,VALUE02,VALUE03,VALUE04,VALUE05,DELETE_FLAG,UPDATE_FLAG,VALUE_TEXT1) VALUES('fd0c228e-7fbe-0008-0c45-aede6d81dfd3','d189a123-bd57-e253-54fb-ed1dce7fd63c','PP027','009987','1','1Z3','1Z301','JPH10196','','N','0','');</v>
      </c>
    </row>
    <row r="9989" spans="1:23">
      <c r="A9989" t="s">
        <v>22916</v>
      </c>
      <c r="B9989" t="s">
        <v>3342</v>
      </c>
      <c r="C9989" s="18" t="s">
        <v>3343</v>
      </c>
      <c r="D9989" s="18" t="s">
        <v>3344</v>
      </c>
      <c r="E9989" s="18"/>
      <c r="F9989" s="18">
        <v>1</v>
      </c>
      <c r="G9989" s="18" t="s">
        <v>3462</v>
      </c>
      <c r="H9989" s="18" t="s">
        <v>3465</v>
      </c>
      <c r="I9989" s="18" t="s">
        <v>22908</v>
      </c>
      <c r="U9989" s="170" t="s">
        <v>22917</v>
      </c>
      <c r="V9989" s="18" t="s">
        <v>3343</v>
      </c>
      <c r="W9989" t="str">
        <f t="shared" si="156"/>
        <v>INSERT INTO MST_D007_COMMON_D (ID,MST_D006_ID,QF_CODE,D_NO,VALUE01,VALUE02,VALUE03,VALUE04,VALUE05,DELETE_FLAG,UPDATE_FLAG,VALUE_TEXT1) VALUES('4c5b73a3-1217-7d56-fc8b-77c66dcc8b72','d189a123-bd57-e253-54fb-ed1dce7fd63c','PP027','009988','1','1Z3','1Z302','JPH10196','','N','0','');</v>
      </c>
    </row>
    <row r="9990" spans="1:23">
      <c r="A9990" t="s">
        <v>22918</v>
      </c>
      <c r="B9990" t="s">
        <v>3342</v>
      </c>
      <c r="C9990" s="18" t="s">
        <v>3343</v>
      </c>
      <c r="D9990" s="18" t="s">
        <v>3344</v>
      </c>
      <c r="E9990" s="18"/>
      <c r="F9990" s="18">
        <v>1</v>
      </c>
      <c r="G9990" s="18" t="s">
        <v>3462</v>
      </c>
      <c r="H9990" s="18" t="s">
        <v>3467</v>
      </c>
      <c r="I9990" s="18" t="s">
        <v>22908</v>
      </c>
      <c r="U9990" s="170" t="s">
        <v>22919</v>
      </c>
      <c r="V9990" s="18" t="s">
        <v>3343</v>
      </c>
      <c r="W9990" t="str">
        <f t="shared" si="156"/>
        <v>INSERT INTO MST_D007_COMMON_D (ID,MST_D006_ID,QF_CODE,D_NO,VALUE01,VALUE02,VALUE03,VALUE04,VALUE05,DELETE_FLAG,UPDATE_FLAG,VALUE_TEXT1) VALUES('74f68cb1-a0cb-a737-e546-9fa2f34f3dc8','d189a123-bd57-e253-54fb-ed1dce7fd63c','PP027','009989','1','1Z3','1Z303','JPH10196','','N','0','');</v>
      </c>
    </row>
    <row r="9991" spans="1:23">
      <c r="A9991" t="s">
        <v>22920</v>
      </c>
      <c r="B9991" t="s">
        <v>3342</v>
      </c>
      <c r="C9991" s="18" t="s">
        <v>3343</v>
      </c>
      <c r="D9991" s="18" t="s">
        <v>3344</v>
      </c>
      <c r="E9991" s="18"/>
      <c r="F9991" s="18">
        <v>1</v>
      </c>
      <c r="G9991" s="18" t="s">
        <v>3462</v>
      </c>
      <c r="H9991" s="18" t="s">
        <v>3469</v>
      </c>
      <c r="I9991" s="18" t="s">
        <v>22908</v>
      </c>
      <c r="U9991" s="170" t="s">
        <v>22921</v>
      </c>
      <c r="V9991" s="18" t="s">
        <v>3343</v>
      </c>
      <c r="W9991" t="str">
        <f t="shared" si="156"/>
        <v>INSERT INTO MST_D007_COMMON_D (ID,MST_D006_ID,QF_CODE,D_NO,VALUE01,VALUE02,VALUE03,VALUE04,VALUE05,DELETE_FLAG,UPDATE_FLAG,VALUE_TEXT1) VALUES('fd8bfadf-82cc-3959-adee-fb7cfec9374c','d189a123-bd57-e253-54fb-ed1dce7fd63c','PP027','009990','1','1Z3','1Z304','JPH10196','','N','0','');</v>
      </c>
    </row>
    <row r="9992" spans="1:23">
      <c r="A9992" t="s">
        <v>22922</v>
      </c>
      <c r="B9992" t="s">
        <v>3342</v>
      </c>
      <c r="C9992" s="18" t="s">
        <v>3343</v>
      </c>
      <c r="D9992" s="18" t="s">
        <v>3344</v>
      </c>
      <c r="E9992" s="18"/>
      <c r="F9992" s="18">
        <v>1</v>
      </c>
      <c r="G9992" s="18" t="s">
        <v>3462</v>
      </c>
      <c r="H9992" s="18" t="s">
        <v>3471</v>
      </c>
      <c r="I9992" s="18" t="s">
        <v>22908</v>
      </c>
      <c r="U9992" s="170" t="s">
        <v>22923</v>
      </c>
      <c r="V9992" s="18" t="s">
        <v>3343</v>
      </c>
      <c r="W9992" t="str">
        <f t="shared" si="156"/>
        <v>INSERT INTO MST_D007_COMMON_D (ID,MST_D006_ID,QF_CODE,D_NO,VALUE01,VALUE02,VALUE03,VALUE04,VALUE05,DELETE_FLAG,UPDATE_FLAG,VALUE_TEXT1) VALUES('ace7caa4-35fe-a66e-d75c-1ed3aae12f35','d189a123-bd57-e253-54fb-ed1dce7fd63c','PP027','009991','1','1Z3','1Z305','JPH10196','','N','0','');</v>
      </c>
    </row>
    <row r="9993" spans="1:23">
      <c r="A9993" t="s">
        <v>22924</v>
      </c>
      <c r="B9993" t="s">
        <v>3342</v>
      </c>
      <c r="C9993" s="18" t="s">
        <v>3343</v>
      </c>
      <c r="D9993" s="18" t="s">
        <v>3344</v>
      </c>
      <c r="E9993" s="18"/>
      <c r="F9993" s="18">
        <v>1</v>
      </c>
      <c r="G9993" s="18" t="s">
        <v>3462</v>
      </c>
      <c r="H9993" s="18" t="s">
        <v>3473</v>
      </c>
      <c r="I9993" s="18" t="s">
        <v>22908</v>
      </c>
      <c r="U9993" s="170" t="s">
        <v>22925</v>
      </c>
      <c r="V9993" s="18" t="s">
        <v>3343</v>
      </c>
      <c r="W9993" t="str">
        <f t="shared" si="156"/>
        <v>INSERT INTO MST_D007_COMMON_D (ID,MST_D006_ID,QF_CODE,D_NO,VALUE01,VALUE02,VALUE03,VALUE04,VALUE05,DELETE_FLAG,UPDATE_FLAG,VALUE_TEXT1) VALUES('7f388bbc-05b5-780e-ad1f-b2900e0b8abf','d189a123-bd57-e253-54fb-ed1dce7fd63c','PP027','009992','1','1Z3','1Z306','JPH10196','','N','0','');</v>
      </c>
    </row>
    <row r="9994" spans="1:23">
      <c r="A9994" t="s">
        <v>22926</v>
      </c>
      <c r="B9994" t="s">
        <v>3342</v>
      </c>
      <c r="C9994" s="18" t="s">
        <v>3343</v>
      </c>
      <c r="D9994" s="18" t="s">
        <v>3344</v>
      </c>
      <c r="E9994" s="18"/>
      <c r="F9994" s="18">
        <v>1</v>
      </c>
      <c r="G9994" s="18" t="s">
        <v>3462</v>
      </c>
      <c r="H9994" s="18" t="s">
        <v>3475</v>
      </c>
      <c r="I9994" s="18" t="s">
        <v>22908</v>
      </c>
      <c r="U9994" s="170" t="s">
        <v>22927</v>
      </c>
      <c r="V9994" s="18" t="s">
        <v>3343</v>
      </c>
      <c r="W9994" t="str">
        <f t="shared" si="156"/>
        <v>INSERT INTO MST_D007_COMMON_D (ID,MST_D006_ID,QF_CODE,D_NO,VALUE01,VALUE02,VALUE03,VALUE04,VALUE05,DELETE_FLAG,UPDATE_FLAG,VALUE_TEXT1) VALUES('dfa3cbf1-e8c0-ac8d-b784-3bd9c697fd3d','d189a123-bd57-e253-54fb-ed1dce7fd63c','PP027','009993','1','1Z3','1Z307','JPH10196','','N','0','');</v>
      </c>
    </row>
    <row r="9995" spans="1:23">
      <c r="A9995" t="s">
        <v>22928</v>
      </c>
      <c r="B9995" t="s">
        <v>3342</v>
      </c>
      <c r="C9995" s="18" t="s">
        <v>3343</v>
      </c>
      <c r="D9995" s="18" t="s">
        <v>3344</v>
      </c>
      <c r="E9995" s="18"/>
      <c r="F9995" s="18">
        <v>1</v>
      </c>
      <c r="G9995" s="18" t="s">
        <v>3462</v>
      </c>
      <c r="H9995" s="18" t="s">
        <v>3477</v>
      </c>
      <c r="I9995" s="18" t="s">
        <v>22908</v>
      </c>
      <c r="U9995" s="170" t="s">
        <v>22929</v>
      </c>
      <c r="V9995" s="18" t="s">
        <v>3343</v>
      </c>
      <c r="W9995" t="str">
        <f t="shared" si="156"/>
        <v>INSERT INTO MST_D007_COMMON_D (ID,MST_D006_ID,QF_CODE,D_NO,VALUE01,VALUE02,VALUE03,VALUE04,VALUE05,DELETE_FLAG,UPDATE_FLAG,VALUE_TEXT1) VALUES('4b92f812-a287-cbbb-c2b0-9f6db425fbaf','d189a123-bd57-e253-54fb-ed1dce7fd63c','PP027','009994','1','1Z3','1Z308','JPH10196','','N','0','');</v>
      </c>
    </row>
    <row r="9996" spans="1:23">
      <c r="A9996" t="s">
        <v>22930</v>
      </c>
      <c r="B9996" t="s">
        <v>3342</v>
      </c>
      <c r="C9996" s="18" t="s">
        <v>3343</v>
      </c>
      <c r="D9996" s="18" t="s">
        <v>3344</v>
      </c>
      <c r="E9996" s="18"/>
      <c r="F9996" s="18">
        <v>1</v>
      </c>
      <c r="G9996" s="18" t="s">
        <v>3462</v>
      </c>
      <c r="H9996" s="18" t="s">
        <v>3479</v>
      </c>
      <c r="I9996" s="18" t="s">
        <v>22908</v>
      </c>
      <c r="U9996" s="170" t="s">
        <v>22931</v>
      </c>
      <c r="V9996" s="18" t="s">
        <v>3343</v>
      </c>
      <c r="W9996" t="str">
        <f t="shared" si="156"/>
        <v>INSERT INTO MST_D007_COMMON_D (ID,MST_D006_ID,QF_CODE,D_NO,VALUE01,VALUE02,VALUE03,VALUE04,VALUE05,DELETE_FLAG,UPDATE_FLAG,VALUE_TEXT1) VALUES('0a7cd583-0a3c-79aa-9b55-41defcbbe4bf','d189a123-bd57-e253-54fb-ed1dce7fd63c','PP027','009995','1','1Z3','1Z309','JPH10196','','N','0','');</v>
      </c>
    </row>
    <row r="9997" spans="1:23">
      <c r="A9997" t="s">
        <v>22932</v>
      </c>
      <c r="B9997" t="s">
        <v>3342</v>
      </c>
      <c r="C9997" s="18" t="s">
        <v>3343</v>
      </c>
      <c r="D9997" s="18" t="s">
        <v>3344</v>
      </c>
      <c r="E9997" s="18"/>
      <c r="F9997" s="18">
        <v>1</v>
      </c>
      <c r="G9997" s="18" t="s">
        <v>3462</v>
      </c>
      <c r="H9997" s="18" t="s">
        <v>3481</v>
      </c>
      <c r="I9997" s="18" t="s">
        <v>22908</v>
      </c>
      <c r="U9997" s="170" t="s">
        <v>22933</v>
      </c>
      <c r="V9997" s="18" t="s">
        <v>3343</v>
      </c>
      <c r="W9997" t="str">
        <f t="shared" si="156"/>
        <v>INSERT INTO MST_D007_COMMON_D (ID,MST_D006_ID,QF_CODE,D_NO,VALUE01,VALUE02,VALUE03,VALUE04,VALUE05,DELETE_FLAG,UPDATE_FLAG,VALUE_TEXT1) VALUES('49aba9a0-e88e-dfb6-5130-2df298e7c1c5','d189a123-bd57-e253-54fb-ed1dce7fd63c','PP027','009996','1','1Z3','1Z310','JPH10196','','N','0','');</v>
      </c>
    </row>
    <row r="9998" spans="1:23">
      <c r="A9998" t="s">
        <v>22934</v>
      </c>
      <c r="B9998" t="s">
        <v>3342</v>
      </c>
      <c r="C9998" s="18" t="s">
        <v>3343</v>
      </c>
      <c r="D9998" s="18" t="s">
        <v>3344</v>
      </c>
      <c r="E9998" s="18"/>
      <c r="F9998" s="18">
        <v>1</v>
      </c>
      <c r="G9998" s="18" t="s">
        <v>3462</v>
      </c>
      <c r="H9998" s="18" t="s">
        <v>3483</v>
      </c>
      <c r="I9998" s="18" t="s">
        <v>22908</v>
      </c>
      <c r="U9998" s="170" t="s">
        <v>22935</v>
      </c>
      <c r="V9998" s="18" t="s">
        <v>3343</v>
      </c>
      <c r="W9998" t="str">
        <f t="shared" si="156"/>
        <v>INSERT INTO MST_D007_COMMON_D (ID,MST_D006_ID,QF_CODE,D_NO,VALUE01,VALUE02,VALUE03,VALUE04,VALUE05,DELETE_FLAG,UPDATE_FLAG,VALUE_TEXT1) VALUES('cdebd4ba-80e7-a8fc-deb6-9b5247d48052','d189a123-bd57-e253-54fb-ed1dce7fd63c','PP027','009997','1','1Z3','1Z311','JPH10196','','N','0','');</v>
      </c>
    </row>
    <row r="9999" spans="1:23">
      <c r="A9999" t="s">
        <v>22936</v>
      </c>
      <c r="B9999" t="s">
        <v>3342</v>
      </c>
      <c r="C9999" s="18" t="s">
        <v>3343</v>
      </c>
      <c r="D9999" s="18" t="s">
        <v>3344</v>
      </c>
      <c r="E9999" s="18"/>
      <c r="F9999" s="18">
        <v>1</v>
      </c>
      <c r="G9999" s="18" t="s">
        <v>3462</v>
      </c>
      <c r="H9999" s="18" t="s">
        <v>3485</v>
      </c>
      <c r="I9999" s="18" t="s">
        <v>22908</v>
      </c>
      <c r="U9999" s="170" t="s">
        <v>22937</v>
      </c>
      <c r="V9999" s="18" t="s">
        <v>3343</v>
      </c>
      <c r="W9999" t="str">
        <f t="shared" si="156"/>
        <v>INSERT INTO MST_D007_COMMON_D (ID,MST_D006_ID,QF_CODE,D_NO,VALUE01,VALUE02,VALUE03,VALUE04,VALUE05,DELETE_FLAG,UPDATE_FLAG,VALUE_TEXT1) VALUES('becd06aa-abdb-41ce-20fc-7304c0682a39','d189a123-bd57-e253-54fb-ed1dce7fd63c','PP027','009998','1','1Z3','1Z312','JPH10196','','N','0','');</v>
      </c>
    </row>
    <row r="10000" spans="1:23">
      <c r="A10000" t="s">
        <v>22938</v>
      </c>
      <c r="B10000" t="s">
        <v>3342</v>
      </c>
      <c r="C10000" s="18" t="s">
        <v>3343</v>
      </c>
      <c r="D10000" s="18" t="s">
        <v>3344</v>
      </c>
      <c r="E10000" s="18"/>
      <c r="F10000" s="18">
        <v>1</v>
      </c>
      <c r="G10000" s="18" t="s">
        <v>3462</v>
      </c>
      <c r="H10000" s="18" t="s">
        <v>3487</v>
      </c>
      <c r="I10000" s="18" t="s">
        <v>22908</v>
      </c>
      <c r="U10000" s="170" t="s">
        <v>22939</v>
      </c>
      <c r="V10000" s="18" t="s">
        <v>3343</v>
      </c>
      <c r="W10000" t="str">
        <f t="shared" si="156"/>
        <v>INSERT INTO MST_D007_COMMON_D (ID,MST_D006_ID,QF_CODE,D_NO,VALUE01,VALUE02,VALUE03,VALUE04,VALUE05,DELETE_FLAG,UPDATE_FLAG,VALUE_TEXT1) VALUES('7e11030d-bfc5-a61e-627e-a4abde7b6df2','d189a123-bd57-e253-54fb-ed1dce7fd63c','PP027','009999','1','1Z3','1Z313','JPH10196','','N','0','');</v>
      </c>
    </row>
    <row r="10001" spans="1:23">
      <c r="A10001" t="s">
        <v>22940</v>
      </c>
      <c r="B10001" t="s">
        <v>3342</v>
      </c>
      <c r="C10001" s="18" t="s">
        <v>3343</v>
      </c>
      <c r="D10001" s="18" t="s">
        <v>3344</v>
      </c>
      <c r="E10001" s="18"/>
      <c r="F10001" s="18">
        <v>1</v>
      </c>
      <c r="G10001" s="18" t="s">
        <v>3462</v>
      </c>
      <c r="H10001" s="18" t="s">
        <v>3489</v>
      </c>
      <c r="I10001" s="18" t="s">
        <v>22908</v>
      </c>
      <c r="U10001" s="170" t="s">
        <v>22941</v>
      </c>
      <c r="V10001" s="18" t="s">
        <v>3343</v>
      </c>
      <c r="W10001" t="str">
        <f t="shared" si="156"/>
        <v>INSERT INTO MST_D007_COMMON_D (ID,MST_D006_ID,QF_CODE,D_NO,VALUE01,VALUE02,VALUE03,VALUE04,VALUE05,DELETE_FLAG,UPDATE_FLAG,VALUE_TEXT1) VALUES('0a023fdc-f92d-6fb3-aaf6-3d0aa459b25a','d189a123-bd57-e253-54fb-ed1dce7fd63c','PP027','010000','1','1Z3','1Z314','JPH10196','','N','0','');</v>
      </c>
    </row>
    <row r="10002" spans="1:23">
      <c r="A10002" t="s">
        <v>22942</v>
      </c>
      <c r="B10002" t="s">
        <v>3342</v>
      </c>
      <c r="C10002" s="18" t="s">
        <v>3343</v>
      </c>
      <c r="D10002" s="18" t="s">
        <v>3344</v>
      </c>
      <c r="E10002" s="18"/>
      <c r="F10002" s="18">
        <v>1</v>
      </c>
      <c r="G10002" s="18" t="s">
        <v>3462</v>
      </c>
      <c r="H10002" s="18" t="s">
        <v>3491</v>
      </c>
      <c r="I10002" s="18" t="s">
        <v>22908</v>
      </c>
      <c r="U10002" s="170" t="s">
        <v>22943</v>
      </c>
      <c r="V10002" s="18" t="s">
        <v>3343</v>
      </c>
      <c r="W10002" t="str">
        <f t="shared" si="156"/>
        <v>INSERT INTO MST_D007_COMMON_D (ID,MST_D006_ID,QF_CODE,D_NO,VALUE01,VALUE02,VALUE03,VALUE04,VALUE05,DELETE_FLAG,UPDATE_FLAG,VALUE_TEXT1) VALUES('17ecd4b3-fc4c-0ecb-c2fb-c96a85dffc49','d189a123-bd57-e253-54fb-ed1dce7fd63c','PP027','010001','1','1Z3','1Z315','JPH10196','','N','0','');</v>
      </c>
    </row>
    <row r="10003" spans="1:23">
      <c r="A10003" t="s">
        <v>22944</v>
      </c>
      <c r="B10003" t="s">
        <v>3342</v>
      </c>
      <c r="C10003" s="18" t="s">
        <v>3343</v>
      </c>
      <c r="D10003" s="18" t="s">
        <v>3344</v>
      </c>
      <c r="E10003" s="18"/>
      <c r="F10003" s="18">
        <v>1</v>
      </c>
      <c r="G10003" s="18" t="s">
        <v>3462</v>
      </c>
      <c r="H10003" s="18" t="s">
        <v>3493</v>
      </c>
      <c r="I10003" s="18" t="s">
        <v>22908</v>
      </c>
      <c r="U10003" s="170" t="s">
        <v>22945</v>
      </c>
      <c r="V10003" s="18" t="s">
        <v>3343</v>
      </c>
      <c r="W10003" t="str">
        <f t="shared" si="156"/>
        <v>INSERT INTO MST_D007_COMMON_D (ID,MST_D006_ID,QF_CODE,D_NO,VALUE01,VALUE02,VALUE03,VALUE04,VALUE05,DELETE_FLAG,UPDATE_FLAG,VALUE_TEXT1) VALUES('a9ee7df1-cf94-6a65-f0cf-c90f94bebd4d','d189a123-bd57-e253-54fb-ed1dce7fd63c','PP027','010002','1','1Z3','1Z316','JPH10196','','N','0','');</v>
      </c>
    </row>
    <row r="10004" spans="1:23">
      <c r="A10004" t="s">
        <v>22946</v>
      </c>
      <c r="B10004" t="s">
        <v>3342</v>
      </c>
      <c r="C10004" s="18" t="s">
        <v>3343</v>
      </c>
      <c r="D10004" s="18" t="s">
        <v>3344</v>
      </c>
      <c r="E10004" s="18"/>
      <c r="F10004" s="18">
        <v>1</v>
      </c>
      <c r="G10004" s="18" t="s">
        <v>3462</v>
      </c>
      <c r="H10004" s="18" t="s">
        <v>3495</v>
      </c>
      <c r="I10004" s="18" t="s">
        <v>22908</v>
      </c>
      <c r="U10004" s="170" t="s">
        <v>22947</v>
      </c>
      <c r="V10004" s="18" t="s">
        <v>3343</v>
      </c>
      <c r="W10004" t="str">
        <f t="shared" si="156"/>
        <v>INSERT INTO MST_D007_COMMON_D (ID,MST_D006_ID,QF_CODE,D_NO,VALUE01,VALUE02,VALUE03,VALUE04,VALUE05,DELETE_FLAG,UPDATE_FLAG,VALUE_TEXT1) VALUES('62e9c60c-d534-5efc-09bc-2e6628c6d3ab','d189a123-bd57-e253-54fb-ed1dce7fd63c','PP027','010003','1','1Z3','1Z317','JPH10196','','N','0','');</v>
      </c>
    </row>
    <row r="10005" spans="1:23">
      <c r="A10005" t="s">
        <v>22948</v>
      </c>
      <c r="B10005" t="s">
        <v>3342</v>
      </c>
      <c r="C10005" s="18" t="s">
        <v>3343</v>
      </c>
      <c r="D10005" s="18" t="s">
        <v>3344</v>
      </c>
      <c r="E10005" s="18"/>
      <c r="F10005" s="18">
        <v>1</v>
      </c>
      <c r="G10005" s="18" t="s">
        <v>3462</v>
      </c>
      <c r="H10005" s="18" t="s">
        <v>3497</v>
      </c>
      <c r="I10005" s="18" t="s">
        <v>22908</v>
      </c>
      <c r="U10005" s="170" t="s">
        <v>22949</v>
      </c>
      <c r="V10005" s="18" t="s">
        <v>3343</v>
      </c>
      <c r="W10005" t="str">
        <f t="shared" si="156"/>
        <v>INSERT INTO MST_D007_COMMON_D (ID,MST_D006_ID,QF_CODE,D_NO,VALUE01,VALUE02,VALUE03,VALUE04,VALUE05,DELETE_FLAG,UPDATE_FLAG,VALUE_TEXT1) VALUES('79cc4923-f2bf-3ff2-bba7-dfc87c48a94f','d189a123-bd57-e253-54fb-ed1dce7fd63c','PP027','010004','1','1Z3','1Z318','JPH10196','','N','0','');</v>
      </c>
    </row>
    <row r="10006" spans="1:23">
      <c r="A10006" t="s">
        <v>22950</v>
      </c>
      <c r="B10006" t="s">
        <v>3342</v>
      </c>
      <c r="C10006" s="18" t="s">
        <v>3343</v>
      </c>
      <c r="D10006" s="18" t="s">
        <v>3344</v>
      </c>
      <c r="E10006" s="18"/>
      <c r="F10006" s="18">
        <v>1</v>
      </c>
      <c r="G10006" s="18" t="s">
        <v>3462</v>
      </c>
      <c r="H10006" s="18" t="s">
        <v>3499</v>
      </c>
      <c r="I10006" s="18" t="s">
        <v>22908</v>
      </c>
      <c r="U10006" s="170" t="s">
        <v>22951</v>
      </c>
      <c r="V10006" s="18" t="s">
        <v>3343</v>
      </c>
      <c r="W10006" t="str">
        <f t="shared" si="156"/>
        <v>INSERT INTO MST_D007_COMMON_D (ID,MST_D006_ID,QF_CODE,D_NO,VALUE01,VALUE02,VALUE03,VALUE04,VALUE05,DELETE_FLAG,UPDATE_FLAG,VALUE_TEXT1) VALUES('e5b7c29e-1eef-bcd3-4def-e33c3829743f','d189a123-bd57-e253-54fb-ed1dce7fd63c','PP027','010005','1','1Z3','1Z319','JPH10196','','N','0','');</v>
      </c>
    </row>
    <row r="10007" spans="1:23">
      <c r="A10007" t="s">
        <v>22952</v>
      </c>
      <c r="B10007" t="s">
        <v>3342</v>
      </c>
      <c r="C10007" s="18" t="s">
        <v>3343</v>
      </c>
      <c r="D10007" s="18" t="s">
        <v>3344</v>
      </c>
      <c r="E10007" s="18"/>
      <c r="F10007" s="18">
        <v>1</v>
      </c>
      <c r="G10007" s="18" t="s">
        <v>3462</v>
      </c>
      <c r="H10007" s="18" t="s">
        <v>3501</v>
      </c>
      <c r="I10007" s="18" t="s">
        <v>22908</v>
      </c>
      <c r="U10007" s="170" t="s">
        <v>22953</v>
      </c>
      <c r="V10007" s="18" t="s">
        <v>3343</v>
      </c>
      <c r="W10007" t="str">
        <f t="shared" si="156"/>
        <v>INSERT INTO MST_D007_COMMON_D (ID,MST_D006_ID,QF_CODE,D_NO,VALUE01,VALUE02,VALUE03,VALUE04,VALUE05,DELETE_FLAG,UPDATE_FLAG,VALUE_TEXT1) VALUES('5b8ca4fd-331c-a806-4db6-5de2f6949dd2','d189a123-bd57-e253-54fb-ed1dce7fd63c','PP027','010006','1','1Z3','1Z320','JPH10196','','N','0','');</v>
      </c>
    </row>
    <row r="10008" spans="1:23">
      <c r="A10008" t="s">
        <v>22954</v>
      </c>
      <c r="B10008" t="s">
        <v>3342</v>
      </c>
      <c r="C10008" s="18" t="s">
        <v>3343</v>
      </c>
      <c r="D10008" s="18" t="s">
        <v>3344</v>
      </c>
      <c r="E10008" s="18"/>
      <c r="F10008" s="18">
        <v>1</v>
      </c>
      <c r="G10008" s="18" t="s">
        <v>3503</v>
      </c>
      <c r="H10008" s="18" t="s">
        <v>3504</v>
      </c>
      <c r="I10008" s="18" t="s">
        <v>22908</v>
      </c>
      <c r="U10008" s="170" t="s">
        <v>22955</v>
      </c>
      <c r="V10008" s="18" t="s">
        <v>3343</v>
      </c>
      <c r="W10008" t="str">
        <f t="shared" si="156"/>
        <v>INSERT INTO MST_D007_COMMON_D (ID,MST_D006_ID,QF_CODE,D_NO,VALUE01,VALUE02,VALUE03,VALUE04,VALUE05,DELETE_FLAG,UPDATE_FLAG,VALUE_TEXT1) VALUES('f18aea76-fbd7-ee62-21d0-a26dd7cbd504','d189a123-bd57-e253-54fb-ed1dce7fd63c','PP027','010007','1','1Z4','1Z401','JPH10196','','N','0','');</v>
      </c>
    </row>
    <row r="10009" spans="1:23">
      <c r="A10009" t="s">
        <v>22956</v>
      </c>
      <c r="B10009" t="s">
        <v>3342</v>
      </c>
      <c r="C10009" s="18" t="s">
        <v>3343</v>
      </c>
      <c r="D10009" s="18" t="s">
        <v>3344</v>
      </c>
      <c r="E10009" s="18"/>
      <c r="F10009" s="18">
        <v>1</v>
      </c>
      <c r="G10009" s="18" t="s">
        <v>3503</v>
      </c>
      <c r="H10009" s="18" t="s">
        <v>3506</v>
      </c>
      <c r="I10009" s="18" t="s">
        <v>22908</v>
      </c>
      <c r="U10009" s="170" t="s">
        <v>22957</v>
      </c>
      <c r="V10009" s="18" t="s">
        <v>3343</v>
      </c>
      <c r="W10009" t="str">
        <f t="shared" si="156"/>
        <v>INSERT INTO MST_D007_COMMON_D (ID,MST_D006_ID,QF_CODE,D_NO,VALUE01,VALUE02,VALUE03,VALUE04,VALUE05,DELETE_FLAG,UPDATE_FLAG,VALUE_TEXT1) VALUES('b53ff82e-ae65-f6de-b2da-b5baeec9a77d','d189a123-bd57-e253-54fb-ed1dce7fd63c','PP027','010008','1','1Z4','1Z402','JPH10196','','N','0','');</v>
      </c>
    </row>
    <row r="10010" spans="1:23">
      <c r="A10010" t="s">
        <v>22958</v>
      </c>
      <c r="B10010" t="s">
        <v>3342</v>
      </c>
      <c r="C10010" s="18" t="s">
        <v>3343</v>
      </c>
      <c r="D10010" s="18" t="s">
        <v>3344</v>
      </c>
      <c r="E10010" s="18"/>
      <c r="F10010" s="18">
        <v>1</v>
      </c>
      <c r="G10010" s="18" t="s">
        <v>3503</v>
      </c>
      <c r="H10010" s="18" t="s">
        <v>3508</v>
      </c>
      <c r="I10010" s="18" t="s">
        <v>22908</v>
      </c>
      <c r="U10010" s="170" t="s">
        <v>22959</v>
      </c>
      <c r="V10010" s="18" t="s">
        <v>3343</v>
      </c>
      <c r="W10010" t="str">
        <f t="shared" si="156"/>
        <v>INSERT INTO MST_D007_COMMON_D (ID,MST_D006_ID,QF_CODE,D_NO,VALUE01,VALUE02,VALUE03,VALUE04,VALUE05,DELETE_FLAG,UPDATE_FLAG,VALUE_TEXT1) VALUES('7b37478f-ce9b-bc1a-ac12-eb3b34b81af3','d189a123-bd57-e253-54fb-ed1dce7fd63c','PP027','010009','1','1Z4','1Z403','JPH10196','','N','0','');</v>
      </c>
    </row>
    <row r="10011" spans="1:23">
      <c r="A10011" t="s">
        <v>22960</v>
      </c>
      <c r="B10011" t="s">
        <v>3342</v>
      </c>
      <c r="C10011" s="18" t="s">
        <v>3343</v>
      </c>
      <c r="D10011" s="18" t="s">
        <v>3344</v>
      </c>
      <c r="E10011" s="18"/>
      <c r="F10011" s="18">
        <v>1</v>
      </c>
      <c r="G10011" s="18" t="s">
        <v>3503</v>
      </c>
      <c r="H10011" s="18" t="s">
        <v>3510</v>
      </c>
      <c r="I10011" s="18" t="s">
        <v>22908</v>
      </c>
      <c r="U10011" s="170" t="s">
        <v>22961</v>
      </c>
      <c r="V10011" s="18" t="s">
        <v>3343</v>
      </c>
      <c r="W10011" t="str">
        <f t="shared" si="156"/>
        <v>INSERT INTO MST_D007_COMMON_D (ID,MST_D006_ID,QF_CODE,D_NO,VALUE01,VALUE02,VALUE03,VALUE04,VALUE05,DELETE_FLAG,UPDATE_FLAG,VALUE_TEXT1) VALUES('d4f76fbb-acfd-c16d-c1ce-05c2e0ce2fe3','d189a123-bd57-e253-54fb-ed1dce7fd63c','PP027','010010','1','1Z4','1Z404','JPH10196','','N','0','');</v>
      </c>
    </row>
    <row r="10012" spans="1:23">
      <c r="A10012" t="s">
        <v>22962</v>
      </c>
      <c r="B10012" t="s">
        <v>3342</v>
      </c>
      <c r="C10012" s="18" t="s">
        <v>3343</v>
      </c>
      <c r="D10012" s="18" t="s">
        <v>3344</v>
      </c>
      <c r="E10012" s="18"/>
      <c r="F10012" s="18">
        <v>1</v>
      </c>
      <c r="G10012" s="18" t="s">
        <v>3503</v>
      </c>
      <c r="H10012" s="18" t="s">
        <v>3512</v>
      </c>
      <c r="I10012" s="18" t="s">
        <v>22908</v>
      </c>
      <c r="U10012" s="170" t="s">
        <v>22963</v>
      </c>
      <c r="V10012" s="18" t="s">
        <v>3343</v>
      </c>
      <c r="W10012" t="str">
        <f t="shared" si="156"/>
        <v>INSERT INTO MST_D007_COMMON_D (ID,MST_D006_ID,QF_CODE,D_NO,VALUE01,VALUE02,VALUE03,VALUE04,VALUE05,DELETE_FLAG,UPDATE_FLAG,VALUE_TEXT1) VALUES('0cfefe48-87d5-f140-4f9c-67f48406920d','d189a123-bd57-e253-54fb-ed1dce7fd63c','PP027','010011','1','1Z4','1Z405','JPH10196','','N','0','');</v>
      </c>
    </row>
    <row r="10013" spans="1:23">
      <c r="A10013" t="s">
        <v>22964</v>
      </c>
      <c r="B10013" t="s">
        <v>3342</v>
      </c>
      <c r="C10013" s="18" t="s">
        <v>3343</v>
      </c>
      <c r="D10013" s="18" t="s">
        <v>3344</v>
      </c>
      <c r="E10013" s="18"/>
      <c r="F10013" s="18">
        <v>1</v>
      </c>
      <c r="G10013" s="18" t="s">
        <v>3503</v>
      </c>
      <c r="H10013" s="18" t="s">
        <v>3514</v>
      </c>
      <c r="I10013" s="18" t="s">
        <v>22908</v>
      </c>
      <c r="U10013" s="170" t="s">
        <v>22965</v>
      </c>
      <c r="V10013" s="18" t="s">
        <v>3343</v>
      </c>
      <c r="W10013" t="str">
        <f t="shared" si="156"/>
        <v>INSERT INTO MST_D007_COMMON_D (ID,MST_D006_ID,QF_CODE,D_NO,VALUE01,VALUE02,VALUE03,VALUE04,VALUE05,DELETE_FLAG,UPDATE_FLAG,VALUE_TEXT1) VALUES('aaeee095-6a14-d23a-3c3a-b27cc0f3fcba','d189a123-bd57-e253-54fb-ed1dce7fd63c','PP027','010012','1','1Z4','1Z406','JPH10196','','N','0','');</v>
      </c>
    </row>
    <row r="10014" spans="1:23">
      <c r="A10014" t="s">
        <v>22966</v>
      </c>
      <c r="B10014" t="s">
        <v>3342</v>
      </c>
      <c r="C10014" s="18" t="s">
        <v>3343</v>
      </c>
      <c r="D10014" s="18" t="s">
        <v>3344</v>
      </c>
      <c r="E10014" s="18"/>
      <c r="F10014" s="18">
        <v>1</v>
      </c>
      <c r="G10014" s="18" t="s">
        <v>3503</v>
      </c>
      <c r="H10014" s="18" t="s">
        <v>3516</v>
      </c>
      <c r="I10014" s="18" t="s">
        <v>22908</v>
      </c>
      <c r="U10014" s="170" t="s">
        <v>22967</v>
      </c>
      <c r="V10014" s="18" t="s">
        <v>3343</v>
      </c>
      <c r="W10014" t="str">
        <f t="shared" si="156"/>
        <v>INSERT INTO MST_D007_COMMON_D (ID,MST_D006_ID,QF_CODE,D_NO,VALUE01,VALUE02,VALUE03,VALUE04,VALUE05,DELETE_FLAG,UPDATE_FLAG,VALUE_TEXT1) VALUES('2a18aeac-7ab3-144d-041e-ad93458b2f3d','d189a123-bd57-e253-54fb-ed1dce7fd63c','PP027','010013','1','1Z4','1Z407','JPH10196','','N','0','');</v>
      </c>
    </row>
    <row r="10015" spans="1:23">
      <c r="A10015" t="s">
        <v>22968</v>
      </c>
      <c r="B10015" t="s">
        <v>3342</v>
      </c>
      <c r="C10015" s="18" t="s">
        <v>3343</v>
      </c>
      <c r="D10015" s="18" t="s">
        <v>3344</v>
      </c>
      <c r="E10015" s="18"/>
      <c r="F10015" s="18">
        <v>1</v>
      </c>
      <c r="G10015" s="18" t="s">
        <v>3503</v>
      </c>
      <c r="H10015" s="18" t="s">
        <v>3518</v>
      </c>
      <c r="I10015" s="18" t="s">
        <v>22908</v>
      </c>
      <c r="U10015" s="170" t="s">
        <v>22969</v>
      </c>
      <c r="V10015" s="18" t="s">
        <v>3343</v>
      </c>
      <c r="W10015" t="str">
        <f t="shared" si="156"/>
        <v>INSERT INTO MST_D007_COMMON_D (ID,MST_D006_ID,QF_CODE,D_NO,VALUE01,VALUE02,VALUE03,VALUE04,VALUE05,DELETE_FLAG,UPDATE_FLAG,VALUE_TEXT1) VALUES('3febf9ec-b25e-ae4a-ccd8-8a233dfaee4c','d189a123-bd57-e253-54fb-ed1dce7fd63c','PP027','010014','1','1Z4','1Z408','JPH10196','','N','0','');</v>
      </c>
    </row>
    <row r="10016" spans="1:23">
      <c r="A10016" t="s">
        <v>22970</v>
      </c>
      <c r="B10016" t="s">
        <v>3342</v>
      </c>
      <c r="C10016" s="18" t="s">
        <v>3343</v>
      </c>
      <c r="D10016" s="18" t="s">
        <v>3344</v>
      </c>
      <c r="E10016" s="18"/>
      <c r="F10016" s="18">
        <v>1</v>
      </c>
      <c r="G10016" s="18" t="s">
        <v>3503</v>
      </c>
      <c r="H10016" s="18" t="s">
        <v>3520</v>
      </c>
      <c r="I10016" s="18" t="s">
        <v>22908</v>
      </c>
      <c r="U10016" s="170" t="s">
        <v>22971</v>
      </c>
      <c r="V10016" s="18" t="s">
        <v>3343</v>
      </c>
      <c r="W10016" t="str">
        <f t="shared" si="156"/>
        <v>INSERT INTO MST_D007_COMMON_D (ID,MST_D006_ID,QF_CODE,D_NO,VALUE01,VALUE02,VALUE03,VALUE04,VALUE05,DELETE_FLAG,UPDATE_FLAG,VALUE_TEXT1) VALUES('919ce5e8-516b-4cee-6dba-9dcf49822c15','d189a123-bd57-e253-54fb-ed1dce7fd63c','PP027','010015','1','1Z4','1Z409','JPH10196','','N','0','');</v>
      </c>
    </row>
    <row r="10017" spans="1:23">
      <c r="A10017" t="s">
        <v>22972</v>
      </c>
      <c r="B10017" t="s">
        <v>3342</v>
      </c>
      <c r="C10017" s="18" t="s">
        <v>3343</v>
      </c>
      <c r="D10017" s="18" t="s">
        <v>3344</v>
      </c>
      <c r="E10017" s="18"/>
      <c r="F10017" s="18">
        <v>1</v>
      </c>
      <c r="G10017" s="18" t="s">
        <v>3503</v>
      </c>
      <c r="H10017" s="18" t="s">
        <v>3522</v>
      </c>
      <c r="I10017" s="18" t="s">
        <v>22908</v>
      </c>
      <c r="U10017" s="170" t="s">
        <v>22973</v>
      </c>
      <c r="V10017" s="18" t="s">
        <v>3343</v>
      </c>
      <c r="W10017" t="str">
        <f t="shared" si="156"/>
        <v>INSERT INTO MST_D007_COMMON_D (ID,MST_D006_ID,QF_CODE,D_NO,VALUE01,VALUE02,VALUE03,VALUE04,VALUE05,DELETE_FLAG,UPDATE_FLAG,VALUE_TEXT1) VALUES('93d41fb5-dceb-e465-a66f-2fbcbf3a95e6','d189a123-bd57-e253-54fb-ed1dce7fd63c','PP027','010016','1','1Z4','1Z410','JPH10196','','N','0','');</v>
      </c>
    </row>
    <row r="10018" spans="1:23">
      <c r="A10018" t="s">
        <v>22974</v>
      </c>
      <c r="B10018" t="s">
        <v>3342</v>
      </c>
      <c r="C10018" s="18" t="s">
        <v>3343</v>
      </c>
      <c r="D10018" s="18" t="s">
        <v>3344</v>
      </c>
      <c r="E10018" s="18"/>
      <c r="F10018" s="18">
        <v>1</v>
      </c>
      <c r="G10018" s="18" t="s">
        <v>3503</v>
      </c>
      <c r="H10018" s="18" t="s">
        <v>3524</v>
      </c>
      <c r="I10018" s="18" t="s">
        <v>22908</v>
      </c>
      <c r="U10018" s="170" t="s">
        <v>22975</v>
      </c>
      <c r="V10018" s="18" t="s">
        <v>3343</v>
      </c>
      <c r="W10018" t="str">
        <f t="shared" si="156"/>
        <v>INSERT INTO MST_D007_COMMON_D (ID,MST_D006_ID,QF_CODE,D_NO,VALUE01,VALUE02,VALUE03,VALUE04,VALUE05,DELETE_FLAG,UPDATE_FLAG,VALUE_TEXT1) VALUES('78cefab2-6f3f-5d5e-d0c7-5aec1d2ecd66','d189a123-bd57-e253-54fb-ed1dce7fd63c','PP027','010017','1','1Z4','1Z411','JPH10196','','N','0','');</v>
      </c>
    </row>
    <row r="10019" spans="1:23">
      <c r="A10019" t="s">
        <v>22976</v>
      </c>
      <c r="B10019" t="s">
        <v>3342</v>
      </c>
      <c r="C10019" s="18" t="s">
        <v>3343</v>
      </c>
      <c r="D10019" s="18" t="s">
        <v>3344</v>
      </c>
      <c r="E10019" s="18"/>
      <c r="F10019" s="18">
        <v>1</v>
      </c>
      <c r="G10019" s="18" t="s">
        <v>3503</v>
      </c>
      <c r="H10019" s="18" t="s">
        <v>3526</v>
      </c>
      <c r="I10019" s="18" t="s">
        <v>22908</v>
      </c>
      <c r="U10019" s="170" t="s">
        <v>22977</v>
      </c>
      <c r="V10019" s="18" t="s">
        <v>3343</v>
      </c>
      <c r="W10019" t="str">
        <f t="shared" si="156"/>
        <v>INSERT INTO MST_D007_COMMON_D (ID,MST_D006_ID,QF_CODE,D_NO,VALUE01,VALUE02,VALUE03,VALUE04,VALUE05,DELETE_FLAG,UPDATE_FLAG,VALUE_TEXT1) VALUES('dd8ade0b-2d6a-7fe6-d9ce-81b31b02874b','d189a123-bd57-e253-54fb-ed1dce7fd63c','PP027','010018','1','1Z4','1Z412','JPH10196','','N','0','');</v>
      </c>
    </row>
    <row r="10020" spans="1:23">
      <c r="A10020" t="s">
        <v>22978</v>
      </c>
      <c r="B10020" t="s">
        <v>3342</v>
      </c>
      <c r="C10020" s="18" t="s">
        <v>3343</v>
      </c>
      <c r="D10020" s="18" t="s">
        <v>3344</v>
      </c>
      <c r="E10020" s="18"/>
      <c r="F10020" s="18">
        <v>1</v>
      </c>
      <c r="G10020" s="18" t="s">
        <v>3503</v>
      </c>
      <c r="H10020" s="18" t="s">
        <v>3528</v>
      </c>
      <c r="I10020" s="18" t="s">
        <v>22908</v>
      </c>
      <c r="U10020" s="170" t="s">
        <v>22979</v>
      </c>
      <c r="V10020" s="18" t="s">
        <v>3343</v>
      </c>
      <c r="W10020" t="str">
        <f t="shared" si="156"/>
        <v>INSERT INTO MST_D007_COMMON_D (ID,MST_D006_ID,QF_CODE,D_NO,VALUE01,VALUE02,VALUE03,VALUE04,VALUE05,DELETE_FLAG,UPDATE_FLAG,VALUE_TEXT1) VALUES('08ea31b6-f3d6-48c4-dfde-860bc8864726','d189a123-bd57-e253-54fb-ed1dce7fd63c','PP027','010019','1','1Z4','1Z413','JPH10196','','N','0','');</v>
      </c>
    </row>
    <row r="10021" spans="1:23">
      <c r="A10021" t="s">
        <v>22980</v>
      </c>
      <c r="B10021" t="s">
        <v>3342</v>
      </c>
      <c r="C10021" s="18" t="s">
        <v>3343</v>
      </c>
      <c r="D10021" s="18" t="s">
        <v>3344</v>
      </c>
      <c r="E10021" s="18"/>
      <c r="F10021" s="18">
        <v>1</v>
      </c>
      <c r="G10021" s="18" t="s">
        <v>3503</v>
      </c>
      <c r="H10021" s="18" t="s">
        <v>3530</v>
      </c>
      <c r="I10021" s="18" t="s">
        <v>22908</v>
      </c>
      <c r="U10021" s="170" t="s">
        <v>22981</v>
      </c>
      <c r="V10021" s="18" t="s">
        <v>3343</v>
      </c>
      <c r="W10021" t="str">
        <f t="shared" si="156"/>
        <v>INSERT INTO MST_D007_COMMON_D (ID,MST_D006_ID,QF_CODE,D_NO,VALUE01,VALUE02,VALUE03,VALUE04,VALUE05,DELETE_FLAG,UPDATE_FLAG,VALUE_TEXT1) VALUES('23445f2e-f201-8b3c-da5f-7f2798eccf7e','d189a123-bd57-e253-54fb-ed1dce7fd63c','PP027','010020','1','1Z4','1Z414','JPH10196','','N','0','');</v>
      </c>
    </row>
    <row r="10022" spans="1:23">
      <c r="A10022" t="s">
        <v>22982</v>
      </c>
      <c r="B10022" t="s">
        <v>3342</v>
      </c>
      <c r="C10022" s="18" t="s">
        <v>3343</v>
      </c>
      <c r="D10022" s="18" t="s">
        <v>3344</v>
      </c>
      <c r="E10022" s="18"/>
      <c r="F10022" s="18">
        <v>1</v>
      </c>
      <c r="G10022" s="18" t="s">
        <v>3503</v>
      </c>
      <c r="H10022" s="18" t="s">
        <v>3532</v>
      </c>
      <c r="I10022" s="18" t="s">
        <v>22908</v>
      </c>
      <c r="U10022" s="170" t="s">
        <v>22983</v>
      </c>
      <c r="V10022" s="18" t="s">
        <v>3343</v>
      </c>
      <c r="W10022" t="str">
        <f t="shared" si="156"/>
        <v>INSERT INTO MST_D007_COMMON_D (ID,MST_D006_ID,QF_CODE,D_NO,VALUE01,VALUE02,VALUE03,VALUE04,VALUE05,DELETE_FLAG,UPDATE_FLAG,VALUE_TEXT1) VALUES('6d8dafa0-ae66-f317-51ad-0039f94dd35b','d189a123-bd57-e253-54fb-ed1dce7fd63c','PP027','010021','1','1Z4','1Z415','JPH10196','','N','0','');</v>
      </c>
    </row>
    <row r="10023" spans="1:23">
      <c r="A10023" t="s">
        <v>22984</v>
      </c>
      <c r="B10023" t="s">
        <v>3342</v>
      </c>
      <c r="C10023" s="18" t="s">
        <v>3343</v>
      </c>
      <c r="D10023" s="18" t="s">
        <v>3344</v>
      </c>
      <c r="E10023" s="18"/>
      <c r="F10023" s="18">
        <v>1</v>
      </c>
      <c r="G10023" s="18" t="s">
        <v>3503</v>
      </c>
      <c r="H10023" s="18" t="s">
        <v>3534</v>
      </c>
      <c r="I10023" s="18" t="s">
        <v>22908</v>
      </c>
      <c r="U10023" s="170" t="s">
        <v>22985</v>
      </c>
      <c r="V10023" s="18" t="s">
        <v>3343</v>
      </c>
      <c r="W10023" t="str">
        <f t="shared" si="156"/>
        <v>INSERT INTO MST_D007_COMMON_D (ID,MST_D006_ID,QF_CODE,D_NO,VALUE01,VALUE02,VALUE03,VALUE04,VALUE05,DELETE_FLAG,UPDATE_FLAG,VALUE_TEXT1) VALUES('7eef5cf0-a2d5-35fc-c44a-53ddf2aa2fb9','d189a123-bd57-e253-54fb-ed1dce7fd63c','PP027','010022','1','1Z4','1Z416','JPH10196','','N','0','');</v>
      </c>
    </row>
    <row r="10024" spans="1:23">
      <c r="A10024" t="s">
        <v>22986</v>
      </c>
      <c r="B10024" t="s">
        <v>3342</v>
      </c>
      <c r="C10024" s="18" t="s">
        <v>3343</v>
      </c>
      <c r="D10024" s="18" t="s">
        <v>3344</v>
      </c>
      <c r="E10024" s="18"/>
      <c r="F10024" s="18">
        <v>1</v>
      </c>
      <c r="G10024" s="18" t="s">
        <v>3503</v>
      </c>
      <c r="H10024" s="18" t="s">
        <v>3536</v>
      </c>
      <c r="I10024" s="18" t="s">
        <v>22908</v>
      </c>
      <c r="U10024" s="170" t="s">
        <v>22987</v>
      </c>
      <c r="V10024" s="18" t="s">
        <v>3343</v>
      </c>
      <c r="W10024" t="str">
        <f t="shared" si="156"/>
        <v>INSERT INTO MST_D007_COMMON_D (ID,MST_D006_ID,QF_CODE,D_NO,VALUE01,VALUE02,VALUE03,VALUE04,VALUE05,DELETE_FLAG,UPDATE_FLAG,VALUE_TEXT1) VALUES('acc902d0-2129-beee-bcff-ed372c1b2b1a','d189a123-bd57-e253-54fb-ed1dce7fd63c','PP027','010023','1','1Z4','1Z417','JPH10196','','N','0','');</v>
      </c>
    </row>
    <row r="10025" spans="1:23">
      <c r="A10025" t="s">
        <v>22988</v>
      </c>
      <c r="B10025" t="s">
        <v>3342</v>
      </c>
      <c r="C10025" s="18" t="s">
        <v>3343</v>
      </c>
      <c r="D10025" s="18" t="s">
        <v>3344</v>
      </c>
      <c r="E10025" s="18"/>
      <c r="F10025" s="18">
        <v>1</v>
      </c>
      <c r="G10025" s="18" t="s">
        <v>3503</v>
      </c>
      <c r="H10025" s="18" t="s">
        <v>3538</v>
      </c>
      <c r="I10025" s="18" t="s">
        <v>22908</v>
      </c>
      <c r="U10025" s="170" t="s">
        <v>22989</v>
      </c>
      <c r="V10025" s="18" t="s">
        <v>3343</v>
      </c>
      <c r="W10025" t="str">
        <f t="shared" si="156"/>
        <v>INSERT INTO MST_D007_COMMON_D (ID,MST_D006_ID,QF_CODE,D_NO,VALUE01,VALUE02,VALUE03,VALUE04,VALUE05,DELETE_FLAG,UPDATE_FLAG,VALUE_TEXT1) VALUES('eab30233-adca-f59f-8cae-6be635c7abed','d189a123-bd57-e253-54fb-ed1dce7fd63c','PP027','010024','1','1Z4','1Z418','JPH10196','','N','0','');</v>
      </c>
    </row>
    <row r="10026" spans="1:23">
      <c r="A10026" t="s">
        <v>22990</v>
      </c>
      <c r="B10026" t="s">
        <v>3342</v>
      </c>
      <c r="C10026" s="18" t="s">
        <v>3343</v>
      </c>
      <c r="D10026" s="18" t="s">
        <v>3344</v>
      </c>
      <c r="E10026" s="18"/>
      <c r="F10026" s="18">
        <v>1</v>
      </c>
      <c r="G10026" s="18" t="s">
        <v>3503</v>
      </c>
      <c r="H10026" s="18" t="s">
        <v>3540</v>
      </c>
      <c r="I10026" s="18" t="s">
        <v>22908</v>
      </c>
      <c r="U10026" s="170" t="s">
        <v>22991</v>
      </c>
      <c r="V10026" s="18" t="s">
        <v>3343</v>
      </c>
      <c r="W10026" t="str">
        <f t="shared" si="156"/>
        <v>INSERT INTO MST_D007_COMMON_D (ID,MST_D006_ID,QF_CODE,D_NO,VALUE01,VALUE02,VALUE03,VALUE04,VALUE05,DELETE_FLAG,UPDATE_FLAG,VALUE_TEXT1) VALUES('8a3edfab-fee6-f7fc-bbf0-dcd4f6bc3723','d189a123-bd57-e253-54fb-ed1dce7fd63c','PP027','010025','1','1Z4','1Z419','JPH10196','','N','0','');</v>
      </c>
    </row>
    <row r="10027" spans="1:23">
      <c r="A10027" t="s">
        <v>22992</v>
      </c>
      <c r="B10027" t="s">
        <v>3342</v>
      </c>
      <c r="C10027" s="18" t="s">
        <v>3343</v>
      </c>
      <c r="D10027" s="18" t="s">
        <v>3344</v>
      </c>
      <c r="E10027" s="18"/>
      <c r="F10027" s="18">
        <v>1</v>
      </c>
      <c r="G10027" s="18" t="s">
        <v>3503</v>
      </c>
      <c r="H10027" s="18" t="s">
        <v>3542</v>
      </c>
      <c r="I10027" s="18" t="s">
        <v>22908</v>
      </c>
      <c r="U10027" s="170" t="s">
        <v>22993</v>
      </c>
      <c r="V10027" s="18" t="s">
        <v>3343</v>
      </c>
      <c r="W10027" t="str">
        <f t="shared" si="156"/>
        <v>INSERT INTO MST_D007_COMMON_D (ID,MST_D006_ID,QF_CODE,D_NO,VALUE01,VALUE02,VALUE03,VALUE04,VALUE05,DELETE_FLAG,UPDATE_FLAG,VALUE_TEXT1) VALUES('1ca9a48d-140c-0985-c8ca-6633b40b94b7','d189a123-bd57-e253-54fb-ed1dce7fd63c','PP027','010026','1','1Z4','1Z420','JPH10196','','N','0','');</v>
      </c>
    </row>
    <row r="10028" spans="1:23">
      <c r="A10028" t="s">
        <v>22994</v>
      </c>
      <c r="B10028" t="s">
        <v>3342</v>
      </c>
      <c r="C10028" s="18" t="s">
        <v>3343</v>
      </c>
      <c r="D10028" s="18" t="s">
        <v>3344</v>
      </c>
      <c r="E10028" s="18"/>
      <c r="F10028" s="18">
        <v>1</v>
      </c>
      <c r="G10028" s="18" t="s">
        <v>3544</v>
      </c>
      <c r="H10028" s="18" t="s">
        <v>3545</v>
      </c>
      <c r="I10028" s="18" t="s">
        <v>22908</v>
      </c>
      <c r="U10028" s="170" t="s">
        <v>22995</v>
      </c>
      <c r="V10028" s="18" t="s">
        <v>3343</v>
      </c>
      <c r="W10028" t="str">
        <f t="shared" si="156"/>
        <v>INSERT INTO MST_D007_COMMON_D (ID,MST_D006_ID,QF_CODE,D_NO,VALUE01,VALUE02,VALUE03,VALUE04,VALUE05,DELETE_FLAG,UPDATE_FLAG,VALUE_TEXT1) VALUES('8e00e6c8-fd4a-bb1d-5c9b-ff34fcdac588','d189a123-bd57-e253-54fb-ed1dce7fd63c','PP027','010027','1','1Z5','1Z501','JPH10196','','N','0','');</v>
      </c>
    </row>
    <row r="10029" spans="1:23">
      <c r="A10029" t="s">
        <v>22996</v>
      </c>
      <c r="B10029" t="s">
        <v>3342</v>
      </c>
      <c r="C10029" s="18" t="s">
        <v>3343</v>
      </c>
      <c r="D10029" s="18" t="s">
        <v>3344</v>
      </c>
      <c r="E10029" s="18"/>
      <c r="F10029" s="18">
        <v>1</v>
      </c>
      <c r="G10029" s="18" t="s">
        <v>3544</v>
      </c>
      <c r="H10029" s="18" t="s">
        <v>3547</v>
      </c>
      <c r="I10029" s="18" t="s">
        <v>22908</v>
      </c>
      <c r="U10029" s="170" t="s">
        <v>22997</v>
      </c>
      <c r="V10029" s="18" t="s">
        <v>3343</v>
      </c>
      <c r="W10029" t="str">
        <f t="shared" si="156"/>
        <v>INSERT INTO MST_D007_COMMON_D (ID,MST_D006_ID,QF_CODE,D_NO,VALUE01,VALUE02,VALUE03,VALUE04,VALUE05,DELETE_FLAG,UPDATE_FLAG,VALUE_TEXT1) VALUES('dd9deabf-3e56-3a04-035f-2982fe8344ac','d189a123-bd57-e253-54fb-ed1dce7fd63c','PP027','010028','1','1Z5','1Z502','JPH10196','','N','0','');</v>
      </c>
    </row>
    <row r="10030" spans="1:23">
      <c r="A10030" t="s">
        <v>22998</v>
      </c>
      <c r="B10030" t="s">
        <v>3342</v>
      </c>
      <c r="C10030" s="18" t="s">
        <v>3343</v>
      </c>
      <c r="D10030" s="18" t="s">
        <v>3344</v>
      </c>
      <c r="E10030" s="18"/>
      <c r="F10030" s="18">
        <v>1</v>
      </c>
      <c r="G10030" s="18" t="s">
        <v>3544</v>
      </c>
      <c r="H10030" s="18" t="s">
        <v>3549</v>
      </c>
      <c r="I10030" s="18" t="s">
        <v>22908</v>
      </c>
      <c r="U10030" s="170" t="s">
        <v>22999</v>
      </c>
      <c r="V10030" s="18" t="s">
        <v>3343</v>
      </c>
      <c r="W10030" t="str">
        <f t="shared" si="156"/>
        <v>INSERT INTO MST_D007_COMMON_D (ID,MST_D006_ID,QF_CODE,D_NO,VALUE01,VALUE02,VALUE03,VALUE04,VALUE05,DELETE_FLAG,UPDATE_FLAG,VALUE_TEXT1) VALUES('71c27b9e-cad9-2bb7-69ee-d03a03dea0b9','d189a123-bd57-e253-54fb-ed1dce7fd63c','PP027','010029','1','1Z5','1Z503','JPH10196','','N','0','');</v>
      </c>
    </row>
    <row r="10031" spans="1:23">
      <c r="A10031" t="s">
        <v>23000</v>
      </c>
      <c r="B10031" t="s">
        <v>3342</v>
      </c>
      <c r="C10031" s="18" t="s">
        <v>3343</v>
      </c>
      <c r="D10031" s="18" t="s">
        <v>3344</v>
      </c>
      <c r="E10031" s="18"/>
      <c r="F10031" s="18">
        <v>1</v>
      </c>
      <c r="G10031" s="18" t="s">
        <v>3544</v>
      </c>
      <c r="H10031" s="18" t="s">
        <v>3551</v>
      </c>
      <c r="I10031" s="18" t="s">
        <v>22908</v>
      </c>
      <c r="U10031" s="170" t="s">
        <v>23001</v>
      </c>
      <c r="V10031" s="18" t="s">
        <v>3343</v>
      </c>
      <c r="W10031" t="str">
        <f t="shared" si="156"/>
        <v>INSERT INTO MST_D007_COMMON_D (ID,MST_D006_ID,QF_CODE,D_NO,VALUE01,VALUE02,VALUE03,VALUE04,VALUE05,DELETE_FLAG,UPDATE_FLAG,VALUE_TEXT1) VALUES('85420c6d-63d0-5ca1-dd8a-879ba1d9297d','d189a123-bd57-e253-54fb-ed1dce7fd63c','PP027','010030','1','1Z5','1Z504','JPH10196','','N','0','');</v>
      </c>
    </row>
    <row r="10032" spans="1:23">
      <c r="A10032" t="s">
        <v>23002</v>
      </c>
      <c r="B10032" t="s">
        <v>3342</v>
      </c>
      <c r="C10032" s="18" t="s">
        <v>3343</v>
      </c>
      <c r="D10032" s="18" t="s">
        <v>3344</v>
      </c>
      <c r="E10032" s="18"/>
      <c r="F10032" s="18">
        <v>1</v>
      </c>
      <c r="G10032" s="18" t="s">
        <v>3544</v>
      </c>
      <c r="H10032" s="18" t="s">
        <v>3553</v>
      </c>
      <c r="I10032" s="18" t="s">
        <v>22908</v>
      </c>
      <c r="U10032" s="170" t="s">
        <v>23003</v>
      </c>
      <c r="V10032" s="18" t="s">
        <v>3343</v>
      </c>
      <c r="W10032" t="str">
        <f t="shared" si="156"/>
        <v>INSERT INTO MST_D007_COMMON_D (ID,MST_D006_ID,QF_CODE,D_NO,VALUE01,VALUE02,VALUE03,VALUE04,VALUE05,DELETE_FLAG,UPDATE_FLAG,VALUE_TEXT1) VALUES('24cd9310-5cf9-2bbf-4e53-4eca6d5d44a5','d189a123-bd57-e253-54fb-ed1dce7fd63c','PP027','010031','1','1Z5','1Z505','JPH10196','','N','0','');</v>
      </c>
    </row>
    <row r="10033" spans="1:23">
      <c r="A10033" t="s">
        <v>23004</v>
      </c>
      <c r="B10033" t="s">
        <v>3342</v>
      </c>
      <c r="C10033" s="18" t="s">
        <v>3343</v>
      </c>
      <c r="D10033" s="18" t="s">
        <v>3344</v>
      </c>
      <c r="E10033" s="18"/>
      <c r="F10033" s="18">
        <v>1</v>
      </c>
      <c r="G10033" s="18" t="s">
        <v>3544</v>
      </c>
      <c r="H10033" s="18" t="s">
        <v>3555</v>
      </c>
      <c r="I10033" s="18" t="s">
        <v>22908</v>
      </c>
      <c r="U10033" s="170" t="s">
        <v>23005</v>
      </c>
      <c r="V10033" s="18" t="s">
        <v>3343</v>
      </c>
      <c r="W10033" t="str">
        <f t="shared" si="156"/>
        <v>INSERT INTO MST_D007_COMMON_D (ID,MST_D006_ID,QF_CODE,D_NO,VALUE01,VALUE02,VALUE03,VALUE04,VALUE05,DELETE_FLAG,UPDATE_FLAG,VALUE_TEXT1) VALUES('7a694414-beed-ed3e-81ee-3ce7fb4dde63','d189a123-bd57-e253-54fb-ed1dce7fd63c','PP027','010032','1','1Z5','1Z506','JPH10196','','N','0','');</v>
      </c>
    </row>
    <row r="10034" spans="1:23">
      <c r="A10034" t="s">
        <v>23006</v>
      </c>
      <c r="B10034" t="s">
        <v>3342</v>
      </c>
      <c r="C10034" s="18" t="s">
        <v>3343</v>
      </c>
      <c r="D10034" s="18" t="s">
        <v>3344</v>
      </c>
      <c r="E10034" s="18"/>
      <c r="F10034" s="18">
        <v>1</v>
      </c>
      <c r="G10034" s="18" t="s">
        <v>3544</v>
      </c>
      <c r="H10034" s="18" t="s">
        <v>3557</v>
      </c>
      <c r="I10034" s="18" t="s">
        <v>22908</v>
      </c>
      <c r="U10034" s="170" t="s">
        <v>23007</v>
      </c>
      <c r="V10034" s="18" t="s">
        <v>3343</v>
      </c>
      <c r="W10034" t="str">
        <f t="shared" si="156"/>
        <v>INSERT INTO MST_D007_COMMON_D (ID,MST_D006_ID,QF_CODE,D_NO,VALUE01,VALUE02,VALUE03,VALUE04,VALUE05,DELETE_FLAG,UPDATE_FLAG,VALUE_TEXT1) VALUES('be4a052b-39a7-99f2-0a65-bc5c745a7b5a','d189a123-bd57-e253-54fb-ed1dce7fd63c','PP027','010033','1','1Z5','1Z507','JPH10196','','N','0','');</v>
      </c>
    </row>
    <row r="10035" spans="1:23">
      <c r="A10035" t="s">
        <v>23008</v>
      </c>
      <c r="B10035" t="s">
        <v>3342</v>
      </c>
      <c r="C10035" s="18" t="s">
        <v>3343</v>
      </c>
      <c r="D10035" s="18" t="s">
        <v>3344</v>
      </c>
      <c r="E10035" s="18"/>
      <c r="F10035" s="18">
        <v>1</v>
      </c>
      <c r="G10035" s="18" t="s">
        <v>3544</v>
      </c>
      <c r="H10035" s="18" t="s">
        <v>3559</v>
      </c>
      <c r="I10035" s="18" t="s">
        <v>22908</v>
      </c>
      <c r="U10035" s="170" t="s">
        <v>23009</v>
      </c>
      <c r="V10035" s="18" t="s">
        <v>3343</v>
      </c>
      <c r="W10035" t="str">
        <f t="shared" si="156"/>
        <v>INSERT INTO MST_D007_COMMON_D (ID,MST_D006_ID,QF_CODE,D_NO,VALUE01,VALUE02,VALUE03,VALUE04,VALUE05,DELETE_FLAG,UPDATE_FLAG,VALUE_TEXT1) VALUES('bfce1fe9-68ed-bee6-0be8-f1f3cc4abe8b','d189a123-bd57-e253-54fb-ed1dce7fd63c','PP027','010034','1','1Z5','1Z508','JPH10196','','N','0','');</v>
      </c>
    </row>
    <row r="10036" spans="1:23">
      <c r="A10036" t="s">
        <v>23010</v>
      </c>
      <c r="B10036" t="s">
        <v>3342</v>
      </c>
      <c r="C10036" s="18" t="s">
        <v>3343</v>
      </c>
      <c r="D10036" s="18" t="s">
        <v>3344</v>
      </c>
      <c r="E10036" s="18"/>
      <c r="F10036" s="18">
        <v>1</v>
      </c>
      <c r="G10036" s="18" t="s">
        <v>3544</v>
      </c>
      <c r="H10036" s="18" t="s">
        <v>3561</v>
      </c>
      <c r="I10036" s="18" t="s">
        <v>22908</v>
      </c>
      <c r="U10036" s="170" t="s">
        <v>23011</v>
      </c>
      <c r="V10036" s="18" t="s">
        <v>3343</v>
      </c>
      <c r="W10036" t="str">
        <f t="shared" si="156"/>
        <v>INSERT INTO MST_D007_COMMON_D (ID,MST_D006_ID,QF_CODE,D_NO,VALUE01,VALUE02,VALUE03,VALUE04,VALUE05,DELETE_FLAG,UPDATE_FLAG,VALUE_TEXT1) VALUES('edc1c88d-7ccb-9758-d7eb-d0c0ab563ece','d189a123-bd57-e253-54fb-ed1dce7fd63c','PP027','010035','1','1Z5','1Z509','JPH10196','','N','0','');</v>
      </c>
    </row>
    <row r="10037" spans="1:23">
      <c r="A10037" t="s">
        <v>23012</v>
      </c>
      <c r="B10037" t="s">
        <v>3342</v>
      </c>
      <c r="C10037" s="18" t="s">
        <v>3343</v>
      </c>
      <c r="D10037" s="18" t="s">
        <v>3344</v>
      </c>
      <c r="E10037" s="18"/>
      <c r="F10037" s="18">
        <v>1</v>
      </c>
      <c r="G10037" s="18" t="s">
        <v>3544</v>
      </c>
      <c r="H10037" s="18" t="s">
        <v>3563</v>
      </c>
      <c r="I10037" s="18" t="s">
        <v>22908</v>
      </c>
      <c r="U10037" s="170" t="s">
        <v>23013</v>
      </c>
      <c r="V10037" s="18" t="s">
        <v>3343</v>
      </c>
      <c r="W10037" t="str">
        <f t="shared" si="156"/>
        <v>INSERT INTO MST_D007_COMMON_D (ID,MST_D006_ID,QF_CODE,D_NO,VALUE01,VALUE02,VALUE03,VALUE04,VALUE05,DELETE_FLAG,UPDATE_FLAG,VALUE_TEXT1) VALUES('3c584df9-3d7a-20ae-fd4d-6593ab61ab9b','d189a123-bd57-e253-54fb-ed1dce7fd63c','PP027','010036','1','1Z5','1Z510','JPH10196','','N','0','');</v>
      </c>
    </row>
    <row r="10038" spans="1:23">
      <c r="A10038" t="s">
        <v>23014</v>
      </c>
      <c r="B10038" t="s">
        <v>3342</v>
      </c>
      <c r="C10038" s="18" t="s">
        <v>3343</v>
      </c>
      <c r="D10038" s="18" t="s">
        <v>3344</v>
      </c>
      <c r="E10038" s="18"/>
      <c r="F10038" s="18">
        <v>1</v>
      </c>
      <c r="G10038" s="18" t="s">
        <v>3544</v>
      </c>
      <c r="H10038" s="18" t="s">
        <v>3565</v>
      </c>
      <c r="I10038" s="18" t="s">
        <v>22908</v>
      </c>
      <c r="U10038" s="170" t="s">
        <v>23015</v>
      </c>
      <c r="V10038" s="18" t="s">
        <v>3343</v>
      </c>
      <c r="W10038" t="str">
        <f t="shared" si="156"/>
        <v>INSERT INTO MST_D007_COMMON_D (ID,MST_D006_ID,QF_CODE,D_NO,VALUE01,VALUE02,VALUE03,VALUE04,VALUE05,DELETE_FLAG,UPDATE_FLAG,VALUE_TEXT1) VALUES('1b0b079b-aafd-8ff4-7a9f-2aaf91efe2df','d189a123-bd57-e253-54fb-ed1dce7fd63c','PP027','010037','1','1Z5','1Z511','JPH10196','','N','0','');</v>
      </c>
    </row>
    <row r="10039" spans="1:23">
      <c r="A10039" t="s">
        <v>23016</v>
      </c>
      <c r="B10039" t="s">
        <v>3342</v>
      </c>
      <c r="C10039" s="18" t="s">
        <v>3343</v>
      </c>
      <c r="D10039" s="18" t="s">
        <v>3344</v>
      </c>
      <c r="E10039" s="18"/>
      <c r="F10039" s="18">
        <v>1</v>
      </c>
      <c r="G10039" s="18" t="s">
        <v>3544</v>
      </c>
      <c r="H10039" s="18" t="s">
        <v>3567</v>
      </c>
      <c r="I10039" s="18" t="s">
        <v>22908</v>
      </c>
      <c r="U10039" s="170" t="s">
        <v>23017</v>
      </c>
      <c r="V10039" s="18" t="s">
        <v>3343</v>
      </c>
      <c r="W10039" t="str">
        <f t="shared" si="156"/>
        <v>INSERT INTO MST_D007_COMMON_D (ID,MST_D006_ID,QF_CODE,D_NO,VALUE01,VALUE02,VALUE03,VALUE04,VALUE05,DELETE_FLAG,UPDATE_FLAG,VALUE_TEXT1) VALUES('d3eb73d9-5d46-480c-abc2-f0f3ea3ee6ef','d189a123-bd57-e253-54fb-ed1dce7fd63c','PP027','010038','1','1Z5','1Z512','JPH10196','','N','0','');</v>
      </c>
    </row>
    <row r="10040" spans="1:23">
      <c r="A10040" t="s">
        <v>23018</v>
      </c>
      <c r="B10040" t="s">
        <v>3342</v>
      </c>
      <c r="C10040" s="18" t="s">
        <v>3343</v>
      </c>
      <c r="D10040" s="18" t="s">
        <v>3344</v>
      </c>
      <c r="E10040" s="18"/>
      <c r="F10040" s="18">
        <v>1</v>
      </c>
      <c r="G10040" s="18" t="s">
        <v>3544</v>
      </c>
      <c r="H10040" s="18" t="s">
        <v>3569</v>
      </c>
      <c r="I10040" s="18" t="s">
        <v>22908</v>
      </c>
      <c r="U10040" s="170" t="s">
        <v>23019</v>
      </c>
      <c r="V10040" s="18" t="s">
        <v>3343</v>
      </c>
      <c r="W10040" t="str">
        <f t="shared" si="156"/>
        <v>INSERT INTO MST_D007_COMMON_D (ID,MST_D006_ID,QF_CODE,D_NO,VALUE01,VALUE02,VALUE03,VALUE04,VALUE05,DELETE_FLAG,UPDATE_FLAG,VALUE_TEXT1) VALUES('df4f0d9d-d8fb-0aa5-230e-eb472dc4e9d6','d189a123-bd57-e253-54fb-ed1dce7fd63c','PP027','010039','1','1Z5','1Z513','JPH10196','','N','0','');</v>
      </c>
    </row>
    <row r="10041" spans="1:23">
      <c r="A10041" t="s">
        <v>23020</v>
      </c>
      <c r="B10041" t="s">
        <v>3342</v>
      </c>
      <c r="C10041" s="18" t="s">
        <v>3343</v>
      </c>
      <c r="D10041" s="18" t="s">
        <v>3344</v>
      </c>
      <c r="E10041" s="18"/>
      <c r="F10041" s="18">
        <v>1</v>
      </c>
      <c r="G10041" s="18" t="s">
        <v>3544</v>
      </c>
      <c r="H10041" s="18" t="s">
        <v>3571</v>
      </c>
      <c r="I10041" s="18" t="s">
        <v>22908</v>
      </c>
      <c r="U10041" s="170" t="s">
        <v>23021</v>
      </c>
      <c r="V10041" s="18" t="s">
        <v>3343</v>
      </c>
      <c r="W10041" t="str">
        <f t="shared" si="156"/>
        <v>INSERT INTO MST_D007_COMMON_D (ID,MST_D006_ID,QF_CODE,D_NO,VALUE01,VALUE02,VALUE03,VALUE04,VALUE05,DELETE_FLAG,UPDATE_FLAG,VALUE_TEXT1) VALUES('3cd4f5cc-f9b1-6da7-8db9-7ccc60a8e6ae','d189a123-bd57-e253-54fb-ed1dce7fd63c','PP027','010040','1','1Z5','1Z514','JPH10196','','N','0','');</v>
      </c>
    </row>
    <row r="10042" spans="1:23">
      <c r="A10042" t="s">
        <v>23022</v>
      </c>
      <c r="B10042" t="s">
        <v>3342</v>
      </c>
      <c r="C10042" s="18" t="s">
        <v>3343</v>
      </c>
      <c r="D10042" s="18" t="s">
        <v>3344</v>
      </c>
      <c r="E10042" s="18"/>
      <c r="F10042" s="18">
        <v>1</v>
      </c>
      <c r="G10042" s="18" t="s">
        <v>3573</v>
      </c>
      <c r="H10042" s="18" t="s">
        <v>3574</v>
      </c>
      <c r="I10042" s="18" t="s">
        <v>22908</v>
      </c>
      <c r="U10042" s="170" t="s">
        <v>23023</v>
      </c>
      <c r="V10042" s="18" t="s">
        <v>3343</v>
      </c>
      <c r="W10042" t="str">
        <f t="shared" si="156"/>
        <v>INSERT INTO MST_D007_COMMON_D (ID,MST_D006_ID,QF_CODE,D_NO,VALUE01,VALUE02,VALUE03,VALUE04,VALUE05,DELETE_FLAG,UPDATE_FLAG,VALUE_TEXT1) VALUES('4a9bdaf8-0559-ee3c-49f8-6aacd6ee9541','d189a123-bd57-e253-54fb-ed1dce7fd63c','PP027','010041','1','1Z6','1Z601','JPH10196','','N','0','');</v>
      </c>
    </row>
    <row r="10043" spans="1:23">
      <c r="A10043" t="s">
        <v>23024</v>
      </c>
      <c r="B10043" t="s">
        <v>3342</v>
      </c>
      <c r="C10043" s="18" t="s">
        <v>3343</v>
      </c>
      <c r="D10043" s="18" t="s">
        <v>3344</v>
      </c>
      <c r="E10043" s="18"/>
      <c r="F10043" s="18">
        <v>1</v>
      </c>
      <c r="G10043" s="18" t="s">
        <v>3573</v>
      </c>
      <c r="H10043" s="18" t="s">
        <v>3576</v>
      </c>
      <c r="I10043" s="18" t="s">
        <v>22908</v>
      </c>
      <c r="U10043" s="170" t="s">
        <v>23025</v>
      </c>
      <c r="V10043" s="18" t="s">
        <v>3343</v>
      </c>
      <c r="W10043" t="str">
        <f t="shared" si="156"/>
        <v>INSERT INTO MST_D007_COMMON_D (ID,MST_D006_ID,QF_CODE,D_NO,VALUE01,VALUE02,VALUE03,VALUE04,VALUE05,DELETE_FLAG,UPDATE_FLAG,VALUE_TEXT1) VALUES('35ec557e-4a9d-0f3b-f5fa-2261b3e626ef','d189a123-bd57-e253-54fb-ed1dce7fd63c','PP027','010042','1','1Z6','1Z602','JPH10196','','N','0','');</v>
      </c>
    </row>
    <row r="10044" spans="1:23">
      <c r="A10044" t="s">
        <v>23026</v>
      </c>
      <c r="B10044" t="s">
        <v>3342</v>
      </c>
      <c r="C10044" s="18" t="s">
        <v>3343</v>
      </c>
      <c r="D10044" s="18" t="s">
        <v>3344</v>
      </c>
      <c r="E10044" s="18"/>
      <c r="F10044" s="18">
        <v>1</v>
      </c>
      <c r="G10044" s="18" t="s">
        <v>3573</v>
      </c>
      <c r="H10044" s="18" t="s">
        <v>3578</v>
      </c>
      <c r="I10044" s="18" t="s">
        <v>22908</v>
      </c>
      <c r="U10044" s="170" t="s">
        <v>23027</v>
      </c>
      <c r="V10044" s="18" t="s">
        <v>3343</v>
      </c>
      <c r="W10044" t="str">
        <f t="shared" si="156"/>
        <v>INSERT INTO MST_D007_COMMON_D (ID,MST_D006_ID,QF_CODE,D_NO,VALUE01,VALUE02,VALUE03,VALUE04,VALUE05,DELETE_FLAG,UPDATE_FLAG,VALUE_TEXT1) VALUES('67fa013e-fb11-8d31-e80d-94f9e39f3027','d189a123-bd57-e253-54fb-ed1dce7fd63c','PP027','010043','1','1Z6','1Z603','JPH10196','','N','0','');</v>
      </c>
    </row>
    <row r="10045" spans="1:23">
      <c r="A10045" t="s">
        <v>23028</v>
      </c>
      <c r="B10045" t="s">
        <v>3342</v>
      </c>
      <c r="C10045" s="18" t="s">
        <v>3343</v>
      </c>
      <c r="D10045" s="18" t="s">
        <v>3344</v>
      </c>
      <c r="E10045" s="18"/>
      <c r="F10045" s="18">
        <v>1</v>
      </c>
      <c r="G10045" s="18" t="s">
        <v>3573</v>
      </c>
      <c r="H10045" s="18" t="s">
        <v>3580</v>
      </c>
      <c r="I10045" s="18" t="s">
        <v>22908</v>
      </c>
      <c r="U10045" s="170" t="s">
        <v>23029</v>
      </c>
      <c r="V10045" s="18" t="s">
        <v>3343</v>
      </c>
      <c r="W10045" t="str">
        <f t="shared" si="156"/>
        <v>INSERT INTO MST_D007_COMMON_D (ID,MST_D006_ID,QF_CODE,D_NO,VALUE01,VALUE02,VALUE03,VALUE04,VALUE05,DELETE_FLAG,UPDATE_FLAG,VALUE_TEXT1) VALUES('7507e8af-9376-d356-3675-9fb72bfa26fa','d189a123-bd57-e253-54fb-ed1dce7fd63c','PP027','010044','1','1Z6','1Z604','JPH10196','','N','0','');</v>
      </c>
    </row>
    <row r="10046" spans="1:23">
      <c r="A10046" t="s">
        <v>23030</v>
      </c>
      <c r="B10046" t="s">
        <v>3342</v>
      </c>
      <c r="C10046" s="18" t="s">
        <v>3343</v>
      </c>
      <c r="D10046" s="18" t="s">
        <v>3344</v>
      </c>
      <c r="E10046" s="18"/>
      <c r="F10046" s="18">
        <v>1</v>
      </c>
      <c r="G10046" s="18" t="s">
        <v>3573</v>
      </c>
      <c r="H10046" s="18" t="s">
        <v>3582</v>
      </c>
      <c r="I10046" s="18" t="s">
        <v>22908</v>
      </c>
      <c r="U10046" s="170" t="s">
        <v>23031</v>
      </c>
      <c r="V10046" s="18" t="s">
        <v>3343</v>
      </c>
      <c r="W10046" t="str">
        <f t="shared" si="156"/>
        <v>INSERT INTO MST_D007_COMMON_D (ID,MST_D006_ID,QF_CODE,D_NO,VALUE01,VALUE02,VALUE03,VALUE04,VALUE05,DELETE_FLAG,UPDATE_FLAG,VALUE_TEXT1) VALUES('2cf6ba39-fb03-7fdd-edd9-bab03c73b681','d189a123-bd57-e253-54fb-ed1dce7fd63c','PP027','010045','1','1Z6','1Z605','JPH10196','','N','0','');</v>
      </c>
    </row>
    <row r="10047" spans="1:23">
      <c r="A10047" t="s">
        <v>23032</v>
      </c>
      <c r="B10047" t="s">
        <v>3342</v>
      </c>
      <c r="C10047" s="18" t="s">
        <v>3343</v>
      </c>
      <c r="D10047" s="18" t="s">
        <v>3344</v>
      </c>
      <c r="E10047" s="18"/>
      <c r="F10047" s="18">
        <v>1</v>
      </c>
      <c r="G10047" s="18" t="s">
        <v>3573</v>
      </c>
      <c r="H10047" s="18" t="s">
        <v>3584</v>
      </c>
      <c r="I10047" s="18" t="s">
        <v>22908</v>
      </c>
      <c r="U10047" s="170" t="s">
        <v>23033</v>
      </c>
      <c r="V10047" s="18" t="s">
        <v>3343</v>
      </c>
      <c r="W10047" t="str">
        <f t="shared" si="156"/>
        <v>INSERT INTO MST_D007_COMMON_D (ID,MST_D006_ID,QF_CODE,D_NO,VALUE01,VALUE02,VALUE03,VALUE04,VALUE05,DELETE_FLAG,UPDATE_FLAG,VALUE_TEXT1) VALUES('dfbda8cd-f3db-efda-e571-f985fc2ddfc6','d189a123-bd57-e253-54fb-ed1dce7fd63c','PP027','010046','1','1Z6','1Z606','JPH10196','','N','0','');</v>
      </c>
    </row>
    <row r="10048" spans="1:23">
      <c r="A10048" t="s">
        <v>23034</v>
      </c>
      <c r="B10048" t="s">
        <v>3342</v>
      </c>
      <c r="C10048" s="18" t="s">
        <v>3343</v>
      </c>
      <c r="D10048" s="18" t="s">
        <v>3344</v>
      </c>
      <c r="E10048" s="18"/>
      <c r="F10048" s="18">
        <v>1</v>
      </c>
      <c r="G10048" s="18" t="s">
        <v>3573</v>
      </c>
      <c r="H10048" s="18" t="s">
        <v>3586</v>
      </c>
      <c r="I10048" s="18" t="s">
        <v>22908</v>
      </c>
      <c r="U10048" s="170" t="s">
        <v>23035</v>
      </c>
      <c r="V10048" s="18" t="s">
        <v>3343</v>
      </c>
      <c r="W10048" t="str">
        <f t="shared" si="156"/>
        <v>INSERT INTO MST_D007_COMMON_D (ID,MST_D006_ID,QF_CODE,D_NO,VALUE01,VALUE02,VALUE03,VALUE04,VALUE05,DELETE_FLAG,UPDATE_FLAG,VALUE_TEXT1) VALUES('2ec0c1fb-bfb6-4317-2c20-75d785e03c1f','d189a123-bd57-e253-54fb-ed1dce7fd63c','PP027','010047','1','1Z6','1Z607','JPH10196','','N','0','');</v>
      </c>
    </row>
    <row r="10049" spans="1:23">
      <c r="A10049" t="s">
        <v>23036</v>
      </c>
      <c r="B10049" t="s">
        <v>3342</v>
      </c>
      <c r="C10049" s="18" t="s">
        <v>3343</v>
      </c>
      <c r="D10049" s="18" t="s">
        <v>3344</v>
      </c>
      <c r="E10049" s="18"/>
      <c r="F10049" s="18">
        <v>1</v>
      </c>
      <c r="G10049" s="18" t="s">
        <v>3573</v>
      </c>
      <c r="H10049" s="18" t="s">
        <v>3588</v>
      </c>
      <c r="I10049" s="18" t="s">
        <v>22908</v>
      </c>
      <c r="U10049" s="170" t="s">
        <v>23037</v>
      </c>
      <c r="V10049" s="18" t="s">
        <v>3343</v>
      </c>
      <c r="W10049" t="str">
        <f t="shared" si="156"/>
        <v>INSERT INTO MST_D007_COMMON_D (ID,MST_D006_ID,QF_CODE,D_NO,VALUE01,VALUE02,VALUE03,VALUE04,VALUE05,DELETE_FLAG,UPDATE_FLAG,VALUE_TEXT1) VALUES('01b22574-2ac8-589a-0558-d62fdfc33a46','d189a123-bd57-e253-54fb-ed1dce7fd63c','PP027','010048','1','1Z6','1Z608','JPH10196','','N','0','');</v>
      </c>
    </row>
    <row r="10050" spans="1:23">
      <c r="A10050" t="s">
        <v>23038</v>
      </c>
      <c r="B10050" t="s">
        <v>3342</v>
      </c>
      <c r="C10050" s="18" t="s">
        <v>3343</v>
      </c>
      <c r="D10050" s="18" t="s">
        <v>3344</v>
      </c>
      <c r="E10050" s="18"/>
      <c r="F10050" s="18">
        <v>1</v>
      </c>
      <c r="G10050" s="18" t="s">
        <v>3573</v>
      </c>
      <c r="H10050" s="18" t="s">
        <v>3590</v>
      </c>
      <c r="I10050" s="18" t="s">
        <v>22908</v>
      </c>
      <c r="U10050" s="170" t="s">
        <v>23039</v>
      </c>
      <c r="V10050" s="18" t="s">
        <v>3343</v>
      </c>
      <c r="W10050" t="str">
        <f t="shared" si="156"/>
        <v>INSERT INTO MST_D007_COMMON_D (ID,MST_D006_ID,QF_CODE,D_NO,VALUE01,VALUE02,VALUE03,VALUE04,VALUE05,DELETE_FLAG,UPDATE_FLAG,VALUE_TEXT1) VALUES('ec8dd0ca-bed2-44d2-cad8-1a7ffe3d936d','d189a123-bd57-e253-54fb-ed1dce7fd63c','PP027','010049','1','1Z6','1Z609','JPH10196','','N','0','');</v>
      </c>
    </row>
    <row r="10051" spans="1:23">
      <c r="A10051" t="s">
        <v>23040</v>
      </c>
      <c r="B10051" t="s">
        <v>3342</v>
      </c>
      <c r="C10051" s="18" t="s">
        <v>3343</v>
      </c>
      <c r="D10051" s="18" t="s">
        <v>3344</v>
      </c>
      <c r="E10051" s="18"/>
      <c r="F10051" s="18">
        <v>1</v>
      </c>
      <c r="G10051" s="18" t="s">
        <v>3573</v>
      </c>
      <c r="H10051" s="18" t="s">
        <v>3592</v>
      </c>
      <c r="I10051" s="18" t="s">
        <v>22908</v>
      </c>
      <c r="U10051" s="170" t="s">
        <v>23041</v>
      </c>
      <c r="V10051" s="18" t="s">
        <v>3343</v>
      </c>
      <c r="W10051" t="str">
        <f t="shared" ref="W10051:W10114" si="157">"  INSERT INTO MST_D007_COMMON_D (ID,MST_D006_ID,QF_CODE,D_NO,VALUE01,VALUE02,VALUE03,VALUE04,VALUE05,DELETE_FLAG,UPDATE_FLAG,VALUE_TEXT1) VALUES('"&amp;A10051&amp;"','"&amp;B10051&amp;"','"&amp;V10051&amp;"','"&amp;U10051&amp;"','"&amp;F10051&amp;"','"&amp;G10051&amp;"','"&amp;H10051&amp;"','"&amp;I10051&amp;"','"&amp;J10051&amp;"','N','0','"&amp;E10051&amp;"');"</f>
        <v>INSERT INTO MST_D007_COMMON_D (ID,MST_D006_ID,QF_CODE,D_NO,VALUE01,VALUE02,VALUE03,VALUE04,VALUE05,DELETE_FLAG,UPDATE_FLAG,VALUE_TEXT1) VALUES('aeb2fde8-c7fc-f066-a5ec-e916e22abe6b','d189a123-bd57-e253-54fb-ed1dce7fd63c','PP027','010050','1','1Z6','1Z610','JPH10196','','N','0','');</v>
      </c>
    </row>
    <row r="10052" spans="1:23">
      <c r="A10052" t="s">
        <v>23042</v>
      </c>
      <c r="B10052" t="s">
        <v>3342</v>
      </c>
      <c r="C10052" s="18" t="s">
        <v>3343</v>
      </c>
      <c r="D10052" s="18" t="s">
        <v>3344</v>
      </c>
      <c r="E10052" s="18"/>
      <c r="F10052" s="18">
        <v>1</v>
      </c>
      <c r="G10052" s="18" t="s">
        <v>3573</v>
      </c>
      <c r="H10052" s="18" t="s">
        <v>3594</v>
      </c>
      <c r="I10052" s="18" t="s">
        <v>22908</v>
      </c>
      <c r="U10052" s="170" t="s">
        <v>23043</v>
      </c>
      <c r="V10052" s="18" t="s">
        <v>3343</v>
      </c>
      <c r="W10052" t="str">
        <f t="shared" si="157"/>
        <v>INSERT INTO MST_D007_COMMON_D (ID,MST_D006_ID,QF_CODE,D_NO,VALUE01,VALUE02,VALUE03,VALUE04,VALUE05,DELETE_FLAG,UPDATE_FLAG,VALUE_TEXT1) VALUES('2ff5f7e7-2a5d-ff77-9f16-d1fc30d6e2df','d189a123-bd57-e253-54fb-ed1dce7fd63c','PP027','010051','1','1Z6','1Z611','JPH10196','','N','0','');</v>
      </c>
    </row>
    <row r="10053" spans="1:23">
      <c r="A10053" t="s">
        <v>23044</v>
      </c>
      <c r="B10053" t="s">
        <v>3342</v>
      </c>
      <c r="C10053" s="18" t="s">
        <v>3343</v>
      </c>
      <c r="D10053" s="18" t="s">
        <v>3344</v>
      </c>
      <c r="E10053" s="18"/>
      <c r="F10053" s="18">
        <v>1</v>
      </c>
      <c r="G10053" s="18" t="s">
        <v>3573</v>
      </c>
      <c r="H10053" s="18" t="s">
        <v>3596</v>
      </c>
      <c r="I10053" s="18" t="s">
        <v>22908</v>
      </c>
      <c r="U10053" s="170" t="s">
        <v>23045</v>
      </c>
      <c r="V10053" s="18" t="s">
        <v>3343</v>
      </c>
      <c r="W10053" t="str">
        <f t="shared" si="157"/>
        <v>INSERT INTO MST_D007_COMMON_D (ID,MST_D006_ID,QF_CODE,D_NO,VALUE01,VALUE02,VALUE03,VALUE04,VALUE05,DELETE_FLAG,UPDATE_FLAG,VALUE_TEXT1) VALUES('ed3d4d77-1dc8-f0db-a4ff-ed90ebfe4faa','d189a123-bd57-e253-54fb-ed1dce7fd63c','PP027','010052','1','1Z6','1Z612','JPH10196','','N','0','');</v>
      </c>
    </row>
    <row r="10054" spans="1:23">
      <c r="A10054" t="s">
        <v>23046</v>
      </c>
      <c r="B10054" t="s">
        <v>3342</v>
      </c>
      <c r="C10054" s="18" t="s">
        <v>3343</v>
      </c>
      <c r="D10054" s="18" t="s">
        <v>3344</v>
      </c>
      <c r="E10054" s="18"/>
      <c r="F10054" s="18">
        <v>1</v>
      </c>
      <c r="G10054" s="18" t="s">
        <v>3573</v>
      </c>
      <c r="H10054" s="18" t="s">
        <v>3598</v>
      </c>
      <c r="I10054" s="18" t="s">
        <v>22908</v>
      </c>
      <c r="U10054" s="170" t="s">
        <v>23047</v>
      </c>
      <c r="V10054" s="18" t="s">
        <v>3343</v>
      </c>
      <c r="W10054" t="str">
        <f t="shared" si="157"/>
        <v>INSERT INTO MST_D007_COMMON_D (ID,MST_D006_ID,QF_CODE,D_NO,VALUE01,VALUE02,VALUE03,VALUE04,VALUE05,DELETE_FLAG,UPDATE_FLAG,VALUE_TEXT1) VALUES('dc603fc1-e272-ac8c-ffd5-9edff592440b','d189a123-bd57-e253-54fb-ed1dce7fd63c','PP027','010053','1','1Z6','1Z613','JPH10196','','N','0','');</v>
      </c>
    </row>
    <row r="10055" spans="1:23">
      <c r="A10055" t="s">
        <v>23048</v>
      </c>
      <c r="B10055" t="s">
        <v>3342</v>
      </c>
      <c r="C10055" s="18" t="s">
        <v>3343</v>
      </c>
      <c r="D10055" s="18" t="s">
        <v>3344</v>
      </c>
      <c r="E10055" s="18"/>
      <c r="F10055" s="18">
        <v>1</v>
      </c>
      <c r="G10055" s="18" t="s">
        <v>3573</v>
      </c>
      <c r="H10055" s="18" t="s">
        <v>3600</v>
      </c>
      <c r="I10055" s="18" t="s">
        <v>22908</v>
      </c>
      <c r="U10055" s="170" t="s">
        <v>23049</v>
      </c>
      <c r="V10055" s="18" t="s">
        <v>3343</v>
      </c>
      <c r="W10055" t="str">
        <f t="shared" si="157"/>
        <v>INSERT INTO MST_D007_COMMON_D (ID,MST_D006_ID,QF_CODE,D_NO,VALUE01,VALUE02,VALUE03,VALUE04,VALUE05,DELETE_FLAG,UPDATE_FLAG,VALUE_TEXT1) VALUES('8856ebe0-0112-0c5a-3aaa-da62566e366e','d189a123-bd57-e253-54fb-ed1dce7fd63c','PP027','010054','1','1Z6','1Z614','JPH10196','','N','0','');</v>
      </c>
    </row>
    <row r="10056" spans="1:23">
      <c r="A10056" t="s">
        <v>23050</v>
      </c>
      <c r="B10056" t="s">
        <v>3342</v>
      </c>
      <c r="C10056" s="18" t="s">
        <v>3343</v>
      </c>
      <c r="D10056" s="18" t="s">
        <v>3344</v>
      </c>
      <c r="E10056" s="18"/>
      <c r="F10056" s="18">
        <v>1</v>
      </c>
      <c r="G10056" s="18" t="s">
        <v>3602</v>
      </c>
      <c r="H10056" s="18" t="s">
        <v>3603</v>
      </c>
      <c r="I10056" s="18" t="s">
        <v>22908</v>
      </c>
      <c r="U10056" s="170" t="s">
        <v>23051</v>
      </c>
      <c r="V10056" s="18" t="s">
        <v>3343</v>
      </c>
      <c r="W10056" t="str">
        <f t="shared" si="157"/>
        <v>INSERT INTO MST_D007_COMMON_D (ID,MST_D006_ID,QF_CODE,D_NO,VALUE01,VALUE02,VALUE03,VALUE04,VALUE05,DELETE_FLAG,UPDATE_FLAG,VALUE_TEXT1) VALUES('caafade8-b900-4abf-caf8-ec8bc289d7e6','d189a123-bd57-e253-54fb-ed1dce7fd63c','PP027','010055','1','1Z7','1Z701','JPH10196','','N','0','');</v>
      </c>
    </row>
    <row r="10057" spans="1:23">
      <c r="A10057" t="s">
        <v>23052</v>
      </c>
      <c r="B10057" t="s">
        <v>3342</v>
      </c>
      <c r="C10057" s="18" t="s">
        <v>3343</v>
      </c>
      <c r="D10057" s="18" t="s">
        <v>3344</v>
      </c>
      <c r="E10057" s="18"/>
      <c r="F10057" s="18">
        <v>1</v>
      </c>
      <c r="G10057" s="18" t="s">
        <v>3602</v>
      </c>
      <c r="H10057" s="18" t="s">
        <v>3605</v>
      </c>
      <c r="I10057" s="18" t="s">
        <v>22908</v>
      </c>
      <c r="U10057" s="170" t="s">
        <v>23053</v>
      </c>
      <c r="V10057" s="18" t="s">
        <v>3343</v>
      </c>
      <c r="W10057" t="str">
        <f t="shared" si="157"/>
        <v>INSERT INTO MST_D007_COMMON_D (ID,MST_D006_ID,QF_CODE,D_NO,VALUE01,VALUE02,VALUE03,VALUE04,VALUE05,DELETE_FLAG,UPDATE_FLAG,VALUE_TEXT1) VALUES('ac7df1bd-f3a5-ae81-44f3-caad2bb4d828','d189a123-bd57-e253-54fb-ed1dce7fd63c','PP027','010056','1','1Z7','1Z702','JPH10196','','N','0','');</v>
      </c>
    </row>
    <row r="10058" spans="1:23">
      <c r="A10058" t="s">
        <v>23054</v>
      </c>
      <c r="B10058" t="s">
        <v>3342</v>
      </c>
      <c r="C10058" s="18" t="s">
        <v>3343</v>
      </c>
      <c r="D10058" s="18" t="s">
        <v>3344</v>
      </c>
      <c r="E10058" s="18"/>
      <c r="F10058" s="18">
        <v>1</v>
      </c>
      <c r="G10058" s="18" t="s">
        <v>3602</v>
      </c>
      <c r="H10058" s="18" t="s">
        <v>3607</v>
      </c>
      <c r="I10058" s="18" t="s">
        <v>22908</v>
      </c>
      <c r="U10058" s="170" t="s">
        <v>23055</v>
      </c>
      <c r="V10058" s="18" t="s">
        <v>3343</v>
      </c>
      <c r="W10058" t="str">
        <f t="shared" si="157"/>
        <v>INSERT INTO MST_D007_COMMON_D (ID,MST_D006_ID,QF_CODE,D_NO,VALUE01,VALUE02,VALUE03,VALUE04,VALUE05,DELETE_FLAG,UPDATE_FLAG,VALUE_TEXT1) VALUES('792b921b-5977-f0af-ad13-15ccb5da7de2','d189a123-bd57-e253-54fb-ed1dce7fd63c','PP027','010057','1','1Z7','1Z703','JPH10196','','N','0','');</v>
      </c>
    </row>
    <row r="10059" spans="1:23">
      <c r="A10059" t="s">
        <v>23056</v>
      </c>
      <c r="B10059" t="s">
        <v>3342</v>
      </c>
      <c r="C10059" s="18" t="s">
        <v>3343</v>
      </c>
      <c r="D10059" s="18" t="s">
        <v>3344</v>
      </c>
      <c r="E10059" s="18"/>
      <c r="F10059" s="18">
        <v>1</v>
      </c>
      <c r="G10059" s="18" t="s">
        <v>3602</v>
      </c>
      <c r="H10059" s="18" t="s">
        <v>3609</v>
      </c>
      <c r="I10059" s="18" t="s">
        <v>22908</v>
      </c>
      <c r="U10059" s="170" t="s">
        <v>23057</v>
      </c>
      <c r="V10059" s="18" t="s">
        <v>3343</v>
      </c>
      <c r="W10059" t="str">
        <f t="shared" si="157"/>
        <v>INSERT INTO MST_D007_COMMON_D (ID,MST_D006_ID,QF_CODE,D_NO,VALUE01,VALUE02,VALUE03,VALUE04,VALUE05,DELETE_FLAG,UPDATE_FLAG,VALUE_TEXT1) VALUES('0e449ed1-a051-e31b-bbed-d9408dc3c4b4','d189a123-bd57-e253-54fb-ed1dce7fd63c','PP027','010058','1','1Z7','1Z704','JPH10196','','N','0','');</v>
      </c>
    </row>
    <row r="10060" spans="1:23">
      <c r="A10060" t="s">
        <v>23058</v>
      </c>
      <c r="B10060" t="s">
        <v>3342</v>
      </c>
      <c r="C10060" s="18" t="s">
        <v>3343</v>
      </c>
      <c r="D10060" s="18" t="s">
        <v>3344</v>
      </c>
      <c r="E10060" s="18"/>
      <c r="F10060" s="18">
        <v>1</v>
      </c>
      <c r="G10060" s="18" t="s">
        <v>3602</v>
      </c>
      <c r="H10060" s="18" t="s">
        <v>3611</v>
      </c>
      <c r="I10060" s="18" t="s">
        <v>22908</v>
      </c>
      <c r="U10060" s="170" t="s">
        <v>23059</v>
      </c>
      <c r="V10060" s="18" t="s">
        <v>3343</v>
      </c>
      <c r="W10060" t="str">
        <f t="shared" si="157"/>
        <v>INSERT INTO MST_D007_COMMON_D (ID,MST_D006_ID,QF_CODE,D_NO,VALUE01,VALUE02,VALUE03,VALUE04,VALUE05,DELETE_FLAG,UPDATE_FLAG,VALUE_TEXT1) VALUES('3a8a5080-fc6d-51a9-b8cc-b626229be768','d189a123-bd57-e253-54fb-ed1dce7fd63c','PP027','010059','1','1Z7','1Z705','JPH10196','','N','0','');</v>
      </c>
    </row>
    <row r="10061" spans="1:23">
      <c r="A10061" t="s">
        <v>23060</v>
      </c>
      <c r="B10061" t="s">
        <v>3342</v>
      </c>
      <c r="C10061" s="18" t="s">
        <v>3343</v>
      </c>
      <c r="D10061" s="18" t="s">
        <v>3344</v>
      </c>
      <c r="E10061" s="18"/>
      <c r="F10061" s="18">
        <v>1</v>
      </c>
      <c r="G10061" s="18" t="s">
        <v>3602</v>
      </c>
      <c r="H10061" s="18" t="s">
        <v>3613</v>
      </c>
      <c r="I10061" s="18" t="s">
        <v>22908</v>
      </c>
      <c r="U10061" s="170" t="s">
        <v>23061</v>
      </c>
      <c r="V10061" s="18" t="s">
        <v>3343</v>
      </c>
      <c r="W10061" t="str">
        <f t="shared" si="157"/>
        <v>INSERT INTO MST_D007_COMMON_D (ID,MST_D006_ID,QF_CODE,D_NO,VALUE01,VALUE02,VALUE03,VALUE04,VALUE05,DELETE_FLAG,UPDATE_FLAG,VALUE_TEXT1) VALUES('8bd9b14e-b381-d759-a3db-0aa48452dcab','d189a123-bd57-e253-54fb-ed1dce7fd63c','PP027','010060','1','1Z7','1Z706','JPH10196','','N','0','');</v>
      </c>
    </row>
    <row r="10062" spans="1:23">
      <c r="A10062" t="s">
        <v>23062</v>
      </c>
      <c r="B10062" t="s">
        <v>3342</v>
      </c>
      <c r="C10062" s="18" t="s">
        <v>3343</v>
      </c>
      <c r="D10062" s="18" t="s">
        <v>3344</v>
      </c>
      <c r="E10062" s="18"/>
      <c r="F10062" s="18">
        <v>1</v>
      </c>
      <c r="G10062" s="18" t="s">
        <v>3602</v>
      </c>
      <c r="H10062" s="18" t="s">
        <v>3615</v>
      </c>
      <c r="I10062" s="18" t="s">
        <v>22908</v>
      </c>
      <c r="U10062" s="170" t="s">
        <v>23063</v>
      </c>
      <c r="V10062" s="18" t="s">
        <v>3343</v>
      </c>
      <c r="W10062" t="str">
        <f t="shared" si="157"/>
        <v>INSERT INTO MST_D007_COMMON_D (ID,MST_D006_ID,QF_CODE,D_NO,VALUE01,VALUE02,VALUE03,VALUE04,VALUE05,DELETE_FLAG,UPDATE_FLAG,VALUE_TEXT1) VALUES('e448dbf6-da5d-d0e6-ad6f-2cf86cad5b73','d189a123-bd57-e253-54fb-ed1dce7fd63c','PP027','010061','1','1Z7','1Z707','JPH10196','','N','0','');</v>
      </c>
    </row>
    <row r="10063" spans="1:23">
      <c r="A10063" t="s">
        <v>23064</v>
      </c>
      <c r="B10063" t="s">
        <v>3342</v>
      </c>
      <c r="C10063" s="18" t="s">
        <v>3343</v>
      </c>
      <c r="D10063" s="18" t="s">
        <v>3344</v>
      </c>
      <c r="E10063" s="18"/>
      <c r="F10063" s="18">
        <v>1</v>
      </c>
      <c r="G10063" s="18" t="s">
        <v>3602</v>
      </c>
      <c r="H10063" s="18" t="s">
        <v>3617</v>
      </c>
      <c r="I10063" s="18" t="s">
        <v>22908</v>
      </c>
      <c r="U10063" s="170" t="s">
        <v>23065</v>
      </c>
      <c r="V10063" s="18" t="s">
        <v>3343</v>
      </c>
      <c r="W10063" t="str">
        <f t="shared" si="157"/>
        <v>INSERT INTO MST_D007_COMMON_D (ID,MST_D006_ID,QF_CODE,D_NO,VALUE01,VALUE02,VALUE03,VALUE04,VALUE05,DELETE_FLAG,UPDATE_FLAG,VALUE_TEXT1) VALUES('ce45aefb-d1a3-5d7c-b526-ef4a4591cbcc','d189a123-bd57-e253-54fb-ed1dce7fd63c','PP027','010062','1','1Z7','1Z708','JPH10196','','N','0','');</v>
      </c>
    </row>
    <row r="10064" spans="1:23">
      <c r="A10064" t="s">
        <v>23066</v>
      </c>
      <c r="B10064" t="s">
        <v>3342</v>
      </c>
      <c r="C10064" s="18" t="s">
        <v>3343</v>
      </c>
      <c r="D10064" s="18" t="s">
        <v>3344</v>
      </c>
      <c r="E10064" s="18"/>
      <c r="F10064" s="18">
        <v>1</v>
      </c>
      <c r="G10064" s="18" t="s">
        <v>3602</v>
      </c>
      <c r="H10064" s="18" t="s">
        <v>3619</v>
      </c>
      <c r="I10064" s="18" t="s">
        <v>22908</v>
      </c>
      <c r="U10064" s="170" t="s">
        <v>23067</v>
      </c>
      <c r="V10064" s="18" t="s">
        <v>3343</v>
      </c>
      <c r="W10064" t="str">
        <f t="shared" si="157"/>
        <v>INSERT INTO MST_D007_COMMON_D (ID,MST_D006_ID,QF_CODE,D_NO,VALUE01,VALUE02,VALUE03,VALUE04,VALUE05,DELETE_FLAG,UPDATE_FLAG,VALUE_TEXT1) VALUES('e8cc76fe-31a1-3e1f-ea76-fee0ac808467','d189a123-bd57-e253-54fb-ed1dce7fd63c','PP027','010063','1','1Z7','1Z709','JPH10196','','N','0','');</v>
      </c>
    </row>
    <row r="10065" spans="1:23">
      <c r="A10065" t="s">
        <v>23068</v>
      </c>
      <c r="B10065" t="s">
        <v>3342</v>
      </c>
      <c r="C10065" s="18" t="s">
        <v>3343</v>
      </c>
      <c r="D10065" s="18" t="s">
        <v>3344</v>
      </c>
      <c r="E10065" s="18"/>
      <c r="F10065" s="18">
        <v>1</v>
      </c>
      <c r="G10065" s="18" t="s">
        <v>3602</v>
      </c>
      <c r="H10065" s="18" t="s">
        <v>3621</v>
      </c>
      <c r="I10065" s="18" t="s">
        <v>22908</v>
      </c>
      <c r="U10065" s="170" t="s">
        <v>23069</v>
      </c>
      <c r="V10065" s="18" t="s">
        <v>3343</v>
      </c>
      <c r="W10065" t="str">
        <f t="shared" si="157"/>
        <v>INSERT INTO MST_D007_COMMON_D (ID,MST_D006_ID,QF_CODE,D_NO,VALUE01,VALUE02,VALUE03,VALUE04,VALUE05,DELETE_FLAG,UPDATE_FLAG,VALUE_TEXT1) VALUES('b90c7995-e0bd-3a0b-e350-0bbc6a74cd8b','d189a123-bd57-e253-54fb-ed1dce7fd63c','PP027','010064','1','1Z7','1Z710','JPH10196','','N','0','');</v>
      </c>
    </row>
    <row r="10066" spans="1:23">
      <c r="A10066" t="s">
        <v>23070</v>
      </c>
      <c r="B10066" t="s">
        <v>3342</v>
      </c>
      <c r="C10066" s="18" t="s">
        <v>3343</v>
      </c>
      <c r="D10066" s="18" t="s">
        <v>3344</v>
      </c>
      <c r="E10066" s="18"/>
      <c r="F10066" s="18">
        <v>1</v>
      </c>
      <c r="G10066" s="18" t="s">
        <v>3623</v>
      </c>
      <c r="H10066" s="18" t="s">
        <v>3624</v>
      </c>
      <c r="I10066" s="18" t="s">
        <v>22908</v>
      </c>
      <c r="U10066" s="170" t="s">
        <v>23071</v>
      </c>
      <c r="V10066" s="18" t="s">
        <v>3343</v>
      </c>
      <c r="W10066" t="str">
        <f t="shared" si="157"/>
        <v>INSERT INTO MST_D007_COMMON_D (ID,MST_D006_ID,QF_CODE,D_NO,VALUE01,VALUE02,VALUE03,VALUE04,VALUE05,DELETE_FLAG,UPDATE_FLAG,VALUE_TEXT1) VALUES('b9bbc80e-d08e-6fdf-ede3-cbd65a5b0cdb','d189a123-bd57-e253-54fb-ed1dce7fd63c','PP027','010065','1','1Z8','1Z801','JPH10196','','N','0','');</v>
      </c>
    </row>
    <row r="10067" spans="1:23">
      <c r="A10067" t="s">
        <v>23072</v>
      </c>
      <c r="B10067" t="s">
        <v>3342</v>
      </c>
      <c r="C10067" s="18" t="s">
        <v>3343</v>
      </c>
      <c r="D10067" s="18" t="s">
        <v>3344</v>
      </c>
      <c r="E10067" s="18"/>
      <c r="F10067" s="18">
        <v>1</v>
      </c>
      <c r="G10067" s="18" t="s">
        <v>3626</v>
      </c>
      <c r="H10067" s="18" t="s">
        <v>3627</v>
      </c>
      <c r="I10067" s="18" t="s">
        <v>22908</v>
      </c>
      <c r="U10067" s="170" t="s">
        <v>23073</v>
      </c>
      <c r="V10067" s="18" t="s">
        <v>3343</v>
      </c>
      <c r="W10067" t="str">
        <f t="shared" si="157"/>
        <v>INSERT INTO MST_D007_COMMON_D (ID,MST_D006_ID,QF_CODE,D_NO,VALUE01,VALUE02,VALUE03,VALUE04,VALUE05,DELETE_FLAG,UPDATE_FLAG,VALUE_TEXT1) VALUES('afdbc664-8cd6-fef6-0e16-07743e9f6f6a','d189a123-bd57-e253-54fb-ed1dce7fd63c','PP027','010066','1','1Z9','1Z901','JPH10196','','N','0','');</v>
      </c>
    </row>
    <row r="10068" spans="1:23">
      <c r="A10068" t="s">
        <v>23074</v>
      </c>
      <c r="B10068" t="s">
        <v>3342</v>
      </c>
      <c r="C10068" s="18" t="s">
        <v>3343</v>
      </c>
      <c r="D10068" s="18" t="s">
        <v>3344</v>
      </c>
      <c r="E10068" s="18"/>
      <c r="F10068" s="18">
        <v>1</v>
      </c>
      <c r="G10068" s="18" t="s">
        <v>3626</v>
      </c>
      <c r="H10068" s="18" t="s">
        <v>3629</v>
      </c>
      <c r="I10068" s="18" t="s">
        <v>22908</v>
      </c>
      <c r="U10068" s="170" t="s">
        <v>23075</v>
      </c>
      <c r="V10068" s="18" t="s">
        <v>3343</v>
      </c>
      <c r="W10068" t="str">
        <f t="shared" si="157"/>
        <v>INSERT INTO MST_D007_COMMON_D (ID,MST_D006_ID,QF_CODE,D_NO,VALUE01,VALUE02,VALUE03,VALUE04,VALUE05,DELETE_FLAG,UPDATE_FLAG,VALUE_TEXT1) VALUES('0d24dc7d-f1bf-202d-7a8a-d1c44a6d5864','d189a123-bd57-e253-54fb-ed1dce7fd63c','PP027','010067','1','1Z9','1Z902','JPH10196','','N','0','');</v>
      </c>
    </row>
    <row r="10069" spans="1:23">
      <c r="A10069" t="s">
        <v>23076</v>
      </c>
      <c r="B10069" t="s">
        <v>3342</v>
      </c>
      <c r="C10069" s="18" t="s">
        <v>3343</v>
      </c>
      <c r="D10069" s="18" t="s">
        <v>3344</v>
      </c>
      <c r="E10069" s="18"/>
      <c r="F10069" s="18">
        <v>1</v>
      </c>
      <c r="G10069" s="18" t="s">
        <v>3626</v>
      </c>
      <c r="H10069" s="18" t="s">
        <v>3631</v>
      </c>
      <c r="I10069" s="18" t="s">
        <v>22908</v>
      </c>
      <c r="U10069" s="170" t="s">
        <v>23077</v>
      </c>
      <c r="V10069" s="18" t="s">
        <v>3343</v>
      </c>
      <c r="W10069" t="str">
        <f t="shared" si="157"/>
        <v>INSERT INTO MST_D007_COMMON_D (ID,MST_D006_ID,QF_CODE,D_NO,VALUE01,VALUE02,VALUE03,VALUE04,VALUE05,DELETE_FLAG,UPDATE_FLAG,VALUE_TEXT1) VALUES('30d3cdda-fc27-e0cf-fc3c-af52c6fddfdb','d189a123-bd57-e253-54fb-ed1dce7fd63c','PP027','010068','1','1Z9','1Z903','JPH10196','','N','0','');</v>
      </c>
    </row>
    <row r="10070" spans="1:23">
      <c r="A10070" t="s">
        <v>23078</v>
      </c>
      <c r="B10070" t="s">
        <v>3342</v>
      </c>
      <c r="C10070" s="18" t="s">
        <v>3343</v>
      </c>
      <c r="D10070" s="18" t="s">
        <v>3344</v>
      </c>
      <c r="E10070" s="18"/>
      <c r="F10070" s="18">
        <v>1</v>
      </c>
      <c r="G10070" s="18" t="s">
        <v>3626</v>
      </c>
      <c r="H10070" s="18" t="s">
        <v>3633</v>
      </c>
      <c r="I10070" s="18" t="s">
        <v>22908</v>
      </c>
      <c r="U10070" s="170" t="s">
        <v>23079</v>
      </c>
      <c r="V10070" s="18" t="s">
        <v>3343</v>
      </c>
      <c r="W10070" t="str">
        <f t="shared" si="157"/>
        <v>INSERT INTO MST_D007_COMMON_D (ID,MST_D006_ID,QF_CODE,D_NO,VALUE01,VALUE02,VALUE03,VALUE04,VALUE05,DELETE_FLAG,UPDATE_FLAG,VALUE_TEXT1) VALUES('bc9ca71d-b05f-0a1c-d913-c449d6ccda9a','d189a123-bd57-e253-54fb-ed1dce7fd63c','PP027','010069','1','1Z9','1Z904','JPH10196','','N','0','');</v>
      </c>
    </row>
    <row r="10071" spans="1:23">
      <c r="A10071" t="s">
        <v>23080</v>
      </c>
      <c r="B10071" t="s">
        <v>3342</v>
      </c>
      <c r="C10071" s="18" t="s">
        <v>3343</v>
      </c>
      <c r="D10071" s="18" t="s">
        <v>3344</v>
      </c>
      <c r="E10071" s="18"/>
      <c r="F10071" s="18">
        <v>1</v>
      </c>
      <c r="G10071" s="18" t="s">
        <v>3626</v>
      </c>
      <c r="H10071" s="18" t="s">
        <v>3635</v>
      </c>
      <c r="I10071" s="18" t="s">
        <v>22908</v>
      </c>
      <c r="U10071" s="170" t="s">
        <v>23081</v>
      </c>
      <c r="V10071" s="18" t="s">
        <v>3343</v>
      </c>
      <c r="W10071" t="str">
        <f t="shared" si="157"/>
        <v>INSERT INTO MST_D007_COMMON_D (ID,MST_D006_ID,QF_CODE,D_NO,VALUE01,VALUE02,VALUE03,VALUE04,VALUE05,DELETE_FLAG,UPDATE_FLAG,VALUE_TEXT1) VALUES('afacd068-c86f-2b4f-86d1-9d6c53dcd123','d189a123-bd57-e253-54fb-ed1dce7fd63c','PP027','010070','1','1Z9','1Z905','JPH10196','','N','0','');</v>
      </c>
    </row>
    <row r="10072" spans="1:23">
      <c r="A10072" t="s">
        <v>23082</v>
      </c>
      <c r="B10072" t="s">
        <v>3342</v>
      </c>
      <c r="C10072" s="18" t="s">
        <v>3343</v>
      </c>
      <c r="D10072" s="18" t="s">
        <v>3344</v>
      </c>
      <c r="E10072" s="18"/>
      <c r="F10072" s="18">
        <v>1</v>
      </c>
      <c r="G10072" s="18" t="s">
        <v>3626</v>
      </c>
      <c r="H10072" s="18" t="s">
        <v>3637</v>
      </c>
      <c r="I10072" s="18" t="s">
        <v>22908</v>
      </c>
      <c r="U10072" s="170" t="s">
        <v>23083</v>
      </c>
      <c r="V10072" s="18" t="s">
        <v>3343</v>
      </c>
      <c r="W10072" t="str">
        <f t="shared" si="157"/>
        <v>INSERT INTO MST_D007_COMMON_D (ID,MST_D006_ID,QF_CODE,D_NO,VALUE01,VALUE02,VALUE03,VALUE04,VALUE05,DELETE_FLAG,UPDATE_FLAG,VALUE_TEXT1) VALUES('111cf4de-40ec-3e90-76f5-0bb5fb487cd0','d189a123-bd57-e253-54fb-ed1dce7fd63c','PP027','010071','1','1Z9','1Z906','JPH10196','','N','0','');</v>
      </c>
    </row>
    <row r="10073" spans="1:23">
      <c r="A10073" t="s">
        <v>23084</v>
      </c>
      <c r="B10073" t="s">
        <v>3342</v>
      </c>
      <c r="C10073" s="18" t="s">
        <v>3343</v>
      </c>
      <c r="D10073" s="18" t="s">
        <v>3344</v>
      </c>
      <c r="E10073" s="18"/>
      <c r="F10073" s="18">
        <v>1</v>
      </c>
      <c r="G10073" s="18" t="s">
        <v>3626</v>
      </c>
      <c r="H10073" s="18" t="s">
        <v>3639</v>
      </c>
      <c r="I10073" s="18" t="s">
        <v>22908</v>
      </c>
      <c r="U10073" s="170" t="s">
        <v>23085</v>
      </c>
      <c r="V10073" s="18" t="s">
        <v>3343</v>
      </c>
      <c r="W10073" t="str">
        <f t="shared" si="157"/>
        <v>INSERT INTO MST_D007_COMMON_D (ID,MST_D006_ID,QF_CODE,D_NO,VALUE01,VALUE02,VALUE03,VALUE04,VALUE05,DELETE_FLAG,UPDATE_FLAG,VALUE_TEXT1) VALUES('5678bba8-34bb-e4cd-d690-b59b7a4787f3','d189a123-bd57-e253-54fb-ed1dce7fd63c','PP027','010072','1','1Z9','1Z907','JPH10196','','N','0','');</v>
      </c>
    </row>
    <row r="10074" spans="1:23">
      <c r="A10074" t="s">
        <v>23086</v>
      </c>
      <c r="B10074" t="s">
        <v>3342</v>
      </c>
      <c r="C10074" s="18" t="s">
        <v>3343</v>
      </c>
      <c r="D10074" s="18" t="s">
        <v>3344</v>
      </c>
      <c r="E10074" s="18"/>
      <c r="F10074" s="18">
        <v>1</v>
      </c>
      <c r="G10074" s="18" t="s">
        <v>3626</v>
      </c>
      <c r="H10074" s="18" t="s">
        <v>3641</v>
      </c>
      <c r="I10074" s="18" t="s">
        <v>22908</v>
      </c>
      <c r="U10074" s="170" t="s">
        <v>23087</v>
      </c>
      <c r="V10074" s="18" t="s">
        <v>3343</v>
      </c>
      <c r="W10074" t="str">
        <f t="shared" si="157"/>
        <v>INSERT INTO MST_D007_COMMON_D (ID,MST_D006_ID,QF_CODE,D_NO,VALUE01,VALUE02,VALUE03,VALUE04,VALUE05,DELETE_FLAG,UPDATE_FLAG,VALUE_TEXT1) VALUES('3168edac-c59b-b373-90b8-f3d7f5fe42b1','d189a123-bd57-e253-54fb-ed1dce7fd63c','PP027','010073','1','1Z9','1Z908','JPH10196','','N','0','');</v>
      </c>
    </row>
    <row r="10075" spans="1:23">
      <c r="A10075" t="s">
        <v>23088</v>
      </c>
      <c r="B10075" t="s">
        <v>3342</v>
      </c>
      <c r="C10075" s="18" t="s">
        <v>3343</v>
      </c>
      <c r="D10075" s="18" t="s">
        <v>3344</v>
      </c>
      <c r="E10075" s="18"/>
      <c r="F10075" s="18">
        <v>1</v>
      </c>
      <c r="G10075" s="18" t="s">
        <v>3626</v>
      </c>
      <c r="H10075" s="18" t="s">
        <v>3643</v>
      </c>
      <c r="I10075" s="18" t="s">
        <v>22908</v>
      </c>
      <c r="U10075" s="170" t="s">
        <v>23089</v>
      </c>
      <c r="V10075" s="18" t="s">
        <v>3343</v>
      </c>
      <c r="W10075" t="str">
        <f t="shared" si="157"/>
        <v>INSERT INTO MST_D007_COMMON_D (ID,MST_D006_ID,QF_CODE,D_NO,VALUE01,VALUE02,VALUE03,VALUE04,VALUE05,DELETE_FLAG,UPDATE_FLAG,VALUE_TEXT1) VALUES('8b3389b0-d60b-c832-e556-9ced0440cecb','d189a123-bd57-e253-54fb-ed1dce7fd63c','PP027','010074','1','1Z9','1Z909','JPH10196','','N','0','');</v>
      </c>
    </row>
    <row r="10076" spans="1:23">
      <c r="A10076" t="s">
        <v>23090</v>
      </c>
      <c r="B10076" t="s">
        <v>3342</v>
      </c>
      <c r="C10076" s="18" t="s">
        <v>3343</v>
      </c>
      <c r="D10076" s="18" t="s">
        <v>3344</v>
      </c>
      <c r="E10076" s="18"/>
      <c r="F10076" s="18">
        <v>1</v>
      </c>
      <c r="G10076" s="18" t="s">
        <v>3645</v>
      </c>
      <c r="H10076" s="18" t="s">
        <v>3646</v>
      </c>
      <c r="I10076" s="18" t="s">
        <v>22908</v>
      </c>
      <c r="U10076" s="170" t="s">
        <v>23091</v>
      </c>
      <c r="V10076" s="18" t="s">
        <v>3343</v>
      </c>
      <c r="W10076" t="str">
        <f t="shared" si="157"/>
        <v>INSERT INTO MST_D007_COMMON_D (ID,MST_D006_ID,QF_CODE,D_NO,VALUE01,VALUE02,VALUE03,VALUE04,VALUE05,DELETE_FLAG,UPDATE_FLAG,VALUE_TEXT1) VALUES('dc2706be-1a2b-693c-4404-0a01c345e938','d189a123-bd57-e253-54fb-ed1dce7fd63c','PP027','010075','1','1ZA','1ZA01','JPH10196','','N','0','');</v>
      </c>
    </row>
    <row r="10077" spans="1:23">
      <c r="A10077" t="s">
        <v>23092</v>
      </c>
      <c r="B10077" t="s">
        <v>3342</v>
      </c>
      <c r="C10077" s="18" t="s">
        <v>3343</v>
      </c>
      <c r="D10077" s="18" t="s">
        <v>3344</v>
      </c>
      <c r="E10077" s="18"/>
      <c r="F10077" s="18">
        <v>1</v>
      </c>
      <c r="G10077" s="18" t="s">
        <v>3645</v>
      </c>
      <c r="H10077" s="18" t="s">
        <v>3648</v>
      </c>
      <c r="I10077" s="18" t="s">
        <v>22908</v>
      </c>
      <c r="U10077" s="170" t="s">
        <v>23093</v>
      </c>
      <c r="V10077" s="18" t="s">
        <v>3343</v>
      </c>
      <c r="W10077" t="str">
        <f t="shared" si="157"/>
        <v>INSERT INTO MST_D007_COMMON_D (ID,MST_D006_ID,QF_CODE,D_NO,VALUE01,VALUE02,VALUE03,VALUE04,VALUE05,DELETE_FLAG,UPDATE_FLAG,VALUE_TEXT1) VALUES('1bb6c7db-be8c-e142-8e92-427dce8749ef','d189a123-bd57-e253-54fb-ed1dce7fd63c','PP027','010076','1','1ZA','1ZA02','JPH10196','','N','0','');</v>
      </c>
    </row>
    <row r="10078" spans="1:23">
      <c r="A10078" t="s">
        <v>23094</v>
      </c>
      <c r="B10078" t="s">
        <v>3342</v>
      </c>
      <c r="C10078" s="18" t="s">
        <v>3343</v>
      </c>
      <c r="D10078" s="18" t="s">
        <v>3344</v>
      </c>
      <c r="E10078" s="18"/>
      <c r="F10078" s="18">
        <v>1</v>
      </c>
      <c r="G10078" s="18" t="s">
        <v>3645</v>
      </c>
      <c r="H10078" s="18" t="s">
        <v>3650</v>
      </c>
      <c r="I10078" s="18" t="s">
        <v>22908</v>
      </c>
      <c r="U10078" s="170" t="s">
        <v>23095</v>
      </c>
      <c r="V10078" s="18" t="s">
        <v>3343</v>
      </c>
      <c r="W10078" t="str">
        <f t="shared" si="157"/>
        <v>INSERT INTO MST_D007_COMMON_D (ID,MST_D006_ID,QF_CODE,D_NO,VALUE01,VALUE02,VALUE03,VALUE04,VALUE05,DELETE_FLAG,UPDATE_FLAG,VALUE_TEXT1) VALUES('2056375d-a0fa-cfb6-a8f0-e9aec9db1ad9','d189a123-bd57-e253-54fb-ed1dce7fd63c','PP027','010077','1','1ZA','1ZA03','JPH10196','','N','0','');</v>
      </c>
    </row>
    <row r="10079" spans="1:23">
      <c r="A10079" t="s">
        <v>23096</v>
      </c>
      <c r="B10079" t="s">
        <v>3342</v>
      </c>
      <c r="C10079" s="18" t="s">
        <v>3343</v>
      </c>
      <c r="D10079" s="18" t="s">
        <v>3344</v>
      </c>
      <c r="E10079" s="18"/>
      <c r="F10079" s="18">
        <v>1</v>
      </c>
      <c r="G10079" s="18" t="s">
        <v>3645</v>
      </c>
      <c r="H10079" s="18" t="s">
        <v>3652</v>
      </c>
      <c r="I10079" s="18" t="s">
        <v>22908</v>
      </c>
      <c r="U10079" s="170" t="s">
        <v>23097</v>
      </c>
      <c r="V10079" s="18" t="s">
        <v>3343</v>
      </c>
      <c r="W10079" t="str">
        <f t="shared" si="157"/>
        <v>INSERT INTO MST_D007_COMMON_D (ID,MST_D006_ID,QF_CODE,D_NO,VALUE01,VALUE02,VALUE03,VALUE04,VALUE05,DELETE_FLAG,UPDATE_FLAG,VALUE_TEXT1) VALUES('1c7cb50f-cc67-eba4-90be-d210abb7187e','d189a123-bd57-e253-54fb-ed1dce7fd63c','PP027','010078','1','1ZA','1ZA04','JPH10196','','N','0','');</v>
      </c>
    </row>
    <row r="10080" spans="1:23">
      <c r="A10080" t="s">
        <v>23098</v>
      </c>
      <c r="B10080" t="s">
        <v>3342</v>
      </c>
      <c r="C10080" s="18" t="s">
        <v>3343</v>
      </c>
      <c r="D10080" s="18" t="s">
        <v>3344</v>
      </c>
      <c r="E10080" s="18"/>
      <c r="F10080" s="18">
        <v>1</v>
      </c>
      <c r="G10080" s="18" t="s">
        <v>3645</v>
      </c>
      <c r="H10080" s="18" t="s">
        <v>3654</v>
      </c>
      <c r="I10080" s="18" t="s">
        <v>22908</v>
      </c>
      <c r="U10080" s="170" t="s">
        <v>23099</v>
      </c>
      <c r="V10080" s="18" t="s">
        <v>3343</v>
      </c>
      <c r="W10080" t="str">
        <f t="shared" si="157"/>
        <v>INSERT INTO MST_D007_COMMON_D (ID,MST_D006_ID,QF_CODE,D_NO,VALUE01,VALUE02,VALUE03,VALUE04,VALUE05,DELETE_FLAG,UPDATE_FLAG,VALUE_TEXT1) VALUES('a1b5a66d-d983-ed59-a2d8-07f31ca3ba1a','d189a123-bd57-e253-54fb-ed1dce7fd63c','PP027','010079','1','1ZA','1ZA05','JPH10196','','N','0','');</v>
      </c>
    </row>
    <row r="10081" spans="1:23">
      <c r="A10081" t="s">
        <v>23100</v>
      </c>
      <c r="B10081" t="s">
        <v>3342</v>
      </c>
      <c r="C10081" s="18" t="s">
        <v>3343</v>
      </c>
      <c r="D10081" s="18" t="s">
        <v>3344</v>
      </c>
      <c r="E10081" s="18"/>
      <c r="F10081" s="18">
        <v>1</v>
      </c>
      <c r="G10081" s="18" t="s">
        <v>3645</v>
      </c>
      <c r="H10081" s="18" t="s">
        <v>3656</v>
      </c>
      <c r="I10081" s="18" t="s">
        <v>22908</v>
      </c>
      <c r="U10081" s="170" t="s">
        <v>23101</v>
      </c>
      <c r="V10081" s="18" t="s">
        <v>3343</v>
      </c>
      <c r="W10081" t="str">
        <f t="shared" si="157"/>
        <v>INSERT INTO MST_D007_COMMON_D (ID,MST_D006_ID,QF_CODE,D_NO,VALUE01,VALUE02,VALUE03,VALUE04,VALUE05,DELETE_FLAG,UPDATE_FLAG,VALUE_TEXT1) VALUES('d108cf52-5106-c4f2-263b-1edae5cde30f','d189a123-bd57-e253-54fb-ed1dce7fd63c','PP027','010080','1','1ZA','1ZA06','JPH10196','','N','0','');</v>
      </c>
    </row>
    <row r="10082" spans="1:23">
      <c r="A10082" t="s">
        <v>23102</v>
      </c>
      <c r="B10082" t="s">
        <v>3342</v>
      </c>
      <c r="C10082" s="18" t="s">
        <v>3343</v>
      </c>
      <c r="D10082" s="18" t="s">
        <v>3344</v>
      </c>
      <c r="E10082" s="18"/>
      <c r="F10082" s="18">
        <v>1</v>
      </c>
      <c r="G10082" s="18" t="s">
        <v>3645</v>
      </c>
      <c r="H10082" s="18" t="s">
        <v>3658</v>
      </c>
      <c r="I10082" s="18" t="s">
        <v>22908</v>
      </c>
      <c r="U10082" s="170" t="s">
        <v>23103</v>
      </c>
      <c r="V10082" s="18" t="s">
        <v>3343</v>
      </c>
      <c r="W10082" t="str">
        <f t="shared" si="157"/>
        <v>INSERT INTO MST_D007_COMMON_D (ID,MST_D006_ID,QF_CODE,D_NO,VALUE01,VALUE02,VALUE03,VALUE04,VALUE05,DELETE_FLAG,UPDATE_FLAG,VALUE_TEXT1) VALUES('40aa34ad-ea99-fda6-86ff-45e934c043be','d189a123-bd57-e253-54fb-ed1dce7fd63c','PP027','010081','1','1ZA','1ZA07','JPH10196','','N','0','');</v>
      </c>
    </row>
    <row r="10083" spans="1:23">
      <c r="A10083" t="s">
        <v>23104</v>
      </c>
      <c r="B10083" t="s">
        <v>3342</v>
      </c>
      <c r="C10083" s="18" t="s">
        <v>3343</v>
      </c>
      <c r="D10083" s="18" t="s">
        <v>3344</v>
      </c>
      <c r="E10083" s="18"/>
      <c r="F10083" s="18">
        <v>1</v>
      </c>
      <c r="G10083" s="18" t="s">
        <v>3645</v>
      </c>
      <c r="H10083" s="18" t="s">
        <v>3660</v>
      </c>
      <c r="I10083" s="18" t="s">
        <v>22908</v>
      </c>
      <c r="U10083" s="170" t="s">
        <v>23105</v>
      </c>
      <c r="V10083" s="18" t="s">
        <v>3343</v>
      </c>
      <c r="W10083" t="str">
        <f t="shared" si="157"/>
        <v>INSERT INTO MST_D007_COMMON_D (ID,MST_D006_ID,QF_CODE,D_NO,VALUE01,VALUE02,VALUE03,VALUE04,VALUE05,DELETE_FLAG,UPDATE_FLAG,VALUE_TEXT1) VALUES('22cfecbf-04e0-a44b-dbc4-0a656336e155','d189a123-bd57-e253-54fb-ed1dce7fd63c','PP027','010082','1','1ZA','1ZA08','JPH10196','','N','0','');</v>
      </c>
    </row>
    <row r="10084" spans="1:23">
      <c r="A10084" t="s">
        <v>23106</v>
      </c>
      <c r="B10084" t="s">
        <v>3342</v>
      </c>
      <c r="C10084" s="18" t="s">
        <v>3343</v>
      </c>
      <c r="D10084" s="18" t="s">
        <v>3344</v>
      </c>
      <c r="E10084" s="18"/>
      <c r="F10084" s="18">
        <v>1</v>
      </c>
      <c r="G10084" s="18" t="s">
        <v>3645</v>
      </c>
      <c r="H10084" s="18" t="s">
        <v>3662</v>
      </c>
      <c r="I10084" s="18" t="s">
        <v>22908</v>
      </c>
      <c r="U10084" s="170" t="s">
        <v>23107</v>
      </c>
      <c r="V10084" s="18" t="s">
        <v>3343</v>
      </c>
      <c r="W10084" t="str">
        <f t="shared" si="157"/>
        <v>INSERT INTO MST_D007_COMMON_D (ID,MST_D006_ID,QF_CODE,D_NO,VALUE01,VALUE02,VALUE03,VALUE04,VALUE05,DELETE_FLAG,UPDATE_FLAG,VALUE_TEXT1) VALUES('2301c330-9eed-a9ff-009e-4f0f78af0b3c','d189a123-bd57-e253-54fb-ed1dce7fd63c','PP027','010083','1','1ZA','1ZA09','JPH10196','','N','0','');</v>
      </c>
    </row>
    <row r="10085" spans="1:23">
      <c r="A10085" t="s">
        <v>23108</v>
      </c>
      <c r="B10085" t="s">
        <v>3342</v>
      </c>
      <c r="C10085" s="18" t="s">
        <v>3343</v>
      </c>
      <c r="D10085" s="18" t="s">
        <v>3344</v>
      </c>
      <c r="E10085" s="18"/>
      <c r="F10085" s="18">
        <v>1</v>
      </c>
      <c r="G10085" s="18" t="s">
        <v>3645</v>
      </c>
      <c r="H10085" s="18" t="s">
        <v>3665</v>
      </c>
      <c r="I10085" s="18" t="s">
        <v>22908</v>
      </c>
      <c r="U10085" s="170" t="s">
        <v>23109</v>
      </c>
      <c r="V10085" s="18" t="s">
        <v>3343</v>
      </c>
      <c r="W10085" t="str">
        <f t="shared" si="157"/>
        <v>INSERT INTO MST_D007_COMMON_D (ID,MST_D006_ID,QF_CODE,D_NO,VALUE01,VALUE02,VALUE03,VALUE04,VALUE05,DELETE_FLAG,UPDATE_FLAG,VALUE_TEXT1) VALUES('cd25bd6b-c826-9eaa-3d12-e44db0d69ddb','d189a123-bd57-e253-54fb-ed1dce7fd63c','PP027','010084','1','1ZA','1ZA10','JPH10196','','N','0','');</v>
      </c>
    </row>
    <row r="10086" spans="1:23">
      <c r="A10086" t="s">
        <v>23110</v>
      </c>
      <c r="B10086" t="s">
        <v>3342</v>
      </c>
      <c r="C10086" s="18" t="s">
        <v>3343</v>
      </c>
      <c r="D10086" s="18" t="s">
        <v>3344</v>
      </c>
      <c r="E10086" s="18"/>
      <c r="F10086" s="18">
        <v>1</v>
      </c>
      <c r="G10086" s="18" t="s">
        <v>3645</v>
      </c>
      <c r="H10086" s="18" t="s">
        <v>3668</v>
      </c>
      <c r="I10086" s="18" t="s">
        <v>22908</v>
      </c>
      <c r="U10086" s="170" t="s">
        <v>23111</v>
      </c>
      <c r="V10086" s="18" t="s">
        <v>3343</v>
      </c>
      <c r="W10086" t="str">
        <f t="shared" si="157"/>
        <v>INSERT INTO MST_D007_COMMON_D (ID,MST_D006_ID,QF_CODE,D_NO,VALUE01,VALUE02,VALUE03,VALUE04,VALUE05,DELETE_FLAG,UPDATE_FLAG,VALUE_TEXT1) VALUES('6fcc7ef8-ffea-d6c6-2239-97c4c7e43030','d189a123-bd57-e253-54fb-ed1dce7fd63c','PP027','010085','1','1ZA','1ZA11','JPH10196','','N','0','');</v>
      </c>
    </row>
    <row r="10087" spans="1:23">
      <c r="A10087" t="s">
        <v>23112</v>
      </c>
      <c r="B10087" t="s">
        <v>3342</v>
      </c>
      <c r="C10087" s="18" t="s">
        <v>3343</v>
      </c>
      <c r="D10087" s="18" t="s">
        <v>3344</v>
      </c>
      <c r="E10087" s="18"/>
      <c r="F10087" s="18">
        <v>1</v>
      </c>
      <c r="G10087" s="18" t="s">
        <v>3645</v>
      </c>
      <c r="H10087" s="18" t="s">
        <v>3671</v>
      </c>
      <c r="I10087" s="18" t="s">
        <v>22908</v>
      </c>
      <c r="U10087" s="170" t="s">
        <v>23113</v>
      </c>
      <c r="V10087" s="18" t="s">
        <v>3343</v>
      </c>
      <c r="W10087" t="str">
        <f t="shared" si="157"/>
        <v>INSERT INTO MST_D007_COMMON_D (ID,MST_D006_ID,QF_CODE,D_NO,VALUE01,VALUE02,VALUE03,VALUE04,VALUE05,DELETE_FLAG,UPDATE_FLAG,VALUE_TEXT1) VALUES('24ed0e52-73c6-5c32-bead-8ebcfe14803b','d189a123-bd57-e253-54fb-ed1dce7fd63c','PP027','010086','1','1ZA','1ZA12','JPH10196','','N','0','');</v>
      </c>
    </row>
    <row r="10088" spans="1:23">
      <c r="A10088" t="s">
        <v>23114</v>
      </c>
      <c r="B10088" t="s">
        <v>3342</v>
      </c>
      <c r="C10088" s="18" t="s">
        <v>3343</v>
      </c>
      <c r="D10088" s="18" t="s">
        <v>3344</v>
      </c>
      <c r="E10088" s="18"/>
      <c r="F10088" s="18">
        <v>1</v>
      </c>
      <c r="G10088" s="18" t="s">
        <v>3645</v>
      </c>
      <c r="H10088" s="18" t="s">
        <v>3674</v>
      </c>
      <c r="I10088" s="18" t="s">
        <v>22908</v>
      </c>
      <c r="U10088" s="170" t="s">
        <v>23115</v>
      </c>
      <c r="V10088" s="18" t="s">
        <v>3343</v>
      </c>
      <c r="W10088" t="str">
        <f t="shared" si="157"/>
        <v>INSERT INTO MST_D007_COMMON_D (ID,MST_D006_ID,QF_CODE,D_NO,VALUE01,VALUE02,VALUE03,VALUE04,VALUE05,DELETE_FLAG,UPDATE_FLAG,VALUE_TEXT1) VALUES('fbc75cac-3b63-1ca8-8b0d-b9ee2ee61b54','d189a123-bd57-e253-54fb-ed1dce7fd63c','PP027','010087','1','1ZA','1ZA13','JPH10196','','N','0','');</v>
      </c>
    </row>
    <row r="10089" spans="1:23">
      <c r="A10089" t="s">
        <v>23116</v>
      </c>
      <c r="B10089" t="s">
        <v>3342</v>
      </c>
      <c r="C10089" s="18" t="s">
        <v>3343</v>
      </c>
      <c r="D10089" s="18" t="s">
        <v>3344</v>
      </c>
      <c r="E10089" s="18"/>
      <c r="F10089" s="18">
        <v>1</v>
      </c>
      <c r="G10089" s="18" t="s">
        <v>3645</v>
      </c>
      <c r="H10089" s="18" t="s">
        <v>3677</v>
      </c>
      <c r="I10089" s="18" t="s">
        <v>22908</v>
      </c>
      <c r="U10089" s="170" t="s">
        <v>23117</v>
      </c>
      <c r="V10089" s="18" t="s">
        <v>3343</v>
      </c>
      <c r="W10089" t="str">
        <f t="shared" si="157"/>
        <v>INSERT INTO MST_D007_COMMON_D (ID,MST_D006_ID,QF_CODE,D_NO,VALUE01,VALUE02,VALUE03,VALUE04,VALUE05,DELETE_FLAG,UPDATE_FLAG,VALUE_TEXT1) VALUES('dd63eeaf-0393-1777-7335-66f0ae544ad2','d189a123-bd57-e253-54fb-ed1dce7fd63c','PP027','010088','1','1ZA','1ZA14','JPH10196','','N','0','');</v>
      </c>
    </row>
    <row r="10090" spans="1:23">
      <c r="A10090" t="s">
        <v>23118</v>
      </c>
      <c r="B10090" t="s">
        <v>3342</v>
      </c>
      <c r="C10090" s="18" t="s">
        <v>3343</v>
      </c>
      <c r="D10090" s="18" t="s">
        <v>3344</v>
      </c>
      <c r="E10090" s="18"/>
      <c r="F10090" s="18">
        <v>1</v>
      </c>
      <c r="G10090" s="18" t="s">
        <v>3645</v>
      </c>
      <c r="H10090" s="18" t="s">
        <v>3680</v>
      </c>
      <c r="I10090" s="18" t="s">
        <v>22908</v>
      </c>
      <c r="U10090" s="170" t="s">
        <v>23119</v>
      </c>
      <c r="V10090" s="18" t="s">
        <v>3343</v>
      </c>
      <c r="W10090" t="str">
        <f t="shared" si="157"/>
        <v>INSERT INTO MST_D007_COMMON_D (ID,MST_D006_ID,QF_CODE,D_NO,VALUE01,VALUE02,VALUE03,VALUE04,VALUE05,DELETE_FLAG,UPDATE_FLAG,VALUE_TEXT1) VALUES('d7edf58c-ed0d-18d6-bf27-e9ebff09fbc7','d189a123-bd57-e253-54fb-ed1dce7fd63c','PP027','010089','1','1ZA','1ZA15','JPH10196','','N','0','');</v>
      </c>
    </row>
    <row r="10091" spans="1:23">
      <c r="A10091" t="s">
        <v>23120</v>
      </c>
      <c r="B10091" t="s">
        <v>3342</v>
      </c>
      <c r="C10091" s="18" t="s">
        <v>3343</v>
      </c>
      <c r="D10091" s="18" t="s">
        <v>3344</v>
      </c>
      <c r="E10091" s="18"/>
      <c r="F10091" s="18">
        <v>1</v>
      </c>
      <c r="G10091" s="18" t="s">
        <v>3645</v>
      </c>
      <c r="H10091" s="18" t="s">
        <v>3683</v>
      </c>
      <c r="I10091" s="18" t="s">
        <v>22908</v>
      </c>
      <c r="U10091" s="170" t="s">
        <v>23121</v>
      </c>
      <c r="V10091" s="18" t="s">
        <v>3343</v>
      </c>
      <c r="W10091" t="str">
        <f t="shared" si="157"/>
        <v>INSERT INTO MST_D007_COMMON_D (ID,MST_D006_ID,QF_CODE,D_NO,VALUE01,VALUE02,VALUE03,VALUE04,VALUE05,DELETE_FLAG,UPDATE_FLAG,VALUE_TEXT1) VALUES('93ef0bf9-999e-bfe2-7dd7-ebfefe17eeb5','d189a123-bd57-e253-54fb-ed1dce7fd63c','PP027','010090','1','1ZA','1ZA16','JPH10196','','N','0','');</v>
      </c>
    </row>
    <row r="10092" spans="1:23">
      <c r="A10092" t="s">
        <v>23122</v>
      </c>
      <c r="B10092" t="s">
        <v>3342</v>
      </c>
      <c r="C10092" s="18" t="s">
        <v>3343</v>
      </c>
      <c r="D10092" s="18" t="s">
        <v>3344</v>
      </c>
      <c r="E10092" s="18"/>
      <c r="F10092" s="18">
        <v>1</v>
      </c>
      <c r="G10092" s="18" t="s">
        <v>3645</v>
      </c>
      <c r="H10092" s="18" t="s">
        <v>3686</v>
      </c>
      <c r="I10092" s="18" t="s">
        <v>22908</v>
      </c>
      <c r="U10092" s="170" t="s">
        <v>23123</v>
      </c>
      <c r="V10092" s="18" t="s">
        <v>3343</v>
      </c>
      <c r="W10092" t="str">
        <f t="shared" si="157"/>
        <v>INSERT INTO MST_D007_COMMON_D (ID,MST_D006_ID,QF_CODE,D_NO,VALUE01,VALUE02,VALUE03,VALUE04,VALUE05,DELETE_FLAG,UPDATE_FLAG,VALUE_TEXT1) VALUES('62bdb8ea-f67b-5fcf-ea1c-a9db5c113cff','d189a123-bd57-e253-54fb-ed1dce7fd63c','PP027','010091','1','1ZA','1ZA17','JPH10196','','N','0','');</v>
      </c>
    </row>
    <row r="10093" spans="1:23">
      <c r="A10093" t="s">
        <v>23124</v>
      </c>
      <c r="B10093" t="s">
        <v>3342</v>
      </c>
      <c r="C10093" s="18" t="s">
        <v>3343</v>
      </c>
      <c r="D10093" s="18" t="s">
        <v>3344</v>
      </c>
      <c r="E10093" s="18"/>
      <c r="F10093" s="18">
        <v>1</v>
      </c>
      <c r="G10093" s="18" t="s">
        <v>3645</v>
      </c>
      <c r="H10093" s="18" t="s">
        <v>3689</v>
      </c>
      <c r="I10093" s="18" t="s">
        <v>22908</v>
      </c>
      <c r="U10093" s="170" t="s">
        <v>23125</v>
      </c>
      <c r="V10093" s="18" t="s">
        <v>3343</v>
      </c>
      <c r="W10093" t="str">
        <f t="shared" si="157"/>
        <v>INSERT INTO MST_D007_COMMON_D (ID,MST_D006_ID,QF_CODE,D_NO,VALUE01,VALUE02,VALUE03,VALUE04,VALUE05,DELETE_FLAG,UPDATE_FLAG,VALUE_TEXT1) VALUES('b83134ec-3ad9-221e-33b5-fe5f5ee36bb5','d189a123-bd57-e253-54fb-ed1dce7fd63c','PP027','010092','1','1ZA','1ZA18','JPH10196','','N','0','');</v>
      </c>
    </row>
    <row r="10094" spans="1:23">
      <c r="A10094" t="s">
        <v>23126</v>
      </c>
      <c r="B10094" t="s">
        <v>3342</v>
      </c>
      <c r="C10094" s="18" t="s">
        <v>3343</v>
      </c>
      <c r="D10094" s="18" t="s">
        <v>3344</v>
      </c>
      <c r="E10094" s="18"/>
      <c r="F10094" s="18">
        <v>1</v>
      </c>
      <c r="G10094" s="18" t="s">
        <v>3645</v>
      </c>
      <c r="H10094" s="18" t="s">
        <v>3692</v>
      </c>
      <c r="I10094" s="18" t="s">
        <v>22908</v>
      </c>
      <c r="U10094" s="170" t="s">
        <v>23127</v>
      </c>
      <c r="V10094" s="18" t="s">
        <v>3343</v>
      </c>
      <c r="W10094" t="str">
        <f t="shared" si="157"/>
        <v>INSERT INTO MST_D007_COMMON_D (ID,MST_D006_ID,QF_CODE,D_NO,VALUE01,VALUE02,VALUE03,VALUE04,VALUE05,DELETE_FLAG,UPDATE_FLAG,VALUE_TEXT1) VALUES('cac8725d-f567-afcd-ee1e-d1e3a23ffcff','d189a123-bd57-e253-54fb-ed1dce7fd63c','PP027','010093','1','1ZA','1ZA19','JPH10196','','N','0','');</v>
      </c>
    </row>
    <row r="10095" spans="1:23">
      <c r="A10095" t="s">
        <v>23128</v>
      </c>
      <c r="B10095" t="s">
        <v>3342</v>
      </c>
      <c r="C10095" s="18" t="s">
        <v>3343</v>
      </c>
      <c r="D10095" s="18" t="s">
        <v>3344</v>
      </c>
      <c r="E10095" s="18"/>
      <c r="F10095" s="18">
        <v>1</v>
      </c>
      <c r="G10095" s="18" t="s">
        <v>3645</v>
      </c>
      <c r="H10095" s="18" t="s">
        <v>3695</v>
      </c>
      <c r="I10095" s="18" t="s">
        <v>22908</v>
      </c>
      <c r="U10095" s="170" t="s">
        <v>23129</v>
      </c>
      <c r="V10095" s="18" t="s">
        <v>3343</v>
      </c>
      <c r="W10095" t="str">
        <f t="shared" si="157"/>
        <v>INSERT INTO MST_D007_COMMON_D (ID,MST_D006_ID,QF_CODE,D_NO,VALUE01,VALUE02,VALUE03,VALUE04,VALUE05,DELETE_FLAG,UPDATE_FLAG,VALUE_TEXT1) VALUES('7f1e8019-8cc1-5510-e714-ae115ae5bdfe','d189a123-bd57-e253-54fb-ed1dce7fd63c','PP027','010094','1','1ZA','1ZA20','JPH10196','','N','0','');</v>
      </c>
    </row>
    <row r="10096" spans="1:23">
      <c r="A10096" t="s">
        <v>23130</v>
      </c>
      <c r="B10096" t="s">
        <v>3342</v>
      </c>
      <c r="C10096" s="18" t="s">
        <v>3343</v>
      </c>
      <c r="D10096" s="18" t="s">
        <v>3344</v>
      </c>
      <c r="E10096" s="18"/>
      <c r="F10096" s="18">
        <v>1</v>
      </c>
      <c r="G10096" s="18" t="s">
        <v>3698</v>
      </c>
      <c r="H10096" s="18" t="s">
        <v>3699</v>
      </c>
      <c r="I10096" s="18" t="s">
        <v>22908</v>
      </c>
      <c r="U10096" s="170" t="s">
        <v>23131</v>
      </c>
      <c r="V10096" s="18" t="s">
        <v>3343</v>
      </c>
      <c r="W10096" t="str">
        <f t="shared" si="157"/>
        <v>INSERT INTO MST_D007_COMMON_D (ID,MST_D006_ID,QF_CODE,D_NO,VALUE01,VALUE02,VALUE03,VALUE04,VALUE05,DELETE_FLAG,UPDATE_FLAG,VALUE_TEXT1) VALUES('807b7226-e2b2-e214-3dd7-e63c9630231c','d189a123-bd57-e253-54fb-ed1dce7fd63c','PP027','010095','1','1ZB','1ZB01','JPH10196','','N','0','');</v>
      </c>
    </row>
    <row r="10097" spans="1:23">
      <c r="A10097" t="s">
        <v>23132</v>
      </c>
      <c r="B10097" t="s">
        <v>3342</v>
      </c>
      <c r="C10097" s="18" t="s">
        <v>3343</v>
      </c>
      <c r="D10097" s="18" t="s">
        <v>3344</v>
      </c>
      <c r="E10097" s="18"/>
      <c r="F10097" s="18">
        <v>1</v>
      </c>
      <c r="G10097" s="18" t="s">
        <v>3702</v>
      </c>
      <c r="H10097" s="18" t="s">
        <v>3703</v>
      </c>
      <c r="I10097" s="18" t="s">
        <v>22908</v>
      </c>
      <c r="U10097" s="170" t="s">
        <v>23133</v>
      </c>
      <c r="V10097" s="18" t="s">
        <v>3343</v>
      </c>
      <c r="W10097" t="str">
        <f t="shared" si="157"/>
        <v>INSERT INTO MST_D007_COMMON_D (ID,MST_D006_ID,QF_CODE,D_NO,VALUE01,VALUE02,VALUE03,VALUE04,VALUE05,DELETE_FLAG,UPDATE_FLAG,VALUE_TEXT1) VALUES('7b0e5fae-60ab-b4e8-9b49-ee353fedd5d8','d189a123-bd57-e253-54fb-ed1dce7fd63c','PP027','010096','1','1ZC','1ZC01','JPH10196','','N','0','');</v>
      </c>
    </row>
    <row r="10098" spans="1:23">
      <c r="A10098" t="s">
        <v>23134</v>
      </c>
      <c r="B10098" t="s">
        <v>3342</v>
      </c>
      <c r="C10098" s="18" t="s">
        <v>3343</v>
      </c>
      <c r="D10098" s="18" t="s">
        <v>3344</v>
      </c>
      <c r="E10098" s="18"/>
      <c r="F10098" s="18">
        <v>2</v>
      </c>
      <c r="G10098" s="18" t="s">
        <v>3706</v>
      </c>
      <c r="H10098" s="18" t="s">
        <v>3707</v>
      </c>
      <c r="I10098" s="18" t="s">
        <v>22908</v>
      </c>
      <c r="U10098" s="170" t="s">
        <v>23135</v>
      </c>
      <c r="V10098" s="18" t="s">
        <v>3343</v>
      </c>
      <c r="W10098" t="str">
        <f t="shared" si="157"/>
        <v>INSERT INTO MST_D007_COMMON_D (ID,MST_D006_ID,QF_CODE,D_NO,VALUE01,VALUE02,VALUE03,VALUE04,VALUE05,DELETE_FLAG,UPDATE_FLAG,VALUE_TEXT1) VALUES('facbe372-add4-dbc9-d58a-1ed9aedbca9e','d189a123-bd57-e253-54fb-ed1dce7fd63c','PP027','010097','2','2Z1','2Z101','JPH10196','','N','0','');</v>
      </c>
    </row>
    <row r="10099" spans="1:23">
      <c r="A10099" t="s">
        <v>23136</v>
      </c>
      <c r="B10099" t="s">
        <v>3342</v>
      </c>
      <c r="C10099" s="18" t="s">
        <v>3343</v>
      </c>
      <c r="D10099" s="18" t="s">
        <v>3344</v>
      </c>
      <c r="E10099" s="18"/>
      <c r="F10099" s="18">
        <v>2</v>
      </c>
      <c r="G10099" s="18" t="s">
        <v>3706</v>
      </c>
      <c r="H10099" s="18" t="s">
        <v>3710</v>
      </c>
      <c r="I10099" s="18" t="s">
        <v>22908</v>
      </c>
      <c r="U10099" s="170" t="s">
        <v>23137</v>
      </c>
      <c r="V10099" s="18" t="s">
        <v>3343</v>
      </c>
      <c r="W10099" t="str">
        <f t="shared" si="157"/>
        <v>INSERT INTO MST_D007_COMMON_D (ID,MST_D006_ID,QF_CODE,D_NO,VALUE01,VALUE02,VALUE03,VALUE04,VALUE05,DELETE_FLAG,UPDATE_FLAG,VALUE_TEXT1) VALUES('c1ba1f08-c0e0-4769-d3d5-a0dca78fa02c','d189a123-bd57-e253-54fb-ed1dce7fd63c','PP027','010098','2','2Z1','2Z102','JPH10196','','N','0','');</v>
      </c>
    </row>
    <row r="10100" spans="1:23">
      <c r="A10100" t="s">
        <v>23138</v>
      </c>
      <c r="B10100" t="s">
        <v>3342</v>
      </c>
      <c r="C10100" s="18" t="s">
        <v>3343</v>
      </c>
      <c r="D10100" s="18" t="s">
        <v>3344</v>
      </c>
      <c r="E10100" s="18"/>
      <c r="F10100" s="18">
        <v>2</v>
      </c>
      <c r="G10100" s="18" t="s">
        <v>3706</v>
      </c>
      <c r="H10100" s="18" t="s">
        <v>3713</v>
      </c>
      <c r="I10100" s="18" t="s">
        <v>22908</v>
      </c>
      <c r="U10100" s="170" t="s">
        <v>23139</v>
      </c>
      <c r="V10100" s="18" t="s">
        <v>3343</v>
      </c>
      <c r="W10100" t="str">
        <f t="shared" si="157"/>
        <v>INSERT INTO MST_D007_COMMON_D (ID,MST_D006_ID,QF_CODE,D_NO,VALUE01,VALUE02,VALUE03,VALUE04,VALUE05,DELETE_FLAG,UPDATE_FLAG,VALUE_TEXT1) VALUES('5539fcfe-c8f1-0acb-ee9c-f599857deb45','d189a123-bd57-e253-54fb-ed1dce7fd63c','PP027','010099','2','2Z1','2Z103','JPH10196','','N','0','');</v>
      </c>
    </row>
    <row r="10101" spans="1:23">
      <c r="A10101" t="s">
        <v>23140</v>
      </c>
      <c r="B10101" t="s">
        <v>3342</v>
      </c>
      <c r="C10101" s="18" t="s">
        <v>3343</v>
      </c>
      <c r="D10101" s="18" t="s">
        <v>3344</v>
      </c>
      <c r="E10101" s="18"/>
      <c r="F10101" s="18">
        <v>2</v>
      </c>
      <c r="G10101" s="18" t="s">
        <v>3706</v>
      </c>
      <c r="H10101" s="18" t="s">
        <v>3716</v>
      </c>
      <c r="I10101" s="18" t="s">
        <v>22908</v>
      </c>
      <c r="U10101" s="170" t="s">
        <v>23141</v>
      </c>
      <c r="V10101" s="18" t="s">
        <v>3343</v>
      </c>
      <c r="W10101" t="str">
        <f t="shared" si="157"/>
        <v>INSERT INTO MST_D007_COMMON_D (ID,MST_D006_ID,QF_CODE,D_NO,VALUE01,VALUE02,VALUE03,VALUE04,VALUE05,DELETE_FLAG,UPDATE_FLAG,VALUE_TEXT1) VALUES('bd6a90fc-21b3-c9bc-14dd-ddeaabb5ed61','d189a123-bd57-e253-54fb-ed1dce7fd63c','PP027','010100','2','2Z1','2Z104','JPH10196','','N','0','');</v>
      </c>
    </row>
    <row r="10102" spans="1:23">
      <c r="A10102" t="s">
        <v>23142</v>
      </c>
      <c r="B10102" t="s">
        <v>3342</v>
      </c>
      <c r="C10102" s="18" t="s">
        <v>3343</v>
      </c>
      <c r="D10102" s="18" t="s">
        <v>3344</v>
      </c>
      <c r="E10102" s="18"/>
      <c r="F10102" s="18">
        <v>2</v>
      </c>
      <c r="G10102" s="18" t="s">
        <v>3706</v>
      </c>
      <c r="H10102" s="18" t="s">
        <v>3719</v>
      </c>
      <c r="I10102" s="18" t="s">
        <v>22908</v>
      </c>
      <c r="U10102" s="170" t="s">
        <v>23143</v>
      </c>
      <c r="V10102" s="18" t="s">
        <v>3343</v>
      </c>
      <c r="W10102" t="str">
        <f t="shared" si="157"/>
        <v>INSERT INTO MST_D007_COMMON_D (ID,MST_D006_ID,QF_CODE,D_NO,VALUE01,VALUE02,VALUE03,VALUE04,VALUE05,DELETE_FLAG,UPDATE_FLAG,VALUE_TEXT1) VALUES('de4ed67e-f17f-bedc-2f4d-477146c43bca','d189a123-bd57-e253-54fb-ed1dce7fd63c','PP027','010101','2','2Z1','2Z105','JPH10196','','N','0','');</v>
      </c>
    </row>
    <row r="10103" spans="1:23">
      <c r="A10103" t="s">
        <v>23144</v>
      </c>
      <c r="B10103" t="s">
        <v>3342</v>
      </c>
      <c r="C10103" s="18" t="s">
        <v>3343</v>
      </c>
      <c r="D10103" s="18" t="s">
        <v>3344</v>
      </c>
      <c r="E10103" s="18"/>
      <c r="F10103" s="18">
        <v>2</v>
      </c>
      <c r="G10103" s="18" t="s">
        <v>3722</v>
      </c>
      <c r="H10103" s="18" t="s">
        <v>3723</v>
      </c>
      <c r="I10103" s="18" t="s">
        <v>22908</v>
      </c>
      <c r="U10103" s="170" t="s">
        <v>23145</v>
      </c>
      <c r="V10103" s="18" t="s">
        <v>3343</v>
      </c>
      <c r="W10103" t="str">
        <f t="shared" si="157"/>
        <v>INSERT INTO MST_D007_COMMON_D (ID,MST_D006_ID,QF_CODE,D_NO,VALUE01,VALUE02,VALUE03,VALUE04,VALUE05,DELETE_FLAG,UPDATE_FLAG,VALUE_TEXT1) VALUES('7ada3ac5-e5ee-92b2-d6ba-c63bcaedc8aa','d189a123-bd57-e253-54fb-ed1dce7fd63c','PP027','010102','2','2Z2','2Z201','JPH10196','','N','0','');</v>
      </c>
    </row>
    <row r="10104" spans="1:23">
      <c r="A10104" t="s">
        <v>23146</v>
      </c>
      <c r="B10104" t="s">
        <v>3342</v>
      </c>
      <c r="C10104" s="18" t="s">
        <v>3343</v>
      </c>
      <c r="D10104" s="18" t="s">
        <v>3344</v>
      </c>
      <c r="E10104" s="18"/>
      <c r="F10104" s="18">
        <v>2</v>
      </c>
      <c r="G10104" s="18" t="s">
        <v>3722</v>
      </c>
      <c r="H10104" s="18" t="s">
        <v>3726</v>
      </c>
      <c r="I10104" s="18" t="s">
        <v>22908</v>
      </c>
      <c r="U10104" s="170" t="s">
        <v>23147</v>
      </c>
      <c r="V10104" s="18" t="s">
        <v>3343</v>
      </c>
      <c r="W10104" t="str">
        <f t="shared" si="157"/>
        <v>INSERT INTO MST_D007_COMMON_D (ID,MST_D006_ID,QF_CODE,D_NO,VALUE01,VALUE02,VALUE03,VALUE04,VALUE05,DELETE_FLAG,UPDATE_FLAG,VALUE_TEXT1) VALUES('685e1c05-b91e-f7f6-b2c1-f1ae92f5e432','d189a123-bd57-e253-54fb-ed1dce7fd63c','PP027','010103','2','2Z2','2Z202','JPH10196','','N','0','');</v>
      </c>
    </row>
    <row r="10105" spans="1:23">
      <c r="A10105" t="s">
        <v>23148</v>
      </c>
      <c r="B10105" t="s">
        <v>3342</v>
      </c>
      <c r="C10105" s="18" t="s">
        <v>3343</v>
      </c>
      <c r="D10105" s="18" t="s">
        <v>3344</v>
      </c>
      <c r="E10105" s="18"/>
      <c r="F10105" s="18">
        <v>2</v>
      </c>
      <c r="G10105" s="18" t="s">
        <v>3722</v>
      </c>
      <c r="H10105" s="18" t="s">
        <v>3729</v>
      </c>
      <c r="I10105" s="18" t="s">
        <v>22908</v>
      </c>
      <c r="U10105" s="170" t="s">
        <v>23149</v>
      </c>
      <c r="V10105" s="18" t="s">
        <v>3343</v>
      </c>
      <c r="W10105" t="str">
        <f t="shared" si="157"/>
        <v>INSERT INTO MST_D007_COMMON_D (ID,MST_D006_ID,QF_CODE,D_NO,VALUE01,VALUE02,VALUE03,VALUE04,VALUE05,DELETE_FLAG,UPDATE_FLAG,VALUE_TEXT1) VALUES('07565ca0-66a3-dde6-2bbf-abd2f785fa7d','d189a123-bd57-e253-54fb-ed1dce7fd63c','PP027','010104','2','2Z2','2Z203','JPH10196','','N','0','');</v>
      </c>
    </row>
    <row r="10106" spans="1:23">
      <c r="A10106" t="s">
        <v>23150</v>
      </c>
      <c r="B10106" t="s">
        <v>3342</v>
      </c>
      <c r="C10106" s="18" t="s">
        <v>3343</v>
      </c>
      <c r="D10106" s="18" t="s">
        <v>3344</v>
      </c>
      <c r="E10106" s="18"/>
      <c r="F10106" s="18">
        <v>2</v>
      </c>
      <c r="G10106" s="18" t="s">
        <v>3722</v>
      </c>
      <c r="H10106" s="18" t="s">
        <v>3732</v>
      </c>
      <c r="I10106" s="18" t="s">
        <v>22908</v>
      </c>
      <c r="U10106" s="170" t="s">
        <v>23151</v>
      </c>
      <c r="V10106" s="18" t="s">
        <v>3343</v>
      </c>
      <c r="W10106" t="str">
        <f t="shared" si="157"/>
        <v>INSERT INTO MST_D007_COMMON_D (ID,MST_D006_ID,QF_CODE,D_NO,VALUE01,VALUE02,VALUE03,VALUE04,VALUE05,DELETE_FLAG,UPDATE_FLAG,VALUE_TEXT1) VALUES('c4b0cb65-4805-8e5a-a6d8-48ab8db75ebc','d189a123-bd57-e253-54fb-ed1dce7fd63c','PP027','010105','2','2Z2','2Z204','JPH10196','','N','0','');</v>
      </c>
    </row>
    <row r="10107" spans="1:23">
      <c r="A10107" t="s">
        <v>23152</v>
      </c>
      <c r="B10107" t="s">
        <v>3342</v>
      </c>
      <c r="C10107" s="18" t="s">
        <v>3343</v>
      </c>
      <c r="D10107" s="18" t="s">
        <v>3344</v>
      </c>
      <c r="E10107" s="18"/>
      <c r="F10107" s="18">
        <v>2</v>
      </c>
      <c r="G10107" s="18" t="s">
        <v>3722</v>
      </c>
      <c r="H10107" s="18" t="s">
        <v>3735</v>
      </c>
      <c r="I10107" s="18" t="s">
        <v>22908</v>
      </c>
      <c r="U10107" s="170" t="s">
        <v>23153</v>
      </c>
      <c r="V10107" s="18" t="s">
        <v>3343</v>
      </c>
      <c r="W10107" t="str">
        <f t="shared" si="157"/>
        <v>INSERT INTO MST_D007_COMMON_D (ID,MST_D006_ID,QF_CODE,D_NO,VALUE01,VALUE02,VALUE03,VALUE04,VALUE05,DELETE_FLAG,UPDATE_FLAG,VALUE_TEXT1) VALUES('ed8e04fb-2cfe-ec31-b799-47b979cc0ae0','d189a123-bd57-e253-54fb-ed1dce7fd63c','PP027','010106','2','2Z2','2Z205','JPH10196','','N','0','');</v>
      </c>
    </row>
    <row r="10108" spans="1:23">
      <c r="A10108" t="s">
        <v>23154</v>
      </c>
      <c r="B10108" t="s">
        <v>3342</v>
      </c>
      <c r="C10108" s="18" t="s">
        <v>3343</v>
      </c>
      <c r="D10108" s="18" t="s">
        <v>3344</v>
      </c>
      <c r="E10108" s="18"/>
      <c r="F10108" s="18">
        <v>2</v>
      </c>
      <c r="G10108" s="18" t="s">
        <v>3722</v>
      </c>
      <c r="H10108" s="18" t="s">
        <v>3738</v>
      </c>
      <c r="I10108" s="18" t="s">
        <v>22908</v>
      </c>
      <c r="U10108" s="170" t="s">
        <v>23155</v>
      </c>
      <c r="V10108" s="18" t="s">
        <v>3343</v>
      </c>
      <c r="W10108" t="str">
        <f t="shared" si="157"/>
        <v>INSERT INTO MST_D007_COMMON_D (ID,MST_D006_ID,QF_CODE,D_NO,VALUE01,VALUE02,VALUE03,VALUE04,VALUE05,DELETE_FLAG,UPDATE_FLAG,VALUE_TEXT1) VALUES('b15d5450-979e-196c-4d6b-ed4b5c80bce8','d189a123-bd57-e253-54fb-ed1dce7fd63c','PP027','010107','2','2Z2','2Z206','JPH10196','','N','0','');</v>
      </c>
    </row>
    <row r="10109" spans="1:23">
      <c r="A10109" t="s">
        <v>23156</v>
      </c>
      <c r="B10109" t="s">
        <v>3342</v>
      </c>
      <c r="C10109" s="18" t="s">
        <v>3343</v>
      </c>
      <c r="D10109" s="18" t="s">
        <v>3344</v>
      </c>
      <c r="E10109" s="18"/>
      <c r="F10109" s="18">
        <v>2</v>
      </c>
      <c r="G10109" s="18" t="s">
        <v>3722</v>
      </c>
      <c r="H10109" s="18" t="s">
        <v>3741</v>
      </c>
      <c r="I10109" s="18" t="s">
        <v>22908</v>
      </c>
      <c r="U10109" s="170" t="s">
        <v>23157</v>
      </c>
      <c r="V10109" s="18" t="s">
        <v>3343</v>
      </c>
      <c r="W10109" t="str">
        <f t="shared" si="157"/>
        <v>INSERT INTO MST_D007_COMMON_D (ID,MST_D006_ID,QF_CODE,D_NO,VALUE01,VALUE02,VALUE03,VALUE04,VALUE05,DELETE_FLAG,UPDATE_FLAG,VALUE_TEXT1) VALUES('0cd706a6-ffb1-cd77-6305-f7281f1b5e6a','d189a123-bd57-e253-54fb-ed1dce7fd63c','PP027','010108','2','2Z2','2Z207','JPH10196','','N','0','');</v>
      </c>
    </row>
    <row r="10110" spans="1:23">
      <c r="A10110" t="s">
        <v>23158</v>
      </c>
      <c r="B10110" t="s">
        <v>3342</v>
      </c>
      <c r="C10110" s="18" t="s">
        <v>3343</v>
      </c>
      <c r="D10110" s="18" t="s">
        <v>3344</v>
      </c>
      <c r="E10110" s="18"/>
      <c r="F10110" s="18">
        <v>2</v>
      </c>
      <c r="G10110" s="18" t="s">
        <v>3722</v>
      </c>
      <c r="H10110" s="18" t="s">
        <v>3744</v>
      </c>
      <c r="I10110" s="18" t="s">
        <v>22908</v>
      </c>
      <c r="U10110" s="170" t="s">
        <v>23159</v>
      </c>
      <c r="V10110" s="18" t="s">
        <v>3343</v>
      </c>
      <c r="W10110" t="str">
        <f t="shared" si="157"/>
        <v>INSERT INTO MST_D007_COMMON_D (ID,MST_D006_ID,QF_CODE,D_NO,VALUE01,VALUE02,VALUE03,VALUE04,VALUE05,DELETE_FLAG,UPDATE_FLAG,VALUE_TEXT1) VALUES('1f028090-ddc2-cd7e-fd8a-eb86bd88cc9e','d189a123-bd57-e253-54fb-ed1dce7fd63c','PP027','010109','2','2Z2','2Z208','JPH10196','','N','0','');</v>
      </c>
    </row>
    <row r="10111" spans="1:23">
      <c r="A10111" t="s">
        <v>23160</v>
      </c>
      <c r="B10111" t="s">
        <v>3342</v>
      </c>
      <c r="C10111" s="18" t="s">
        <v>3343</v>
      </c>
      <c r="D10111" s="18" t="s">
        <v>3344</v>
      </c>
      <c r="E10111" s="18"/>
      <c r="F10111" s="18">
        <v>2</v>
      </c>
      <c r="G10111" s="18" t="s">
        <v>3722</v>
      </c>
      <c r="H10111" s="18" t="s">
        <v>3747</v>
      </c>
      <c r="I10111" s="18" t="s">
        <v>22908</v>
      </c>
      <c r="U10111" s="170" t="s">
        <v>23161</v>
      </c>
      <c r="V10111" s="18" t="s">
        <v>3343</v>
      </c>
      <c r="W10111" t="str">
        <f t="shared" si="157"/>
        <v>INSERT INTO MST_D007_COMMON_D (ID,MST_D006_ID,QF_CODE,D_NO,VALUE01,VALUE02,VALUE03,VALUE04,VALUE05,DELETE_FLAG,UPDATE_FLAG,VALUE_TEXT1) VALUES('bdd34718-afbe-5e6a-d5d5-a4c8e0dbfe4d','d189a123-bd57-e253-54fb-ed1dce7fd63c','PP027','010110','2','2Z2','2Z209','JPH10196','','N','0','');</v>
      </c>
    </row>
    <row r="10112" spans="1:23">
      <c r="A10112" t="s">
        <v>23162</v>
      </c>
      <c r="B10112" t="s">
        <v>3342</v>
      </c>
      <c r="C10112" s="18" t="s">
        <v>3343</v>
      </c>
      <c r="D10112" s="18" t="s">
        <v>3344</v>
      </c>
      <c r="E10112" s="18"/>
      <c r="F10112" s="18">
        <v>2</v>
      </c>
      <c r="G10112" s="18" t="s">
        <v>3722</v>
      </c>
      <c r="H10112" s="18" t="s">
        <v>3750</v>
      </c>
      <c r="I10112" s="18" t="s">
        <v>22908</v>
      </c>
      <c r="U10112" s="170" t="s">
        <v>23163</v>
      </c>
      <c r="V10112" s="18" t="s">
        <v>3343</v>
      </c>
      <c r="W10112" t="str">
        <f t="shared" si="157"/>
        <v>INSERT INTO MST_D007_COMMON_D (ID,MST_D006_ID,QF_CODE,D_NO,VALUE01,VALUE02,VALUE03,VALUE04,VALUE05,DELETE_FLAG,UPDATE_FLAG,VALUE_TEXT1) VALUES('df8ab438-0e01-de92-a4ba-0dbb88ff89ba','d189a123-bd57-e253-54fb-ed1dce7fd63c','PP027','010111','2','2Z2','2Z210','JPH10196','','N','0','');</v>
      </c>
    </row>
    <row r="10113" spans="1:23">
      <c r="A10113" t="s">
        <v>23164</v>
      </c>
      <c r="B10113" t="s">
        <v>3342</v>
      </c>
      <c r="C10113" s="18" t="s">
        <v>3343</v>
      </c>
      <c r="D10113" s="18" t="s">
        <v>3344</v>
      </c>
      <c r="E10113" s="18"/>
      <c r="F10113" s="18">
        <v>2</v>
      </c>
      <c r="G10113" s="18" t="s">
        <v>3722</v>
      </c>
      <c r="H10113" s="18" t="s">
        <v>3753</v>
      </c>
      <c r="I10113" s="18" t="s">
        <v>22908</v>
      </c>
      <c r="U10113" s="170" t="s">
        <v>23165</v>
      </c>
      <c r="V10113" s="18" t="s">
        <v>3343</v>
      </c>
      <c r="W10113" t="str">
        <f t="shared" si="157"/>
        <v>INSERT INTO MST_D007_COMMON_D (ID,MST_D006_ID,QF_CODE,D_NO,VALUE01,VALUE02,VALUE03,VALUE04,VALUE05,DELETE_FLAG,UPDATE_FLAG,VALUE_TEXT1) VALUES('4fb6eaec-bd4d-1f88-b25c-fbe2b559b943','d189a123-bd57-e253-54fb-ed1dce7fd63c','PP027','010112','2','2Z2','2Z211','JPH10196','','N','0','');</v>
      </c>
    </row>
    <row r="10114" spans="1:23">
      <c r="A10114" t="s">
        <v>23166</v>
      </c>
      <c r="B10114" t="s">
        <v>3342</v>
      </c>
      <c r="C10114" s="18" t="s">
        <v>3343</v>
      </c>
      <c r="D10114" s="18" t="s">
        <v>3344</v>
      </c>
      <c r="E10114" s="18"/>
      <c r="F10114" s="18">
        <v>2</v>
      </c>
      <c r="G10114" s="18" t="s">
        <v>3722</v>
      </c>
      <c r="H10114" s="18" t="s">
        <v>3756</v>
      </c>
      <c r="I10114" s="18" t="s">
        <v>22908</v>
      </c>
      <c r="U10114" s="170" t="s">
        <v>23167</v>
      </c>
      <c r="V10114" s="18" t="s">
        <v>3343</v>
      </c>
      <c r="W10114" t="str">
        <f t="shared" si="157"/>
        <v>INSERT INTO MST_D007_COMMON_D (ID,MST_D006_ID,QF_CODE,D_NO,VALUE01,VALUE02,VALUE03,VALUE04,VALUE05,DELETE_FLAG,UPDATE_FLAG,VALUE_TEXT1) VALUES('5d21ffdd-dcca-28c9-1697-d977e39f640a','d189a123-bd57-e253-54fb-ed1dce7fd63c','PP027','010113','2','2Z2','2Z212','JPH10196','','N','0','');</v>
      </c>
    </row>
    <row r="10115" spans="1:23">
      <c r="A10115" t="s">
        <v>23168</v>
      </c>
      <c r="B10115" t="s">
        <v>3342</v>
      </c>
      <c r="C10115" s="18" t="s">
        <v>3343</v>
      </c>
      <c r="D10115" s="18" t="s">
        <v>3344</v>
      </c>
      <c r="E10115" s="18"/>
      <c r="F10115" s="18">
        <v>2</v>
      </c>
      <c r="G10115" s="18" t="s">
        <v>3722</v>
      </c>
      <c r="H10115" s="18" t="s">
        <v>3759</v>
      </c>
      <c r="I10115" s="18" t="s">
        <v>22908</v>
      </c>
      <c r="U10115" s="170" t="s">
        <v>23169</v>
      </c>
      <c r="V10115" s="18" t="s">
        <v>3343</v>
      </c>
      <c r="W10115" t="str">
        <f t="shared" ref="W10115:W10178" si="158">"  INSERT INTO MST_D007_COMMON_D (ID,MST_D006_ID,QF_CODE,D_NO,VALUE01,VALUE02,VALUE03,VALUE04,VALUE05,DELETE_FLAG,UPDATE_FLAG,VALUE_TEXT1) VALUES('"&amp;A10115&amp;"','"&amp;B10115&amp;"','"&amp;V10115&amp;"','"&amp;U10115&amp;"','"&amp;F10115&amp;"','"&amp;G10115&amp;"','"&amp;H10115&amp;"','"&amp;I10115&amp;"','"&amp;J10115&amp;"','N','0','"&amp;E10115&amp;"');"</f>
        <v>INSERT INTO MST_D007_COMMON_D (ID,MST_D006_ID,QF_CODE,D_NO,VALUE01,VALUE02,VALUE03,VALUE04,VALUE05,DELETE_FLAG,UPDATE_FLAG,VALUE_TEXT1) VALUES('eb4b3fbc-aa15-b9ad-4db4-850e21a366e3','d189a123-bd57-e253-54fb-ed1dce7fd63c','PP027','010114','2','2Z2','2Z213','JPH10196','','N','0','');</v>
      </c>
    </row>
    <row r="10116" spans="1:23">
      <c r="A10116" t="s">
        <v>23170</v>
      </c>
      <c r="B10116" t="s">
        <v>3342</v>
      </c>
      <c r="C10116" s="18" t="s">
        <v>3343</v>
      </c>
      <c r="D10116" s="18" t="s">
        <v>3344</v>
      </c>
      <c r="E10116" s="18"/>
      <c r="F10116" s="18">
        <v>2</v>
      </c>
      <c r="G10116" s="18" t="s">
        <v>3722</v>
      </c>
      <c r="H10116" s="18" t="s">
        <v>3762</v>
      </c>
      <c r="I10116" s="18" t="s">
        <v>22908</v>
      </c>
      <c r="U10116" s="170" t="s">
        <v>23171</v>
      </c>
      <c r="V10116" s="18" t="s">
        <v>3343</v>
      </c>
      <c r="W10116" t="str">
        <f t="shared" si="158"/>
        <v>INSERT INTO MST_D007_COMMON_D (ID,MST_D006_ID,QF_CODE,D_NO,VALUE01,VALUE02,VALUE03,VALUE04,VALUE05,DELETE_FLAG,UPDATE_FLAG,VALUE_TEXT1) VALUES('f4084a49-bde7-c397-be0e-bd5beaac8a4c','d189a123-bd57-e253-54fb-ed1dce7fd63c','PP027','010115','2','2Z2','2Z214','JPH10196','','N','0','');</v>
      </c>
    </row>
    <row r="10117" spans="1:23">
      <c r="A10117" t="s">
        <v>23172</v>
      </c>
      <c r="B10117" t="s">
        <v>3342</v>
      </c>
      <c r="C10117" s="18" t="s">
        <v>3343</v>
      </c>
      <c r="D10117" s="18" t="s">
        <v>3344</v>
      </c>
      <c r="E10117" s="18"/>
      <c r="F10117" s="18">
        <v>2</v>
      </c>
      <c r="G10117" s="18" t="s">
        <v>3722</v>
      </c>
      <c r="H10117" s="18" t="s">
        <v>3765</v>
      </c>
      <c r="I10117" s="18" t="s">
        <v>22908</v>
      </c>
      <c r="U10117" s="170" t="s">
        <v>23173</v>
      </c>
      <c r="V10117" s="18" t="s">
        <v>3343</v>
      </c>
      <c r="W10117" t="str">
        <f t="shared" si="158"/>
        <v>INSERT INTO MST_D007_COMMON_D (ID,MST_D006_ID,QF_CODE,D_NO,VALUE01,VALUE02,VALUE03,VALUE04,VALUE05,DELETE_FLAG,UPDATE_FLAG,VALUE_TEXT1) VALUES('f2e0d2aa-03b5-f3d8-1095-13b3ce8dfccd','d189a123-bd57-e253-54fb-ed1dce7fd63c','PP027','010116','2','2Z2','2Z215','JPH10196','','N','0','');</v>
      </c>
    </row>
    <row r="10118" spans="1:23">
      <c r="A10118" t="s">
        <v>23174</v>
      </c>
      <c r="B10118" t="s">
        <v>3342</v>
      </c>
      <c r="C10118" s="18" t="s">
        <v>3343</v>
      </c>
      <c r="D10118" s="18" t="s">
        <v>3344</v>
      </c>
      <c r="E10118" s="18"/>
      <c r="F10118" s="18">
        <v>2</v>
      </c>
      <c r="G10118" s="18" t="s">
        <v>3722</v>
      </c>
      <c r="H10118" s="18" t="s">
        <v>3768</v>
      </c>
      <c r="I10118" s="18" t="s">
        <v>22908</v>
      </c>
      <c r="U10118" s="170" t="s">
        <v>23175</v>
      </c>
      <c r="V10118" s="18" t="s">
        <v>3343</v>
      </c>
      <c r="W10118" t="str">
        <f t="shared" si="158"/>
        <v>INSERT INTO MST_D007_COMMON_D (ID,MST_D006_ID,QF_CODE,D_NO,VALUE01,VALUE02,VALUE03,VALUE04,VALUE05,DELETE_FLAG,UPDATE_FLAG,VALUE_TEXT1) VALUES('54900d6a-63ac-eed7-3a2a-2155584be1b9','d189a123-bd57-e253-54fb-ed1dce7fd63c','PP027','010117','2','2Z2','2Z216','JPH10196','','N','0','');</v>
      </c>
    </row>
    <row r="10119" spans="1:23">
      <c r="A10119" t="s">
        <v>23176</v>
      </c>
      <c r="B10119" t="s">
        <v>3342</v>
      </c>
      <c r="C10119" s="18" t="s">
        <v>3343</v>
      </c>
      <c r="D10119" s="18" t="s">
        <v>3344</v>
      </c>
      <c r="E10119" s="18"/>
      <c r="F10119" s="18">
        <v>2</v>
      </c>
      <c r="G10119" s="18" t="s">
        <v>3771</v>
      </c>
      <c r="H10119" s="18" t="s">
        <v>3772</v>
      </c>
      <c r="I10119" s="18" t="s">
        <v>22908</v>
      </c>
      <c r="U10119" s="170" t="s">
        <v>23177</v>
      </c>
      <c r="V10119" s="18" t="s">
        <v>3343</v>
      </c>
      <c r="W10119" t="str">
        <f t="shared" si="158"/>
        <v>INSERT INTO MST_D007_COMMON_D (ID,MST_D006_ID,QF_CODE,D_NO,VALUE01,VALUE02,VALUE03,VALUE04,VALUE05,DELETE_FLAG,UPDATE_FLAG,VALUE_TEXT1) VALUES('3ae3b2ea-faab-e6e0-fbcb-b5f58c0eeb51','d189a123-bd57-e253-54fb-ed1dce7fd63c','PP027','010118','2','2Z3','2Z301','JPH10196','','N','0','');</v>
      </c>
    </row>
    <row r="10120" spans="1:23">
      <c r="A10120" t="s">
        <v>23178</v>
      </c>
      <c r="B10120" t="s">
        <v>3342</v>
      </c>
      <c r="C10120" s="18" t="s">
        <v>3343</v>
      </c>
      <c r="D10120" s="18" t="s">
        <v>3344</v>
      </c>
      <c r="E10120" s="18"/>
      <c r="F10120" s="18">
        <v>2</v>
      </c>
      <c r="G10120" s="18" t="s">
        <v>3775</v>
      </c>
      <c r="H10120" s="18" t="s">
        <v>3776</v>
      </c>
      <c r="I10120" s="18" t="s">
        <v>22908</v>
      </c>
      <c r="U10120" s="170" t="s">
        <v>23179</v>
      </c>
      <c r="V10120" s="18" t="s">
        <v>3343</v>
      </c>
      <c r="W10120" t="str">
        <f t="shared" si="158"/>
        <v>INSERT INTO MST_D007_COMMON_D (ID,MST_D006_ID,QF_CODE,D_NO,VALUE01,VALUE02,VALUE03,VALUE04,VALUE05,DELETE_FLAG,UPDATE_FLAG,VALUE_TEXT1) VALUES('9ca5fc72-eaf8-60eb-21bc-ae40ed18e9dd','d189a123-bd57-e253-54fb-ed1dce7fd63c','PP027','010119','2','2Z4','2Z401','JPH10196','','N','0','');</v>
      </c>
    </row>
    <row r="10121" spans="1:23">
      <c r="A10121" t="s">
        <v>23180</v>
      </c>
      <c r="B10121" t="s">
        <v>3342</v>
      </c>
      <c r="C10121" s="18" t="s">
        <v>3343</v>
      </c>
      <c r="D10121" s="18" t="s">
        <v>3344</v>
      </c>
      <c r="E10121" s="18"/>
      <c r="F10121" s="18">
        <v>2</v>
      </c>
      <c r="G10121" s="18" t="s">
        <v>3775</v>
      </c>
      <c r="H10121" s="18" t="s">
        <v>3779</v>
      </c>
      <c r="I10121" s="18" t="s">
        <v>22908</v>
      </c>
      <c r="U10121" s="170" t="s">
        <v>23181</v>
      </c>
      <c r="V10121" s="18" t="s">
        <v>3343</v>
      </c>
      <c r="W10121" t="str">
        <f t="shared" si="158"/>
        <v>INSERT INTO MST_D007_COMMON_D (ID,MST_D006_ID,QF_CODE,D_NO,VALUE01,VALUE02,VALUE03,VALUE04,VALUE05,DELETE_FLAG,UPDATE_FLAG,VALUE_TEXT1) VALUES('a8abe41c-d28b-bcc5-c0dd-c2fe460d03a6','d189a123-bd57-e253-54fb-ed1dce7fd63c','PP027','010120','2','2Z4','2Z402','JPH10196','','N','0','');</v>
      </c>
    </row>
    <row r="10122" spans="1:23">
      <c r="A10122" t="s">
        <v>23182</v>
      </c>
      <c r="B10122" t="s">
        <v>3342</v>
      </c>
      <c r="C10122" s="18" t="s">
        <v>3343</v>
      </c>
      <c r="D10122" s="18" t="s">
        <v>3344</v>
      </c>
      <c r="E10122" s="18"/>
      <c r="F10122" s="18">
        <v>2</v>
      </c>
      <c r="G10122" s="18" t="s">
        <v>3775</v>
      </c>
      <c r="H10122" s="18" t="s">
        <v>3782</v>
      </c>
      <c r="I10122" s="18" t="s">
        <v>22908</v>
      </c>
      <c r="U10122" s="170" t="s">
        <v>23183</v>
      </c>
      <c r="V10122" s="18" t="s">
        <v>3343</v>
      </c>
      <c r="W10122" t="str">
        <f t="shared" si="158"/>
        <v>INSERT INTO MST_D007_COMMON_D (ID,MST_D006_ID,QF_CODE,D_NO,VALUE01,VALUE02,VALUE03,VALUE04,VALUE05,DELETE_FLAG,UPDATE_FLAG,VALUE_TEXT1) VALUES('b303dfc7-f567-ff04-1d46-cea4e5a6c80b','d189a123-bd57-e253-54fb-ed1dce7fd63c','PP027','010121','2','2Z4','2Z403','JPH10196','','N','0','');</v>
      </c>
    </row>
    <row r="10123" spans="1:23">
      <c r="A10123" t="s">
        <v>23184</v>
      </c>
      <c r="B10123" t="s">
        <v>3342</v>
      </c>
      <c r="C10123" s="18" t="s">
        <v>3343</v>
      </c>
      <c r="D10123" s="18" t="s">
        <v>3344</v>
      </c>
      <c r="E10123" s="18"/>
      <c r="F10123" s="18">
        <v>2</v>
      </c>
      <c r="G10123" s="18" t="s">
        <v>3785</v>
      </c>
      <c r="H10123" s="18" t="s">
        <v>3786</v>
      </c>
      <c r="I10123" s="18" t="s">
        <v>22908</v>
      </c>
      <c r="U10123" s="170" t="s">
        <v>23185</v>
      </c>
      <c r="V10123" s="18" t="s">
        <v>3343</v>
      </c>
      <c r="W10123" t="str">
        <f t="shared" si="158"/>
        <v>INSERT INTO MST_D007_COMMON_D (ID,MST_D006_ID,QF_CODE,D_NO,VALUE01,VALUE02,VALUE03,VALUE04,VALUE05,DELETE_FLAG,UPDATE_FLAG,VALUE_TEXT1) VALUES('ec7de7fd-7ebc-cdb3-1f2d-dea5c9bffe96','d189a123-bd57-e253-54fb-ed1dce7fd63c','PP027','010122','2','2Z5','2Z501','JPH10196','','N','0','');</v>
      </c>
    </row>
    <row r="10124" spans="1:23">
      <c r="A10124" t="s">
        <v>23186</v>
      </c>
      <c r="B10124" t="s">
        <v>3342</v>
      </c>
      <c r="C10124" s="18" t="s">
        <v>3343</v>
      </c>
      <c r="D10124" s="18" t="s">
        <v>3344</v>
      </c>
      <c r="E10124" s="18"/>
      <c r="F10124" s="18">
        <v>3</v>
      </c>
      <c r="G10124" s="18" t="s">
        <v>3789</v>
      </c>
      <c r="H10124" s="18"/>
      <c r="I10124" s="18" t="s">
        <v>22908</v>
      </c>
      <c r="U10124" s="170" t="s">
        <v>23187</v>
      </c>
      <c r="V10124" s="18" t="s">
        <v>3343</v>
      </c>
      <c r="W10124" t="str">
        <f t="shared" si="158"/>
        <v>INSERT INTO MST_D007_COMMON_D (ID,MST_D006_ID,QF_CODE,D_NO,VALUE01,VALUE02,VALUE03,VALUE04,VALUE05,DELETE_FLAG,UPDATE_FLAG,VALUE_TEXT1) VALUES('ea77e2f2-d29e-1b82-5d8c-d1c40dbb93a1','d189a123-bd57-e253-54fb-ed1dce7fd63c','PP027','010123','3','3Z1','','JPH10196','','N','0','');</v>
      </c>
    </row>
    <row r="10125" spans="1:23">
      <c r="A10125" t="s">
        <v>23188</v>
      </c>
      <c r="B10125" t="s">
        <v>3342</v>
      </c>
      <c r="C10125" s="18" t="s">
        <v>3343</v>
      </c>
      <c r="D10125" s="18" t="s">
        <v>3344</v>
      </c>
      <c r="E10125" s="18"/>
      <c r="F10125" s="18">
        <v>1</v>
      </c>
      <c r="G10125" s="18" t="s">
        <v>3453</v>
      </c>
      <c r="H10125" s="18" t="s">
        <v>3454</v>
      </c>
      <c r="I10125" s="18" t="s">
        <v>23189</v>
      </c>
      <c r="U10125" s="170" t="s">
        <v>23190</v>
      </c>
      <c r="V10125" s="18" t="s">
        <v>3343</v>
      </c>
      <c r="W10125" t="str">
        <f t="shared" si="158"/>
        <v>INSERT INTO MST_D007_COMMON_D (ID,MST_D006_ID,QF_CODE,D_NO,VALUE01,VALUE02,VALUE03,VALUE04,VALUE05,DELETE_FLAG,UPDATE_FLAG,VALUE_TEXT1) VALUES('e1bece8b-0410-a2bd-494a-fc0331736fce','d189a123-bd57-e253-54fb-ed1dce7fd63c','PP027','010124','1','1Z1','1Z101','JPH10197','','N','0','');</v>
      </c>
    </row>
    <row r="10126" spans="1:23">
      <c r="A10126" t="s">
        <v>23191</v>
      </c>
      <c r="B10126" t="s">
        <v>3342</v>
      </c>
      <c r="C10126" s="18" t="s">
        <v>3343</v>
      </c>
      <c r="D10126" s="18" t="s">
        <v>3344</v>
      </c>
      <c r="E10126" s="18"/>
      <c r="F10126" s="18">
        <v>1</v>
      </c>
      <c r="G10126" s="18" t="s">
        <v>3453</v>
      </c>
      <c r="H10126" s="18" t="s">
        <v>3457</v>
      </c>
      <c r="I10126" s="18" t="s">
        <v>23189</v>
      </c>
      <c r="U10126" s="170" t="s">
        <v>23192</v>
      </c>
      <c r="V10126" s="18" t="s">
        <v>3343</v>
      </c>
      <c r="W10126" t="str">
        <f t="shared" si="158"/>
        <v>INSERT INTO MST_D007_COMMON_D (ID,MST_D006_ID,QF_CODE,D_NO,VALUE01,VALUE02,VALUE03,VALUE04,VALUE05,DELETE_FLAG,UPDATE_FLAG,VALUE_TEXT1) VALUES('add8e71f-5c88-5f8f-0efc-0fd3cdf29afb','d189a123-bd57-e253-54fb-ed1dce7fd63c','PP027','010125','1','1Z1','1Z102','JPH10197','','N','0','');</v>
      </c>
    </row>
    <row r="10127" spans="1:23">
      <c r="A10127" t="s">
        <v>23193</v>
      </c>
      <c r="B10127" t="s">
        <v>3342</v>
      </c>
      <c r="C10127" s="18" t="s">
        <v>3343</v>
      </c>
      <c r="D10127" s="18" t="s">
        <v>3344</v>
      </c>
      <c r="E10127" s="18"/>
      <c r="F10127" s="18">
        <v>1</v>
      </c>
      <c r="G10127" s="18" t="s">
        <v>3459</v>
      </c>
      <c r="H10127" s="18" t="s">
        <v>3460</v>
      </c>
      <c r="I10127" s="18" t="s">
        <v>23189</v>
      </c>
      <c r="U10127" s="170" t="s">
        <v>23194</v>
      </c>
      <c r="V10127" s="18" t="s">
        <v>3343</v>
      </c>
      <c r="W10127" t="str">
        <f t="shared" si="158"/>
        <v>INSERT INTO MST_D007_COMMON_D (ID,MST_D006_ID,QF_CODE,D_NO,VALUE01,VALUE02,VALUE03,VALUE04,VALUE05,DELETE_FLAG,UPDATE_FLAG,VALUE_TEXT1) VALUES('47da9b32-1cb1-a7e3-5fc7-fbfeba487a1f','d189a123-bd57-e253-54fb-ed1dce7fd63c','PP027','010126','1','1Z2','1Z201','JPH10197','','N','0','');</v>
      </c>
    </row>
    <row r="10128" spans="1:23">
      <c r="A10128" t="s">
        <v>23195</v>
      </c>
      <c r="B10128" t="s">
        <v>3342</v>
      </c>
      <c r="C10128" s="18" t="s">
        <v>3343</v>
      </c>
      <c r="D10128" s="18" t="s">
        <v>3344</v>
      </c>
      <c r="E10128" s="18"/>
      <c r="F10128" s="18">
        <v>1</v>
      </c>
      <c r="G10128" s="18" t="s">
        <v>3462</v>
      </c>
      <c r="H10128" s="18" t="s">
        <v>3463</v>
      </c>
      <c r="I10128" s="18" t="s">
        <v>23189</v>
      </c>
      <c r="U10128" s="170" t="s">
        <v>23196</v>
      </c>
      <c r="V10128" s="18" t="s">
        <v>3343</v>
      </c>
      <c r="W10128" t="str">
        <f t="shared" si="158"/>
        <v>INSERT INTO MST_D007_COMMON_D (ID,MST_D006_ID,QF_CODE,D_NO,VALUE01,VALUE02,VALUE03,VALUE04,VALUE05,DELETE_FLAG,UPDATE_FLAG,VALUE_TEXT1) VALUES('4b1c82bd-cb5b-c3e6-03da-bfb7cca9f1c7','d189a123-bd57-e253-54fb-ed1dce7fd63c','PP027','010127','1','1Z3','1Z301','JPH10197','','N','0','');</v>
      </c>
    </row>
    <row r="10129" spans="1:23">
      <c r="A10129" t="s">
        <v>23197</v>
      </c>
      <c r="B10129" t="s">
        <v>3342</v>
      </c>
      <c r="C10129" s="18" t="s">
        <v>3343</v>
      </c>
      <c r="D10129" s="18" t="s">
        <v>3344</v>
      </c>
      <c r="E10129" s="18"/>
      <c r="F10129" s="18">
        <v>1</v>
      </c>
      <c r="G10129" s="18" t="s">
        <v>3462</v>
      </c>
      <c r="H10129" s="18" t="s">
        <v>3465</v>
      </c>
      <c r="I10129" s="18" t="s">
        <v>23189</v>
      </c>
      <c r="U10129" s="170" t="s">
        <v>23198</v>
      </c>
      <c r="V10129" s="18" t="s">
        <v>3343</v>
      </c>
      <c r="W10129" t="str">
        <f t="shared" si="158"/>
        <v>INSERT INTO MST_D007_COMMON_D (ID,MST_D006_ID,QF_CODE,D_NO,VALUE01,VALUE02,VALUE03,VALUE04,VALUE05,DELETE_FLAG,UPDATE_FLAG,VALUE_TEXT1) VALUES('053028f0-e5b4-c4d9-1c49-cb7e9dbb3ce6','d189a123-bd57-e253-54fb-ed1dce7fd63c','PP027','010128','1','1Z3','1Z302','JPH10197','','N','0','');</v>
      </c>
    </row>
    <row r="10130" spans="1:23">
      <c r="A10130" t="s">
        <v>23199</v>
      </c>
      <c r="B10130" t="s">
        <v>3342</v>
      </c>
      <c r="C10130" s="18" t="s">
        <v>3343</v>
      </c>
      <c r="D10130" s="18" t="s">
        <v>3344</v>
      </c>
      <c r="E10130" s="18"/>
      <c r="F10130" s="18">
        <v>1</v>
      </c>
      <c r="G10130" s="18" t="s">
        <v>3462</v>
      </c>
      <c r="H10130" s="18" t="s">
        <v>3467</v>
      </c>
      <c r="I10130" s="18" t="s">
        <v>23189</v>
      </c>
      <c r="U10130" s="170" t="s">
        <v>23200</v>
      </c>
      <c r="V10130" s="18" t="s">
        <v>3343</v>
      </c>
      <c r="W10130" t="str">
        <f t="shared" si="158"/>
        <v>INSERT INTO MST_D007_COMMON_D (ID,MST_D006_ID,QF_CODE,D_NO,VALUE01,VALUE02,VALUE03,VALUE04,VALUE05,DELETE_FLAG,UPDATE_FLAG,VALUE_TEXT1) VALUES('cbd22de0-c74c-65e3-c7ce-50aef460263a','d189a123-bd57-e253-54fb-ed1dce7fd63c','PP027','010129','1','1Z3','1Z303','JPH10197','','N','0','');</v>
      </c>
    </row>
    <row r="10131" spans="1:23">
      <c r="A10131" t="s">
        <v>23201</v>
      </c>
      <c r="B10131" t="s">
        <v>3342</v>
      </c>
      <c r="C10131" s="18" t="s">
        <v>3343</v>
      </c>
      <c r="D10131" s="18" t="s">
        <v>3344</v>
      </c>
      <c r="E10131" s="18"/>
      <c r="F10131" s="18">
        <v>1</v>
      </c>
      <c r="G10131" s="18" t="s">
        <v>3462</v>
      </c>
      <c r="H10131" s="18" t="s">
        <v>3469</v>
      </c>
      <c r="I10131" s="18" t="s">
        <v>23189</v>
      </c>
      <c r="U10131" s="170" t="s">
        <v>23202</v>
      </c>
      <c r="V10131" s="18" t="s">
        <v>3343</v>
      </c>
      <c r="W10131" t="str">
        <f t="shared" si="158"/>
        <v>INSERT INTO MST_D007_COMMON_D (ID,MST_D006_ID,QF_CODE,D_NO,VALUE01,VALUE02,VALUE03,VALUE04,VALUE05,DELETE_FLAG,UPDATE_FLAG,VALUE_TEXT1) VALUES('8d08f02d-b74e-b2e6-bec1-89b25d720aad','d189a123-bd57-e253-54fb-ed1dce7fd63c','PP027','010130','1','1Z3','1Z304','JPH10197','','N','0','');</v>
      </c>
    </row>
    <row r="10132" spans="1:23">
      <c r="A10132" t="s">
        <v>23203</v>
      </c>
      <c r="B10132" t="s">
        <v>3342</v>
      </c>
      <c r="C10132" s="18" t="s">
        <v>3343</v>
      </c>
      <c r="D10132" s="18" t="s">
        <v>3344</v>
      </c>
      <c r="E10132" s="18"/>
      <c r="F10132" s="18">
        <v>1</v>
      </c>
      <c r="G10132" s="18" t="s">
        <v>3462</v>
      </c>
      <c r="H10132" s="18" t="s">
        <v>3471</v>
      </c>
      <c r="I10132" s="18" t="s">
        <v>23189</v>
      </c>
      <c r="U10132" s="170" t="s">
        <v>23204</v>
      </c>
      <c r="V10132" s="18" t="s">
        <v>3343</v>
      </c>
      <c r="W10132" t="str">
        <f t="shared" si="158"/>
        <v>INSERT INTO MST_D007_COMMON_D (ID,MST_D006_ID,QF_CODE,D_NO,VALUE01,VALUE02,VALUE03,VALUE04,VALUE05,DELETE_FLAG,UPDATE_FLAG,VALUE_TEXT1) VALUES('bc77c8ab-ef3e-7edd-50bd-7a912f52aa5e','d189a123-bd57-e253-54fb-ed1dce7fd63c','PP027','010131','1','1Z3','1Z305','JPH10197','','N','0','');</v>
      </c>
    </row>
    <row r="10133" spans="1:23">
      <c r="A10133" t="s">
        <v>23205</v>
      </c>
      <c r="B10133" t="s">
        <v>3342</v>
      </c>
      <c r="C10133" s="18" t="s">
        <v>3343</v>
      </c>
      <c r="D10133" s="18" t="s">
        <v>3344</v>
      </c>
      <c r="E10133" s="18"/>
      <c r="F10133" s="18">
        <v>1</v>
      </c>
      <c r="G10133" s="18" t="s">
        <v>3462</v>
      </c>
      <c r="H10133" s="18" t="s">
        <v>3473</v>
      </c>
      <c r="I10133" s="18" t="s">
        <v>23189</v>
      </c>
      <c r="U10133" s="170" t="s">
        <v>23206</v>
      </c>
      <c r="V10133" s="18" t="s">
        <v>3343</v>
      </c>
      <c r="W10133" t="str">
        <f t="shared" si="158"/>
        <v>INSERT INTO MST_D007_COMMON_D (ID,MST_D006_ID,QF_CODE,D_NO,VALUE01,VALUE02,VALUE03,VALUE04,VALUE05,DELETE_FLAG,UPDATE_FLAG,VALUE_TEXT1) VALUES('eb9ecf13-196d-9a29-978a-788deccad85e','d189a123-bd57-e253-54fb-ed1dce7fd63c','PP027','010132','1','1Z3','1Z306','JPH10197','','N','0','');</v>
      </c>
    </row>
    <row r="10134" spans="1:23">
      <c r="A10134" t="s">
        <v>23207</v>
      </c>
      <c r="B10134" t="s">
        <v>3342</v>
      </c>
      <c r="C10134" s="18" t="s">
        <v>3343</v>
      </c>
      <c r="D10134" s="18" t="s">
        <v>3344</v>
      </c>
      <c r="E10134" s="18"/>
      <c r="F10134" s="18">
        <v>1</v>
      </c>
      <c r="G10134" s="18" t="s">
        <v>3462</v>
      </c>
      <c r="H10134" s="18" t="s">
        <v>3475</v>
      </c>
      <c r="I10134" s="18" t="s">
        <v>23189</v>
      </c>
      <c r="U10134" s="170" t="s">
        <v>23208</v>
      </c>
      <c r="V10134" s="18" t="s">
        <v>3343</v>
      </c>
      <c r="W10134" t="str">
        <f t="shared" si="158"/>
        <v>INSERT INTO MST_D007_COMMON_D (ID,MST_D006_ID,QF_CODE,D_NO,VALUE01,VALUE02,VALUE03,VALUE04,VALUE05,DELETE_FLAG,UPDATE_FLAG,VALUE_TEXT1) VALUES('d1fddf4d-bd71-c4eb-0fd4-5431b0cbd6e0','d189a123-bd57-e253-54fb-ed1dce7fd63c','PP027','010133','1','1Z3','1Z307','JPH10197','','N','0','');</v>
      </c>
    </row>
    <row r="10135" spans="1:23">
      <c r="A10135" t="s">
        <v>23209</v>
      </c>
      <c r="B10135" t="s">
        <v>3342</v>
      </c>
      <c r="C10135" s="18" t="s">
        <v>3343</v>
      </c>
      <c r="D10135" s="18" t="s">
        <v>3344</v>
      </c>
      <c r="E10135" s="18"/>
      <c r="F10135" s="18">
        <v>1</v>
      </c>
      <c r="G10135" s="18" t="s">
        <v>3462</v>
      </c>
      <c r="H10135" s="18" t="s">
        <v>3477</v>
      </c>
      <c r="I10135" s="18" t="s">
        <v>23189</v>
      </c>
      <c r="U10135" s="170" t="s">
        <v>23210</v>
      </c>
      <c r="V10135" s="18" t="s">
        <v>3343</v>
      </c>
      <c r="W10135" t="str">
        <f t="shared" si="158"/>
        <v>INSERT INTO MST_D007_COMMON_D (ID,MST_D006_ID,QF_CODE,D_NO,VALUE01,VALUE02,VALUE03,VALUE04,VALUE05,DELETE_FLAG,UPDATE_FLAG,VALUE_TEXT1) VALUES('a88f3ed1-cd50-fe74-feee-8c1e05f2addc','d189a123-bd57-e253-54fb-ed1dce7fd63c','PP027','010134','1','1Z3','1Z308','JPH10197','','N','0','');</v>
      </c>
    </row>
    <row r="10136" spans="1:23">
      <c r="A10136" t="s">
        <v>23211</v>
      </c>
      <c r="B10136" t="s">
        <v>3342</v>
      </c>
      <c r="C10136" s="18" t="s">
        <v>3343</v>
      </c>
      <c r="D10136" s="18" t="s">
        <v>3344</v>
      </c>
      <c r="E10136" s="18"/>
      <c r="F10136" s="18">
        <v>1</v>
      </c>
      <c r="G10136" s="18" t="s">
        <v>3462</v>
      </c>
      <c r="H10136" s="18" t="s">
        <v>3479</v>
      </c>
      <c r="I10136" s="18" t="s">
        <v>23189</v>
      </c>
      <c r="U10136" s="170" t="s">
        <v>23212</v>
      </c>
      <c r="V10136" s="18" t="s">
        <v>3343</v>
      </c>
      <c r="W10136" t="str">
        <f t="shared" si="158"/>
        <v>INSERT INTO MST_D007_COMMON_D (ID,MST_D006_ID,QF_CODE,D_NO,VALUE01,VALUE02,VALUE03,VALUE04,VALUE05,DELETE_FLAG,UPDATE_FLAG,VALUE_TEXT1) VALUES('2ccc6e7d-cba9-e35e-dc3d-94548fa0f154','d189a123-bd57-e253-54fb-ed1dce7fd63c','PP027','010135','1','1Z3','1Z309','JPH10197','','N','0','');</v>
      </c>
    </row>
    <row r="10137" spans="1:23">
      <c r="A10137" t="s">
        <v>23213</v>
      </c>
      <c r="B10137" t="s">
        <v>3342</v>
      </c>
      <c r="C10137" s="18" t="s">
        <v>3343</v>
      </c>
      <c r="D10137" s="18" t="s">
        <v>3344</v>
      </c>
      <c r="E10137" s="18"/>
      <c r="F10137" s="18">
        <v>1</v>
      </c>
      <c r="G10137" s="18" t="s">
        <v>3462</v>
      </c>
      <c r="H10137" s="18" t="s">
        <v>3481</v>
      </c>
      <c r="I10137" s="18" t="s">
        <v>23189</v>
      </c>
      <c r="U10137" s="170" t="s">
        <v>23214</v>
      </c>
      <c r="V10137" s="18" t="s">
        <v>3343</v>
      </c>
      <c r="W10137" t="str">
        <f t="shared" si="158"/>
        <v>INSERT INTO MST_D007_COMMON_D (ID,MST_D006_ID,QF_CODE,D_NO,VALUE01,VALUE02,VALUE03,VALUE04,VALUE05,DELETE_FLAG,UPDATE_FLAG,VALUE_TEXT1) VALUES('df4eeaab-31ee-7dd6-b9f4-0501fddcaa09','d189a123-bd57-e253-54fb-ed1dce7fd63c','PP027','010136','1','1Z3','1Z310','JPH10197','','N','0','');</v>
      </c>
    </row>
    <row r="10138" spans="1:23">
      <c r="A10138" t="s">
        <v>23215</v>
      </c>
      <c r="B10138" t="s">
        <v>3342</v>
      </c>
      <c r="C10138" s="18" t="s">
        <v>3343</v>
      </c>
      <c r="D10138" s="18" t="s">
        <v>3344</v>
      </c>
      <c r="E10138" s="18"/>
      <c r="F10138" s="18">
        <v>1</v>
      </c>
      <c r="G10138" s="18" t="s">
        <v>3462</v>
      </c>
      <c r="H10138" s="18" t="s">
        <v>3483</v>
      </c>
      <c r="I10138" s="18" t="s">
        <v>23189</v>
      </c>
      <c r="U10138" s="170" t="s">
        <v>23216</v>
      </c>
      <c r="V10138" s="18" t="s">
        <v>3343</v>
      </c>
      <c r="W10138" t="str">
        <f t="shared" si="158"/>
        <v>INSERT INTO MST_D007_COMMON_D (ID,MST_D006_ID,QF_CODE,D_NO,VALUE01,VALUE02,VALUE03,VALUE04,VALUE05,DELETE_FLAG,UPDATE_FLAG,VALUE_TEXT1) VALUES('5a60cafe-21e1-47de-fef4-fc1dcc70e2af','d189a123-bd57-e253-54fb-ed1dce7fd63c','PP027','010137','1','1Z3','1Z311','JPH10197','','N','0','');</v>
      </c>
    </row>
    <row r="10139" spans="1:23">
      <c r="A10139" t="s">
        <v>23217</v>
      </c>
      <c r="B10139" t="s">
        <v>3342</v>
      </c>
      <c r="C10139" s="18" t="s">
        <v>3343</v>
      </c>
      <c r="D10139" s="18" t="s">
        <v>3344</v>
      </c>
      <c r="E10139" s="18"/>
      <c r="F10139" s="18">
        <v>1</v>
      </c>
      <c r="G10139" s="18" t="s">
        <v>3462</v>
      </c>
      <c r="H10139" s="18" t="s">
        <v>3485</v>
      </c>
      <c r="I10139" s="18" t="s">
        <v>23189</v>
      </c>
      <c r="U10139" s="170" t="s">
        <v>23218</v>
      </c>
      <c r="V10139" s="18" t="s">
        <v>3343</v>
      </c>
      <c r="W10139" t="str">
        <f t="shared" si="158"/>
        <v>INSERT INTO MST_D007_COMMON_D (ID,MST_D006_ID,QF_CODE,D_NO,VALUE01,VALUE02,VALUE03,VALUE04,VALUE05,DELETE_FLAG,UPDATE_FLAG,VALUE_TEXT1) VALUES('4c8dbc81-261f-7a6c-5b94-6680be2fa413','d189a123-bd57-e253-54fb-ed1dce7fd63c','PP027','010138','1','1Z3','1Z312','JPH10197','','N','0','');</v>
      </c>
    </row>
    <row r="10140" spans="1:23">
      <c r="A10140" t="s">
        <v>23219</v>
      </c>
      <c r="B10140" t="s">
        <v>3342</v>
      </c>
      <c r="C10140" s="18" t="s">
        <v>3343</v>
      </c>
      <c r="D10140" s="18" t="s">
        <v>3344</v>
      </c>
      <c r="E10140" s="18"/>
      <c r="F10140" s="18">
        <v>1</v>
      </c>
      <c r="G10140" s="18" t="s">
        <v>3462</v>
      </c>
      <c r="H10140" s="18" t="s">
        <v>3487</v>
      </c>
      <c r="I10140" s="18" t="s">
        <v>23189</v>
      </c>
      <c r="U10140" s="170" t="s">
        <v>23220</v>
      </c>
      <c r="V10140" s="18" t="s">
        <v>3343</v>
      </c>
      <c r="W10140" t="str">
        <f t="shared" si="158"/>
        <v>INSERT INTO MST_D007_COMMON_D (ID,MST_D006_ID,QF_CODE,D_NO,VALUE01,VALUE02,VALUE03,VALUE04,VALUE05,DELETE_FLAG,UPDATE_FLAG,VALUE_TEXT1) VALUES('47f68a72-5c4b-a99a-e1e2-7300cb2f54fc','d189a123-bd57-e253-54fb-ed1dce7fd63c','PP027','010139','1','1Z3','1Z313','JPH10197','','N','0','');</v>
      </c>
    </row>
    <row r="10141" spans="1:23">
      <c r="A10141" t="s">
        <v>23221</v>
      </c>
      <c r="B10141" t="s">
        <v>3342</v>
      </c>
      <c r="C10141" s="18" t="s">
        <v>3343</v>
      </c>
      <c r="D10141" s="18" t="s">
        <v>3344</v>
      </c>
      <c r="E10141" s="18"/>
      <c r="F10141" s="18">
        <v>1</v>
      </c>
      <c r="G10141" s="18" t="s">
        <v>3462</v>
      </c>
      <c r="H10141" s="18" t="s">
        <v>3489</v>
      </c>
      <c r="I10141" s="18" t="s">
        <v>23189</v>
      </c>
      <c r="U10141" s="170" t="s">
        <v>23222</v>
      </c>
      <c r="V10141" s="18" t="s">
        <v>3343</v>
      </c>
      <c r="W10141" t="str">
        <f t="shared" si="158"/>
        <v>INSERT INTO MST_D007_COMMON_D (ID,MST_D006_ID,QF_CODE,D_NO,VALUE01,VALUE02,VALUE03,VALUE04,VALUE05,DELETE_FLAG,UPDATE_FLAG,VALUE_TEXT1) VALUES('fbe3d52c-ca61-637a-ecb0-6b15ac8a237a','d189a123-bd57-e253-54fb-ed1dce7fd63c','PP027','010140','1','1Z3','1Z314','JPH10197','','N','0','');</v>
      </c>
    </row>
    <row r="10142" spans="1:23">
      <c r="A10142" t="s">
        <v>23223</v>
      </c>
      <c r="B10142" t="s">
        <v>3342</v>
      </c>
      <c r="C10142" s="18" t="s">
        <v>3343</v>
      </c>
      <c r="D10142" s="18" t="s">
        <v>3344</v>
      </c>
      <c r="E10142" s="18"/>
      <c r="F10142" s="18">
        <v>1</v>
      </c>
      <c r="G10142" s="18" t="s">
        <v>3462</v>
      </c>
      <c r="H10142" s="18" t="s">
        <v>3491</v>
      </c>
      <c r="I10142" s="18" t="s">
        <v>23189</v>
      </c>
      <c r="U10142" s="170" t="s">
        <v>23224</v>
      </c>
      <c r="V10142" s="18" t="s">
        <v>3343</v>
      </c>
      <c r="W10142" t="str">
        <f t="shared" si="158"/>
        <v>INSERT INTO MST_D007_COMMON_D (ID,MST_D006_ID,QF_CODE,D_NO,VALUE01,VALUE02,VALUE03,VALUE04,VALUE05,DELETE_FLAG,UPDATE_FLAG,VALUE_TEXT1) VALUES('c811459c-1ec6-cff9-22e3-4bc3be2d2766','d189a123-bd57-e253-54fb-ed1dce7fd63c','PP027','010141','1','1Z3','1Z315','JPH10197','','N','0','');</v>
      </c>
    </row>
    <row r="10143" spans="1:23">
      <c r="A10143" t="s">
        <v>23225</v>
      </c>
      <c r="B10143" t="s">
        <v>3342</v>
      </c>
      <c r="C10143" s="18" t="s">
        <v>3343</v>
      </c>
      <c r="D10143" s="18" t="s">
        <v>3344</v>
      </c>
      <c r="E10143" s="18"/>
      <c r="F10143" s="18">
        <v>1</v>
      </c>
      <c r="G10143" s="18" t="s">
        <v>3462</v>
      </c>
      <c r="H10143" s="18" t="s">
        <v>3493</v>
      </c>
      <c r="I10143" s="18" t="s">
        <v>23189</v>
      </c>
      <c r="U10143" s="170" t="s">
        <v>23226</v>
      </c>
      <c r="V10143" s="18" t="s">
        <v>3343</v>
      </c>
      <c r="W10143" t="str">
        <f t="shared" si="158"/>
        <v>INSERT INTO MST_D007_COMMON_D (ID,MST_D006_ID,QF_CODE,D_NO,VALUE01,VALUE02,VALUE03,VALUE04,VALUE05,DELETE_FLAG,UPDATE_FLAG,VALUE_TEXT1) VALUES('95f3156f-de6f-d36d-2deb-cd1af2f03cc8','d189a123-bd57-e253-54fb-ed1dce7fd63c','PP027','010142','1','1Z3','1Z316','JPH10197','','N','0','');</v>
      </c>
    </row>
    <row r="10144" spans="1:23">
      <c r="A10144" t="s">
        <v>23227</v>
      </c>
      <c r="B10144" t="s">
        <v>3342</v>
      </c>
      <c r="C10144" s="18" t="s">
        <v>3343</v>
      </c>
      <c r="D10144" s="18" t="s">
        <v>3344</v>
      </c>
      <c r="E10144" s="18"/>
      <c r="F10144" s="18">
        <v>1</v>
      </c>
      <c r="G10144" s="18" t="s">
        <v>3462</v>
      </c>
      <c r="H10144" s="18" t="s">
        <v>3495</v>
      </c>
      <c r="I10144" s="18" t="s">
        <v>23189</v>
      </c>
      <c r="U10144" s="170" t="s">
        <v>23228</v>
      </c>
      <c r="V10144" s="18" t="s">
        <v>3343</v>
      </c>
      <c r="W10144" t="str">
        <f t="shared" si="158"/>
        <v>INSERT INTO MST_D007_COMMON_D (ID,MST_D006_ID,QF_CODE,D_NO,VALUE01,VALUE02,VALUE03,VALUE04,VALUE05,DELETE_FLAG,UPDATE_FLAG,VALUE_TEXT1) VALUES('5a24b7cd-e83c-b755-ea69-8b5de86209dd','d189a123-bd57-e253-54fb-ed1dce7fd63c','PP027','010143','1','1Z3','1Z317','JPH10197','','N','0','');</v>
      </c>
    </row>
    <row r="10145" spans="1:23">
      <c r="A10145" t="s">
        <v>23229</v>
      </c>
      <c r="B10145" t="s">
        <v>3342</v>
      </c>
      <c r="C10145" s="18" t="s">
        <v>3343</v>
      </c>
      <c r="D10145" s="18" t="s">
        <v>3344</v>
      </c>
      <c r="E10145" s="18"/>
      <c r="F10145" s="18">
        <v>1</v>
      </c>
      <c r="G10145" s="18" t="s">
        <v>3462</v>
      </c>
      <c r="H10145" s="18" t="s">
        <v>3497</v>
      </c>
      <c r="I10145" s="18" t="s">
        <v>23189</v>
      </c>
      <c r="U10145" s="170" t="s">
        <v>23230</v>
      </c>
      <c r="V10145" s="18" t="s">
        <v>3343</v>
      </c>
      <c r="W10145" t="str">
        <f t="shared" si="158"/>
        <v>INSERT INTO MST_D007_COMMON_D (ID,MST_D006_ID,QF_CODE,D_NO,VALUE01,VALUE02,VALUE03,VALUE04,VALUE05,DELETE_FLAG,UPDATE_FLAG,VALUE_TEXT1) VALUES('a548fddb-436a-cea3-8f90-bb2f3f8c06a7','d189a123-bd57-e253-54fb-ed1dce7fd63c','PP027','010144','1','1Z3','1Z318','JPH10197','','N','0','');</v>
      </c>
    </row>
    <row r="10146" spans="1:23">
      <c r="A10146" t="s">
        <v>23231</v>
      </c>
      <c r="B10146" t="s">
        <v>3342</v>
      </c>
      <c r="C10146" s="18" t="s">
        <v>3343</v>
      </c>
      <c r="D10146" s="18" t="s">
        <v>3344</v>
      </c>
      <c r="E10146" s="18"/>
      <c r="F10146" s="18">
        <v>1</v>
      </c>
      <c r="G10146" s="18" t="s">
        <v>3462</v>
      </c>
      <c r="H10146" s="18" t="s">
        <v>3499</v>
      </c>
      <c r="I10146" s="18" t="s">
        <v>23189</v>
      </c>
      <c r="U10146" s="170" t="s">
        <v>23232</v>
      </c>
      <c r="V10146" s="18" t="s">
        <v>3343</v>
      </c>
      <c r="W10146" t="str">
        <f t="shared" si="158"/>
        <v>INSERT INTO MST_D007_COMMON_D (ID,MST_D006_ID,QF_CODE,D_NO,VALUE01,VALUE02,VALUE03,VALUE04,VALUE05,DELETE_FLAG,UPDATE_FLAG,VALUE_TEXT1) VALUES('3143bfea-62a6-b958-c7a8-afe73e2e16d7','d189a123-bd57-e253-54fb-ed1dce7fd63c','PP027','010145','1','1Z3','1Z319','JPH10197','','N','0','');</v>
      </c>
    </row>
    <row r="10147" spans="1:23">
      <c r="A10147" t="s">
        <v>23233</v>
      </c>
      <c r="B10147" t="s">
        <v>3342</v>
      </c>
      <c r="C10147" s="18" t="s">
        <v>3343</v>
      </c>
      <c r="D10147" s="18" t="s">
        <v>3344</v>
      </c>
      <c r="E10147" s="18"/>
      <c r="F10147" s="18">
        <v>1</v>
      </c>
      <c r="G10147" s="18" t="s">
        <v>3462</v>
      </c>
      <c r="H10147" s="18" t="s">
        <v>3501</v>
      </c>
      <c r="I10147" s="18" t="s">
        <v>23189</v>
      </c>
      <c r="U10147" s="170" t="s">
        <v>23234</v>
      </c>
      <c r="V10147" s="18" t="s">
        <v>3343</v>
      </c>
      <c r="W10147" t="str">
        <f t="shared" si="158"/>
        <v>INSERT INTO MST_D007_COMMON_D (ID,MST_D006_ID,QF_CODE,D_NO,VALUE01,VALUE02,VALUE03,VALUE04,VALUE05,DELETE_FLAG,UPDATE_FLAG,VALUE_TEXT1) VALUES('75de1fca-d81d-b5dc-a159-a6be64bbbe1c','d189a123-bd57-e253-54fb-ed1dce7fd63c','PP027','010146','1','1Z3','1Z320','JPH10197','','N','0','');</v>
      </c>
    </row>
    <row r="10148" spans="1:23">
      <c r="A10148" t="s">
        <v>23235</v>
      </c>
      <c r="B10148" t="s">
        <v>3342</v>
      </c>
      <c r="C10148" s="18" t="s">
        <v>3343</v>
      </c>
      <c r="D10148" s="18" t="s">
        <v>3344</v>
      </c>
      <c r="E10148" s="18"/>
      <c r="F10148" s="18">
        <v>1</v>
      </c>
      <c r="G10148" s="18" t="s">
        <v>3503</v>
      </c>
      <c r="H10148" s="18" t="s">
        <v>3504</v>
      </c>
      <c r="I10148" s="18" t="s">
        <v>23189</v>
      </c>
      <c r="U10148" s="170" t="s">
        <v>23236</v>
      </c>
      <c r="V10148" s="18" t="s">
        <v>3343</v>
      </c>
      <c r="W10148" t="str">
        <f t="shared" si="158"/>
        <v>INSERT INTO MST_D007_COMMON_D (ID,MST_D006_ID,QF_CODE,D_NO,VALUE01,VALUE02,VALUE03,VALUE04,VALUE05,DELETE_FLAG,UPDATE_FLAG,VALUE_TEXT1) VALUES('a805ce7d-5e88-f807-d3c5-10faff9aae15','d189a123-bd57-e253-54fb-ed1dce7fd63c','PP027','010147','1','1Z4','1Z401','JPH10197','','N','0','');</v>
      </c>
    </row>
    <row r="10149" spans="1:23">
      <c r="A10149" t="s">
        <v>23237</v>
      </c>
      <c r="B10149" t="s">
        <v>3342</v>
      </c>
      <c r="C10149" s="18" t="s">
        <v>3343</v>
      </c>
      <c r="D10149" s="18" t="s">
        <v>3344</v>
      </c>
      <c r="E10149" s="18"/>
      <c r="F10149" s="18">
        <v>1</v>
      </c>
      <c r="G10149" s="18" t="s">
        <v>3503</v>
      </c>
      <c r="H10149" s="18" t="s">
        <v>3506</v>
      </c>
      <c r="I10149" s="18" t="s">
        <v>23189</v>
      </c>
      <c r="U10149" s="170" t="s">
        <v>23238</v>
      </c>
      <c r="V10149" s="18" t="s">
        <v>3343</v>
      </c>
      <c r="W10149" t="str">
        <f t="shared" si="158"/>
        <v>INSERT INTO MST_D007_COMMON_D (ID,MST_D006_ID,QF_CODE,D_NO,VALUE01,VALUE02,VALUE03,VALUE04,VALUE05,DELETE_FLAG,UPDATE_FLAG,VALUE_TEXT1) VALUES('566aff5f-8dc5-2598-3bcf-a6d864daccaa','d189a123-bd57-e253-54fb-ed1dce7fd63c','PP027','010148','1','1Z4','1Z402','JPH10197','','N','0','');</v>
      </c>
    </row>
    <row r="10150" spans="1:23">
      <c r="A10150" t="s">
        <v>23239</v>
      </c>
      <c r="B10150" t="s">
        <v>3342</v>
      </c>
      <c r="C10150" s="18" t="s">
        <v>3343</v>
      </c>
      <c r="D10150" s="18" t="s">
        <v>3344</v>
      </c>
      <c r="E10150" s="18"/>
      <c r="F10150" s="18">
        <v>1</v>
      </c>
      <c r="G10150" s="18" t="s">
        <v>3503</v>
      </c>
      <c r="H10150" s="18" t="s">
        <v>3508</v>
      </c>
      <c r="I10150" s="18" t="s">
        <v>23189</v>
      </c>
      <c r="U10150" s="170" t="s">
        <v>23240</v>
      </c>
      <c r="V10150" s="18" t="s">
        <v>3343</v>
      </c>
      <c r="W10150" t="str">
        <f t="shared" si="158"/>
        <v>INSERT INTO MST_D007_COMMON_D (ID,MST_D006_ID,QF_CODE,D_NO,VALUE01,VALUE02,VALUE03,VALUE04,VALUE05,DELETE_FLAG,UPDATE_FLAG,VALUE_TEXT1) VALUES('7beb0d86-b575-dccd-902e-eeb0aadc7ac3','d189a123-bd57-e253-54fb-ed1dce7fd63c','PP027','010149','1','1Z4','1Z403','JPH10197','','N','0','');</v>
      </c>
    </row>
    <row r="10151" spans="1:23">
      <c r="A10151" t="s">
        <v>23241</v>
      </c>
      <c r="B10151" t="s">
        <v>3342</v>
      </c>
      <c r="C10151" s="18" t="s">
        <v>3343</v>
      </c>
      <c r="D10151" s="18" t="s">
        <v>3344</v>
      </c>
      <c r="E10151" s="18"/>
      <c r="F10151" s="18">
        <v>1</v>
      </c>
      <c r="G10151" s="18" t="s">
        <v>3503</v>
      </c>
      <c r="H10151" s="18" t="s">
        <v>3510</v>
      </c>
      <c r="I10151" s="18" t="s">
        <v>23189</v>
      </c>
      <c r="U10151" s="170" t="s">
        <v>23242</v>
      </c>
      <c r="V10151" s="18" t="s">
        <v>3343</v>
      </c>
      <c r="W10151" t="str">
        <f t="shared" si="158"/>
        <v>INSERT INTO MST_D007_COMMON_D (ID,MST_D006_ID,QF_CODE,D_NO,VALUE01,VALUE02,VALUE03,VALUE04,VALUE05,DELETE_FLAG,UPDATE_FLAG,VALUE_TEXT1) VALUES('b699a6fc-d2bd-bdd2-c126-befdb9f8bde2','d189a123-bd57-e253-54fb-ed1dce7fd63c','PP027','010150','1','1Z4','1Z404','JPH10197','','N','0','');</v>
      </c>
    </row>
    <row r="10152" spans="1:23">
      <c r="A10152" t="s">
        <v>23243</v>
      </c>
      <c r="B10152" t="s">
        <v>3342</v>
      </c>
      <c r="C10152" s="18" t="s">
        <v>3343</v>
      </c>
      <c r="D10152" s="18" t="s">
        <v>3344</v>
      </c>
      <c r="E10152" s="18"/>
      <c r="F10152" s="18">
        <v>1</v>
      </c>
      <c r="G10152" s="18" t="s">
        <v>3503</v>
      </c>
      <c r="H10152" s="18" t="s">
        <v>3512</v>
      </c>
      <c r="I10152" s="18" t="s">
        <v>23189</v>
      </c>
      <c r="U10152" s="170" t="s">
        <v>23244</v>
      </c>
      <c r="V10152" s="18" t="s">
        <v>3343</v>
      </c>
      <c r="W10152" t="str">
        <f t="shared" si="158"/>
        <v>INSERT INTO MST_D007_COMMON_D (ID,MST_D006_ID,QF_CODE,D_NO,VALUE01,VALUE02,VALUE03,VALUE04,VALUE05,DELETE_FLAG,UPDATE_FLAG,VALUE_TEXT1) VALUES('d4bdd3ec-05f8-5ff1-45ad-a5a53e1a5da2','d189a123-bd57-e253-54fb-ed1dce7fd63c','PP027','010151','1','1Z4','1Z405','JPH10197','','N','0','');</v>
      </c>
    </row>
    <row r="10153" spans="1:23">
      <c r="A10153" t="s">
        <v>23245</v>
      </c>
      <c r="B10153" t="s">
        <v>3342</v>
      </c>
      <c r="C10153" s="18" t="s">
        <v>3343</v>
      </c>
      <c r="D10153" s="18" t="s">
        <v>3344</v>
      </c>
      <c r="E10153" s="18"/>
      <c r="F10153" s="18">
        <v>1</v>
      </c>
      <c r="G10153" s="18" t="s">
        <v>3503</v>
      </c>
      <c r="H10153" s="18" t="s">
        <v>3514</v>
      </c>
      <c r="I10153" s="18" t="s">
        <v>23189</v>
      </c>
      <c r="U10153" s="170" t="s">
        <v>23246</v>
      </c>
      <c r="V10153" s="18" t="s">
        <v>3343</v>
      </c>
      <c r="W10153" t="str">
        <f t="shared" si="158"/>
        <v>INSERT INTO MST_D007_COMMON_D (ID,MST_D006_ID,QF_CODE,D_NO,VALUE01,VALUE02,VALUE03,VALUE04,VALUE05,DELETE_FLAG,UPDATE_FLAG,VALUE_TEXT1) VALUES('db2d7add-a21a-bc8b-5ce0-8a11b00cd609','d189a123-bd57-e253-54fb-ed1dce7fd63c','PP027','010152','1','1Z4','1Z406','JPH10197','','N','0','');</v>
      </c>
    </row>
    <row r="10154" spans="1:23">
      <c r="A10154" t="s">
        <v>23247</v>
      </c>
      <c r="B10154" t="s">
        <v>3342</v>
      </c>
      <c r="C10154" s="18" t="s">
        <v>3343</v>
      </c>
      <c r="D10154" s="18" t="s">
        <v>3344</v>
      </c>
      <c r="E10154" s="18"/>
      <c r="F10154" s="18">
        <v>1</v>
      </c>
      <c r="G10154" s="18" t="s">
        <v>3503</v>
      </c>
      <c r="H10154" s="18" t="s">
        <v>3516</v>
      </c>
      <c r="I10154" s="18" t="s">
        <v>23189</v>
      </c>
      <c r="U10154" s="170" t="s">
        <v>23248</v>
      </c>
      <c r="V10154" s="18" t="s">
        <v>3343</v>
      </c>
      <c r="W10154" t="str">
        <f t="shared" si="158"/>
        <v>INSERT INTO MST_D007_COMMON_D (ID,MST_D006_ID,QF_CODE,D_NO,VALUE01,VALUE02,VALUE03,VALUE04,VALUE05,DELETE_FLAG,UPDATE_FLAG,VALUE_TEXT1) VALUES('5f76bea5-f82b-9f5e-dd2d-df64ccfb489e','d189a123-bd57-e253-54fb-ed1dce7fd63c','PP027','010153','1','1Z4','1Z407','JPH10197','','N','0','');</v>
      </c>
    </row>
    <row r="10155" spans="1:23">
      <c r="A10155" t="s">
        <v>23249</v>
      </c>
      <c r="B10155" t="s">
        <v>3342</v>
      </c>
      <c r="C10155" s="18" t="s">
        <v>3343</v>
      </c>
      <c r="D10155" s="18" t="s">
        <v>3344</v>
      </c>
      <c r="E10155" s="18"/>
      <c r="F10155" s="18">
        <v>1</v>
      </c>
      <c r="G10155" s="18" t="s">
        <v>3503</v>
      </c>
      <c r="H10155" s="18" t="s">
        <v>3518</v>
      </c>
      <c r="I10155" s="18" t="s">
        <v>23189</v>
      </c>
      <c r="U10155" s="170" t="s">
        <v>23250</v>
      </c>
      <c r="V10155" s="18" t="s">
        <v>3343</v>
      </c>
      <c r="W10155" t="str">
        <f t="shared" si="158"/>
        <v>INSERT INTO MST_D007_COMMON_D (ID,MST_D006_ID,QF_CODE,D_NO,VALUE01,VALUE02,VALUE03,VALUE04,VALUE05,DELETE_FLAG,UPDATE_FLAG,VALUE_TEXT1) VALUES('cc78813b-040d-11b9-1139-bdbb7ec643db','d189a123-bd57-e253-54fb-ed1dce7fd63c','PP027','010154','1','1Z4','1Z408','JPH10197','','N','0','');</v>
      </c>
    </row>
    <row r="10156" spans="1:23">
      <c r="A10156" t="s">
        <v>23251</v>
      </c>
      <c r="B10156" t="s">
        <v>3342</v>
      </c>
      <c r="C10156" s="18" t="s">
        <v>3343</v>
      </c>
      <c r="D10156" s="18" t="s">
        <v>3344</v>
      </c>
      <c r="E10156" s="18"/>
      <c r="F10156" s="18">
        <v>1</v>
      </c>
      <c r="G10156" s="18" t="s">
        <v>3503</v>
      </c>
      <c r="H10156" s="18" t="s">
        <v>3520</v>
      </c>
      <c r="I10156" s="18" t="s">
        <v>23189</v>
      </c>
      <c r="U10156" s="170" t="s">
        <v>23252</v>
      </c>
      <c r="V10156" s="18" t="s">
        <v>3343</v>
      </c>
      <c r="W10156" t="str">
        <f t="shared" si="158"/>
        <v>INSERT INTO MST_D007_COMMON_D (ID,MST_D006_ID,QF_CODE,D_NO,VALUE01,VALUE02,VALUE03,VALUE04,VALUE05,DELETE_FLAG,UPDATE_FLAG,VALUE_TEXT1) VALUES('f2bbfc7b-c1a4-c9da-3f94-7bd99aeb8334','d189a123-bd57-e253-54fb-ed1dce7fd63c','PP027','010155','1','1Z4','1Z409','JPH10197','','N','0','');</v>
      </c>
    </row>
    <row r="10157" spans="1:23">
      <c r="A10157" t="s">
        <v>23253</v>
      </c>
      <c r="B10157" t="s">
        <v>3342</v>
      </c>
      <c r="C10157" s="18" t="s">
        <v>3343</v>
      </c>
      <c r="D10157" s="18" t="s">
        <v>3344</v>
      </c>
      <c r="E10157" s="18"/>
      <c r="F10157" s="18">
        <v>1</v>
      </c>
      <c r="G10157" s="18" t="s">
        <v>3503</v>
      </c>
      <c r="H10157" s="18" t="s">
        <v>3522</v>
      </c>
      <c r="I10157" s="18" t="s">
        <v>23189</v>
      </c>
      <c r="U10157" s="170" t="s">
        <v>23254</v>
      </c>
      <c r="V10157" s="18" t="s">
        <v>3343</v>
      </c>
      <c r="W10157" t="str">
        <f t="shared" si="158"/>
        <v>INSERT INTO MST_D007_COMMON_D (ID,MST_D006_ID,QF_CODE,D_NO,VALUE01,VALUE02,VALUE03,VALUE04,VALUE05,DELETE_FLAG,UPDATE_FLAG,VALUE_TEXT1) VALUES('c68ae9bf-0faa-9d36-05b1-c5694e2b3b0d','d189a123-bd57-e253-54fb-ed1dce7fd63c','PP027','010156','1','1Z4','1Z410','JPH10197','','N','0','');</v>
      </c>
    </row>
    <row r="10158" spans="1:23">
      <c r="A10158" t="s">
        <v>23255</v>
      </c>
      <c r="B10158" t="s">
        <v>3342</v>
      </c>
      <c r="C10158" s="18" t="s">
        <v>3343</v>
      </c>
      <c r="D10158" s="18" t="s">
        <v>3344</v>
      </c>
      <c r="E10158" s="18"/>
      <c r="F10158" s="18">
        <v>1</v>
      </c>
      <c r="G10158" s="18" t="s">
        <v>3503</v>
      </c>
      <c r="H10158" s="18" t="s">
        <v>3524</v>
      </c>
      <c r="I10158" s="18" t="s">
        <v>23189</v>
      </c>
      <c r="U10158" s="170" t="s">
        <v>23256</v>
      </c>
      <c r="V10158" s="18" t="s">
        <v>3343</v>
      </c>
      <c r="W10158" t="str">
        <f t="shared" si="158"/>
        <v>INSERT INTO MST_D007_COMMON_D (ID,MST_D006_ID,QF_CODE,D_NO,VALUE01,VALUE02,VALUE03,VALUE04,VALUE05,DELETE_FLAG,UPDATE_FLAG,VALUE_TEXT1) VALUES('7170706c-0e9e-585b-309d-acdcd67dc6b6','d189a123-bd57-e253-54fb-ed1dce7fd63c','PP027','010157','1','1Z4','1Z411','JPH10197','','N','0','');</v>
      </c>
    </row>
    <row r="10159" spans="1:23">
      <c r="A10159" t="s">
        <v>23257</v>
      </c>
      <c r="B10159" t="s">
        <v>3342</v>
      </c>
      <c r="C10159" s="18" t="s">
        <v>3343</v>
      </c>
      <c r="D10159" s="18" t="s">
        <v>3344</v>
      </c>
      <c r="E10159" s="18"/>
      <c r="F10159" s="18">
        <v>1</v>
      </c>
      <c r="G10159" s="18" t="s">
        <v>3503</v>
      </c>
      <c r="H10159" s="18" t="s">
        <v>3526</v>
      </c>
      <c r="I10159" s="18" t="s">
        <v>23189</v>
      </c>
      <c r="U10159" s="170" t="s">
        <v>23258</v>
      </c>
      <c r="V10159" s="18" t="s">
        <v>3343</v>
      </c>
      <c r="W10159" t="str">
        <f t="shared" si="158"/>
        <v>INSERT INTO MST_D007_COMMON_D (ID,MST_D006_ID,QF_CODE,D_NO,VALUE01,VALUE02,VALUE03,VALUE04,VALUE05,DELETE_FLAG,UPDATE_FLAG,VALUE_TEXT1) VALUES('cfb0ccec-8ceb-66bb-a4da-d6bb5cad83e7','d189a123-bd57-e253-54fb-ed1dce7fd63c','PP027','010158','1','1Z4','1Z412','JPH10197','','N','0','');</v>
      </c>
    </row>
    <row r="10160" spans="1:23">
      <c r="A10160" t="s">
        <v>23259</v>
      </c>
      <c r="B10160" t="s">
        <v>3342</v>
      </c>
      <c r="C10160" s="18" t="s">
        <v>3343</v>
      </c>
      <c r="D10160" s="18" t="s">
        <v>3344</v>
      </c>
      <c r="E10160" s="18"/>
      <c r="F10160" s="18">
        <v>1</v>
      </c>
      <c r="G10160" s="18" t="s">
        <v>3503</v>
      </c>
      <c r="H10160" s="18" t="s">
        <v>3528</v>
      </c>
      <c r="I10160" s="18" t="s">
        <v>23189</v>
      </c>
      <c r="U10160" s="170" t="s">
        <v>23260</v>
      </c>
      <c r="V10160" s="18" t="s">
        <v>3343</v>
      </c>
      <c r="W10160" t="str">
        <f t="shared" si="158"/>
        <v>INSERT INTO MST_D007_COMMON_D (ID,MST_D006_ID,QF_CODE,D_NO,VALUE01,VALUE02,VALUE03,VALUE04,VALUE05,DELETE_FLAG,UPDATE_FLAG,VALUE_TEXT1) VALUES('9180b07c-27de-330f-0969-67afc25bcfab','d189a123-bd57-e253-54fb-ed1dce7fd63c','PP027','010159','1','1Z4','1Z413','JPH10197','','N','0','');</v>
      </c>
    </row>
    <row r="10161" spans="1:23">
      <c r="A10161" t="s">
        <v>23261</v>
      </c>
      <c r="B10161" t="s">
        <v>3342</v>
      </c>
      <c r="C10161" s="18" t="s">
        <v>3343</v>
      </c>
      <c r="D10161" s="18" t="s">
        <v>3344</v>
      </c>
      <c r="E10161" s="18"/>
      <c r="F10161" s="18">
        <v>1</v>
      </c>
      <c r="G10161" s="18" t="s">
        <v>3503</v>
      </c>
      <c r="H10161" s="18" t="s">
        <v>3530</v>
      </c>
      <c r="I10161" s="18" t="s">
        <v>23189</v>
      </c>
      <c r="U10161" s="170" t="s">
        <v>23262</v>
      </c>
      <c r="V10161" s="18" t="s">
        <v>3343</v>
      </c>
      <c r="W10161" t="str">
        <f t="shared" si="158"/>
        <v>INSERT INTO MST_D007_COMMON_D (ID,MST_D006_ID,QF_CODE,D_NO,VALUE01,VALUE02,VALUE03,VALUE04,VALUE05,DELETE_FLAG,UPDATE_FLAG,VALUE_TEXT1) VALUES('5cafb9d9-4e43-43b0-f77d-bd6fc0bf7d6b','d189a123-bd57-e253-54fb-ed1dce7fd63c','PP027','010160','1','1Z4','1Z414','JPH10197','','N','0','');</v>
      </c>
    </row>
    <row r="10162" spans="1:23">
      <c r="A10162" t="s">
        <v>23263</v>
      </c>
      <c r="B10162" t="s">
        <v>3342</v>
      </c>
      <c r="C10162" s="18" t="s">
        <v>3343</v>
      </c>
      <c r="D10162" s="18" t="s">
        <v>3344</v>
      </c>
      <c r="E10162" s="18"/>
      <c r="F10162" s="18">
        <v>1</v>
      </c>
      <c r="G10162" s="18" t="s">
        <v>3503</v>
      </c>
      <c r="H10162" s="18" t="s">
        <v>3532</v>
      </c>
      <c r="I10162" s="18" t="s">
        <v>23189</v>
      </c>
      <c r="U10162" s="170" t="s">
        <v>23264</v>
      </c>
      <c r="V10162" s="18" t="s">
        <v>3343</v>
      </c>
      <c r="W10162" t="str">
        <f t="shared" si="158"/>
        <v>INSERT INTO MST_D007_COMMON_D (ID,MST_D006_ID,QF_CODE,D_NO,VALUE01,VALUE02,VALUE03,VALUE04,VALUE05,DELETE_FLAG,UPDATE_FLAG,VALUE_TEXT1) VALUES('7df3d2bf-bcae-d2dc-ac8e-cb597cc723a9','d189a123-bd57-e253-54fb-ed1dce7fd63c','PP027','010161','1','1Z4','1Z415','JPH10197','','N','0','');</v>
      </c>
    </row>
    <row r="10163" spans="1:23">
      <c r="A10163" t="s">
        <v>23265</v>
      </c>
      <c r="B10163" t="s">
        <v>3342</v>
      </c>
      <c r="C10163" s="18" t="s">
        <v>3343</v>
      </c>
      <c r="D10163" s="18" t="s">
        <v>3344</v>
      </c>
      <c r="E10163" s="18"/>
      <c r="F10163" s="18">
        <v>1</v>
      </c>
      <c r="G10163" s="18" t="s">
        <v>3503</v>
      </c>
      <c r="H10163" s="18" t="s">
        <v>3534</v>
      </c>
      <c r="I10163" s="18" t="s">
        <v>23189</v>
      </c>
      <c r="U10163" s="170" t="s">
        <v>23266</v>
      </c>
      <c r="V10163" s="18" t="s">
        <v>3343</v>
      </c>
      <c r="W10163" t="str">
        <f t="shared" si="158"/>
        <v>INSERT INTO MST_D007_COMMON_D (ID,MST_D006_ID,QF_CODE,D_NO,VALUE01,VALUE02,VALUE03,VALUE04,VALUE05,DELETE_FLAG,UPDATE_FLAG,VALUE_TEXT1) VALUES('5fa66c65-b8bf-3247-97b9-46a40f89dcfd','d189a123-bd57-e253-54fb-ed1dce7fd63c','PP027','010162','1','1Z4','1Z416','JPH10197','','N','0','');</v>
      </c>
    </row>
    <row r="10164" spans="1:23">
      <c r="A10164" t="s">
        <v>23267</v>
      </c>
      <c r="B10164" t="s">
        <v>3342</v>
      </c>
      <c r="C10164" s="18" t="s">
        <v>3343</v>
      </c>
      <c r="D10164" s="18" t="s">
        <v>3344</v>
      </c>
      <c r="E10164" s="18"/>
      <c r="F10164" s="18">
        <v>1</v>
      </c>
      <c r="G10164" s="18" t="s">
        <v>3503</v>
      </c>
      <c r="H10164" s="18" t="s">
        <v>3536</v>
      </c>
      <c r="I10164" s="18" t="s">
        <v>23189</v>
      </c>
      <c r="U10164" s="170" t="s">
        <v>23268</v>
      </c>
      <c r="V10164" s="18" t="s">
        <v>3343</v>
      </c>
      <c r="W10164" t="str">
        <f t="shared" si="158"/>
        <v>INSERT INTO MST_D007_COMMON_D (ID,MST_D006_ID,QF_CODE,D_NO,VALUE01,VALUE02,VALUE03,VALUE04,VALUE05,DELETE_FLAG,UPDATE_FLAG,VALUE_TEXT1) VALUES('b1dbce9f-99df-3abb-a89b-ee21eeee5cbf','d189a123-bd57-e253-54fb-ed1dce7fd63c','PP027','010163','1','1Z4','1Z417','JPH10197','','N','0','');</v>
      </c>
    </row>
    <row r="10165" spans="1:23">
      <c r="A10165" t="s">
        <v>23269</v>
      </c>
      <c r="B10165" t="s">
        <v>3342</v>
      </c>
      <c r="C10165" s="18" t="s">
        <v>3343</v>
      </c>
      <c r="D10165" s="18" t="s">
        <v>3344</v>
      </c>
      <c r="E10165" s="18"/>
      <c r="F10165" s="18">
        <v>1</v>
      </c>
      <c r="G10165" s="18" t="s">
        <v>3503</v>
      </c>
      <c r="H10165" s="18" t="s">
        <v>3538</v>
      </c>
      <c r="I10165" s="18" t="s">
        <v>23189</v>
      </c>
      <c r="U10165" s="170" t="s">
        <v>23270</v>
      </c>
      <c r="V10165" s="18" t="s">
        <v>3343</v>
      </c>
      <c r="W10165" t="str">
        <f t="shared" si="158"/>
        <v>INSERT INTO MST_D007_COMMON_D (ID,MST_D006_ID,QF_CODE,D_NO,VALUE01,VALUE02,VALUE03,VALUE04,VALUE05,DELETE_FLAG,UPDATE_FLAG,VALUE_TEXT1) VALUES('abd3267f-408d-9bf3-14c3-ac78cd85d6d3','d189a123-bd57-e253-54fb-ed1dce7fd63c','PP027','010164','1','1Z4','1Z418','JPH10197','','N','0','');</v>
      </c>
    </row>
    <row r="10166" spans="1:23">
      <c r="A10166" t="s">
        <v>23271</v>
      </c>
      <c r="B10166" t="s">
        <v>3342</v>
      </c>
      <c r="C10166" s="18" t="s">
        <v>3343</v>
      </c>
      <c r="D10166" s="18" t="s">
        <v>3344</v>
      </c>
      <c r="E10166" s="18"/>
      <c r="F10166" s="18">
        <v>1</v>
      </c>
      <c r="G10166" s="18" t="s">
        <v>3503</v>
      </c>
      <c r="H10166" s="18" t="s">
        <v>3540</v>
      </c>
      <c r="I10166" s="18" t="s">
        <v>23189</v>
      </c>
      <c r="U10166" s="170" t="s">
        <v>23272</v>
      </c>
      <c r="V10166" s="18" t="s">
        <v>3343</v>
      </c>
      <c r="W10166" t="str">
        <f t="shared" si="158"/>
        <v>INSERT INTO MST_D007_COMMON_D (ID,MST_D006_ID,QF_CODE,D_NO,VALUE01,VALUE02,VALUE03,VALUE04,VALUE05,DELETE_FLAG,UPDATE_FLAG,VALUE_TEXT1) VALUES('be8a51ff-565d-9fb5-01e2-cf306e2eb8cd','d189a123-bd57-e253-54fb-ed1dce7fd63c','PP027','010165','1','1Z4','1Z419','JPH10197','','N','0','');</v>
      </c>
    </row>
    <row r="10167" spans="1:23">
      <c r="A10167" t="s">
        <v>23273</v>
      </c>
      <c r="B10167" t="s">
        <v>3342</v>
      </c>
      <c r="C10167" s="18" t="s">
        <v>3343</v>
      </c>
      <c r="D10167" s="18" t="s">
        <v>3344</v>
      </c>
      <c r="E10167" s="18"/>
      <c r="F10167" s="18">
        <v>1</v>
      </c>
      <c r="G10167" s="18" t="s">
        <v>3503</v>
      </c>
      <c r="H10167" s="18" t="s">
        <v>3542</v>
      </c>
      <c r="I10167" s="18" t="s">
        <v>23189</v>
      </c>
      <c r="U10167" s="170" t="s">
        <v>23274</v>
      </c>
      <c r="V10167" s="18" t="s">
        <v>3343</v>
      </c>
      <c r="W10167" t="str">
        <f t="shared" si="158"/>
        <v>INSERT INTO MST_D007_COMMON_D (ID,MST_D006_ID,QF_CODE,D_NO,VALUE01,VALUE02,VALUE03,VALUE04,VALUE05,DELETE_FLAG,UPDATE_FLAG,VALUE_TEXT1) VALUES('4dc8e6ed-ea55-fdff-d5c7-497e08b7dc12','d189a123-bd57-e253-54fb-ed1dce7fd63c','PP027','010166','1','1Z4','1Z420','JPH10197','','N','0','');</v>
      </c>
    </row>
    <row r="10168" spans="1:23">
      <c r="A10168" t="s">
        <v>23275</v>
      </c>
      <c r="B10168" t="s">
        <v>3342</v>
      </c>
      <c r="C10168" s="18" t="s">
        <v>3343</v>
      </c>
      <c r="D10168" s="18" t="s">
        <v>3344</v>
      </c>
      <c r="E10168" s="18"/>
      <c r="F10168" s="18">
        <v>1</v>
      </c>
      <c r="G10168" s="18" t="s">
        <v>3544</v>
      </c>
      <c r="H10168" s="18" t="s">
        <v>3545</v>
      </c>
      <c r="I10168" s="18" t="s">
        <v>23189</v>
      </c>
      <c r="U10168" s="170" t="s">
        <v>23276</v>
      </c>
      <c r="V10168" s="18" t="s">
        <v>3343</v>
      </c>
      <c r="W10168" t="str">
        <f t="shared" si="158"/>
        <v>INSERT INTO MST_D007_COMMON_D (ID,MST_D006_ID,QF_CODE,D_NO,VALUE01,VALUE02,VALUE03,VALUE04,VALUE05,DELETE_FLAG,UPDATE_FLAG,VALUE_TEXT1) VALUES('3cd46a23-5e2e-1327-8c24-97a9fbfc4ac2','d189a123-bd57-e253-54fb-ed1dce7fd63c','PP027','010167','1','1Z5','1Z501','JPH10197','','N','0','');</v>
      </c>
    </row>
    <row r="10169" spans="1:23">
      <c r="A10169" t="s">
        <v>23277</v>
      </c>
      <c r="B10169" t="s">
        <v>3342</v>
      </c>
      <c r="C10169" s="18" t="s">
        <v>3343</v>
      </c>
      <c r="D10169" s="18" t="s">
        <v>3344</v>
      </c>
      <c r="E10169" s="18"/>
      <c r="F10169" s="18">
        <v>1</v>
      </c>
      <c r="G10169" s="18" t="s">
        <v>3544</v>
      </c>
      <c r="H10169" s="18" t="s">
        <v>3547</v>
      </c>
      <c r="I10169" s="18" t="s">
        <v>23189</v>
      </c>
      <c r="U10169" s="170" t="s">
        <v>23278</v>
      </c>
      <c r="V10169" s="18" t="s">
        <v>3343</v>
      </c>
      <c r="W10169" t="str">
        <f t="shared" si="158"/>
        <v>INSERT INTO MST_D007_COMMON_D (ID,MST_D006_ID,QF_CODE,D_NO,VALUE01,VALUE02,VALUE03,VALUE04,VALUE05,DELETE_FLAG,UPDATE_FLAG,VALUE_TEXT1) VALUES('0f251ab6-55eb-933a-bcbd-d8aedcdbc9c0','d189a123-bd57-e253-54fb-ed1dce7fd63c','PP027','010168','1','1Z5','1Z502','JPH10197','','N','0','');</v>
      </c>
    </row>
    <row r="10170" spans="1:23">
      <c r="A10170" t="s">
        <v>23279</v>
      </c>
      <c r="B10170" t="s">
        <v>3342</v>
      </c>
      <c r="C10170" s="18" t="s">
        <v>3343</v>
      </c>
      <c r="D10170" s="18" t="s">
        <v>3344</v>
      </c>
      <c r="E10170" s="18"/>
      <c r="F10170" s="18">
        <v>1</v>
      </c>
      <c r="G10170" s="18" t="s">
        <v>3544</v>
      </c>
      <c r="H10170" s="18" t="s">
        <v>3549</v>
      </c>
      <c r="I10170" s="18" t="s">
        <v>23189</v>
      </c>
      <c r="U10170" s="170" t="s">
        <v>23280</v>
      </c>
      <c r="V10170" s="18" t="s">
        <v>3343</v>
      </c>
      <c r="W10170" t="str">
        <f t="shared" si="158"/>
        <v>INSERT INTO MST_D007_COMMON_D (ID,MST_D006_ID,QF_CODE,D_NO,VALUE01,VALUE02,VALUE03,VALUE04,VALUE05,DELETE_FLAG,UPDATE_FLAG,VALUE_TEXT1) VALUES('406b1e9b-5ac0-da4b-5e8d-a58b8d3a69e1','d189a123-bd57-e253-54fb-ed1dce7fd63c','PP027','010169','1','1Z5','1Z503','JPH10197','','N','0','');</v>
      </c>
    </row>
    <row r="10171" spans="1:23">
      <c r="A10171" t="s">
        <v>23281</v>
      </c>
      <c r="B10171" t="s">
        <v>3342</v>
      </c>
      <c r="C10171" s="18" t="s">
        <v>3343</v>
      </c>
      <c r="D10171" s="18" t="s">
        <v>3344</v>
      </c>
      <c r="E10171" s="18"/>
      <c r="F10171" s="18">
        <v>1</v>
      </c>
      <c r="G10171" s="18" t="s">
        <v>3544</v>
      </c>
      <c r="H10171" s="18" t="s">
        <v>3551</v>
      </c>
      <c r="I10171" s="18" t="s">
        <v>23189</v>
      </c>
      <c r="U10171" s="170" t="s">
        <v>23282</v>
      </c>
      <c r="V10171" s="18" t="s">
        <v>3343</v>
      </c>
      <c r="W10171" t="str">
        <f t="shared" si="158"/>
        <v>INSERT INTO MST_D007_COMMON_D (ID,MST_D006_ID,QF_CODE,D_NO,VALUE01,VALUE02,VALUE03,VALUE04,VALUE05,DELETE_FLAG,UPDATE_FLAG,VALUE_TEXT1) VALUES('da286b2c-a32f-2ecc-07fc-ca70614ece8a','d189a123-bd57-e253-54fb-ed1dce7fd63c','PP027','010170','1','1Z5','1Z504','JPH10197','','N','0','');</v>
      </c>
    </row>
    <row r="10172" spans="1:23">
      <c r="A10172" t="s">
        <v>23283</v>
      </c>
      <c r="B10172" t="s">
        <v>3342</v>
      </c>
      <c r="C10172" s="18" t="s">
        <v>3343</v>
      </c>
      <c r="D10172" s="18" t="s">
        <v>3344</v>
      </c>
      <c r="E10172" s="18"/>
      <c r="F10172" s="18">
        <v>1</v>
      </c>
      <c r="G10172" s="18" t="s">
        <v>3544</v>
      </c>
      <c r="H10172" s="18" t="s">
        <v>3553</v>
      </c>
      <c r="I10172" s="18" t="s">
        <v>23189</v>
      </c>
      <c r="U10172" s="170" t="s">
        <v>23284</v>
      </c>
      <c r="V10172" s="18" t="s">
        <v>3343</v>
      </c>
      <c r="W10172" t="str">
        <f t="shared" si="158"/>
        <v>INSERT INTO MST_D007_COMMON_D (ID,MST_D006_ID,QF_CODE,D_NO,VALUE01,VALUE02,VALUE03,VALUE04,VALUE05,DELETE_FLAG,UPDATE_FLAG,VALUE_TEXT1) VALUES('2e5de500-491b-3702-e52c-e98e035a92ca','d189a123-bd57-e253-54fb-ed1dce7fd63c','PP027','010171','1','1Z5','1Z505','JPH10197','','N','0','');</v>
      </c>
    </row>
    <row r="10173" spans="1:23">
      <c r="A10173" t="s">
        <v>23285</v>
      </c>
      <c r="B10173" t="s">
        <v>3342</v>
      </c>
      <c r="C10173" s="18" t="s">
        <v>3343</v>
      </c>
      <c r="D10173" s="18" t="s">
        <v>3344</v>
      </c>
      <c r="E10173" s="18"/>
      <c r="F10173" s="18">
        <v>1</v>
      </c>
      <c r="G10173" s="18" t="s">
        <v>3544</v>
      </c>
      <c r="H10173" s="18" t="s">
        <v>3555</v>
      </c>
      <c r="I10173" s="18" t="s">
        <v>23189</v>
      </c>
      <c r="U10173" s="170" t="s">
        <v>23286</v>
      </c>
      <c r="V10173" s="18" t="s">
        <v>3343</v>
      </c>
      <c r="W10173" t="str">
        <f t="shared" si="158"/>
        <v>INSERT INTO MST_D007_COMMON_D (ID,MST_D006_ID,QF_CODE,D_NO,VALUE01,VALUE02,VALUE03,VALUE04,VALUE05,DELETE_FLAG,UPDATE_FLAG,VALUE_TEXT1) VALUES('ca6d8516-e4cb-e446-7dd6-e9eac0fcefe7','d189a123-bd57-e253-54fb-ed1dce7fd63c','PP027','010172','1','1Z5','1Z506','JPH10197','','N','0','');</v>
      </c>
    </row>
    <row r="10174" spans="1:23">
      <c r="A10174" t="s">
        <v>23287</v>
      </c>
      <c r="B10174" t="s">
        <v>3342</v>
      </c>
      <c r="C10174" s="18" t="s">
        <v>3343</v>
      </c>
      <c r="D10174" s="18" t="s">
        <v>3344</v>
      </c>
      <c r="E10174" s="18"/>
      <c r="F10174" s="18">
        <v>1</v>
      </c>
      <c r="G10174" s="18" t="s">
        <v>3544</v>
      </c>
      <c r="H10174" s="18" t="s">
        <v>3557</v>
      </c>
      <c r="I10174" s="18" t="s">
        <v>23189</v>
      </c>
      <c r="U10174" s="170" t="s">
        <v>23288</v>
      </c>
      <c r="V10174" s="18" t="s">
        <v>3343</v>
      </c>
      <c r="W10174" t="str">
        <f t="shared" si="158"/>
        <v>INSERT INTO MST_D007_COMMON_D (ID,MST_D006_ID,QF_CODE,D_NO,VALUE01,VALUE02,VALUE03,VALUE04,VALUE05,DELETE_FLAG,UPDATE_FLAG,VALUE_TEXT1) VALUES('222162d6-b0c3-a40c-e7cd-b7709ccceaa1','d189a123-bd57-e253-54fb-ed1dce7fd63c','PP027','010173','1','1Z5','1Z507','JPH10197','','N','0','');</v>
      </c>
    </row>
    <row r="10175" spans="1:23">
      <c r="A10175" t="s">
        <v>23289</v>
      </c>
      <c r="B10175" t="s">
        <v>3342</v>
      </c>
      <c r="C10175" s="18" t="s">
        <v>3343</v>
      </c>
      <c r="D10175" s="18" t="s">
        <v>3344</v>
      </c>
      <c r="E10175" s="18"/>
      <c r="F10175" s="18">
        <v>1</v>
      </c>
      <c r="G10175" s="18" t="s">
        <v>3544</v>
      </c>
      <c r="H10175" s="18" t="s">
        <v>3559</v>
      </c>
      <c r="I10175" s="18" t="s">
        <v>23189</v>
      </c>
      <c r="U10175" s="170" t="s">
        <v>23290</v>
      </c>
      <c r="V10175" s="18" t="s">
        <v>3343</v>
      </c>
      <c r="W10175" t="str">
        <f t="shared" si="158"/>
        <v>INSERT INTO MST_D007_COMMON_D (ID,MST_D006_ID,QF_CODE,D_NO,VALUE01,VALUE02,VALUE03,VALUE04,VALUE05,DELETE_FLAG,UPDATE_FLAG,VALUE_TEXT1) VALUES('1d107fa2-df1f-3914-fd83-17d24de3eebe','d189a123-bd57-e253-54fb-ed1dce7fd63c','PP027','010174','1','1Z5','1Z508','JPH10197','','N','0','');</v>
      </c>
    </row>
    <row r="10176" spans="1:23">
      <c r="A10176" t="s">
        <v>23291</v>
      </c>
      <c r="B10176" t="s">
        <v>3342</v>
      </c>
      <c r="C10176" s="18" t="s">
        <v>3343</v>
      </c>
      <c r="D10176" s="18" t="s">
        <v>3344</v>
      </c>
      <c r="E10176" s="18"/>
      <c r="F10176" s="18">
        <v>1</v>
      </c>
      <c r="G10176" s="18" t="s">
        <v>3544</v>
      </c>
      <c r="H10176" s="18" t="s">
        <v>3561</v>
      </c>
      <c r="I10176" s="18" t="s">
        <v>23189</v>
      </c>
      <c r="U10176" s="170" t="s">
        <v>23292</v>
      </c>
      <c r="V10176" s="18" t="s">
        <v>3343</v>
      </c>
      <c r="W10176" t="str">
        <f t="shared" si="158"/>
        <v>INSERT INTO MST_D007_COMMON_D (ID,MST_D006_ID,QF_CODE,D_NO,VALUE01,VALUE02,VALUE03,VALUE04,VALUE05,DELETE_FLAG,UPDATE_FLAG,VALUE_TEXT1) VALUES('e4bcecdf-5a76-5888-edec-e326eaed7ce6','d189a123-bd57-e253-54fb-ed1dce7fd63c','PP027','010175','1','1Z5','1Z509','JPH10197','','N','0','');</v>
      </c>
    </row>
    <row r="10177" spans="1:23">
      <c r="A10177" t="s">
        <v>23293</v>
      </c>
      <c r="B10177" t="s">
        <v>3342</v>
      </c>
      <c r="C10177" s="18" t="s">
        <v>3343</v>
      </c>
      <c r="D10177" s="18" t="s">
        <v>3344</v>
      </c>
      <c r="E10177" s="18"/>
      <c r="F10177" s="18">
        <v>1</v>
      </c>
      <c r="G10177" s="18" t="s">
        <v>3544</v>
      </c>
      <c r="H10177" s="18" t="s">
        <v>3563</v>
      </c>
      <c r="I10177" s="18" t="s">
        <v>23189</v>
      </c>
      <c r="U10177" s="170" t="s">
        <v>23294</v>
      </c>
      <c r="V10177" s="18" t="s">
        <v>3343</v>
      </c>
      <c r="W10177" t="str">
        <f t="shared" si="158"/>
        <v>INSERT INTO MST_D007_COMMON_D (ID,MST_D006_ID,QF_CODE,D_NO,VALUE01,VALUE02,VALUE03,VALUE04,VALUE05,DELETE_FLAG,UPDATE_FLAG,VALUE_TEXT1) VALUES('a021e38f-a5ff-06b0-e8bc-9d687f526163','d189a123-bd57-e253-54fb-ed1dce7fd63c','PP027','010176','1','1Z5','1Z510','JPH10197','','N','0','');</v>
      </c>
    </row>
    <row r="10178" spans="1:23">
      <c r="A10178" t="s">
        <v>23295</v>
      </c>
      <c r="B10178" t="s">
        <v>3342</v>
      </c>
      <c r="C10178" s="18" t="s">
        <v>3343</v>
      </c>
      <c r="D10178" s="18" t="s">
        <v>3344</v>
      </c>
      <c r="E10178" s="18"/>
      <c r="F10178" s="18">
        <v>1</v>
      </c>
      <c r="G10178" s="18" t="s">
        <v>3544</v>
      </c>
      <c r="H10178" s="18" t="s">
        <v>3565</v>
      </c>
      <c r="I10178" s="18" t="s">
        <v>23189</v>
      </c>
      <c r="U10178" s="170" t="s">
        <v>23296</v>
      </c>
      <c r="V10178" s="18" t="s">
        <v>3343</v>
      </c>
      <c r="W10178" t="str">
        <f t="shared" si="158"/>
        <v>INSERT INTO MST_D007_COMMON_D (ID,MST_D006_ID,QF_CODE,D_NO,VALUE01,VALUE02,VALUE03,VALUE04,VALUE05,DELETE_FLAG,UPDATE_FLAG,VALUE_TEXT1) VALUES('790d33eb-f2af-4b58-07ca-bfbb069f93fb','d189a123-bd57-e253-54fb-ed1dce7fd63c','PP027','010177','1','1Z5','1Z511','JPH10197','','N','0','');</v>
      </c>
    </row>
    <row r="10179" spans="1:23">
      <c r="A10179" t="s">
        <v>23297</v>
      </c>
      <c r="B10179" t="s">
        <v>3342</v>
      </c>
      <c r="C10179" s="18" t="s">
        <v>3343</v>
      </c>
      <c r="D10179" s="18" t="s">
        <v>3344</v>
      </c>
      <c r="E10179" s="18"/>
      <c r="F10179" s="18">
        <v>1</v>
      </c>
      <c r="G10179" s="18" t="s">
        <v>3544</v>
      </c>
      <c r="H10179" s="18" t="s">
        <v>3567</v>
      </c>
      <c r="I10179" s="18" t="s">
        <v>23189</v>
      </c>
      <c r="U10179" s="170" t="s">
        <v>23298</v>
      </c>
      <c r="V10179" s="18" t="s">
        <v>3343</v>
      </c>
      <c r="W10179" t="str">
        <f t="shared" ref="W10179:W10242" si="159">"  INSERT INTO MST_D007_COMMON_D (ID,MST_D006_ID,QF_CODE,D_NO,VALUE01,VALUE02,VALUE03,VALUE04,VALUE05,DELETE_FLAG,UPDATE_FLAG,VALUE_TEXT1) VALUES('"&amp;A10179&amp;"','"&amp;B10179&amp;"','"&amp;V10179&amp;"','"&amp;U10179&amp;"','"&amp;F10179&amp;"','"&amp;G10179&amp;"','"&amp;H10179&amp;"','"&amp;I10179&amp;"','"&amp;J10179&amp;"','N','0','"&amp;E10179&amp;"');"</f>
        <v>INSERT INTO MST_D007_COMMON_D (ID,MST_D006_ID,QF_CODE,D_NO,VALUE01,VALUE02,VALUE03,VALUE04,VALUE05,DELETE_FLAG,UPDATE_FLAG,VALUE_TEXT1) VALUES('0fe151cb-1a8a-78fe-d6ce-a79ac892ec97','d189a123-bd57-e253-54fb-ed1dce7fd63c','PP027','010178','1','1Z5','1Z512','JPH10197','','N','0','');</v>
      </c>
    </row>
    <row r="10180" spans="1:23">
      <c r="A10180" t="s">
        <v>23299</v>
      </c>
      <c r="B10180" t="s">
        <v>3342</v>
      </c>
      <c r="C10180" s="18" t="s">
        <v>3343</v>
      </c>
      <c r="D10180" s="18" t="s">
        <v>3344</v>
      </c>
      <c r="E10180" s="18"/>
      <c r="F10180" s="18">
        <v>1</v>
      </c>
      <c r="G10180" s="18" t="s">
        <v>3544</v>
      </c>
      <c r="H10180" s="18" t="s">
        <v>3569</v>
      </c>
      <c r="I10180" s="18" t="s">
        <v>23189</v>
      </c>
      <c r="U10180" s="170" t="s">
        <v>23300</v>
      </c>
      <c r="V10180" s="18" t="s">
        <v>3343</v>
      </c>
      <c r="W10180" t="str">
        <f t="shared" si="159"/>
        <v>INSERT INTO MST_D007_COMMON_D (ID,MST_D006_ID,QF_CODE,D_NO,VALUE01,VALUE02,VALUE03,VALUE04,VALUE05,DELETE_FLAG,UPDATE_FLAG,VALUE_TEXT1) VALUES('35745c8a-af7c-9fa3-efaa-aa4219e70f28','d189a123-bd57-e253-54fb-ed1dce7fd63c','PP027','010179','1','1Z5','1Z513','JPH10197','','N','0','');</v>
      </c>
    </row>
    <row r="10181" spans="1:23">
      <c r="A10181" t="s">
        <v>23301</v>
      </c>
      <c r="B10181" t="s">
        <v>3342</v>
      </c>
      <c r="C10181" s="18" t="s">
        <v>3343</v>
      </c>
      <c r="D10181" s="18" t="s">
        <v>3344</v>
      </c>
      <c r="E10181" s="18"/>
      <c r="F10181" s="18">
        <v>1</v>
      </c>
      <c r="G10181" s="18" t="s">
        <v>3544</v>
      </c>
      <c r="H10181" s="18" t="s">
        <v>3571</v>
      </c>
      <c r="I10181" s="18" t="s">
        <v>23189</v>
      </c>
      <c r="U10181" s="170" t="s">
        <v>23302</v>
      </c>
      <c r="V10181" s="18" t="s">
        <v>3343</v>
      </c>
      <c r="W10181" t="str">
        <f t="shared" si="159"/>
        <v>INSERT INTO MST_D007_COMMON_D (ID,MST_D006_ID,QF_CODE,D_NO,VALUE01,VALUE02,VALUE03,VALUE04,VALUE05,DELETE_FLAG,UPDATE_FLAG,VALUE_TEXT1) VALUES('099593c4-ba15-086e-e5eb-fd078cdaac9d','d189a123-bd57-e253-54fb-ed1dce7fd63c','PP027','010180','1','1Z5','1Z514','JPH10197','','N','0','');</v>
      </c>
    </row>
    <row r="10182" spans="1:23">
      <c r="A10182" t="s">
        <v>23303</v>
      </c>
      <c r="B10182" t="s">
        <v>3342</v>
      </c>
      <c r="C10182" s="18" t="s">
        <v>3343</v>
      </c>
      <c r="D10182" s="18" t="s">
        <v>3344</v>
      </c>
      <c r="E10182" s="18"/>
      <c r="F10182" s="18">
        <v>1</v>
      </c>
      <c r="G10182" s="18" t="s">
        <v>3573</v>
      </c>
      <c r="H10182" s="18" t="s">
        <v>3574</v>
      </c>
      <c r="I10182" s="18" t="s">
        <v>23189</v>
      </c>
      <c r="U10182" s="170" t="s">
        <v>23304</v>
      </c>
      <c r="V10182" s="18" t="s">
        <v>3343</v>
      </c>
      <c r="W10182" t="str">
        <f t="shared" si="159"/>
        <v>INSERT INTO MST_D007_COMMON_D (ID,MST_D006_ID,QF_CODE,D_NO,VALUE01,VALUE02,VALUE03,VALUE04,VALUE05,DELETE_FLAG,UPDATE_FLAG,VALUE_TEXT1) VALUES('9dfbc83c-30db-fdfb-1655-1cf2c31e3572','d189a123-bd57-e253-54fb-ed1dce7fd63c','PP027','010181','1','1Z6','1Z601','JPH10197','','N','0','');</v>
      </c>
    </row>
    <row r="10183" spans="1:23">
      <c r="A10183" t="s">
        <v>23305</v>
      </c>
      <c r="B10183" t="s">
        <v>3342</v>
      </c>
      <c r="C10183" s="18" t="s">
        <v>3343</v>
      </c>
      <c r="D10183" s="18" t="s">
        <v>3344</v>
      </c>
      <c r="E10183" s="18"/>
      <c r="F10183" s="18">
        <v>1</v>
      </c>
      <c r="G10183" s="18" t="s">
        <v>3573</v>
      </c>
      <c r="H10183" s="18" t="s">
        <v>3576</v>
      </c>
      <c r="I10183" s="18" t="s">
        <v>23189</v>
      </c>
      <c r="U10183" s="170" t="s">
        <v>23306</v>
      </c>
      <c r="V10183" s="18" t="s">
        <v>3343</v>
      </c>
      <c r="W10183" t="str">
        <f t="shared" si="159"/>
        <v>INSERT INTO MST_D007_COMMON_D (ID,MST_D006_ID,QF_CODE,D_NO,VALUE01,VALUE02,VALUE03,VALUE04,VALUE05,DELETE_FLAG,UPDATE_FLAG,VALUE_TEXT1) VALUES('189df655-107e-cdf4-8b68-ccff076168a3','d189a123-bd57-e253-54fb-ed1dce7fd63c','PP027','010182','1','1Z6','1Z602','JPH10197','','N','0','');</v>
      </c>
    </row>
    <row r="10184" spans="1:23">
      <c r="A10184" t="s">
        <v>23307</v>
      </c>
      <c r="B10184" t="s">
        <v>3342</v>
      </c>
      <c r="C10184" s="18" t="s">
        <v>3343</v>
      </c>
      <c r="D10184" s="18" t="s">
        <v>3344</v>
      </c>
      <c r="E10184" s="18"/>
      <c r="F10184" s="18">
        <v>1</v>
      </c>
      <c r="G10184" s="18" t="s">
        <v>3573</v>
      </c>
      <c r="H10184" s="18" t="s">
        <v>3578</v>
      </c>
      <c r="I10184" s="18" t="s">
        <v>23189</v>
      </c>
      <c r="U10184" s="170" t="s">
        <v>23308</v>
      </c>
      <c r="V10184" s="18" t="s">
        <v>3343</v>
      </c>
      <c r="W10184" t="str">
        <f t="shared" si="159"/>
        <v>INSERT INTO MST_D007_COMMON_D (ID,MST_D006_ID,QF_CODE,D_NO,VALUE01,VALUE02,VALUE03,VALUE04,VALUE05,DELETE_FLAG,UPDATE_FLAG,VALUE_TEXT1) VALUES('a88ec15a-a3b2-1612-b0f8-f9fb1fab789f','d189a123-bd57-e253-54fb-ed1dce7fd63c','PP027','010183','1','1Z6','1Z603','JPH10197','','N','0','');</v>
      </c>
    </row>
    <row r="10185" spans="1:23">
      <c r="A10185" t="s">
        <v>23309</v>
      </c>
      <c r="B10185" t="s">
        <v>3342</v>
      </c>
      <c r="C10185" s="18" t="s">
        <v>3343</v>
      </c>
      <c r="D10185" s="18" t="s">
        <v>3344</v>
      </c>
      <c r="E10185" s="18"/>
      <c r="F10185" s="18">
        <v>1</v>
      </c>
      <c r="G10185" s="18" t="s">
        <v>3573</v>
      </c>
      <c r="H10185" s="18" t="s">
        <v>3580</v>
      </c>
      <c r="I10185" s="18" t="s">
        <v>23189</v>
      </c>
      <c r="U10185" s="170" t="s">
        <v>23310</v>
      </c>
      <c r="V10185" s="18" t="s">
        <v>3343</v>
      </c>
      <c r="W10185" t="str">
        <f t="shared" si="159"/>
        <v>INSERT INTO MST_D007_COMMON_D (ID,MST_D006_ID,QF_CODE,D_NO,VALUE01,VALUE02,VALUE03,VALUE04,VALUE05,DELETE_FLAG,UPDATE_FLAG,VALUE_TEXT1) VALUES('3ff85cde-98f4-88f9-48a0-f6fee96be55b','d189a123-bd57-e253-54fb-ed1dce7fd63c','PP027','010184','1','1Z6','1Z604','JPH10197','','N','0','');</v>
      </c>
    </row>
    <row r="10186" spans="1:23">
      <c r="A10186" t="s">
        <v>23311</v>
      </c>
      <c r="B10186" t="s">
        <v>3342</v>
      </c>
      <c r="C10186" s="18" t="s">
        <v>3343</v>
      </c>
      <c r="D10186" s="18" t="s">
        <v>3344</v>
      </c>
      <c r="E10186" s="18"/>
      <c r="F10186" s="18">
        <v>1</v>
      </c>
      <c r="G10186" s="18" t="s">
        <v>3573</v>
      </c>
      <c r="H10186" s="18" t="s">
        <v>3582</v>
      </c>
      <c r="I10186" s="18" t="s">
        <v>23189</v>
      </c>
      <c r="U10186" s="170" t="s">
        <v>23312</v>
      </c>
      <c r="V10186" s="18" t="s">
        <v>3343</v>
      </c>
      <c r="W10186" t="str">
        <f t="shared" si="159"/>
        <v>INSERT INTO MST_D007_COMMON_D (ID,MST_D006_ID,QF_CODE,D_NO,VALUE01,VALUE02,VALUE03,VALUE04,VALUE05,DELETE_FLAG,UPDATE_FLAG,VALUE_TEXT1) VALUES('bee00d5b-62b5-edc3-8afe-93524a712ab7','d189a123-bd57-e253-54fb-ed1dce7fd63c','PP027','010185','1','1Z6','1Z605','JPH10197','','N','0','');</v>
      </c>
    </row>
    <row r="10187" spans="1:23">
      <c r="A10187" t="s">
        <v>23313</v>
      </c>
      <c r="B10187" t="s">
        <v>3342</v>
      </c>
      <c r="C10187" s="18" t="s">
        <v>3343</v>
      </c>
      <c r="D10187" s="18" t="s">
        <v>3344</v>
      </c>
      <c r="E10187" s="18"/>
      <c r="F10187" s="18">
        <v>1</v>
      </c>
      <c r="G10187" s="18" t="s">
        <v>3573</v>
      </c>
      <c r="H10187" s="18" t="s">
        <v>3584</v>
      </c>
      <c r="I10187" s="18" t="s">
        <v>23189</v>
      </c>
      <c r="U10187" s="170" t="s">
        <v>23314</v>
      </c>
      <c r="V10187" s="18" t="s">
        <v>3343</v>
      </c>
      <c r="W10187" t="str">
        <f t="shared" si="159"/>
        <v>INSERT INTO MST_D007_COMMON_D (ID,MST_D006_ID,QF_CODE,D_NO,VALUE01,VALUE02,VALUE03,VALUE04,VALUE05,DELETE_FLAG,UPDATE_FLAG,VALUE_TEXT1) VALUES('6a2abf1c-30f5-ca8d-ae20-fbc548fa2121','d189a123-bd57-e253-54fb-ed1dce7fd63c','PP027','010186','1','1Z6','1Z606','JPH10197','','N','0','');</v>
      </c>
    </row>
    <row r="10188" spans="1:23">
      <c r="A10188" t="s">
        <v>23315</v>
      </c>
      <c r="B10188" t="s">
        <v>3342</v>
      </c>
      <c r="C10188" s="18" t="s">
        <v>3343</v>
      </c>
      <c r="D10188" s="18" t="s">
        <v>3344</v>
      </c>
      <c r="E10188" s="18"/>
      <c r="F10188" s="18">
        <v>1</v>
      </c>
      <c r="G10188" s="18" t="s">
        <v>3573</v>
      </c>
      <c r="H10188" s="18" t="s">
        <v>3586</v>
      </c>
      <c r="I10188" s="18" t="s">
        <v>23189</v>
      </c>
      <c r="U10188" s="170" t="s">
        <v>23316</v>
      </c>
      <c r="V10188" s="18" t="s">
        <v>3343</v>
      </c>
      <c r="W10188" t="str">
        <f t="shared" si="159"/>
        <v>INSERT INTO MST_D007_COMMON_D (ID,MST_D006_ID,QF_CODE,D_NO,VALUE01,VALUE02,VALUE03,VALUE04,VALUE05,DELETE_FLAG,UPDATE_FLAG,VALUE_TEXT1) VALUES('cc2b4eff-5a7c-59dd-ba69-ab469f5c4a54','d189a123-bd57-e253-54fb-ed1dce7fd63c','PP027','010187','1','1Z6','1Z607','JPH10197','','N','0','');</v>
      </c>
    </row>
    <row r="10189" spans="1:23">
      <c r="A10189" t="s">
        <v>23317</v>
      </c>
      <c r="B10189" t="s">
        <v>3342</v>
      </c>
      <c r="C10189" s="18" t="s">
        <v>3343</v>
      </c>
      <c r="D10189" s="18" t="s">
        <v>3344</v>
      </c>
      <c r="E10189" s="18"/>
      <c r="F10189" s="18">
        <v>1</v>
      </c>
      <c r="G10189" s="18" t="s">
        <v>3573</v>
      </c>
      <c r="H10189" s="18" t="s">
        <v>3588</v>
      </c>
      <c r="I10189" s="18" t="s">
        <v>23189</v>
      </c>
      <c r="U10189" s="170" t="s">
        <v>23318</v>
      </c>
      <c r="V10189" s="18" t="s">
        <v>3343</v>
      </c>
      <c r="W10189" t="str">
        <f t="shared" si="159"/>
        <v>INSERT INTO MST_D007_COMMON_D (ID,MST_D006_ID,QF_CODE,D_NO,VALUE01,VALUE02,VALUE03,VALUE04,VALUE05,DELETE_FLAG,UPDATE_FLAG,VALUE_TEXT1) VALUES('7870eca2-f96b-c648-323a-b5adfbdea56c','d189a123-bd57-e253-54fb-ed1dce7fd63c','PP027','010188','1','1Z6','1Z608','JPH10197','','N','0','');</v>
      </c>
    </row>
    <row r="10190" spans="1:23">
      <c r="A10190" t="s">
        <v>23319</v>
      </c>
      <c r="B10190" t="s">
        <v>3342</v>
      </c>
      <c r="C10190" s="18" t="s">
        <v>3343</v>
      </c>
      <c r="D10190" s="18" t="s">
        <v>3344</v>
      </c>
      <c r="E10190" s="18"/>
      <c r="F10190" s="18">
        <v>1</v>
      </c>
      <c r="G10190" s="18" t="s">
        <v>3573</v>
      </c>
      <c r="H10190" s="18" t="s">
        <v>3590</v>
      </c>
      <c r="I10190" s="18" t="s">
        <v>23189</v>
      </c>
      <c r="U10190" s="170" t="s">
        <v>23320</v>
      </c>
      <c r="V10190" s="18" t="s">
        <v>3343</v>
      </c>
      <c r="W10190" t="str">
        <f t="shared" si="159"/>
        <v>INSERT INTO MST_D007_COMMON_D (ID,MST_D006_ID,QF_CODE,D_NO,VALUE01,VALUE02,VALUE03,VALUE04,VALUE05,DELETE_FLAG,UPDATE_FLAG,VALUE_TEXT1) VALUES('6b336e6a-deec-ac6a-fe2b-fc1e1baa64fc','d189a123-bd57-e253-54fb-ed1dce7fd63c','PP027','010189','1','1Z6','1Z609','JPH10197','','N','0','');</v>
      </c>
    </row>
    <row r="10191" spans="1:23">
      <c r="A10191" t="s">
        <v>23321</v>
      </c>
      <c r="B10191" t="s">
        <v>3342</v>
      </c>
      <c r="C10191" s="18" t="s">
        <v>3343</v>
      </c>
      <c r="D10191" s="18" t="s">
        <v>3344</v>
      </c>
      <c r="E10191" s="18"/>
      <c r="F10191" s="18">
        <v>1</v>
      </c>
      <c r="G10191" s="18" t="s">
        <v>3573</v>
      </c>
      <c r="H10191" s="18" t="s">
        <v>3592</v>
      </c>
      <c r="I10191" s="18" t="s">
        <v>23189</v>
      </c>
      <c r="U10191" s="170" t="s">
        <v>23322</v>
      </c>
      <c r="V10191" s="18" t="s">
        <v>3343</v>
      </c>
      <c r="W10191" t="str">
        <f t="shared" si="159"/>
        <v>INSERT INTO MST_D007_COMMON_D (ID,MST_D006_ID,QF_CODE,D_NO,VALUE01,VALUE02,VALUE03,VALUE04,VALUE05,DELETE_FLAG,UPDATE_FLAG,VALUE_TEXT1) VALUES('b2326ae4-6caa-4083-1abb-b43eb1f9b9aa','d189a123-bd57-e253-54fb-ed1dce7fd63c','PP027','010190','1','1Z6','1Z610','JPH10197','','N','0','');</v>
      </c>
    </row>
    <row r="10192" spans="1:23">
      <c r="A10192" t="s">
        <v>23323</v>
      </c>
      <c r="B10192" t="s">
        <v>3342</v>
      </c>
      <c r="C10192" s="18" t="s">
        <v>3343</v>
      </c>
      <c r="D10192" s="18" t="s">
        <v>3344</v>
      </c>
      <c r="E10192" s="18"/>
      <c r="F10192" s="18">
        <v>1</v>
      </c>
      <c r="G10192" s="18" t="s">
        <v>3573</v>
      </c>
      <c r="H10192" s="18" t="s">
        <v>3594</v>
      </c>
      <c r="I10192" s="18" t="s">
        <v>23189</v>
      </c>
      <c r="U10192" s="170" t="s">
        <v>23324</v>
      </c>
      <c r="V10192" s="18" t="s">
        <v>3343</v>
      </c>
      <c r="W10192" t="str">
        <f t="shared" si="159"/>
        <v>INSERT INTO MST_D007_COMMON_D (ID,MST_D006_ID,QF_CODE,D_NO,VALUE01,VALUE02,VALUE03,VALUE04,VALUE05,DELETE_FLAG,UPDATE_FLAG,VALUE_TEXT1) VALUES('b66d23a0-565e-ddff-e2fa-a9ec3275547e','d189a123-bd57-e253-54fb-ed1dce7fd63c','PP027','010191','1','1Z6','1Z611','JPH10197','','N','0','');</v>
      </c>
    </row>
    <row r="10193" spans="1:23">
      <c r="A10193" t="s">
        <v>23325</v>
      </c>
      <c r="B10193" t="s">
        <v>3342</v>
      </c>
      <c r="C10193" s="18" t="s">
        <v>3343</v>
      </c>
      <c r="D10193" s="18" t="s">
        <v>3344</v>
      </c>
      <c r="E10193" s="18"/>
      <c r="F10193" s="18">
        <v>1</v>
      </c>
      <c r="G10193" s="18" t="s">
        <v>3573</v>
      </c>
      <c r="H10193" s="18" t="s">
        <v>3596</v>
      </c>
      <c r="I10193" s="18" t="s">
        <v>23189</v>
      </c>
      <c r="U10193" s="170" t="s">
        <v>23326</v>
      </c>
      <c r="V10193" s="18" t="s">
        <v>3343</v>
      </c>
      <c r="W10193" t="str">
        <f t="shared" si="159"/>
        <v>INSERT INTO MST_D007_COMMON_D (ID,MST_D006_ID,QF_CODE,D_NO,VALUE01,VALUE02,VALUE03,VALUE04,VALUE05,DELETE_FLAG,UPDATE_FLAG,VALUE_TEXT1) VALUES('dae46267-eec4-57b3-ce2d-8e4c23e936cb','d189a123-bd57-e253-54fb-ed1dce7fd63c','PP027','010192','1','1Z6','1Z612','JPH10197','','N','0','');</v>
      </c>
    </row>
    <row r="10194" spans="1:23">
      <c r="A10194" t="s">
        <v>23327</v>
      </c>
      <c r="B10194" t="s">
        <v>3342</v>
      </c>
      <c r="C10194" s="18" t="s">
        <v>3343</v>
      </c>
      <c r="D10194" s="18" t="s">
        <v>3344</v>
      </c>
      <c r="E10194" s="18"/>
      <c r="F10194" s="18">
        <v>1</v>
      </c>
      <c r="G10194" s="18" t="s">
        <v>3573</v>
      </c>
      <c r="H10194" s="18" t="s">
        <v>3598</v>
      </c>
      <c r="I10194" s="18" t="s">
        <v>23189</v>
      </c>
      <c r="U10194" s="170" t="s">
        <v>23328</v>
      </c>
      <c r="V10194" s="18" t="s">
        <v>3343</v>
      </c>
      <c r="W10194" t="str">
        <f t="shared" si="159"/>
        <v>INSERT INTO MST_D007_COMMON_D (ID,MST_D006_ID,QF_CODE,D_NO,VALUE01,VALUE02,VALUE03,VALUE04,VALUE05,DELETE_FLAG,UPDATE_FLAG,VALUE_TEXT1) VALUES('99fe70d2-f5d7-48a6-ff21-3a9108c3c463','d189a123-bd57-e253-54fb-ed1dce7fd63c','PP027','010193','1','1Z6','1Z613','JPH10197','','N','0','');</v>
      </c>
    </row>
    <row r="10195" spans="1:23">
      <c r="A10195" t="s">
        <v>23329</v>
      </c>
      <c r="B10195" t="s">
        <v>3342</v>
      </c>
      <c r="C10195" s="18" t="s">
        <v>3343</v>
      </c>
      <c r="D10195" s="18" t="s">
        <v>3344</v>
      </c>
      <c r="E10195" s="18"/>
      <c r="F10195" s="18">
        <v>1</v>
      </c>
      <c r="G10195" s="18" t="s">
        <v>3573</v>
      </c>
      <c r="H10195" s="18" t="s">
        <v>3600</v>
      </c>
      <c r="I10195" s="18" t="s">
        <v>23189</v>
      </c>
      <c r="U10195" s="170" t="s">
        <v>23330</v>
      </c>
      <c r="V10195" s="18" t="s">
        <v>3343</v>
      </c>
      <c r="W10195" t="str">
        <f t="shared" si="159"/>
        <v>INSERT INTO MST_D007_COMMON_D (ID,MST_D006_ID,QF_CODE,D_NO,VALUE01,VALUE02,VALUE03,VALUE04,VALUE05,DELETE_FLAG,UPDATE_FLAG,VALUE_TEXT1) VALUES('8107d47d-fcc6-4b86-d5ae-98fde98b4d49','d189a123-bd57-e253-54fb-ed1dce7fd63c','PP027','010194','1','1Z6','1Z614','JPH10197','','N','0','');</v>
      </c>
    </row>
    <row r="10196" spans="1:23">
      <c r="A10196" t="s">
        <v>23331</v>
      </c>
      <c r="B10196" t="s">
        <v>3342</v>
      </c>
      <c r="C10196" s="18" t="s">
        <v>3343</v>
      </c>
      <c r="D10196" s="18" t="s">
        <v>3344</v>
      </c>
      <c r="E10196" s="18"/>
      <c r="F10196" s="18">
        <v>1</v>
      </c>
      <c r="G10196" s="18" t="s">
        <v>3602</v>
      </c>
      <c r="H10196" s="18" t="s">
        <v>3603</v>
      </c>
      <c r="I10196" s="18" t="s">
        <v>23189</v>
      </c>
      <c r="U10196" s="170" t="s">
        <v>23332</v>
      </c>
      <c r="V10196" s="18" t="s">
        <v>3343</v>
      </c>
      <c r="W10196" t="str">
        <f t="shared" si="159"/>
        <v>INSERT INTO MST_D007_COMMON_D (ID,MST_D006_ID,QF_CODE,D_NO,VALUE01,VALUE02,VALUE03,VALUE04,VALUE05,DELETE_FLAG,UPDATE_FLAG,VALUE_TEXT1) VALUES('1d4166f6-a337-e8b2-99dd-fd60ecc1b9ec','d189a123-bd57-e253-54fb-ed1dce7fd63c','PP027','010195','1','1Z7','1Z701','JPH10197','','N','0','');</v>
      </c>
    </row>
    <row r="10197" spans="1:23">
      <c r="A10197" t="s">
        <v>23333</v>
      </c>
      <c r="B10197" t="s">
        <v>3342</v>
      </c>
      <c r="C10197" s="18" t="s">
        <v>3343</v>
      </c>
      <c r="D10197" s="18" t="s">
        <v>3344</v>
      </c>
      <c r="E10197" s="18"/>
      <c r="F10197" s="18">
        <v>1</v>
      </c>
      <c r="G10197" s="18" t="s">
        <v>3602</v>
      </c>
      <c r="H10197" s="18" t="s">
        <v>3605</v>
      </c>
      <c r="I10197" s="18" t="s">
        <v>23189</v>
      </c>
      <c r="U10197" s="170" t="s">
        <v>23334</v>
      </c>
      <c r="V10197" s="18" t="s">
        <v>3343</v>
      </c>
      <c r="W10197" t="str">
        <f t="shared" si="159"/>
        <v>INSERT INTO MST_D007_COMMON_D (ID,MST_D006_ID,QF_CODE,D_NO,VALUE01,VALUE02,VALUE03,VALUE04,VALUE05,DELETE_FLAG,UPDATE_FLAG,VALUE_TEXT1) VALUES('fc144e7c-b8fc-bdfa-8c4e-a4f894b2a5f7','d189a123-bd57-e253-54fb-ed1dce7fd63c','PP027','010196','1','1Z7','1Z702','JPH10197','','N','0','');</v>
      </c>
    </row>
    <row r="10198" spans="1:23">
      <c r="A10198" t="s">
        <v>23335</v>
      </c>
      <c r="B10198" t="s">
        <v>3342</v>
      </c>
      <c r="C10198" s="18" t="s">
        <v>3343</v>
      </c>
      <c r="D10198" s="18" t="s">
        <v>3344</v>
      </c>
      <c r="E10198" s="18"/>
      <c r="F10198" s="18">
        <v>1</v>
      </c>
      <c r="G10198" s="18" t="s">
        <v>3602</v>
      </c>
      <c r="H10198" s="18" t="s">
        <v>3607</v>
      </c>
      <c r="I10198" s="18" t="s">
        <v>23189</v>
      </c>
      <c r="U10198" s="170" t="s">
        <v>23336</v>
      </c>
      <c r="V10198" s="18" t="s">
        <v>3343</v>
      </c>
      <c r="W10198" t="str">
        <f t="shared" si="159"/>
        <v>INSERT INTO MST_D007_COMMON_D (ID,MST_D006_ID,QF_CODE,D_NO,VALUE01,VALUE02,VALUE03,VALUE04,VALUE05,DELETE_FLAG,UPDATE_FLAG,VALUE_TEXT1) VALUES('df0f98a9-de73-2c9f-9bb9-4a24dbc21d7e','d189a123-bd57-e253-54fb-ed1dce7fd63c','PP027','010197','1','1Z7','1Z703','JPH10197','','N','0','');</v>
      </c>
    </row>
    <row r="10199" spans="1:23">
      <c r="A10199" t="s">
        <v>23337</v>
      </c>
      <c r="B10199" t="s">
        <v>3342</v>
      </c>
      <c r="C10199" s="18" t="s">
        <v>3343</v>
      </c>
      <c r="D10199" s="18" t="s">
        <v>3344</v>
      </c>
      <c r="E10199" s="18"/>
      <c r="F10199" s="18">
        <v>1</v>
      </c>
      <c r="G10199" s="18" t="s">
        <v>3602</v>
      </c>
      <c r="H10199" s="18" t="s">
        <v>3609</v>
      </c>
      <c r="I10199" s="18" t="s">
        <v>23189</v>
      </c>
      <c r="U10199" s="170" t="s">
        <v>23338</v>
      </c>
      <c r="V10199" s="18" t="s">
        <v>3343</v>
      </c>
      <c r="W10199" t="str">
        <f t="shared" si="159"/>
        <v>INSERT INTO MST_D007_COMMON_D (ID,MST_D006_ID,QF_CODE,D_NO,VALUE01,VALUE02,VALUE03,VALUE04,VALUE05,DELETE_FLAG,UPDATE_FLAG,VALUE_TEXT1) VALUES('f5b8bf16-c5ab-330f-eed0-d1f5a14bd79e','d189a123-bd57-e253-54fb-ed1dce7fd63c','PP027','010198','1','1Z7','1Z704','JPH10197','','N','0','');</v>
      </c>
    </row>
    <row r="10200" spans="1:23">
      <c r="A10200" t="s">
        <v>23339</v>
      </c>
      <c r="B10200" t="s">
        <v>3342</v>
      </c>
      <c r="C10200" s="18" t="s">
        <v>3343</v>
      </c>
      <c r="D10200" s="18" t="s">
        <v>3344</v>
      </c>
      <c r="E10200" s="18"/>
      <c r="F10200" s="18">
        <v>1</v>
      </c>
      <c r="G10200" s="18" t="s">
        <v>3602</v>
      </c>
      <c r="H10200" s="18" t="s">
        <v>3611</v>
      </c>
      <c r="I10200" s="18" t="s">
        <v>23189</v>
      </c>
      <c r="U10200" s="170" t="s">
        <v>23340</v>
      </c>
      <c r="V10200" s="18" t="s">
        <v>3343</v>
      </c>
      <c r="W10200" t="str">
        <f t="shared" si="159"/>
        <v>INSERT INTO MST_D007_COMMON_D (ID,MST_D006_ID,QF_CODE,D_NO,VALUE01,VALUE02,VALUE03,VALUE04,VALUE05,DELETE_FLAG,UPDATE_FLAG,VALUE_TEXT1) VALUES('d715a3e2-d2d2-cd3c-dcbf-aed6ff4298e6','d189a123-bd57-e253-54fb-ed1dce7fd63c','PP027','010199','1','1Z7','1Z705','JPH10197','','N','0','');</v>
      </c>
    </row>
    <row r="10201" spans="1:23">
      <c r="A10201" t="s">
        <v>23341</v>
      </c>
      <c r="B10201" t="s">
        <v>3342</v>
      </c>
      <c r="C10201" s="18" t="s">
        <v>3343</v>
      </c>
      <c r="D10201" s="18" t="s">
        <v>3344</v>
      </c>
      <c r="E10201" s="18"/>
      <c r="F10201" s="18">
        <v>1</v>
      </c>
      <c r="G10201" s="18" t="s">
        <v>3602</v>
      </c>
      <c r="H10201" s="18" t="s">
        <v>3613</v>
      </c>
      <c r="I10201" s="18" t="s">
        <v>23189</v>
      </c>
      <c r="U10201" s="170" t="s">
        <v>23342</v>
      </c>
      <c r="V10201" s="18" t="s">
        <v>3343</v>
      </c>
      <c r="W10201" t="str">
        <f t="shared" si="159"/>
        <v>INSERT INTO MST_D007_COMMON_D (ID,MST_D006_ID,QF_CODE,D_NO,VALUE01,VALUE02,VALUE03,VALUE04,VALUE05,DELETE_FLAG,UPDATE_FLAG,VALUE_TEXT1) VALUES('e579f1b9-0acf-a41e-f80b-d6922d1a1233','d189a123-bd57-e253-54fb-ed1dce7fd63c','PP027','010200','1','1Z7','1Z706','JPH10197','','N','0','');</v>
      </c>
    </row>
    <row r="10202" spans="1:23">
      <c r="A10202" t="s">
        <v>23343</v>
      </c>
      <c r="B10202" t="s">
        <v>3342</v>
      </c>
      <c r="C10202" s="18" t="s">
        <v>3343</v>
      </c>
      <c r="D10202" s="18" t="s">
        <v>3344</v>
      </c>
      <c r="E10202" s="18"/>
      <c r="F10202" s="18">
        <v>1</v>
      </c>
      <c r="G10202" s="18" t="s">
        <v>3602</v>
      </c>
      <c r="H10202" s="18" t="s">
        <v>3615</v>
      </c>
      <c r="I10202" s="18" t="s">
        <v>23189</v>
      </c>
      <c r="U10202" s="170" t="s">
        <v>23344</v>
      </c>
      <c r="V10202" s="18" t="s">
        <v>3343</v>
      </c>
      <c r="W10202" t="str">
        <f t="shared" si="159"/>
        <v>INSERT INTO MST_D007_COMMON_D (ID,MST_D006_ID,QF_CODE,D_NO,VALUE01,VALUE02,VALUE03,VALUE04,VALUE05,DELETE_FLAG,UPDATE_FLAG,VALUE_TEXT1) VALUES('c23e12f0-363b-f13e-49a0-e124d35e48d4','d189a123-bd57-e253-54fb-ed1dce7fd63c','PP027','010201','1','1Z7','1Z707','JPH10197','','N','0','');</v>
      </c>
    </row>
    <row r="10203" spans="1:23">
      <c r="A10203" t="s">
        <v>23345</v>
      </c>
      <c r="B10203" t="s">
        <v>3342</v>
      </c>
      <c r="C10203" s="18" t="s">
        <v>3343</v>
      </c>
      <c r="D10203" s="18" t="s">
        <v>3344</v>
      </c>
      <c r="E10203" s="18"/>
      <c r="F10203" s="18">
        <v>1</v>
      </c>
      <c r="G10203" s="18" t="s">
        <v>3602</v>
      </c>
      <c r="H10203" s="18" t="s">
        <v>3617</v>
      </c>
      <c r="I10203" s="18" t="s">
        <v>23189</v>
      </c>
      <c r="U10203" s="170" t="s">
        <v>23346</v>
      </c>
      <c r="V10203" s="18" t="s">
        <v>3343</v>
      </c>
      <c r="W10203" t="str">
        <f t="shared" si="159"/>
        <v>INSERT INTO MST_D007_COMMON_D (ID,MST_D006_ID,QF_CODE,D_NO,VALUE01,VALUE02,VALUE03,VALUE04,VALUE05,DELETE_FLAG,UPDATE_FLAG,VALUE_TEXT1) VALUES('6a661b1d-f66a-f546-5be5-34311b4c24ba','d189a123-bd57-e253-54fb-ed1dce7fd63c','PP027','010202','1','1Z7','1Z708','JPH10197','','N','0','');</v>
      </c>
    </row>
    <row r="10204" spans="1:23">
      <c r="A10204" t="s">
        <v>23347</v>
      </c>
      <c r="B10204" t="s">
        <v>3342</v>
      </c>
      <c r="C10204" s="18" t="s">
        <v>3343</v>
      </c>
      <c r="D10204" s="18" t="s">
        <v>3344</v>
      </c>
      <c r="E10204" s="18"/>
      <c r="F10204" s="18">
        <v>1</v>
      </c>
      <c r="G10204" s="18" t="s">
        <v>3602</v>
      </c>
      <c r="H10204" s="18" t="s">
        <v>3619</v>
      </c>
      <c r="I10204" s="18" t="s">
        <v>23189</v>
      </c>
      <c r="U10204" s="170" t="s">
        <v>23348</v>
      </c>
      <c r="V10204" s="18" t="s">
        <v>3343</v>
      </c>
      <c r="W10204" t="str">
        <f t="shared" si="159"/>
        <v>INSERT INTO MST_D007_COMMON_D (ID,MST_D006_ID,QF_CODE,D_NO,VALUE01,VALUE02,VALUE03,VALUE04,VALUE05,DELETE_FLAG,UPDATE_FLAG,VALUE_TEXT1) VALUES('e6f04a2c-4fe9-e3f7-a78e-68669e2b339d','d189a123-bd57-e253-54fb-ed1dce7fd63c','PP027','010203','1','1Z7','1Z709','JPH10197','','N','0','');</v>
      </c>
    </row>
    <row r="10205" spans="1:23">
      <c r="A10205" t="s">
        <v>23349</v>
      </c>
      <c r="B10205" t="s">
        <v>3342</v>
      </c>
      <c r="C10205" s="18" t="s">
        <v>3343</v>
      </c>
      <c r="D10205" s="18" t="s">
        <v>3344</v>
      </c>
      <c r="E10205" s="18"/>
      <c r="F10205" s="18">
        <v>1</v>
      </c>
      <c r="G10205" s="18" t="s">
        <v>3602</v>
      </c>
      <c r="H10205" s="18" t="s">
        <v>3621</v>
      </c>
      <c r="I10205" s="18" t="s">
        <v>23189</v>
      </c>
      <c r="U10205" s="170" t="s">
        <v>23350</v>
      </c>
      <c r="V10205" s="18" t="s">
        <v>3343</v>
      </c>
      <c r="W10205" t="str">
        <f t="shared" si="159"/>
        <v>INSERT INTO MST_D007_COMMON_D (ID,MST_D006_ID,QF_CODE,D_NO,VALUE01,VALUE02,VALUE03,VALUE04,VALUE05,DELETE_FLAG,UPDATE_FLAG,VALUE_TEXT1) VALUES('bd8309cc-488a-a1ca-fd95-1923ebaf6b45','d189a123-bd57-e253-54fb-ed1dce7fd63c','PP027','010204','1','1Z7','1Z710','JPH10197','','N','0','');</v>
      </c>
    </row>
    <row r="10206" spans="1:23">
      <c r="A10206" t="s">
        <v>23351</v>
      </c>
      <c r="B10206" t="s">
        <v>3342</v>
      </c>
      <c r="C10206" s="18" t="s">
        <v>3343</v>
      </c>
      <c r="D10206" s="18" t="s">
        <v>3344</v>
      </c>
      <c r="E10206" s="18"/>
      <c r="F10206" s="18">
        <v>1</v>
      </c>
      <c r="G10206" s="18" t="s">
        <v>3623</v>
      </c>
      <c r="H10206" s="18" t="s">
        <v>3624</v>
      </c>
      <c r="I10206" s="18" t="s">
        <v>23189</v>
      </c>
      <c r="U10206" s="170" t="s">
        <v>23352</v>
      </c>
      <c r="V10206" s="18" t="s">
        <v>3343</v>
      </c>
      <c r="W10206" t="str">
        <f t="shared" si="159"/>
        <v>INSERT INTO MST_D007_COMMON_D (ID,MST_D006_ID,QF_CODE,D_NO,VALUE01,VALUE02,VALUE03,VALUE04,VALUE05,DELETE_FLAG,UPDATE_FLAG,VALUE_TEXT1) VALUES('96cf0444-c00e-cbcf-ca9b-6873e8cc8e2a','d189a123-bd57-e253-54fb-ed1dce7fd63c','PP027','010205','1','1Z8','1Z801','JPH10197','','N','0','');</v>
      </c>
    </row>
    <row r="10207" spans="1:23">
      <c r="A10207" t="s">
        <v>23353</v>
      </c>
      <c r="B10207" t="s">
        <v>3342</v>
      </c>
      <c r="C10207" s="18" t="s">
        <v>3343</v>
      </c>
      <c r="D10207" s="18" t="s">
        <v>3344</v>
      </c>
      <c r="E10207" s="18"/>
      <c r="F10207" s="18">
        <v>1</v>
      </c>
      <c r="G10207" s="18" t="s">
        <v>3626</v>
      </c>
      <c r="H10207" s="18" t="s">
        <v>3627</v>
      </c>
      <c r="I10207" s="18" t="s">
        <v>23189</v>
      </c>
      <c r="U10207" s="170" t="s">
        <v>23354</v>
      </c>
      <c r="V10207" s="18" t="s">
        <v>3343</v>
      </c>
      <c r="W10207" t="str">
        <f t="shared" si="159"/>
        <v>INSERT INTO MST_D007_COMMON_D (ID,MST_D006_ID,QF_CODE,D_NO,VALUE01,VALUE02,VALUE03,VALUE04,VALUE05,DELETE_FLAG,UPDATE_FLAG,VALUE_TEXT1) VALUES('24a3762c-bca2-dcc9-e9fe-55b8f0ca98eb','d189a123-bd57-e253-54fb-ed1dce7fd63c','PP027','010206','1','1Z9','1Z901','JPH10197','','N','0','');</v>
      </c>
    </row>
    <row r="10208" spans="1:23">
      <c r="A10208" t="s">
        <v>23355</v>
      </c>
      <c r="B10208" t="s">
        <v>3342</v>
      </c>
      <c r="C10208" s="18" t="s">
        <v>3343</v>
      </c>
      <c r="D10208" s="18" t="s">
        <v>3344</v>
      </c>
      <c r="E10208" s="18"/>
      <c r="F10208" s="18">
        <v>1</v>
      </c>
      <c r="G10208" s="18" t="s">
        <v>3626</v>
      </c>
      <c r="H10208" s="18" t="s">
        <v>3629</v>
      </c>
      <c r="I10208" s="18" t="s">
        <v>23189</v>
      </c>
      <c r="U10208" s="170" t="s">
        <v>23356</v>
      </c>
      <c r="V10208" s="18" t="s">
        <v>3343</v>
      </c>
      <c r="W10208" t="str">
        <f t="shared" si="159"/>
        <v>INSERT INTO MST_D007_COMMON_D (ID,MST_D006_ID,QF_CODE,D_NO,VALUE01,VALUE02,VALUE03,VALUE04,VALUE05,DELETE_FLAG,UPDATE_FLAG,VALUE_TEXT1) VALUES('7bdadd90-f3a9-5b0a-309e-6352853f619e','d189a123-bd57-e253-54fb-ed1dce7fd63c','PP027','010207','1','1Z9','1Z902','JPH10197','','N','0','');</v>
      </c>
    </row>
    <row r="10209" spans="1:23">
      <c r="A10209" t="s">
        <v>23357</v>
      </c>
      <c r="B10209" t="s">
        <v>3342</v>
      </c>
      <c r="C10209" s="18" t="s">
        <v>3343</v>
      </c>
      <c r="D10209" s="18" t="s">
        <v>3344</v>
      </c>
      <c r="E10209" s="18"/>
      <c r="F10209" s="18">
        <v>1</v>
      </c>
      <c r="G10209" s="18" t="s">
        <v>3626</v>
      </c>
      <c r="H10209" s="18" t="s">
        <v>3631</v>
      </c>
      <c r="I10209" s="18" t="s">
        <v>23189</v>
      </c>
      <c r="U10209" s="170" t="s">
        <v>23358</v>
      </c>
      <c r="V10209" s="18" t="s">
        <v>3343</v>
      </c>
      <c r="W10209" t="str">
        <f t="shared" si="159"/>
        <v>INSERT INTO MST_D007_COMMON_D (ID,MST_D006_ID,QF_CODE,D_NO,VALUE01,VALUE02,VALUE03,VALUE04,VALUE05,DELETE_FLAG,UPDATE_FLAG,VALUE_TEXT1) VALUES('3f7c216f-cedd-3bc5-d6ab-f26383bea4f5','d189a123-bd57-e253-54fb-ed1dce7fd63c','PP027','010208','1','1Z9','1Z903','JPH10197','','N','0','');</v>
      </c>
    </row>
    <row r="10210" spans="1:23">
      <c r="A10210" t="s">
        <v>23359</v>
      </c>
      <c r="B10210" t="s">
        <v>3342</v>
      </c>
      <c r="C10210" s="18" t="s">
        <v>3343</v>
      </c>
      <c r="D10210" s="18" t="s">
        <v>3344</v>
      </c>
      <c r="E10210" s="18"/>
      <c r="F10210" s="18">
        <v>1</v>
      </c>
      <c r="G10210" s="18" t="s">
        <v>3626</v>
      </c>
      <c r="H10210" s="18" t="s">
        <v>3633</v>
      </c>
      <c r="I10210" s="18" t="s">
        <v>23189</v>
      </c>
      <c r="U10210" s="170" t="s">
        <v>23360</v>
      </c>
      <c r="V10210" s="18" t="s">
        <v>3343</v>
      </c>
      <c r="W10210" t="str">
        <f t="shared" si="159"/>
        <v>INSERT INTO MST_D007_COMMON_D (ID,MST_D006_ID,QF_CODE,D_NO,VALUE01,VALUE02,VALUE03,VALUE04,VALUE05,DELETE_FLAG,UPDATE_FLAG,VALUE_TEXT1) VALUES('1f3cae82-cae9-7b61-b0e1-bd4771602036','d189a123-bd57-e253-54fb-ed1dce7fd63c','PP027','010209','1','1Z9','1Z904','JPH10197','','N','0','');</v>
      </c>
    </row>
    <row r="10211" spans="1:23">
      <c r="A10211" t="s">
        <v>23361</v>
      </c>
      <c r="B10211" t="s">
        <v>3342</v>
      </c>
      <c r="C10211" s="18" t="s">
        <v>3343</v>
      </c>
      <c r="D10211" s="18" t="s">
        <v>3344</v>
      </c>
      <c r="E10211" s="18"/>
      <c r="F10211" s="18">
        <v>1</v>
      </c>
      <c r="G10211" s="18" t="s">
        <v>3626</v>
      </c>
      <c r="H10211" s="18" t="s">
        <v>3635</v>
      </c>
      <c r="I10211" s="18" t="s">
        <v>23189</v>
      </c>
      <c r="U10211" s="170" t="s">
        <v>23362</v>
      </c>
      <c r="V10211" s="18" t="s">
        <v>3343</v>
      </c>
      <c r="W10211" t="str">
        <f t="shared" si="159"/>
        <v>INSERT INTO MST_D007_COMMON_D (ID,MST_D006_ID,QF_CODE,D_NO,VALUE01,VALUE02,VALUE03,VALUE04,VALUE05,DELETE_FLAG,UPDATE_FLAG,VALUE_TEXT1) VALUES('079d89fc-3ea3-530a-6b54-cfa01fe56aab','d189a123-bd57-e253-54fb-ed1dce7fd63c','PP027','010210','1','1Z9','1Z905','JPH10197','','N','0','');</v>
      </c>
    </row>
    <row r="10212" spans="1:23">
      <c r="A10212" t="s">
        <v>23363</v>
      </c>
      <c r="B10212" t="s">
        <v>3342</v>
      </c>
      <c r="C10212" s="18" t="s">
        <v>3343</v>
      </c>
      <c r="D10212" s="18" t="s">
        <v>3344</v>
      </c>
      <c r="E10212" s="18"/>
      <c r="F10212" s="18">
        <v>1</v>
      </c>
      <c r="G10212" s="18" t="s">
        <v>3626</v>
      </c>
      <c r="H10212" s="18" t="s">
        <v>3637</v>
      </c>
      <c r="I10212" s="18" t="s">
        <v>23189</v>
      </c>
      <c r="U10212" s="170" t="s">
        <v>23364</v>
      </c>
      <c r="V10212" s="18" t="s">
        <v>3343</v>
      </c>
      <c r="W10212" t="str">
        <f t="shared" si="159"/>
        <v>INSERT INTO MST_D007_COMMON_D (ID,MST_D006_ID,QF_CODE,D_NO,VALUE01,VALUE02,VALUE03,VALUE04,VALUE05,DELETE_FLAG,UPDATE_FLAG,VALUE_TEXT1) VALUES('1cdbe6a7-d45c-ef2d-f31e-7a1cdcaddeb1','d189a123-bd57-e253-54fb-ed1dce7fd63c','PP027','010211','1','1Z9','1Z906','JPH10197','','N','0','');</v>
      </c>
    </row>
    <row r="10213" spans="1:23">
      <c r="A10213" t="s">
        <v>23365</v>
      </c>
      <c r="B10213" t="s">
        <v>3342</v>
      </c>
      <c r="C10213" s="18" t="s">
        <v>3343</v>
      </c>
      <c r="D10213" s="18" t="s">
        <v>3344</v>
      </c>
      <c r="E10213" s="18"/>
      <c r="F10213" s="18">
        <v>1</v>
      </c>
      <c r="G10213" s="18" t="s">
        <v>3626</v>
      </c>
      <c r="H10213" s="18" t="s">
        <v>3639</v>
      </c>
      <c r="I10213" s="18" t="s">
        <v>23189</v>
      </c>
      <c r="U10213" s="170" t="s">
        <v>23366</v>
      </c>
      <c r="V10213" s="18" t="s">
        <v>3343</v>
      </c>
      <c r="W10213" t="str">
        <f t="shared" si="159"/>
        <v>INSERT INTO MST_D007_COMMON_D (ID,MST_D006_ID,QF_CODE,D_NO,VALUE01,VALUE02,VALUE03,VALUE04,VALUE05,DELETE_FLAG,UPDATE_FLAG,VALUE_TEXT1) VALUES('056ea458-f7d6-fd23-62ee-ae74ed50cf70','d189a123-bd57-e253-54fb-ed1dce7fd63c','PP027','010212','1','1Z9','1Z907','JPH10197','','N','0','');</v>
      </c>
    </row>
    <row r="10214" spans="1:23">
      <c r="A10214" t="s">
        <v>23367</v>
      </c>
      <c r="B10214" t="s">
        <v>3342</v>
      </c>
      <c r="C10214" s="18" t="s">
        <v>3343</v>
      </c>
      <c r="D10214" s="18" t="s">
        <v>3344</v>
      </c>
      <c r="E10214" s="18"/>
      <c r="F10214" s="18">
        <v>1</v>
      </c>
      <c r="G10214" s="18" t="s">
        <v>3626</v>
      </c>
      <c r="H10214" s="18" t="s">
        <v>3641</v>
      </c>
      <c r="I10214" s="18" t="s">
        <v>23189</v>
      </c>
      <c r="U10214" s="170" t="s">
        <v>23368</v>
      </c>
      <c r="V10214" s="18" t="s">
        <v>3343</v>
      </c>
      <c r="W10214" t="str">
        <f t="shared" si="159"/>
        <v>INSERT INTO MST_D007_COMMON_D (ID,MST_D006_ID,QF_CODE,D_NO,VALUE01,VALUE02,VALUE03,VALUE04,VALUE05,DELETE_FLAG,UPDATE_FLAG,VALUE_TEXT1) VALUES('6062fe1a-3bc1-e385-eb43-beabbbeed09b','d189a123-bd57-e253-54fb-ed1dce7fd63c','PP027','010213','1','1Z9','1Z908','JPH10197','','N','0','');</v>
      </c>
    </row>
    <row r="10215" spans="1:23">
      <c r="A10215" t="s">
        <v>23369</v>
      </c>
      <c r="B10215" t="s">
        <v>3342</v>
      </c>
      <c r="C10215" s="18" t="s">
        <v>3343</v>
      </c>
      <c r="D10215" s="18" t="s">
        <v>3344</v>
      </c>
      <c r="E10215" s="18"/>
      <c r="F10215" s="18">
        <v>1</v>
      </c>
      <c r="G10215" s="18" t="s">
        <v>3626</v>
      </c>
      <c r="H10215" s="18" t="s">
        <v>3643</v>
      </c>
      <c r="I10215" s="18" t="s">
        <v>23189</v>
      </c>
      <c r="U10215" s="170" t="s">
        <v>23370</v>
      </c>
      <c r="V10215" s="18" t="s">
        <v>3343</v>
      </c>
      <c r="W10215" t="str">
        <f t="shared" si="159"/>
        <v>INSERT INTO MST_D007_COMMON_D (ID,MST_D006_ID,QF_CODE,D_NO,VALUE01,VALUE02,VALUE03,VALUE04,VALUE05,DELETE_FLAG,UPDATE_FLAG,VALUE_TEXT1) VALUES('474d8e94-ebb3-7c00-1f10-1bce024b2533','d189a123-bd57-e253-54fb-ed1dce7fd63c','PP027','010214','1','1Z9','1Z909','JPH10197','','N','0','');</v>
      </c>
    </row>
    <row r="10216" spans="1:23">
      <c r="A10216" t="s">
        <v>23371</v>
      </c>
      <c r="B10216" t="s">
        <v>3342</v>
      </c>
      <c r="C10216" s="18" t="s">
        <v>3343</v>
      </c>
      <c r="D10216" s="18" t="s">
        <v>3344</v>
      </c>
      <c r="E10216" s="18"/>
      <c r="F10216" s="18">
        <v>1</v>
      </c>
      <c r="G10216" s="18" t="s">
        <v>3645</v>
      </c>
      <c r="H10216" s="18" t="s">
        <v>3646</v>
      </c>
      <c r="I10216" s="18" t="s">
        <v>23189</v>
      </c>
      <c r="U10216" s="170" t="s">
        <v>23372</v>
      </c>
      <c r="V10216" s="18" t="s">
        <v>3343</v>
      </c>
      <c r="W10216" t="str">
        <f t="shared" si="159"/>
        <v>INSERT INTO MST_D007_COMMON_D (ID,MST_D006_ID,QF_CODE,D_NO,VALUE01,VALUE02,VALUE03,VALUE04,VALUE05,DELETE_FLAG,UPDATE_FLAG,VALUE_TEXT1) VALUES('fb07bd45-cdba-90eb-acef-eecb63a410bd','d189a123-bd57-e253-54fb-ed1dce7fd63c','PP027','010215','1','1ZA','1ZA01','JPH10197','','N','0','');</v>
      </c>
    </row>
    <row r="10217" spans="1:23">
      <c r="A10217" t="s">
        <v>23373</v>
      </c>
      <c r="B10217" t="s">
        <v>3342</v>
      </c>
      <c r="C10217" s="18" t="s">
        <v>3343</v>
      </c>
      <c r="D10217" s="18" t="s">
        <v>3344</v>
      </c>
      <c r="E10217" s="18"/>
      <c r="F10217" s="18">
        <v>1</v>
      </c>
      <c r="G10217" s="18" t="s">
        <v>3645</v>
      </c>
      <c r="H10217" s="18" t="s">
        <v>3648</v>
      </c>
      <c r="I10217" s="18" t="s">
        <v>23189</v>
      </c>
      <c r="U10217" s="170" t="s">
        <v>23374</v>
      </c>
      <c r="V10217" s="18" t="s">
        <v>3343</v>
      </c>
      <c r="W10217" t="str">
        <f t="shared" si="159"/>
        <v>INSERT INTO MST_D007_COMMON_D (ID,MST_D006_ID,QF_CODE,D_NO,VALUE01,VALUE02,VALUE03,VALUE04,VALUE05,DELETE_FLAG,UPDATE_FLAG,VALUE_TEXT1) VALUES('a41b8760-eaf3-3fe1-c6ad-5bf0f367c0bb','d189a123-bd57-e253-54fb-ed1dce7fd63c','PP027','010216','1','1ZA','1ZA02','JPH10197','','N','0','');</v>
      </c>
    </row>
    <row r="10218" spans="1:23">
      <c r="A10218" t="s">
        <v>23375</v>
      </c>
      <c r="B10218" t="s">
        <v>3342</v>
      </c>
      <c r="C10218" s="18" t="s">
        <v>3343</v>
      </c>
      <c r="D10218" s="18" t="s">
        <v>3344</v>
      </c>
      <c r="E10218" s="18"/>
      <c r="F10218" s="18">
        <v>1</v>
      </c>
      <c r="G10218" s="18" t="s">
        <v>3645</v>
      </c>
      <c r="H10218" s="18" t="s">
        <v>3650</v>
      </c>
      <c r="I10218" s="18" t="s">
        <v>23189</v>
      </c>
      <c r="U10218" s="170" t="s">
        <v>23376</v>
      </c>
      <c r="V10218" s="18" t="s">
        <v>3343</v>
      </c>
      <c r="W10218" t="str">
        <f t="shared" si="159"/>
        <v>INSERT INTO MST_D007_COMMON_D (ID,MST_D006_ID,QF_CODE,D_NO,VALUE01,VALUE02,VALUE03,VALUE04,VALUE05,DELETE_FLAG,UPDATE_FLAG,VALUE_TEXT1) VALUES('79224b83-3dfc-ab2c-dd8f-dbe9de32a6ce','d189a123-bd57-e253-54fb-ed1dce7fd63c','PP027','010217','1','1ZA','1ZA03','JPH10197','','N','0','');</v>
      </c>
    </row>
    <row r="10219" spans="1:23">
      <c r="A10219" t="s">
        <v>23377</v>
      </c>
      <c r="B10219" t="s">
        <v>3342</v>
      </c>
      <c r="C10219" s="18" t="s">
        <v>3343</v>
      </c>
      <c r="D10219" s="18" t="s">
        <v>3344</v>
      </c>
      <c r="E10219" s="18"/>
      <c r="F10219" s="18">
        <v>1</v>
      </c>
      <c r="G10219" s="18" t="s">
        <v>3645</v>
      </c>
      <c r="H10219" s="18" t="s">
        <v>3652</v>
      </c>
      <c r="I10219" s="18" t="s">
        <v>23189</v>
      </c>
      <c r="U10219" s="170" t="s">
        <v>23378</v>
      </c>
      <c r="V10219" s="18" t="s">
        <v>3343</v>
      </c>
      <c r="W10219" t="str">
        <f t="shared" si="159"/>
        <v>INSERT INTO MST_D007_COMMON_D (ID,MST_D006_ID,QF_CODE,D_NO,VALUE01,VALUE02,VALUE03,VALUE04,VALUE05,DELETE_FLAG,UPDATE_FLAG,VALUE_TEXT1) VALUES('cfa73b59-49b5-d6fa-c233-1aaf83c43fe3','d189a123-bd57-e253-54fb-ed1dce7fd63c','PP027','010218','1','1ZA','1ZA04','JPH10197','','N','0','');</v>
      </c>
    </row>
    <row r="10220" spans="1:23">
      <c r="A10220" t="s">
        <v>23379</v>
      </c>
      <c r="B10220" t="s">
        <v>3342</v>
      </c>
      <c r="C10220" s="18" t="s">
        <v>3343</v>
      </c>
      <c r="D10220" s="18" t="s">
        <v>3344</v>
      </c>
      <c r="E10220" s="18"/>
      <c r="F10220" s="18">
        <v>1</v>
      </c>
      <c r="G10220" s="18" t="s">
        <v>3645</v>
      </c>
      <c r="H10220" s="18" t="s">
        <v>3654</v>
      </c>
      <c r="I10220" s="18" t="s">
        <v>23189</v>
      </c>
      <c r="U10220" s="170" t="s">
        <v>23380</v>
      </c>
      <c r="V10220" s="18" t="s">
        <v>3343</v>
      </c>
      <c r="W10220" t="str">
        <f t="shared" si="159"/>
        <v>INSERT INTO MST_D007_COMMON_D (ID,MST_D006_ID,QF_CODE,D_NO,VALUE01,VALUE02,VALUE03,VALUE04,VALUE05,DELETE_FLAG,UPDATE_FLAG,VALUE_TEXT1) VALUES('2be18463-b4a6-0ca3-e85c-0eeed7a9afec','d189a123-bd57-e253-54fb-ed1dce7fd63c','PP027','010219','1','1ZA','1ZA05','JPH10197','','N','0','');</v>
      </c>
    </row>
    <row r="10221" spans="1:23">
      <c r="A10221" t="s">
        <v>23381</v>
      </c>
      <c r="B10221" t="s">
        <v>3342</v>
      </c>
      <c r="C10221" s="18" t="s">
        <v>3343</v>
      </c>
      <c r="D10221" s="18" t="s">
        <v>3344</v>
      </c>
      <c r="E10221" s="18"/>
      <c r="F10221" s="18">
        <v>1</v>
      </c>
      <c r="G10221" s="18" t="s">
        <v>3645</v>
      </c>
      <c r="H10221" s="18" t="s">
        <v>3656</v>
      </c>
      <c r="I10221" s="18" t="s">
        <v>23189</v>
      </c>
      <c r="U10221" s="170" t="s">
        <v>23382</v>
      </c>
      <c r="V10221" s="18" t="s">
        <v>3343</v>
      </c>
      <c r="W10221" t="str">
        <f t="shared" si="159"/>
        <v>INSERT INTO MST_D007_COMMON_D (ID,MST_D006_ID,QF_CODE,D_NO,VALUE01,VALUE02,VALUE03,VALUE04,VALUE05,DELETE_FLAG,UPDATE_FLAG,VALUE_TEXT1) VALUES('efcc6f40-3e36-ab3f-9b2b-f1dbfc1ad58b','d189a123-bd57-e253-54fb-ed1dce7fd63c','PP027','010220','1','1ZA','1ZA06','JPH10197','','N','0','');</v>
      </c>
    </row>
    <row r="10222" spans="1:23">
      <c r="A10222" t="s">
        <v>23383</v>
      </c>
      <c r="B10222" t="s">
        <v>3342</v>
      </c>
      <c r="C10222" s="18" t="s">
        <v>3343</v>
      </c>
      <c r="D10222" s="18" t="s">
        <v>3344</v>
      </c>
      <c r="E10222" s="18"/>
      <c r="F10222" s="18">
        <v>1</v>
      </c>
      <c r="G10222" s="18" t="s">
        <v>3645</v>
      </c>
      <c r="H10222" s="18" t="s">
        <v>3658</v>
      </c>
      <c r="I10222" s="18" t="s">
        <v>23189</v>
      </c>
      <c r="U10222" s="170" t="s">
        <v>23384</v>
      </c>
      <c r="V10222" s="18" t="s">
        <v>3343</v>
      </c>
      <c r="W10222" t="str">
        <f t="shared" si="159"/>
        <v>INSERT INTO MST_D007_COMMON_D (ID,MST_D006_ID,QF_CODE,D_NO,VALUE01,VALUE02,VALUE03,VALUE04,VALUE05,DELETE_FLAG,UPDATE_FLAG,VALUE_TEXT1) VALUES('78eddf1c-6ad9-77bf-9f0a-fa8f70774bc6','d189a123-bd57-e253-54fb-ed1dce7fd63c','PP027','010221','1','1ZA','1ZA07','JPH10197','','N','0','');</v>
      </c>
    </row>
    <row r="10223" spans="1:23">
      <c r="A10223" t="s">
        <v>23385</v>
      </c>
      <c r="B10223" t="s">
        <v>3342</v>
      </c>
      <c r="C10223" s="18" t="s">
        <v>3343</v>
      </c>
      <c r="D10223" s="18" t="s">
        <v>3344</v>
      </c>
      <c r="E10223" s="18"/>
      <c r="F10223" s="18">
        <v>1</v>
      </c>
      <c r="G10223" s="18" t="s">
        <v>3645</v>
      </c>
      <c r="H10223" s="18" t="s">
        <v>3660</v>
      </c>
      <c r="I10223" s="18" t="s">
        <v>23189</v>
      </c>
      <c r="U10223" s="170" t="s">
        <v>23386</v>
      </c>
      <c r="V10223" s="18" t="s">
        <v>3343</v>
      </c>
      <c r="W10223" t="str">
        <f t="shared" si="159"/>
        <v>INSERT INTO MST_D007_COMMON_D (ID,MST_D006_ID,QF_CODE,D_NO,VALUE01,VALUE02,VALUE03,VALUE04,VALUE05,DELETE_FLAG,UPDATE_FLAG,VALUE_TEXT1) VALUES('ff5e0ced-54ea-42ca-4f8e-9fed9c7b8ee6','d189a123-bd57-e253-54fb-ed1dce7fd63c','PP027','010222','1','1ZA','1ZA08','JPH10197','','N','0','');</v>
      </c>
    </row>
    <row r="10224" spans="1:23">
      <c r="A10224" t="s">
        <v>23387</v>
      </c>
      <c r="B10224" t="s">
        <v>3342</v>
      </c>
      <c r="C10224" s="18" t="s">
        <v>3343</v>
      </c>
      <c r="D10224" s="18" t="s">
        <v>3344</v>
      </c>
      <c r="E10224" s="18"/>
      <c r="F10224" s="18">
        <v>1</v>
      </c>
      <c r="G10224" s="18" t="s">
        <v>3645</v>
      </c>
      <c r="H10224" s="18" t="s">
        <v>3662</v>
      </c>
      <c r="I10224" s="18" t="s">
        <v>23189</v>
      </c>
      <c r="U10224" s="170" t="s">
        <v>23388</v>
      </c>
      <c r="V10224" s="18" t="s">
        <v>3343</v>
      </c>
      <c r="W10224" t="str">
        <f t="shared" si="159"/>
        <v>INSERT INTO MST_D007_COMMON_D (ID,MST_D006_ID,QF_CODE,D_NO,VALUE01,VALUE02,VALUE03,VALUE04,VALUE05,DELETE_FLAG,UPDATE_FLAG,VALUE_TEXT1) VALUES('fdc6871c-4ef2-cef6-fbe6-aeb17a54aabf','d189a123-bd57-e253-54fb-ed1dce7fd63c','PP027','010223','1','1ZA','1ZA09','JPH10197','','N','0','');</v>
      </c>
    </row>
    <row r="10225" spans="1:23">
      <c r="A10225" t="s">
        <v>23389</v>
      </c>
      <c r="B10225" t="s">
        <v>3342</v>
      </c>
      <c r="C10225" s="18" t="s">
        <v>3343</v>
      </c>
      <c r="D10225" s="18" t="s">
        <v>3344</v>
      </c>
      <c r="E10225" s="18"/>
      <c r="F10225" s="18">
        <v>1</v>
      </c>
      <c r="G10225" s="18" t="s">
        <v>3645</v>
      </c>
      <c r="H10225" s="18" t="s">
        <v>3665</v>
      </c>
      <c r="I10225" s="18" t="s">
        <v>23189</v>
      </c>
      <c r="U10225" s="170" t="s">
        <v>23390</v>
      </c>
      <c r="V10225" s="18" t="s">
        <v>3343</v>
      </c>
      <c r="W10225" t="str">
        <f t="shared" si="159"/>
        <v>INSERT INTO MST_D007_COMMON_D (ID,MST_D006_ID,QF_CODE,D_NO,VALUE01,VALUE02,VALUE03,VALUE04,VALUE05,DELETE_FLAG,UPDATE_FLAG,VALUE_TEXT1) VALUES('43de6c0c-cb1f-03d4-0eb2-acb6a8f0fbdb','d189a123-bd57-e253-54fb-ed1dce7fd63c','PP027','010224','1','1ZA','1ZA10','JPH10197','','N','0','');</v>
      </c>
    </row>
    <row r="10226" spans="1:23">
      <c r="A10226" t="s">
        <v>23391</v>
      </c>
      <c r="B10226" t="s">
        <v>3342</v>
      </c>
      <c r="C10226" s="18" t="s">
        <v>3343</v>
      </c>
      <c r="D10226" s="18" t="s">
        <v>3344</v>
      </c>
      <c r="E10226" s="18"/>
      <c r="F10226" s="18">
        <v>1</v>
      </c>
      <c r="G10226" s="18" t="s">
        <v>3645</v>
      </c>
      <c r="H10226" s="18" t="s">
        <v>3668</v>
      </c>
      <c r="I10226" s="18" t="s">
        <v>23189</v>
      </c>
      <c r="U10226" s="170" t="s">
        <v>23392</v>
      </c>
      <c r="V10226" s="18" t="s">
        <v>3343</v>
      </c>
      <c r="W10226" t="str">
        <f t="shared" si="159"/>
        <v>INSERT INTO MST_D007_COMMON_D (ID,MST_D006_ID,QF_CODE,D_NO,VALUE01,VALUE02,VALUE03,VALUE04,VALUE05,DELETE_FLAG,UPDATE_FLAG,VALUE_TEXT1) VALUES('69de3997-1c35-fb51-94e8-9cf947fb1b8e','d189a123-bd57-e253-54fb-ed1dce7fd63c','PP027','010225','1','1ZA','1ZA11','JPH10197','','N','0','');</v>
      </c>
    </row>
    <row r="10227" spans="1:23">
      <c r="A10227" t="s">
        <v>23393</v>
      </c>
      <c r="B10227" t="s">
        <v>3342</v>
      </c>
      <c r="C10227" s="18" t="s">
        <v>3343</v>
      </c>
      <c r="D10227" s="18" t="s">
        <v>3344</v>
      </c>
      <c r="E10227" s="18"/>
      <c r="F10227" s="18">
        <v>1</v>
      </c>
      <c r="G10227" s="18" t="s">
        <v>3645</v>
      </c>
      <c r="H10227" s="18" t="s">
        <v>3671</v>
      </c>
      <c r="I10227" s="18" t="s">
        <v>23189</v>
      </c>
      <c r="U10227" s="170" t="s">
        <v>23394</v>
      </c>
      <c r="V10227" s="18" t="s">
        <v>3343</v>
      </c>
      <c r="W10227" t="str">
        <f t="shared" si="159"/>
        <v>INSERT INTO MST_D007_COMMON_D (ID,MST_D006_ID,QF_CODE,D_NO,VALUE01,VALUE02,VALUE03,VALUE04,VALUE05,DELETE_FLAG,UPDATE_FLAG,VALUE_TEXT1) VALUES('f3afce70-13cb-33eb-3f11-c62eedffacb7','d189a123-bd57-e253-54fb-ed1dce7fd63c','PP027','010226','1','1ZA','1ZA12','JPH10197','','N','0','');</v>
      </c>
    </row>
    <row r="10228" spans="1:23">
      <c r="A10228" t="s">
        <v>23395</v>
      </c>
      <c r="B10228" t="s">
        <v>3342</v>
      </c>
      <c r="C10228" s="18" t="s">
        <v>3343</v>
      </c>
      <c r="D10228" s="18" t="s">
        <v>3344</v>
      </c>
      <c r="E10228" s="18"/>
      <c r="F10228" s="18">
        <v>1</v>
      </c>
      <c r="G10228" s="18" t="s">
        <v>3645</v>
      </c>
      <c r="H10228" s="18" t="s">
        <v>3674</v>
      </c>
      <c r="I10228" s="18" t="s">
        <v>23189</v>
      </c>
      <c r="U10228" s="170" t="s">
        <v>23396</v>
      </c>
      <c r="V10228" s="18" t="s">
        <v>3343</v>
      </c>
      <c r="W10228" t="str">
        <f t="shared" si="159"/>
        <v>INSERT INTO MST_D007_COMMON_D (ID,MST_D006_ID,QF_CODE,D_NO,VALUE01,VALUE02,VALUE03,VALUE04,VALUE05,DELETE_FLAG,UPDATE_FLAG,VALUE_TEXT1) VALUES('e11daeed-201d-4adb-cb2a-87ebe8e7ce50','d189a123-bd57-e253-54fb-ed1dce7fd63c','PP027','010227','1','1ZA','1ZA13','JPH10197','','N','0','');</v>
      </c>
    </row>
    <row r="10229" spans="1:23">
      <c r="A10229" t="s">
        <v>23397</v>
      </c>
      <c r="B10229" t="s">
        <v>3342</v>
      </c>
      <c r="C10229" s="18" t="s">
        <v>3343</v>
      </c>
      <c r="D10229" s="18" t="s">
        <v>3344</v>
      </c>
      <c r="E10229" s="18"/>
      <c r="F10229" s="18">
        <v>1</v>
      </c>
      <c r="G10229" s="18" t="s">
        <v>3645</v>
      </c>
      <c r="H10229" s="18" t="s">
        <v>3677</v>
      </c>
      <c r="I10229" s="18" t="s">
        <v>23189</v>
      </c>
      <c r="U10229" s="170" t="s">
        <v>23398</v>
      </c>
      <c r="V10229" s="18" t="s">
        <v>3343</v>
      </c>
      <c r="W10229" t="str">
        <f t="shared" si="159"/>
        <v>INSERT INTO MST_D007_COMMON_D (ID,MST_D006_ID,QF_CODE,D_NO,VALUE01,VALUE02,VALUE03,VALUE04,VALUE05,DELETE_FLAG,UPDATE_FLAG,VALUE_TEXT1) VALUES('b6d2a5ab-6e6b-ac67-fcde-bb4a7f9feed6','d189a123-bd57-e253-54fb-ed1dce7fd63c','PP027','010228','1','1ZA','1ZA14','JPH10197','','N','0','');</v>
      </c>
    </row>
    <row r="10230" spans="1:23">
      <c r="A10230" t="s">
        <v>23399</v>
      </c>
      <c r="B10230" t="s">
        <v>3342</v>
      </c>
      <c r="C10230" s="18" t="s">
        <v>3343</v>
      </c>
      <c r="D10230" s="18" t="s">
        <v>3344</v>
      </c>
      <c r="E10230" s="18"/>
      <c r="F10230" s="18">
        <v>1</v>
      </c>
      <c r="G10230" s="18" t="s">
        <v>3645</v>
      </c>
      <c r="H10230" s="18" t="s">
        <v>3680</v>
      </c>
      <c r="I10230" s="18" t="s">
        <v>23189</v>
      </c>
      <c r="U10230" s="170" t="s">
        <v>23400</v>
      </c>
      <c r="V10230" s="18" t="s">
        <v>3343</v>
      </c>
      <c r="W10230" t="str">
        <f t="shared" si="159"/>
        <v>INSERT INTO MST_D007_COMMON_D (ID,MST_D006_ID,QF_CODE,D_NO,VALUE01,VALUE02,VALUE03,VALUE04,VALUE05,DELETE_FLAG,UPDATE_FLAG,VALUE_TEXT1) VALUES('b3e35eca-ac47-5835-bcb1-ada9bb0a48e2','d189a123-bd57-e253-54fb-ed1dce7fd63c','PP027','010229','1','1ZA','1ZA15','JPH10197','','N','0','');</v>
      </c>
    </row>
    <row r="10231" spans="1:23">
      <c r="A10231" t="s">
        <v>23401</v>
      </c>
      <c r="B10231" t="s">
        <v>3342</v>
      </c>
      <c r="C10231" s="18" t="s">
        <v>3343</v>
      </c>
      <c r="D10231" s="18" t="s">
        <v>3344</v>
      </c>
      <c r="E10231" s="18"/>
      <c r="F10231" s="18">
        <v>1</v>
      </c>
      <c r="G10231" s="18" t="s">
        <v>3645</v>
      </c>
      <c r="H10231" s="18" t="s">
        <v>3683</v>
      </c>
      <c r="I10231" s="18" t="s">
        <v>23189</v>
      </c>
      <c r="U10231" s="170" t="s">
        <v>23402</v>
      </c>
      <c r="V10231" s="18" t="s">
        <v>3343</v>
      </c>
      <c r="W10231" t="str">
        <f t="shared" si="159"/>
        <v>INSERT INTO MST_D007_COMMON_D (ID,MST_D006_ID,QF_CODE,D_NO,VALUE01,VALUE02,VALUE03,VALUE04,VALUE05,DELETE_FLAG,UPDATE_FLAG,VALUE_TEXT1) VALUES('72fe34af-ee5d-f03a-1cab-b59ebbbebddb','d189a123-bd57-e253-54fb-ed1dce7fd63c','PP027','010230','1','1ZA','1ZA16','JPH10197','','N','0','');</v>
      </c>
    </row>
    <row r="10232" spans="1:23">
      <c r="A10232" t="s">
        <v>23403</v>
      </c>
      <c r="B10232" t="s">
        <v>3342</v>
      </c>
      <c r="C10232" s="18" t="s">
        <v>3343</v>
      </c>
      <c r="D10232" s="18" t="s">
        <v>3344</v>
      </c>
      <c r="E10232" s="18"/>
      <c r="F10232" s="18">
        <v>1</v>
      </c>
      <c r="G10232" s="18" t="s">
        <v>3645</v>
      </c>
      <c r="H10232" s="18" t="s">
        <v>3686</v>
      </c>
      <c r="I10232" s="18" t="s">
        <v>23189</v>
      </c>
      <c r="U10232" s="170" t="s">
        <v>23404</v>
      </c>
      <c r="V10232" s="18" t="s">
        <v>3343</v>
      </c>
      <c r="W10232" t="str">
        <f t="shared" si="159"/>
        <v>INSERT INTO MST_D007_COMMON_D (ID,MST_D006_ID,QF_CODE,D_NO,VALUE01,VALUE02,VALUE03,VALUE04,VALUE05,DELETE_FLAG,UPDATE_FLAG,VALUE_TEXT1) VALUES('2023c635-8ed1-fd08-3a1d-02bd1d5d402c','d189a123-bd57-e253-54fb-ed1dce7fd63c','PP027','010231','1','1ZA','1ZA17','JPH10197','','N','0','');</v>
      </c>
    </row>
    <row r="10233" spans="1:23">
      <c r="A10233" t="s">
        <v>23405</v>
      </c>
      <c r="B10233" t="s">
        <v>3342</v>
      </c>
      <c r="C10233" s="18" t="s">
        <v>3343</v>
      </c>
      <c r="D10233" s="18" t="s">
        <v>3344</v>
      </c>
      <c r="E10233" s="18"/>
      <c r="F10233" s="18">
        <v>1</v>
      </c>
      <c r="G10233" s="18" t="s">
        <v>3645</v>
      </c>
      <c r="H10233" s="18" t="s">
        <v>3689</v>
      </c>
      <c r="I10233" s="18" t="s">
        <v>23189</v>
      </c>
      <c r="U10233" s="170" t="s">
        <v>23406</v>
      </c>
      <c r="V10233" s="18" t="s">
        <v>3343</v>
      </c>
      <c r="W10233" t="str">
        <f t="shared" si="159"/>
        <v>INSERT INTO MST_D007_COMMON_D (ID,MST_D006_ID,QF_CODE,D_NO,VALUE01,VALUE02,VALUE03,VALUE04,VALUE05,DELETE_FLAG,UPDATE_FLAG,VALUE_TEXT1) VALUES('aefcaeaf-a4e5-630a-eece-0f5a4ff9cead','d189a123-bd57-e253-54fb-ed1dce7fd63c','PP027','010232','1','1ZA','1ZA18','JPH10197','','N','0','');</v>
      </c>
    </row>
    <row r="10234" spans="1:23">
      <c r="A10234" t="s">
        <v>23407</v>
      </c>
      <c r="B10234" t="s">
        <v>3342</v>
      </c>
      <c r="C10234" s="18" t="s">
        <v>3343</v>
      </c>
      <c r="D10234" s="18" t="s">
        <v>3344</v>
      </c>
      <c r="E10234" s="18"/>
      <c r="F10234" s="18">
        <v>1</v>
      </c>
      <c r="G10234" s="18" t="s">
        <v>3645</v>
      </c>
      <c r="H10234" s="18" t="s">
        <v>3692</v>
      </c>
      <c r="I10234" s="18" t="s">
        <v>23189</v>
      </c>
      <c r="U10234" s="170" t="s">
        <v>23408</v>
      </c>
      <c r="V10234" s="18" t="s">
        <v>3343</v>
      </c>
      <c r="W10234" t="str">
        <f t="shared" si="159"/>
        <v>INSERT INTO MST_D007_COMMON_D (ID,MST_D006_ID,QF_CODE,D_NO,VALUE01,VALUE02,VALUE03,VALUE04,VALUE05,DELETE_FLAG,UPDATE_FLAG,VALUE_TEXT1) VALUES('bcdc75df-bec4-a70b-259c-4dbdcd6fcced','d189a123-bd57-e253-54fb-ed1dce7fd63c','PP027','010233','1','1ZA','1ZA19','JPH10197','','N','0','');</v>
      </c>
    </row>
    <row r="10235" spans="1:23">
      <c r="A10235" t="s">
        <v>23409</v>
      </c>
      <c r="B10235" t="s">
        <v>3342</v>
      </c>
      <c r="C10235" s="18" t="s">
        <v>3343</v>
      </c>
      <c r="D10235" s="18" t="s">
        <v>3344</v>
      </c>
      <c r="E10235" s="18"/>
      <c r="F10235" s="18">
        <v>1</v>
      </c>
      <c r="G10235" s="18" t="s">
        <v>3645</v>
      </c>
      <c r="H10235" s="18" t="s">
        <v>3695</v>
      </c>
      <c r="I10235" s="18" t="s">
        <v>23189</v>
      </c>
      <c r="U10235" s="170" t="s">
        <v>23410</v>
      </c>
      <c r="V10235" s="18" t="s">
        <v>3343</v>
      </c>
      <c r="W10235" t="str">
        <f t="shared" si="159"/>
        <v>INSERT INTO MST_D007_COMMON_D (ID,MST_D006_ID,QF_CODE,D_NO,VALUE01,VALUE02,VALUE03,VALUE04,VALUE05,DELETE_FLAG,UPDATE_FLAG,VALUE_TEXT1) VALUES('e37cf2a5-e761-90e2-a3d8-30e35daac4b6','d189a123-bd57-e253-54fb-ed1dce7fd63c','PP027','010234','1','1ZA','1ZA20','JPH10197','','N','0','');</v>
      </c>
    </row>
    <row r="10236" spans="1:23">
      <c r="A10236" t="s">
        <v>23411</v>
      </c>
      <c r="B10236" t="s">
        <v>3342</v>
      </c>
      <c r="C10236" s="18" t="s">
        <v>3343</v>
      </c>
      <c r="D10236" s="18" t="s">
        <v>3344</v>
      </c>
      <c r="E10236" s="18"/>
      <c r="F10236" s="18">
        <v>1</v>
      </c>
      <c r="G10236" s="18" t="s">
        <v>3698</v>
      </c>
      <c r="H10236" s="18" t="s">
        <v>3699</v>
      </c>
      <c r="I10236" s="18" t="s">
        <v>23189</v>
      </c>
      <c r="U10236" s="170" t="s">
        <v>23412</v>
      </c>
      <c r="V10236" s="18" t="s">
        <v>3343</v>
      </c>
      <c r="W10236" t="str">
        <f t="shared" si="159"/>
        <v>INSERT INTO MST_D007_COMMON_D (ID,MST_D006_ID,QF_CODE,D_NO,VALUE01,VALUE02,VALUE03,VALUE04,VALUE05,DELETE_FLAG,UPDATE_FLAG,VALUE_TEXT1) VALUES('aa4f0ac3-68cf-1e7f-b16c-eb9e09dabd9b','d189a123-bd57-e253-54fb-ed1dce7fd63c','PP027','010235','1','1ZB','1ZB01','JPH10197','','N','0','');</v>
      </c>
    </row>
    <row r="10237" spans="1:23">
      <c r="A10237" t="s">
        <v>23413</v>
      </c>
      <c r="B10237" t="s">
        <v>3342</v>
      </c>
      <c r="C10237" s="18" t="s">
        <v>3343</v>
      </c>
      <c r="D10237" s="18" t="s">
        <v>3344</v>
      </c>
      <c r="E10237" s="18"/>
      <c r="F10237" s="18">
        <v>1</v>
      </c>
      <c r="G10237" s="18" t="s">
        <v>3702</v>
      </c>
      <c r="H10237" s="18" t="s">
        <v>3703</v>
      </c>
      <c r="I10237" s="18" t="s">
        <v>23189</v>
      </c>
      <c r="U10237" s="170" t="s">
        <v>23414</v>
      </c>
      <c r="V10237" s="18" t="s">
        <v>3343</v>
      </c>
      <c r="W10237" t="str">
        <f t="shared" si="159"/>
        <v>INSERT INTO MST_D007_COMMON_D (ID,MST_D006_ID,QF_CODE,D_NO,VALUE01,VALUE02,VALUE03,VALUE04,VALUE05,DELETE_FLAG,UPDATE_FLAG,VALUE_TEXT1) VALUES('d4cf408d-f4e6-5d78-7a4c-fea3b5799237','d189a123-bd57-e253-54fb-ed1dce7fd63c','PP027','010236','1','1ZC','1ZC01','JPH10197','','N','0','');</v>
      </c>
    </row>
    <row r="10238" spans="1:23">
      <c r="A10238" t="s">
        <v>23415</v>
      </c>
      <c r="B10238" t="s">
        <v>3342</v>
      </c>
      <c r="C10238" s="18" t="s">
        <v>3343</v>
      </c>
      <c r="D10238" s="18" t="s">
        <v>3344</v>
      </c>
      <c r="E10238" s="18"/>
      <c r="F10238" s="18">
        <v>2</v>
      </c>
      <c r="G10238" s="18" t="s">
        <v>3706</v>
      </c>
      <c r="H10238" s="18" t="s">
        <v>3707</v>
      </c>
      <c r="I10238" s="18" t="s">
        <v>23189</v>
      </c>
      <c r="U10238" s="170" t="s">
        <v>23416</v>
      </c>
      <c r="V10238" s="18" t="s">
        <v>3343</v>
      </c>
      <c r="W10238" t="str">
        <f t="shared" si="159"/>
        <v>INSERT INTO MST_D007_COMMON_D (ID,MST_D006_ID,QF_CODE,D_NO,VALUE01,VALUE02,VALUE03,VALUE04,VALUE05,DELETE_FLAG,UPDATE_FLAG,VALUE_TEXT1) VALUES('6b0dcc01-0bb4-0ea2-412f-3eaded4dccc7','d189a123-bd57-e253-54fb-ed1dce7fd63c','PP027','010237','2','2Z1','2Z101','JPH10197','','N','0','');</v>
      </c>
    </row>
    <row r="10239" spans="1:23">
      <c r="A10239" t="s">
        <v>23417</v>
      </c>
      <c r="B10239" t="s">
        <v>3342</v>
      </c>
      <c r="C10239" s="18" t="s">
        <v>3343</v>
      </c>
      <c r="D10239" s="18" t="s">
        <v>3344</v>
      </c>
      <c r="E10239" s="18"/>
      <c r="F10239" s="18">
        <v>2</v>
      </c>
      <c r="G10239" s="18" t="s">
        <v>3706</v>
      </c>
      <c r="H10239" s="18" t="s">
        <v>3710</v>
      </c>
      <c r="I10239" s="18" t="s">
        <v>23189</v>
      </c>
      <c r="U10239" s="170" t="s">
        <v>23418</v>
      </c>
      <c r="V10239" s="18" t="s">
        <v>3343</v>
      </c>
      <c r="W10239" t="str">
        <f t="shared" si="159"/>
        <v>INSERT INTO MST_D007_COMMON_D (ID,MST_D006_ID,QF_CODE,D_NO,VALUE01,VALUE02,VALUE03,VALUE04,VALUE05,DELETE_FLAG,UPDATE_FLAG,VALUE_TEXT1) VALUES('11e28317-937a-b756-5b6a-ed548cb3d345','d189a123-bd57-e253-54fb-ed1dce7fd63c','PP027','010238','2','2Z1','2Z102','JPH10197','','N','0','');</v>
      </c>
    </row>
    <row r="10240" spans="1:23">
      <c r="A10240" t="s">
        <v>23419</v>
      </c>
      <c r="B10240" t="s">
        <v>3342</v>
      </c>
      <c r="C10240" s="18" t="s">
        <v>3343</v>
      </c>
      <c r="D10240" s="18" t="s">
        <v>3344</v>
      </c>
      <c r="E10240" s="18"/>
      <c r="F10240" s="18">
        <v>2</v>
      </c>
      <c r="G10240" s="18" t="s">
        <v>3706</v>
      </c>
      <c r="H10240" s="18" t="s">
        <v>3713</v>
      </c>
      <c r="I10240" s="18" t="s">
        <v>23189</v>
      </c>
      <c r="U10240" s="170" t="s">
        <v>23420</v>
      </c>
      <c r="V10240" s="18" t="s">
        <v>3343</v>
      </c>
      <c r="W10240" t="str">
        <f t="shared" si="159"/>
        <v>INSERT INTO MST_D007_COMMON_D (ID,MST_D006_ID,QF_CODE,D_NO,VALUE01,VALUE02,VALUE03,VALUE04,VALUE05,DELETE_FLAG,UPDATE_FLAG,VALUE_TEXT1) VALUES('53dcb998-3dbb-5d68-a2d2-ace1f224c6c0','d189a123-bd57-e253-54fb-ed1dce7fd63c','PP027','010239','2','2Z1','2Z103','JPH10197','','N','0','');</v>
      </c>
    </row>
    <row r="10241" spans="1:23">
      <c r="A10241" t="s">
        <v>23421</v>
      </c>
      <c r="B10241" t="s">
        <v>3342</v>
      </c>
      <c r="C10241" s="18" t="s">
        <v>3343</v>
      </c>
      <c r="D10241" s="18" t="s">
        <v>3344</v>
      </c>
      <c r="E10241" s="18"/>
      <c r="F10241" s="18">
        <v>2</v>
      </c>
      <c r="G10241" s="18" t="s">
        <v>3706</v>
      </c>
      <c r="H10241" s="18" t="s">
        <v>3716</v>
      </c>
      <c r="I10241" s="18" t="s">
        <v>23189</v>
      </c>
      <c r="U10241" s="170" t="s">
        <v>23422</v>
      </c>
      <c r="V10241" s="18" t="s">
        <v>3343</v>
      </c>
      <c r="W10241" t="str">
        <f t="shared" si="159"/>
        <v>INSERT INTO MST_D007_COMMON_D (ID,MST_D006_ID,QF_CODE,D_NO,VALUE01,VALUE02,VALUE03,VALUE04,VALUE05,DELETE_FLAG,UPDATE_FLAG,VALUE_TEXT1) VALUES('6fd308da-19c0-cf64-7c4c-a86756dd0f3d','d189a123-bd57-e253-54fb-ed1dce7fd63c','PP027','010240','2','2Z1','2Z104','JPH10197','','N','0','');</v>
      </c>
    </row>
    <row r="10242" spans="1:23">
      <c r="A10242" t="s">
        <v>23423</v>
      </c>
      <c r="B10242" t="s">
        <v>3342</v>
      </c>
      <c r="C10242" s="18" t="s">
        <v>3343</v>
      </c>
      <c r="D10242" s="18" t="s">
        <v>3344</v>
      </c>
      <c r="E10242" s="18"/>
      <c r="F10242" s="18">
        <v>2</v>
      </c>
      <c r="G10242" s="18" t="s">
        <v>3706</v>
      </c>
      <c r="H10242" s="18" t="s">
        <v>3719</v>
      </c>
      <c r="I10242" s="18" t="s">
        <v>23189</v>
      </c>
      <c r="U10242" s="170" t="s">
        <v>23424</v>
      </c>
      <c r="V10242" s="18" t="s">
        <v>3343</v>
      </c>
      <c r="W10242" t="str">
        <f t="shared" si="159"/>
        <v>INSERT INTO MST_D007_COMMON_D (ID,MST_D006_ID,QF_CODE,D_NO,VALUE01,VALUE02,VALUE03,VALUE04,VALUE05,DELETE_FLAG,UPDATE_FLAG,VALUE_TEXT1) VALUES('2a4b787f-b470-7eab-ce29-ba590c27d6ff','d189a123-bd57-e253-54fb-ed1dce7fd63c','PP027','010241','2','2Z1','2Z105','JPH10197','','N','0','');</v>
      </c>
    </row>
    <row r="10243" spans="1:23">
      <c r="A10243" t="s">
        <v>23425</v>
      </c>
      <c r="B10243" t="s">
        <v>3342</v>
      </c>
      <c r="C10243" s="18" t="s">
        <v>3343</v>
      </c>
      <c r="D10243" s="18" t="s">
        <v>3344</v>
      </c>
      <c r="E10243" s="18"/>
      <c r="F10243" s="18">
        <v>2</v>
      </c>
      <c r="G10243" s="18" t="s">
        <v>3722</v>
      </c>
      <c r="H10243" s="18" t="s">
        <v>3723</v>
      </c>
      <c r="I10243" s="18" t="s">
        <v>23189</v>
      </c>
      <c r="U10243" s="170" t="s">
        <v>23426</v>
      </c>
      <c r="V10243" s="18" t="s">
        <v>3343</v>
      </c>
      <c r="W10243" t="str">
        <f t="shared" ref="W10243:W10306" si="160">"  INSERT INTO MST_D007_COMMON_D (ID,MST_D006_ID,QF_CODE,D_NO,VALUE01,VALUE02,VALUE03,VALUE04,VALUE05,DELETE_FLAG,UPDATE_FLAG,VALUE_TEXT1) VALUES('"&amp;A10243&amp;"','"&amp;B10243&amp;"','"&amp;V10243&amp;"','"&amp;U10243&amp;"','"&amp;F10243&amp;"','"&amp;G10243&amp;"','"&amp;H10243&amp;"','"&amp;I10243&amp;"','"&amp;J10243&amp;"','N','0','"&amp;E10243&amp;"');"</f>
        <v>INSERT INTO MST_D007_COMMON_D (ID,MST_D006_ID,QF_CODE,D_NO,VALUE01,VALUE02,VALUE03,VALUE04,VALUE05,DELETE_FLAG,UPDATE_FLAG,VALUE_TEXT1) VALUES('5c4de4ea-d804-ecbc-27ee-2a49a3cc1e0b','d189a123-bd57-e253-54fb-ed1dce7fd63c','PP027','010242','2','2Z2','2Z201','JPH10197','','N','0','');</v>
      </c>
    </row>
    <row r="10244" spans="1:23">
      <c r="A10244" t="s">
        <v>23427</v>
      </c>
      <c r="B10244" t="s">
        <v>3342</v>
      </c>
      <c r="C10244" s="18" t="s">
        <v>3343</v>
      </c>
      <c r="D10244" s="18" t="s">
        <v>3344</v>
      </c>
      <c r="E10244" s="18"/>
      <c r="F10244" s="18">
        <v>2</v>
      </c>
      <c r="G10244" s="18" t="s">
        <v>3722</v>
      </c>
      <c r="H10244" s="18" t="s">
        <v>3726</v>
      </c>
      <c r="I10244" s="18" t="s">
        <v>23189</v>
      </c>
      <c r="U10244" s="170" t="s">
        <v>23428</v>
      </c>
      <c r="V10244" s="18" t="s">
        <v>3343</v>
      </c>
      <c r="W10244" t="str">
        <f t="shared" si="160"/>
        <v>INSERT INTO MST_D007_COMMON_D (ID,MST_D006_ID,QF_CODE,D_NO,VALUE01,VALUE02,VALUE03,VALUE04,VALUE05,DELETE_FLAG,UPDATE_FLAG,VALUE_TEXT1) VALUES('e8f6733a-b124-87ff-18d2-f1fe7dfa2a14','d189a123-bd57-e253-54fb-ed1dce7fd63c','PP027','010243','2','2Z2','2Z202','JPH10197','','N','0','');</v>
      </c>
    </row>
    <row r="10245" spans="1:23">
      <c r="A10245" t="s">
        <v>23429</v>
      </c>
      <c r="B10245" t="s">
        <v>3342</v>
      </c>
      <c r="C10245" s="18" t="s">
        <v>3343</v>
      </c>
      <c r="D10245" s="18" t="s">
        <v>3344</v>
      </c>
      <c r="E10245" s="18"/>
      <c r="F10245" s="18">
        <v>2</v>
      </c>
      <c r="G10245" s="18" t="s">
        <v>3722</v>
      </c>
      <c r="H10245" s="18" t="s">
        <v>3729</v>
      </c>
      <c r="I10245" s="18" t="s">
        <v>23189</v>
      </c>
      <c r="U10245" s="170" t="s">
        <v>23430</v>
      </c>
      <c r="V10245" s="18" t="s">
        <v>3343</v>
      </c>
      <c r="W10245" t="str">
        <f t="shared" si="160"/>
        <v>INSERT INTO MST_D007_COMMON_D (ID,MST_D006_ID,QF_CODE,D_NO,VALUE01,VALUE02,VALUE03,VALUE04,VALUE05,DELETE_FLAG,UPDATE_FLAG,VALUE_TEXT1) VALUES('e96abfa9-5a7c-db6e-7ec3-14a544c0e0a9','d189a123-bd57-e253-54fb-ed1dce7fd63c','PP027','010244','2','2Z2','2Z203','JPH10197','','N','0','');</v>
      </c>
    </row>
    <row r="10246" spans="1:23">
      <c r="A10246" t="s">
        <v>23431</v>
      </c>
      <c r="B10246" t="s">
        <v>3342</v>
      </c>
      <c r="C10246" s="18" t="s">
        <v>3343</v>
      </c>
      <c r="D10246" s="18" t="s">
        <v>3344</v>
      </c>
      <c r="E10246" s="18"/>
      <c r="F10246" s="18">
        <v>2</v>
      </c>
      <c r="G10246" s="18" t="s">
        <v>3722</v>
      </c>
      <c r="H10246" s="18" t="s">
        <v>3732</v>
      </c>
      <c r="I10246" s="18" t="s">
        <v>23189</v>
      </c>
      <c r="U10246" s="170" t="s">
        <v>23432</v>
      </c>
      <c r="V10246" s="18" t="s">
        <v>3343</v>
      </c>
      <c r="W10246" t="str">
        <f t="shared" si="160"/>
        <v>INSERT INTO MST_D007_COMMON_D (ID,MST_D006_ID,QF_CODE,D_NO,VALUE01,VALUE02,VALUE03,VALUE04,VALUE05,DELETE_FLAG,UPDATE_FLAG,VALUE_TEXT1) VALUES('c5bf6dbe-d5b7-cbcc-6456-74984c1fbb67','d189a123-bd57-e253-54fb-ed1dce7fd63c','PP027','010245','2','2Z2','2Z204','JPH10197','','N','0','');</v>
      </c>
    </row>
    <row r="10247" spans="1:23">
      <c r="A10247" t="s">
        <v>23433</v>
      </c>
      <c r="B10247" t="s">
        <v>3342</v>
      </c>
      <c r="C10247" s="18" t="s">
        <v>3343</v>
      </c>
      <c r="D10247" s="18" t="s">
        <v>3344</v>
      </c>
      <c r="E10247" s="18"/>
      <c r="F10247" s="18">
        <v>2</v>
      </c>
      <c r="G10247" s="18" t="s">
        <v>3722</v>
      </c>
      <c r="H10247" s="18" t="s">
        <v>3735</v>
      </c>
      <c r="I10247" s="18" t="s">
        <v>23189</v>
      </c>
      <c r="U10247" s="170" t="s">
        <v>23434</v>
      </c>
      <c r="V10247" s="18" t="s">
        <v>3343</v>
      </c>
      <c r="W10247" t="str">
        <f t="shared" si="160"/>
        <v>INSERT INTO MST_D007_COMMON_D (ID,MST_D006_ID,QF_CODE,D_NO,VALUE01,VALUE02,VALUE03,VALUE04,VALUE05,DELETE_FLAG,UPDATE_FLAG,VALUE_TEXT1) VALUES('a2a824ae-1731-bb43-a1cd-d67a9987b2e2','d189a123-bd57-e253-54fb-ed1dce7fd63c','PP027','010246','2','2Z2','2Z205','JPH10197','','N','0','');</v>
      </c>
    </row>
    <row r="10248" spans="1:23">
      <c r="A10248" t="s">
        <v>23435</v>
      </c>
      <c r="B10248" t="s">
        <v>3342</v>
      </c>
      <c r="C10248" s="18" t="s">
        <v>3343</v>
      </c>
      <c r="D10248" s="18" t="s">
        <v>3344</v>
      </c>
      <c r="E10248" s="18"/>
      <c r="F10248" s="18">
        <v>2</v>
      </c>
      <c r="G10248" s="18" t="s">
        <v>3722</v>
      </c>
      <c r="H10248" s="18" t="s">
        <v>3738</v>
      </c>
      <c r="I10248" s="18" t="s">
        <v>23189</v>
      </c>
      <c r="U10248" s="170" t="s">
        <v>23436</v>
      </c>
      <c r="V10248" s="18" t="s">
        <v>3343</v>
      </c>
      <c r="W10248" t="str">
        <f t="shared" si="160"/>
        <v>INSERT INTO MST_D007_COMMON_D (ID,MST_D006_ID,QF_CODE,D_NO,VALUE01,VALUE02,VALUE03,VALUE04,VALUE05,DELETE_FLAG,UPDATE_FLAG,VALUE_TEXT1) VALUES('a0b148cb-b4e3-4232-fcd4-0aa4aed53331','d189a123-bd57-e253-54fb-ed1dce7fd63c','PP027','010247','2','2Z2','2Z206','JPH10197','','N','0','');</v>
      </c>
    </row>
    <row r="10249" spans="1:23">
      <c r="A10249" t="s">
        <v>23437</v>
      </c>
      <c r="B10249" t="s">
        <v>3342</v>
      </c>
      <c r="C10249" s="18" t="s">
        <v>3343</v>
      </c>
      <c r="D10249" s="18" t="s">
        <v>3344</v>
      </c>
      <c r="E10249" s="18"/>
      <c r="F10249" s="18">
        <v>2</v>
      </c>
      <c r="G10249" s="18" t="s">
        <v>3722</v>
      </c>
      <c r="H10249" s="18" t="s">
        <v>3741</v>
      </c>
      <c r="I10249" s="18" t="s">
        <v>23189</v>
      </c>
      <c r="U10249" s="170" t="s">
        <v>23438</v>
      </c>
      <c r="V10249" s="18" t="s">
        <v>3343</v>
      </c>
      <c r="W10249" t="str">
        <f t="shared" si="160"/>
        <v>INSERT INTO MST_D007_COMMON_D (ID,MST_D006_ID,QF_CODE,D_NO,VALUE01,VALUE02,VALUE03,VALUE04,VALUE05,DELETE_FLAG,UPDATE_FLAG,VALUE_TEXT1) VALUES('b29feffd-911b-c9ca-aa36-50dff23492ed','d189a123-bd57-e253-54fb-ed1dce7fd63c','PP027','010248','2','2Z2','2Z207','JPH10197','','N','0','');</v>
      </c>
    </row>
    <row r="10250" spans="1:23">
      <c r="A10250" t="s">
        <v>23439</v>
      </c>
      <c r="B10250" t="s">
        <v>3342</v>
      </c>
      <c r="C10250" s="18" t="s">
        <v>3343</v>
      </c>
      <c r="D10250" s="18" t="s">
        <v>3344</v>
      </c>
      <c r="E10250" s="18"/>
      <c r="F10250" s="18">
        <v>2</v>
      </c>
      <c r="G10250" s="18" t="s">
        <v>3722</v>
      </c>
      <c r="H10250" s="18" t="s">
        <v>3744</v>
      </c>
      <c r="I10250" s="18" t="s">
        <v>23189</v>
      </c>
      <c r="U10250" s="170" t="s">
        <v>23440</v>
      </c>
      <c r="V10250" s="18" t="s">
        <v>3343</v>
      </c>
      <c r="W10250" t="str">
        <f t="shared" si="160"/>
        <v>INSERT INTO MST_D007_COMMON_D (ID,MST_D006_ID,QF_CODE,D_NO,VALUE01,VALUE02,VALUE03,VALUE04,VALUE05,DELETE_FLAG,UPDATE_FLAG,VALUE_TEXT1) VALUES('dd84ea4a-adda-4737-6cea-821a5b800afa','d189a123-bd57-e253-54fb-ed1dce7fd63c','PP027','010249','2','2Z2','2Z208','JPH10197','','N','0','');</v>
      </c>
    </row>
    <row r="10251" spans="1:23">
      <c r="A10251" t="s">
        <v>23441</v>
      </c>
      <c r="B10251" t="s">
        <v>3342</v>
      </c>
      <c r="C10251" s="18" t="s">
        <v>3343</v>
      </c>
      <c r="D10251" s="18" t="s">
        <v>3344</v>
      </c>
      <c r="E10251" s="18"/>
      <c r="F10251" s="18">
        <v>2</v>
      </c>
      <c r="G10251" s="18" t="s">
        <v>3722</v>
      </c>
      <c r="H10251" s="18" t="s">
        <v>3747</v>
      </c>
      <c r="I10251" s="18" t="s">
        <v>23189</v>
      </c>
      <c r="U10251" s="170" t="s">
        <v>23442</v>
      </c>
      <c r="V10251" s="18" t="s">
        <v>3343</v>
      </c>
      <c r="W10251" t="str">
        <f t="shared" si="160"/>
        <v>INSERT INTO MST_D007_COMMON_D (ID,MST_D006_ID,QF_CODE,D_NO,VALUE01,VALUE02,VALUE03,VALUE04,VALUE05,DELETE_FLAG,UPDATE_FLAG,VALUE_TEXT1) VALUES('5facc0eb-243c-ba0f-27c8-aafc82fca31b','d189a123-bd57-e253-54fb-ed1dce7fd63c','PP027','010250','2','2Z2','2Z209','JPH10197','','N','0','');</v>
      </c>
    </row>
    <row r="10252" spans="1:23">
      <c r="A10252" t="s">
        <v>23443</v>
      </c>
      <c r="B10252" t="s">
        <v>3342</v>
      </c>
      <c r="C10252" s="18" t="s">
        <v>3343</v>
      </c>
      <c r="D10252" s="18" t="s">
        <v>3344</v>
      </c>
      <c r="E10252" s="18"/>
      <c r="F10252" s="18">
        <v>2</v>
      </c>
      <c r="G10252" s="18" t="s">
        <v>3722</v>
      </c>
      <c r="H10252" s="18" t="s">
        <v>3750</v>
      </c>
      <c r="I10252" s="18" t="s">
        <v>23189</v>
      </c>
      <c r="U10252" s="170" t="s">
        <v>23444</v>
      </c>
      <c r="V10252" s="18" t="s">
        <v>3343</v>
      </c>
      <c r="W10252" t="str">
        <f t="shared" si="160"/>
        <v>INSERT INTO MST_D007_COMMON_D (ID,MST_D006_ID,QF_CODE,D_NO,VALUE01,VALUE02,VALUE03,VALUE04,VALUE05,DELETE_FLAG,UPDATE_FLAG,VALUE_TEXT1) VALUES('9e8bebfb-d9b7-0d7d-344c-0b0b5d3964ff','d189a123-bd57-e253-54fb-ed1dce7fd63c','PP027','010251','2','2Z2','2Z210','JPH10197','','N','0','');</v>
      </c>
    </row>
    <row r="10253" spans="1:23">
      <c r="A10253" t="s">
        <v>23445</v>
      </c>
      <c r="B10253" t="s">
        <v>3342</v>
      </c>
      <c r="C10253" s="18" t="s">
        <v>3343</v>
      </c>
      <c r="D10253" s="18" t="s">
        <v>3344</v>
      </c>
      <c r="E10253" s="18"/>
      <c r="F10253" s="18">
        <v>2</v>
      </c>
      <c r="G10253" s="18" t="s">
        <v>3722</v>
      </c>
      <c r="H10253" s="18" t="s">
        <v>3753</v>
      </c>
      <c r="I10253" s="18" t="s">
        <v>23189</v>
      </c>
      <c r="U10253" s="170" t="s">
        <v>23446</v>
      </c>
      <c r="V10253" s="18" t="s">
        <v>3343</v>
      </c>
      <c r="W10253" t="str">
        <f t="shared" si="160"/>
        <v>INSERT INTO MST_D007_COMMON_D (ID,MST_D006_ID,QF_CODE,D_NO,VALUE01,VALUE02,VALUE03,VALUE04,VALUE05,DELETE_FLAG,UPDATE_FLAG,VALUE_TEXT1) VALUES('8514d4d8-5a2c-2eea-1d0f-1c84bf84145b','d189a123-bd57-e253-54fb-ed1dce7fd63c','PP027','010252','2','2Z2','2Z211','JPH10197','','N','0','');</v>
      </c>
    </row>
    <row r="10254" spans="1:23">
      <c r="A10254" t="s">
        <v>23447</v>
      </c>
      <c r="B10254" t="s">
        <v>3342</v>
      </c>
      <c r="C10254" s="18" t="s">
        <v>3343</v>
      </c>
      <c r="D10254" s="18" t="s">
        <v>3344</v>
      </c>
      <c r="E10254" s="18"/>
      <c r="F10254" s="18">
        <v>2</v>
      </c>
      <c r="G10254" s="18" t="s">
        <v>3722</v>
      </c>
      <c r="H10254" s="18" t="s">
        <v>3756</v>
      </c>
      <c r="I10254" s="18" t="s">
        <v>23189</v>
      </c>
      <c r="U10254" s="170" t="s">
        <v>23448</v>
      </c>
      <c r="V10254" s="18" t="s">
        <v>3343</v>
      </c>
      <c r="W10254" t="str">
        <f t="shared" si="160"/>
        <v>INSERT INTO MST_D007_COMMON_D (ID,MST_D006_ID,QF_CODE,D_NO,VALUE01,VALUE02,VALUE03,VALUE04,VALUE05,DELETE_FLAG,UPDATE_FLAG,VALUE_TEXT1) VALUES('a80d2f33-a177-be98-693a-36311910ff62','d189a123-bd57-e253-54fb-ed1dce7fd63c','PP027','010253','2','2Z2','2Z212','JPH10197','','N','0','');</v>
      </c>
    </row>
    <row r="10255" spans="1:23">
      <c r="A10255" t="s">
        <v>23449</v>
      </c>
      <c r="B10255" t="s">
        <v>3342</v>
      </c>
      <c r="C10255" s="18" t="s">
        <v>3343</v>
      </c>
      <c r="D10255" s="18" t="s">
        <v>3344</v>
      </c>
      <c r="E10255" s="18"/>
      <c r="F10255" s="18">
        <v>2</v>
      </c>
      <c r="G10255" s="18" t="s">
        <v>3722</v>
      </c>
      <c r="H10255" s="18" t="s">
        <v>3759</v>
      </c>
      <c r="I10255" s="18" t="s">
        <v>23189</v>
      </c>
      <c r="U10255" s="170" t="s">
        <v>23450</v>
      </c>
      <c r="V10255" s="18" t="s">
        <v>3343</v>
      </c>
      <c r="W10255" t="str">
        <f t="shared" si="160"/>
        <v>INSERT INTO MST_D007_COMMON_D (ID,MST_D006_ID,QF_CODE,D_NO,VALUE01,VALUE02,VALUE03,VALUE04,VALUE05,DELETE_FLAG,UPDATE_FLAG,VALUE_TEXT1) VALUES('a365e3af-26cc-a8e0-4eba-5c4bfcdff9b4','d189a123-bd57-e253-54fb-ed1dce7fd63c','PP027','010254','2','2Z2','2Z213','JPH10197','','N','0','');</v>
      </c>
    </row>
    <row r="10256" spans="1:23">
      <c r="A10256" t="s">
        <v>23451</v>
      </c>
      <c r="B10256" t="s">
        <v>3342</v>
      </c>
      <c r="C10256" s="18" t="s">
        <v>3343</v>
      </c>
      <c r="D10256" s="18" t="s">
        <v>3344</v>
      </c>
      <c r="E10256" s="18"/>
      <c r="F10256" s="18">
        <v>2</v>
      </c>
      <c r="G10256" s="18" t="s">
        <v>3722</v>
      </c>
      <c r="H10256" s="18" t="s">
        <v>3762</v>
      </c>
      <c r="I10256" s="18" t="s">
        <v>23189</v>
      </c>
      <c r="U10256" s="170" t="s">
        <v>23452</v>
      </c>
      <c r="V10256" s="18" t="s">
        <v>3343</v>
      </c>
      <c r="W10256" t="str">
        <f t="shared" si="160"/>
        <v>INSERT INTO MST_D007_COMMON_D (ID,MST_D006_ID,QF_CODE,D_NO,VALUE01,VALUE02,VALUE03,VALUE04,VALUE05,DELETE_FLAG,UPDATE_FLAG,VALUE_TEXT1) VALUES('65288fe6-bffd-4ee2-96c7-6a6c3e99e05b','d189a123-bd57-e253-54fb-ed1dce7fd63c','PP027','010255','2','2Z2','2Z214','JPH10197','','N','0','');</v>
      </c>
    </row>
    <row r="10257" spans="1:23">
      <c r="A10257" t="s">
        <v>23453</v>
      </c>
      <c r="B10257" t="s">
        <v>3342</v>
      </c>
      <c r="C10257" s="18" t="s">
        <v>3343</v>
      </c>
      <c r="D10257" s="18" t="s">
        <v>3344</v>
      </c>
      <c r="E10257" s="18"/>
      <c r="F10257" s="18">
        <v>2</v>
      </c>
      <c r="G10257" s="18" t="s">
        <v>3722</v>
      </c>
      <c r="H10257" s="18" t="s">
        <v>3765</v>
      </c>
      <c r="I10257" s="18" t="s">
        <v>23189</v>
      </c>
      <c r="U10257" s="170" t="s">
        <v>23454</v>
      </c>
      <c r="V10257" s="18" t="s">
        <v>3343</v>
      </c>
      <c r="W10257" t="str">
        <f t="shared" si="160"/>
        <v>INSERT INTO MST_D007_COMMON_D (ID,MST_D006_ID,QF_CODE,D_NO,VALUE01,VALUE02,VALUE03,VALUE04,VALUE05,DELETE_FLAG,UPDATE_FLAG,VALUE_TEXT1) VALUES('d641caab-e969-1ea6-c9a4-ddbedba19a4a','d189a123-bd57-e253-54fb-ed1dce7fd63c','PP027','010256','2','2Z2','2Z215','JPH10197','','N','0','');</v>
      </c>
    </row>
    <row r="10258" spans="1:23">
      <c r="A10258" t="s">
        <v>23455</v>
      </c>
      <c r="B10258" t="s">
        <v>3342</v>
      </c>
      <c r="C10258" s="18" t="s">
        <v>3343</v>
      </c>
      <c r="D10258" s="18" t="s">
        <v>3344</v>
      </c>
      <c r="E10258" s="18"/>
      <c r="F10258" s="18">
        <v>2</v>
      </c>
      <c r="G10258" s="18" t="s">
        <v>3722</v>
      </c>
      <c r="H10258" s="18" t="s">
        <v>3768</v>
      </c>
      <c r="I10258" s="18" t="s">
        <v>23189</v>
      </c>
      <c r="U10258" s="170" t="s">
        <v>23456</v>
      </c>
      <c r="V10258" s="18" t="s">
        <v>3343</v>
      </c>
      <c r="W10258" t="str">
        <f t="shared" si="160"/>
        <v>INSERT INTO MST_D007_COMMON_D (ID,MST_D006_ID,QF_CODE,D_NO,VALUE01,VALUE02,VALUE03,VALUE04,VALUE05,DELETE_FLAG,UPDATE_FLAG,VALUE_TEXT1) VALUES('8b4e5abd-9ecd-c2e7-ebef-cb3772cf586a','d189a123-bd57-e253-54fb-ed1dce7fd63c','PP027','010257','2','2Z2','2Z216','JPH10197','','N','0','');</v>
      </c>
    </row>
    <row r="10259" spans="1:23">
      <c r="A10259" t="s">
        <v>23457</v>
      </c>
      <c r="B10259" t="s">
        <v>3342</v>
      </c>
      <c r="C10259" s="18" t="s">
        <v>3343</v>
      </c>
      <c r="D10259" s="18" t="s">
        <v>3344</v>
      </c>
      <c r="E10259" s="18"/>
      <c r="F10259" s="18">
        <v>2</v>
      </c>
      <c r="G10259" s="18" t="s">
        <v>3771</v>
      </c>
      <c r="H10259" s="18" t="s">
        <v>3772</v>
      </c>
      <c r="I10259" s="18" t="s">
        <v>23189</v>
      </c>
      <c r="U10259" s="170" t="s">
        <v>23458</v>
      </c>
      <c r="V10259" s="18" t="s">
        <v>3343</v>
      </c>
      <c r="W10259" t="str">
        <f t="shared" si="160"/>
        <v>INSERT INTO MST_D007_COMMON_D (ID,MST_D006_ID,QF_CODE,D_NO,VALUE01,VALUE02,VALUE03,VALUE04,VALUE05,DELETE_FLAG,UPDATE_FLAG,VALUE_TEXT1) VALUES('eb41f66d-acb7-0143-16f3-bb63e6bc6b8e','d189a123-bd57-e253-54fb-ed1dce7fd63c','PP027','010258','2','2Z3','2Z301','JPH10197','','N','0','');</v>
      </c>
    </row>
    <row r="10260" spans="1:23">
      <c r="A10260" t="s">
        <v>23459</v>
      </c>
      <c r="B10260" t="s">
        <v>3342</v>
      </c>
      <c r="C10260" s="18" t="s">
        <v>3343</v>
      </c>
      <c r="D10260" s="18" t="s">
        <v>3344</v>
      </c>
      <c r="E10260" s="18"/>
      <c r="F10260" s="18">
        <v>2</v>
      </c>
      <c r="G10260" s="18" t="s">
        <v>3775</v>
      </c>
      <c r="H10260" s="18" t="s">
        <v>3776</v>
      </c>
      <c r="I10260" s="18" t="s">
        <v>23189</v>
      </c>
      <c r="U10260" s="170" t="s">
        <v>23460</v>
      </c>
      <c r="V10260" s="18" t="s">
        <v>3343</v>
      </c>
      <c r="W10260" t="str">
        <f t="shared" si="160"/>
        <v>INSERT INTO MST_D007_COMMON_D (ID,MST_D006_ID,QF_CODE,D_NO,VALUE01,VALUE02,VALUE03,VALUE04,VALUE05,DELETE_FLAG,UPDATE_FLAG,VALUE_TEXT1) VALUES('e1abf1ac-381d-ad56-098f-fafd93430bcf','d189a123-bd57-e253-54fb-ed1dce7fd63c','PP027','010259','2','2Z4','2Z401','JPH10197','','N','0','');</v>
      </c>
    </row>
    <row r="10261" spans="1:23">
      <c r="A10261" t="s">
        <v>23461</v>
      </c>
      <c r="B10261" t="s">
        <v>3342</v>
      </c>
      <c r="C10261" s="18" t="s">
        <v>3343</v>
      </c>
      <c r="D10261" s="18" t="s">
        <v>3344</v>
      </c>
      <c r="E10261" s="18"/>
      <c r="F10261" s="18">
        <v>2</v>
      </c>
      <c r="G10261" s="18" t="s">
        <v>3775</v>
      </c>
      <c r="H10261" s="18" t="s">
        <v>3779</v>
      </c>
      <c r="I10261" s="18" t="s">
        <v>23189</v>
      </c>
      <c r="U10261" s="170" t="s">
        <v>23462</v>
      </c>
      <c r="V10261" s="18" t="s">
        <v>3343</v>
      </c>
      <c r="W10261" t="str">
        <f t="shared" si="160"/>
        <v>INSERT INTO MST_D007_COMMON_D (ID,MST_D006_ID,QF_CODE,D_NO,VALUE01,VALUE02,VALUE03,VALUE04,VALUE05,DELETE_FLAG,UPDATE_FLAG,VALUE_TEXT1) VALUES('6a9420cc-28dd-ce95-db52-f89d4abafb78','d189a123-bd57-e253-54fb-ed1dce7fd63c','PP027','010260','2','2Z4','2Z402','JPH10197','','N','0','');</v>
      </c>
    </row>
    <row r="10262" spans="1:23">
      <c r="A10262" t="s">
        <v>23463</v>
      </c>
      <c r="B10262" t="s">
        <v>3342</v>
      </c>
      <c r="C10262" s="18" t="s">
        <v>3343</v>
      </c>
      <c r="D10262" s="18" t="s">
        <v>3344</v>
      </c>
      <c r="E10262" s="18"/>
      <c r="F10262" s="18">
        <v>2</v>
      </c>
      <c r="G10262" s="18" t="s">
        <v>3775</v>
      </c>
      <c r="H10262" s="18" t="s">
        <v>3782</v>
      </c>
      <c r="I10262" s="18" t="s">
        <v>23189</v>
      </c>
      <c r="U10262" s="170" t="s">
        <v>23464</v>
      </c>
      <c r="V10262" s="18" t="s">
        <v>3343</v>
      </c>
      <c r="W10262" t="str">
        <f t="shared" si="160"/>
        <v>INSERT INTO MST_D007_COMMON_D (ID,MST_D006_ID,QF_CODE,D_NO,VALUE01,VALUE02,VALUE03,VALUE04,VALUE05,DELETE_FLAG,UPDATE_FLAG,VALUE_TEXT1) VALUES('60decf7c-c0db-d459-e571-8c91f4dd5f2f','d189a123-bd57-e253-54fb-ed1dce7fd63c','PP027','010261','2','2Z4','2Z403','JPH10197','','N','0','');</v>
      </c>
    </row>
    <row r="10263" spans="1:23">
      <c r="A10263" t="s">
        <v>23465</v>
      </c>
      <c r="B10263" t="s">
        <v>3342</v>
      </c>
      <c r="C10263" s="18" t="s">
        <v>3343</v>
      </c>
      <c r="D10263" s="18" t="s">
        <v>3344</v>
      </c>
      <c r="E10263" s="18"/>
      <c r="F10263" s="18">
        <v>2</v>
      </c>
      <c r="G10263" s="18" t="s">
        <v>3785</v>
      </c>
      <c r="H10263" s="18" t="s">
        <v>3786</v>
      </c>
      <c r="I10263" s="18" t="s">
        <v>23189</v>
      </c>
      <c r="U10263" s="170" t="s">
        <v>23466</v>
      </c>
      <c r="V10263" s="18" t="s">
        <v>3343</v>
      </c>
      <c r="W10263" t="str">
        <f t="shared" si="160"/>
        <v>INSERT INTO MST_D007_COMMON_D (ID,MST_D006_ID,QF_CODE,D_NO,VALUE01,VALUE02,VALUE03,VALUE04,VALUE05,DELETE_FLAG,UPDATE_FLAG,VALUE_TEXT1) VALUES('2ad1b2f2-ed8b-bde1-beab-6f35b0bc92d8','d189a123-bd57-e253-54fb-ed1dce7fd63c','PP027','010262','2','2Z5','2Z501','JPH10197','','N','0','');</v>
      </c>
    </row>
    <row r="10264" spans="1:23">
      <c r="A10264" t="s">
        <v>23467</v>
      </c>
      <c r="B10264" t="s">
        <v>3342</v>
      </c>
      <c r="C10264" s="18" t="s">
        <v>3343</v>
      </c>
      <c r="D10264" s="18" t="s">
        <v>3344</v>
      </c>
      <c r="E10264" s="18"/>
      <c r="F10264" s="18">
        <v>3</v>
      </c>
      <c r="G10264" s="18" t="s">
        <v>3789</v>
      </c>
      <c r="H10264" s="18"/>
      <c r="I10264" s="18" t="s">
        <v>23189</v>
      </c>
      <c r="U10264" s="170" t="s">
        <v>23468</v>
      </c>
      <c r="V10264" s="18" t="s">
        <v>3343</v>
      </c>
      <c r="W10264" t="str">
        <f t="shared" si="160"/>
        <v>INSERT INTO MST_D007_COMMON_D (ID,MST_D006_ID,QF_CODE,D_NO,VALUE01,VALUE02,VALUE03,VALUE04,VALUE05,DELETE_FLAG,UPDATE_FLAG,VALUE_TEXT1) VALUES('26f186cb-ca5c-0255-c5ab-d1c204e4e926','d189a123-bd57-e253-54fb-ed1dce7fd63c','PP027','010263','3','3Z1','','JPH10197','','N','0','');</v>
      </c>
    </row>
    <row r="10265" spans="1:23">
      <c r="A10265" t="s">
        <v>23469</v>
      </c>
      <c r="B10265" t="s">
        <v>3342</v>
      </c>
      <c r="C10265" s="18" t="s">
        <v>3343</v>
      </c>
      <c r="D10265" s="18" t="s">
        <v>3344</v>
      </c>
      <c r="E10265" s="18"/>
      <c r="F10265" s="18">
        <v>1</v>
      </c>
      <c r="G10265" s="18" t="s">
        <v>3453</v>
      </c>
      <c r="H10265" s="18" t="s">
        <v>3454</v>
      </c>
      <c r="I10265" s="18" t="s">
        <v>23470</v>
      </c>
      <c r="U10265" s="170" t="s">
        <v>23471</v>
      </c>
      <c r="V10265" s="18" t="s">
        <v>3343</v>
      </c>
      <c r="W10265" t="str">
        <f t="shared" si="160"/>
        <v>INSERT INTO MST_D007_COMMON_D (ID,MST_D006_ID,QF_CODE,D_NO,VALUE01,VALUE02,VALUE03,VALUE04,VALUE05,DELETE_FLAG,UPDATE_FLAG,VALUE_TEXT1) VALUES('fabaaccf-3dec-c058-5fd6-61cfe28e0b02','d189a123-bd57-e253-54fb-ed1dce7fd63c','PP027','010264','1','1Z1','1Z101','JPH10198','','N','0','');</v>
      </c>
    </row>
    <row r="10266" spans="1:23">
      <c r="A10266" t="s">
        <v>23472</v>
      </c>
      <c r="B10266" t="s">
        <v>3342</v>
      </c>
      <c r="C10266" s="18" t="s">
        <v>3343</v>
      </c>
      <c r="D10266" s="18" t="s">
        <v>3344</v>
      </c>
      <c r="E10266" s="18"/>
      <c r="F10266" s="18">
        <v>1</v>
      </c>
      <c r="G10266" s="18" t="s">
        <v>3453</v>
      </c>
      <c r="H10266" s="18" t="s">
        <v>3457</v>
      </c>
      <c r="I10266" s="18" t="s">
        <v>23470</v>
      </c>
      <c r="U10266" s="170" t="s">
        <v>23473</v>
      </c>
      <c r="V10266" s="18" t="s">
        <v>3343</v>
      </c>
      <c r="W10266" t="str">
        <f t="shared" si="160"/>
        <v>INSERT INTO MST_D007_COMMON_D (ID,MST_D006_ID,QF_CODE,D_NO,VALUE01,VALUE02,VALUE03,VALUE04,VALUE05,DELETE_FLAG,UPDATE_FLAG,VALUE_TEXT1) VALUES('227b0e3b-3dc7-c11f-6a6f-d3ed52cd2f6a','d189a123-bd57-e253-54fb-ed1dce7fd63c','PP027','010265','1','1Z1','1Z102','JPH10198','','N','0','');</v>
      </c>
    </row>
    <row r="10267" spans="1:23">
      <c r="A10267" t="s">
        <v>23474</v>
      </c>
      <c r="B10267" t="s">
        <v>3342</v>
      </c>
      <c r="C10267" s="18" t="s">
        <v>3343</v>
      </c>
      <c r="D10267" s="18" t="s">
        <v>3344</v>
      </c>
      <c r="E10267" s="18"/>
      <c r="F10267" s="18">
        <v>1</v>
      </c>
      <c r="G10267" s="18" t="s">
        <v>3459</v>
      </c>
      <c r="H10267" s="18" t="s">
        <v>3460</v>
      </c>
      <c r="I10267" s="18" t="s">
        <v>23470</v>
      </c>
      <c r="U10267" s="170" t="s">
        <v>23475</v>
      </c>
      <c r="V10267" s="18" t="s">
        <v>3343</v>
      </c>
      <c r="W10267" t="str">
        <f t="shared" si="160"/>
        <v>INSERT INTO MST_D007_COMMON_D (ID,MST_D006_ID,QF_CODE,D_NO,VALUE01,VALUE02,VALUE03,VALUE04,VALUE05,DELETE_FLAG,UPDATE_FLAG,VALUE_TEXT1) VALUES('bdceab6c-de01-9b92-1acd-daedbf7ecc28','d189a123-bd57-e253-54fb-ed1dce7fd63c','PP027','010266','1','1Z2','1Z201','JPH10198','','N','0','');</v>
      </c>
    </row>
    <row r="10268" spans="1:23">
      <c r="A10268" t="s">
        <v>23476</v>
      </c>
      <c r="B10268" t="s">
        <v>3342</v>
      </c>
      <c r="C10268" s="18" t="s">
        <v>3343</v>
      </c>
      <c r="D10268" s="18" t="s">
        <v>3344</v>
      </c>
      <c r="E10268" s="18"/>
      <c r="F10268" s="18">
        <v>1</v>
      </c>
      <c r="G10268" s="18" t="s">
        <v>3462</v>
      </c>
      <c r="H10268" s="18" t="s">
        <v>3463</v>
      </c>
      <c r="I10268" s="18" t="s">
        <v>23470</v>
      </c>
      <c r="U10268" s="170" t="s">
        <v>23477</v>
      </c>
      <c r="V10268" s="18" t="s">
        <v>3343</v>
      </c>
      <c r="W10268" t="str">
        <f t="shared" si="160"/>
        <v>INSERT INTO MST_D007_COMMON_D (ID,MST_D006_ID,QF_CODE,D_NO,VALUE01,VALUE02,VALUE03,VALUE04,VALUE05,DELETE_FLAG,UPDATE_FLAG,VALUE_TEXT1) VALUES('b5e00ff2-9dad-de75-f6a5-ee02aa6fb55e','d189a123-bd57-e253-54fb-ed1dce7fd63c','PP027','010267','1','1Z3','1Z301','JPH10198','','N','0','');</v>
      </c>
    </row>
    <row r="10269" spans="1:23">
      <c r="A10269" t="s">
        <v>23478</v>
      </c>
      <c r="B10269" t="s">
        <v>3342</v>
      </c>
      <c r="C10269" s="18" t="s">
        <v>3343</v>
      </c>
      <c r="D10269" s="18" t="s">
        <v>3344</v>
      </c>
      <c r="E10269" s="18"/>
      <c r="F10269" s="18">
        <v>1</v>
      </c>
      <c r="G10269" s="18" t="s">
        <v>3462</v>
      </c>
      <c r="H10269" s="18" t="s">
        <v>3465</v>
      </c>
      <c r="I10269" s="18" t="s">
        <v>23470</v>
      </c>
      <c r="U10269" s="170" t="s">
        <v>23479</v>
      </c>
      <c r="V10269" s="18" t="s">
        <v>3343</v>
      </c>
      <c r="W10269" t="str">
        <f t="shared" si="160"/>
        <v>INSERT INTO MST_D007_COMMON_D (ID,MST_D006_ID,QF_CODE,D_NO,VALUE01,VALUE02,VALUE03,VALUE04,VALUE05,DELETE_FLAG,UPDATE_FLAG,VALUE_TEXT1) VALUES('df8adb87-14a7-36da-9397-56a4e4bbb092','d189a123-bd57-e253-54fb-ed1dce7fd63c','PP027','010268','1','1Z3','1Z302','JPH10198','','N','0','');</v>
      </c>
    </row>
    <row r="10270" spans="1:23">
      <c r="A10270" t="s">
        <v>23480</v>
      </c>
      <c r="B10270" t="s">
        <v>3342</v>
      </c>
      <c r="C10270" s="18" t="s">
        <v>3343</v>
      </c>
      <c r="D10270" s="18" t="s">
        <v>3344</v>
      </c>
      <c r="E10270" s="18"/>
      <c r="F10270" s="18">
        <v>1</v>
      </c>
      <c r="G10270" s="18" t="s">
        <v>3462</v>
      </c>
      <c r="H10270" s="18" t="s">
        <v>3467</v>
      </c>
      <c r="I10270" s="18" t="s">
        <v>23470</v>
      </c>
      <c r="U10270" s="170" t="s">
        <v>23481</v>
      </c>
      <c r="V10270" s="18" t="s">
        <v>3343</v>
      </c>
      <c r="W10270" t="str">
        <f t="shared" si="160"/>
        <v>INSERT INTO MST_D007_COMMON_D (ID,MST_D006_ID,QF_CODE,D_NO,VALUE01,VALUE02,VALUE03,VALUE04,VALUE05,DELETE_FLAG,UPDATE_FLAG,VALUE_TEXT1) VALUES('db5c5ebb-b0bc-177e-9d4b-8a64c4bffaaa','d189a123-bd57-e253-54fb-ed1dce7fd63c','PP027','010269','1','1Z3','1Z303','JPH10198','','N','0','');</v>
      </c>
    </row>
    <row r="10271" spans="1:23">
      <c r="A10271" t="s">
        <v>23482</v>
      </c>
      <c r="B10271" t="s">
        <v>3342</v>
      </c>
      <c r="C10271" s="18" t="s">
        <v>3343</v>
      </c>
      <c r="D10271" s="18" t="s">
        <v>3344</v>
      </c>
      <c r="E10271" s="18"/>
      <c r="F10271" s="18">
        <v>1</v>
      </c>
      <c r="G10271" s="18" t="s">
        <v>3462</v>
      </c>
      <c r="H10271" s="18" t="s">
        <v>3469</v>
      </c>
      <c r="I10271" s="18" t="s">
        <v>23470</v>
      </c>
      <c r="U10271" s="170" t="s">
        <v>23483</v>
      </c>
      <c r="V10271" s="18" t="s">
        <v>3343</v>
      </c>
      <c r="W10271" t="str">
        <f t="shared" si="160"/>
        <v>INSERT INTO MST_D007_COMMON_D (ID,MST_D006_ID,QF_CODE,D_NO,VALUE01,VALUE02,VALUE03,VALUE04,VALUE05,DELETE_FLAG,UPDATE_FLAG,VALUE_TEXT1) VALUES('c8ab5fba-c746-4f6c-2653-6fdcbc761e7c','d189a123-bd57-e253-54fb-ed1dce7fd63c','PP027','010270','1','1Z3','1Z304','JPH10198','','N','0','');</v>
      </c>
    </row>
    <row r="10272" spans="1:23">
      <c r="A10272" t="s">
        <v>23484</v>
      </c>
      <c r="B10272" t="s">
        <v>3342</v>
      </c>
      <c r="C10272" s="18" t="s">
        <v>3343</v>
      </c>
      <c r="D10272" s="18" t="s">
        <v>3344</v>
      </c>
      <c r="E10272" s="18"/>
      <c r="F10272" s="18">
        <v>1</v>
      </c>
      <c r="G10272" s="18" t="s">
        <v>3462</v>
      </c>
      <c r="H10272" s="18" t="s">
        <v>3471</v>
      </c>
      <c r="I10272" s="18" t="s">
        <v>23470</v>
      </c>
      <c r="U10272" s="170" t="s">
        <v>23485</v>
      </c>
      <c r="V10272" s="18" t="s">
        <v>3343</v>
      </c>
      <c r="W10272" t="str">
        <f t="shared" si="160"/>
        <v>INSERT INTO MST_D007_COMMON_D (ID,MST_D006_ID,QF_CODE,D_NO,VALUE01,VALUE02,VALUE03,VALUE04,VALUE05,DELETE_FLAG,UPDATE_FLAG,VALUE_TEXT1) VALUES('564a9ac5-f5c2-5ae1-d41b-fc74de1ec4fd','d189a123-bd57-e253-54fb-ed1dce7fd63c','PP027','010271','1','1Z3','1Z305','JPH10198','','N','0','');</v>
      </c>
    </row>
    <row r="10273" spans="1:23">
      <c r="A10273" t="s">
        <v>23486</v>
      </c>
      <c r="B10273" t="s">
        <v>3342</v>
      </c>
      <c r="C10273" s="18" t="s">
        <v>3343</v>
      </c>
      <c r="D10273" s="18" t="s">
        <v>3344</v>
      </c>
      <c r="E10273" s="18"/>
      <c r="F10273" s="18">
        <v>1</v>
      </c>
      <c r="G10273" s="18" t="s">
        <v>3462</v>
      </c>
      <c r="H10273" s="18" t="s">
        <v>3473</v>
      </c>
      <c r="I10273" s="18" t="s">
        <v>23470</v>
      </c>
      <c r="U10273" s="170" t="s">
        <v>23487</v>
      </c>
      <c r="V10273" s="18" t="s">
        <v>3343</v>
      </c>
      <c r="W10273" t="str">
        <f t="shared" si="160"/>
        <v>INSERT INTO MST_D007_COMMON_D (ID,MST_D006_ID,QF_CODE,D_NO,VALUE01,VALUE02,VALUE03,VALUE04,VALUE05,DELETE_FLAG,UPDATE_FLAG,VALUE_TEXT1) VALUES('feb39181-640d-a2cf-6a30-c3de483f73db','d189a123-bd57-e253-54fb-ed1dce7fd63c','PP027','010272','1','1Z3','1Z306','JPH10198','','N','0','');</v>
      </c>
    </row>
    <row r="10274" spans="1:23">
      <c r="A10274" t="s">
        <v>23488</v>
      </c>
      <c r="B10274" t="s">
        <v>3342</v>
      </c>
      <c r="C10274" s="18" t="s">
        <v>3343</v>
      </c>
      <c r="D10274" s="18" t="s">
        <v>3344</v>
      </c>
      <c r="E10274" s="18"/>
      <c r="F10274" s="18">
        <v>1</v>
      </c>
      <c r="G10274" s="18" t="s">
        <v>3462</v>
      </c>
      <c r="H10274" s="18" t="s">
        <v>3475</v>
      </c>
      <c r="I10274" s="18" t="s">
        <v>23470</v>
      </c>
      <c r="U10274" s="170" t="s">
        <v>23489</v>
      </c>
      <c r="V10274" s="18" t="s">
        <v>3343</v>
      </c>
      <c r="W10274" t="str">
        <f t="shared" si="160"/>
        <v>INSERT INTO MST_D007_COMMON_D (ID,MST_D006_ID,QF_CODE,D_NO,VALUE01,VALUE02,VALUE03,VALUE04,VALUE05,DELETE_FLAG,UPDATE_FLAG,VALUE_TEXT1) VALUES('e5ac2cab-be2a-be09-c82a-2d0aafdb41eb','d189a123-bd57-e253-54fb-ed1dce7fd63c','PP027','010273','1','1Z3','1Z307','JPH10198','','N','0','');</v>
      </c>
    </row>
    <row r="10275" spans="1:23">
      <c r="A10275" t="s">
        <v>23490</v>
      </c>
      <c r="B10275" t="s">
        <v>3342</v>
      </c>
      <c r="C10275" s="18" t="s">
        <v>3343</v>
      </c>
      <c r="D10275" s="18" t="s">
        <v>3344</v>
      </c>
      <c r="E10275" s="18"/>
      <c r="F10275" s="18">
        <v>1</v>
      </c>
      <c r="G10275" s="18" t="s">
        <v>3462</v>
      </c>
      <c r="H10275" s="18" t="s">
        <v>3477</v>
      </c>
      <c r="I10275" s="18" t="s">
        <v>23470</v>
      </c>
      <c r="U10275" s="170" t="s">
        <v>23491</v>
      </c>
      <c r="V10275" s="18" t="s">
        <v>3343</v>
      </c>
      <c r="W10275" t="str">
        <f t="shared" si="160"/>
        <v>INSERT INTO MST_D007_COMMON_D (ID,MST_D006_ID,QF_CODE,D_NO,VALUE01,VALUE02,VALUE03,VALUE04,VALUE05,DELETE_FLAG,UPDATE_FLAG,VALUE_TEXT1) VALUES('a711e4db-5b3a-a7e6-b18a-cd2bba047dde','d189a123-bd57-e253-54fb-ed1dce7fd63c','PP027','010274','1','1Z3','1Z308','JPH10198','','N','0','');</v>
      </c>
    </row>
    <row r="10276" spans="1:23">
      <c r="A10276" t="s">
        <v>23492</v>
      </c>
      <c r="B10276" t="s">
        <v>3342</v>
      </c>
      <c r="C10276" s="18" t="s">
        <v>3343</v>
      </c>
      <c r="D10276" s="18" t="s">
        <v>3344</v>
      </c>
      <c r="E10276" s="18"/>
      <c r="F10276" s="18">
        <v>1</v>
      </c>
      <c r="G10276" s="18" t="s">
        <v>3462</v>
      </c>
      <c r="H10276" s="18" t="s">
        <v>3479</v>
      </c>
      <c r="I10276" s="18" t="s">
        <v>23470</v>
      </c>
      <c r="U10276" s="170" t="s">
        <v>23493</v>
      </c>
      <c r="V10276" s="18" t="s">
        <v>3343</v>
      </c>
      <c r="W10276" t="str">
        <f t="shared" si="160"/>
        <v>INSERT INTO MST_D007_COMMON_D (ID,MST_D006_ID,QF_CODE,D_NO,VALUE01,VALUE02,VALUE03,VALUE04,VALUE05,DELETE_FLAG,UPDATE_FLAG,VALUE_TEXT1) VALUES('05cae6aa-d110-d35c-2bbb-897ffd3e1c1b','d189a123-bd57-e253-54fb-ed1dce7fd63c','PP027','010275','1','1Z3','1Z309','JPH10198','','N','0','');</v>
      </c>
    </row>
    <row r="10277" spans="1:23">
      <c r="A10277" t="s">
        <v>23494</v>
      </c>
      <c r="B10277" t="s">
        <v>3342</v>
      </c>
      <c r="C10277" s="18" t="s">
        <v>3343</v>
      </c>
      <c r="D10277" s="18" t="s">
        <v>3344</v>
      </c>
      <c r="E10277" s="18"/>
      <c r="F10277" s="18">
        <v>1</v>
      </c>
      <c r="G10277" s="18" t="s">
        <v>3462</v>
      </c>
      <c r="H10277" s="18" t="s">
        <v>3481</v>
      </c>
      <c r="I10277" s="18" t="s">
        <v>23470</v>
      </c>
      <c r="U10277" s="170" t="s">
        <v>23495</v>
      </c>
      <c r="V10277" s="18" t="s">
        <v>3343</v>
      </c>
      <c r="W10277" t="str">
        <f t="shared" si="160"/>
        <v>INSERT INTO MST_D007_COMMON_D (ID,MST_D006_ID,QF_CODE,D_NO,VALUE01,VALUE02,VALUE03,VALUE04,VALUE05,DELETE_FLAG,UPDATE_FLAG,VALUE_TEXT1) VALUES('2f9d5008-82af-6c21-c07c-7f3d430f418c','d189a123-bd57-e253-54fb-ed1dce7fd63c','PP027','010276','1','1Z3','1Z310','JPH10198','','N','0','');</v>
      </c>
    </row>
    <row r="10278" spans="1:23">
      <c r="A10278" t="s">
        <v>23496</v>
      </c>
      <c r="B10278" t="s">
        <v>3342</v>
      </c>
      <c r="C10278" s="18" t="s">
        <v>3343</v>
      </c>
      <c r="D10278" s="18" t="s">
        <v>3344</v>
      </c>
      <c r="E10278" s="18"/>
      <c r="F10278" s="18">
        <v>1</v>
      </c>
      <c r="G10278" s="18" t="s">
        <v>3462</v>
      </c>
      <c r="H10278" s="18" t="s">
        <v>3483</v>
      </c>
      <c r="I10278" s="18" t="s">
        <v>23470</v>
      </c>
      <c r="U10278" s="170" t="s">
        <v>23497</v>
      </c>
      <c r="V10278" s="18" t="s">
        <v>3343</v>
      </c>
      <c r="W10278" t="str">
        <f t="shared" si="160"/>
        <v>INSERT INTO MST_D007_COMMON_D (ID,MST_D006_ID,QF_CODE,D_NO,VALUE01,VALUE02,VALUE03,VALUE04,VALUE05,DELETE_FLAG,UPDATE_FLAG,VALUE_TEXT1) VALUES('0b0356ec-4a1e-d9d5-ebb5-b63aa73aaab1','d189a123-bd57-e253-54fb-ed1dce7fd63c','PP027','010277','1','1Z3','1Z311','JPH10198','','N','0','');</v>
      </c>
    </row>
    <row r="10279" spans="1:23">
      <c r="A10279" t="s">
        <v>23498</v>
      </c>
      <c r="B10279" t="s">
        <v>3342</v>
      </c>
      <c r="C10279" s="18" t="s">
        <v>3343</v>
      </c>
      <c r="D10279" s="18" t="s">
        <v>3344</v>
      </c>
      <c r="E10279" s="18"/>
      <c r="F10279" s="18">
        <v>1</v>
      </c>
      <c r="G10279" s="18" t="s">
        <v>3462</v>
      </c>
      <c r="H10279" s="18" t="s">
        <v>3485</v>
      </c>
      <c r="I10279" s="18" t="s">
        <v>23470</v>
      </c>
      <c r="U10279" s="170" t="s">
        <v>23499</v>
      </c>
      <c r="V10279" s="18" t="s">
        <v>3343</v>
      </c>
      <c r="W10279" t="str">
        <f t="shared" si="160"/>
        <v>INSERT INTO MST_D007_COMMON_D (ID,MST_D006_ID,QF_CODE,D_NO,VALUE01,VALUE02,VALUE03,VALUE04,VALUE05,DELETE_FLAG,UPDATE_FLAG,VALUE_TEXT1) VALUES('c9c1b33d-ff01-0fde-4bb2-8c76c4675d3c','d189a123-bd57-e253-54fb-ed1dce7fd63c','PP027','010278','1','1Z3','1Z312','JPH10198','','N','0','');</v>
      </c>
    </row>
    <row r="10280" spans="1:23">
      <c r="A10280" t="s">
        <v>23500</v>
      </c>
      <c r="B10280" t="s">
        <v>3342</v>
      </c>
      <c r="C10280" s="18" t="s">
        <v>3343</v>
      </c>
      <c r="D10280" s="18" t="s">
        <v>3344</v>
      </c>
      <c r="E10280" s="18"/>
      <c r="F10280" s="18">
        <v>1</v>
      </c>
      <c r="G10280" s="18" t="s">
        <v>3462</v>
      </c>
      <c r="H10280" s="18" t="s">
        <v>3487</v>
      </c>
      <c r="I10280" s="18" t="s">
        <v>23470</v>
      </c>
      <c r="U10280" s="170" t="s">
        <v>23501</v>
      </c>
      <c r="V10280" s="18" t="s">
        <v>3343</v>
      </c>
      <c r="W10280" t="str">
        <f t="shared" si="160"/>
        <v>INSERT INTO MST_D007_COMMON_D (ID,MST_D006_ID,QF_CODE,D_NO,VALUE01,VALUE02,VALUE03,VALUE04,VALUE05,DELETE_FLAG,UPDATE_FLAG,VALUE_TEXT1) VALUES('47b0f1b2-c7b8-c334-222b-c2cc988c6160','d189a123-bd57-e253-54fb-ed1dce7fd63c','PP027','010279','1','1Z3','1Z313','JPH10198','','N','0','');</v>
      </c>
    </row>
    <row r="10281" spans="1:23">
      <c r="A10281" t="s">
        <v>23502</v>
      </c>
      <c r="B10281" t="s">
        <v>3342</v>
      </c>
      <c r="C10281" s="18" t="s">
        <v>3343</v>
      </c>
      <c r="D10281" s="18" t="s">
        <v>3344</v>
      </c>
      <c r="E10281" s="18"/>
      <c r="F10281" s="18">
        <v>1</v>
      </c>
      <c r="G10281" s="18" t="s">
        <v>3462</v>
      </c>
      <c r="H10281" s="18" t="s">
        <v>3489</v>
      </c>
      <c r="I10281" s="18" t="s">
        <v>23470</v>
      </c>
      <c r="U10281" s="170" t="s">
        <v>23503</v>
      </c>
      <c r="V10281" s="18" t="s">
        <v>3343</v>
      </c>
      <c r="W10281" t="str">
        <f t="shared" si="160"/>
        <v>INSERT INTO MST_D007_COMMON_D (ID,MST_D006_ID,QF_CODE,D_NO,VALUE01,VALUE02,VALUE03,VALUE04,VALUE05,DELETE_FLAG,UPDATE_FLAG,VALUE_TEXT1) VALUES('ff6af513-ed1f-6d6f-db83-6fa8dafbefdf','d189a123-bd57-e253-54fb-ed1dce7fd63c','PP027','010280','1','1Z3','1Z314','JPH10198','','N','0','');</v>
      </c>
    </row>
    <row r="10282" spans="1:23">
      <c r="A10282" t="s">
        <v>23504</v>
      </c>
      <c r="B10282" t="s">
        <v>3342</v>
      </c>
      <c r="C10282" s="18" t="s">
        <v>3343</v>
      </c>
      <c r="D10282" s="18" t="s">
        <v>3344</v>
      </c>
      <c r="E10282" s="18"/>
      <c r="F10282" s="18">
        <v>1</v>
      </c>
      <c r="G10282" s="18" t="s">
        <v>3462</v>
      </c>
      <c r="H10282" s="18" t="s">
        <v>3491</v>
      </c>
      <c r="I10282" s="18" t="s">
        <v>23470</v>
      </c>
      <c r="U10282" s="170" t="s">
        <v>23505</v>
      </c>
      <c r="V10282" s="18" t="s">
        <v>3343</v>
      </c>
      <c r="W10282" t="str">
        <f t="shared" si="160"/>
        <v>INSERT INTO MST_D007_COMMON_D (ID,MST_D006_ID,QF_CODE,D_NO,VALUE01,VALUE02,VALUE03,VALUE04,VALUE05,DELETE_FLAG,UPDATE_FLAG,VALUE_TEXT1) VALUES('c5f0a77b-47e3-3a42-59f9-67b71e68c18d','d189a123-bd57-e253-54fb-ed1dce7fd63c','PP027','010281','1','1Z3','1Z315','JPH10198','','N','0','');</v>
      </c>
    </row>
    <row r="10283" spans="1:23">
      <c r="A10283" t="s">
        <v>23506</v>
      </c>
      <c r="B10283" t="s">
        <v>3342</v>
      </c>
      <c r="C10283" s="18" t="s">
        <v>3343</v>
      </c>
      <c r="D10283" s="18" t="s">
        <v>3344</v>
      </c>
      <c r="E10283" s="18"/>
      <c r="F10283" s="18">
        <v>1</v>
      </c>
      <c r="G10283" s="18" t="s">
        <v>3462</v>
      </c>
      <c r="H10283" s="18" t="s">
        <v>3493</v>
      </c>
      <c r="I10283" s="18" t="s">
        <v>23470</v>
      </c>
      <c r="U10283" s="170" t="s">
        <v>23507</v>
      </c>
      <c r="V10283" s="18" t="s">
        <v>3343</v>
      </c>
      <c r="W10283" t="str">
        <f t="shared" si="160"/>
        <v>INSERT INTO MST_D007_COMMON_D (ID,MST_D006_ID,QF_CODE,D_NO,VALUE01,VALUE02,VALUE03,VALUE04,VALUE05,DELETE_FLAG,UPDATE_FLAG,VALUE_TEXT1) VALUES('ecd2a0f6-15b5-c2b1-0072-484e4af7315f','d189a123-bd57-e253-54fb-ed1dce7fd63c','PP027','010282','1','1Z3','1Z316','JPH10198','','N','0','');</v>
      </c>
    </row>
    <row r="10284" spans="1:23">
      <c r="A10284" t="s">
        <v>23508</v>
      </c>
      <c r="B10284" t="s">
        <v>3342</v>
      </c>
      <c r="C10284" s="18" t="s">
        <v>3343</v>
      </c>
      <c r="D10284" s="18" t="s">
        <v>3344</v>
      </c>
      <c r="E10284" s="18"/>
      <c r="F10284" s="18">
        <v>1</v>
      </c>
      <c r="G10284" s="18" t="s">
        <v>3462</v>
      </c>
      <c r="H10284" s="18" t="s">
        <v>3495</v>
      </c>
      <c r="I10284" s="18" t="s">
        <v>23470</v>
      </c>
      <c r="U10284" s="170" t="s">
        <v>23509</v>
      </c>
      <c r="V10284" s="18" t="s">
        <v>3343</v>
      </c>
      <c r="W10284" t="str">
        <f t="shared" si="160"/>
        <v>INSERT INTO MST_D007_COMMON_D (ID,MST_D006_ID,QF_CODE,D_NO,VALUE01,VALUE02,VALUE03,VALUE04,VALUE05,DELETE_FLAG,UPDATE_FLAG,VALUE_TEXT1) VALUES('51dff3dc-be3b-da42-09d4-4f51bfeddb30','d189a123-bd57-e253-54fb-ed1dce7fd63c','PP027','010283','1','1Z3','1Z317','JPH10198','','N','0','');</v>
      </c>
    </row>
    <row r="10285" spans="1:23">
      <c r="A10285" t="s">
        <v>23510</v>
      </c>
      <c r="B10285" t="s">
        <v>3342</v>
      </c>
      <c r="C10285" s="18" t="s">
        <v>3343</v>
      </c>
      <c r="D10285" s="18" t="s">
        <v>3344</v>
      </c>
      <c r="E10285" s="18"/>
      <c r="F10285" s="18">
        <v>1</v>
      </c>
      <c r="G10285" s="18" t="s">
        <v>3462</v>
      </c>
      <c r="H10285" s="18" t="s">
        <v>3497</v>
      </c>
      <c r="I10285" s="18" t="s">
        <v>23470</v>
      </c>
      <c r="U10285" s="170" t="s">
        <v>23511</v>
      </c>
      <c r="V10285" s="18" t="s">
        <v>3343</v>
      </c>
      <c r="W10285" t="str">
        <f t="shared" si="160"/>
        <v>INSERT INTO MST_D007_COMMON_D (ID,MST_D006_ID,QF_CODE,D_NO,VALUE01,VALUE02,VALUE03,VALUE04,VALUE05,DELETE_FLAG,UPDATE_FLAG,VALUE_TEXT1) VALUES('cabdfef5-3bda-4b2a-aa4a-f7f4bcbd511c','d189a123-bd57-e253-54fb-ed1dce7fd63c','PP027','010284','1','1Z3','1Z318','JPH10198','','N','0','');</v>
      </c>
    </row>
    <row r="10286" spans="1:23">
      <c r="A10286" t="s">
        <v>23512</v>
      </c>
      <c r="B10286" t="s">
        <v>3342</v>
      </c>
      <c r="C10286" s="18" t="s">
        <v>3343</v>
      </c>
      <c r="D10286" s="18" t="s">
        <v>3344</v>
      </c>
      <c r="E10286" s="18"/>
      <c r="F10286" s="18">
        <v>1</v>
      </c>
      <c r="G10286" s="18" t="s">
        <v>3462</v>
      </c>
      <c r="H10286" s="18" t="s">
        <v>3499</v>
      </c>
      <c r="I10286" s="18" t="s">
        <v>23470</v>
      </c>
      <c r="U10286" s="170" t="s">
        <v>23513</v>
      </c>
      <c r="V10286" s="18" t="s">
        <v>3343</v>
      </c>
      <c r="W10286" t="str">
        <f t="shared" si="160"/>
        <v>INSERT INTO MST_D007_COMMON_D (ID,MST_D006_ID,QF_CODE,D_NO,VALUE01,VALUE02,VALUE03,VALUE04,VALUE05,DELETE_FLAG,UPDATE_FLAG,VALUE_TEXT1) VALUES('2ba806d0-55e7-51f7-8ddf-51c777afcb9e','d189a123-bd57-e253-54fb-ed1dce7fd63c','PP027','010285','1','1Z3','1Z319','JPH10198','','N','0','');</v>
      </c>
    </row>
    <row r="10287" spans="1:23">
      <c r="A10287" t="s">
        <v>23514</v>
      </c>
      <c r="B10287" t="s">
        <v>3342</v>
      </c>
      <c r="C10287" s="18" t="s">
        <v>3343</v>
      </c>
      <c r="D10287" s="18" t="s">
        <v>3344</v>
      </c>
      <c r="E10287" s="18"/>
      <c r="F10287" s="18">
        <v>1</v>
      </c>
      <c r="G10287" s="18" t="s">
        <v>3462</v>
      </c>
      <c r="H10287" s="18" t="s">
        <v>3501</v>
      </c>
      <c r="I10287" s="18" t="s">
        <v>23470</v>
      </c>
      <c r="U10287" s="170" t="s">
        <v>23515</v>
      </c>
      <c r="V10287" s="18" t="s">
        <v>3343</v>
      </c>
      <c r="W10287" t="str">
        <f t="shared" si="160"/>
        <v>INSERT INTO MST_D007_COMMON_D (ID,MST_D006_ID,QF_CODE,D_NO,VALUE01,VALUE02,VALUE03,VALUE04,VALUE05,DELETE_FLAG,UPDATE_FLAG,VALUE_TEXT1) VALUES('cb0ca7ac-78cb-5b65-63cb-fff2cb1c6e57','d189a123-bd57-e253-54fb-ed1dce7fd63c','PP027','010286','1','1Z3','1Z320','JPH10198','','N','0','');</v>
      </c>
    </row>
    <row r="10288" spans="1:23">
      <c r="A10288" t="s">
        <v>23516</v>
      </c>
      <c r="B10288" t="s">
        <v>3342</v>
      </c>
      <c r="C10288" s="18" t="s">
        <v>3343</v>
      </c>
      <c r="D10288" s="18" t="s">
        <v>3344</v>
      </c>
      <c r="E10288" s="18"/>
      <c r="F10288" s="18">
        <v>1</v>
      </c>
      <c r="G10288" s="18" t="s">
        <v>3503</v>
      </c>
      <c r="H10288" s="18" t="s">
        <v>3504</v>
      </c>
      <c r="I10288" s="18" t="s">
        <v>23470</v>
      </c>
      <c r="U10288" s="170" t="s">
        <v>23517</v>
      </c>
      <c r="V10288" s="18" t="s">
        <v>3343</v>
      </c>
      <c r="W10288" t="str">
        <f t="shared" si="160"/>
        <v>INSERT INTO MST_D007_COMMON_D (ID,MST_D006_ID,QF_CODE,D_NO,VALUE01,VALUE02,VALUE03,VALUE04,VALUE05,DELETE_FLAG,UPDATE_FLAG,VALUE_TEXT1) VALUES('874bebf3-f77d-3aff-356a-ea4fcc900eaa','d189a123-bd57-e253-54fb-ed1dce7fd63c','PP027','010287','1','1Z4','1Z401','JPH10198','','N','0','');</v>
      </c>
    </row>
    <row r="10289" spans="1:23">
      <c r="A10289" t="s">
        <v>23518</v>
      </c>
      <c r="B10289" t="s">
        <v>3342</v>
      </c>
      <c r="C10289" s="18" t="s">
        <v>3343</v>
      </c>
      <c r="D10289" s="18" t="s">
        <v>3344</v>
      </c>
      <c r="E10289" s="18"/>
      <c r="F10289" s="18">
        <v>1</v>
      </c>
      <c r="G10289" s="18" t="s">
        <v>3503</v>
      </c>
      <c r="H10289" s="18" t="s">
        <v>3506</v>
      </c>
      <c r="I10289" s="18" t="s">
        <v>23470</v>
      </c>
      <c r="U10289" s="170" t="s">
        <v>23519</v>
      </c>
      <c r="V10289" s="18" t="s">
        <v>3343</v>
      </c>
      <c r="W10289" t="str">
        <f t="shared" si="160"/>
        <v>INSERT INTO MST_D007_COMMON_D (ID,MST_D006_ID,QF_CODE,D_NO,VALUE01,VALUE02,VALUE03,VALUE04,VALUE05,DELETE_FLAG,UPDATE_FLAG,VALUE_TEXT1) VALUES('ef2d5e1f-fffa-ade1-cf2b-d1bacebf611a','d189a123-bd57-e253-54fb-ed1dce7fd63c','PP027','010288','1','1Z4','1Z402','JPH10198','','N','0','');</v>
      </c>
    </row>
    <row r="10290" spans="1:23">
      <c r="A10290" t="s">
        <v>23520</v>
      </c>
      <c r="B10290" t="s">
        <v>3342</v>
      </c>
      <c r="C10290" s="18" t="s">
        <v>3343</v>
      </c>
      <c r="D10290" s="18" t="s">
        <v>3344</v>
      </c>
      <c r="E10290" s="18"/>
      <c r="F10290" s="18">
        <v>1</v>
      </c>
      <c r="G10290" s="18" t="s">
        <v>3503</v>
      </c>
      <c r="H10290" s="18" t="s">
        <v>3508</v>
      </c>
      <c r="I10290" s="18" t="s">
        <v>23470</v>
      </c>
      <c r="U10290" s="170" t="s">
        <v>23521</v>
      </c>
      <c r="V10290" s="18" t="s">
        <v>3343</v>
      </c>
      <c r="W10290" t="str">
        <f t="shared" si="160"/>
        <v>INSERT INTO MST_D007_COMMON_D (ID,MST_D006_ID,QF_CODE,D_NO,VALUE01,VALUE02,VALUE03,VALUE04,VALUE05,DELETE_FLAG,UPDATE_FLAG,VALUE_TEXT1) VALUES('d063240d-44af-33e4-7e1b-085715282cdf','d189a123-bd57-e253-54fb-ed1dce7fd63c','PP027','010289','1','1Z4','1Z403','JPH10198','','N','0','');</v>
      </c>
    </row>
    <row r="10291" spans="1:23">
      <c r="A10291" t="s">
        <v>23522</v>
      </c>
      <c r="B10291" t="s">
        <v>3342</v>
      </c>
      <c r="C10291" s="18" t="s">
        <v>3343</v>
      </c>
      <c r="D10291" s="18" t="s">
        <v>3344</v>
      </c>
      <c r="E10291" s="18"/>
      <c r="F10291" s="18">
        <v>1</v>
      </c>
      <c r="G10291" s="18" t="s">
        <v>3503</v>
      </c>
      <c r="H10291" s="18" t="s">
        <v>3510</v>
      </c>
      <c r="I10291" s="18" t="s">
        <v>23470</v>
      </c>
      <c r="U10291" s="170" t="s">
        <v>23523</v>
      </c>
      <c r="V10291" s="18" t="s">
        <v>3343</v>
      </c>
      <c r="W10291" t="str">
        <f t="shared" si="160"/>
        <v>INSERT INTO MST_D007_COMMON_D (ID,MST_D006_ID,QF_CODE,D_NO,VALUE01,VALUE02,VALUE03,VALUE04,VALUE05,DELETE_FLAG,UPDATE_FLAG,VALUE_TEXT1) VALUES('3aaca7d3-e268-63fd-f81a-c7f1ddcecad0','d189a123-bd57-e253-54fb-ed1dce7fd63c','PP027','010290','1','1Z4','1Z404','JPH10198','','N','0','');</v>
      </c>
    </row>
    <row r="10292" spans="1:23">
      <c r="A10292" t="s">
        <v>23524</v>
      </c>
      <c r="B10292" t="s">
        <v>3342</v>
      </c>
      <c r="C10292" s="18" t="s">
        <v>3343</v>
      </c>
      <c r="D10292" s="18" t="s">
        <v>3344</v>
      </c>
      <c r="E10292" s="18"/>
      <c r="F10292" s="18">
        <v>1</v>
      </c>
      <c r="G10292" s="18" t="s">
        <v>3503</v>
      </c>
      <c r="H10292" s="18" t="s">
        <v>3512</v>
      </c>
      <c r="I10292" s="18" t="s">
        <v>23470</v>
      </c>
      <c r="U10292" s="170" t="s">
        <v>23525</v>
      </c>
      <c r="V10292" s="18" t="s">
        <v>3343</v>
      </c>
      <c r="W10292" t="str">
        <f t="shared" si="160"/>
        <v>INSERT INTO MST_D007_COMMON_D (ID,MST_D006_ID,QF_CODE,D_NO,VALUE01,VALUE02,VALUE03,VALUE04,VALUE05,DELETE_FLAG,UPDATE_FLAG,VALUE_TEXT1) VALUES('7dad9d93-a5c0-a09e-bf8b-0aa4d45ce6f4','d189a123-bd57-e253-54fb-ed1dce7fd63c','PP027','010291','1','1Z4','1Z405','JPH10198','','N','0','');</v>
      </c>
    </row>
    <row r="10293" spans="1:23">
      <c r="A10293" t="s">
        <v>23526</v>
      </c>
      <c r="B10293" t="s">
        <v>3342</v>
      </c>
      <c r="C10293" s="18" t="s">
        <v>3343</v>
      </c>
      <c r="D10293" s="18" t="s">
        <v>3344</v>
      </c>
      <c r="E10293" s="18"/>
      <c r="F10293" s="18">
        <v>1</v>
      </c>
      <c r="G10293" s="18" t="s">
        <v>3503</v>
      </c>
      <c r="H10293" s="18" t="s">
        <v>3514</v>
      </c>
      <c r="I10293" s="18" t="s">
        <v>23470</v>
      </c>
      <c r="U10293" s="170" t="s">
        <v>23527</v>
      </c>
      <c r="V10293" s="18" t="s">
        <v>3343</v>
      </c>
      <c r="W10293" t="str">
        <f t="shared" si="160"/>
        <v>INSERT INTO MST_D007_COMMON_D (ID,MST_D006_ID,QF_CODE,D_NO,VALUE01,VALUE02,VALUE03,VALUE04,VALUE05,DELETE_FLAG,UPDATE_FLAG,VALUE_TEXT1) VALUES('9a55aacf-37e1-f7cc-2d7f-29bf6cf93967','d189a123-bd57-e253-54fb-ed1dce7fd63c','PP027','010292','1','1Z4','1Z406','JPH10198','','N','0','');</v>
      </c>
    </row>
    <row r="10294" spans="1:23">
      <c r="A10294" t="s">
        <v>23528</v>
      </c>
      <c r="B10294" t="s">
        <v>3342</v>
      </c>
      <c r="C10294" s="18" t="s">
        <v>3343</v>
      </c>
      <c r="D10294" s="18" t="s">
        <v>3344</v>
      </c>
      <c r="E10294" s="18"/>
      <c r="F10294" s="18">
        <v>1</v>
      </c>
      <c r="G10294" s="18" t="s">
        <v>3503</v>
      </c>
      <c r="H10294" s="18" t="s">
        <v>3516</v>
      </c>
      <c r="I10294" s="18" t="s">
        <v>23470</v>
      </c>
      <c r="U10294" s="170" t="s">
        <v>23529</v>
      </c>
      <c r="V10294" s="18" t="s">
        <v>3343</v>
      </c>
      <c r="W10294" t="str">
        <f t="shared" si="160"/>
        <v>INSERT INTO MST_D007_COMMON_D (ID,MST_D006_ID,QF_CODE,D_NO,VALUE01,VALUE02,VALUE03,VALUE04,VALUE05,DELETE_FLAG,UPDATE_FLAG,VALUE_TEXT1) VALUES('f95e7343-fded-57c0-75ae-3b65ab7a70c3','d189a123-bd57-e253-54fb-ed1dce7fd63c','PP027','010293','1','1Z4','1Z407','JPH10198','','N','0','');</v>
      </c>
    </row>
    <row r="10295" spans="1:23">
      <c r="A10295" t="s">
        <v>23530</v>
      </c>
      <c r="B10295" t="s">
        <v>3342</v>
      </c>
      <c r="C10295" s="18" t="s">
        <v>3343</v>
      </c>
      <c r="D10295" s="18" t="s">
        <v>3344</v>
      </c>
      <c r="E10295" s="18"/>
      <c r="F10295" s="18">
        <v>1</v>
      </c>
      <c r="G10295" s="18" t="s">
        <v>3503</v>
      </c>
      <c r="H10295" s="18" t="s">
        <v>3518</v>
      </c>
      <c r="I10295" s="18" t="s">
        <v>23470</v>
      </c>
      <c r="U10295" s="170" t="s">
        <v>23531</v>
      </c>
      <c r="V10295" s="18" t="s">
        <v>3343</v>
      </c>
      <c r="W10295" t="str">
        <f t="shared" si="160"/>
        <v>INSERT INTO MST_D007_COMMON_D (ID,MST_D006_ID,QF_CODE,D_NO,VALUE01,VALUE02,VALUE03,VALUE04,VALUE05,DELETE_FLAG,UPDATE_FLAG,VALUE_TEXT1) VALUES('d73b1650-4fde-ff0a-d999-ddc97cf1ffac','d189a123-bd57-e253-54fb-ed1dce7fd63c','PP027','010294','1','1Z4','1Z408','JPH10198','','N','0','');</v>
      </c>
    </row>
    <row r="10296" spans="1:23">
      <c r="A10296" t="s">
        <v>23532</v>
      </c>
      <c r="B10296" t="s">
        <v>3342</v>
      </c>
      <c r="C10296" s="18" t="s">
        <v>3343</v>
      </c>
      <c r="D10296" s="18" t="s">
        <v>3344</v>
      </c>
      <c r="E10296" s="18"/>
      <c r="F10296" s="18">
        <v>1</v>
      </c>
      <c r="G10296" s="18" t="s">
        <v>3503</v>
      </c>
      <c r="H10296" s="18" t="s">
        <v>3520</v>
      </c>
      <c r="I10296" s="18" t="s">
        <v>23470</v>
      </c>
      <c r="U10296" s="170" t="s">
        <v>23533</v>
      </c>
      <c r="V10296" s="18" t="s">
        <v>3343</v>
      </c>
      <c r="W10296" t="str">
        <f t="shared" si="160"/>
        <v>INSERT INTO MST_D007_COMMON_D (ID,MST_D006_ID,QF_CODE,D_NO,VALUE01,VALUE02,VALUE03,VALUE04,VALUE05,DELETE_FLAG,UPDATE_FLAG,VALUE_TEXT1) VALUES('e035ae1f-e26c-d0a5-eedb-4af4f6bec255','d189a123-bd57-e253-54fb-ed1dce7fd63c','PP027','010295','1','1Z4','1Z409','JPH10198','','N','0','');</v>
      </c>
    </row>
    <row r="10297" spans="1:23">
      <c r="A10297" t="s">
        <v>23534</v>
      </c>
      <c r="B10297" t="s">
        <v>3342</v>
      </c>
      <c r="C10297" s="18" t="s">
        <v>3343</v>
      </c>
      <c r="D10297" s="18" t="s">
        <v>3344</v>
      </c>
      <c r="E10297" s="18"/>
      <c r="F10297" s="18">
        <v>1</v>
      </c>
      <c r="G10297" s="18" t="s">
        <v>3503</v>
      </c>
      <c r="H10297" s="18" t="s">
        <v>3522</v>
      </c>
      <c r="I10297" s="18" t="s">
        <v>23470</v>
      </c>
      <c r="U10297" s="170" t="s">
        <v>23535</v>
      </c>
      <c r="V10297" s="18" t="s">
        <v>3343</v>
      </c>
      <c r="W10297" t="str">
        <f t="shared" si="160"/>
        <v>INSERT INTO MST_D007_COMMON_D (ID,MST_D006_ID,QF_CODE,D_NO,VALUE01,VALUE02,VALUE03,VALUE04,VALUE05,DELETE_FLAG,UPDATE_FLAG,VALUE_TEXT1) VALUES('3be476ab-d43b-bc9c-dc6d-2b9bacb98eaa','d189a123-bd57-e253-54fb-ed1dce7fd63c','PP027','010296','1','1Z4','1Z410','JPH10198','','N','0','');</v>
      </c>
    </row>
    <row r="10298" spans="1:23">
      <c r="A10298" t="s">
        <v>23536</v>
      </c>
      <c r="B10298" t="s">
        <v>3342</v>
      </c>
      <c r="C10298" s="18" t="s">
        <v>3343</v>
      </c>
      <c r="D10298" s="18" t="s">
        <v>3344</v>
      </c>
      <c r="E10298" s="18"/>
      <c r="F10298" s="18">
        <v>1</v>
      </c>
      <c r="G10298" s="18" t="s">
        <v>3503</v>
      </c>
      <c r="H10298" s="18" t="s">
        <v>3524</v>
      </c>
      <c r="I10298" s="18" t="s">
        <v>23470</v>
      </c>
      <c r="U10298" s="170" t="s">
        <v>23537</v>
      </c>
      <c r="V10298" s="18" t="s">
        <v>3343</v>
      </c>
      <c r="W10298" t="str">
        <f t="shared" si="160"/>
        <v>INSERT INTO MST_D007_COMMON_D (ID,MST_D006_ID,QF_CODE,D_NO,VALUE01,VALUE02,VALUE03,VALUE04,VALUE05,DELETE_FLAG,UPDATE_FLAG,VALUE_TEXT1) VALUES('3a04d426-793b-15ed-da48-b45832bc39f5','d189a123-bd57-e253-54fb-ed1dce7fd63c','PP027','010297','1','1Z4','1Z411','JPH10198','','N','0','');</v>
      </c>
    </row>
    <row r="10299" spans="1:23">
      <c r="A10299" t="s">
        <v>23538</v>
      </c>
      <c r="B10299" t="s">
        <v>3342</v>
      </c>
      <c r="C10299" s="18" t="s">
        <v>3343</v>
      </c>
      <c r="D10299" s="18" t="s">
        <v>3344</v>
      </c>
      <c r="E10299" s="18"/>
      <c r="F10299" s="18">
        <v>1</v>
      </c>
      <c r="G10299" s="18" t="s">
        <v>3503</v>
      </c>
      <c r="H10299" s="18" t="s">
        <v>3526</v>
      </c>
      <c r="I10299" s="18" t="s">
        <v>23470</v>
      </c>
      <c r="U10299" s="170" t="s">
        <v>23539</v>
      </c>
      <c r="V10299" s="18" t="s">
        <v>3343</v>
      </c>
      <c r="W10299" t="str">
        <f t="shared" si="160"/>
        <v>INSERT INTO MST_D007_COMMON_D (ID,MST_D006_ID,QF_CODE,D_NO,VALUE01,VALUE02,VALUE03,VALUE04,VALUE05,DELETE_FLAG,UPDATE_FLAG,VALUE_TEXT1) VALUES('5d00ceae-99d6-fd2f-9efa-ccc8f47f4a46','d189a123-bd57-e253-54fb-ed1dce7fd63c','PP027','010298','1','1Z4','1Z412','JPH10198','','N','0','');</v>
      </c>
    </row>
    <row r="10300" spans="1:23">
      <c r="A10300" t="s">
        <v>23540</v>
      </c>
      <c r="B10300" t="s">
        <v>3342</v>
      </c>
      <c r="C10300" s="18" t="s">
        <v>3343</v>
      </c>
      <c r="D10300" s="18" t="s">
        <v>3344</v>
      </c>
      <c r="E10300" s="18"/>
      <c r="F10300" s="18">
        <v>1</v>
      </c>
      <c r="G10300" s="18" t="s">
        <v>3503</v>
      </c>
      <c r="H10300" s="18" t="s">
        <v>3528</v>
      </c>
      <c r="I10300" s="18" t="s">
        <v>23470</v>
      </c>
      <c r="U10300" s="170" t="s">
        <v>23541</v>
      </c>
      <c r="V10300" s="18" t="s">
        <v>3343</v>
      </c>
      <c r="W10300" t="str">
        <f t="shared" si="160"/>
        <v>INSERT INTO MST_D007_COMMON_D (ID,MST_D006_ID,QF_CODE,D_NO,VALUE01,VALUE02,VALUE03,VALUE04,VALUE05,DELETE_FLAG,UPDATE_FLAG,VALUE_TEXT1) VALUES('dd2dd0bd-4874-9afe-12b1-8a6bca1c6fcf','d189a123-bd57-e253-54fb-ed1dce7fd63c','PP027','010299','1','1Z4','1Z413','JPH10198','','N','0','');</v>
      </c>
    </row>
    <row r="10301" spans="1:23">
      <c r="A10301" t="s">
        <v>23542</v>
      </c>
      <c r="B10301" t="s">
        <v>3342</v>
      </c>
      <c r="C10301" s="18" t="s">
        <v>3343</v>
      </c>
      <c r="D10301" s="18" t="s">
        <v>3344</v>
      </c>
      <c r="E10301" s="18"/>
      <c r="F10301" s="18">
        <v>1</v>
      </c>
      <c r="G10301" s="18" t="s">
        <v>3503</v>
      </c>
      <c r="H10301" s="18" t="s">
        <v>3530</v>
      </c>
      <c r="I10301" s="18" t="s">
        <v>23470</v>
      </c>
      <c r="U10301" s="170" t="s">
        <v>23543</v>
      </c>
      <c r="V10301" s="18" t="s">
        <v>3343</v>
      </c>
      <c r="W10301" t="str">
        <f t="shared" si="160"/>
        <v>INSERT INTO MST_D007_COMMON_D (ID,MST_D006_ID,QF_CODE,D_NO,VALUE01,VALUE02,VALUE03,VALUE04,VALUE05,DELETE_FLAG,UPDATE_FLAG,VALUE_TEXT1) VALUES('c3b65a3a-5a9d-df8d-578c-4df02aef71c1','d189a123-bd57-e253-54fb-ed1dce7fd63c','PP027','010300','1','1Z4','1Z414','JPH10198','','N','0','');</v>
      </c>
    </row>
    <row r="10302" spans="1:23">
      <c r="A10302" t="s">
        <v>23544</v>
      </c>
      <c r="B10302" t="s">
        <v>3342</v>
      </c>
      <c r="C10302" s="18" t="s">
        <v>3343</v>
      </c>
      <c r="D10302" s="18" t="s">
        <v>3344</v>
      </c>
      <c r="E10302" s="18"/>
      <c r="F10302" s="18">
        <v>1</v>
      </c>
      <c r="G10302" s="18" t="s">
        <v>3503</v>
      </c>
      <c r="H10302" s="18" t="s">
        <v>3532</v>
      </c>
      <c r="I10302" s="18" t="s">
        <v>23470</v>
      </c>
      <c r="U10302" s="170" t="s">
        <v>23545</v>
      </c>
      <c r="V10302" s="18" t="s">
        <v>3343</v>
      </c>
      <c r="W10302" t="str">
        <f t="shared" si="160"/>
        <v>INSERT INTO MST_D007_COMMON_D (ID,MST_D006_ID,QF_CODE,D_NO,VALUE01,VALUE02,VALUE03,VALUE04,VALUE05,DELETE_FLAG,UPDATE_FLAG,VALUE_TEXT1) VALUES('b2bbfa05-09ed-3d8d-b5b5-bc7afc75e0cf','d189a123-bd57-e253-54fb-ed1dce7fd63c','PP027','010301','1','1Z4','1Z415','JPH10198','','N','0','');</v>
      </c>
    </row>
    <row r="10303" spans="1:23">
      <c r="A10303" t="s">
        <v>23546</v>
      </c>
      <c r="B10303" t="s">
        <v>3342</v>
      </c>
      <c r="C10303" s="18" t="s">
        <v>3343</v>
      </c>
      <c r="D10303" s="18" t="s">
        <v>3344</v>
      </c>
      <c r="E10303" s="18"/>
      <c r="F10303" s="18">
        <v>1</v>
      </c>
      <c r="G10303" s="18" t="s">
        <v>3503</v>
      </c>
      <c r="H10303" s="18" t="s">
        <v>3534</v>
      </c>
      <c r="I10303" s="18" t="s">
        <v>23470</v>
      </c>
      <c r="U10303" s="170" t="s">
        <v>23547</v>
      </c>
      <c r="V10303" s="18" t="s">
        <v>3343</v>
      </c>
      <c r="W10303" t="str">
        <f t="shared" si="160"/>
        <v>INSERT INTO MST_D007_COMMON_D (ID,MST_D006_ID,QF_CODE,D_NO,VALUE01,VALUE02,VALUE03,VALUE04,VALUE05,DELETE_FLAG,UPDATE_FLAG,VALUE_TEXT1) VALUES('74fefac5-3cfc-4110-e4bd-f4dd70c6c8ab','d189a123-bd57-e253-54fb-ed1dce7fd63c','PP027','010302','1','1Z4','1Z416','JPH10198','','N','0','');</v>
      </c>
    </row>
    <row r="10304" spans="1:23">
      <c r="A10304" t="s">
        <v>23548</v>
      </c>
      <c r="B10304" t="s">
        <v>3342</v>
      </c>
      <c r="C10304" s="18" t="s">
        <v>3343</v>
      </c>
      <c r="D10304" s="18" t="s">
        <v>3344</v>
      </c>
      <c r="E10304" s="18"/>
      <c r="F10304" s="18">
        <v>1</v>
      </c>
      <c r="G10304" s="18" t="s">
        <v>3503</v>
      </c>
      <c r="H10304" s="18" t="s">
        <v>3536</v>
      </c>
      <c r="I10304" s="18" t="s">
        <v>23470</v>
      </c>
      <c r="U10304" s="170" t="s">
        <v>23549</v>
      </c>
      <c r="V10304" s="18" t="s">
        <v>3343</v>
      </c>
      <c r="W10304" t="str">
        <f t="shared" si="160"/>
        <v>INSERT INTO MST_D007_COMMON_D (ID,MST_D006_ID,QF_CODE,D_NO,VALUE01,VALUE02,VALUE03,VALUE04,VALUE05,DELETE_FLAG,UPDATE_FLAG,VALUE_TEXT1) VALUES('e14c53a2-a0ec-ac85-3bdd-becf58e39bdf','d189a123-bd57-e253-54fb-ed1dce7fd63c','PP027','010303','1','1Z4','1Z417','JPH10198','','N','0','');</v>
      </c>
    </row>
    <row r="10305" spans="1:23">
      <c r="A10305" t="s">
        <v>23550</v>
      </c>
      <c r="B10305" t="s">
        <v>3342</v>
      </c>
      <c r="C10305" s="18" t="s">
        <v>3343</v>
      </c>
      <c r="D10305" s="18" t="s">
        <v>3344</v>
      </c>
      <c r="E10305" s="18"/>
      <c r="F10305" s="18">
        <v>1</v>
      </c>
      <c r="G10305" s="18" t="s">
        <v>3503</v>
      </c>
      <c r="H10305" s="18" t="s">
        <v>3538</v>
      </c>
      <c r="I10305" s="18" t="s">
        <v>23470</v>
      </c>
      <c r="U10305" s="170" t="s">
        <v>23551</v>
      </c>
      <c r="V10305" s="18" t="s">
        <v>3343</v>
      </c>
      <c r="W10305" t="str">
        <f t="shared" si="160"/>
        <v>INSERT INTO MST_D007_COMMON_D (ID,MST_D006_ID,QF_CODE,D_NO,VALUE01,VALUE02,VALUE03,VALUE04,VALUE05,DELETE_FLAG,UPDATE_FLAG,VALUE_TEXT1) VALUES('c31f1bdd-6db1-aac3-4cbd-aa19dc2e15b0','d189a123-bd57-e253-54fb-ed1dce7fd63c','PP027','010304','1','1Z4','1Z418','JPH10198','','N','0','');</v>
      </c>
    </row>
    <row r="10306" spans="1:23">
      <c r="A10306" t="s">
        <v>23552</v>
      </c>
      <c r="B10306" t="s">
        <v>3342</v>
      </c>
      <c r="C10306" s="18" t="s">
        <v>3343</v>
      </c>
      <c r="D10306" s="18" t="s">
        <v>3344</v>
      </c>
      <c r="E10306" s="18"/>
      <c r="F10306" s="18">
        <v>1</v>
      </c>
      <c r="G10306" s="18" t="s">
        <v>3503</v>
      </c>
      <c r="H10306" s="18" t="s">
        <v>3540</v>
      </c>
      <c r="I10306" s="18" t="s">
        <v>23470</v>
      </c>
      <c r="U10306" s="170" t="s">
        <v>23553</v>
      </c>
      <c r="V10306" s="18" t="s">
        <v>3343</v>
      </c>
      <c r="W10306" t="str">
        <f t="shared" si="160"/>
        <v>INSERT INTO MST_D007_COMMON_D (ID,MST_D006_ID,QF_CODE,D_NO,VALUE01,VALUE02,VALUE03,VALUE04,VALUE05,DELETE_FLAG,UPDATE_FLAG,VALUE_TEXT1) VALUES('60adfaba-4c91-6ccd-138c-b2f5fb2bccdd','d189a123-bd57-e253-54fb-ed1dce7fd63c','PP027','010305','1','1Z4','1Z419','JPH10198','','N','0','');</v>
      </c>
    </row>
    <row r="10307" spans="1:23">
      <c r="A10307" t="s">
        <v>23554</v>
      </c>
      <c r="B10307" t="s">
        <v>3342</v>
      </c>
      <c r="C10307" s="18" t="s">
        <v>3343</v>
      </c>
      <c r="D10307" s="18" t="s">
        <v>3344</v>
      </c>
      <c r="E10307" s="18"/>
      <c r="F10307" s="18">
        <v>1</v>
      </c>
      <c r="G10307" s="18" t="s">
        <v>3503</v>
      </c>
      <c r="H10307" s="18" t="s">
        <v>3542</v>
      </c>
      <c r="I10307" s="18" t="s">
        <v>23470</v>
      </c>
      <c r="U10307" s="170" t="s">
        <v>23555</v>
      </c>
      <c r="V10307" s="18" t="s">
        <v>3343</v>
      </c>
      <c r="W10307" t="str">
        <f t="shared" ref="W10307:W10370" si="161">"  INSERT INTO MST_D007_COMMON_D (ID,MST_D006_ID,QF_CODE,D_NO,VALUE01,VALUE02,VALUE03,VALUE04,VALUE05,DELETE_FLAG,UPDATE_FLAG,VALUE_TEXT1) VALUES('"&amp;A10307&amp;"','"&amp;B10307&amp;"','"&amp;V10307&amp;"','"&amp;U10307&amp;"','"&amp;F10307&amp;"','"&amp;G10307&amp;"','"&amp;H10307&amp;"','"&amp;I10307&amp;"','"&amp;J10307&amp;"','N','0','"&amp;E10307&amp;"');"</f>
        <v>INSERT INTO MST_D007_COMMON_D (ID,MST_D006_ID,QF_CODE,D_NO,VALUE01,VALUE02,VALUE03,VALUE04,VALUE05,DELETE_FLAG,UPDATE_FLAG,VALUE_TEXT1) VALUES('fc34f6fe-4fbe-50ff-ac3b-c292944c1b44','d189a123-bd57-e253-54fb-ed1dce7fd63c','PP027','010306','1','1Z4','1Z420','JPH10198','','N','0','');</v>
      </c>
    </row>
    <row r="10308" spans="1:23">
      <c r="A10308" t="s">
        <v>23556</v>
      </c>
      <c r="B10308" t="s">
        <v>3342</v>
      </c>
      <c r="C10308" s="18" t="s">
        <v>3343</v>
      </c>
      <c r="D10308" s="18" t="s">
        <v>3344</v>
      </c>
      <c r="E10308" s="18"/>
      <c r="F10308" s="18">
        <v>1</v>
      </c>
      <c r="G10308" s="18" t="s">
        <v>3544</v>
      </c>
      <c r="H10308" s="18" t="s">
        <v>3545</v>
      </c>
      <c r="I10308" s="18" t="s">
        <v>23470</v>
      </c>
      <c r="U10308" s="170" t="s">
        <v>23557</v>
      </c>
      <c r="V10308" s="18" t="s">
        <v>3343</v>
      </c>
      <c r="W10308" t="str">
        <f t="shared" si="161"/>
        <v>INSERT INTO MST_D007_COMMON_D (ID,MST_D006_ID,QF_CODE,D_NO,VALUE01,VALUE02,VALUE03,VALUE04,VALUE05,DELETE_FLAG,UPDATE_FLAG,VALUE_TEXT1) VALUES('50b5a3b7-dda9-fbb3-54ce-bfb6ce89d71f','d189a123-bd57-e253-54fb-ed1dce7fd63c','PP027','010307','1','1Z5','1Z501','JPH10198','','N','0','');</v>
      </c>
    </row>
    <row r="10309" spans="1:23">
      <c r="A10309" t="s">
        <v>23558</v>
      </c>
      <c r="B10309" t="s">
        <v>3342</v>
      </c>
      <c r="C10309" s="18" t="s">
        <v>3343</v>
      </c>
      <c r="D10309" s="18" t="s">
        <v>3344</v>
      </c>
      <c r="E10309" s="18"/>
      <c r="F10309" s="18">
        <v>1</v>
      </c>
      <c r="G10309" s="18" t="s">
        <v>3544</v>
      </c>
      <c r="H10309" s="18" t="s">
        <v>3547</v>
      </c>
      <c r="I10309" s="18" t="s">
        <v>23470</v>
      </c>
      <c r="U10309" s="170" t="s">
        <v>23559</v>
      </c>
      <c r="V10309" s="18" t="s">
        <v>3343</v>
      </c>
      <c r="W10309" t="str">
        <f t="shared" si="161"/>
        <v>INSERT INTO MST_D007_COMMON_D (ID,MST_D006_ID,QF_CODE,D_NO,VALUE01,VALUE02,VALUE03,VALUE04,VALUE05,DELETE_FLAG,UPDATE_FLAG,VALUE_TEXT1) VALUES('c22e0af1-c2cb-efaf-8aca-c8b7d2f80cac','d189a123-bd57-e253-54fb-ed1dce7fd63c','PP027','010308','1','1Z5','1Z502','JPH10198','','N','0','');</v>
      </c>
    </row>
    <row r="10310" spans="1:23">
      <c r="A10310" t="s">
        <v>23560</v>
      </c>
      <c r="B10310" t="s">
        <v>3342</v>
      </c>
      <c r="C10310" s="18" t="s">
        <v>3343</v>
      </c>
      <c r="D10310" s="18" t="s">
        <v>3344</v>
      </c>
      <c r="E10310" s="18"/>
      <c r="F10310" s="18">
        <v>1</v>
      </c>
      <c r="G10310" s="18" t="s">
        <v>3544</v>
      </c>
      <c r="H10310" s="18" t="s">
        <v>3549</v>
      </c>
      <c r="I10310" s="18" t="s">
        <v>23470</v>
      </c>
      <c r="U10310" s="170" t="s">
        <v>23561</v>
      </c>
      <c r="V10310" s="18" t="s">
        <v>3343</v>
      </c>
      <c r="W10310" t="str">
        <f t="shared" si="161"/>
        <v>INSERT INTO MST_D007_COMMON_D (ID,MST_D006_ID,QF_CODE,D_NO,VALUE01,VALUE02,VALUE03,VALUE04,VALUE05,DELETE_FLAG,UPDATE_FLAG,VALUE_TEXT1) VALUES('6bdfa3f9-c442-20b1-a9ad-3ec07f15e0de','d189a123-bd57-e253-54fb-ed1dce7fd63c','PP027','010309','1','1Z5','1Z503','JPH10198','','N','0','');</v>
      </c>
    </row>
    <row r="10311" spans="1:23">
      <c r="A10311" t="s">
        <v>23562</v>
      </c>
      <c r="B10311" t="s">
        <v>3342</v>
      </c>
      <c r="C10311" s="18" t="s">
        <v>3343</v>
      </c>
      <c r="D10311" s="18" t="s">
        <v>3344</v>
      </c>
      <c r="E10311" s="18"/>
      <c r="F10311" s="18">
        <v>1</v>
      </c>
      <c r="G10311" s="18" t="s">
        <v>3544</v>
      </c>
      <c r="H10311" s="18" t="s">
        <v>3551</v>
      </c>
      <c r="I10311" s="18" t="s">
        <v>23470</v>
      </c>
      <c r="U10311" s="170" t="s">
        <v>23563</v>
      </c>
      <c r="V10311" s="18" t="s">
        <v>3343</v>
      </c>
      <c r="W10311" t="str">
        <f t="shared" si="161"/>
        <v>INSERT INTO MST_D007_COMMON_D (ID,MST_D006_ID,QF_CODE,D_NO,VALUE01,VALUE02,VALUE03,VALUE04,VALUE05,DELETE_FLAG,UPDATE_FLAG,VALUE_TEXT1) VALUES('adebfc75-77f7-15e9-96da-b1b285d33ce7','d189a123-bd57-e253-54fb-ed1dce7fd63c','PP027','010310','1','1Z5','1Z504','JPH10198','','N','0','');</v>
      </c>
    </row>
    <row r="10312" spans="1:23">
      <c r="A10312" t="s">
        <v>23564</v>
      </c>
      <c r="B10312" t="s">
        <v>3342</v>
      </c>
      <c r="C10312" s="18" t="s">
        <v>3343</v>
      </c>
      <c r="D10312" s="18" t="s">
        <v>3344</v>
      </c>
      <c r="E10312" s="18"/>
      <c r="F10312" s="18">
        <v>1</v>
      </c>
      <c r="G10312" s="18" t="s">
        <v>3544</v>
      </c>
      <c r="H10312" s="18" t="s">
        <v>3553</v>
      </c>
      <c r="I10312" s="18" t="s">
        <v>23470</v>
      </c>
      <c r="U10312" s="170" t="s">
        <v>23565</v>
      </c>
      <c r="V10312" s="18" t="s">
        <v>3343</v>
      </c>
      <c r="W10312" t="str">
        <f t="shared" si="161"/>
        <v>INSERT INTO MST_D007_COMMON_D (ID,MST_D006_ID,QF_CODE,D_NO,VALUE01,VALUE02,VALUE03,VALUE04,VALUE05,DELETE_FLAG,UPDATE_FLAG,VALUE_TEXT1) VALUES('b9d5e38a-dcbf-abbf-aca7-bb9c36a983b4','d189a123-bd57-e253-54fb-ed1dce7fd63c','PP027','010311','1','1Z5','1Z505','JPH10198','','N','0','');</v>
      </c>
    </row>
    <row r="10313" spans="1:23">
      <c r="A10313" t="s">
        <v>23566</v>
      </c>
      <c r="B10313" t="s">
        <v>3342</v>
      </c>
      <c r="C10313" s="18" t="s">
        <v>3343</v>
      </c>
      <c r="D10313" s="18" t="s">
        <v>3344</v>
      </c>
      <c r="E10313" s="18"/>
      <c r="F10313" s="18">
        <v>1</v>
      </c>
      <c r="G10313" s="18" t="s">
        <v>3544</v>
      </c>
      <c r="H10313" s="18" t="s">
        <v>3555</v>
      </c>
      <c r="I10313" s="18" t="s">
        <v>23470</v>
      </c>
      <c r="U10313" s="170" t="s">
        <v>23567</v>
      </c>
      <c r="V10313" s="18" t="s">
        <v>3343</v>
      </c>
      <c r="W10313" t="str">
        <f t="shared" si="161"/>
        <v>INSERT INTO MST_D007_COMMON_D (ID,MST_D006_ID,QF_CODE,D_NO,VALUE01,VALUE02,VALUE03,VALUE04,VALUE05,DELETE_FLAG,UPDATE_FLAG,VALUE_TEXT1) VALUES('04e0ff0f-d2f7-bd1a-0af1-f38e872d63e7','d189a123-bd57-e253-54fb-ed1dce7fd63c','PP027','010312','1','1Z5','1Z506','JPH10198','','N','0','');</v>
      </c>
    </row>
    <row r="10314" spans="1:23">
      <c r="A10314" t="s">
        <v>23568</v>
      </c>
      <c r="B10314" t="s">
        <v>3342</v>
      </c>
      <c r="C10314" s="18" t="s">
        <v>3343</v>
      </c>
      <c r="D10314" s="18" t="s">
        <v>3344</v>
      </c>
      <c r="E10314" s="18"/>
      <c r="F10314" s="18">
        <v>1</v>
      </c>
      <c r="G10314" s="18" t="s">
        <v>3544</v>
      </c>
      <c r="H10314" s="18" t="s">
        <v>3557</v>
      </c>
      <c r="I10314" s="18" t="s">
        <v>23470</v>
      </c>
      <c r="U10314" s="170" t="s">
        <v>23569</v>
      </c>
      <c r="V10314" s="18" t="s">
        <v>3343</v>
      </c>
      <c r="W10314" t="str">
        <f t="shared" si="161"/>
        <v>INSERT INTO MST_D007_COMMON_D (ID,MST_D006_ID,QF_CODE,D_NO,VALUE01,VALUE02,VALUE03,VALUE04,VALUE05,DELETE_FLAG,UPDATE_FLAG,VALUE_TEXT1) VALUES('e5eb9cd7-b65f-bfab-757f-0e27bb216303','d189a123-bd57-e253-54fb-ed1dce7fd63c','PP027','010313','1','1Z5','1Z507','JPH10198','','N','0','');</v>
      </c>
    </row>
    <row r="10315" spans="1:23">
      <c r="A10315" t="s">
        <v>23570</v>
      </c>
      <c r="B10315" t="s">
        <v>3342</v>
      </c>
      <c r="C10315" s="18" t="s">
        <v>3343</v>
      </c>
      <c r="D10315" s="18" t="s">
        <v>3344</v>
      </c>
      <c r="E10315" s="18"/>
      <c r="F10315" s="18">
        <v>1</v>
      </c>
      <c r="G10315" s="18" t="s">
        <v>3544</v>
      </c>
      <c r="H10315" s="18" t="s">
        <v>3559</v>
      </c>
      <c r="I10315" s="18" t="s">
        <v>23470</v>
      </c>
      <c r="U10315" s="170" t="s">
        <v>23571</v>
      </c>
      <c r="V10315" s="18" t="s">
        <v>3343</v>
      </c>
      <c r="W10315" t="str">
        <f t="shared" si="161"/>
        <v>INSERT INTO MST_D007_COMMON_D (ID,MST_D006_ID,QF_CODE,D_NO,VALUE01,VALUE02,VALUE03,VALUE04,VALUE05,DELETE_FLAG,UPDATE_FLAG,VALUE_TEXT1) VALUES('3cff37d3-9f1e-aefb-cef2-aba78a691f7e','d189a123-bd57-e253-54fb-ed1dce7fd63c','PP027','010314','1','1Z5','1Z508','JPH10198','','N','0','');</v>
      </c>
    </row>
    <row r="10316" spans="1:23">
      <c r="A10316" t="s">
        <v>23572</v>
      </c>
      <c r="B10316" t="s">
        <v>3342</v>
      </c>
      <c r="C10316" s="18" t="s">
        <v>3343</v>
      </c>
      <c r="D10316" s="18" t="s">
        <v>3344</v>
      </c>
      <c r="E10316" s="18"/>
      <c r="F10316" s="18">
        <v>1</v>
      </c>
      <c r="G10316" s="18" t="s">
        <v>3544</v>
      </c>
      <c r="H10316" s="18" t="s">
        <v>3561</v>
      </c>
      <c r="I10316" s="18" t="s">
        <v>23470</v>
      </c>
      <c r="U10316" s="170" t="s">
        <v>23573</v>
      </c>
      <c r="V10316" s="18" t="s">
        <v>3343</v>
      </c>
      <c r="W10316" t="str">
        <f t="shared" si="161"/>
        <v>INSERT INTO MST_D007_COMMON_D (ID,MST_D006_ID,QF_CODE,D_NO,VALUE01,VALUE02,VALUE03,VALUE04,VALUE05,DELETE_FLAG,UPDATE_FLAG,VALUE_TEXT1) VALUES('df25a55e-b8e3-aa47-dace-4e23491be5b2','d189a123-bd57-e253-54fb-ed1dce7fd63c','PP027','010315','1','1Z5','1Z509','JPH10198','','N','0','');</v>
      </c>
    </row>
    <row r="10317" spans="1:23">
      <c r="A10317" t="s">
        <v>23574</v>
      </c>
      <c r="B10317" t="s">
        <v>3342</v>
      </c>
      <c r="C10317" s="18" t="s">
        <v>3343</v>
      </c>
      <c r="D10317" s="18" t="s">
        <v>3344</v>
      </c>
      <c r="E10317" s="18"/>
      <c r="F10317" s="18">
        <v>1</v>
      </c>
      <c r="G10317" s="18" t="s">
        <v>3544</v>
      </c>
      <c r="H10317" s="18" t="s">
        <v>3563</v>
      </c>
      <c r="I10317" s="18" t="s">
        <v>23470</v>
      </c>
      <c r="U10317" s="170" t="s">
        <v>23575</v>
      </c>
      <c r="V10317" s="18" t="s">
        <v>3343</v>
      </c>
      <c r="W10317" t="str">
        <f t="shared" si="161"/>
        <v>INSERT INTO MST_D007_COMMON_D (ID,MST_D006_ID,QF_CODE,D_NO,VALUE01,VALUE02,VALUE03,VALUE04,VALUE05,DELETE_FLAG,UPDATE_FLAG,VALUE_TEXT1) VALUES('d76d087f-9aac-d4ce-ba0e-ee36ebceb07a','d189a123-bd57-e253-54fb-ed1dce7fd63c','PP027','010316','1','1Z5','1Z510','JPH10198','','N','0','');</v>
      </c>
    </row>
    <row r="10318" spans="1:23">
      <c r="A10318" t="s">
        <v>23576</v>
      </c>
      <c r="B10318" t="s">
        <v>3342</v>
      </c>
      <c r="C10318" s="18" t="s">
        <v>3343</v>
      </c>
      <c r="D10318" s="18" t="s">
        <v>3344</v>
      </c>
      <c r="E10318" s="18"/>
      <c r="F10318" s="18">
        <v>1</v>
      </c>
      <c r="G10318" s="18" t="s">
        <v>3544</v>
      </c>
      <c r="H10318" s="18" t="s">
        <v>3565</v>
      </c>
      <c r="I10318" s="18" t="s">
        <v>23470</v>
      </c>
      <c r="U10318" s="170" t="s">
        <v>23577</v>
      </c>
      <c r="V10318" s="18" t="s">
        <v>3343</v>
      </c>
      <c r="W10318" t="str">
        <f t="shared" si="161"/>
        <v>INSERT INTO MST_D007_COMMON_D (ID,MST_D006_ID,QF_CODE,D_NO,VALUE01,VALUE02,VALUE03,VALUE04,VALUE05,DELETE_FLAG,UPDATE_FLAG,VALUE_TEXT1) VALUES('ae8efde3-ca09-5a65-2493-a6e4a9bca536','d189a123-bd57-e253-54fb-ed1dce7fd63c','PP027','010317','1','1Z5','1Z511','JPH10198','','N','0','');</v>
      </c>
    </row>
    <row r="10319" spans="1:23">
      <c r="A10319" t="s">
        <v>23578</v>
      </c>
      <c r="B10319" t="s">
        <v>3342</v>
      </c>
      <c r="C10319" s="18" t="s">
        <v>3343</v>
      </c>
      <c r="D10319" s="18" t="s">
        <v>3344</v>
      </c>
      <c r="E10319" s="18"/>
      <c r="F10319" s="18">
        <v>1</v>
      </c>
      <c r="G10319" s="18" t="s">
        <v>3544</v>
      </c>
      <c r="H10319" s="18" t="s">
        <v>3567</v>
      </c>
      <c r="I10319" s="18" t="s">
        <v>23470</v>
      </c>
      <c r="U10319" s="170" t="s">
        <v>23579</v>
      </c>
      <c r="V10319" s="18" t="s">
        <v>3343</v>
      </c>
      <c r="W10319" t="str">
        <f t="shared" si="161"/>
        <v>INSERT INTO MST_D007_COMMON_D (ID,MST_D006_ID,QF_CODE,D_NO,VALUE01,VALUE02,VALUE03,VALUE04,VALUE05,DELETE_FLAG,UPDATE_FLAG,VALUE_TEXT1) VALUES('eb7a65af-daad-3cac-93df-fdd5ce31d903','d189a123-bd57-e253-54fb-ed1dce7fd63c','PP027','010318','1','1Z5','1Z512','JPH10198','','N','0','');</v>
      </c>
    </row>
    <row r="10320" spans="1:23">
      <c r="A10320" t="s">
        <v>23580</v>
      </c>
      <c r="B10320" t="s">
        <v>3342</v>
      </c>
      <c r="C10320" s="18" t="s">
        <v>3343</v>
      </c>
      <c r="D10320" s="18" t="s">
        <v>3344</v>
      </c>
      <c r="E10320" s="18"/>
      <c r="F10320" s="18">
        <v>1</v>
      </c>
      <c r="G10320" s="18" t="s">
        <v>3544</v>
      </c>
      <c r="H10320" s="18" t="s">
        <v>3569</v>
      </c>
      <c r="I10320" s="18" t="s">
        <v>23470</v>
      </c>
      <c r="U10320" s="170" t="s">
        <v>23581</v>
      </c>
      <c r="V10320" s="18" t="s">
        <v>3343</v>
      </c>
      <c r="W10320" t="str">
        <f t="shared" si="161"/>
        <v>INSERT INTO MST_D007_COMMON_D (ID,MST_D006_ID,QF_CODE,D_NO,VALUE01,VALUE02,VALUE03,VALUE04,VALUE05,DELETE_FLAG,UPDATE_FLAG,VALUE_TEXT1) VALUES('cfcaad3e-bb14-936b-5cae-3edfbd4fbeae','d189a123-bd57-e253-54fb-ed1dce7fd63c','PP027','010319','1','1Z5','1Z513','JPH10198','','N','0','');</v>
      </c>
    </row>
    <row r="10321" spans="1:23">
      <c r="A10321" t="s">
        <v>23582</v>
      </c>
      <c r="B10321" t="s">
        <v>3342</v>
      </c>
      <c r="C10321" s="18" t="s">
        <v>3343</v>
      </c>
      <c r="D10321" s="18" t="s">
        <v>3344</v>
      </c>
      <c r="E10321" s="18"/>
      <c r="F10321" s="18">
        <v>1</v>
      </c>
      <c r="G10321" s="18" t="s">
        <v>3544</v>
      </c>
      <c r="H10321" s="18" t="s">
        <v>3571</v>
      </c>
      <c r="I10321" s="18" t="s">
        <v>23470</v>
      </c>
      <c r="U10321" s="170" t="s">
        <v>23583</v>
      </c>
      <c r="V10321" s="18" t="s">
        <v>3343</v>
      </c>
      <c r="W10321" t="str">
        <f t="shared" si="161"/>
        <v>INSERT INTO MST_D007_COMMON_D (ID,MST_D006_ID,QF_CODE,D_NO,VALUE01,VALUE02,VALUE03,VALUE04,VALUE05,DELETE_FLAG,UPDATE_FLAG,VALUE_TEXT1) VALUES('74ac48bc-f7a4-b5a6-feb3-c0bc48ab669e','d189a123-bd57-e253-54fb-ed1dce7fd63c','PP027','010320','1','1Z5','1Z514','JPH10198','','N','0','');</v>
      </c>
    </row>
    <row r="10322" spans="1:23">
      <c r="A10322" t="s">
        <v>23584</v>
      </c>
      <c r="B10322" t="s">
        <v>3342</v>
      </c>
      <c r="C10322" s="18" t="s">
        <v>3343</v>
      </c>
      <c r="D10322" s="18" t="s">
        <v>3344</v>
      </c>
      <c r="E10322" s="18"/>
      <c r="F10322" s="18">
        <v>1</v>
      </c>
      <c r="G10322" s="18" t="s">
        <v>3573</v>
      </c>
      <c r="H10322" s="18" t="s">
        <v>3574</v>
      </c>
      <c r="I10322" s="18" t="s">
        <v>23470</v>
      </c>
      <c r="U10322" s="170" t="s">
        <v>23585</v>
      </c>
      <c r="V10322" s="18" t="s">
        <v>3343</v>
      </c>
      <c r="W10322" t="str">
        <f t="shared" si="161"/>
        <v>INSERT INTO MST_D007_COMMON_D (ID,MST_D006_ID,QF_CODE,D_NO,VALUE01,VALUE02,VALUE03,VALUE04,VALUE05,DELETE_FLAG,UPDATE_FLAG,VALUE_TEXT1) VALUES('f0b4c8c1-6876-1240-acb1-3fa0e6837fb0','d189a123-bd57-e253-54fb-ed1dce7fd63c','PP027','010321','1','1Z6','1Z601','JPH10198','','N','0','');</v>
      </c>
    </row>
    <row r="10323" spans="1:23">
      <c r="A10323" t="s">
        <v>23586</v>
      </c>
      <c r="B10323" t="s">
        <v>3342</v>
      </c>
      <c r="C10323" s="18" t="s">
        <v>3343</v>
      </c>
      <c r="D10323" s="18" t="s">
        <v>3344</v>
      </c>
      <c r="E10323" s="18"/>
      <c r="F10323" s="18">
        <v>1</v>
      </c>
      <c r="G10323" s="18" t="s">
        <v>3573</v>
      </c>
      <c r="H10323" s="18" t="s">
        <v>3576</v>
      </c>
      <c r="I10323" s="18" t="s">
        <v>23470</v>
      </c>
      <c r="U10323" s="170" t="s">
        <v>23587</v>
      </c>
      <c r="V10323" s="18" t="s">
        <v>3343</v>
      </c>
      <c r="W10323" t="str">
        <f t="shared" si="161"/>
        <v>INSERT INTO MST_D007_COMMON_D (ID,MST_D006_ID,QF_CODE,D_NO,VALUE01,VALUE02,VALUE03,VALUE04,VALUE05,DELETE_FLAG,UPDATE_FLAG,VALUE_TEXT1) VALUES('bcfe981b-9ef6-f808-eaea-5c7e8545d2b2','d189a123-bd57-e253-54fb-ed1dce7fd63c','PP027','010322','1','1Z6','1Z602','JPH10198','','N','0','');</v>
      </c>
    </row>
    <row r="10324" spans="1:23">
      <c r="A10324" t="s">
        <v>23588</v>
      </c>
      <c r="B10324" t="s">
        <v>3342</v>
      </c>
      <c r="C10324" s="18" t="s">
        <v>3343</v>
      </c>
      <c r="D10324" s="18" t="s">
        <v>3344</v>
      </c>
      <c r="E10324" s="18"/>
      <c r="F10324" s="18">
        <v>1</v>
      </c>
      <c r="G10324" s="18" t="s">
        <v>3573</v>
      </c>
      <c r="H10324" s="18" t="s">
        <v>3578</v>
      </c>
      <c r="I10324" s="18" t="s">
        <v>23470</v>
      </c>
      <c r="U10324" s="170" t="s">
        <v>23589</v>
      </c>
      <c r="V10324" s="18" t="s">
        <v>3343</v>
      </c>
      <c r="W10324" t="str">
        <f t="shared" si="161"/>
        <v>INSERT INTO MST_D007_COMMON_D (ID,MST_D006_ID,QF_CODE,D_NO,VALUE01,VALUE02,VALUE03,VALUE04,VALUE05,DELETE_FLAG,UPDATE_FLAG,VALUE_TEXT1) VALUES('d7e9edf4-f402-48c4-ba33-c59971bcd834','d189a123-bd57-e253-54fb-ed1dce7fd63c','PP027','010323','1','1Z6','1Z603','JPH10198','','N','0','');</v>
      </c>
    </row>
    <row r="10325" spans="1:23">
      <c r="A10325" t="s">
        <v>23590</v>
      </c>
      <c r="B10325" t="s">
        <v>3342</v>
      </c>
      <c r="C10325" s="18" t="s">
        <v>3343</v>
      </c>
      <c r="D10325" s="18" t="s">
        <v>3344</v>
      </c>
      <c r="E10325" s="18"/>
      <c r="F10325" s="18">
        <v>1</v>
      </c>
      <c r="G10325" s="18" t="s">
        <v>3573</v>
      </c>
      <c r="H10325" s="18" t="s">
        <v>3580</v>
      </c>
      <c r="I10325" s="18" t="s">
        <v>23470</v>
      </c>
      <c r="U10325" s="170" t="s">
        <v>23591</v>
      </c>
      <c r="V10325" s="18" t="s">
        <v>3343</v>
      </c>
      <c r="W10325" t="str">
        <f t="shared" si="161"/>
        <v>INSERT INTO MST_D007_COMMON_D (ID,MST_D006_ID,QF_CODE,D_NO,VALUE01,VALUE02,VALUE03,VALUE04,VALUE05,DELETE_FLAG,UPDATE_FLAG,VALUE_TEXT1) VALUES('6cc9a7c2-c2c2-f2f8-4577-da01abebb43a','d189a123-bd57-e253-54fb-ed1dce7fd63c','PP027','010324','1','1Z6','1Z604','JPH10198','','N','0','');</v>
      </c>
    </row>
    <row r="10326" spans="1:23">
      <c r="A10326" t="s">
        <v>23592</v>
      </c>
      <c r="B10326" t="s">
        <v>3342</v>
      </c>
      <c r="C10326" s="18" t="s">
        <v>3343</v>
      </c>
      <c r="D10326" s="18" t="s">
        <v>3344</v>
      </c>
      <c r="E10326" s="18"/>
      <c r="F10326" s="18">
        <v>1</v>
      </c>
      <c r="G10326" s="18" t="s">
        <v>3573</v>
      </c>
      <c r="H10326" s="18" t="s">
        <v>3582</v>
      </c>
      <c r="I10326" s="18" t="s">
        <v>23470</v>
      </c>
      <c r="U10326" s="170" t="s">
        <v>23593</v>
      </c>
      <c r="V10326" s="18" t="s">
        <v>3343</v>
      </c>
      <c r="W10326" t="str">
        <f t="shared" si="161"/>
        <v>INSERT INTO MST_D007_COMMON_D (ID,MST_D006_ID,QF_CODE,D_NO,VALUE01,VALUE02,VALUE03,VALUE04,VALUE05,DELETE_FLAG,UPDATE_FLAG,VALUE_TEXT1) VALUES('ffe7a98f-e697-bd3b-2fea-699dba51cf33','d189a123-bd57-e253-54fb-ed1dce7fd63c','PP027','010325','1','1Z6','1Z605','JPH10198','','N','0','');</v>
      </c>
    </row>
    <row r="10327" spans="1:23">
      <c r="A10327" t="s">
        <v>23594</v>
      </c>
      <c r="B10327" t="s">
        <v>3342</v>
      </c>
      <c r="C10327" s="18" t="s">
        <v>3343</v>
      </c>
      <c r="D10327" s="18" t="s">
        <v>3344</v>
      </c>
      <c r="E10327" s="18"/>
      <c r="F10327" s="18">
        <v>1</v>
      </c>
      <c r="G10327" s="18" t="s">
        <v>3573</v>
      </c>
      <c r="H10327" s="18" t="s">
        <v>3584</v>
      </c>
      <c r="I10327" s="18" t="s">
        <v>23470</v>
      </c>
      <c r="U10327" s="170" t="s">
        <v>23595</v>
      </c>
      <c r="V10327" s="18" t="s">
        <v>3343</v>
      </c>
      <c r="W10327" t="str">
        <f t="shared" si="161"/>
        <v>INSERT INTO MST_D007_COMMON_D (ID,MST_D006_ID,QF_CODE,D_NO,VALUE01,VALUE02,VALUE03,VALUE04,VALUE05,DELETE_FLAG,UPDATE_FLAG,VALUE_TEXT1) VALUES('a8d6975b-7d1a-79ca-cd51-b31f1b42a5c2','d189a123-bd57-e253-54fb-ed1dce7fd63c','PP027','010326','1','1Z6','1Z606','JPH10198','','N','0','');</v>
      </c>
    </row>
    <row r="10328" spans="1:23">
      <c r="A10328" t="s">
        <v>23596</v>
      </c>
      <c r="B10328" t="s">
        <v>3342</v>
      </c>
      <c r="C10328" s="18" t="s">
        <v>3343</v>
      </c>
      <c r="D10328" s="18" t="s">
        <v>3344</v>
      </c>
      <c r="E10328" s="18"/>
      <c r="F10328" s="18">
        <v>1</v>
      </c>
      <c r="G10328" s="18" t="s">
        <v>3573</v>
      </c>
      <c r="H10328" s="18" t="s">
        <v>3586</v>
      </c>
      <c r="I10328" s="18" t="s">
        <v>23470</v>
      </c>
      <c r="U10328" s="170" t="s">
        <v>23597</v>
      </c>
      <c r="V10328" s="18" t="s">
        <v>3343</v>
      </c>
      <c r="W10328" t="str">
        <f t="shared" si="161"/>
        <v>INSERT INTO MST_D007_COMMON_D (ID,MST_D006_ID,QF_CODE,D_NO,VALUE01,VALUE02,VALUE03,VALUE04,VALUE05,DELETE_FLAG,UPDATE_FLAG,VALUE_TEXT1) VALUES('ff2d8fe3-ce48-4425-cce7-21e4ee6d8ad8','d189a123-bd57-e253-54fb-ed1dce7fd63c','PP027','010327','1','1Z6','1Z607','JPH10198','','N','0','');</v>
      </c>
    </row>
    <row r="10329" spans="1:23">
      <c r="A10329" t="s">
        <v>23598</v>
      </c>
      <c r="B10329" t="s">
        <v>3342</v>
      </c>
      <c r="C10329" s="18" t="s">
        <v>3343</v>
      </c>
      <c r="D10329" s="18" t="s">
        <v>3344</v>
      </c>
      <c r="E10329" s="18"/>
      <c r="F10329" s="18">
        <v>1</v>
      </c>
      <c r="G10329" s="18" t="s">
        <v>3573</v>
      </c>
      <c r="H10329" s="18" t="s">
        <v>3588</v>
      </c>
      <c r="I10329" s="18" t="s">
        <v>23470</v>
      </c>
      <c r="U10329" s="170" t="s">
        <v>23599</v>
      </c>
      <c r="V10329" s="18" t="s">
        <v>3343</v>
      </c>
      <c r="W10329" t="str">
        <f t="shared" si="161"/>
        <v>INSERT INTO MST_D007_COMMON_D (ID,MST_D006_ID,QF_CODE,D_NO,VALUE01,VALUE02,VALUE03,VALUE04,VALUE05,DELETE_FLAG,UPDATE_FLAG,VALUE_TEXT1) VALUES('d899bd2f-ce0d-ba9e-7bfe-adc71c0d1b02','d189a123-bd57-e253-54fb-ed1dce7fd63c','PP027','010328','1','1Z6','1Z608','JPH10198','','N','0','');</v>
      </c>
    </row>
    <row r="10330" spans="1:23">
      <c r="A10330" t="s">
        <v>23600</v>
      </c>
      <c r="B10330" t="s">
        <v>3342</v>
      </c>
      <c r="C10330" s="18" t="s">
        <v>3343</v>
      </c>
      <c r="D10330" s="18" t="s">
        <v>3344</v>
      </c>
      <c r="E10330" s="18"/>
      <c r="F10330" s="18">
        <v>1</v>
      </c>
      <c r="G10330" s="18" t="s">
        <v>3573</v>
      </c>
      <c r="H10330" s="18" t="s">
        <v>3590</v>
      </c>
      <c r="I10330" s="18" t="s">
        <v>23470</v>
      </c>
      <c r="U10330" s="170" t="s">
        <v>23601</v>
      </c>
      <c r="V10330" s="18" t="s">
        <v>3343</v>
      </c>
      <c r="W10330" t="str">
        <f t="shared" si="161"/>
        <v>INSERT INTO MST_D007_COMMON_D (ID,MST_D006_ID,QF_CODE,D_NO,VALUE01,VALUE02,VALUE03,VALUE04,VALUE05,DELETE_FLAG,UPDATE_FLAG,VALUE_TEXT1) VALUES('6eec801d-0db9-ec69-8e98-c61436069f06','d189a123-bd57-e253-54fb-ed1dce7fd63c','PP027','010329','1','1Z6','1Z609','JPH10198','','N','0','');</v>
      </c>
    </row>
    <row r="10331" spans="1:23">
      <c r="A10331" t="s">
        <v>23602</v>
      </c>
      <c r="B10331" t="s">
        <v>3342</v>
      </c>
      <c r="C10331" s="18" t="s">
        <v>3343</v>
      </c>
      <c r="D10331" s="18" t="s">
        <v>3344</v>
      </c>
      <c r="E10331" s="18"/>
      <c r="F10331" s="18">
        <v>1</v>
      </c>
      <c r="G10331" s="18" t="s">
        <v>3573</v>
      </c>
      <c r="H10331" s="18" t="s">
        <v>3592</v>
      </c>
      <c r="I10331" s="18" t="s">
        <v>23470</v>
      </c>
      <c r="U10331" s="170" t="s">
        <v>23603</v>
      </c>
      <c r="V10331" s="18" t="s">
        <v>3343</v>
      </c>
      <c r="W10331" t="str">
        <f t="shared" si="161"/>
        <v>INSERT INTO MST_D007_COMMON_D (ID,MST_D006_ID,QF_CODE,D_NO,VALUE01,VALUE02,VALUE03,VALUE04,VALUE05,DELETE_FLAG,UPDATE_FLAG,VALUE_TEXT1) VALUES('462a1366-add3-4dbd-f967-ebcdaa30ab5f','d189a123-bd57-e253-54fb-ed1dce7fd63c','PP027','010330','1','1Z6','1Z610','JPH10198','','N','0','');</v>
      </c>
    </row>
    <row r="10332" spans="1:23">
      <c r="A10332" t="s">
        <v>23604</v>
      </c>
      <c r="B10332" t="s">
        <v>3342</v>
      </c>
      <c r="C10332" s="18" t="s">
        <v>3343</v>
      </c>
      <c r="D10332" s="18" t="s">
        <v>3344</v>
      </c>
      <c r="E10332" s="18"/>
      <c r="F10332" s="18">
        <v>1</v>
      </c>
      <c r="G10332" s="18" t="s">
        <v>3573</v>
      </c>
      <c r="H10332" s="18" t="s">
        <v>3594</v>
      </c>
      <c r="I10332" s="18" t="s">
        <v>23470</v>
      </c>
      <c r="U10332" s="170" t="s">
        <v>23605</v>
      </c>
      <c r="V10332" s="18" t="s">
        <v>3343</v>
      </c>
      <c r="W10332" t="str">
        <f t="shared" si="161"/>
        <v>INSERT INTO MST_D007_COMMON_D (ID,MST_D006_ID,QF_CODE,D_NO,VALUE01,VALUE02,VALUE03,VALUE04,VALUE05,DELETE_FLAG,UPDATE_FLAG,VALUE_TEXT1) VALUES('ba9b2d0d-13db-867e-c739-f520bc94fa12','d189a123-bd57-e253-54fb-ed1dce7fd63c','PP027','010331','1','1Z6','1Z611','JPH10198','','N','0','');</v>
      </c>
    </row>
    <row r="10333" spans="1:23">
      <c r="A10333" t="s">
        <v>23606</v>
      </c>
      <c r="B10333" t="s">
        <v>3342</v>
      </c>
      <c r="C10333" s="18" t="s">
        <v>3343</v>
      </c>
      <c r="D10333" s="18" t="s">
        <v>3344</v>
      </c>
      <c r="E10333" s="18"/>
      <c r="F10333" s="18">
        <v>1</v>
      </c>
      <c r="G10333" s="18" t="s">
        <v>3573</v>
      </c>
      <c r="H10333" s="18" t="s">
        <v>3596</v>
      </c>
      <c r="I10333" s="18" t="s">
        <v>23470</v>
      </c>
      <c r="U10333" s="170" t="s">
        <v>23607</v>
      </c>
      <c r="V10333" s="18" t="s">
        <v>3343</v>
      </c>
      <c r="W10333" t="str">
        <f t="shared" si="161"/>
        <v>INSERT INTO MST_D007_COMMON_D (ID,MST_D006_ID,QF_CODE,D_NO,VALUE01,VALUE02,VALUE03,VALUE04,VALUE05,DELETE_FLAG,UPDATE_FLAG,VALUE_TEXT1) VALUES('33e3d9fe-b898-bbb7-408e-91d2c8243c57','d189a123-bd57-e253-54fb-ed1dce7fd63c','PP027','010332','1','1Z6','1Z612','JPH10198','','N','0','');</v>
      </c>
    </row>
    <row r="10334" spans="1:23">
      <c r="A10334" t="s">
        <v>23608</v>
      </c>
      <c r="B10334" t="s">
        <v>3342</v>
      </c>
      <c r="C10334" s="18" t="s">
        <v>3343</v>
      </c>
      <c r="D10334" s="18" t="s">
        <v>3344</v>
      </c>
      <c r="E10334" s="18"/>
      <c r="F10334" s="18">
        <v>1</v>
      </c>
      <c r="G10334" s="18" t="s">
        <v>3573</v>
      </c>
      <c r="H10334" s="18" t="s">
        <v>3598</v>
      </c>
      <c r="I10334" s="18" t="s">
        <v>23470</v>
      </c>
      <c r="U10334" s="170" t="s">
        <v>23609</v>
      </c>
      <c r="V10334" s="18" t="s">
        <v>3343</v>
      </c>
      <c r="W10334" t="str">
        <f t="shared" si="161"/>
        <v>INSERT INTO MST_D007_COMMON_D (ID,MST_D006_ID,QF_CODE,D_NO,VALUE01,VALUE02,VALUE03,VALUE04,VALUE05,DELETE_FLAG,UPDATE_FLAG,VALUE_TEXT1) VALUES('d29b504a-e94d-e965-2b0a-d02d3de6fc73','d189a123-bd57-e253-54fb-ed1dce7fd63c','PP027','010333','1','1Z6','1Z613','JPH10198','','N','0','');</v>
      </c>
    </row>
    <row r="10335" spans="1:23">
      <c r="A10335" t="s">
        <v>23610</v>
      </c>
      <c r="B10335" t="s">
        <v>3342</v>
      </c>
      <c r="C10335" s="18" t="s">
        <v>3343</v>
      </c>
      <c r="D10335" s="18" t="s">
        <v>3344</v>
      </c>
      <c r="E10335" s="18"/>
      <c r="F10335" s="18">
        <v>1</v>
      </c>
      <c r="G10335" s="18" t="s">
        <v>3573</v>
      </c>
      <c r="H10335" s="18" t="s">
        <v>3600</v>
      </c>
      <c r="I10335" s="18" t="s">
        <v>23470</v>
      </c>
      <c r="U10335" s="170" t="s">
        <v>23611</v>
      </c>
      <c r="V10335" s="18" t="s">
        <v>3343</v>
      </c>
      <c r="W10335" t="str">
        <f t="shared" si="161"/>
        <v>INSERT INTO MST_D007_COMMON_D (ID,MST_D006_ID,QF_CODE,D_NO,VALUE01,VALUE02,VALUE03,VALUE04,VALUE05,DELETE_FLAG,UPDATE_FLAG,VALUE_TEXT1) VALUES('4f28b6de-2092-6c03-0cad-ed34b289f74f','d189a123-bd57-e253-54fb-ed1dce7fd63c','PP027','010334','1','1Z6','1Z614','JPH10198','','N','0','');</v>
      </c>
    </row>
    <row r="10336" spans="1:23">
      <c r="A10336" t="s">
        <v>23612</v>
      </c>
      <c r="B10336" t="s">
        <v>3342</v>
      </c>
      <c r="C10336" s="18" t="s">
        <v>3343</v>
      </c>
      <c r="D10336" s="18" t="s">
        <v>3344</v>
      </c>
      <c r="E10336" s="18"/>
      <c r="F10336" s="18">
        <v>1</v>
      </c>
      <c r="G10336" s="18" t="s">
        <v>3602</v>
      </c>
      <c r="H10336" s="18" t="s">
        <v>3603</v>
      </c>
      <c r="I10336" s="18" t="s">
        <v>23470</v>
      </c>
      <c r="U10336" s="170" t="s">
        <v>23613</v>
      </c>
      <c r="V10336" s="18" t="s">
        <v>3343</v>
      </c>
      <c r="W10336" t="str">
        <f t="shared" si="161"/>
        <v>INSERT INTO MST_D007_COMMON_D (ID,MST_D006_ID,QF_CODE,D_NO,VALUE01,VALUE02,VALUE03,VALUE04,VALUE05,DELETE_FLAG,UPDATE_FLAG,VALUE_TEXT1) VALUES('9e0168f9-e791-fbf4-bfea-b61c363d61a0','d189a123-bd57-e253-54fb-ed1dce7fd63c','PP027','010335','1','1Z7','1Z701','JPH10198','','N','0','');</v>
      </c>
    </row>
    <row r="10337" spans="1:23">
      <c r="A10337" t="s">
        <v>23614</v>
      </c>
      <c r="B10337" t="s">
        <v>3342</v>
      </c>
      <c r="C10337" s="18" t="s">
        <v>3343</v>
      </c>
      <c r="D10337" s="18" t="s">
        <v>3344</v>
      </c>
      <c r="E10337" s="18"/>
      <c r="F10337" s="18">
        <v>1</v>
      </c>
      <c r="G10337" s="18" t="s">
        <v>3602</v>
      </c>
      <c r="H10337" s="18" t="s">
        <v>3605</v>
      </c>
      <c r="I10337" s="18" t="s">
        <v>23470</v>
      </c>
      <c r="U10337" s="170" t="s">
        <v>23615</v>
      </c>
      <c r="V10337" s="18" t="s">
        <v>3343</v>
      </c>
      <c r="W10337" t="str">
        <f t="shared" si="161"/>
        <v>INSERT INTO MST_D007_COMMON_D (ID,MST_D006_ID,QF_CODE,D_NO,VALUE01,VALUE02,VALUE03,VALUE04,VALUE05,DELETE_FLAG,UPDATE_FLAG,VALUE_TEXT1) VALUES('b10ce0c3-7d2d-aa7b-ccd7-2aec24f31d7f','d189a123-bd57-e253-54fb-ed1dce7fd63c','PP027','010336','1','1Z7','1Z702','JPH10198','','N','0','');</v>
      </c>
    </row>
    <row r="10338" spans="1:23">
      <c r="A10338" t="s">
        <v>23616</v>
      </c>
      <c r="B10338" t="s">
        <v>3342</v>
      </c>
      <c r="C10338" s="18" t="s">
        <v>3343</v>
      </c>
      <c r="D10338" s="18" t="s">
        <v>3344</v>
      </c>
      <c r="E10338" s="18"/>
      <c r="F10338" s="18">
        <v>1</v>
      </c>
      <c r="G10338" s="18" t="s">
        <v>3602</v>
      </c>
      <c r="H10338" s="18" t="s">
        <v>3607</v>
      </c>
      <c r="I10338" s="18" t="s">
        <v>23470</v>
      </c>
      <c r="U10338" s="170" t="s">
        <v>23617</v>
      </c>
      <c r="V10338" s="18" t="s">
        <v>3343</v>
      </c>
      <c r="W10338" t="str">
        <f t="shared" si="161"/>
        <v>INSERT INTO MST_D007_COMMON_D (ID,MST_D006_ID,QF_CODE,D_NO,VALUE01,VALUE02,VALUE03,VALUE04,VALUE05,DELETE_FLAG,UPDATE_FLAG,VALUE_TEXT1) VALUES('df3ed53a-bbc7-f654-2ac2-ddfecc1d5a38','d189a123-bd57-e253-54fb-ed1dce7fd63c','PP027','010337','1','1Z7','1Z703','JPH10198','','N','0','');</v>
      </c>
    </row>
    <row r="10339" spans="1:23">
      <c r="A10339" t="s">
        <v>23618</v>
      </c>
      <c r="B10339" t="s">
        <v>3342</v>
      </c>
      <c r="C10339" s="18" t="s">
        <v>3343</v>
      </c>
      <c r="D10339" s="18" t="s">
        <v>3344</v>
      </c>
      <c r="E10339" s="18"/>
      <c r="F10339" s="18">
        <v>1</v>
      </c>
      <c r="G10339" s="18" t="s">
        <v>3602</v>
      </c>
      <c r="H10339" s="18" t="s">
        <v>3609</v>
      </c>
      <c r="I10339" s="18" t="s">
        <v>23470</v>
      </c>
      <c r="U10339" s="170" t="s">
        <v>23619</v>
      </c>
      <c r="V10339" s="18" t="s">
        <v>3343</v>
      </c>
      <c r="W10339" t="str">
        <f t="shared" si="161"/>
        <v>INSERT INTO MST_D007_COMMON_D (ID,MST_D006_ID,QF_CODE,D_NO,VALUE01,VALUE02,VALUE03,VALUE04,VALUE05,DELETE_FLAG,UPDATE_FLAG,VALUE_TEXT1) VALUES('d3961fa8-dd9e-76fa-3366-74cb6b126e6a','d189a123-bd57-e253-54fb-ed1dce7fd63c','PP027','010338','1','1Z7','1Z704','JPH10198','','N','0','');</v>
      </c>
    </row>
    <row r="10340" spans="1:23">
      <c r="A10340" t="s">
        <v>23620</v>
      </c>
      <c r="B10340" t="s">
        <v>3342</v>
      </c>
      <c r="C10340" s="18" t="s">
        <v>3343</v>
      </c>
      <c r="D10340" s="18" t="s">
        <v>3344</v>
      </c>
      <c r="E10340" s="18"/>
      <c r="F10340" s="18">
        <v>1</v>
      </c>
      <c r="G10340" s="18" t="s">
        <v>3602</v>
      </c>
      <c r="H10340" s="18" t="s">
        <v>3611</v>
      </c>
      <c r="I10340" s="18" t="s">
        <v>23470</v>
      </c>
      <c r="U10340" s="170" t="s">
        <v>23621</v>
      </c>
      <c r="V10340" s="18" t="s">
        <v>3343</v>
      </c>
      <c r="W10340" t="str">
        <f t="shared" si="161"/>
        <v>INSERT INTO MST_D007_COMMON_D (ID,MST_D006_ID,QF_CODE,D_NO,VALUE01,VALUE02,VALUE03,VALUE04,VALUE05,DELETE_FLAG,UPDATE_FLAG,VALUE_TEXT1) VALUES('79520d99-0b86-f36d-c4bc-e0ae6787d1fe','d189a123-bd57-e253-54fb-ed1dce7fd63c','PP027','010339','1','1Z7','1Z705','JPH10198','','N','0','');</v>
      </c>
    </row>
    <row r="10341" spans="1:23">
      <c r="A10341" t="s">
        <v>23622</v>
      </c>
      <c r="B10341" t="s">
        <v>3342</v>
      </c>
      <c r="C10341" s="18" t="s">
        <v>3343</v>
      </c>
      <c r="D10341" s="18" t="s">
        <v>3344</v>
      </c>
      <c r="E10341" s="18"/>
      <c r="F10341" s="18">
        <v>1</v>
      </c>
      <c r="G10341" s="18" t="s">
        <v>3602</v>
      </c>
      <c r="H10341" s="18" t="s">
        <v>3613</v>
      </c>
      <c r="I10341" s="18" t="s">
        <v>23470</v>
      </c>
      <c r="U10341" s="170" t="s">
        <v>23623</v>
      </c>
      <c r="V10341" s="18" t="s">
        <v>3343</v>
      </c>
      <c r="W10341" t="str">
        <f t="shared" si="161"/>
        <v>INSERT INTO MST_D007_COMMON_D (ID,MST_D006_ID,QF_CODE,D_NO,VALUE01,VALUE02,VALUE03,VALUE04,VALUE05,DELETE_FLAG,UPDATE_FLAG,VALUE_TEXT1) VALUES('e032ffe2-f8ca-a2d7-afa6-5f2e928c5ef4','d189a123-bd57-e253-54fb-ed1dce7fd63c','PP027','010340','1','1Z7','1Z706','JPH10198','','N','0','');</v>
      </c>
    </row>
    <row r="10342" spans="1:23">
      <c r="A10342" t="s">
        <v>23624</v>
      </c>
      <c r="B10342" t="s">
        <v>3342</v>
      </c>
      <c r="C10342" s="18" t="s">
        <v>3343</v>
      </c>
      <c r="D10342" s="18" t="s">
        <v>3344</v>
      </c>
      <c r="E10342" s="18"/>
      <c r="F10342" s="18">
        <v>1</v>
      </c>
      <c r="G10342" s="18" t="s">
        <v>3602</v>
      </c>
      <c r="H10342" s="18" t="s">
        <v>3615</v>
      </c>
      <c r="I10342" s="18" t="s">
        <v>23470</v>
      </c>
      <c r="U10342" s="170" t="s">
        <v>23625</v>
      </c>
      <c r="V10342" s="18" t="s">
        <v>3343</v>
      </c>
      <c r="W10342" t="str">
        <f t="shared" si="161"/>
        <v>INSERT INTO MST_D007_COMMON_D (ID,MST_D006_ID,QF_CODE,D_NO,VALUE01,VALUE02,VALUE03,VALUE04,VALUE05,DELETE_FLAG,UPDATE_FLAG,VALUE_TEXT1) VALUES('5009bbfa-67d9-f4ff-d7b1-425b5cac7ee6','d189a123-bd57-e253-54fb-ed1dce7fd63c','PP027','010341','1','1Z7','1Z707','JPH10198','','N','0','');</v>
      </c>
    </row>
    <row r="10343" spans="1:23">
      <c r="A10343" t="s">
        <v>23626</v>
      </c>
      <c r="B10343" t="s">
        <v>3342</v>
      </c>
      <c r="C10343" s="18" t="s">
        <v>3343</v>
      </c>
      <c r="D10343" s="18" t="s">
        <v>3344</v>
      </c>
      <c r="E10343" s="18"/>
      <c r="F10343" s="18">
        <v>1</v>
      </c>
      <c r="G10343" s="18" t="s">
        <v>3602</v>
      </c>
      <c r="H10343" s="18" t="s">
        <v>3617</v>
      </c>
      <c r="I10343" s="18" t="s">
        <v>23470</v>
      </c>
      <c r="U10343" s="170" t="s">
        <v>23627</v>
      </c>
      <c r="V10343" s="18" t="s">
        <v>3343</v>
      </c>
      <c r="W10343" t="str">
        <f t="shared" si="161"/>
        <v>INSERT INTO MST_D007_COMMON_D (ID,MST_D006_ID,QF_CODE,D_NO,VALUE01,VALUE02,VALUE03,VALUE04,VALUE05,DELETE_FLAG,UPDATE_FLAG,VALUE_TEXT1) VALUES('5039e3fc-e703-42bf-3a90-a16d27be33b4','d189a123-bd57-e253-54fb-ed1dce7fd63c','PP027','010342','1','1Z7','1Z708','JPH10198','','N','0','');</v>
      </c>
    </row>
    <row r="10344" spans="1:23">
      <c r="A10344" t="s">
        <v>23628</v>
      </c>
      <c r="B10344" t="s">
        <v>3342</v>
      </c>
      <c r="C10344" s="18" t="s">
        <v>3343</v>
      </c>
      <c r="D10344" s="18" t="s">
        <v>3344</v>
      </c>
      <c r="E10344" s="18"/>
      <c r="F10344" s="18">
        <v>1</v>
      </c>
      <c r="G10344" s="18" t="s">
        <v>3602</v>
      </c>
      <c r="H10344" s="18" t="s">
        <v>3619</v>
      </c>
      <c r="I10344" s="18" t="s">
        <v>23470</v>
      </c>
      <c r="U10344" s="170" t="s">
        <v>23629</v>
      </c>
      <c r="V10344" s="18" t="s">
        <v>3343</v>
      </c>
      <c r="W10344" t="str">
        <f t="shared" si="161"/>
        <v>INSERT INTO MST_D007_COMMON_D (ID,MST_D006_ID,QF_CODE,D_NO,VALUE01,VALUE02,VALUE03,VALUE04,VALUE05,DELETE_FLAG,UPDATE_FLAG,VALUE_TEXT1) VALUES('9ba9d51b-e25d-b7a1-4bb6-8a4483ffbfd9','d189a123-bd57-e253-54fb-ed1dce7fd63c','PP027','010343','1','1Z7','1Z709','JPH10198','','N','0','');</v>
      </c>
    </row>
    <row r="10345" spans="1:23">
      <c r="A10345" t="s">
        <v>23630</v>
      </c>
      <c r="B10345" t="s">
        <v>3342</v>
      </c>
      <c r="C10345" s="18" t="s">
        <v>3343</v>
      </c>
      <c r="D10345" s="18" t="s">
        <v>3344</v>
      </c>
      <c r="E10345" s="18"/>
      <c r="F10345" s="18">
        <v>1</v>
      </c>
      <c r="G10345" s="18" t="s">
        <v>3602</v>
      </c>
      <c r="H10345" s="18" t="s">
        <v>3621</v>
      </c>
      <c r="I10345" s="18" t="s">
        <v>23470</v>
      </c>
      <c r="U10345" s="170" t="s">
        <v>23631</v>
      </c>
      <c r="V10345" s="18" t="s">
        <v>3343</v>
      </c>
      <c r="W10345" t="str">
        <f t="shared" si="161"/>
        <v>INSERT INTO MST_D007_COMMON_D (ID,MST_D006_ID,QF_CODE,D_NO,VALUE01,VALUE02,VALUE03,VALUE04,VALUE05,DELETE_FLAG,UPDATE_FLAG,VALUE_TEXT1) VALUES('e803db7e-fca9-9f0f-9f4a-289ac7e659d0','d189a123-bd57-e253-54fb-ed1dce7fd63c','PP027','010344','1','1Z7','1Z710','JPH10198','','N','0','');</v>
      </c>
    </row>
    <row r="10346" spans="1:23">
      <c r="A10346" t="s">
        <v>23632</v>
      </c>
      <c r="B10346" t="s">
        <v>3342</v>
      </c>
      <c r="C10346" s="18" t="s">
        <v>3343</v>
      </c>
      <c r="D10346" s="18" t="s">
        <v>3344</v>
      </c>
      <c r="E10346" s="18"/>
      <c r="F10346" s="18">
        <v>1</v>
      </c>
      <c r="G10346" s="18" t="s">
        <v>3623</v>
      </c>
      <c r="H10346" s="18" t="s">
        <v>3624</v>
      </c>
      <c r="I10346" s="18" t="s">
        <v>23470</v>
      </c>
      <c r="U10346" s="170" t="s">
        <v>23633</v>
      </c>
      <c r="V10346" s="18" t="s">
        <v>3343</v>
      </c>
      <c r="W10346" t="str">
        <f t="shared" si="161"/>
        <v>INSERT INTO MST_D007_COMMON_D (ID,MST_D006_ID,QF_CODE,D_NO,VALUE01,VALUE02,VALUE03,VALUE04,VALUE05,DELETE_FLAG,UPDATE_FLAG,VALUE_TEXT1) VALUES('8d3760ec-5e1c-a8be-52d1-6dfb0680f5f8','d189a123-bd57-e253-54fb-ed1dce7fd63c','PP027','010345','1','1Z8','1Z801','JPH10198','','N','0','');</v>
      </c>
    </row>
    <row r="10347" spans="1:23">
      <c r="A10347" t="s">
        <v>23634</v>
      </c>
      <c r="B10347" t="s">
        <v>3342</v>
      </c>
      <c r="C10347" s="18" t="s">
        <v>3343</v>
      </c>
      <c r="D10347" s="18" t="s">
        <v>3344</v>
      </c>
      <c r="E10347" s="18"/>
      <c r="F10347" s="18">
        <v>1</v>
      </c>
      <c r="G10347" s="18" t="s">
        <v>3626</v>
      </c>
      <c r="H10347" s="18" t="s">
        <v>3627</v>
      </c>
      <c r="I10347" s="18" t="s">
        <v>23470</v>
      </c>
      <c r="U10347" s="170" t="s">
        <v>23635</v>
      </c>
      <c r="V10347" s="18" t="s">
        <v>3343</v>
      </c>
      <c r="W10347" t="str">
        <f t="shared" si="161"/>
        <v>INSERT INTO MST_D007_COMMON_D (ID,MST_D006_ID,QF_CODE,D_NO,VALUE01,VALUE02,VALUE03,VALUE04,VALUE05,DELETE_FLAG,UPDATE_FLAG,VALUE_TEXT1) VALUES('a517ab1e-465a-bcc4-f4ef-adef2c07ebbc','d189a123-bd57-e253-54fb-ed1dce7fd63c','PP027','010346','1','1Z9','1Z901','JPH10198','','N','0','');</v>
      </c>
    </row>
    <row r="10348" spans="1:23">
      <c r="A10348" t="s">
        <v>23636</v>
      </c>
      <c r="B10348" t="s">
        <v>3342</v>
      </c>
      <c r="C10348" s="18" t="s">
        <v>3343</v>
      </c>
      <c r="D10348" s="18" t="s">
        <v>3344</v>
      </c>
      <c r="E10348" s="18"/>
      <c r="F10348" s="18">
        <v>1</v>
      </c>
      <c r="G10348" s="18" t="s">
        <v>3626</v>
      </c>
      <c r="H10348" s="18" t="s">
        <v>3629</v>
      </c>
      <c r="I10348" s="18" t="s">
        <v>23470</v>
      </c>
      <c r="U10348" s="170" t="s">
        <v>23637</v>
      </c>
      <c r="V10348" s="18" t="s">
        <v>3343</v>
      </c>
      <c r="W10348" t="str">
        <f t="shared" si="161"/>
        <v>INSERT INTO MST_D007_COMMON_D (ID,MST_D006_ID,QF_CODE,D_NO,VALUE01,VALUE02,VALUE03,VALUE04,VALUE05,DELETE_FLAG,UPDATE_FLAG,VALUE_TEXT1) VALUES('e4eaaeb8-8cba-545b-312a-1e91a5c443c1','d189a123-bd57-e253-54fb-ed1dce7fd63c','PP027','010347','1','1Z9','1Z902','JPH10198','','N','0','');</v>
      </c>
    </row>
    <row r="10349" spans="1:23">
      <c r="A10349" t="s">
        <v>23638</v>
      </c>
      <c r="B10349" t="s">
        <v>3342</v>
      </c>
      <c r="C10349" s="18" t="s">
        <v>3343</v>
      </c>
      <c r="D10349" s="18" t="s">
        <v>3344</v>
      </c>
      <c r="E10349" s="18"/>
      <c r="F10349" s="18">
        <v>1</v>
      </c>
      <c r="G10349" s="18" t="s">
        <v>3626</v>
      </c>
      <c r="H10349" s="18" t="s">
        <v>3631</v>
      </c>
      <c r="I10349" s="18" t="s">
        <v>23470</v>
      </c>
      <c r="U10349" s="170" t="s">
        <v>23639</v>
      </c>
      <c r="V10349" s="18" t="s">
        <v>3343</v>
      </c>
      <c r="W10349" t="str">
        <f t="shared" si="161"/>
        <v>INSERT INTO MST_D007_COMMON_D (ID,MST_D006_ID,QF_CODE,D_NO,VALUE01,VALUE02,VALUE03,VALUE04,VALUE05,DELETE_FLAG,UPDATE_FLAG,VALUE_TEXT1) VALUES('7062520b-1c4b-1cdf-3ddc-ff31cfeb5291','d189a123-bd57-e253-54fb-ed1dce7fd63c','PP027','010348','1','1Z9','1Z903','JPH10198','','N','0','');</v>
      </c>
    </row>
    <row r="10350" spans="1:23">
      <c r="A10350" t="s">
        <v>23640</v>
      </c>
      <c r="B10350" t="s">
        <v>3342</v>
      </c>
      <c r="C10350" s="18" t="s">
        <v>3343</v>
      </c>
      <c r="D10350" s="18" t="s">
        <v>3344</v>
      </c>
      <c r="E10350" s="18"/>
      <c r="F10350" s="18">
        <v>1</v>
      </c>
      <c r="G10350" s="18" t="s">
        <v>3626</v>
      </c>
      <c r="H10350" s="18" t="s">
        <v>3633</v>
      </c>
      <c r="I10350" s="18" t="s">
        <v>23470</v>
      </c>
      <c r="U10350" s="170" t="s">
        <v>23641</v>
      </c>
      <c r="V10350" s="18" t="s">
        <v>3343</v>
      </c>
      <c r="W10350" t="str">
        <f t="shared" si="161"/>
        <v>INSERT INTO MST_D007_COMMON_D (ID,MST_D006_ID,QF_CODE,D_NO,VALUE01,VALUE02,VALUE03,VALUE04,VALUE05,DELETE_FLAG,UPDATE_FLAG,VALUE_TEXT1) VALUES('4c0a0c22-e8ae-3933-e3c6-ecc8d9cd6e3f','d189a123-bd57-e253-54fb-ed1dce7fd63c','PP027','010349','1','1Z9','1Z904','JPH10198','','N','0','');</v>
      </c>
    </row>
    <row r="10351" spans="1:23">
      <c r="A10351" t="s">
        <v>23642</v>
      </c>
      <c r="B10351" t="s">
        <v>3342</v>
      </c>
      <c r="C10351" s="18" t="s">
        <v>3343</v>
      </c>
      <c r="D10351" s="18" t="s">
        <v>3344</v>
      </c>
      <c r="E10351" s="18"/>
      <c r="F10351" s="18">
        <v>1</v>
      </c>
      <c r="G10351" s="18" t="s">
        <v>3626</v>
      </c>
      <c r="H10351" s="18" t="s">
        <v>3635</v>
      </c>
      <c r="I10351" s="18" t="s">
        <v>23470</v>
      </c>
      <c r="U10351" s="170" t="s">
        <v>23643</v>
      </c>
      <c r="V10351" s="18" t="s">
        <v>3343</v>
      </c>
      <c r="W10351" t="str">
        <f t="shared" si="161"/>
        <v>INSERT INTO MST_D007_COMMON_D (ID,MST_D006_ID,QF_CODE,D_NO,VALUE01,VALUE02,VALUE03,VALUE04,VALUE05,DELETE_FLAG,UPDATE_FLAG,VALUE_TEXT1) VALUES('bbdecbe8-2a1e-aba4-cb00-4a99dbb0f576','d189a123-bd57-e253-54fb-ed1dce7fd63c','PP027','010350','1','1Z9','1Z905','JPH10198','','N','0','');</v>
      </c>
    </row>
    <row r="10352" spans="1:23">
      <c r="A10352" t="s">
        <v>23644</v>
      </c>
      <c r="B10352" t="s">
        <v>3342</v>
      </c>
      <c r="C10352" s="18" t="s">
        <v>3343</v>
      </c>
      <c r="D10352" s="18" t="s">
        <v>3344</v>
      </c>
      <c r="E10352" s="18"/>
      <c r="F10352" s="18">
        <v>1</v>
      </c>
      <c r="G10352" s="18" t="s">
        <v>3626</v>
      </c>
      <c r="H10352" s="18" t="s">
        <v>3637</v>
      </c>
      <c r="I10352" s="18" t="s">
        <v>23470</v>
      </c>
      <c r="U10352" s="170" t="s">
        <v>23645</v>
      </c>
      <c r="V10352" s="18" t="s">
        <v>3343</v>
      </c>
      <c r="W10352" t="str">
        <f t="shared" si="161"/>
        <v>INSERT INTO MST_D007_COMMON_D (ID,MST_D006_ID,QF_CODE,D_NO,VALUE01,VALUE02,VALUE03,VALUE04,VALUE05,DELETE_FLAG,UPDATE_FLAG,VALUE_TEXT1) VALUES('8a54315b-fb55-0b1a-5d5e-2e7ae0acafcf','d189a123-bd57-e253-54fb-ed1dce7fd63c','PP027','010351','1','1Z9','1Z906','JPH10198','','N','0','');</v>
      </c>
    </row>
    <row r="10353" spans="1:23">
      <c r="A10353" t="s">
        <v>23646</v>
      </c>
      <c r="B10353" t="s">
        <v>3342</v>
      </c>
      <c r="C10353" s="18" t="s">
        <v>3343</v>
      </c>
      <c r="D10353" s="18" t="s">
        <v>3344</v>
      </c>
      <c r="E10353" s="18"/>
      <c r="F10353" s="18">
        <v>1</v>
      </c>
      <c r="G10353" s="18" t="s">
        <v>3626</v>
      </c>
      <c r="H10353" s="18" t="s">
        <v>3639</v>
      </c>
      <c r="I10353" s="18" t="s">
        <v>23470</v>
      </c>
      <c r="U10353" s="170" t="s">
        <v>23647</v>
      </c>
      <c r="V10353" s="18" t="s">
        <v>3343</v>
      </c>
      <c r="W10353" t="str">
        <f t="shared" si="161"/>
        <v>INSERT INTO MST_D007_COMMON_D (ID,MST_D006_ID,QF_CODE,D_NO,VALUE01,VALUE02,VALUE03,VALUE04,VALUE05,DELETE_FLAG,UPDATE_FLAG,VALUE_TEXT1) VALUES('7fc2fbfb-53cb-b8b8-e4e6-f8df947a4545','d189a123-bd57-e253-54fb-ed1dce7fd63c','PP027','010352','1','1Z9','1Z907','JPH10198','','N','0','');</v>
      </c>
    </row>
    <row r="10354" spans="1:23">
      <c r="A10354" t="s">
        <v>23648</v>
      </c>
      <c r="B10354" t="s">
        <v>3342</v>
      </c>
      <c r="C10354" s="18" t="s">
        <v>3343</v>
      </c>
      <c r="D10354" s="18" t="s">
        <v>3344</v>
      </c>
      <c r="E10354" s="18"/>
      <c r="F10354" s="18">
        <v>1</v>
      </c>
      <c r="G10354" s="18" t="s">
        <v>3626</v>
      </c>
      <c r="H10354" s="18" t="s">
        <v>3641</v>
      </c>
      <c r="I10354" s="18" t="s">
        <v>23470</v>
      </c>
      <c r="U10354" s="170" t="s">
        <v>23649</v>
      </c>
      <c r="V10354" s="18" t="s">
        <v>3343</v>
      </c>
      <c r="W10354" t="str">
        <f t="shared" si="161"/>
        <v>INSERT INTO MST_D007_COMMON_D (ID,MST_D006_ID,QF_CODE,D_NO,VALUE01,VALUE02,VALUE03,VALUE04,VALUE05,DELETE_FLAG,UPDATE_FLAG,VALUE_TEXT1) VALUES('f2afdacc-1861-c46f-853e-a2ffa95bcfad','d189a123-bd57-e253-54fb-ed1dce7fd63c','PP027','010353','1','1Z9','1Z908','JPH10198','','N','0','');</v>
      </c>
    </row>
    <row r="10355" spans="1:23">
      <c r="A10355" t="s">
        <v>23650</v>
      </c>
      <c r="B10355" t="s">
        <v>3342</v>
      </c>
      <c r="C10355" s="18" t="s">
        <v>3343</v>
      </c>
      <c r="D10355" s="18" t="s">
        <v>3344</v>
      </c>
      <c r="E10355" s="18"/>
      <c r="F10355" s="18">
        <v>1</v>
      </c>
      <c r="G10355" s="18" t="s">
        <v>3626</v>
      </c>
      <c r="H10355" s="18" t="s">
        <v>3643</v>
      </c>
      <c r="I10355" s="18" t="s">
        <v>23470</v>
      </c>
      <c r="U10355" s="170" t="s">
        <v>23651</v>
      </c>
      <c r="V10355" s="18" t="s">
        <v>3343</v>
      </c>
      <c r="W10355" t="str">
        <f t="shared" si="161"/>
        <v>INSERT INTO MST_D007_COMMON_D (ID,MST_D006_ID,QF_CODE,D_NO,VALUE01,VALUE02,VALUE03,VALUE04,VALUE05,DELETE_FLAG,UPDATE_FLAG,VALUE_TEXT1) VALUES('a3eacc23-b43c-bbaf-a44b-2fbeb5617f87','d189a123-bd57-e253-54fb-ed1dce7fd63c','PP027','010354','1','1Z9','1Z909','JPH10198','','N','0','');</v>
      </c>
    </row>
    <row r="10356" spans="1:23">
      <c r="A10356" t="s">
        <v>23652</v>
      </c>
      <c r="B10356" t="s">
        <v>3342</v>
      </c>
      <c r="C10356" s="18" t="s">
        <v>3343</v>
      </c>
      <c r="D10356" s="18" t="s">
        <v>3344</v>
      </c>
      <c r="E10356" s="18"/>
      <c r="F10356" s="18">
        <v>1</v>
      </c>
      <c r="G10356" s="18" t="s">
        <v>3645</v>
      </c>
      <c r="H10356" s="18" t="s">
        <v>3646</v>
      </c>
      <c r="I10356" s="18" t="s">
        <v>23470</v>
      </c>
      <c r="U10356" s="170" t="s">
        <v>23653</v>
      </c>
      <c r="V10356" s="18" t="s">
        <v>3343</v>
      </c>
      <c r="W10356" t="str">
        <f t="shared" si="161"/>
        <v>INSERT INTO MST_D007_COMMON_D (ID,MST_D006_ID,QF_CODE,D_NO,VALUE01,VALUE02,VALUE03,VALUE04,VALUE05,DELETE_FLAG,UPDATE_FLAG,VALUE_TEXT1) VALUES('599f346c-aad4-421e-d38f-7ee1e9feaf9f','d189a123-bd57-e253-54fb-ed1dce7fd63c','PP027','010355','1','1ZA','1ZA01','JPH10198','','N','0','');</v>
      </c>
    </row>
    <row r="10357" spans="1:23">
      <c r="A10357" t="s">
        <v>23654</v>
      </c>
      <c r="B10357" t="s">
        <v>3342</v>
      </c>
      <c r="C10357" s="18" t="s">
        <v>3343</v>
      </c>
      <c r="D10357" s="18" t="s">
        <v>3344</v>
      </c>
      <c r="E10357" s="18"/>
      <c r="F10357" s="18">
        <v>1</v>
      </c>
      <c r="G10357" s="18" t="s">
        <v>3645</v>
      </c>
      <c r="H10357" s="18" t="s">
        <v>3648</v>
      </c>
      <c r="I10357" s="18" t="s">
        <v>23470</v>
      </c>
      <c r="U10357" s="170" t="s">
        <v>23655</v>
      </c>
      <c r="V10357" s="18" t="s">
        <v>3343</v>
      </c>
      <c r="W10357" t="str">
        <f t="shared" si="161"/>
        <v>INSERT INTO MST_D007_COMMON_D (ID,MST_D006_ID,QF_CODE,D_NO,VALUE01,VALUE02,VALUE03,VALUE04,VALUE05,DELETE_FLAG,UPDATE_FLAG,VALUE_TEXT1) VALUES('aac42a80-bc09-aefd-9cde-c4fbc2359793','d189a123-bd57-e253-54fb-ed1dce7fd63c','PP027','010356','1','1ZA','1ZA02','JPH10198','','N','0','');</v>
      </c>
    </row>
    <row r="10358" spans="1:23">
      <c r="A10358" t="s">
        <v>23656</v>
      </c>
      <c r="B10358" t="s">
        <v>3342</v>
      </c>
      <c r="C10358" s="18" t="s">
        <v>3343</v>
      </c>
      <c r="D10358" s="18" t="s">
        <v>3344</v>
      </c>
      <c r="E10358" s="18"/>
      <c r="F10358" s="18">
        <v>1</v>
      </c>
      <c r="G10358" s="18" t="s">
        <v>3645</v>
      </c>
      <c r="H10358" s="18" t="s">
        <v>3650</v>
      </c>
      <c r="I10358" s="18" t="s">
        <v>23470</v>
      </c>
      <c r="U10358" s="170" t="s">
        <v>23657</v>
      </c>
      <c r="V10358" s="18" t="s">
        <v>3343</v>
      </c>
      <c r="W10358" t="str">
        <f t="shared" si="161"/>
        <v>INSERT INTO MST_D007_COMMON_D (ID,MST_D006_ID,QF_CODE,D_NO,VALUE01,VALUE02,VALUE03,VALUE04,VALUE05,DELETE_FLAG,UPDATE_FLAG,VALUE_TEXT1) VALUES('ef3afdaa-5ee7-d75a-fc8a-e0bc12ac646e','d189a123-bd57-e253-54fb-ed1dce7fd63c','PP027','010357','1','1ZA','1ZA03','JPH10198','','N','0','');</v>
      </c>
    </row>
    <row r="10359" spans="1:23">
      <c r="A10359" t="s">
        <v>23658</v>
      </c>
      <c r="B10359" t="s">
        <v>3342</v>
      </c>
      <c r="C10359" s="18" t="s">
        <v>3343</v>
      </c>
      <c r="D10359" s="18" t="s">
        <v>3344</v>
      </c>
      <c r="E10359" s="18"/>
      <c r="F10359" s="18">
        <v>1</v>
      </c>
      <c r="G10359" s="18" t="s">
        <v>3645</v>
      </c>
      <c r="H10359" s="18" t="s">
        <v>3652</v>
      </c>
      <c r="I10359" s="18" t="s">
        <v>23470</v>
      </c>
      <c r="U10359" s="170" t="s">
        <v>23659</v>
      </c>
      <c r="V10359" s="18" t="s">
        <v>3343</v>
      </c>
      <c r="W10359" t="str">
        <f t="shared" si="161"/>
        <v>INSERT INTO MST_D007_COMMON_D (ID,MST_D006_ID,QF_CODE,D_NO,VALUE01,VALUE02,VALUE03,VALUE04,VALUE05,DELETE_FLAG,UPDATE_FLAG,VALUE_TEXT1) VALUES('8f1ca3dc-d6df-e3bf-3c08-a7e4faa5c1b3','d189a123-bd57-e253-54fb-ed1dce7fd63c','PP027','010358','1','1ZA','1ZA04','JPH10198','','N','0','');</v>
      </c>
    </row>
    <row r="10360" spans="1:23">
      <c r="A10360" t="s">
        <v>23660</v>
      </c>
      <c r="B10360" t="s">
        <v>3342</v>
      </c>
      <c r="C10360" s="18" t="s">
        <v>3343</v>
      </c>
      <c r="D10360" s="18" t="s">
        <v>3344</v>
      </c>
      <c r="E10360" s="18"/>
      <c r="F10360" s="18">
        <v>1</v>
      </c>
      <c r="G10360" s="18" t="s">
        <v>3645</v>
      </c>
      <c r="H10360" s="18" t="s">
        <v>3654</v>
      </c>
      <c r="I10360" s="18" t="s">
        <v>23470</v>
      </c>
      <c r="U10360" s="170" t="s">
        <v>23661</v>
      </c>
      <c r="V10360" s="18" t="s">
        <v>3343</v>
      </c>
      <c r="W10360" t="str">
        <f t="shared" si="161"/>
        <v>INSERT INTO MST_D007_COMMON_D (ID,MST_D006_ID,QF_CODE,D_NO,VALUE01,VALUE02,VALUE03,VALUE04,VALUE05,DELETE_FLAG,UPDATE_FLAG,VALUE_TEXT1) VALUES('b7e1d58a-5b64-ede7-d604-b60dcfee901f','d189a123-bd57-e253-54fb-ed1dce7fd63c','PP027','010359','1','1ZA','1ZA05','JPH10198','','N','0','');</v>
      </c>
    </row>
    <row r="10361" spans="1:23">
      <c r="A10361" t="s">
        <v>23662</v>
      </c>
      <c r="B10361" t="s">
        <v>3342</v>
      </c>
      <c r="C10361" s="18" t="s">
        <v>3343</v>
      </c>
      <c r="D10361" s="18" t="s">
        <v>3344</v>
      </c>
      <c r="E10361" s="18"/>
      <c r="F10361" s="18">
        <v>1</v>
      </c>
      <c r="G10361" s="18" t="s">
        <v>3645</v>
      </c>
      <c r="H10361" s="18" t="s">
        <v>3656</v>
      </c>
      <c r="I10361" s="18" t="s">
        <v>23470</v>
      </c>
      <c r="U10361" s="170" t="s">
        <v>23663</v>
      </c>
      <c r="V10361" s="18" t="s">
        <v>3343</v>
      </c>
      <c r="W10361" t="str">
        <f t="shared" si="161"/>
        <v>INSERT INTO MST_D007_COMMON_D (ID,MST_D006_ID,QF_CODE,D_NO,VALUE01,VALUE02,VALUE03,VALUE04,VALUE05,DELETE_FLAG,UPDATE_FLAG,VALUE_TEXT1) VALUES('aa8295d9-a9f0-f23c-04f8-4c6238be97c5','d189a123-bd57-e253-54fb-ed1dce7fd63c','PP027','010360','1','1ZA','1ZA06','JPH10198','','N','0','');</v>
      </c>
    </row>
    <row r="10362" spans="1:23">
      <c r="A10362" t="s">
        <v>23664</v>
      </c>
      <c r="B10362" t="s">
        <v>3342</v>
      </c>
      <c r="C10362" s="18" t="s">
        <v>3343</v>
      </c>
      <c r="D10362" s="18" t="s">
        <v>3344</v>
      </c>
      <c r="E10362" s="18"/>
      <c r="F10362" s="18">
        <v>1</v>
      </c>
      <c r="G10362" s="18" t="s">
        <v>3645</v>
      </c>
      <c r="H10362" s="18" t="s">
        <v>3658</v>
      </c>
      <c r="I10362" s="18" t="s">
        <v>23470</v>
      </c>
      <c r="U10362" s="170" t="s">
        <v>23665</v>
      </c>
      <c r="V10362" s="18" t="s">
        <v>3343</v>
      </c>
      <c r="W10362" t="str">
        <f t="shared" si="161"/>
        <v>INSERT INTO MST_D007_COMMON_D (ID,MST_D006_ID,QF_CODE,D_NO,VALUE01,VALUE02,VALUE03,VALUE04,VALUE05,DELETE_FLAG,UPDATE_FLAG,VALUE_TEXT1) VALUES('b31fe834-d28d-4d1c-2d7e-5551fcc87c8d','d189a123-bd57-e253-54fb-ed1dce7fd63c','PP027','010361','1','1ZA','1ZA07','JPH10198','','N','0','');</v>
      </c>
    </row>
    <row r="10363" spans="1:23">
      <c r="A10363" t="s">
        <v>23666</v>
      </c>
      <c r="B10363" t="s">
        <v>3342</v>
      </c>
      <c r="C10363" s="18" t="s">
        <v>3343</v>
      </c>
      <c r="D10363" s="18" t="s">
        <v>3344</v>
      </c>
      <c r="E10363" s="18"/>
      <c r="F10363" s="18">
        <v>1</v>
      </c>
      <c r="G10363" s="18" t="s">
        <v>3645</v>
      </c>
      <c r="H10363" s="18" t="s">
        <v>3660</v>
      </c>
      <c r="I10363" s="18" t="s">
        <v>23470</v>
      </c>
      <c r="U10363" s="170" t="s">
        <v>23667</v>
      </c>
      <c r="V10363" s="18" t="s">
        <v>3343</v>
      </c>
      <c r="W10363" t="str">
        <f t="shared" si="161"/>
        <v>INSERT INTO MST_D007_COMMON_D (ID,MST_D006_ID,QF_CODE,D_NO,VALUE01,VALUE02,VALUE03,VALUE04,VALUE05,DELETE_FLAG,UPDATE_FLAG,VALUE_TEXT1) VALUES('06261ddc-ad9e-6f49-a575-a02ff096a7ab','d189a123-bd57-e253-54fb-ed1dce7fd63c','PP027','010362','1','1ZA','1ZA08','JPH10198','','N','0','');</v>
      </c>
    </row>
    <row r="10364" spans="1:23">
      <c r="A10364" t="s">
        <v>23668</v>
      </c>
      <c r="B10364" t="s">
        <v>3342</v>
      </c>
      <c r="C10364" s="18" t="s">
        <v>3343</v>
      </c>
      <c r="D10364" s="18" t="s">
        <v>3344</v>
      </c>
      <c r="E10364" s="18"/>
      <c r="F10364" s="18">
        <v>1</v>
      </c>
      <c r="G10364" s="18" t="s">
        <v>3645</v>
      </c>
      <c r="H10364" s="18" t="s">
        <v>3662</v>
      </c>
      <c r="I10364" s="18" t="s">
        <v>23470</v>
      </c>
      <c r="U10364" s="170" t="s">
        <v>23669</v>
      </c>
      <c r="V10364" s="18" t="s">
        <v>3343</v>
      </c>
      <c r="W10364" t="str">
        <f t="shared" si="161"/>
        <v>INSERT INTO MST_D007_COMMON_D (ID,MST_D006_ID,QF_CODE,D_NO,VALUE01,VALUE02,VALUE03,VALUE04,VALUE05,DELETE_FLAG,UPDATE_FLAG,VALUE_TEXT1) VALUES('1a8453bf-f7ff-ddee-bc27-061a010be9b4','d189a123-bd57-e253-54fb-ed1dce7fd63c','PP027','010363','1','1ZA','1ZA09','JPH10198','','N','0','');</v>
      </c>
    </row>
    <row r="10365" spans="1:23">
      <c r="A10365" t="s">
        <v>23670</v>
      </c>
      <c r="B10365" t="s">
        <v>3342</v>
      </c>
      <c r="C10365" s="18" t="s">
        <v>3343</v>
      </c>
      <c r="D10365" s="18" t="s">
        <v>3344</v>
      </c>
      <c r="E10365" s="18"/>
      <c r="F10365" s="18">
        <v>1</v>
      </c>
      <c r="G10365" s="18" t="s">
        <v>3645</v>
      </c>
      <c r="H10365" s="18" t="s">
        <v>3665</v>
      </c>
      <c r="I10365" s="18" t="s">
        <v>23470</v>
      </c>
      <c r="U10365" s="170" t="s">
        <v>23671</v>
      </c>
      <c r="V10365" s="18" t="s">
        <v>3343</v>
      </c>
      <c r="W10365" t="str">
        <f t="shared" si="161"/>
        <v>INSERT INTO MST_D007_COMMON_D (ID,MST_D006_ID,QF_CODE,D_NO,VALUE01,VALUE02,VALUE03,VALUE04,VALUE05,DELETE_FLAG,UPDATE_FLAG,VALUE_TEXT1) VALUES('68f23eab-70b1-1bfa-07e0-9b6ccce52f80','d189a123-bd57-e253-54fb-ed1dce7fd63c','PP027','010364','1','1ZA','1ZA10','JPH10198','','N','0','');</v>
      </c>
    </row>
    <row r="10366" spans="1:23">
      <c r="A10366" t="s">
        <v>23672</v>
      </c>
      <c r="B10366" t="s">
        <v>3342</v>
      </c>
      <c r="C10366" s="18" t="s">
        <v>3343</v>
      </c>
      <c r="D10366" s="18" t="s">
        <v>3344</v>
      </c>
      <c r="E10366" s="18"/>
      <c r="F10366" s="18">
        <v>1</v>
      </c>
      <c r="G10366" s="18" t="s">
        <v>3645</v>
      </c>
      <c r="H10366" s="18" t="s">
        <v>3668</v>
      </c>
      <c r="I10366" s="18" t="s">
        <v>23470</v>
      </c>
      <c r="U10366" s="170" t="s">
        <v>23673</v>
      </c>
      <c r="V10366" s="18" t="s">
        <v>3343</v>
      </c>
      <c r="W10366" t="str">
        <f t="shared" si="161"/>
        <v>INSERT INTO MST_D007_COMMON_D (ID,MST_D006_ID,QF_CODE,D_NO,VALUE01,VALUE02,VALUE03,VALUE04,VALUE05,DELETE_FLAG,UPDATE_FLAG,VALUE_TEXT1) VALUES('0e4f9af0-a6e6-2ae2-cafa-d012749f2aaa','d189a123-bd57-e253-54fb-ed1dce7fd63c','PP027','010365','1','1ZA','1ZA11','JPH10198','','N','0','');</v>
      </c>
    </row>
    <row r="10367" spans="1:23">
      <c r="A10367" t="s">
        <v>23674</v>
      </c>
      <c r="B10367" t="s">
        <v>3342</v>
      </c>
      <c r="C10367" s="18" t="s">
        <v>3343</v>
      </c>
      <c r="D10367" s="18" t="s">
        <v>3344</v>
      </c>
      <c r="E10367" s="18"/>
      <c r="F10367" s="18">
        <v>1</v>
      </c>
      <c r="G10367" s="18" t="s">
        <v>3645</v>
      </c>
      <c r="H10367" s="18" t="s">
        <v>3671</v>
      </c>
      <c r="I10367" s="18" t="s">
        <v>23470</v>
      </c>
      <c r="U10367" s="170" t="s">
        <v>23675</v>
      </c>
      <c r="V10367" s="18" t="s">
        <v>3343</v>
      </c>
      <c r="W10367" t="str">
        <f t="shared" si="161"/>
        <v>INSERT INTO MST_D007_COMMON_D (ID,MST_D006_ID,QF_CODE,D_NO,VALUE01,VALUE02,VALUE03,VALUE04,VALUE05,DELETE_FLAG,UPDATE_FLAG,VALUE_TEXT1) VALUES('7136aacd-6ecf-5b2d-7baf-d6eb8ee06cc7','d189a123-bd57-e253-54fb-ed1dce7fd63c','PP027','010366','1','1ZA','1ZA12','JPH10198','','N','0','');</v>
      </c>
    </row>
    <row r="10368" spans="1:23">
      <c r="A10368" t="s">
        <v>23676</v>
      </c>
      <c r="B10368" t="s">
        <v>3342</v>
      </c>
      <c r="C10368" s="18" t="s">
        <v>3343</v>
      </c>
      <c r="D10368" s="18" t="s">
        <v>3344</v>
      </c>
      <c r="E10368" s="18"/>
      <c r="F10368" s="18">
        <v>1</v>
      </c>
      <c r="G10368" s="18" t="s">
        <v>3645</v>
      </c>
      <c r="H10368" s="18" t="s">
        <v>3674</v>
      </c>
      <c r="I10368" s="18" t="s">
        <v>23470</v>
      </c>
      <c r="U10368" s="170" t="s">
        <v>23677</v>
      </c>
      <c r="V10368" s="18" t="s">
        <v>3343</v>
      </c>
      <c r="W10368" t="str">
        <f t="shared" si="161"/>
        <v>INSERT INTO MST_D007_COMMON_D (ID,MST_D006_ID,QF_CODE,D_NO,VALUE01,VALUE02,VALUE03,VALUE04,VALUE05,DELETE_FLAG,UPDATE_FLAG,VALUE_TEXT1) VALUES('c96ae567-9104-fd85-a76f-bb8fac8ae5b5','d189a123-bd57-e253-54fb-ed1dce7fd63c','PP027','010367','1','1ZA','1ZA13','JPH10198','','N','0','');</v>
      </c>
    </row>
    <row r="10369" spans="1:23">
      <c r="A10369" t="s">
        <v>23678</v>
      </c>
      <c r="B10369" t="s">
        <v>3342</v>
      </c>
      <c r="C10369" s="18" t="s">
        <v>3343</v>
      </c>
      <c r="D10369" s="18" t="s">
        <v>3344</v>
      </c>
      <c r="E10369" s="18"/>
      <c r="F10369" s="18">
        <v>1</v>
      </c>
      <c r="G10369" s="18" t="s">
        <v>3645</v>
      </c>
      <c r="H10369" s="18" t="s">
        <v>3677</v>
      </c>
      <c r="I10369" s="18" t="s">
        <v>23470</v>
      </c>
      <c r="U10369" s="170" t="s">
        <v>23679</v>
      </c>
      <c r="V10369" s="18" t="s">
        <v>3343</v>
      </c>
      <c r="W10369" t="str">
        <f t="shared" si="161"/>
        <v>INSERT INTO MST_D007_COMMON_D (ID,MST_D006_ID,QF_CODE,D_NO,VALUE01,VALUE02,VALUE03,VALUE04,VALUE05,DELETE_FLAG,UPDATE_FLAG,VALUE_TEXT1) VALUES('6fbf1d3e-7c7f-50ff-5cac-d28c33e91105','d189a123-bd57-e253-54fb-ed1dce7fd63c','PP027','010368','1','1ZA','1ZA14','JPH10198','','N','0','');</v>
      </c>
    </row>
    <row r="10370" spans="1:23">
      <c r="A10370" t="s">
        <v>23680</v>
      </c>
      <c r="B10370" t="s">
        <v>3342</v>
      </c>
      <c r="C10370" s="18" t="s">
        <v>3343</v>
      </c>
      <c r="D10370" s="18" t="s">
        <v>3344</v>
      </c>
      <c r="E10370" s="18"/>
      <c r="F10370" s="18">
        <v>1</v>
      </c>
      <c r="G10370" s="18" t="s">
        <v>3645</v>
      </c>
      <c r="H10370" s="18" t="s">
        <v>3680</v>
      </c>
      <c r="I10370" s="18" t="s">
        <v>23470</v>
      </c>
      <c r="U10370" s="170" t="s">
        <v>23681</v>
      </c>
      <c r="V10370" s="18" t="s">
        <v>3343</v>
      </c>
      <c r="W10370" t="str">
        <f t="shared" si="161"/>
        <v>INSERT INTO MST_D007_COMMON_D (ID,MST_D006_ID,QF_CODE,D_NO,VALUE01,VALUE02,VALUE03,VALUE04,VALUE05,DELETE_FLAG,UPDATE_FLAG,VALUE_TEXT1) VALUES('670a3776-8c90-a8a9-aa1e-8fcb7fff8ccb','d189a123-bd57-e253-54fb-ed1dce7fd63c','PP027','010369','1','1ZA','1ZA15','JPH10198','','N','0','');</v>
      </c>
    </row>
    <row r="10371" spans="1:23">
      <c r="A10371" t="s">
        <v>23682</v>
      </c>
      <c r="B10371" t="s">
        <v>3342</v>
      </c>
      <c r="C10371" s="18" t="s">
        <v>3343</v>
      </c>
      <c r="D10371" s="18" t="s">
        <v>3344</v>
      </c>
      <c r="E10371" s="18"/>
      <c r="F10371" s="18">
        <v>1</v>
      </c>
      <c r="G10371" s="18" t="s">
        <v>3645</v>
      </c>
      <c r="H10371" s="18" t="s">
        <v>3683</v>
      </c>
      <c r="I10371" s="18" t="s">
        <v>23470</v>
      </c>
      <c r="U10371" s="170" t="s">
        <v>23683</v>
      </c>
      <c r="V10371" s="18" t="s">
        <v>3343</v>
      </c>
      <c r="W10371" t="str">
        <f t="shared" ref="W10371:W10434" si="162">"  INSERT INTO MST_D007_COMMON_D (ID,MST_D006_ID,QF_CODE,D_NO,VALUE01,VALUE02,VALUE03,VALUE04,VALUE05,DELETE_FLAG,UPDATE_FLAG,VALUE_TEXT1) VALUES('"&amp;A10371&amp;"','"&amp;B10371&amp;"','"&amp;V10371&amp;"','"&amp;U10371&amp;"','"&amp;F10371&amp;"','"&amp;G10371&amp;"','"&amp;H10371&amp;"','"&amp;I10371&amp;"','"&amp;J10371&amp;"','N','0','"&amp;E10371&amp;"');"</f>
        <v>INSERT INTO MST_D007_COMMON_D (ID,MST_D006_ID,QF_CODE,D_NO,VALUE01,VALUE02,VALUE03,VALUE04,VALUE05,DELETE_FLAG,UPDATE_FLAG,VALUE_TEXT1) VALUES('5b3ad556-7b15-5ec3-b0d9-39392ccbdf89','d189a123-bd57-e253-54fb-ed1dce7fd63c','PP027','010370','1','1ZA','1ZA16','JPH10198','','N','0','');</v>
      </c>
    </row>
    <row r="10372" spans="1:23">
      <c r="A10372" t="s">
        <v>23684</v>
      </c>
      <c r="B10372" t="s">
        <v>3342</v>
      </c>
      <c r="C10372" s="18" t="s">
        <v>3343</v>
      </c>
      <c r="D10372" s="18" t="s">
        <v>3344</v>
      </c>
      <c r="E10372" s="18"/>
      <c r="F10372" s="18">
        <v>1</v>
      </c>
      <c r="G10372" s="18" t="s">
        <v>3645</v>
      </c>
      <c r="H10372" s="18" t="s">
        <v>3686</v>
      </c>
      <c r="I10372" s="18" t="s">
        <v>23470</v>
      </c>
      <c r="U10372" s="170" t="s">
        <v>23685</v>
      </c>
      <c r="V10372" s="18" t="s">
        <v>3343</v>
      </c>
      <c r="W10372" t="str">
        <f t="shared" si="162"/>
        <v>INSERT INTO MST_D007_COMMON_D (ID,MST_D006_ID,QF_CODE,D_NO,VALUE01,VALUE02,VALUE03,VALUE04,VALUE05,DELETE_FLAG,UPDATE_FLAG,VALUE_TEXT1) VALUES('707e82cf-51f5-aaa0-87d0-d91ad2942ce7','d189a123-bd57-e253-54fb-ed1dce7fd63c','PP027','010371','1','1ZA','1ZA17','JPH10198','','N','0','');</v>
      </c>
    </row>
    <row r="10373" spans="1:23">
      <c r="A10373" t="s">
        <v>23686</v>
      </c>
      <c r="B10373" t="s">
        <v>3342</v>
      </c>
      <c r="C10373" s="18" t="s">
        <v>3343</v>
      </c>
      <c r="D10373" s="18" t="s">
        <v>3344</v>
      </c>
      <c r="E10373" s="18"/>
      <c r="F10373" s="18">
        <v>1</v>
      </c>
      <c r="G10373" s="18" t="s">
        <v>3645</v>
      </c>
      <c r="H10373" s="18" t="s">
        <v>3689</v>
      </c>
      <c r="I10373" s="18" t="s">
        <v>23470</v>
      </c>
      <c r="U10373" s="170" t="s">
        <v>23687</v>
      </c>
      <c r="V10373" s="18" t="s">
        <v>3343</v>
      </c>
      <c r="W10373" t="str">
        <f t="shared" si="162"/>
        <v>INSERT INTO MST_D007_COMMON_D (ID,MST_D006_ID,QF_CODE,D_NO,VALUE01,VALUE02,VALUE03,VALUE04,VALUE05,DELETE_FLAG,UPDATE_FLAG,VALUE_TEXT1) VALUES('c90abf1f-a9ae-4f53-0962-38be48ae004f','d189a123-bd57-e253-54fb-ed1dce7fd63c','PP027','010372','1','1ZA','1ZA18','JPH10198','','N','0','');</v>
      </c>
    </row>
    <row r="10374" spans="1:23">
      <c r="A10374" t="s">
        <v>23688</v>
      </c>
      <c r="B10374" t="s">
        <v>3342</v>
      </c>
      <c r="C10374" s="18" t="s">
        <v>3343</v>
      </c>
      <c r="D10374" s="18" t="s">
        <v>3344</v>
      </c>
      <c r="E10374" s="18"/>
      <c r="F10374" s="18">
        <v>1</v>
      </c>
      <c r="G10374" s="18" t="s">
        <v>3645</v>
      </c>
      <c r="H10374" s="18" t="s">
        <v>3692</v>
      </c>
      <c r="I10374" s="18" t="s">
        <v>23470</v>
      </c>
      <c r="U10374" s="170" t="s">
        <v>23689</v>
      </c>
      <c r="V10374" s="18" t="s">
        <v>3343</v>
      </c>
      <c r="W10374" t="str">
        <f t="shared" si="162"/>
        <v>INSERT INTO MST_D007_COMMON_D (ID,MST_D006_ID,QF_CODE,D_NO,VALUE01,VALUE02,VALUE03,VALUE04,VALUE05,DELETE_FLAG,UPDATE_FLAG,VALUE_TEXT1) VALUES('f159ca51-d5d3-42bf-cbcc-d3a89eb5efce','d189a123-bd57-e253-54fb-ed1dce7fd63c','PP027','010373','1','1ZA','1ZA19','JPH10198','','N','0','');</v>
      </c>
    </row>
    <row r="10375" spans="1:23">
      <c r="A10375" t="s">
        <v>23690</v>
      </c>
      <c r="B10375" t="s">
        <v>3342</v>
      </c>
      <c r="C10375" s="18" t="s">
        <v>3343</v>
      </c>
      <c r="D10375" s="18" t="s">
        <v>3344</v>
      </c>
      <c r="E10375" s="18"/>
      <c r="F10375" s="18">
        <v>1</v>
      </c>
      <c r="G10375" s="18" t="s">
        <v>3645</v>
      </c>
      <c r="H10375" s="18" t="s">
        <v>3695</v>
      </c>
      <c r="I10375" s="18" t="s">
        <v>23470</v>
      </c>
      <c r="U10375" s="170" t="s">
        <v>23691</v>
      </c>
      <c r="V10375" s="18" t="s">
        <v>3343</v>
      </c>
      <c r="W10375" t="str">
        <f t="shared" si="162"/>
        <v>INSERT INTO MST_D007_COMMON_D (ID,MST_D006_ID,QF_CODE,D_NO,VALUE01,VALUE02,VALUE03,VALUE04,VALUE05,DELETE_FLAG,UPDATE_FLAG,VALUE_TEXT1) VALUES('d85ca3d0-9d1c-ee5b-aed1-d8c5e3753c9f','d189a123-bd57-e253-54fb-ed1dce7fd63c','PP027','010374','1','1ZA','1ZA20','JPH10198','','N','0','');</v>
      </c>
    </row>
    <row r="10376" spans="1:23">
      <c r="A10376" t="s">
        <v>23692</v>
      </c>
      <c r="B10376" t="s">
        <v>3342</v>
      </c>
      <c r="C10376" s="18" t="s">
        <v>3343</v>
      </c>
      <c r="D10376" s="18" t="s">
        <v>3344</v>
      </c>
      <c r="E10376" s="18"/>
      <c r="F10376" s="18">
        <v>1</v>
      </c>
      <c r="G10376" s="18" t="s">
        <v>3698</v>
      </c>
      <c r="H10376" s="18" t="s">
        <v>3699</v>
      </c>
      <c r="I10376" s="18" t="s">
        <v>23470</v>
      </c>
      <c r="U10376" s="170" t="s">
        <v>23693</v>
      </c>
      <c r="V10376" s="18" t="s">
        <v>3343</v>
      </c>
      <c r="W10376" t="str">
        <f t="shared" si="162"/>
        <v>INSERT INTO MST_D007_COMMON_D (ID,MST_D006_ID,QF_CODE,D_NO,VALUE01,VALUE02,VALUE03,VALUE04,VALUE05,DELETE_FLAG,UPDATE_FLAG,VALUE_TEXT1) VALUES('a397dec2-9d79-d6fa-3a69-553a9f19daba','d189a123-bd57-e253-54fb-ed1dce7fd63c','PP027','010375','1','1ZB','1ZB01','JPH10198','','N','0','');</v>
      </c>
    </row>
    <row r="10377" spans="1:23">
      <c r="A10377" t="s">
        <v>23694</v>
      </c>
      <c r="B10377" t="s">
        <v>3342</v>
      </c>
      <c r="C10377" s="18" t="s">
        <v>3343</v>
      </c>
      <c r="D10377" s="18" t="s">
        <v>3344</v>
      </c>
      <c r="E10377" s="18"/>
      <c r="F10377" s="18">
        <v>1</v>
      </c>
      <c r="G10377" s="18" t="s">
        <v>3702</v>
      </c>
      <c r="H10377" s="18" t="s">
        <v>3703</v>
      </c>
      <c r="I10377" s="18" t="s">
        <v>23470</v>
      </c>
      <c r="U10377" s="170" t="s">
        <v>23695</v>
      </c>
      <c r="V10377" s="18" t="s">
        <v>3343</v>
      </c>
      <c r="W10377" t="str">
        <f t="shared" si="162"/>
        <v>INSERT INTO MST_D007_COMMON_D (ID,MST_D006_ID,QF_CODE,D_NO,VALUE01,VALUE02,VALUE03,VALUE04,VALUE05,DELETE_FLAG,UPDATE_FLAG,VALUE_TEXT1) VALUES('ce8ab779-daa5-ddb8-c0a2-0dff8ac6b372','d189a123-bd57-e253-54fb-ed1dce7fd63c','PP027','010376','1','1ZC','1ZC01','JPH10198','','N','0','');</v>
      </c>
    </row>
    <row r="10378" spans="1:23">
      <c r="A10378" t="s">
        <v>23696</v>
      </c>
      <c r="B10378" t="s">
        <v>3342</v>
      </c>
      <c r="C10378" s="18" t="s">
        <v>3343</v>
      </c>
      <c r="D10378" s="18" t="s">
        <v>3344</v>
      </c>
      <c r="E10378" s="18"/>
      <c r="F10378" s="18">
        <v>2</v>
      </c>
      <c r="G10378" s="18" t="s">
        <v>3706</v>
      </c>
      <c r="H10378" s="18" t="s">
        <v>3707</v>
      </c>
      <c r="I10378" s="18" t="s">
        <v>23470</v>
      </c>
      <c r="U10378" s="170" t="s">
        <v>23697</v>
      </c>
      <c r="V10378" s="18" t="s">
        <v>3343</v>
      </c>
      <c r="W10378" t="str">
        <f t="shared" si="162"/>
        <v>INSERT INTO MST_D007_COMMON_D (ID,MST_D006_ID,QF_CODE,D_NO,VALUE01,VALUE02,VALUE03,VALUE04,VALUE05,DELETE_FLAG,UPDATE_FLAG,VALUE_TEXT1) VALUES('6de6f9bd-c5c3-dcbc-6db0-95eed7af4c4a','d189a123-bd57-e253-54fb-ed1dce7fd63c','PP027','010377','2','2Z1','2Z101','JPH10198','','N','0','');</v>
      </c>
    </row>
    <row r="10379" spans="1:23">
      <c r="A10379" t="s">
        <v>23698</v>
      </c>
      <c r="B10379" t="s">
        <v>3342</v>
      </c>
      <c r="C10379" s="18" t="s">
        <v>3343</v>
      </c>
      <c r="D10379" s="18" t="s">
        <v>3344</v>
      </c>
      <c r="E10379" s="18"/>
      <c r="F10379" s="18">
        <v>2</v>
      </c>
      <c r="G10379" s="18" t="s">
        <v>3706</v>
      </c>
      <c r="H10379" s="18" t="s">
        <v>3710</v>
      </c>
      <c r="I10379" s="18" t="s">
        <v>23470</v>
      </c>
      <c r="U10379" s="170" t="s">
        <v>23699</v>
      </c>
      <c r="V10379" s="18" t="s">
        <v>3343</v>
      </c>
      <c r="W10379" t="str">
        <f t="shared" si="162"/>
        <v>INSERT INTO MST_D007_COMMON_D (ID,MST_D006_ID,QF_CODE,D_NO,VALUE01,VALUE02,VALUE03,VALUE04,VALUE05,DELETE_FLAG,UPDATE_FLAG,VALUE_TEXT1) VALUES('830b816a-e5cf-7b4b-c095-842015d55133','d189a123-bd57-e253-54fb-ed1dce7fd63c','PP027','010378','2','2Z1','2Z102','JPH10198','','N','0','');</v>
      </c>
    </row>
    <row r="10380" spans="1:23">
      <c r="A10380" t="s">
        <v>23700</v>
      </c>
      <c r="B10380" t="s">
        <v>3342</v>
      </c>
      <c r="C10380" s="18" t="s">
        <v>3343</v>
      </c>
      <c r="D10380" s="18" t="s">
        <v>3344</v>
      </c>
      <c r="E10380" s="18"/>
      <c r="F10380" s="18">
        <v>2</v>
      </c>
      <c r="G10380" s="18" t="s">
        <v>3706</v>
      </c>
      <c r="H10380" s="18" t="s">
        <v>3713</v>
      </c>
      <c r="I10380" s="18" t="s">
        <v>23470</v>
      </c>
      <c r="U10380" s="170" t="s">
        <v>23701</v>
      </c>
      <c r="V10380" s="18" t="s">
        <v>3343</v>
      </c>
      <c r="W10380" t="str">
        <f t="shared" si="162"/>
        <v>INSERT INTO MST_D007_COMMON_D (ID,MST_D006_ID,QF_CODE,D_NO,VALUE01,VALUE02,VALUE03,VALUE04,VALUE05,DELETE_FLAG,UPDATE_FLAG,VALUE_TEXT1) VALUES('ca190a64-a0bd-407c-4096-f9ce33d55ef1','d189a123-bd57-e253-54fb-ed1dce7fd63c','PP027','010379','2','2Z1','2Z103','JPH10198','','N','0','');</v>
      </c>
    </row>
    <row r="10381" spans="1:23">
      <c r="A10381" t="s">
        <v>23702</v>
      </c>
      <c r="B10381" t="s">
        <v>3342</v>
      </c>
      <c r="C10381" s="18" t="s">
        <v>3343</v>
      </c>
      <c r="D10381" s="18" t="s">
        <v>3344</v>
      </c>
      <c r="E10381" s="18"/>
      <c r="F10381" s="18">
        <v>2</v>
      </c>
      <c r="G10381" s="18" t="s">
        <v>3706</v>
      </c>
      <c r="H10381" s="18" t="s">
        <v>3716</v>
      </c>
      <c r="I10381" s="18" t="s">
        <v>23470</v>
      </c>
      <c r="U10381" s="170" t="s">
        <v>23703</v>
      </c>
      <c r="V10381" s="18" t="s">
        <v>3343</v>
      </c>
      <c r="W10381" t="str">
        <f t="shared" si="162"/>
        <v>INSERT INTO MST_D007_COMMON_D (ID,MST_D006_ID,QF_CODE,D_NO,VALUE01,VALUE02,VALUE03,VALUE04,VALUE05,DELETE_FLAG,UPDATE_FLAG,VALUE_TEXT1) VALUES('4b7eef83-dd00-fcb4-7a1a-9250522e8dae','d189a123-bd57-e253-54fb-ed1dce7fd63c','PP027','010380','2','2Z1','2Z104','JPH10198','','N','0','');</v>
      </c>
    </row>
    <row r="10382" spans="1:23">
      <c r="A10382" t="s">
        <v>23704</v>
      </c>
      <c r="B10382" t="s">
        <v>3342</v>
      </c>
      <c r="C10382" s="18" t="s">
        <v>3343</v>
      </c>
      <c r="D10382" s="18" t="s">
        <v>3344</v>
      </c>
      <c r="E10382" s="18"/>
      <c r="F10382" s="18">
        <v>2</v>
      </c>
      <c r="G10382" s="18" t="s">
        <v>3706</v>
      </c>
      <c r="H10382" s="18" t="s">
        <v>3719</v>
      </c>
      <c r="I10382" s="18" t="s">
        <v>23470</v>
      </c>
      <c r="U10382" s="170" t="s">
        <v>23705</v>
      </c>
      <c r="V10382" s="18" t="s">
        <v>3343</v>
      </c>
      <c r="W10382" t="str">
        <f t="shared" si="162"/>
        <v>INSERT INTO MST_D007_COMMON_D (ID,MST_D006_ID,QF_CODE,D_NO,VALUE01,VALUE02,VALUE03,VALUE04,VALUE05,DELETE_FLAG,UPDATE_FLAG,VALUE_TEXT1) VALUES('e0b6fa11-b472-aa04-dbb5-5c7cac1d5d5e','d189a123-bd57-e253-54fb-ed1dce7fd63c','PP027','010381','2','2Z1','2Z105','JPH10198','','N','0','');</v>
      </c>
    </row>
    <row r="10383" spans="1:23">
      <c r="A10383" t="s">
        <v>23706</v>
      </c>
      <c r="B10383" t="s">
        <v>3342</v>
      </c>
      <c r="C10383" s="18" t="s">
        <v>3343</v>
      </c>
      <c r="D10383" s="18" t="s">
        <v>3344</v>
      </c>
      <c r="E10383" s="18"/>
      <c r="F10383" s="18">
        <v>2</v>
      </c>
      <c r="G10383" s="18" t="s">
        <v>3722</v>
      </c>
      <c r="H10383" s="18" t="s">
        <v>3723</v>
      </c>
      <c r="I10383" s="18" t="s">
        <v>23470</v>
      </c>
      <c r="U10383" s="170" t="s">
        <v>23707</v>
      </c>
      <c r="V10383" s="18" t="s">
        <v>3343</v>
      </c>
      <c r="W10383" t="str">
        <f t="shared" si="162"/>
        <v>INSERT INTO MST_D007_COMMON_D (ID,MST_D006_ID,QF_CODE,D_NO,VALUE01,VALUE02,VALUE03,VALUE04,VALUE05,DELETE_FLAG,UPDATE_FLAG,VALUE_TEXT1) VALUES('cfcb0cea-3e57-fe81-fdbb-6cdfc6ae23be','d189a123-bd57-e253-54fb-ed1dce7fd63c','PP027','010382','2','2Z2','2Z201','JPH10198','','N','0','');</v>
      </c>
    </row>
    <row r="10384" spans="1:23">
      <c r="A10384" t="s">
        <v>23708</v>
      </c>
      <c r="B10384" t="s">
        <v>3342</v>
      </c>
      <c r="C10384" s="18" t="s">
        <v>3343</v>
      </c>
      <c r="D10384" s="18" t="s">
        <v>3344</v>
      </c>
      <c r="E10384" s="18"/>
      <c r="F10384" s="18">
        <v>2</v>
      </c>
      <c r="G10384" s="18" t="s">
        <v>3722</v>
      </c>
      <c r="H10384" s="18" t="s">
        <v>3726</v>
      </c>
      <c r="I10384" s="18" t="s">
        <v>23470</v>
      </c>
      <c r="U10384" s="170" t="s">
        <v>23709</v>
      </c>
      <c r="V10384" s="18" t="s">
        <v>3343</v>
      </c>
      <c r="W10384" t="str">
        <f t="shared" si="162"/>
        <v>INSERT INTO MST_D007_COMMON_D (ID,MST_D006_ID,QF_CODE,D_NO,VALUE01,VALUE02,VALUE03,VALUE04,VALUE05,DELETE_FLAG,UPDATE_FLAG,VALUE_TEXT1) VALUES('1557c058-9cf8-4826-3393-58f459757f20','d189a123-bd57-e253-54fb-ed1dce7fd63c','PP027','010383','2','2Z2','2Z202','JPH10198','','N','0','');</v>
      </c>
    </row>
    <row r="10385" spans="1:23">
      <c r="A10385" t="s">
        <v>23710</v>
      </c>
      <c r="B10385" t="s">
        <v>3342</v>
      </c>
      <c r="C10385" s="18" t="s">
        <v>3343</v>
      </c>
      <c r="D10385" s="18" t="s">
        <v>3344</v>
      </c>
      <c r="E10385" s="18"/>
      <c r="F10385" s="18">
        <v>2</v>
      </c>
      <c r="G10385" s="18" t="s">
        <v>3722</v>
      </c>
      <c r="H10385" s="18" t="s">
        <v>3729</v>
      </c>
      <c r="I10385" s="18" t="s">
        <v>23470</v>
      </c>
      <c r="U10385" s="170" t="s">
        <v>23711</v>
      </c>
      <c r="V10385" s="18" t="s">
        <v>3343</v>
      </c>
      <c r="W10385" t="str">
        <f t="shared" si="162"/>
        <v>INSERT INTO MST_D007_COMMON_D (ID,MST_D006_ID,QF_CODE,D_NO,VALUE01,VALUE02,VALUE03,VALUE04,VALUE05,DELETE_FLAG,UPDATE_FLAG,VALUE_TEXT1) VALUES('8ecafd95-20f7-7a6e-291f-a302f1e6bf7c','d189a123-bd57-e253-54fb-ed1dce7fd63c','PP027','010384','2','2Z2','2Z203','JPH10198','','N','0','');</v>
      </c>
    </row>
    <row r="10386" spans="1:23">
      <c r="A10386" t="s">
        <v>23712</v>
      </c>
      <c r="B10386" t="s">
        <v>3342</v>
      </c>
      <c r="C10386" s="18" t="s">
        <v>3343</v>
      </c>
      <c r="D10386" s="18" t="s">
        <v>3344</v>
      </c>
      <c r="E10386" s="18"/>
      <c r="F10386" s="18">
        <v>2</v>
      </c>
      <c r="G10386" s="18" t="s">
        <v>3722</v>
      </c>
      <c r="H10386" s="18" t="s">
        <v>3732</v>
      </c>
      <c r="I10386" s="18" t="s">
        <v>23470</v>
      </c>
      <c r="U10386" s="170" t="s">
        <v>23713</v>
      </c>
      <c r="V10386" s="18" t="s">
        <v>3343</v>
      </c>
      <c r="W10386" t="str">
        <f t="shared" si="162"/>
        <v>INSERT INTO MST_D007_COMMON_D (ID,MST_D006_ID,QF_CODE,D_NO,VALUE01,VALUE02,VALUE03,VALUE04,VALUE05,DELETE_FLAG,UPDATE_FLAG,VALUE_TEXT1) VALUES('4c2ac331-b9ad-b02b-bfb5-cddfb4772957','d189a123-bd57-e253-54fb-ed1dce7fd63c','PP027','010385','2','2Z2','2Z204','JPH10198','','N','0','');</v>
      </c>
    </row>
    <row r="10387" spans="1:23">
      <c r="A10387" t="s">
        <v>23714</v>
      </c>
      <c r="B10387" t="s">
        <v>3342</v>
      </c>
      <c r="C10387" s="18" t="s">
        <v>3343</v>
      </c>
      <c r="D10387" s="18" t="s">
        <v>3344</v>
      </c>
      <c r="E10387" s="18"/>
      <c r="F10387" s="18">
        <v>2</v>
      </c>
      <c r="G10387" s="18" t="s">
        <v>3722</v>
      </c>
      <c r="H10387" s="18" t="s">
        <v>3735</v>
      </c>
      <c r="I10387" s="18" t="s">
        <v>23470</v>
      </c>
      <c r="U10387" s="170" t="s">
        <v>23715</v>
      </c>
      <c r="V10387" s="18" t="s">
        <v>3343</v>
      </c>
      <c r="W10387" t="str">
        <f t="shared" si="162"/>
        <v>INSERT INTO MST_D007_COMMON_D (ID,MST_D006_ID,QF_CODE,D_NO,VALUE01,VALUE02,VALUE03,VALUE04,VALUE05,DELETE_FLAG,UPDATE_FLAG,VALUE_TEXT1) VALUES('0e5acdda-a9aa-0964-f6e4-c2f1ae44b8ec','d189a123-bd57-e253-54fb-ed1dce7fd63c','PP027','010386','2','2Z2','2Z205','JPH10198','','N','0','');</v>
      </c>
    </row>
    <row r="10388" spans="1:23">
      <c r="A10388" t="s">
        <v>23716</v>
      </c>
      <c r="B10388" t="s">
        <v>3342</v>
      </c>
      <c r="C10388" s="18" t="s">
        <v>3343</v>
      </c>
      <c r="D10388" s="18" t="s">
        <v>3344</v>
      </c>
      <c r="E10388" s="18"/>
      <c r="F10388" s="18">
        <v>2</v>
      </c>
      <c r="G10388" s="18" t="s">
        <v>3722</v>
      </c>
      <c r="H10388" s="18" t="s">
        <v>3738</v>
      </c>
      <c r="I10388" s="18" t="s">
        <v>23470</v>
      </c>
      <c r="U10388" s="170" t="s">
        <v>23717</v>
      </c>
      <c r="V10388" s="18" t="s">
        <v>3343</v>
      </c>
      <c r="W10388" t="str">
        <f t="shared" si="162"/>
        <v>INSERT INTO MST_D007_COMMON_D (ID,MST_D006_ID,QF_CODE,D_NO,VALUE01,VALUE02,VALUE03,VALUE04,VALUE05,DELETE_FLAG,UPDATE_FLAG,VALUE_TEXT1) VALUES('eb1a36c2-9e85-7ac2-e487-bda427ae6c10','d189a123-bd57-e253-54fb-ed1dce7fd63c','PP027','010387','2','2Z2','2Z206','JPH10198','','N','0','');</v>
      </c>
    </row>
    <row r="10389" spans="1:23">
      <c r="A10389" t="s">
        <v>23718</v>
      </c>
      <c r="B10389" t="s">
        <v>3342</v>
      </c>
      <c r="C10389" s="18" t="s">
        <v>3343</v>
      </c>
      <c r="D10389" s="18" t="s">
        <v>3344</v>
      </c>
      <c r="E10389" s="18"/>
      <c r="F10389" s="18">
        <v>2</v>
      </c>
      <c r="G10389" s="18" t="s">
        <v>3722</v>
      </c>
      <c r="H10389" s="18" t="s">
        <v>3741</v>
      </c>
      <c r="I10389" s="18" t="s">
        <v>23470</v>
      </c>
      <c r="U10389" s="170" t="s">
        <v>23719</v>
      </c>
      <c r="V10389" s="18" t="s">
        <v>3343</v>
      </c>
      <c r="W10389" t="str">
        <f t="shared" si="162"/>
        <v>INSERT INTO MST_D007_COMMON_D (ID,MST_D006_ID,QF_CODE,D_NO,VALUE01,VALUE02,VALUE03,VALUE04,VALUE05,DELETE_FLAG,UPDATE_FLAG,VALUE_TEXT1) VALUES('65d2c1f7-6960-f9d2-f328-b7ef5c88b7e0','d189a123-bd57-e253-54fb-ed1dce7fd63c','PP027','010388','2','2Z2','2Z207','JPH10198','','N','0','');</v>
      </c>
    </row>
    <row r="10390" spans="1:23">
      <c r="A10390" t="s">
        <v>23720</v>
      </c>
      <c r="B10390" t="s">
        <v>3342</v>
      </c>
      <c r="C10390" s="18" t="s">
        <v>3343</v>
      </c>
      <c r="D10390" s="18" t="s">
        <v>3344</v>
      </c>
      <c r="E10390" s="18"/>
      <c r="F10390" s="18">
        <v>2</v>
      </c>
      <c r="G10390" s="18" t="s">
        <v>3722</v>
      </c>
      <c r="H10390" s="18" t="s">
        <v>3744</v>
      </c>
      <c r="I10390" s="18" t="s">
        <v>23470</v>
      </c>
      <c r="U10390" s="170" t="s">
        <v>23721</v>
      </c>
      <c r="V10390" s="18" t="s">
        <v>3343</v>
      </c>
      <c r="W10390" t="str">
        <f t="shared" si="162"/>
        <v>INSERT INTO MST_D007_COMMON_D (ID,MST_D006_ID,QF_CODE,D_NO,VALUE01,VALUE02,VALUE03,VALUE04,VALUE05,DELETE_FLAG,UPDATE_FLAG,VALUE_TEXT1) VALUES('2ceb96bd-5323-f4a2-abd2-e1c58df47f86','d189a123-bd57-e253-54fb-ed1dce7fd63c','PP027','010389','2','2Z2','2Z208','JPH10198','','N','0','');</v>
      </c>
    </row>
    <row r="10391" spans="1:23">
      <c r="A10391" t="s">
        <v>23722</v>
      </c>
      <c r="B10391" t="s">
        <v>3342</v>
      </c>
      <c r="C10391" s="18" t="s">
        <v>3343</v>
      </c>
      <c r="D10391" s="18" t="s">
        <v>3344</v>
      </c>
      <c r="E10391" s="18"/>
      <c r="F10391" s="18">
        <v>2</v>
      </c>
      <c r="G10391" s="18" t="s">
        <v>3722</v>
      </c>
      <c r="H10391" s="18" t="s">
        <v>3747</v>
      </c>
      <c r="I10391" s="18" t="s">
        <v>23470</v>
      </c>
      <c r="U10391" s="170" t="s">
        <v>23723</v>
      </c>
      <c r="V10391" s="18" t="s">
        <v>3343</v>
      </c>
      <c r="W10391" t="str">
        <f t="shared" si="162"/>
        <v>INSERT INTO MST_D007_COMMON_D (ID,MST_D006_ID,QF_CODE,D_NO,VALUE01,VALUE02,VALUE03,VALUE04,VALUE05,DELETE_FLAG,UPDATE_FLAG,VALUE_TEXT1) VALUES('5b496b27-fb9a-44c9-de68-65eea9bbbad8','d189a123-bd57-e253-54fb-ed1dce7fd63c','PP027','010390','2','2Z2','2Z209','JPH10198','','N','0','');</v>
      </c>
    </row>
    <row r="10392" spans="1:23">
      <c r="A10392" t="s">
        <v>23724</v>
      </c>
      <c r="B10392" t="s">
        <v>3342</v>
      </c>
      <c r="C10392" s="18" t="s">
        <v>3343</v>
      </c>
      <c r="D10392" s="18" t="s">
        <v>3344</v>
      </c>
      <c r="E10392" s="18"/>
      <c r="F10392" s="18">
        <v>2</v>
      </c>
      <c r="G10392" s="18" t="s">
        <v>3722</v>
      </c>
      <c r="H10392" s="18" t="s">
        <v>3750</v>
      </c>
      <c r="I10392" s="18" t="s">
        <v>23470</v>
      </c>
      <c r="U10392" s="170" t="s">
        <v>23725</v>
      </c>
      <c r="V10392" s="18" t="s">
        <v>3343</v>
      </c>
      <c r="W10392" t="str">
        <f t="shared" si="162"/>
        <v>INSERT INTO MST_D007_COMMON_D (ID,MST_D006_ID,QF_CODE,D_NO,VALUE01,VALUE02,VALUE03,VALUE04,VALUE05,DELETE_FLAG,UPDATE_FLAG,VALUE_TEXT1) VALUES('e27de231-5ad1-8ae6-1d58-e09d113168ab','d189a123-bd57-e253-54fb-ed1dce7fd63c','PP027','010391','2','2Z2','2Z210','JPH10198','','N','0','');</v>
      </c>
    </row>
    <row r="10393" spans="1:23">
      <c r="A10393" t="s">
        <v>23726</v>
      </c>
      <c r="B10393" t="s">
        <v>3342</v>
      </c>
      <c r="C10393" s="18" t="s">
        <v>3343</v>
      </c>
      <c r="D10393" s="18" t="s">
        <v>3344</v>
      </c>
      <c r="E10393" s="18"/>
      <c r="F10393" s="18">
        <v>2</v>
      </c>
      <c r="G10393" s="18" t="s">
        <v>3722</v>
      </c>
      <c r="H10393" s="18" t="s">
        <v>3753</v>
      </c>
      <c r="I10393" s="18" t="s">
        <v>23470</v>
      </c>
      <c r="U10393" s="170" t="s">
        <v>23727</v>
      </c>
      <c r="V10393" s="18" t="s">
        <v>3343</v>
      </c>
      <c r="W10393" t="str">
        <f t="shared" si="162"/>
        <v>INSERT INTO MST_D007_COMMON_D (ID,MST_D006_ID,QF_CODE,D_NO,VALUE01,VALUE02,VALUE03,VALUE04,VALUE05,DELETE_FLAG,UPDATE_FLAG,VALUE_TEXT1) VALUES('5aac6d07-40d8-c104-ee9f-d614bbbf8d61','d189a123-bd57-e253-54fb-ed1dce7fd63c','PP027','010392','2','2Z2','2Z211','JPH10198','','N','0','');</v>
      </c>
    </row>
    <row r="10394" spans="1:23">
      <c r="A10394" t="s">
        <v>23728</v>
      </c>
      <c r="B10394" t="s">
        <v>3342</v>
      </c>
      <c r="C10394" s="18" t="s">
        <v>3343</v>
      </c>
      <c r="D10394" s="18" t="s">
        <v>3344</v>
      </c>
      <c r="E10394" s="18"/>
      <c r="F10394" s="18">
        <v>2</v>
      </c>
      <c r="G10394" s="18" t="s">
        <v>3722</v>
      </c>
      <c r="H10394" s="18" t="s">
        <v>3756</v>
      </c>
      <c r="I10394" s="18" t="s">
        <v>23470</v>
      </c>
      <c r="U10394" s="170" t="s">
        <v>23729</v>
      </c>
      <c r="V10394" s="18" t="s">
        <v>3343</v>
      </c>
      <c r="W10394" t="str">
        <f t="shared" si="162"/>
        <v>INSERT INTO MST_D007_COMMON_D (ID,MST_D006_ID,QF_CODE,D_NO,VALUE01,VALUE02,VALUE03,VALUE04,VALUE05,DELETE_FLAG,UPDATE_FLAG,VALUE_TEXT1) VALUES('ebdbf91e-bf13-ecdb-4fba-3bdad83b9bdb','d189a123-bd57-e253-54fb-ed1dce7fd63c','PP027','010393','2','2Z2','2Z212','JPH10198','','N','0','');</v>
      </c>
    </row>
    <row r="10395" spans="1:23">
      <c r="A10395" t="s">
        <v>23730</v>
      </c>
      <c r="B10395" t="s">
        <v>3342</v>
      </c>
      <c r="C10395" s="18" t="s">
        <v>3343</v>
      </c>
      <c r="D10395" s="18" t="s">
        <v>3344</v>
      </c>
      <c r="E10395" s="18"/>
      <c r="F10395" s="18">
        <v>2</v>
      </c>
      <c r="G10395" s="18" t="s">
        <v>3722</v>
      </c>
      <c r="H10395" s="18" t="s">
        <v>3759</v>
      </c>
      <c r="I10395" s="18" t="s">
        <v>23470</v>
      </c>
      <c r="U10395" s="170" t="s">
        <v>23731</v>
      </c>
      <c r="V10395" s="18" t="s">
        <v>3343</v>
      </c>
      <c r="W10395" t="str">
        <f t="shared" si="162"/>
        <v>INSERT INTO MST_D007_COMMON_D (ID,MST_D006_ID,QF_CODE,D_NO,VALUE01,VALUE02,VALUE03,VALUE04,VALUE05,DELETE_FLAG,UPDATE_FLAG,VALUE_TEXT1) VALUES('6eface9e-bbf0-1bd2-2b23-7facde4f2905','d189a123-bd57-e253-54fb-ed1dce7fd63c','PP027','010394','2','2Z2','2Z213','JPH10198','','N','0','');</v>
      </c>
    </row>
    <row r="10396" spans="1:23">
      <c r="A10396" t="s">
        <v>23732</v>
      </c>
      <c r="B10396" t="s">
        <v>3342</v>
      </c>
      <c r="C10396" s="18" t="s">
        <v>3343</v>
      </c>
      <c r="D10396" s="18" t="s">
        <v>3344</v>
      </c>
      <c r="E10396" s="18"/>
      <c r="F10396" s="18">
        <v>2</v>
      </c>
      <c r="G10396" s="18" t="s">
        <v>3722</v>
      </c>
      <c r="H10396" s="18" t="s">
        <v>3762</v>
      </c>
      <c r="I10396" s="18" t="s">
        <v>23470</v>
      </c>
      <c r="U10396" s="170" t="s">
        <v>23733</v>
      </c>
      <c r="V10396" s="18" t="s">
        <v>3343</v>
      </c>
      <c r="W10396" t="str">
        <f t="shared" si="162"/>
        <v>INSERT INTO MST_D007_COMMON_D (ID,MST_D006_ID,QF_CODE,D_NO,VALUE01,VALUE02,VALUE03,VALUE04,VALUE05,DELETE_FLAG,UPDATE_FLAG,VALUE_TEXT1) VALUES('ddbfa5eb-7789-ffa5-4e45-aaac8eab53cf','d189a123-bd57-e253-54fb-ed1dce7fd63c','PP027','010395','2','2Z2','2Z214','JPH10198','','N','0','');</v>
      </c>
    </row>
    <row r="10397" spans="1:23">
      <c r="A10397" t="s">
        <v>23734</v>
      </c>
      <c r="B10397" t="s">
        <v>3342</v>
      </c>
      <c r="C10397" s="18" t="s">
        <v>3343</v>
      </c>
      <c r="D10397" s="18" t="s">
        <v>3344</v>
      </c>
      <c r="E10397" s="18"/>
      <c r="F10397" s="18">
        <v>2</v>
      </c>
      <c r="G10397" s="18" t="s">
        <v>3722</v>
      </c>
      <c r="H10397" s="18" t="s">
        <v>3765</v>
      </c>
      <c r="I10397" s="18" t="s">
        <v>23470</v>
      </c>
      <c r="U10397" s="170" t="s">
        <v>23735</v>
      </c>
      <c r="V10397" s="18" t="s">
        <v>3343</v>
      </c>
      <c r="W10397" t="str">
        <f t="shared" si="162"/>
        <v>INSERT INTO MST_D007_COMMON_D (ID,MST_D006_ID,QF_CODE,D_NO,VALUE01,VALUE02,VALUE03,VALUE04,VALUE05,DELETE_FLAG,UPDATE_FLAG,VALUE_TEXT1) VALUES('22bbad2c-db9b-bc1d-aea7-ea2abbddeddf','d189a123-bd57-e253-54fb-ed1dce7fd63c','PP027','010396','2','2Z2','2Z215','JPH10198','','N','0','');</v>
      </c>
    </row>
    <row r="10398" spans="1:23">
      <c r="A10398" t="s">
        <v>23736</v>
      </c>
      <c r="B10398" t="s">
        <v>3342</v>
      </c>
      <c r="C10398" s="18" t="s">
        <v>3343</v>
      </c>
      <c r="D10398" s="18" t="s">
        <v>3344</v>
      </c>
      <c r="E10398" s="18"/>
      <c r="F10398" s="18">
        <v>2</v>
      </c>
      <c r="G10398" s="18" t="s">
        <v>3722</v>
      </c>
      <c r="H10398" s="18" t="s">
        <v>3768</v>
      </c>
      <c r="I10398" s="18" t="s">
        <v>23470</v>
      </c>
      <c r="U10398" s="170" t="s">
        <v>23737</v>
      </c>
      <c r="V10398" s="18" t="s">
        <v>3343</v>
      </c>
      <c r="W10398" t="str">
        <f t="shared" si="162"/>
        <v>INSERT INTO MST_D007_COMMON_D (ID,MST_D006_ID,QF_CODE,D_NO,VALUE01,VALUE02,VALUE03,VALUE04,VALUE05,DELETE_FLAG,UPDATE_FLAG,VALUE_TEXT1) VALUES('ce09aa44-47d8-b62a-ceaa-f3316742ab73','d189a123-bd57-e253-54fb-ed1dce7fd63c','PP027','010397','2','2Z2','2Z216','JPH10198','','N','0','');</v>
      </c>
    </row>
    <row r="10399" spans="1:23">
      <c r="A10399" t="s">
        <v>23738</v>
      </c>
      <c r="B10399" t="s">
        <v>3342</v>
      </c>
      <c r="C10399" s="18" t="s">
        <v>3343</v>
      </c>
      <c r="D10399" s="18" t="s">
        <v>3344</v>
      </c>
      <c r="E10399" s="18"/>
      <c r="F10399" s="18">
        <v>2</v>
      </c>
      <c r="G10399" s="18" t="s">
        <v>3771</v>
      </c>
      <c r="H10399" s="18" t="s">
        <v>3772</v>
      </c>
      <c r="I10399" s="18" t="s">
        <v>23470</v>
      </c>
      <c r="U10399" s="170" t="s">
        <v>23739</v>
      </c>
      <c r="V10399" s="18" t="s">
        <v>3343</v>
      </c>
      <c r="W10399" t="str">
        <f t="shared" si="162"/>
        <v>INSERT INTO MST_D007_COMMON_D (ID,MST_D006_ID,QF_CODE,D_NO,VALUE01,VALUE02,VALUE03,VALUE04,VALUE05,DELETE_FLAG,UPDATE_FLAG,VALUE_TEXT1) VALUES('7dbd8297-1f6b-eeaa-edca-6fdde592cfcc','d189a123-bd57-e253-54fb-ed1dce7fd63c','PP027','010398','2','2Z3','2Z301','JPH10198','','N','0','');</v>
      </c>
    </row>
    <row r="10400" spans="1:23">
      <c r="A10400" t="s">
        <v>23740</v>
      </c>
      <c r="B10400" t="s">
        <v>3342</v>
      </c>
      <c r="C10400" s="18" t="s">
        <v>3343</v>
      </c>
      <c r="D10400" s="18" t="s">
        <v>3344</v>
      </c>
      <c r="E10400" s="18"/>
      <c r="F10400" s="18">
        <v>2</v>
      </c>
      <c r="G10400" s="18" t="s">
        <v>3775</v>
      </c>
      <c r="H10400" s="18" t="s">
        <v>3776</v>
      </c>
      <c r="I10400" s="18" t="s">
        <v>23470</v>
      </c>
      <c r="U10400" s="170" t="s">
        <v>23741</v>
      </c>
      <c r="V10400" s="18" t="s">
        <v>3343</v>
      </c>
      <c r="W10400" t="str">
        <f t="shared" si="162"/>
        <v>INSERT INTO MST_D007_COMMON_D (ID,MST_D006_ID,QF_CODE,D_NO,VALUE01,VALUE02,VALUE03,VALUE04,VALUE05,DELETE_FLAG,UPDATE_FLAG,VALUE_TEXT1) VALUES('0efaa584-a5cc-bcac-afe6-094dafec5ccf','d189a123-bd57-e253-54fb-ed1dce7fd63c','PP027','010399','2','2Z4','2Z401','JPH10198','','N','0','');</v>
      </c>
    </row>
    <row r="10401" spans="1:23">
      <c r="A10401" t="s">
        <v>23742</v>
      </c>
      <c r="B10401" t="s">
        <v>3342</v>
      </c>
      <c r="C10401" s="18" t="s">
        <v>3343</v>
      </c>
      <c r="D10401" s="18" t="s">
        <v>3344</v>
      </c>
      <c r="E10401" s="18"/>
      <c r="F10401" s="18">
        <v>2</v>
      </c>
      <c r="G10401" s="18" t="s">
        <v>3775</v>
      </c>
      <c r="H10401" s="18" t="s">
        <v>3779</v>
      </c>
      <c r="I10401" s="18" t="s">
        <v>23470</v>
      </c>
      <c r="U10401" s="170" t="s">
        <v>23743</v>
      </c>
      <c r="V10401" s="18" t="s">
        <v>3343</v>
      </c>
      <c r="W10401" t="str">
        <f t="shared" si="162"/>
        <v>INSERT INTO MST_D007_COMMON_D (ID,MST_D006_ID,QF_CODE,D_NO,VALUE01,VALUE02,VALUE03,VALUE04,VALUE05,DELETE_FLAG,UPDATE_FLAG,VALUE_TEXT1) VALUES('fa7bef9e-6de8-aa0b-5db1-d7ef1d6c091d','d189a123-bd57-e253-54fb-ed1dce7fd63c','PP027','010400','2','2Z4','2Z402','JPH10198','','N','0','');</v>
      </c>
    </row>
    <row r="10402" spans="1:23">
      <c r="A10402" t="s">
        <v>23744</v>
      </c>
      <c r="B10402" t="s">
        <v>3342</v>
      </c>
      <c r="C10402" s="18" t="s">
        <v>3343</v>
      </c>
      <c r="D10402" s="18" t="s">
        <v>3344</v>
      </c>
      <c r="E10402" s="18"/>
      <c r="F10402" s="18">
        <v>2</v>
      </c>
      <c r="G10402" s="18" t="s">
        <v>3775</v>
      </c>
      <c r="H10402" s="18" t="s">
        <v>3782</v>
      </c>
      <c r="I10402" s="18" t="s">
        <v>23470</v>
      </c>
      <c r="U10402" s="170" t="s">
        <v>23745</v>
      </c>
      <c r="V10402" s="18" t="s">
        <v>3343</v>
      </c>
      <c r="W10402" t="str">
        <f t="shared" si="162"/>
        <v>INSERT INTO MST_D007_COMMON_D (ID,MST_D006_ID,QF_CODE,D_NO,VALUE01,VALUE02,VALUE03,VALUE04,VALUE05,DELETE_FLAG,UPDATE_FLAG,VALUE_TEXT1) VALUES('8f9db879-6fae-1612-222a-acbb9268e4dd','d189a123-bd57-e253-54fb-ed1dce7fd63c','PP027','010401','2','2Z4','2Z403','JPH10198','','N','0','');</v>
      </c>
    </row>
    <row r="10403" spans="1:23">
      <c r="A10403" t="s">
        <v>23746</v>
      </c>
      <c r="B10403" t="s">
        <v>3342</v>
      </c>
      <c r="C10403" s="18" t="s">
        <v>3343</v>
      </c>
      <c r="D10403" s="18" t="s">
        <v>3344</v>
      </c>
      <c r="E10403" s="18"/>
      <c r="F10403" s="18">
        <v>2</v>
      </c>
      <c r="G10403" s="18" t="s">
        <v>3785</v>
      </c>
      <c r="H10403" s="18" t="s">
        <v>3786</v>
      </c>
      <c r="I10403" s="18" t="s">
        <v>23470</v>
      </c>
      <c r="U10403" s="170" t="s">
        <v>23747</v>
      </c>
      <c r="V10403" s="18" t="s">
        <v>3343</v>
      </c>
      <c r="W10403" t="str">
        <f t="shared" si="162"/>
        <v>INSERT INTO MST_D007_COMMON_D (ID,MST_D006_ID,QF_CODE,D_NO,VALUE01,VALUE02,VALUE03,VALUE04,VALUE05,DELETE_FLAG,UPDATE_FLAG,VALUE_TEXT1) VALUES('a9ccd236-61dd-6bac-c5e3-42cc3c379a0d','d189a123-bd57-e253-54fb-ed1dce7fd63c','PP027','010402','2','2Z5','2Z501','JPH10198','','N','0','');</v>
      </c>
    </row>
    <row r="10404" spans="1:23">
      <c r="A10404" t="s">
        <v>23748</v>
      </c>
      <c r="B10404" t="s">
        <v>3342</v>
      </c>
      <c r="C10404" s="18" t="s">
        <v>3343</v>
      </c>
      <c r="D10404" s="18" t="s">
        <v>3344</v>
      </c>
      <c r="E10404" s="18"/>
      <c r="F10404" s="18">
        <v>3</v>
      </c>
      <c r="G10404" s="18" t="s">
        <v>3789</v>
      </c>
      <c r="H10404" s="18"/>
      <c r="I10404" s="18" t="s">
        <v>23470</v>
      </c>
      <c r="U10404" s="170" t="s">
        <v>23749</v>
      </c>
      <c r="V10404" s="18" t="s">
        <v>3343</v>
      </c>
      <c r="W10404" t="str">
        <f t="shared" si="162"/>
        <v>INSERT INTO MST_D007_COMMON_D (ID,MST_D006_ID,QF_CODE,D_NO,VALUE01,VALUE02,VALUE03,VALUE04,VALUE05,DELETE_FLAG,UPDATE_FLAG,VALUE_TEXT1) VALUES('bac4af08-5d5a-8ba9-26b1-85778a497a65','d189a123-bd57-e253-54fb-ed1dce7fd63c','PP027','010403','3','3Z1','','JPH10198','','N','0','');</v>
      </c>
    </row>
    <row r="10405" spans="1:23">
      <c r="A10405" t="s">
        <v>23750</v>
      </c>
      <c r="B10405" t="s">
        <v>3342</v>
      </c>
      <c r="C10405" s="18" t="s">
        <v>3343</v>
      </c>
      <c r="D10405" s="18" t="s">
        <v>3344</v>
      </c>
      <c r="E10405" s="18"/>
      <c r="F10405" s="18">
        <v>1</v>
      </c>
      <c r="G10405" s="18">
        <v>101</v>
      </c>
      <c r="H10405" s="18">
        <v>10101</v>
      </c>
      <c r="I10405" s="18" t="s">
        <v>23751</v>
      </c>
      <c r="U10405" s="170" t="s">
        <v>23752</v>
      </c>
      <c r="V10405" s="18" t="s">
        <v>3343</v>
      </c>
      <c r="W10405" t="str">
        <f t="shared" si="162"/>
        <v>INSERT INTO MST_D007_COMMON_D (ID,MST_D006_ID,QF_CODE,D_NO,VALUE01,VALUE02,VALUE03,VALUE04,VALUE05,DELETE_FLAG,UPDATE_FLAG,VALUE_TEXT1) VALUES('01f0aebe-ef91-180f-a981-ed2babc6bd35','d189a123-bd57-e253-54fb-ed1dce7fd63c','PP027','010404','1','101','10101','JPH10199','','N','0','');</v>
      </c>
    </row>
    <row r="10406" spans="1:23">
      <c r="A10406" t="s">
        <v>23753</v>
      </c>
      <c r="B10406" t="s">
        <v>3342</v>
      </c>
      <c r="C10406" s="18" t="s">
        <v>3343</v>
      </c>
      <c r="D10406" s="18" t="s">
        <v>3344</v>
      </c>
      <c r="E10406" s="18"/>
      <c r="F10406" s="18">
        <v>1</v>
      </c>
      <c r="G10406" s="18">
        <v>101</v>
      </c>
      <c r="H10406" s="18">
        <v>10102</v>
      </c>
      <c r="I10406" s="18" t="s">
        <v>23751</v>
      </c>
      <c r="U10406" s="170" t="s">
        <v>23754</v>
      </c>
      <c r="V10406" s="18" t="s">
        <v>3343</v>
      </c>
      <c r="W10406" t="str">
        <f t="shared" si="162"/>
        <v>INSERT INTO MST_D007_COMMON_D (ID,MST_D006_ID,QF_CODE,D_NO,VALUE01,VALUE02,VALUE03,VALUE04,VALUE05,DELETE_FLAG,UPDATE_FLAG,VALUE_TEXT1) VALUES('0e68befc-6a9c-cdc0-c118-bc25196245ad','d189a123-bd57-e253-54fb-ed1dce7fd63c','PP027','010405','1','101','10102','JPH10199','','N','0','');</v>
      </c>
    </row>
    <row r="10407" spans="1:23">
      <c r="A10407" t="s">
        <v>23755</v>
      </c>
      <c r="B10407" t="s">
        <v>3342</v>
      </c>
      <c r="C10407" s="18" t="s">
        <v>3343</v>
      </c>
      <c r="D10407" s="18" t="s">
        <v>3344</v>
      </c>
      <c r="E10407" s="18"/>
      <c r="F10407" s="18">
        <v>1</v>
      </c>
      <c r="G10407" s="18">
        <v>102</v>
      </c>
      <c r="H10407" s="18">
        <v>10201</v>
      </c>
      <c r="I10407" s="18" t="s">
        <v>23751</v>
      </c>
      <c r="U10407" s="170" t="s">
        <v>23756</v>
      </c>
      <c r="V10407" s="18" t="s">
        <v>3343</v>
      </c>
      <c r="W10407" t="str">
        <f t="shared" si="162"/>
        <v>INSERT INTO MST_D007_COMMON_D (ID,MST_D006_ID,QF_CODE,D_NO,VALUE01,VALUE02,VALUE03,VALUE04,VALUE05,DELETE_FLAG,UPDATE_FLAG,VALUE_TEXT1) VALUES('5056c4ee-e967-b009-e5e2-12c63a6c7cc2','d189a123-bd57-e253-54fb-ed1dce7fd63c','PP027','010406','1','102','10201','JPH10199','','N','0','');</v>
      </c>
    </row>
    <row r="10408" spans="1:23">
      <c r="A10408" t="s">
        <v>23757</v>
      </c>
      <c r="B10408" t="s">
        <v>3342</v>
      </c>
      <c r="C10408" s="18" t="s">
        <v>3343</v>
      </c>
      <c r="D10408" s="18" t="s">
        <v>3344</v>
      </c>
      <c r="E10408" s="18"/>
      <c r="F10408" s="18">
        <v>1</v>
      </c>
      <c r="G10408" s="18">
        <v>103</v>
      </c>
      <c r="H10408" s="18">
        <v>10301</v>
      </c>
      <c r="I10408" s="18" t="s">
        <v>23751</v>
      </c>
      <c r="U10408" s="170" t="s">
        <v>23758</v>
      </c>
      <c r="V10408" s="18" t="s">
        <v>3343</v>
      </c>
      <c r="W10408" t="str">
        <f t="shared" si="162"/>
        <v>INSERT INTO MST_D007_COMMON_D (ID,MST_D006_ID,QF_CODE,D_NO,VALUE01,VALUE02,VALUE03,VALUE04,VALUE05,DELETE_FLAG,UPDATE_FLAG,VALUE_TEXT1) VALUES('beac438d-12cd-fdd2-9682-74c9bbf7d94a','d189a123-bd57-e253-54fb-ed1dce7fd63c','PP027','010407','1','103','10301','JPH10199','','N','0','');</v>
      </c>
    </row>
    <row r="10409" spans="1:23">
      <c r="A10409" t="s">
        <v>23759</v>
      </c>
      <c r="B10409" t="s">
        <v>3342</v>
      </c>
      <c r="C10409" s="18" t="s">
        <v>3343</v>
      </c>
      <c r="D10409" s="18" t="s">
        <v>3344</v>
      </c>
      <c r="E10409" s="18"/>
      <c r="F10409" s="18">
        <v>1</v>
      </c>
      <c r="G10409" s="18">
        <v>103</v>
      </c>
      <c r="H10409" s="18">
        <v>10302</v>
      </c>
      <c r="I10409" s="18" t="s">
        <v>23751</v>
      </c>
      <c r="U10409" s="170" t="s">
        <v>23760</v>
      </c>
      <c r="V10409" s="18" t="s">
        <v>3343</v>
      </c>
      <c r="W10409" t="str">
        <f t="shared" si="162"/>
        <v>INSERT INTO MST_D007_COMMON_D (ID,MST_D006_ID,QF_CODE,D_NO,VALUE01,VALUE02,VALUE03,VALUE04,VALUE05,DELETE_FLAG,UPDATE_FLAG,VALUE_TEXT1) VALUES('bf6eac10-73db-5ffb-acc4-f1362bb5f097','d189a123-bd57-e253-54fb-ed1dce7fd63c','PP027','010408','1','103','10302','JPH10199','','N','0','');</v>
      </c>
    </row>
    <row r="10410" spans="1:23">
      <c r="A10410" t="s">
        <v>23761</v>
      </c>
      <c r="B10410" t="s">
        <v>3342</v>
      </c>
      <c r="C10410" s="18" t="s">
        <v>3343</v>
      </c>
      <c r="D10410" s="18" t="s">
        <v>3344</v>
      </c>
      <c r="E10410" s="18"/>
      <c r="F10410" s="18">
        <v>1</v>
      </c>
      <c r="G10410" s="18">
        <v>103</v>
      </c>
      <c r="H10410" s="18">
        <v>10303</v>
      </c>
      <c r="I10410" s="18" t="s">
        <v>23751</v>
      </c>
      <c r="U10410" s="170" t="s">
        <v>23762</v>
      </c>
      <c r="V10410" s="18" t="s">
        <v>3343</v>
      </c>
      <c r="W10410" t="str">
        <f t="shared" si="162"/>
        <v>INSERT INTO MST_D007_COMMON_D (ID,MST_D006_ID,QF_CODE,D_NO,VALUE01,VALUE02,VALUE03,VALUE04,VALUE05,DELETE_FLAG,UPDATE_FLAG,VALUE_TEXT1) VALUES('6a4d5d23-fa61-dca1-5651-32f98f1fbacf','d189a123-bd57-e253-54fb-ed1dce7fd63c','PP027','010409','1','103','10303','JPH10199','','N','0','');</v>
      </c>
    </row>
    <row r="10411" spans="1:23">
      <c r="A10411" t="s">
        <v>23763</v>
      </c>
      <c r="B10411" t="s">
        <v>3342</v>
      </c>
      <c r="C10411" s="18" t="s">
        <v>3343</v>
      </c>
      <c r="D10411" s="18" t="s">
        <v>3344</v>
      </c>
      <c r="E10411" s="18"/>
      <c r="F10411" s="18">
        <v>1</v>
      </c>
      <c r="G10411" s="18">
        <v>103</v>
      </c>
      <c r="H10411" s="18">
        <v>10304</v>
      </c>
      <c r="I10411" s="18" t="s">
        <v>23751</v>
      </c>
      <c r="U10411" s="170" t="s">
        <v>23764</v>
      </c>
      <c r="V10411" s="18" t="s">
        <v>3343</v>
      </c>
      <c r="W10411" t="str">
        <f t="shared" si="162"/>
        <v>INSERT INTO MST_D007_COMMON_D (ID,MST_D006_ID,QF_CODE,D_NO,VALUE01,VALUE02,VALUE03,VALUE04,VALUE05,DELETE_FLAG,UPDATE_FLAG,VALUE_TEXT1) VALUES('a8e9800b-4ce3-6eee-c597-2bfaa7dda4e4','d189a123-bd57-e253-54fb-ed1dce7fd63c','PP027','010410','1','103','10304','JPH10199','','N','0','');</v>
      </c>
    </row>
    <row r="10412" spans="1:23">
      <c r="A10412" t="s">
        <v>23765</v>
      </c>
      <c r="B10412" t="s">
        <v>3342</v>
      </c>
      <c r="C10412" s="18" t="s">
        <v>3343</v>
      </c>
      <c r="D10412" s="18" t="s">
        <v>3344</v>
      </c>
      <c r="E10412" s="18"/>
      <c r="F10412" s="18">
        <v>1</v>
      </c>
      <c r="G10412" s="18">
        <v>103</v>
      </c>
      <c r="H10412" s="18">
        <v>10305</v>
      </c>
      <c r="I10412" s="18" t="s">
        <v>23751</v>
      </c>
      <c r="U10412" s="170" t="s">
        <v>23766</v>
      </c>
      <c r="V10412" s="18" t="s">
        <v>3343</v>
      </c>
      <c r="W10412" t="str">
        <f t="shared" si="162"/>
        <v>INSERT INTO MST_D007_COMMON_D (ID,MST_D006_ID,QF_CODE,D_NO,VALUE01,VALUE02,VALUE03,VALUE04,VALUE05,DELETE_FLAG,UPDATE_FLAG,VALUE_TEXT1) VALUES('df099633-e19e-b602-4531-cd1d797aecea','d189a123-bd57-e253-54fb-ed1dce7fd63c','PP027','010411','1','103','10305','JPH10199','','N','0','');</v>
      </c>
    </row>
    <row r="10413" spans="1:23">
      <c r="A10413" t="s">
        <v>23767</v>
      </c>
      <c r="B10413" t="s">
        <v>3342</v>
      </c>
      <c r="C10413" s="18" t="s">
        <v>3343</v>
      </c>
      <c r="D10413" s="18" t="s">
        <v>3344</v>
      </c>
      <c r="E10413" s="18"/>
      <c r="F10413" s="18">
        <v>1</v>
      </c>
      <c r="G10413" s="18">
        <v>103</v>
      </c>
      <c r="H10413" s="18">
        <v>10306</v>
      </c>
      <c r="I10413" s="18" t="s">
        <v>23751</v>
      </c>
      <c r="U10413" s="170" t="s">
        <v>23768</v>
      </c>
      <c r="V10413" s="18" t="s">
        <v>3343</v>
      </c>
      <c r="W10413" t="str">
        <f t="shared" si="162"/>
        <v>INSERT INTO MST_D007_COMMON_D (ID,MST_D006_ID,QF_CODE,D_NO,VALUE01,VALUE02,VALUE03,VALUE04,VALUE05,DELETE_FLAG,UPDATE_FLAG,VALUE_TEXT1) VALUES('4e8fe085-430c-2ae3-d4fd-62f1aa94b16a','d189a123-bd57-e253-54fb-ed1dce7fd63c','PP027','010412','1','103','10306','JPH10199','','N','0','');</v>
      </c>
    </row>
    <row r="10414" spans="1:23">
      <c r="A10414" t="s">
        <v>23769</v>
      </c>
      <c r="B10414" t="s">
        <v>3342</v>
      </c>
      <c r="C10414" s="18" t="s">
        <v>3343</v>
      </c>
      <c r="D10414" s="18" t="s">
        <v>3344</v>
      </c>
      <c r="E10414" s="18"/>
      <c r="F10414" s="18">
        <v>1</v>
      </c>
      <c r="G10414" s="18">
        <v>103</v>
      </c>
      <c r="H10414" s="18">
        <v>10307</v>
      </c>
      <c r="I10414" s="18" t="s">
        <v>23751</v>
      </c>
      <c r="U10414" s="170" t="s">
        <v>23770</v>
      </c>
      <c r="V10414" s="18" t="s">
        <v>3343</v>
      </c>
      <c r="W10414" t="str">
        <f t="shared" si="162"/>
        <v>INSERT INTO MST_D007_COMMON_D (ID,MST_D006_ID,QF_CODE,D_NO,VALUE01,VALUE02,VALUE03,VALUE04,VALUE05,DELETE_FLAG,UPDATE_FLAG,VALUE_TEXT1) VALUES('c6e9d539-3a98-9b6e-1e7c-e334fcf60ee5','d189a123-bd57-e253-54fb-ed1dce7fd63c','PP027','010413','1','103','10307','JPH10199','','N','0','');</v>
      </c>
    </row>
    <row r="10415" spans="1:23">
      <c r="A10415" t="s">
        <v>23771</v>
      </c>
      <c r="B10415" t="s">
        <v>3342</v>
      </c>
      <c r="C10415" s="18" t="s">
        <v>3343</v>
      </c>
      <c r="D10415" s="18" t="s">
        <v>3344</v>
      </c>
      <c r="E10415" s="18"/>
      <c r="F10415" s="18">
        <v>1</v>
      </c>
      <c r="G10415" s="18">
        <v>103</v>
      </c>
      <c r="H10415" s="18">
        <v>10308</v>
      </c>
      <c r="I10415" s="18" t="s">
        <v>23751</v>
      </c>
      <c r="U10415" s="170" t="s">
        <v>23772</v>
      </c>
      <c r="V10415" s="18" t="s">
        <v>3343</v>
      </c>
      <c r="W10415" t="str">
        <f t="shared" si="162"/>
        <v>INSERT INTO MST_D007_COMMON_D (ID,MST_D006_ID,QF_CODE,D_NO,VALUE01,VALUE02,VALUE03,VALUE04,VALUE05,DELETE_FLAG,UPDATE_FLAG,VALUE_TEXT1) VALUES('bac5c9a7-5dad-bee4-148e-acd11dd162be','d189a123-bd57-e253-54fb-ed1dce7fd63c','PP027','010414','1','103','10308','JPH10199','','N','0','');</v>
      </c>
    </row>
    <row r="10416" spans="1:23">
      <c r="A10416" t="s">
        <v>23773</v>
      </c>
      <c r="B10416" t="s">
        <v>3342</v>
      </c>
      <c r="C10416" s="18" t="s">
        <v>3343</v>
      </c>
      <c r="D10416" s="18" t="s">
        <v>3344</v>
      </c>
      <c r="E10416" s="18"/>
      <c r="F10416" s="18">
        <v>1</v>
      </c>
      <c r="G10416" s="18">
        <v>103</v>
      </c>
      <c r="H10416" s="18">
        <v>10309</v>
      </c>
      <c r="I10416" s="18" t="s">
        <v>23751</v>
      </c>
      <c r="U10416" s="170" t="s">
        <v>23774</v>
      </c>
      <c r="V10416" s="18" t="s">
        <v>3343</v>
      </c>
      <c r="W10416" t="str">
        <f t="shared" si="162"/>
        <v>INSERT INTO MST_D007_COMMON_D (ID,MST_D006_ID,QF_CODE,D_NO,VALUE01,VALUE02,VALUE03,VALUE04,VALUE05,DELETE_FLAG,UPDATE_FLAG,VALUE_TEXT1) VALUES('fb1df0af-d0d5-ffb4-3c5e-dac181a0ec55','d189a123-bd57-e253-54fb-ed1dce7fd63c','PP027','010415','1','103','10309','JPH10199','','N','0','');</v>
      </c>
    </row>
    <row r="10417" spans="1:23">
      <c r="A10417" t="s">
        <v>23775</v>
      </c>
      <c r="B10417" t="s">
        <v>3342</v>
      </c>
      <c r="C10417" s="18" t="s">
        <v>3343</v>
      </c>
      <c r="D10417" s="18" t="s">
        <v>3344</v>
      </c>
      <c r="E10417" s="18"/>
      <c r="F10417" s="18">
        <v>1</v>
      </c>
      <c r="G10417" s="18">
        <v>103</v>
      </c>
      <c r="H10417" s="18">
        <v>10310</v>
      </c>
      <c r="I10417" s="18" t="s">
        <v>23751</v>
      </c>
      <c r="U10417" s="170" t="s">
        <v>23776</v>
      </c>
      <c r="V10417" s="18" t="s">
        <v>3343</v>
      </c>
      <c r="W10417" t="str">
        <f t="shared" si="162"/>
        <v>INSERT INTO MST_D007_COMMON_D (ID,MST_D006_ID,QF_CODE,D_NO,VALUE01,VALUE02,VALUE03,VALUE04,VALUE05,DELETE_FLAG,UPDATE_FLAG,VALUE_TEXT1) VALUES('f780c642-1c9a-091d-fc8d-0b76152e0bda','d189a123-bd57-e253-54fb-ed1dce7fd63c','PP027','010416','1','103','10310','JPH10199','','N','0','');</v>
      </c>
    </row>
    <row r="10418" spans="1:23">
      <c r="A10418" t="s">
        <v>23777</v>
      </c>
      <c r="B10418" t="s">
        <v>3342</v>
      </c>
      <c r="C10418" s="18" t="s">
        <v>3343</v>
      </c>
      <c r="D10418" s="18" t="s">
        <v>3344</v>
      </c>
      <c r="E10418" s="18"/>
      <c r="F10418" s="18">
        <v>1</v>
      </c>
      <c r="G10418" s="18">
        <v>103</v>
      </c>
      <c r="H10418" s="18">
        <v>10311</v>
      </c>
      <c r="I10418" s="18" t="s">
        <v>23751</v>
      </c>
      <c r="U10418" s="170" t="s">
        <v>23778</v>
      </c>
      <c r="V10418" s="18" t="s">
        <v>3343</v>
      </c>
      <c r="W10418" t="str">
        <f t="shared" si="162"/>
        <v>INSERT INTO MST_D007_COMMON_D (ID,MST_D006_ID,QF_CODE,D_NO,VALUE01,VALUE02,VALUE03,VALUE04,VALUE05,DELETE_FLAG,UPDATE_FLAG,VALUE_TEXT1) VALUES('c6eee217-c9d3-5aab-6b1a-70199def9a48','d189a123-bd57-e253-54fb-ed1dce7fd63c','PP027','010417','1','103','10311','JPH10199','','N','0','');</v>
      </c>
    </row>
    <row r="10419" spans="1:23">
      <c r="A10419" t="s">
        <v>23779</v>
      </c>
      <c r="B10419" t="s">
        <v>3342</v>
      </c>
      <c r="C10419" s="18" t="s">
        <v>3343</v>
      </c>
      <c r="D10419" s="18" t="s">
        <v>3344</v>
      </c>
      <c r="E10419" s="18"/>
      <c r="F10419" s="18">
        <v>1</v>
      </c>
      <c r="G10419" s="18">
        <v>103</v>
      </c>
      <c r="H10419" s="18">
        <v>10312</v>
      </c>
      <c r="I10419" s="18" t="s">
        <v>23751</v>
      </c>
      <c r="U10419" s="170" t="s">
        <v>23780</v>
      </c>
      <c r="V10419" s="18" t="s">
        <v>3343</v>
      </c>
      <c r="W10419" t="str">
        <f t="shared" si="162"/>
        <v>INSERT INTO MST_D007_COMMON_D (ID,MST_D006_ID,QF_CODE,D_NO,VALUE01,VALUE02,VALUE03,VALUE04,VALUE05,DELETE_FLAG,UPDATE_FLAG,VALUE_TEXT1) VALUES('78fca2bd-2da2-16dd-cf3d-c0e9be8493b5','d189a123-bd57-e253-54fb-ed1dce7fd63c','PP027','010418','1','103','10312','JPH10199','','N','0','');</v>
      </c>
    </row>
    <row r="10420" spans="1:23">
      <c r="A10420" t="s">
        <v>23781</v>
      </c>
      <c r="B10420" t="s">
        <v>3342</v>
      </c>
      <c r="C10420" s="18" t="s">
        <v>3343</v>
      </c>
      <c r="D10420" s="18" t="s">
        <v>3344</v>
      </c>
      <c r="E10420" s="18"/>
      <c r="F10420" s="18">
        <v>1</v>
      </c>
      <c r="G10420" s="18">
        <v>103</v>
      </c>
      <c r="H10420" s="18">
        <v>10313</v>
      </c>
      <c r="I10420" s="18" t="s">
        <v>23751</v>
      </c>
      <c r="U10420" s="170" t="s">
        <v>23782</v>
      </c>
      <c r="V10420" s="18" t="s">
        <v>3343</v>
      </c>
      <c r="W10420" t="str">
        <f t="shared" si="162"/>
        <v>INSERT INTO MST_D007_COMMON_D (ID,MST_D006_ID,QF_CODE,D_NO,VALUE01,VALUE02,VALUE03,VALUE04,VALUE05,DELETE_FLAG,UPDATE_FLAG,VALUE_TEXT1) VALUES('7730fdff-c954-3a27-1ad9-5b2dc64ba5ca','d189a123-bd57-e253-54fb-ed1dce7fd63c','PP027','010419','1','103','10313','JPH10199','','N','0','');</v>
      </c>
    </row>
    <row r="10421" spans="1:23">
      <c r="A10421" t="s">
        <v>23783</v>
      </c>
      <c r="B10421" t="s">
        <v>3342</v>
      </c>
      <c r="C10421" s="18" t="s">
        <v>3343</v>
      </c>
      <c r="D10421" s="18" t="s">
        <v>3344</v>
      </c>
      <c r="E10421" s="18"/>
      <c r="F10421" s="18">
        <v>1</v>
      </c>
      <c r="G10421" s="18">
        <v>103</v>
      </c>
      <c r="H10421" s="18">
        <v>10314</v>
      </c>
      <c r="I10421" s="18" t="s">
        <v>23751</v>
      </c>
      <c r="U10421" s="170" t="s">
        <v>23784</v>
      </c>
      <c r="V10421" s="18" t="s">
        <v>3343</v>
      </c>
      <c r="W10421" t="str">
        <f t="shared" si="162"/>
        <v>INSERT INTO MST_D007_COMMON_D (ID,MST_D006_ID,QF_CODE,D_NO,VALUE01,VALUE02,VALUE03,VALUE04,VALUE05,DELETE_FLAG,UPDATE_FLAG,VALUE_TEXT1) VALUES('4f28b7db-dc8c-80d6-fafd-d9e465e61ebd','d189a123-bd57-e253-54fb-ed1dce7fd63c','PP027','010420','1','103','10314','JPH10199','','N','0','');</v>
      </c>
    </row>
    <row r="10422" spans="1:23">
      <c r="A10422" t="s">
        <v>23785</v>
      </c>
      <c r="B10422" t="s">
        <v>3342</v>
      </c>
      <c r="C10422" s="18" t="s">
        <v>3343</v>
      </c>
      <c r="D10422" s="18" t="s">
        <v>3344</v>
      </c>
      <c r="E10422" s="18"/>
      <c r="F10422" s="18">
        <v>1</v>
      </c>
      <c r="G10422" s="18">
        <v>103</v>
      </c>
      <c r="H10422" s="18">
        <v>10315</v>
      </c>
      <c r="I10422" s="18" t="s">
        <v>23751</v>
      </c>
      <c r="U10422" s="170" t="s">
        <v>23786</v>
      </c>
      <c r="V10422" s="18" t="s">
        <v>3343</v>
      </c>
      <c r="W10422" t="str">
        <f t="shared" si="162"/>
        <v>INSERT INTO MST_D007_COMMON_D (ID,MST_D006_ID,QF_CODE,D_NO,VALUE01,VALUE02,VALUE03,VALUE04,VALUE05,DELETE_FLAG,UPDATE_FLAG,VALUE_TEXT1) VALUES('ae6900e1-ac3e-b0da-bf7b-fc7ca4da0a66','d189a123-bd57-e253-54fb-ed1dce7fd63c','PP027','010421','1','103','10315','JPH10199','','N','0','');</v>
      </c>
    </row>
    <row r="10423" spans="1:23">
      <c r="A10423" t="s">
        <v>23787</v>
      </c>
      <c r="B10423" t="s">
        <v>3342</v>
      </c>
      <c r="C10423" s="18" t="s">
        <v>3343</v>
      </c>
      <c r="D10423" s="18" t="s">
        <v>3344</v>
      </c>
      <c r="E10423" s="18"/>
      <c r="F10423" s="18">
        <v>1</v>
      </c>
      <c r="G10423" s="18">
        <v>103</v>
      </c>
      <c r="H10423" s="18">
        <v>10316</v>
      </c>
      <c r="I10423" s="18" t="s">
        <v>23751</v>
      </c>
      <c r="U10423" s="170" t="s">
        <v>23788</v>
      </c>
      <c r="V10423" s="18" t="s">
        <v>3343</v>
      </c>
      <c r="W10423" t="str">
        <f t="shared" si="162"/>
        <v>INSERT INTO MST_D007_COMMON_D (ID,MST_D006_ID,QF_CODE,D_NO,VALUE01,VALUE02,VALUE03,VALUE04,VALUE05,DELETE_FLAG,UPDATE_FLAG,VALUE_TEXT1) VALUES('0c511acb-699f-00ba-9ca0-c4a421b2826a','d189a123-bd57-e253-54fb-ed1dce7fd63c','PP027','010422','1','103','10316','JPH10199','','N','0','');</v>
      </c>
    </row>
    <row r="10424" spans="1:23">
      <c r="A10424" t="s">
        <v>23789</v>
      </c>
      <c r="B10424" t="s">
        <v>3342</v>
      </c>
      <c r="C10424" s="18" t="s">
        <v>3343</v>
      </c>
      <c r="D10424" s="18" t="s">
        <v>3344</v>
      </c>
      <c r="E10424" s="18"/>
      <c r="F10424" s="18">
        <v>1</v>
      </c>
      <c r="G10424" s="18">
        <v>104</v>
      </c>
      <c r="H10424" s="18">
        <v>10401</v>
      </c>
      <c r="I10424" s="18" t="s">
        <v>23751</v>
      </c>
      <c r="U10424" s="170" t="s">
        <v>23790</v>
      </c>
      <c r="V10424" s="18" t="s">
        <v>3343</v>
      </c>
      <c r="W10424" t="str">
        <f t="shared" si="162"/>
        <v>INSERT INTO MST_D007_COMMON_D (ID,MST_D006_ID,QF_CODE,D_NO,VALUE01,VALUE02,VALUE03,VALUE04,VALUE05,DELETE_FLAG,UPDATE_FLAG,VALUE_TEXT1) VALUES('c7d2b90f-14f8-18da-5cb7-a9dd3db6a4e9','d189a123-bd57-e253-54fb-ed1dce7fd63c','PP027','010423','1','104','10401','JPH10199','','N','0','');</v>
      </c>
    </row>
    <row r="10425" spans="1:23">
      <c r="A10425" t="s">
        <v>23791</v>
      </c>
      <c r="B10425" t="s">
        <v>3342</v>
      </c>
      <c r="C10425" s="18" t="s">
        <v>3343</v>
      </c>
      <c r="D10425" s="18" t="s">
        <v>3344</v>
      </c>
      <c r="E10425" s="18"/>
      <c r="F10425" s="18">
        <v>1</v>
      </c>
      <c r="G10425" s="18">
        <v>104</v>
      </c>
      <c r="H10425" s="18">
        <v>10402</v>
      </c>
      <c r="I10425" s="18" t="s">
        <v>23751</v>
      </c>
      <c r="U10425" s="170" t="s">
        <v>23792</v>
      </c>
      <c r="V10425" s="18" t="s">
        <v>3343</v>
      </c>
      <c r="W10425" t="str">
        <f t="shared" si="162"/>
        <v>INSERT INTO MST_D007_COMMON_D (ID,MST_D006_ID,QF_CODE,D_NO,VALUE01,VALUE02,VALUE03,VALUE04,VALUE05,DELETE_FLAG,UPDATE_FLAG,VALUE_TEXT1) VALUES('9e7bf092-4690-7b37-73d8-b6d825c73d64','d189a123-bd57-e253-54fb-ed1dce7fd63c','PP027','010424','1','104','10402','JPH10199','','N','0','');</v>
      </c>
    </row>
    <row r="10426" spans="1:23">
      <c r="A10426" t="s">
        <v>23793</v>
      </c>
      <c r="B10426" t="s">
        <v>3342</v>
      </c>
      <c r="C10426" s="18" t="s">
        <v>3343</v>
      </c>
      <c r="D10426" s="18" t="s">
        <v>3344</v>
      </c>
      <c r="E10426" s="18"/>
      <c r="F10426" s="18">
        <v>1</v>
      </c>
      <c r="G10426" s="18">
        <v>104</v>
      </c>
      <c r="H10426" s="18">
        <v>10403</v>
      </c>
      <c r="I10426" s="18" t="s">
        <v>23751</v>
      </c>
      <c r="U10426" s="170" t="s">
        <v>23794</v>
      </c>
      <c r="V10426" s="18" t="s">
        <v>3343</v>
      </c>
      <c r="W10426" t="str">
        <f t="shared" si="162"/>
        <v>INSERT INTO MST_D007_COMMON_D (ID,MST_D006_ID,QF_CODE,D_NO,VALUE01,VALUE02,VALUE03,VALUE04,VALUE05,DELETE_FLAG,UPDATE_FLAG,VALUE_TEXT1) VALUES('2afdbcf2-5ad8-8c94-1424-514a88b6c6fb','d189a123-bd57-e253-54fb-ed1dce7fd63c','PP027','010425','1','104','10403','JPH10199','','N','0','');</v>
      </c>
    </row>
    <row r="10427" spans="1:23">
      <c r="A10427" t="s">
        <v>23795</v>
      </c>
      <c r="B10427" t="s">
        <v>3342</v>
      </c>
      <c r="C10427" s="18" t="s">
        <v>3343</v>
      </c>
      <c r="D10427" s="18" t="s">
        <v>3344</v>
      </c>
      <c r="E10427" s="18"/>
      <c r="F10427" s="18">
        <v>1</v>
      </c>
      <c r="G10427" s="18">
        <v>104</v>
      </c>
      <c r="H10427" s="18">
        <v>10404</v>
      </c>
      <c r="I10427" s="18" t="s">
        <v>23751</v>
      </c>
      <c r="U10427" s="170" t="s">
        <v>23796</v>
      </c>
      <c r="V10427" s="18" t="s">
        <v>3343</v>
      </c>
      <c r="W10427" t="str">
        <f t="shared" si="162"/>
        <v>INSERT INTO MST_D007_COMMON_D (ID,MST_D006_ID,QF_CODE,D_NO,VALUE01,VALUE02,VALUE03,VALUE04,VALUE05,DELETE_FLAG,UPDATE_FLAG,VALUE_TEXT1) VALUES('aed7de08-6685-f85b-242d-0bc0f67bae28','d189a123-bd57-e253-54fb-ed1dce7fd63c','PP027','010426','1','104','10404','JPH10199','','N','0','');</v>
      </c>
    </row>
    <row r="10428" spans="1:23">
      <c r="A10428" t="s">
        <v>23797</v>
      </c>
      <c r="B10428" t="s">
        <v>3342</v>
      </c>
      <c r="C10428" s="18" t="s">
        <v>3343</v>
      </c>
      <c r="D10428" s="18" t="s">
        <v>3344</v>
      </c>
      <c r="E10428" s="18"/>
      <c r="F10428" s="18">
        <v>1</v>
      </c>
      <c r="G10428" s="18">
        <v>104</v>
      </c>
      <c r="H10428" s="18">
        <v>10405</v>
      </c>
      <c r="I10428" s="18" t="s">
        <v>23751</v>
      </c>
      <c r="U10428" s="170" t="s">
        <v>23798</v>
      </c>
      <c r="V10428" s="18" t="s">
        <v>3343</v>
      </c>
      <c r="W10428" t="str">
        <f t="shared" si="162"/>
        <v>INSERT INTO MST_D007_COMMON_D (ID,MST_D006_ID,QF_CODE,D_NO,VALUE01,VALUE02,VALUE03,VALUE04,VALUE05,DELETE_FLAG,UPDATE_FLAG,VALUE_TEXT1) VALUES('1bda1662-b1c3-cc9d-8c3d-e904eed2c74d','d189a123-bd57-e253-54fb-ed1dce7fd63c','PP027','010427','1','104','10405','JPH10199','','N','0','');</v>
      </c>
    </row>
    <row r="10429" spans="1:23">
      <c r="A10429" t="s">
        <v>23799</v>
      </c>
      <c r="B10429" t="s">
        <v>3342</v>
      </c>
      <c r="C10429" s="18" t="s">
        <v>3343</v>
      </c>
      <c r="D10429" s="18" t="s">
        <v>3344</v>
      </c>
      <c r="E10429" s="18"/>
      <c r="F10429" s="18">
        <v>1</v>
      </c>
      <c r="G10429" s="18">
        <v>104</v>
      </c>
      <c r="H10429" s="18">
        <v>10406</v>
      </c>
      <c r="I10429" s="18" t="s">
        <v>23751</v>
      </c>
      <c r="U10429" s="170" t="s">
        <v>23800</v>
      </c>
      <c r="V10429" s="18" t="s">
        <v>3343</v>
      </c>
      <c r="W10429" t="str">
        <f t="shared" si="162"/>
        <v>INSERT INTO MST_D007_COMMON_D (ID,MST_D006_ID,QF_CODE,D_NO,VALUE01,VALUE02,VALUE03,VALUE04,VALUE05,DELETE_FLAG,UPDATE_FLAG,VALUE_TEXT1) VALUES('eafea6c1-4077-a2ed-7d15-176e81b26fbd','d189a123-bd57-e253-54fb-ed1dce7fd63c','PP027','010428','1','104','10406','JPH10199','','N','0','');</v>
      </c>
    </row>
    <row r="10430" spans="1:23">
      <c r="A10430" t="s">
        <v>23801</v>
      </c>
      <c r="B10430" t="s">
        <v>3342</v>
      </c>
      <c r="C10430" s="18" t="s">
        <v>3343</v>
      </c>
      <c r="D10430" s="18" t="s">
        <v>3344</v>
      </c>
      <c r="E10430" s="18"/>
      <c r="F10430" s="18">
        <v>1</v>
      </c>
      <c r="G10430" s="18">
        <v>104</v>
      </c>
      <c r="H10430" s="18">
        <v>10407</v>
      </c>
      <c r="I10430" s="18" t="s">
        <v>23751</v>
      </c>
      <c r="U10430" s="170" t="s">
        <v>23802</v>
      </c>
      <c r="V10430" s="18" t="s">
        <v>3343</v>
      </c>
      <c r="W10430" t="str">
        <f t="shared" si="162"/>
        <v>INSERT INTO MST_D007_COMMON_D (ID,MST_D006_ID,QF_CODE,D_NO,VALUE01,VALUE02,VALUE03,VALUE04,VALUE05,DELETE_FLAG,UPDATE_FLAG,VALUE_TEXT1) VALUES('cecbccb1-04cc-574b-02c1-0015ffcc397e','d189a123-bd57-e253-54fb-ed1dce7fd63c','PP027','010429','1','104','10407','JPH10199','','N','0','');</v>
      </c>
    </row>
    <row r="10431" spans="1:23">
      <c r="A10431" t="s">
        <v>23803</v>
      </c>
      <c r="B10431" t="s">
        <v>3342</v>
      </c>
      <c r="C10431" s="18" t="s">
        <v>3343</v>
      </c>
      <c r="D10431" s="18" t="s">
        <v>3344</v>
      </c>
      <c r="E10431" s="18"/>
      <c r="F10431" s="18">
        <v>1</v>
      </c>
      <c r="G10431" s="18">
        <v>104</v>
      </c>
      <c r="H10431" s="18">
        <v>10408</v>
      </c>
      <c r="I10431" s="18" t="s">
        <v>23751</v>
      </c>
      <c r="U10431" s="170" t="s">
        <v>23804</v>
      </c>
      <c r="V10431" s="18" t="s">
        <v>3343</v>
      </c>
      <c r="W10431" t="str">
        <f t="shared" si="162"/>
        <v>INSERT INTO MST_D007_COMMON_D (ID,MST_D006_ID,QF_CODE,D_NO,VALUE01,VALUE02,VALUE03,VALUE04,VALUE05,DELETE_FLAG,UPDATE_FLAG,VALUE_TEXT1) VALUES('4ec947ec-c97a-3fdd-b8e5-9e49e7a25645','d189a123-bd57-e253-54fb-ed1dce7fd63c','PP027','010430','1','104','10408','JPH10199','','N','0','');</v>
      </c>
    </row>
    <row r="10432" spans="1:23">
      <c r="A10432" t="s">
        <v>23805</v>
      </c>
      <c r="B10432" t="s">
        <v>3342</v>
      </c>
      <c r="C10432" s="18" t="s">
        <v>3343</v>
      </c>
      <c r="D10432" s="18" t="s">
        <v>3344</v>
      </c>
      <c r="E10432" s="18"/>
      <c r="F10432" s="18">
        <v>1</v>
      </c>
      <c r="G10432" s="18">
        <v>104</v>
      </c>
      <c r="H10432" s="18">
        <v>10409</v>
      </c>
      <c r="I10432" s="18" t="s">
        <v>23751</v>
      </c>
      <c r="U10432" s="170" t="s">
        <v>23806</v>
      </c>
      <c r="V10432" s="18" t="s">
        <v>3343</v>
      </c>
      <c r="W10432" t="str">
        <f t="shared" si="162"/>
        <v>INSERT INTO MST_D007_COMMON_D (ID,MST_D006_ID,QF_CODE,D_NO,VALUE01,VALUE02,VALUE03,VALUE04,VALUE05,DELETE_FLAG,UPDATE_FLAG,VALUE_TEXT1) VALUES('1db59017-1fa9-86fe-b01b-474fc4aeca0f','d189a123-bd57-e253-54fb-ed1dce7fd63c','PP027','010431','1','104','10409','JPH10199','','N','0','');</v>
      </c>
    </row>
    <row r="10433" spans="1:23">
      <c r="A10433" t="s">
        <v>23807</v>
      </c>
      <c r="B10433" t="s">
        <v>3342</v>
      </c>
      <c r="C10433" s="18" t="s">
        <v>3343</v>
      </c>
      <c r="D10433" s="18" t="s">
        <v>3344</v>
      </c>
      <c r="E10433" s="18"/>
      <c r="F10433" s="18">
        <v>1</v>
      </c>
      <c r="G10433" s="18">
        <v>104</v>
      </c>
      <c r="H10433" s="18">
        <v>10410</v>
      </c>
      <c r="I10433" s="18" t="s">
        <v>23751</v>
      </c>
      <c r="U10433" s="170" t="s">
        <v>23808</v>
      </c>
      <c r="V10433" s="18" t="s">
        <v>3343</v>
      </c>
      <c r="W10433" t="str">
        <f t="shared" si="162"/>
        <v>INSERT INTO MST_D007_COMMON_D (ID,MST_D006_ID,QF_CODE,D_NO,VALUE01,VALUE02,VALUE03,VALUE04,VALUE05,DELETE_FLAG,UPDATE_FLAG,VALUE_TEXT1) VALUES('19cc9fb6-c4f4-5d8a-4fd7-6bca3b178404','d189a123-bd57-e253-54fb-ed1dce7fd63c','PP027','010432','1','104','10410','JPH10199','','N','0','');</v>
      </c>
    </row>
    <row r="10434" spans="1:23">
      <c r="A10434" t="s">
        <v>23809</v>
      </c>
      <c r="B10434" t="s">
        <v>3342</v>
      </c>
      <c r="C10434" s="18" t="s">
        <v>3343</v>
      </c>
      <c r="D10434" s="18" t="s">
        <v>3344</v>
      </c>
      <c r="E10434" s="18"/>
      <c r="F10434" s="18">
        <v>1</v>
      </c>
      <c r="G10434" s="18">
        <v>104</v>
      </c>
      <c r="H10434" s="18">
        <v>10411</v>
      </c>
      <c r="I10434" s="18" t="s">
        <v>23751</v>
      </c>
      <c r="U10434" s="170" t="s">
        <v>23810</v>
      </c>
      <c r="V10434" s="18" t="s">
        <v>3343</v>
      </c>
      <c r="W10434" t="str">
        <f t="shared" si="162"/>
        <v>INSERT INTO MST_D007_COMMON_D (ID,MST_D006_ID,QF_CODE,D_NO,VALUE01,VALUE02,VALUE03,VALUE04,VALUE05,DELETE_FLAG,UPDATE_FLAG,VALUE_TEXT1) VALUES('5b39f1ce-5f15-40f2-1d2b-4f0d5aae3c45','d189a123-bd57-e253-54fb-ed1dce7fd63c','PP027','010433','1','104','10411','JPH10199','','N','0','');</v>
      </c>
    </row>
    <row r="10435" spans="1:23">
      <c r="A10435" t="s">
        <v>23811</v>
      </c>
      <c r="B10435" t="s">
        <v>3342</v>
      </c>
      <c r="C10435" s="18" t="s">
        <v>3343</v>
      </c>
      <c r="D10435" s="18" t="s">
        <v>3344</v>
      </c>
      <c r="E10435" s="18"/>
      <c r="F10435" s="18">
        <v>1</v>
      </c>
      <c r="G10435" s="18">
        <v>104</v>
      </c>
      <c r="H10435" s="18">
        <v>10412</v>
      </c>
      <c r="I10435" s="18" t="s">
        <v>23751</v>
      </c>
      <c r="U10435" s="170" t="s">
        <v>23812</v>
      </c>
      <c r="V10435" s="18" t="s">
        <v>3343</v>
      </c>
      <c r="W10435" t="str">
        <f t="shared" ref="W10435:W10498" si="163">"  INSERT INTO MST_D007_COMMON_D (ID,MST_D006_ID,QF_CODE,D_NO,VALUE01,VALUE02,VALUE03,VALUE04,VALUE05,DELETE_FLAG,UPDATE_FLAG,VALUE_TEXT1) VALUES('"&amp;A10435&amp;"','"&amp;B10435&amp;"','"&amp;V10435&amp;"','"&amp;U10435&amp;"','"&amp;F10435&amp;"','"&amp;G10435&amp;"','"&amp;H10435&amp;"','"&amp;I10435&amp;"','"&amp;J10435&amp;"','N','0','"&amp;E10435&amp;"');"</f>
        <v>INSERT INTO MST_D007_COMMON_D (ID,MST_D006_ID,QF_CODE,D_NO,VALUE01,VALUE02,VALUE03,VALUE04,VALUE05,DELETE_FLAG,UPDATE_FLAG,VALUE_TEXT1) VALUES('8dfedc89-0f01-1200-36c3-aba36e4d390c','d189a123-bd57-e253-54fb-ed1dce7fd63c','PP027','010434','1','104','10412','JPH10199','','N','0','');</v>
      </c>
    </row>
    <row r="10436" spans="1:23">
      <c r="A10436" t="s">
        <v>23813</v>
      </c>
      <c r="B10436" t="s">
        <v>3342</v>
      </c>
      <c r="C10436" s="18" t="s">
        <v>3343</v>
      </c>
      <c r="D10436" s="18" t="s">
        <v>3344</v>
      </c>
      <c r="E10436" s="18"/>
      <c r="F10436" s="18">
        <v>1</v>
      </c>
      <c r="G10436" s="18">
        <v>104</v>
      </c>
      <c r="H10436" s="18">
        <v>10413</v>
      </c>
      <c r="I10436" s="18" t="s">
        <v>23751</v>
      </c>
      <c r="U10436" s="170" t="s">
        <v>23814</v>
      </c>
      <c r="V10436" s="18" t="s">
        <v>3343</v>
      </c>
      <c r="W10436" t="str">
        <f t="shared" si="163"/>
        <v>INSERT INTO MST_D007_COMMON_D (ID,MST_D006_ID,QF_CODE,D_NO,VALUE01,VALUE02,VALUE03,VALUE04,VALUE05,DELETE_FLAG,UPDATE_FLAG,VALUE_TEXT1) VALUES('45ed86a9-2081-d9fd-0082-0d0cc4a6b0a9','d189a123-bd57-e253-54fb-ed1dce7fd63c','PP027','010435','1','104','10413','JPH10199','','N','0','');</v>
      </c>
    </row>
    <row r="10437" spans="1:23">
      <c r="A10437" t="s">
        <v>23815</v>
      </c>
      <c r="B10437" t="s">
        <v>3342</v>
      </c>
      <c r="C10437" s="18" t="s">
        <v>3343</v>
      </c>
      <c r="D10437" s="18" t="s">
        <v>3344</v>
      </c>
      <c r="E10437" s="18"/>
      <c r="F10437" s="18">
        <v>1</v>
      </c>
      <c r="G10437" s="18">
        <v>104</v>
      </c>
      <c r="H10437" s="18">
        <v>10414</v>
      </c>
      <c r="I10437" s="18" t="s">
        <v>23751</v>
      </c>
      <c r="U10437" s="170" t="s">
        <v>23816</v>
      </c>
      <c r="V10437" s="18" t="s">
        <v>3343</v>
      </c>
      <c r="W10437" t="str">
        <f t="shared" si="163"/>
        <v>INSERT INTO MST_D007_COMMON_D (ID,MST_D006_ID,QF_CODE,D_NO,VALUE01,VALUE02,VALUE03,VALUE04,VALUE05,DELETE_FLAG,UPDATE_FLAG,VALUE_TEXT1) VALUES('fb8cfb4e-dc2c-60de-cb81-3869d73c3163','d189a123-bd57-e253-54fb-ed1dce7fd63c','PP027','010436','1','104','10414','JPH10199','','N','0','');</v>
      </c>
    </row>
    <row r="10438" spans="1:23">
      <c r="A10438" t="s">
        <v>23817</v>
      </c>
      <c r="B10438" t="s">
        <v>3342</v>
      </c>
      <c r="C10438" s="18" t="s">
        <v>3343</v>
      </c>
      <c r="D10438" s="18" t="s">
        <v>3344</v>
      </c>
      <c r="E10438" s="18"/>
      <c r="F10438" s="18">
        <v>1</v>
      </c>
      <c r="G10438" s="18">
        <v>104</v>
      </c>
      <c r="H10438" s="18">
        <v>10415</v>
      </c>
      <c r="I10438" s="18" t="s">
        <v>23751</v>
      </c>
      <c r="U10438" s="170" t="s">
        <v>23818</v>
      </c>
      <c r="V10438" s="18" t="s">
        <v>3343</v>
      </c>
      <c r="W10438" t="str">
        <f t="shared" si="163"/>
        <v>INSERT INTO MST_D007_COMMON_D (ID,MST_D006_ID,QF_CODE,D_NO,VALUE01,VALUE02,VALUE03,VALUE04,VALUE05,DELETE_FLAG,UPDATE_FLAG,VALUE_TEXT1) VALUES('576d572b-dfd8-2bb8-baec-52fb0abbb18d','d189a123-bd57-e253-54fb-ed1dce7fd63c','PP027','010437','1','104','10415','JPH10199','','N','0','');</v>
      </c>
    </row>
    <row r="10439" spans="1:23">
      <c r="A10439" t="s">
        <v>23819</v>
      </c>
      <c r="B10439" t="s">
        <v>3342</v>
      </c>
      <c r="C10439" s="18" t="s">
        <v>3343</v>
      </c>
      <c r="D10439" s="18" t="s">
        <v>3344</v>
      </c>
      <c r="E10439" s="18"/>
      <c r="F10439" s="18">
        <v>1</v>
      </c>
      <c r="G10439" s="18">
        <v>104</v>
      </c>
      <c r="H10439" s="18">
        <v>10416</v>
      </c>
      <c r="I10439" s="18" t="s">
        <v>23751</v>
      </c>
      <c r="U10439" s="170" t="s">
        <v>23820</v>
      </c>
      <c r="V10439" s="18" t="s">
        <v>3343</v>
      </c>
      <c r="W10439" t="str">
        <f t="shared" si="163"/>
        <v>INSERT INTO MST_D007_COMMON_D (ID,MST_D006_ID,QF_CODE,D_NO,VALUE01,VALUE02,VALUE03,VALUE04,VALUE05,DELETE_FLAG,UPDATE_FLAG,VALUE_TEXT1) VALUES('7c96f3a8-eed0-dc0c-e434-c5d4551bc7d1','d189a123-bd57-e253-54fb-ed1dce7fd63c','PP027','010438','1','104','10416','JPH10199','','N','0','');</v>
      </c>
    </row>
    <row r="10440" spans="1:23">
      <c r="A10440" t="s">
        <v>23821</v>
      </c>
      <c r="B10440" t="s">
        <v>3342</v>
      </c>
      <c r="C10440" s="18" t="s">
        <v>3343</v>
      </c>
      <c r="D10440" s="18" t="s">
        <v>3344</v>
      </c>
      <c r="E10440" s="18"/>
      <c r="F10440" s="18">
        <v>1</v>
      </c>
      <c r="G10440" s="18">
        <v>105</v>
      </c>
      <c r="H10440" s="18">
        <v>10501</v>
      </c>
      <c r="I10440" s="18" t="s">
        <v>23751</v>
      </c>
      <c r="U10440" s="170" t="s">
        <v>23822</v>
      </c>
      <c r="V10440" s="18" t="s">
        <v>3343</v>
      </c>
      <c r="W10440" t="str">
        <f t="shared" si="163"/>
        <v>INSERT INTO MST_D007_COMMON_D (ID,MST_D006_ID,QF_CODE,D_NO,VALUE01,VALUE02,VALUE03,VALUE04,VALUE05,DELETE_FLAG,UPDATE_FLAG,VALUE_TEXT1) VALUES('bf93fd4e-cce0-6ff6-9e64-66f65dd17c97','d189a123-bd57-e253-54fb-ed1dce7fd63c','PP027','010439','1','105','10501','JPH10199','','N','0','');</v>
      </c>
    </row>
    <row r="10441" spans="1:23">
      <c r="A10441" t="s">
        <v>23823</v>
      </c>
      <c r="B10441" t="s">
        <v>3342</v>
      </c>
      <c r="C10441" s="18" t="s">
        <v>3343</v>
      </c>
      <c r="D10441" s="18" t="s">
        <v>3344</v>
      </c>
      <c r="E10441" s="18"/>
      <c r="F10441" s="18">
        <v>1</v>
      </c>
      <c r="G10441" s="18">
        <v>105</v>
      </c>
      <c r="H10441" s="18">
        <v>10502</v>
      </c>
      <c r="I10441" s="18" t="s">
        <v>23751</v>
      </c>
      <c r="U10441" s="170" t="s">
        <v>23824</v>
      </c>
      <c r="V10441" s="18" t="s">
        <v>3343</v>
      </c>
      <c r="W10441" t="str">
        <f t="shared" si="163"/>
        <v>INSERT INTO MST_D007_COMMON_D (ID,MST_D006_ID,QF_CODE,D_NO,VALUE01,VALUE02,VALUE03,VALUE04,VALUE05,DELETE_FLAG,UPDATE_FLAG,VALUE_TEXT1) VALUES('abc16c76-3abd-a272-6969-c14d0f98efe3','d189a123-bd57-e253-54fb-ed1dce7fd63c','PP027','010440','1','105','10502','JPH10199','','N','0','');</v>
      </c>
    </row>
    <row r="10442" spans="1:23">
      <c r="A10442" t="s">
        <v>23825</v>
      </c>
      <c r="B10442" t="s">
        <v>3342</v>
      </c>
      <c r="C10442" s="18" t="s">
        <v>3343</v>
      </c>
      <c r="D10442" s="18" t="s">
        <v>3344</v>
      </c>
      <c r="E10442" s="18"/>
      <c r="F10442" s="18">
        <v>1</v>
      </c>
      <c r="G10442" s="18">
        <v>105</v>
      </c>
      <c r="H10442" s="18">
        <v>10503</v>
      </c>
      <c r="I10442" s="18" t="s">
        <v>23751</v>
      </c>
      <c r="U10442" s="170" t="s">
        <v>23826</v>
      </c>
      <c r="V10442" s="18" t="s">
        <v>3343</v>
      </c>
      <c r="W10442" t="str">
        <f t="shared" si="163"/>
        <v>INSERT INTO MST_D007_COMMON_D (ID,MST_D006_ID,QF_CODE,D_NO,VALUE01,VALUE02,VALUE03,VALUE04,VALUE05,DELETE_FLAG,UPDATE_FLAG,VALUE_TEXT1) VALUES('906011a6-4945-aa0a-fe0f-80aafcf5c13e','d189a123-bd57-e253-54fb-ed1dce7fd63c','PP027','010441','1','105','10503','JPH10199','','N','0','');</v>
      </c>
    </row>
    <row r="10443" spans="1:23">
      <c r="A10443" t="s">
        <v>23827</v>
      </c>
      <c r="B10443" t="s">
        <v>3342</v>
      </c>
      <c r="C10443" s="18" t="s">
        <v>3343</v>
      </c>
      <c r="D10443" s="18" t="s">
        <v>3344</v>
      </c>
      <c r="E10443" s="18"/>
      <c r="F10443" s="18">
        <v>1</v>
      </c>
      <c r="G10443" s="18">
        <v>105</v>
      </c>
      <c r="H10443" s="18">
        <v>10504</v>
      </c>
      <c r="I10443" s="18" t="s">
        <v>23751</v>
      </c>
      <c r="U10443" s="170" t="s">
        <v>23828</v>
      </c>
      <c r="V10443" s="18" t="s">
        <v>3343</v>
      </c>
      <c r="W10443" t="str">
        <f t="shared" si="163"/>
        <v>INSERT INTO MST_D007_COMMON_D (ID,MST_D006_ID,QF_CODE,D_NO,VALUE01,VALUE02,VALUE03,VALUE04,VALUE05,DELETE_FLAG,UPDATE_FLAG,VALUE_TEXT1) VALUES('bde47c0c-4e68-a00e-4275-7fa0eca4a378','d189a123-bd57-e253-54fb-ed1dce7fd63c','PP027','010442','1','105','10504','JPH10199','','N','0','');</v>
      </c>
    </row>
    <row r="10444" spans="1:23">
      <c r="A10444" t="s">
        <v>23829</v>
      </c>
      <c r="B10444" t="s">
        <v>3342</v>
      </c>
      <c r="C10444" s="18" t="s">
        <v>3343</v>
      </c>
      <c r="D10444" s="18" t="s">
        <v>3344</v>
      </c>
      <c r="E10444" s="18"/>
      <c r="F10444" s="18">
        <v>1</v>
      </c>
      <c r="G10444" s="18">
        <v>105</v>
      </c>
      <c r="H10444" s="18">
        <v>10505</v>
      </c>
      <c r="I10444" s="18" t="s">
        <v>23751</v>
      </c>
      <c r="U10444" s="170" t="s">
        <v>23830</v>
      </c>
      <c r="V10444" s="18" t="s">
        <v>3343</v>
      </c>
      <c r="W10444" t="str">
        <f t="shared" si="163"/>
        <v>INSERT INTO MST_D007_COMMON_D (ID,MST_D006_ID,QF_CODE,D_NO,VALUE01,VALUE02,VALUE03,VALUE04,VALUE05,DELETE_FLAG,UPDATE_FLAG,VALUE_TEXT1) VALUES('bd55b551-7b87-f6ed-f70c-e6986f2bd966','d189a123-bd57-e253-54fb-ed1dce7fd63c','PP027','010443','1','105','10505','JPH10199','','N','0','');</v>
      </c>
    </row>
    <row r="10445" spans="1:23">
      <c r="A10445" t="s">
        <v>23831</v>
      </c>
      <c r="B10445" t="s">
        <v>3342</v>
      </c>
      <c r="C10445" s="18" t="s">
        <v>3343</v>
      </c>
      <c r="D10445" s="18" t="s">
        <v>3344</v>
      </c>
      <c r="E10445" s="18"/>
      <c r="F10445" s="18">
        <v>1</v>
      </c>
      <c r="G10445" s="18">
        <v>105</v>
      </c>
      <c r="H10445" s="18">
        <v>10506</v>
      </c>
      <c r="I10445" s="18" t="s">
        <v>23751</v>
      </c>
      <c r="U10445" s="170" t="s">
        <v>23832</v>
      </c>
      <c r="V10445" s="18" t="s">
        <v>3343</v>
      </c>
      <c r="W10445" t="str">
        <f t="shared" si="163"/>
        <v>INSERT INTO MST_D007_COMMON_D (ID,MST_D006_ID,QF_CODE,D_NO,VALUE01,VALUE02,VALUE03,VALUE04,VALUE05,DELETE_FLAG,UPDATE_FLAG,VALUE_TEXT1) VALUES('61cdd1fe-a513-acca-e14d-b4d81e61e43e','d189a123-bd57-e253-54fb-ed1dce7fd63c','PP027','010444','1','105','10506','JPH10199','','N','0','');</v>
      </c>
    </row>
    <row r="10446" spans="1:23">
      <c r="A10446" t="s">
        <v>23833</v>
      </c>
      <c r="B10446" t="s">
        <v>3342</v>
      </c>
      <c r="C10446" s="18" t="s">
        <v>3343</v>
      </c>
      <c r="D10446" s="18" t="s">
        <v>3344</v>
      </c>
      <c r="E10446" s="18"/>
      <c r="F10446" s="18">
        <v>1</v>
      </c>
      <c r="G10446" s="18">
        <v>105</v>
      </c>
      <c r="H10446" s="18">
        <v>10507</v>
      </c>
      <c r="I10446" s="18" t="s">
        <v>23751</v>
      </c>
      <c r="U10446" s="170" t="s">
        <v>23834</v>
      </c>
      <c r="V10446" s="18" t="s">
        <v>3343</v>
      </c>
      <c r="W10446" t="str">
        <f t="shared" si="163"/>
        <v>INSERT INTO MST_D007_COMMON_D (ID,MST_D006_ID,QF_CODE,D_NO,VALUE01,VALUE02,VALUE03,VALUE04,VALUE05,DELETE_FLAG,UPDATE_FLAG,VALUE_TEXT1) VALUES('3b4cd8af-65d7-aa30-a6bd-7753b98fa312','d189a123-bd57-e253-54fb-ed1dce7fd63c','PP027','010445','1','105','10507','JPH10199','','N','0','');</v>
      </c>
    </row>
    <row r="10447" spans="1:23">
      <c r="A10447" t="s">
        <v>23835</v>
      </c>
      <c r="B10447" t="s">
        <v>3342</v>
      </c>
      <c r="C10447" s="18" t="s">
        <v>3343</v>
      </c>
      <c r="D10447" s="18" t="s">
        <v>3344</v>
      </c>
      <c r="E10447" s="18"/>
      <c r="F10447" s="18">
        <v>1</v>
      </c>
      <c r="G10447" s="18">
        <v>105</v>
      </c>
      <c r="H10447" s="18">
        <v>10508</v>
      </c>
      <c r="I10447" s="18" t="s">
        <v>23751</v>
      </c>
      <c r="U10447" s="170" t="s">
        <v>23836</v>
      </c>
      <c r="V10447" s="18" t="s">
        <v>3343</v>
      </c>
      <c r="W10447" t="str">
        <f t="shared" si="163"/>
        <v>INSERT INTO MST_D007_COMMON_D (ID,MST_D006_ID,QF_CODE,D_NO,VALUE01,VALUE02,VALUE03,VALUE04,VALUE05,DELETE_FLAG,UPDATE_FLAG,VALUE_TEXT1) VALUES('44cf000b-ea8f-9432-61ba-cbe48bce0bcb','d189a123-bd57-e253-54fb-ed1dce7fd63c','PP027','010446','1','105','10508','JPH10199','','N','0','');</v>
      </c>
    </row>
    <row r="10448" spans="1:23">
      <c r="A10448" t="s">
        <v>23837</v>
      </c>
      <c r="B10448" t="s">
        <v>3342</v>
      </c>
      <c r="C10448" s="18" t="s">
        <v>3343</v>
      </c>
      <c r="D10448" s="18" t="s">
        <v>3344</v>
      </c>
      <c r="E10448" s="18"/>
      <c r="F10448" s="18">
        <v>1</v>
      </c>
      <c r="G10448" s="18">
        <v>105</v>
      </c>
      <c r="H10448" s="18">
        <v>10509</v>
      </c>
      <c r="I10448" s="18" t="s">
        <v>23751</v>
      </c>
      <c r="U10448" s="170" t="s">
        <v>23838</v>
      </c>
      <c r="V10448" s="18" t="s">
        <v>3343</v>
      </c>
      <c r="W10448" t="str">
        <f t="shared" si="163"/>
        <v>INSERT INTO MST_D007_COMMON_D (ID,MST_D006_ID,QF_CODE,D_NO,VALUE01,VALUE02,VALUE03,VALUE04,VALUE05,DELETE_FLAG,UPDATE_FLAG,VALUE_TEXT1) VALUES('ce25f51f-9da2-b7de-b7bd-47219c241229','d189a123-bd57-e253-54fb-ed1dce7fd63c','PP027','010447','1','105','10509','JPH10199','','N','0','');</v>
      </c>
    </row>
    <row r="10449" spans="1:23">
      <c r="A10449" t="s">
        <v>23839</v>
      </c>
      <c r="B10449" t="s">
        <v>3342</v>
      </c>
      <c r="C10449" s="18" t="s">
        <v>3343</v>
      </c>
      <c r="D10449" s="18" t="s">
        <v>3344</v>
      </c>
      <c r="E10449" s="18"/>
      <c r="F10449" s="18">
        <v>1</v>
      </c>
      <c r="G10449" s="18">
        <v>105</v>
      </c>
      <c r="H10449" s="18">
        <v>10510</v>
      </c>
      <c r="I10449" s="18" t="s">
        <v>23751</v>
      </c>
      <c r="U10449" s="170" t="s">
        <v>23840</v>
      </c>
      <c r="V10449" s="18" t="s">
        <v>3343</v>
      </c>
      <c r="W10449" t="str">
        <f t="shared" si="163"/>
        <v>INSERT INTO MST_D007_COMMON_D (ID,MST_D006_ID,QF_CODE,D_NO,VALUE01,VALUE02,VALUE03,VALUE04,VALUE05,DELETE_FLAG,UPDATE_FLAG,VALUE_TEXT1) VALUES('10dd1be0-ef14-9fc2-2f9e-e2cd22addaac','d189a123-bd57-e253-54fb-ed1dce7fd63c','PP027','010448','1','105','10510','JPH10199','','N','0','');</v>
      </c>
    </row>
    <row r="10450" spans="1:23">
      <c r="A10450" t="s">
        <v>23841</v>
      </c>
      <c r="B10450" t="s">
        <v>3342</v>
      </c>
      <c r="C10450" s="18" t="s">
        <v>3343</v>
      </c>
      <c r="D10450" s="18" t="s">
        <v>3344</v>
      </c>
      <c r="E10450" s="18"/>
      <c r="F10450" s="18">
        <v>1</v>
      </c>
      <c r="G10450" s="18">
        <v>105</v>
      </c>
      <c r="H10450" s="18">
        <v>10511</v>
      </c>
      <c r="I10450" s="18" t="s">
        <v>23751</v>
      </c>
      <c r="U10450" s="170" t="s">
        <v>23842</v>
      </c>
      <c r="V10450" s="18" t="s">
        <v>3343</v>
      </c>
      <c r="W10450" t="str">
        <f t="shared" si="163"/>
        <v>INSERT INTO MST_D007_COMMON_D (ID,MST_D006_ID,QF_CODE,D_NO,VALUE01,VALUE02,VALUE03,VALUE04,VALUE05,DELETE_FLAG,UPDATE_FLAG,VALUE_TEXT1) VALUES('3aeac2aa-cb99-2acb-80b5-c38e80f57234','d189a123-bd57-e253-54fb-ed1dce7fd63c','PP027','010449','1','105','10511','JPH10199','','N','0','');</v>
      </c>
    </row>
    <row r="10451" spans="1:23">
      <c r="A10451" t="s">
        <v>23843</v>
      </c>
      <c r="B10451" t="s">
        <v>3342</v>
      </c>
      <c r="C10451" s="18" t="s">
        <v>3343</v>
      </c>
      <c r="D10451" s="18" t="s">
        <v>3344</v>
      </c>
      <c r="E10451" s="18"/>
      <c r="F10451" s="18">
        <v>1</v>
      </c>
      <c r="G10451" s="18">
        <v>105</v>
      </c>
      <c r="H10451" s="18">
        <v>10512</v>
      </c>
      <c r="I10451" s="18" t="s">
        <v>23751</v>
      </c>
      <c r="U10451" s="170" t="s">
        <v>23844</v>
      </c>
      <c r="V10451" s="18" t="s">
        <v>3343</v>
      </c>
      <c r="W10451" t="str">
        <f t="shared" si="163"/>
        <v>INSERT INTO MST_D007_COMMON_D (ID,MST_D006_ID,QF_CODE,D_NO,VALUE01,VALUE02,VALUE03,VALUE04,VALUE05,DELETE_FLAG,UPDATE_FLAG,VALUE_TEXT1) VALUES('cff7a7af-859f-53ee-68c0-ef41f941d0b3','d189a123-bd57-e253-54fb-ed1dce7fd63c','PP027','010450','1','105','10512','JPH10199','','N','0','');</v>
      </c>
    </row>
    <row r="10452" spans="1:23">
      <c r="A10452" t="s">
        <v>23845</v>
      </c>
      <c r="B10452" t="s">
        <v>3342</v>
      </c>
      <c r="C10452" s="18" t="s">
        <v>3343</v>
      </c>
      <c r="D10452" s="18" t="s">
        <v>3344</v>
      </c>
      <c r="E10452" s="18"/>
      <c r="F10452" s="18">
        <v>1</v>
      </c>
      <c r="G10452" s="18">
        <v>105</v>
      </c>
      <c r="H10452" s="18">
        <v>10513</v>
      </c>
      <c r="I10452" s="18" t="s">
        <v>23751</v>
      </c>
      <c r="U10452" s="170" t="s">
        <v>23846</v>
      </c>
      <c r="V10452" s="18" t="s">
        <v>3343</v>
      </c>
      <c r="W10452" t="str">
        <f t="shared" si="163"/>
        <v>INSERT INTO MST_D007_COMMON_D (ID,MST_D006_ID,QF_CODE,D_NO,VALUE01,VALUE02,VALUE03,VALUE04,VALUE05,DELETE_FLAG,UPDATE_FLAG,VALUE_TEXT1) VALUES('25df1cba-3b5a-f59c-e3f2-7d3f164eed1c','d189a123-bd57-e253-54fb-ed1dce7fd63c','PP027','010451','1','105','10513','JPH10199','','N','0','');</v>
      </c>
    </row>
    <row r="10453" spans="1:23">
      <c r="A10453" t="s">
        <v>23847</v>
      </c>
      <c r="B10453" t="s">
        <v>3342</v>
      </c>
      <c r="C10453" s="18" t="s">
        <v>3343</v>
      </c>
      <c r="D10453" s="18" t="s">
        <v>3344</v>
      </c>
      <c r="E10453" s="18"/>
      <c r="F10453" s="18">
        <v>1</v>
      </c>
      <c r="G10453" s="18">
        <v>105</v>
      </c>
      <c r="H10453" s="18">
        <v>10514</v>
      </c>
      <c r="I10453" s="18" t="s">
        <v>23751</v>
      </c>
      <c r="U10453" s="170" t="s">
        <v>23848</v>
      </c>
      <c r="V10453" s="18" t="s">
        <v>3343</v>
      </c>
      <c r="W10453" t="str">
        <f t="shared" si="163"/>
        <v>INSERT INTO MST_D007_COMMON_D (ID,MST_D006_ID,QF_CODE,D_NO,VALUE01,VALUE02,VALUE03,VALUE04,VALUE05,DELETE_FLAG,UPDATE_FLAG,VALUE_TEXT1) VALUES('83b7cc0a-125f-72cc-dc4c-e5bda872ccfa','d189a123-bd57-e253-54fb-ed1dce7fd63c','PP027','010452','1','105','10514','JPH10199','','N','0','');</v>
      </c>
    </row>
    <row r="10454" spans="1:23">
      <c r="A10454" t="s">
        <v>23849</v>
      </c>
      <c r="B10454" t="s">
        <v>3342</v>
      </c>
      <c r="C10454" s="18" t="s">
        <v>3343</v>
      </c>
      <c r="D10454" s="18" t="s">
        <v>3344</v>
      </c>
      <c r="E10454" s="18"/>
      <c r="F10454" s="18">
        <v>1</v>
      </c>
      <c r="G10454" s="18">
        <v>105</v>
      </c>
      <c r="H10454" s="18">
        <v>10515</v>
      </c>
      <c r="I10454" s="18" t="s">
        <v>23751</v>
      </c>
      <c r="U10454" s="170" t="s">
        <v>23850</v>
      </c>
      <c r="V10454" s="18" t="s">
        <v>3343</v>
      </c>
      <c r="W10454" t="str">
        <f t="shared" si="163"/>
        <v>INSERT INTO MST_D007_COMMON_D (ID,MST_D006_ID,QF_CODE,D_NO,VALUE01,VALUE02,VALUE03,VALUE04,VALUE05,DELETE_FLAG,UPDATE_FLAG,VALUE_TEXT1) VALUES('7d91851d-07ad-dfb4-7ae8-bbdf54abc33f','d189a123-bd57-e253-54fb-ed1dce7fd63c','PP027','010453','1','105','10515','JPH10199','','N','0','');</v>
      </c>
    </row>
    <row r="10455" spans="1:23">
      <c r="A10455" t="s">
        <v>23851</v>
      </c>
      <c r="B10455" t="s">
        <v>3342</v>
      </c>
      <c r="C10455" s="18" t="s">
        <v>3343</v>
      </c>
      <c r="D10455" s="18" t="s">
        <v>3344</v>
      </c>
      <c r="E10455" s="18"/>
      <c r="F10455" s="18">
        <v>1</v>
      </c>
      <c r="G10455" s="18">
        <v>105</v>
      </c>
      <c r="H10455" s="18">
        <v>10516</v>
      </c>
      <c r="I10455" s="18" t="s">
        <v>23751</v>
      </c>
      <c r="U10455" s="170" t="s">
        <v>23852</v>
      </c>
      <c r="V10455" s="18" t="s">
        <v>3343</v>
      </c>
      <c r="W10455" t="str">
        <f t="shared" si="163"/>
        <v>INSERT INTO MST_D007_COMMON_D (ID,MST_D006_ID,QF_CODE,D_NO,VALUE01,VALUE02,VALUE03,VALUE04,VALUE05,DELETE_FLAG,UPDATE_FLAG,VALUE_TEXT1) VALUES('e71201b5-99d1-48b9-5b00-b8bbb0f19bdf','d189a123-bd57-e253-54fb-ed1dce7fd63c','PP027','010454','1','105','10516','JPH10199','','N','0','');</v>
      </c>
    </row>
    <row r="10456" spans="1:23">
      <c r="A10456" t="s">
        <v>23853</v>
      </c>
      <c r="B10456" t="s">
        <v>3342</v>
      </c>
      <c r="C10456" s="18" t="s">
        <v>3343</v>
      </c>
      <c r="D10456" s="18" t="s">
        <v>3344</v>
      </c>
      <c r="E10456" s="18"/>
      <c r="F10456" s="18">
        <v>1</v>
      </c>
      <c r="G10456" s="18">
        <v>105</v>
      </c>
      <c r="H10456" s="18">
        <v>10517</v>
      </c>
      <c r="I10456" s="18" t="s">
        <v>23751</v>
      </c>
      <c r="U10456" s="170" t="s">
        <v>23854</v>
      </c>
      <c r="V10456" s="18" t="s">
        <v>3343</v>
      </c>
      <c r="W10456" t="str">
        <f t="shared" si="163"/>
        <v>INSERT INTO MST_D007_COMMON_D (ID,MST_D006_ID,QF_CODE,D_NO,VALUE01,VALUE02,VALUE03,VALUE04,VALUE05,DELETE_FLAG,UPDATE_FLAG,VALUE_TEXT1) VALUES('5d9dc1bc-5957-dcc5-c61d-90bff35998f9','d189a123-bd57-e253-54fb-ed1dce7fd63c','PP027','010455','1','105','10517','JPH10199','','N','0','');</v>
      </c>
    </row>
    <row r="10457" spans="1:23">
      <c r="A10457" t="s">
        <v>23855</v>
      </c>
      <c r="B10457" t="s">
        <v>3342</v>
      </c>
      <c r="C10457" s="18" t="s">
        <v>3343</v>
      </c>
      <c r="D10457" s="18" t="s">
        <v>3344</v>
      </c>
      <c r="E10457" s="18"/>
      <c r="F10457" s="18">
        <v>1</v>
      </c>
      <c r="G10457" s="18">
        <v>105</v>
      </c>
      <c r="H10457" s="18">
        <v>10518</v>
      </c>
      <c r="I10457" s="18" t="s">
        <v>23751</v>
      </c>
      <c r="U10457" s="170" t="s">
        <v>23856</v>
      </c>
      <c r="V10457" s="18" t="s">
        <v>3343</v>
      </c>
      <c r="W10457" t="str">
        <f t="shared" si="163"/>
        <v>INSERT INTO MST_D007_COMMON_D (ID,MST_D006_ID,QF_CODE,D_NO,VALUE01,VALUE02,VALUE03,VALUE04,VALUE05,DELETE_FLAG,UPDATE_FLAG,VALUE_TEXT1) VALUES('6d3e0cca-6d5a-461b-78f9-9807598bcc3f','d189a123-bd57-e253-54fb-ed1dce7fd63c','PP027','010456','1','105','10518','JPH10199','','N','0','');</v>
      </c>
    </row>
    <row r="10458" spans="1:23">
      <c r="A10458" t="s">
        <v>23857</v>
      </c>
      <c r="B10458" t="s">
        <v>3342</v>
      </c>
      <c r="C10458" s="18" t="s">
        <v>3343</v>
      </c>
      <c r="D10458" s="18" t="s">
        <v>3344</v>
      </c>
      <c r="E10458" s="18"/>
      <c r="F10458" s="18">
        <v>1</v>
      </c>
      <c r="G10458" s="18">
        <v>105</v>
      </c>
      <c r="H10458" s="18">
        <v>10519</v>
      </c>
      <c r="I10458" s="18" t="s">
        <v>23751</v>
      </c>
      <c r="U10458" s="170" t="s">
        <v>23858</v>
      </c>
      <c r="V10458" s="18" t="s">
        <v>3343</v>
      </c>
      <c r="W10458" t="str">
        <f t="shared" si="163"/>
        <v>INSERT INTO MST_D007_COMMON_D (ID,MST_D006_ID,QF_CODE,D_NO,VALUE01,VALUE02,VALUE03,VALUE04,VALUE05,DELETE_FLAG,UPDATE_FLAG,VALUE_TEXT1) VALUES('b63c4bde-9dc0-d43e-7f60-dcb4ef72061b','d189a123-bd57-e253-54fb-ed1dce7fd63c','PP027','010457','1','105','10519','JPH10199','','N','0','');</v>
      </c>
    </row>
    <row r="10459" spans="1:23">
      <c r="A10459" t="s">
        <v>23859</v>
      </c>
      <c r="B10459" t="s">
        <v>3342</v>
      </c>
      <c r="C10459" s="18" t="s">
        <v>3343</v>
      </c>
      <c r="D10459" s="18" t="s">
        <v>3344</v>
      </c>
      <c r="E10459" s="18"/>
      <c r="F10459" s="18">
        <v>1</v>
      </c>
      <c r="G10459" s="18">
        <v>105</v>
      </c>
      <c r="H10459" s="18">
        <v>10520</v>
      </c>
      <c r="I10459" s="18" t="s">
        <v>23751</v>
      </c>
      <c r="U10459" s="170" t="s">
        <v>23860</v>
      </c>
      <c r="V10459" s="18" t="s">
        <v>3343</v>
      </c>
      <c r="W10459" t="str">
        <f t="shared" si="163"/>
        <v>INSERT INTO MST_D007_COMMON_D (ID,MST_D006_ID,QF_CODE,D_NO,VALUE01,VALUE02,VALUE03,VALUE04,VALUE05,DELETE_FLAG,UPDATE_FLAG,VALUE_TEXT1) VALUES('adf4d2ff-d859-5984-bc59-79c3a9eba7ee','d189a123-bd57-e253-54fb-ed1dce7fd63c','PP027','010458','1','105','10520','JPH10199','','N','0','');</v>
      </c>
    </row>
    <row r="10460" spans="1:23">
      <c r="A10460" t="s">
        <v>23861</v>
      </c>
      <c r="B10460" t="s">
        <v>3342</v>
      </c>
      <c r="C10460" s="18" t="s">
        <v>3343</v>
      </c>
      <c r="D10460" s="18" t="s">
        <v>3344</v>
      </c>
      <c r="E10460" s="18"/>
      <c r="F10460" s="18">
        <v>1</v>
      </c>
      <c r="G10460" s="18">
        <v>106</v>
      </c>
      <c r="H10460" s="18">
        <v>10601</v>
      </c>
      <c r="I10460" s="18" t="s">
        <v>23751</v>
      </c>
      <c r="U10460" s="170" t="s">
        <v>23862</v>
      </c>
      <c r="V10460" s="18" t="s">
        <v>3343</v>
      </c>
      <c r="W10460" t="str">
        <f t="shared" si="163"/>
        <v>INSERT INTO MST_D007_COMMON_D (ID,MST_D006_ID,QF_CODE,D_NO,VALUE01,VALUE02,VALUE03,VALUE04,VALUE05,DELETE_FLAG,UPDATE_FLAG,VALUE_TEXT1) VALUES('88a4e436-471a-41ef-6ef5-0cff15bbbfac','d189a123-bd57-e253-54fb-ed1dce7fd63c','PP027','010459','1','106','10601','JPH10199','','N','0','');</v>
      </c>
    </row>
    <row r="10461" spans="1:23">
      <c r="A10461" t="s">
        <v>23863</v>
      </c>
      <c r="B10461" t="s">
        <v>3342</v>
      </c>
      <c r="C10461" s="18" t="s">
        <v>3343</v>
      </c>
      <c r="D10461" s="18" t="s">
        <v>3344</v>
      </c>
      <c r="E10461" s="18"/>
      <c r="F10461" s="18">
        <v>1</v>
      </c>
      <c r="G10461" s="18">
        <v>106</v>
      </c>
      <c r="H10461" s="18">
        <v>10602</v>
      </c>
      <c r="I10461" s="18" t="s">
        <v>23751</v>
      </c>
      <c r="U10461" s="170" t="s">
        <v>23864</v>
      </c>
      <c r="V10461" s="18" t="s">
        <v>3343</v>
      </c>
      <c r="W10461" t="str">
        <f t="shared" si="163"/>
        <v>INSERT INTO MST_D007_COMMON_D (ID,MST_D006_ID,QF_CODE,D_NO,VALUE01,VALUE02,VALUE03,VALUE04,VALUE05,DELETE_FLAG,UPDATE_FLAG,VALUE_TEXT1) VALUES('9dc1be8d-ec36-8f33-e93c-5fe5b4ea0684','d189a123-bd57-e253-54fb-ed1dce7fd63c','PP027','010460','1','106','10602','JPH10199','','N','0','');</v>
      </c>
    </row>
    <row r="10462" spans="1:23">
      <c r="A10462" t="s">
        <v>23865</v>
      </c>
      <c r="B10462" t="s">
        <v>3342</v>
      </c>
      <c r="C10462" s="18" t="s">
        <v>3343</v>
      </c>
      <c r="D10462" s="18" t="s">
        <v>3344</v>
      </c>
      <c r="E10462" s="18"/>
      <c r="F10462" s="18">
        <v>1</v>
      </c>
      <c r="G10462" s="18">
        <v>106</v>
      </c>
      <c r="H10462" s="18">
        <v>10603</v>
      </c>
      <c r="I10462" s="18" t="s">
        <v>23751</v>
      </c>
      <c r="U10462" s="170" t="s">
        <v>23866</v>
      </c>
      <c r="V10462" s="18" t="s">
        <v>3343</v>
      </c>
      <c r="W10462" t="str">
        <f t="shared" si="163"/>
        <v>INSERT INTO MST_D007_COMMON_D (ID,MST_D006_ID,QF_CODE,D_NO,VALUE01,VALUE02,VALUE03,VALUE04,VALUE05,DELETE_FLAG,UPDATE_FLAG,VALUE_TEXT1) VALUES('6d48c8e1-8d4f-97aa-ebf2-61cf99f085e4','d189a123-bd57-e253-54fb-ed1dce7fd63c','PP027','010461','1','106','10603','JPH10199','','N','0','');</v>
      </c>
    </row>
    <row r="10463" spans="1:23">
      <c r="A10463" t="s">
        <v>23867</v>
      </c>
      <c r="B10463" t="s">
        <v>3342</v>
      </c>
      <c r="C10463" s="18" t="s">
        <v>3343</v>
      </c>
      <c r="D10463" s="18" t="s">
        <v>3344</v>
      </c>
      <c r="E10463" s="18"/>
      <c r="F10463" s="18">
        <v>1</v>
      </c>
      <c r="G10463" s="18">
        <v>106</v>
      </c>
      <c r="H10463" s="18">
        <v>10604</v>
      </c>
      <c r="I10463" s="18" t="s">
        <v>23751</v>
      </c>
      <c r="U10463" s="170" t="s">
        <v>23868</v>
      </c>
      <c r="V10463" s="18" t="s">
        <v>3343</v>
      </c>
      <c r="W10463" t="str">
        <f t="shared" si="163"/>
        <v>INSERT INTO MST_D007_COMMON_D (ID,MST_D006_ID,QF_CODE,D_NO,VALUE01,VALUE02,VALUE03,VALUE04,VALUE05,DELETE_FLAG,UPDATE_FLAG,VALUE_TEXT1) VALUES('82228078-d52f-d7b4-e957-f6e35a8beb4a','d189a123-bd57-e253-54fb-ed1dce7fd63c','PP027','010462','1','106','10604','JPH10199','','N','0','');</v>
      </c>
    </row>
    <row r="10464" spans="1:23">
      <c r="A10464" t="s">
        <v>23869</v>
      </c>
      <c r="B10464" t="s">
        <v>3342</v>
      </c>
      <c r="C10464" s="18" t="s">
        <v>3343</v>
      </c>
      <c r="D10464" s="18" t="s">
        <v>3344</v>
      </c>
      <c r="E10464" s="18"/>
      <c r="F10464" s="18">
        <v>1</v>
      </c>
      <c r="G10464" s="18">
        <v>106</v>
      </c>
      <c r="H10464" s="18">
        <v>10605</v>
      </c>
      <c r="I10464" s="18" t="s">
        <v>23751</v>
      </c>
      <c r="U10464" s="170" t="s">
        <v>23870</v>
      </c>
      <c r="V10464" s="18" t="s">
        <v>3343</v>
      </c>
      <c r="W10464" t="str">
        <f t="shared" si="163"/>
        <v>INSERT INTO MST_D007_COMMON_D (ID,MST_D006_ID,QF_CODE,D_NO,VALUE01,VALUE02,VALUE03,VALUE04,VALUE05,DELETE_FLAG,UPDATE_FLAG,VALUE_TEXT1) VALUES('0a00ac3a-2d39-e1de-7fa8-14b1c94a30a2','d189a123-bd57-e253-54fb-ed1dce7fd63c','PP027','010463','1','106','10605','JPH10199','','N','0','');</v>
      </c>
    </row>
    <row r="10465" spans="1:23">
      <c r="A10465" t="s">
        <v>23871</v>
      </c>
      <c r="B10465" t="s">
        <v>3342</v>
      </c>
      <c r="C10465" s="18" t="s">
        <v>3343</v>
      </c>
      <c r="D10465" s="18" t="s">
        <v>3344</v>
      </c>
      <c r="E10465" s="18"/>
      <c r="F10465" s="18">
        <v>1</v>
      </c>
      <c r="G10465" s="18">
        <v>106</v>
      </c>
      <c r="H10465" s="18">
        <v>10606</v>
      </c>
      <c r="I10465" s="18" t="s">
        <v>23751</v>
      </c>
      <c r="U10465" s="170" t="s">
        <v>23872</v>
      </c>
      <c r="V10465" s="18" t="s">
        <v>3343</v>
      </c>
      <c r="W10465" t="str">
        <f t="shared" si="163"/>
        <v>INSERT INTO MST_D007_COMMON_D (ID,MST_D006_ID,QF_CODE,D_NO,VALUE01,VALUE02,VALUE03,VALUE04,VALUE05,DELETE_FLAG,UPDATE_FLAG,VALUE_TEXT1) VALUES('9edcbb96-e249-3f92-edeb-21c8dc44c3b1','d189a123-bd57-e253-54fb-ed1dce7fd63c','PP027','010464','1','106','10606','JPH10199','','N','0','');</v>
      </c>
    </row>
    <row r="10466" spans="1:23">
      <c r="A10466" t="s">
        <v>23873</v>
      </c>
      <c r="B10466" t="s">
        <v>3342</v>
      </c>
      <c r="C10466" s="18" t="s">
        <v>3343</v>
      </c>
      <c r="D10466" s="18" t="s">
        <v>3344</v>
      </c>
      <c r="E10466" s="18"/>
      <c r="F10466" s="18">
        <v>1</v>
      </c>
      <c r="G10466" s="18">
        <v>106</v>
      </c>
      <c r="H10466" s="18">
        <v>10607</v>
      </c>
      <c r="I10466" s="18" t="s">
        <v>23751</v>
      </c>
      <c r="U10466" s="170" t="s">
        <v>23874</v>
      </c>
      <c r="V10466" s="18" t="s">
        <v>3343</v>
      </c>
      <c r="W10466" t="str">
        <f t="shared" si="163"/>
        <v>INSERT INTO MST_D007_COMMON_D (ID,MST_D006_ID,QF_CODE,D_NO,VALUE01,VALUE02,VALUE03,VALUE04,VALUE05,DELETE_FLAG,UPDATE_FLAG,VALUE_TEXT1) VALUES('27fcc2bb-ced4-3144-17db-db42b9a9afff','d189a123-bd57-e253-54fb-ed1dce7fd63c','PP027','010465','1','106','10607','JPH10199','','N','0','');</v>
      </c>
    </row>
    <row r="10467" spans="1:23">
      <c r="A10467" t="s">
        <v>23875</v>
      </c>
      <c r="B10467" t="s">
        <v>3342</v>
      </c>
      <c r="C10467" s="18" t="s">
        <v>3343</v>
      </c>
      <c r="D10467" s="18" t="s">
        <v>3344</v>
      </c>
      <c r="E10467" s="18"/>
      <c r="F10467" s="18">
        <v>1</v>
      </c>
      <c r="G10467" s="18">
        <v>106</v>
      </c>
      <c r="H10467" s="18">
        <v>10608</v>
      </c>
      <c r="I10467" s="18" t="s">
        <v>23751</v>
      </c>
      <c r="U10467" s="170" t="s">
        <v>23876</v>
      </c>
      <c r="V10467" s="18" t="s">
        <v>3343</v>
      </c>
      <c r="W10467" t="str">
        <f t="shared" si="163"/>
        <v>INSERT INTO MST_D007_COMMON_D (ID,MST_D006_ID,QF_CODE,D_NO,VALUE01,VALUE02,VALUE03,VALUE04,VALUE05,DELETE_FLAG,UPDATE_FLAG,VALUE_TEXT1) VALUES('f185b3bf-ad6a-ebef-5bd0-4cb7bcaa8a69','d189a123-bd57-e253-54fb-ed1dce7fd63c','PP027','010466','1','106','10608','JPH10199','','N','0','');</v>
      </c>
    </row>
    <row r="10468" spans="1:23">
      <c r="A10468" t="s">
        <v>23877</v>
      </c>
      <c r="B10468" t="s">
        <v>3342</v>
      </c>
      <c r="C10468" s="18" t="s">
        <v>3343</v>
      </c>
      <c r="D10468" s="18" t="s">
        <v>3344</v>
      </c>
      <c r="E10468" s="18"/>
      <c r="F10468" s="18">
        <v>1</v>
      </c>
      <c r="G10468" s="18">
        <v>106</v>
      </c>
      <c r="H10468" s="18">
        <v>10609</v>
      </c>
      <c r="I10468" s="18" t="s">
        <v>23751</v>
      </c>
      <c r="U10468" s="170" t="s">
        <v>23878</v>
      </c>
      <c r="V10468" s="18" t="s">
        <v>3343</v>
      </c>
      <c r="W10468" t="str">
        <f t="shared" si="163"/>
        <v>INSERT INTO MST_D007_COMMON_D (ID,MST_D006_ID,QF_CODE,D_NO,VALUE01,VALUE02,VALUE03,VALUE04,VALUE05,DELETE_FLAG,UPDATE_FLAG,VALUE_TEXT1) VALUES('e52946a0-2a0f-14eb-7f36-e9cdea417235','d189a123-bd57-e253-54fb-ed1dce7fd63c','PP027','010467','1','106','10609','JPH10199','','N','0','');</v>
      </c>
    </row>
    <row r="10469" spans="1:23">
      <c r="A10469" t="s">
        <v>23879</v>
      </c>
      <c r="B10469" t="s">
        <v>3342</v>
      </c>
      <c r="C10469" s="18" t="s">
        <v>3343</v>
      </c>
      <c r="D10469" s="18" t="s">
        <v>3344</v>
      </c>
      <c r="E10469" s="18"/>
      <c r="F10469" s="18">
        <v>1</v>
      </c>
      <c r="G10469" s="18">
        <v>106</v>
      </c>
      <c r="H10469" s="18">
        <v>10610</v>
      </c>
      <c r="I10469" s="18" t="s">
        <v>23751</v>
      </c>
      <c r="U10469" s="170" t="s">
        <v>23880</v>
      </c>
      <c r="V10469" s="18" t="s">
        <v>3343</v>
      </c>
      <c r="W10469" t="str">
        <f t="shared" si="163"/>
        <v>INSERT INTO MST_D007_COMMON_D (ID,MST_D006_ID,QF_CODE,D_NO,VALUE01,VALUE02,VALUE03,VALUE04,VALUE05,DELETE_FLAG,UPDATE_FLAG,VALUE_TEXT1) VALUES('b2eb9ffc-39f8-5fef-84fe-52f880bd5f9c','d189a123-bd57-e253-54fb-ed1dce7fd63c','PP027','010468','1','106','10610','JPH10199','','N','0','');</v>
      </c>
    </row>
    <row r="10470" spans="1:23">
      <c r="A10470" t="s">
        <v>23881</v>
      </c>
      <c r="B10470" t="s">
        <v>3342</v>
      </c>
      <c r="C10470" s="18" t="s">
        <v>3343</v>
      </c>
      <c r="D10470" s="18" t="s">
        <v>3344</v>
      </c>
      <c r="E10470" s="18"/>
      <c r="F10470" s="18">
        <v>1</v>
      </c>
      <c r="G10470" s="18">
        <v>106</v>
      </c>
      <c r="H10470" s="18">
        <v>10611</v>
      </c>
      <c r="I10470" s="18" t="s">
        <v>23751</v>
      </c>
      <c r="U10470" s="170" t="s">
        <v>23882</v>
      </c>
      <c r="V10470" s="18" t="s">
        <v>3343</v>
      </c>
      <c r="W10470" t="str">
        <f t="shared" si="163"/>
        <v>INSERT INTO MST_D007_COMMON_D (ID,MST_D006_ID,QF_CODE,D_NO,VALUE01,VALUE02,VALUE03,VALUE04,VALUE05,DELETE_FLAG,UPDATE_FLAG,VALUE_TEXT1) VALUES('a0bdda54-978e-2daa-bb2c-b575bb116c57','d189a123-bd57-e253-54fb-ed1dce7fd63c','PP027','010469','1','106','10611','JPH10199','','N','0','');</v>
      </c>
    </row>
    <row r="10471" spans="1:23">
      <c r="A10471" t="s">
        <v>23883</v>
      </c>
      <c r="B10471" t="s">
        <v>3342</v>
      </c>
      <c r="C10471" s="18" t="s">
        <v>3343</v>
      </c>
      <c r="D10471" s="18" t="s">
        <v>3344</v>
      </c>
      <c r="E10471" s="18"/>
      <c r="F10471" s="18">
        <v>1</v>
      </c>
      <c r="G10471" s="18">
        <v>106</v>
      </c>
      <c r="H10471" s="18">
        <v>10612</v>
      </c>
      <c r="I10471" s="18" t="s">
        <v>23751</v>
      </c>
      <c r="U10471" s="170" t="s">
        <v>23884</v>
      </c>
      <c r="V10471" s="18" t="s">
        <v>3343</v>
      </c>
      <c r="W10471" t="str">
        <f t="shared" si="163"/>
        <v>INSERT INTO MST_D007_COMMON_D (ID,MST_D006_ID,QF_CODE,D_NO,VALUE01,VALUE02,VALUE03,VALUE04,VALUE05,DELETE_FLAG,UPDATE_FLAG,VALUE_TEXT1) VALUES('e65a577b-e8b6-d575-f1b9-cef876d29e62','d189a123-bd57-e253-54fb-ed1dce7fd63c','PP027','010470','1','106','10612','JPH10199','','N','0','');</v>
      </c>
    </row>
    <row r="10472" spans="1:23">
      <c r="A10472" t="s">
        <v>23885</v>
      </c>
      <c r="B10472" t="s">
        <v>3342</v>
      </c>
      <c r="C10472" s="18" t="s">
        <v>3343</v>
      </c>
      <c r="D10472" s="18" t="s">
        <v>3344</v>
      </c>
      <c r="E10472" s="18"/>
      <c r="F10472" s="18">
        <v>1</v>
      </c>
      <c r="G10472" s="18">
        <v>106</v>
      </c>
      <c r="H10472" s="18">
        <v>10613</v>
      </c>
      <c r="I10472" s="18" t="s">
        <v>23751</v>
      </c>
      <c r="U10472" s="170" t="s">
        <v>23886</v>
      </c>
      <c r="V10472" s="18" t="s">
        <v>3343</v>
      </c>
      <c r="W10472" t="str">
        <f t="shared" si="163"/>
        <v>INSERT INTO MST_D007_COMMON_D (ID,MST_D006_ID,QF_CODE,D_NO,VALUE01,VALUE02,VALUE03,VALUE04,VALUE05,DELETE_FLAG,UPDATE_FLAG,VALUE_TEXT1) VALUES('5dce334e-1e8f-1f8b-97ef-bb1c4b635609','d189a123-bd57-e253-54fb-ed1dce7fd63c','PP027','010471','1','106','10613','JPH10199','','N','0','');</v>
      </c>
    </row>
    <row r="10473" spans="1:23">
      <c r="A10473" t="s">
        <v>23887</v>
      </c>
      <c r="B10473" t="s">
        <v>3342</v>
      </c>
      <c r="C10473" s="18" t="s">
        <v>3343</v>
      </c>
      <c r="D10473" s="18" t="s">
        <v>3344</v>
      </c>
      <c r="E10473" s="18"/>
      <c r="F10473" s="18">
        <v>1</v>
      </c>
      <c r="G10473" s="18">
        <v>106</v>
      </c>
      <c r="H10473" s="18">
        <v>10614</v>
      </c>
      <c r="I10473" s="18" t="s">
        <v>23751</v>
      </c>
      <c r="U10473" s="170" t="s">
        <v>23888</v>
      </c>
      <c r="V10473" s="18" t="s">
        <v>3343</v>
      </c>
      <c r="W10473" t="str">
        <f t="shared" si="163"/>
        <v>INSERT INTO MST_D007_COMMON_D (ID,MST_D006_ID,QF_CODE,D_NO,VALUE01,VALUE02,VALUE03,VALUE04,VALUE05,DELETE_FLAG,UPDATE_FLAG,VALUE_TEXT1) VALUES('8bfad74d-2726-60aa-eda3-9aad9fdc281e','d189a123-bd57-e253-54fb-ed1dce7fd63c','PP027','010472','1','106','10614','JPH10199','','N','0','');</v>
      </c>
    </row>
    <row r="10474" spans="1:23">
      <c r="A10474" t="s">
        <v>23889</v>
      </c>
      <c r="B10474" t="s">
        <v>3342</v>
      </c>
      <c r="C10474" s="18" t="s">
        <v>3343</v>
      </c>
      <c r="D10474" s="18" t="s">
        <v>3344</v>
      </c>
      <c r="E10474" s="18"/>
      <c r="F10474" s="18">
        <v>1</v>
      </c>
      <c r="G10474" s="18">
        <v>106</v>
      </c>
      <c r="H10474" s="18">
        <v>10615</v>
      </c>
      <c r="I10474" s="18" t="s">
        <v>23751</v>
      </c>
      <c r="U10474" s="170" t="s">
        <v>23890</v>
      </c>
      <c r="V10474" s="18" t="s">
        <v>3343</v>
      </c>
      <c r="W10474" t="str">
        <f t="shared" si="163"/>
        <v>INSERT INTO MST_D007_COMMON_D (ID,MST_D006_ID,QF_CODE,D_NO,VALUE01,VALUE02,VALUE03,VALUE04,VALUE05,DELETE_FLAG,UPDATE_FLAG,VALUE_TEXT1) VALUES('631ccd0c-d36a-a91f-ac68-91d7ed8fc33b','d189a123-bd57-e253-54fb-ed1dce7fd63c','PP027','010473','1','106','10615','JPH10199','','N','0','');</v>
      </c>
    </row>
    <row r="10475" spans="1:23">
      <c r="A10475" t="s">
        <v>23891</v>
      </c>
      <c r="B10475" t="s">
        <v>3342</v>
      </c>
      <c r="C10475" s="18" t="s">
        <v>3343</v>
      </c>
      <c r="D10475" s="18" t="s">
        <v>3344</v>
      </c>
      <c r="E10475" s="18"/>
      <c r="F10475" s="18">
        <v>1</v>
      </c>
      <c r="G10475" s="18">
        <v>106</v>
      </c>
      <c r="H10475" s="18">
        <v>10616</v>
      </c>
      <c r="I10475" s="18" t="s">
        <v>23751</v>
      </c>
      <c r="U10475" s="170" t="s">
        <v>23892</v>
      </c>
      <c r="V10475" s="18" t="s">
        <v>3343</v>
      </c>
      <c r="W10475" t="str">
        <f t="shared" si="163"/>
        <v>INSERT INTO MST_D007_COMMON_D (ID,MST_D006_ID,QF_CODE,D_NO,VALUE01,VALUE02,VALUE03,VALUE04,VALUE05,DELETE_FLAG,UPDATE_FLAG,VALUE_TEXT1) VALUES('ba6b623f-efe7-8a10-3ada-e8c2e5f83eb2','d189a123-bd57-e253-54fb-ed1dce7fd63c','PP027','010474','1','106','10616','JPH10199','','N','0','');</v>
      </c>
    </row>
    <row r="10476" spans="1:23">
      <c r="A10476" t="s">
        <v>23893</v>
      </c>
      <c r="B10476" t="s">
        <v>3342</v>
      </c>
      <c r="C10476" s="18" t="s">
        <v>3343</v>
      </c>
      <c r="D10476" s="18" t="s">
        <v>3344</v>
      </c>
      <c r="E10476" s="18"/>
      <c r="F10476" s="18">
        <v>1</v>
      </c>
      <c r="G10476" s="18">
        <v>106</v>
      </c>
      <c r="H10476" s="18">
        <v>10617</v>
      </c>
      <c r="I10476" s="18" t="s">
        <v>23751</v>
      </c>
      <c r="U10476" s="170" t="s">
        <v>23894</v>
      </c>
      <c r="V10476" s="18" t="s">
        <v>3343</v>
      </c>
      <c r="W10476" t="str">
        <f t="shared" si="163"/>
        <v>INSERT INTO MST_D007_COMMON_D (ID,MST_D006_ID,QF_CODE,D_NO,VALUE01,VALUE02,VALUE03,VALUE04,VALUE05,DELETE_FLAG,UPDATE_FLAG,VALUE_TEXT1) VALUES('f15efeba-81e5-3258-d991-6bad062f4762','d189a123-bd57-e253-54fb-ed1dce7fd63c','PP027','010475','1','106','10617','JPH10199','','N','0','');</v>
      </c>
    </row>
    <row r="10477" spans="1:23">
      <c r="A10477" t="s">
        <v>23895</v>
      </c>
      <c r="B10477" t="s">
        <v>3342</v>
      </c>
      <c r="C10477" s="18" t="s">
        <v>3343</v>
      </c>
      <c r="D10477" s="18" t="s">
        <v>3344</v>
      </c>
      <c r="E10477" s="18"/>
      <c r="F10477" s="18">
        <v>1</v>
      </c>
      <c r="G10477" s="18">
        <v>106</v>
      </c>
      <c r="H10477" s="18">
        <v>10618</v>
      </c>
      <c r="I10477" s="18" t="s">
        <v>23751</v>
      </c>
      <c r="U10477" s="170" t="s">
        <v>23896</v>
      </c>
      <c r="V10477" s="18" t="s">
        <v>3343</v>
      </c>
      <c r="W10477" t="str">
        <f t="shared" si="163"/>
        <v>INSERT INTO MST_D007_COMMON_D (ID,MST_D006_ID,QF_CODE,D_NO,VALUE01,VALUE02,VALUE03,VALUE04,VALUE05,DELETE_FLAG,UPDATE_FLAG,VALUE_TEXT1) VALUES('01f5defc-ff4c-39d8-220c-90b3b9b1a2bf','d189a123-bd57-e253-54fb-ed1dce7fd63c','PP027','010476','1','106','10618','JPH10199','','N','0','');</v>
      </c>
    </row>
    <row r="10478" spans="1:23">
      <c r="A10478" t="s">
        <v>23897</v>
      </c>
      <c r="B10478" t="s">
        <v>3342</v>
      </c>
      <c r="C10478" s="18" t="s">
        <v>3343</v>
      </c>
      <c r="D10478" s="18" t="s">
        <v>3344</v>
      </c>
      <c r="E10478" s="18"/>
      <c r="F10478" s="18">
        <v>1</v>
      </c>
      <c r="G10478" s="18">
        <v>106</v>
      </c>
      <c r="H10478" s="18">
        <v>10619</v>
      </c>
      <c r="I10478" s="18" t="s">
        <v>23751</v>
      </c>
      <c r="U10478" s="170" t="s">
        <v>23898</v>
      </c>
      <c r="V10478" s="18" t="s">
        <v>3343</v>
      </c>
      <c r="W10478" t="str">
        <f t="shared" si="163"/>
        <v>INSERT INTO MST_D007_COMMON_D (ID,MST_D006_ID,QF_CODE,D_NO,VALUE01,VALUE02,VALUE03,VALUE04,VALUE05,DELETE_FLAG,UPDATE_FLAG,VALUE_TEXT1) VALUES('a9a5e7be-0a58-74ad-6beb-dbf3b6d1fcdb','d189a123-bd57-e253-54fb-ed1dce7fd63c','PP027','010477','1','106','10619','JPH10199','','N','0','');</v>
      </c>
    </row>
    <row r="10479" spans="1:23">
      <c r="A10479" t="s">
        <v>23899</v>
      </c>
      <c r="B10479" t="s">
        <v>3342</v>
      </c>
      <c r="C10479" s="18" t="s">
        <v>3343</v>
      </c>
      <c r="D10479" s="18" t="s">
        <v>3344</v>
      </c>
      <c r="E10479" s="18"/>
      <c r="F10479" s="18">
        <v>1</v>
      </c>
      <c r="G10479" s="18">
        <v>106</v>
      </c>
      <c r="H10479" s="18">
        <v>10620</v>
      </c>
      <c r="I10479" s="18" t="s">
        <v>23751</v>
      </c>
      <c r="U10479" s="170" t="s">
        <v>23900</v>
      </c>
      <c r="V10479" s="18" t="s">
        <v>3343</v>
      </c>
      <c r="W10479" t="str">
        <f t="shared" si="163"/>
        <v>INSERT INTO MST_D007_COMMON_D (ID,MST_D006_ID,QF_CODE,D_NO,VALUE01,VALUE02,VALUE03,VALUE04,VALUE05,DELETE_FLAG,UPDATE_FLAG,VALUE_TEXT1) VALUES('e1ccb7db-b2c3-ec8c-2e4d-dfa428eff76e','d189a123-bd57-e253-54fb-ed1dce7fd63c','PP027','010478','1','106','10620','JPH10199','','N','0','');</v>
      </c>
    </row>
    <row r="10480" spans="1:23">
      <c r="A10480" t="s">
        <v>23901</v>
      </c>
      <c r="B10480" t="s">
        <v>3342</v>
      </c>
      <c r="C10480" s="18" t="s">
        <v>3343</v>
      </c>
      <c r="D10480" s="18" t="s">
        <v>3344</v>
      </c>
      <c r="E10480" s="18"/>
      <c r="F10480" s="18">
        <v>1</v>
      </c>
      <c r="G10480" s="18">
        <v>107</v>
      </c>
      <c r="H10480" s="18">
        <v>10701</v>
      </c>
      <c r="I10480" s="18" t="s">
        <v>23751</v>
      </c>
      <c r="U10480" s="170" t="s">
        <v>23902</v>
      </c>
      <c r="V10480" s="18" t="s">
        <v>3343</v>
      </c>
      <c r="W10480" t="str">
        <f t="shared" si="163"/>
        <v>INSERT INTO MST_D007_COMMON_D (ID,MST_D006_ID,QF_CODE,D_NO,VALUE01,VALUE02,VALUE03,VALUE04,VALUE05,DELETE_FLAG,UPDATE_FLAG,VALUE_TEXT1) VALUES('1274b7df-bf7c-2930-c854-23ce3fc7990b','d189a123-bd57-e253-54fb-ed1dce7fd63c','PP027','010479','1','107','10701','JPH10199','','N','0','');</v>
      </c>
    </row>
    <row r="10481" spans="1:23">
      <c r="A10481" t="s">
        <v>23903</v>
      </c>
      <c r="B10481" t="s">
        <v>3342</v>
      </c>
      <c r="C10481" s="18" t="s">
        <v>3343</v>
      </c>
      <c r="D10481" s="18" t="s">
        <v>3344</v>
      </c>
      <c r="E10481" s="18"/>
      <c r="F10481" s="18">
        <v>1</v>
      </c>
      <c r="G10481" s="18">
        <v>107</v>
      </c>
      <c r="H10481" s="18">
        <v>10702</v>
      </c>
      <c r="I10481" s="18" t="s">
        <v>23751</v>
      </c>
      <c r="U10481" s="170" t="s">
        <v>23904</v>
      </c>
      <c r="V10481" s="18" t="s">
        <v>3343</v>
      </c>
      <c r="W10481" t="str">
        <f t="shared" si="163"/>
        <v>INSERT INTO MST_D007_COMMON_D (ID,MST_D006_ID,QF_CODE,D_NO,VALUE01,VALUE02,VALUE03,VALUE04,VALUE05,DELETE_FLAG,UPDATE_FLAG,VALUE_TEXT1) VALUES('8feeebbe-3468-fd80-6aaa-f3e20ecf17e7','d189a123-bd57-e253-54fb-ed1dce7fd63c','PP027','010480','1','107','10702','JPH10199','','N','0','');</v>
      </c>
    </row>
    <row r="10482" spans="1:23">
      <c r="A10482" t="s">
        <v>23905</v>
      </c>
      <c r="B10482" t="s">
        <v>3342</v>
      </c>
      <c r="C10482" s="18" t="s">
        <v>3343</v>
      </c>
      <c r="D10482" s="18" t="s">
        <v>3344</v>
      </c>
      <c r="E10482" s="18"/>
      <c r="F10482" s="18">
        <v>1</v>
      </c>
      <c r="G10482" s="18">
        <v>107</v>
      </c>
      <c r="H10482" s="18">
        <v>10703</v>
      </c>
      <c r="I10482" s="18" t="s">
        <v>23751</v>
      </c>
      <c r="U10482" s="170" t="s">
        <v>23906</v>
      </c>
      <c r="V10482" s="18" t="s">
        <v>3343</v>
      </c>
      <c r="W10482" t="str">
        <f t="shared" si="163"/>
        <v>INSERT INTO MST_D007_COMMON_D (ID,MST_D006_ID,QF_CODE,D_NO,VALUE01,VALUE02,VALUE03,VALUE04,VALUE05,DELETE_FLAG,UPDATE_FLAG,VALUE_TEXT1) VALUES('1803969a-1a8b-cb6e-aeca-125aefad2cac','d189a123-bd57-e253-54fb-ed1dce7fd63c','PP027','010481','1','107','10703','JPH10199','','N','0','');</v>
      </c>
    </row>
    <row r="10483" spans="1:23">
      <c r="A10483" t="s">
        <v>23907</v>
      </c>
      <c r="B10483" t="s">
        <v>3342</v>
      </c>
      <c r="C10483" s="18" t="s">
        <v>3343</v>
      </c>
      <c r="D10483" s="18" t="s">
        <v>3344</v>
      </c>
      <c r="E10483" s="18"/>
      <c r="F10483" s="18">
        <v>1</v>
      </c>
      <c r="G10483" s="18">
        <v>107</v>
      </c>
      <c r="H10483" s="18">
        <v>10704</v>
      </c>
      <c r="I10483" s="18" t="s">
        <v>23751</v>
      </c>
      <c r="U10483" s="170" t="s">
        <v>23908</v>
      </c>
      <c r="V10483" s="18" t="s">
        <v>3343</v>
      </c>
      <c r="W10483" t="str">
        <f t="shared" si="163"/>
        <v>INSERT INTO MST_D007_COMMON_D (ID,MST_D006_ID,QF_CODE,D_NO,VALUE01,VALUE02,VALUE03,VALUE04,VALUE05,DELETE_FLAG,UPDATE_FLAG,VALUE_TEXT1) VALUES('12c9e5da-85ae-6ed5-df9a-afee2ffd9783','d189a123-bd57-e253-54fb-ed1dce7fd63c','PP027','010482','1','107','10704','JPH10199','','N','0','');</v>
      </c>
    </row>
    <row r="10484" spans="1:23">
      <c r="A10484" t="s">
        <v>23909</v>
      </c>
      <c r="B10484" t="s">
        <v>3342</v>
      </c>
      <c r="C10484" s="18" t="s">
        <v>3343</v>
      </c>
      <c r="D10484" s="18" t="s">
        <v>3344</v>
      </c>
      <c r="E10484" s="18"/>
      <c r="F10484" s="18">
        <v>1</v>
      </c>
      <c r="G10484" s="18">
        <v>107</v>
      </c>
      <c r="H10484" s="18">
        <v>10705</v>
      </c>
      <c r="I10484" s="18" t="s">
        <v>23751</v>
      </c>
      <c r="U10484" s="170" t="s">
        <v>23910</v>
      </c>
      <c r="V10484" s="18" t="s">
        <v>3343</v>
      </c>
      <c r="W10484" t="str">
        <f t="shared" si="163"/>
        <v>INSERT INTO MST_D007_COMMON_D (ID,MST_D006_ID,QF_CODE,D_NO,VALUE01,VALUE02,VALUE03,VALUE04,VALUE05,DELETE_FLAG,UPDATE_FLAG,VALUE_TEXT1) VALUES('c96aade7-e3fa-7737-0311-b709cbfd9cd6','d189a123-bd57-e253-54fb-ed1dce7fd63c','PP027','010483','1','107','10705','JPH10199','','N','0','');</v>
      </c>
    </row>
    <row r="10485" spans="1:23">
      <c r="A10485" t="s">
        <v>23911</v>
      </c>
      <c r="B10485" t="s">
        <v>3342</v>
      </c>
      <c r="C10485" s="18" t="s">
        <v>3343</v>
      </c>
      <c r="D10485" s="18" t="s">
        <v>3344</v>
      </c>
      <c r="E10485" s="18"/>
      <c r="F10485" s="18">
        <v>1</v>
      </c>
      <c r="G10485" s="18">
        <v>107</v>
      </c>
      <c r="H10485" s="18">
        <v>10706</v>
      </c>
      <c r="I10485" s="18" t="s">
        <v>23751</v>
      </c>
      <c r="U10485" s="170" t="s">
        <v>23912</v>
      </c>
      <c r="V10485" s="18" t="s">
        <v>3343</v>
      </c>
      <c r="W10485" t="str">
        <f t="shared" si="163"/>
        <v>INSERT INTO MST_D007_COMMON_D (ID,MST_D006_ID,QF_CODE,D_NO,VALUE01,VALUE02,VALUE03,VALUE04,VALUE05,DELETE_FLAG,UPDATE_FLAG,VALUE_TEXT1) VALUES('65fd1b67-b00f-925d-cbbd-39bfeeed3f0f','d189a123-bd57-e253-54fb-ed1dce7fd63c','PP027','010484','1','107','10706','JPH10199','','N','0','');</v>
      </c>
    </row>
    <row r="10486" spans="1:23">
      <c r="A10486" t="s">
        <v>23913</v>
      </c>
      <c r="B10486" t="s">
        <v>3342</v>
      </c>
      <c r="C10486" s="18" t="s">
        <v>3343</v>
      </c>
      <c r="D10486" s="18" t="s">
        <v>3344</v>
      </c>
      <c r="E10486" s="18"/>
      <c r="F10486" s="18">
        <v>1</v>
      </c>
      <c r="G10486" s="18">
        <v>107</v>
      </c>
      <c r="H10486" s="18">
        <v>10707</v>
      </c>
      <c r="I10486" s="18" t="s">
        <v>23751</v>
      </c>
      <c r="U10486" s="170" t="s">
        <v>23914</v>
      </c>
      <c r="V10486" s="18" t="s">
        <v>3343</v>
      </c>
      <c r="W10486" t="str">
        <f t="shared" si="163"/>
        <v>INSERT INTO MST_D007_COMMON_D (ID,MST_D006_ID,QF_CODE,D_NO,VALUE01,VALUE02,VALUE03,VALUE04,VALUE05,DELETE_FLAG,UPDATE_FLAG,VALUE_TEXT1) VALUES('0a52edef-f06d-fd55-ccac-37db50cafb48','d189a123-bd57-e253-54fb-ed1dce7fd63c','PP027','010485','1','107','10707','JPH10199','','N','0','');</v>
      </c>
    </row>
    <row r="10487" spans="1:23">
      <c r="A10487" t="s">
        <v>23915</v>
      </c>
      <c r="B10487" t="s">
        <v>3342</v>
      </c>
      <c r="C10487" s="18" t="s">
        <v>3343</v>
      </c>
      <c r="D10487" s="18" t="s">
        <v>3344</v>
      </c>
      <c r="E10487" s="18"/>
      <c r="F10487" s="18">
        <v>1</v>
      </c>
      <c r="G10487" s="18">
        <v>107</v>
      </c>
      <c r="H10487" s="18">
        <v>10708</v>
      </c>
      <c r="I10487" s="18" t="s">
        <v>23751</v>
      </c>
      <c r="U10487" s="170" t="s">
        <v>23916</v>
      </c>
      <c r="V10487" s="18" t="s">
        <v>3343</v>
      </c>
      <c r="W10487" t="str">
        <f t="shared" si="163"/>
        <v>INSERT INTO MST_D007_COMMON_D (ID,MST_D006_ID,QF_CODE,D_NO,VALUE01,VALUE02,VALUE03,VALUE04,VALUE05,DELETE_FLAG,UPDATE_FLAG,VALUE_TEXT1) VALUES('d82c07fe-cafb-4828-89ec-7f0cfb3e6531','d189a123-bd57-e253-54fb-ed1dce7fd63c','PP027','010486','1','107','10708','JPH10199','','N','0','');</v>
      </c>
    </row>
    <row r="10488" spans="1:23">
      <c r="A10488" t="s">
        <v>23917</v>
      </c>
      <c r="B10488" t="s">
        <v>3342</v>
      </c>
      <c r="C10488" s="18" t="s">
        <v>3343</v>
      </c>
      <c r="D10488" s="18" t="s">
        <v>3344</v>
      </c>
      <c r="E10488" s="18"/>
      <c r="F10488" s="18">
        <v>1</v>
      </c>
      <c r="G10488" s="18">
        <v>107</v>
      </c>
      <c r="H10488" s="18">
        <v>10709</v>
      </c>
      <c r="I10488" s="18" t="s">
        <v>23751</v>
      </c>
      <c r="U10488" s="170" t="s">
        <v>23918</v>
      </c>
      <c r="V10488" s="18" t="s">
        <v>3343</v>
      </c>
      <c r="W10488" t="str">
        <f t="shared" si="163"/>
        <v>INSERT INTO MST_D007_COMMON_D (ID,MST_D006_ID,QF_CODE,D_NO,VALUE01,VALUE02,VALUE03,VALUE04,VALUE05,DELETE_FLAG,UPDATE_FLAG,VALUE_TEXT1) VALUES('c93a4d20-dfaa-caa5-cf1e-f8577cd12d5a','d189a123-bd57-e253-54fb-ed1dce7fd63c','PP027','010487','1','107','10709','JPH10199','','N','0','');</v>
      </c>
    </row>
    <row r="10489" spans="1:23">
      <c r="A10489" t="s">
        <v>23919</v>
      </c>
      <c r="B10489" t="s">
        <v>3342</v>
      </c>
      <c r="C10489" s="18" t="s">
        <v>3343</v>
      </c>
      <c r="D10489" s="18" t="s">
        <v>3344</v>
      </c>
      <c r="E10489" s="18"/>
      <c r="F10489" s="18">
        <v>1</v>
      </c>
      <c r="G10489" s="18">
        <v>107</v>
      </c>
      <c r="H10489" s="18">
        <v>10710</v>
      </c>
      <c r="I10489" s="18" t="s">
        <v>23751</v>
      </c>
      <c r="U10489" s="170" t="s">
        <v>23920</v>
      </c>
      <c r="V10489" s="18" t="s">
        <v>3343</v>
      </c>
      <c r="W10489" t="str">
        <f t="shared" si="163"/>
        <v>INSERT INTO MST_D007_COMMON_D (ID,MST_D006_ID,QF_CODE,D_NO,VALUE01,VALUE02,VALUE03,VALUE04,VALUE05,DELETE_FLAG,UPDATE_FLAG,VALUE_TEXT1) VALUES('bf25ca02-0bc3-ba1a-6aa9-ce52cb5b257a','d189a123-bd57-e253-54fb-ed1dce7fd63c','PP027','010488','1','107','10710','JPH10199','','N','0','');</v>
      </c>
    </row>
    <row r="10490" spans="1:23">
      <c r="A10490" t="s">
        <v>23921</v>
      </c>
      <c r="B10490" t="s">
        <v>3342</v>
      </c>
      <c r="C10490" s="18" t="s">
        <v>3343</v>
      </c>
      <c r="D10490" s="18" t="s">
        <v>3344</v>
      </c>
      <c r="E10490" s="18"/>
      <c r="F10490" s="18">
        <v>1</v>
      </c>
      <c r="G10490" s="18">
        <v>107</v>
      </c>
      <c r="H10490" s="18">
        <v>10711</v>
      </c>
      <c r="I10490" s="18" t="s">
        <v>23751</v>
      </c>
      <c r="U10490" s="170" t="s">
        <v>23922</v>
      </c>
      <c r="V10490" s="18" t="s">
        <v>3343</v>
      </c>
      <c r="W10490" t="str">
        <f t="shared" si="163"/>
        <v>INSERT INTO MST_D007_COMMON_D (ID,MST_D006_ID,QF_CODE,D_NO,VALUE01,VALUE02,VALUE03,VALUE04,VALUE05,DELETE_FLAG,UPDATE_FLAG,VALUE_TEXT1) VALUES('ebfb3712-eda7-519d-4d44-fd38019f7d4d','d189a123-bd57-e253-54fb-ed1dce7fd63c','PP027','010489','1','107','10711','JPH10199','','N','0','');</v>
      </c>
    </row>
    <row r="10491" spans="1:23">
      <c r="A10491" t="s">
        <v>23923</v>
      </c>
      <c r="B10491" t="s">
        <v>3342</v>
      </c>
      <c r="C10491" s="18" t="s">
        <v>3343</v>
      </c>
      <c r="D10491" s="18" t="s">
        <v>3344</v>
      </c>
      <c r="E10491" s="18"/>
      <c r="F10491" s="18">
        <v>1</v>
      </c>
      <c r="G10491" s="18">
        <v>107</v>
      </c>
      <c r="H10491" s="18">
        <v>10712</v>
      </c>
      <c r="I10491" s="18" t="s">
        <v>23751</v>
      </c>
      <c r="U10491" s="170" t="s">
        <v>23924</v>
      </c>
      <c r="V10491" s="18" t="s">
        <v>3343</v>
      </c>
      <c r="W10491" t="str">
        <f t="shared" si="163"/>
        <v>INSERT INTO MST_D007_COMMON_D (ID,MST_D006_ID,QF_CODE,D_NO,VALUE01,VALUE02,VALUE03,VALUE04,VALUE05,DELETE_FLAG,UPDATE_FLAG,VALUE_TEXT1) VALUES('eafb2f2b-ca1a-6ed8-ef4b-bfc46449363e','d189a123-bd57-e253-54fb-ed1dce7fd63c','PP027','010490','1','107','10712','JPH10199','','N','0','');</v>
      </c>
    </row>
    <row r="10492" spans="1:23">
      <c r="A10492" t="s">
        <v>23925</v>
      </c>
      <c r="B10492" t="s">
        <v>3342</v>
      </c>
      <c r="C10492" s="18" t="s">
        <v>3343</v>
      </c>
      <c r="D10492" s="18" t="s">
        <v>3344</v>
      </c>
      <c r="E10492" s="18"/>
      <c r="F10492" s="18">
        <v>1</v>
      </c>
      <c r="G10492" s="18">
        <v>107</v>
      </c>
      <c r="H10492" s="18">
        <v>10713</v>
      </c>
      <c r="I10492" s="18" t="s">
        <v>23751</v>
      </c>
      <c r="U10492" s="170" t="s">
        <v>23926</v>
      </c>
      <c r="V10492" s="18" t="s">
        <v>3343</v>
      </c>
      <c r="W10492" t="str">
        <f t="shared" si="163"/>
        <v>INSERT INTO MST_D007_COMMON_D (ID,MST_D006_ID,QF_CODE,D_NO,VALUE01,VALUE02,VALUE03,VALUE04,VALUE05,DELETE_FLAG,UPDATE_FLAG,VALUE_TEXT1) VALUES('4aadebfc-47cd-2e5b-7a47-e6e708150644','d189a123-bd57-e253-54fb-ed1dce7fd63c','PP027','010491','1','107','10713','JPH10199','','N','0','');</v>
      </c>
    </row>
    <row r="10493" spans="1:23">
      <c r="A10493" t="s">
        <v>23927</v>
      </c>
      <c r="B10493" t="s">
        <v>3342</v>
      </c>
      <c r="C10493" s="18" t="s">
        <v>3343</v>
      </c>
      <c r="D10493" s="18" t="s">
        <v>3344</v>
      </c>
      <c r="E10493" s="18"/>
      <c r="F10493" s="18">
        <v>1</v>
      </c>
      <c r="G10493" s="18">
        <v>107</v>
      </c>
      <c r="H10493" s="18">
        <v>10714</v>
      </c>
      <c r="I10493" s="18" t="s">
        <v>23751</v>
      </c>
      <c r="U10493" s="170" t="s">
        <v>23928</v>
      </c>
      <c r="V10493" s="18" t="s">
        <v>3343</v>
      </c>
      <c r="W10493" t="str">
        <f t="shared" si="163"/>
        <v>INSERT INTO MST_D007_COMMON_D (ID,MST_D006_ID,QF_CODE,D_NO,VALUE01,VALUE02,VALUE03,VALUE04,VALUE05,DELETE_FLAG,UPDATE_FLAG,VALUE_TEXT1) VALUES('726eaa78-dcfe-9dbd-dbba-9e949bd5825c','d189a123-bd57-e253-54fb-ed1dce7fd63c','PP027','010492','1','107','10714','JPH10199','','N','0','');</v>
      </c>
    </row>
    <row r="10494" spans="1:23">
      <c r="A10494" t="s">
        <v>23929</v>
      </c>
      <c r="B10494" t="s">
        <v>3342</v>
      </c>
      <c r="C10494" s="18" t="s">
        <v>3343</v>
      </c>
      <c r="D10494" s="18" t="s">
        <v>3344</v>
      </c>
      <c r="E10494" s="18"/>
      <c r="F10494" s="18">
        <v>1</v>
      </c>
      <c r="G10494" s="18">
        <v>107</v>
      </c>
      <c r="H10494" s="18">
        <v>10715</v>
      </c>
      <c r="I10494" s="18" t="s">
        <v>23751</v>
      </c>
      <c r="U10494" s="170" t="s">
        <v>23930</v>
      </c>
      <c r="V10494" s="18" t="s">
        <v>3343</v>
      </c>
      <c r="W10494" t="str">
        <f t="shared" si="163"/>
        <v>INSERT INTO MST_D007_COMMON_D (ID,MST_D006_ID,QF_CODE,D_NO,VALUE01,VALUE02,VALUE03,VALUE04,VALUE05,DELETE_FLAG,UPDATE_FLAG,VALUE_TEXT1) VALUES('edef41b9-cfd7-21ba-dfba-cbbf17fcf16d','d189a123-bd57-e253-54fb-ed1dce7fd63c','PP027','010493','1','107','10715','JPH10199','','N','0','');</v>
      </c>
    </row>
    <row r="10495" spans="1:23">
      <c r="A10495" t="s">
        <v>23931</v>
      </c>
      <c r="B10495" t="s">
        <v>3342</v>
      </c>
      <c r="C10495" s="18" t="s">
        <v>3343</v>
      </c>
      <c r="D10495" s="18" t="s">
        <v>3344</v>
      </c>
      <c r="E10495" s="18"/>
      <c r="F10495" s="18">
        <v>1</v>
      </c>
      <c r="G10495" s="18">
        <v>107</v>
      </c>
      <c r="H10495" s="18">
        <v>10716</v>
      </c>
      <c r="I10495" s="18" t="s">
        <v>23751</v>
      </c>
      <c r="U10495" s="170" t="s">
        <v>23932</v>
      </c>
      <c r="V10495" s="18" t="s">
        <v>3343</v>
      </c>
      <c r="W10495" t="str">
        <f t="shared" si="163"/>
        <v>INSERT INTO MST_D007_COMMON_D (ID,MST_D006_ID,QF_CODE,D_NO,VALUE01,VALUE02,VALUE03,VALUE04,VALUE05,DELETE_FLAG,UPDATE_FLAG,VALUE_TEXT1) VALUES('ce8f0f5d-80ba-d6af-6c7a-c9a2e0989b50','d189a123-bd57-e253-54fb-ed1dce7fd63c','PP027','010494','1','107','10716','JPH10199','','N','0','');</v>
      </c>
    </row>
    <row r="10496" spans="1:23">
      <c r="A10496" t="s">
        <v>23933</v>
      </c>
      <c r="B10496" t="s">
        <v>3342</v>
      </c>
      <c r="C10496" s="18" t="s">
        <v>3343</v>
      </c>
      <c r="D10496" s="18" t="s">
        <v>3344</v>
      </c>
      <c r="E10496" s="18"/>
      <c r="F10496" s="18">
        <v>1</v>
      </c>
      <c r="G10496" s="18">
        <v>107</v>
      </c>
      <c r="H10496" s="18">
        <v>10717</v>
      </c>
      <c r="I10496" s="18" t="s">
        <v>23751</v>
      </c>
      <c r="U10496" s="170" t="s">
        <v>23934</v>
      </c>
      <c r="V10496" s="18" t="s">
        <v>3343</v>
      </c>
      <c r="W10496" t="str">
        <f t="shared" si="163"/>
        <v>INSERT INTO MST_D007_COMMON_D (ID,MST_D006_ID,QF_CODE,D_NO,VALUE01,VALUE02,VALUE03,VALUE04,VALUE05,DELETE_FLAG,UPDATE_FLAG,VALUE_TEXT1) VALUES('a945fbc0-67fc-c961-61e1-dabeef4074f7','d189a123-bd57-e253-54fb-ed1dce7fd63c','PP027','010495','1','107','10717','JPH10199','','N','0','');</v>
      </c>
    </row>
    <row r="10497" spans="1:23">
      <c r="A10497" t="s">
        <v>23935</v>
      </c>
      <c r="B10497" t="s">
        <v>3342</v>
      </c>
      <c r="C10497" s="18" t="s">
        <v>3343</v>
      </c>
      <c r="D10497" s="18" t="s">
        <v>3344</v>
      </c>
      <c r="E10497" s="18"/>
      <c r="F10497" s="18">
        <v>1</v>
      </c>
      <c r="G10497" s="18">
        <v>107</v>
      </c>
      <c r="H10497" s="18">
        <v>10718</v>
      </c>
      <c r="I10497" s="18" t="s">
        <v>23751</v>
      </c>
      <c r="U10497" s="170" t="s">
        <v>23936</v>
      </c>
      <c r="V10497" s="18" t="s">
        <v>3343</v>
      </c>
      <c r="W10497" t="str">
        <f t="shared" si="163"/>
        <v>INSERT INTO MST_D007_COMMON_D (ID,MST_D006_ID,QF_CODE,D_NO,VALUE01,VALUE02,VALUE03,VALUE04,VALUE05,DELETE_FLAG,UPDATE_FLAG,VALUE_TEXT1) VALUES('a26c4aba-2a4d-c2a0-b514-3d438cfc28ec','d189a123-bd57-e253-54fb-ed1dce7fd63c','PP027','010496','1','107','10718','JPH10199','','N','0','');</v>
      </c>
    </row>
    <row r="10498" spans="1:23">
      <c r="A10498" t="s">
        <v>23937</v>
      </c>
      <c r="B10498" t="s">
        <v>3342</v>
      </c>
      <c r="C10498" s="18" t="s">
        <v>3343</v>
      </c>
      <c r="D10498" s="18" t="s">
        <v>3344</v>
      </c>
      <c r="E10498" s="18"/>
      <c r="F10498" s="18">
        <v>1</v>
      </c>
      <c r="G10498" s="18">
        <v>108</v>
      </c>
      <c r="H10498" s="18">
        <v>10801</v>
      </c>
      <c r="I10498" s="18" t="s">
        <v>23751</v>
      </c>
      <c r="U10498" s="170" t="s">
        <v>23938</v>
      </c>
      <c r="V10498" s="18" t="s">
        <v>3343</v>
      </c>
      <c r="W10498" t="str">
        <f t="shared" si="163"/>
        <v>INSERT INTO MST_D007_COMMON_D (ID,MST_D006_ID,QF_CODE,D_NO,VALUE01,VALUE02,VALUE03,VALUE04,VALUE05,DELETE_FLAG,UPDATE_FLAG,VALUE_TEXT1) VALUES('f3d4bcfd-7599-8e62-dd9b-cafc265f28dc','d189a123-bd57-e253-54fb-ed1dce7fd63c','PP027','010497','1','108','10801','JPH10199','','N','0','');</v>
      </c>
    </row>
    <row r="10499" spans="1:23">
      <c r="A10499" t="s">
        <v>23939</v>
      </c>
      <c r="B10499" t="s">
        <v>3342</v>
      </c>
      <c r="C10499" s="18" t="s">
        <v>3343</v>
      </c>
      <c r="D10499" s="18" t="s">
        <v>3344</v>
      </c>
      <c r="E10499" s="18"/>
      <c r="F10499" s="18">
        <v>1</v>
      </c>
      <c r="G10499" s="18">
        <v>108</v>
      </c>
      <c r="H10499" s="18">
        <v>10802</v>
      </c>
      <c r="I10499" s="18" t="s">
        <v>23751</v>
      </c>
      <c r="U10499" s="170" t="s">
        <v>23940</v>
      </c>
      <c r="V10499" s="18" t="s">
        <v>3343</v>
      </c>
      <c r="W10499" t="str">
        <f t="shared" ref="W10499:W10562" si="164">"  INSERT INTO MST_D007_COMMON_D (ID,MST_D006_ID,QF_CODE,D_NO,VALUE01,VALUE02,VALUE03,VALUE04,VALUE05,DELETE_FLAG,UPDATE_FLAG,VALUE_TEXT1) VALUES('"&amp;A10499&amp;"','"&amp;B10499&amp;"','"&amp;V10499&amp;"','"&amp;U10499&amp;"','"&amp;F10499&amp;"','"&amp;G10499&amp;"','"&amp;H10499&amp;"','"&amp;I10499&amp;"','"&amp;J10499&amp;"','N','0','"&amp;E10499&amp;"');"</f>
        <v>INSERT INTO MST_D007_COMMON_D (ID,MST_D006_ID,QF_CODE,D_NO,VALUE01,VALUE02,VALUE03,VALUE04,VALUE05,DELETE_FLAG,UPDATE_FLAG,VALUE_TEXT1) VALUES('d0764add-deee-49fa-eb3e-aeee71bb92a4','d189a123-bd57-e253-54fb-ed1dce7fd63c','PP027','010498','1','108','10802','JPH10199','','N','0','');</v>
      </c>
    </row>
    <row r="10500" spans="1:23">
      <c r="A10500" t="s">
        <v>23941</v>
      </c>
      <c r="B10500" t="s">
        <v>3342</v>
      </c>
      <c r="C10500" s="18" t="s">
        <v>3343</v>
      </c>
      <c r="D10500" s="18" t="s">
        <v>3344</v>
      </c>
      <c r="E10500" s="18"/>
      <c r="F10500" s="18">
        <v>1</v>
      </c>
      <c r="G10500" s="18">
        <v>108</v>
      </c>
      <c r="H10500" s="18">
        <v>10803</v>
      </c>
      <c r="I10500" s="18" t="s">
        <v>23751</v>
      </c>
      <c r="U10500" s="170" t="s">
        <v>23942</v>
      </c>
      <c r="V10500" s="18" t="s">
        <v>3343</v>
      </c>
      <c r="W10500" t="str">
        <f t="shared" si="164"/>
        <v>INSERT INTO MST_D007_COMMON_D (ID,MST_D006_ID,QF_CODE,D_NO,VALUE01,VALUE02,VALUE03,VALUE04,VALUE05,DELETE_FLAG,UPDATE_FLAG,VALUE_TEXT1) VALUES('3675c41b-9aef-ddaf-f16d-c3e74db5d1aa','d189a123-bd57-e253-54fb-ed1dce7fd63c','PP027','010499','1','108','10803','JPH10199','','N','0','');</v>
      </c>
    </row>
    <row r="10501" spans="1:23">
      <c r="A10501" t="s">
        <v>23943</v>
      </c>
      <c r="B10501" t="s">
        <v>3342</v>
      </c>
      <c r="C10501" s="18" t="s">
        <v>3343</v>
      </c>
      <c r="D10501" s="18" t="s">
        <v>3344</v>
      </c>
      <c r="E10501" s="18"/>
      <c r="F10501" s="18">
        <v>1</v>
      </c>
      <c r="G10501" s="18">
        <v>108</v>
      </c>
      <c r="H10501" s="18">
        <v>10804</v>
      </c>
      <c r="I10501" s="18" t="s">
        <v>23751</v>
      </c>
      <c r="U10501" s="170" t="s">
        <v>23944</v>
      </c>
      <c r="V10501" s="18" t="s">
        <v>3343</v>
      </c>
      <c r="W10501" t="str">
        <f t="shared" si="164"/>
        <v>INSERT INTO MST_D007_COMMON_D (ID,MST_D006_ID,QF_CODE,D_NO,VALUE01,VALUE02,VALUE03,VALUE04,VALUE05,DELETE_FLAG,UPDATE_FLAG,VALUE_TEXT1) VALUES('d0fbc8b6-f57f-eddd-d8ab-b331d34f15b3','d189a123-bd57-e253-54fb-ed1dce7fd63c','PP027','010500','1','108','10804','JPH10199','','N','0','');</v>
      </c>
    </row>
    <row r="10502" spans="1:23">
      <c r="A10502" t="s">
        <v>23945</v>
      </c>
      <c r="B10502" t="s">
        <v>3342</v>
      </c>
      <c r="C10502" s="18" t="s">
        <v>3343</v>
      </c>
      <c r="D10502" s="18" t="s">
        <v>3344</v>
      </c>
      <c r="E10502" s="18"/>
      <c r="F10502" s="18">
        <v>1</v>
      </c>
      <c r="G10502" s="18">
        <v>108</v>
      </c>
      <c r="H10502" s="18">
        <v>10805</v>
      </c>
      <c r="I10502" s="18" t="s">
        <v>23751</v>
      </c>
      <c r="U10502" s="170" t="s">
        <v>23946</v>
      </c>
      <c r="V10502" s="18" t="s">
        <v>3343</v>
      </c>
      <c r="W10502" t="str">
        <f t="shared" si="164"/>
        <v>INSERT INTO MST_D007_COMMON_D (ID,MST_D006_ID,QF_CODE,D_NO,VALUE01,VALUE02,VALUE03,VALUE04,VALUE05,DELETE_FLAG,UPDATE_FLAG,VALUE_TEXT1) VALUES('56c92e80-e0a2-8ca9-ccb8-7b1cf879b6d5','d189a123-bd57-e253-54fb-ed1dce7fd63c','PP027','010501','1','108','10805','JPH10199','','N','0','');</v>
      </c>
    </row>
    <row r="10503" spans="1:23">
      <c r="A10503" t="s">
        <v>23947</v>
      </c>
      <c r="B10503" t="s">
        <v>3342</v>
      </c>
      <c r="C10503" s="18" t="s">
        <v>3343</v>
      </c>
      <c r="D10503" s="18" t="s">
        <v>3344</v>
      </c>
      <c r="E10503" s="18"/>
      <c r="F10503" s="18">
        <v>1</v>
      </c>
      <c r="G10503" s="18">
        <v>108</v>
      </c>
      <c r="H10503" s="18">
        <v>10806</v>
      </c>
      <c r="I10503" s="18" t="s">
        <v>23751</v>
      </c>
      <c r="U10503" s="170" t="s">
        <v>23948</v>
      </c>
      <c r="V10503" s="18" t="s">
        <v>3343</v>
      </c>
      <c r="W10503" t="str">
        <f t="shared" si="164"/>
        <v>INSERT INTO MST_D007_COMMON_D (ID,MST_D006_ID,QF_CODE,D_NO,VALUE01,VALUE02,VALUE03,VALUE04,VALUE05,DELETE_FLAG,UPDATE_FLAG,VALUE_TEXT1) VALUES('1cbe8af3-891b-7f15-fffb-9d48fe6527fb','d189a123-bd57-e253-54fb-ed1dce7fd63c','PP027','010502','1','108','10806','JPH10199','','N','0','');</v>
      </c>
    </row>
    <row r="10504" spans="1:23">
      <c r="A10504" t="s">
        <v>23949</v>
      </c>
      <c r="B10504" t="s">
        <v>3342</v>
      </c>
      <c r="C10504" s="18" t="s">
        <v>3343</v>
      </c>
      <c r="D10504" s="18" t="s">
        <v>3344</v>
      </c>
      <c r="E10504" s="18"/>
      <c r="F10504" s="18">
        <v>1</v>
      </c>
      <c r="G10504" s="18">
        <v>108</v>
      </c>
      <c r="H10504" s="18">
        <v>10807</v>
      </c>
      <c r="I10504" s="18" t="s">
        <v>23751</v>
      </c>
      <c r="U10504" s="170" t="s">
        <v>23950</v>
      </c>
      <c r="V10504" s="18" t="s">
        <v>3343</v>
      </c>
      <c r="W10504" t="str">
        <f t="shared" si="164"/>
        <v>INSERT INTO MST_D007_COMMON_D (ID,MST_D006_ID,QF_CODE,D_NO,VALUE01,VALUE02,VALUE03,VALUE04,VALUE05,DELETE_FLAG,UPDATE_FLAG,VALUE_TEXT1) VALUES('d909abe6-7efa-a92b-26b4-ae67ce8bd4e2','d189a123-bd57-e253-54fb-ed1dce7fd63c','PP027','010503','1','108','10807','JPH10199','','N','0','');</v>
      </c>
    </row>
    <row r="10505" spans="1:23">
      <c r="A10505" t="s">
        <v>23951</v>
      </c>
      <c r="B10505" t="s">
        <v>3342</v>
      </c>
      <c r="C10505" s="18" t="s">
        <v>3343</v>
      </c>
      <c r="D10505" s="18" t="s">
        <v>3344</v>
      </c>
      <c r="E10505" s="18"/>
      <c r="F10505" s="18">
        <v>1</v>
      </c>
      <c r="G10505" s="18">
        <v>108</v>
      </c>
      <c r="H10505" s="18">
        <v>10808</v>
      </c>
      <c r="I10505" s="18" t="s">
        <v>23751</v>
      </c>
      <c r="U10505" s="170" t="s">
        <v>23952</v>
      </c>
      <c r="V10505" s="18" t="s">
        <v>3343</v>
      </c>
      <c r="W10505" t="str">
        <f t="shared" si="164"/>
        <v>INSERT INTO MST_D007_COMMON_D (ID,MST_D006_ID,QF_CODE,D_NO,VALUE01,VALUE02,VALUE03,VALUE04,VALUE05,DELETE_FLAG,UPDATE_FLAG,VALUE_TEXT1) VALUES('279a3acd-c6ec-f22a-8a2b-85bfcc12692a','d189a123-bd57-e253-54fb-ed1dce7fd63c','PP027','010504','1','108','10808','JPH10199','','N','0','');</v>
      </c>
    </row>
    <row r="10506" spans="1:23">
      <c r="A10506" t="s">
        <v>23953</v>
      </c>
      <c r="B10506" t="s">
        <v>3342</v>
      </c>
      <c r="C10506" s="18" t="s">
        <v>3343</v>
      </c>
      <c r="D10506" s="18" t="s">
        <v>3344</v>
      </c>
      <c r="E10506" s="18"/>
      <c r="F10506" s="18">
        <v>1</v>
      </c>
      <c r="G10506" s="18">
        <v>108</v>
      </c>
      <c r="H10506" s="18">
        <v>10809</v>
      </c>
      <c r="I10506" s="18" t="s">
        <v>23751</v>
      </c>
      <c r="U10506" s="170" t="s">
        <v>23954</v>
      </c>
      <c r="V10506" s="18" t="s">
        <v>3343</v>
      </c>
      <c r="W10506" t="str">
        <f t="shared" si="164"/>
        <v>INSERT INTO MST_D007_COMMON_D (ID,MST_D006_ID,QF_CODE,D_NO,VALUE01,VALUE02,VALUE03,VALUE04,VALUE05,DELETE_FLAG,UPDATE_FLAG,VALUE_TEXT1) VALUES('81c1f2a7-f1b3-07db-8a4b-c00efc80949a','d189a123-bd57-e253-54fb-ed1dce7fd63c','PP027','010505','1','108','10809','JPH10199','','N','0','');</v>
      </c>
    </row>
    <row r="10507" spans="1:23">
      <c r="A10507" t="s">
        <v>23955</v>
      </c>
      <c r="B10507" t="s">
        <v>3342</v>
      </c>
      <c r="C10507" s="18" t="s">
        <v>3343</v>
      </c>
      <c r="D10507" s="18" t="s">
        <v>3344</v>
      </c>
      <c r="E10507" s="18"/>
      <c r="F10507" s="18">
        <v>1</v>
      </c>
      <c r="G10507" s="18">
        <v>108</v>
      </c>
      <c r="H10507" s="18">
        <v>10810</v>
      </c>
      <c r="I10507" s="18" t="s">
        <v>23751</v>
      </c>
      <c r="U10507" s="170" t="s">
        <v>23956</v>
      </c>
      <c r="V10507" s="18" t="s">
        <v>3343</v>
      </c>
      <c r="W10507" t="str">
        <f t="shared" si="164"/>
        <v>INSERT INTO MST_D007_COMMON_D (ID,MST_D006_ID,QF_CODE,D_NO,VALUE01,VALUE02,VALUE03,VALUE04,VALUE05,DELETE_FLAG,UPDATE_FLAG,VALUE_TEXT1) VALUES('c9bcc12f-bb4d-f6e0-9ef5-a4ce73cee0f3','d189a123-bd57-e253-54fb-ed1dce7fd63c','PP027','010506','1','108','10810','JPH10199','','N','0','');</v>
      </c>
    </row>
    <row r="10508" spans="1:23">
      <c r="A10508" t="s">
        <v>23957</v>
      </c>
      <c r="B10508" t="s">
        <v>3342</v>
      </c>
      <c r="C10508" s="18" t="s">
        <v>3343</v>
      </c>
      <c r="D10508" s="18" t="s">
        <v>3344</v>
      </c>
      <c r="E10508" s="18"/>
      <c r="F10508" s="18">
        <v>1</v>
      </c>
      <c r="G10508" s="18">
        <v>108</v>
      </c>
      <c r="H10508" s="18">
        <v>10811</v>
      </c>
      <c r="I10508" s="18" t="s">
        <v>23751</v>
      </c>
      <c r="U10508" s="170" t="s">
        <v>23958</v>
      </c>
      <c r="V10508" s="18" t="s">
        <v>3343</v>
      </c>
      <c r="W10508" t="str">
        <f t="shared" si="164"/>
        <v>INSERT INTO MST_D007_COMMON_D (ID,MST_D006_ID,QF_CODE,D_NO,VALUE01,VALUE02,VALUE03,VALUE04,VALUE05,DELETE_FLAG,UPDATE_FLAG,VALUE_TEXT1) VALUES('1eefedf7-76ec-1de9-25af-a70ebb7e51bb','d189a123-bd57-e253-54fb-ed1dce7fd63c','PP027','010507','1','108','10811','JPH10199','','N','0','');</v>
      </c>
    </row>
    <row r="10509" spans="1:23">
      <c r="A10509" t="s">
        <v>23959</v>
      </c>
      <c r="B10509" t="s">
        <v>3342</v>
      </c>
      <c r="C10509" s="18" t="s">
        <v>3343</v>
      </c>
      <c r="D10509" s="18" t="s">
        <v>3344</v>
      </c>
      <c r="E10509" s="18"/>
      <c r="F10509" s="18">
        <v>1</v>
      </c>
      <c r="G10509" s="18">
        <v>108</v>
      </c>
      <c r="H10509" s="18">
        <v>10812</v>
      </c>
      <c r="I10509" s="18" t="s">
        <v>23751</v>
      </c>
      <c r="U10509" s="170" t="s">
        <v>23960</v>
      </c>
      <c r="V10509" s="18" t="s">
        <v>3343</v>
      </c>
      <c r="W10509" t="str">
        <f t="shared" si="164"/>
        <v>INSERT INTO MST_D007_COMMON_D (ID,MST_D006_ID,QF_CODE,D_NO,VALUE01,VALUE02,VALUE03,VALUE04,VALUE05,DELETE_FLAG,UPDATE_FLAG,VALUE_TEXT1) VALUES('baeed3d8-bcf7-8def-64a8-270d355b9d03','d189a123-bd57-e253-54fb-ed1dce7fd63c','PP027','010508','1','108','10812','JPH10199','','N','0','');</v>
      </c>
    </row>
    <row r="10510" spans="1:23">
      <c r="A10510" t="s">
        <v>23961</v>
      </c>
      <c r="B10510" t="s">
        <v>3342</v>
      </c>
      <c r="C10510" s="18" t="s">
        <v>3343</v>
      </c>
      <c r="D10510" s="18" t="s">
        <v>3344</v>
      </c>
      <c r="E10510" s="18"/>
      <c r="F10510" s="18">
        <v>1</v>
      </c>
      <c r="G10510" s="18">
        <v>108</v>
      </c>
      <c r="H10510" s="18">
        <v>10813</v>
      </c>
      <c r="I10510" s="18" t="s">
        <v>23751</v>
      </c>
      <c r="U10510" s="170" t="s">
        <v>23962</v>
      </c>
      <c r="V10510" s="18" t="s">
        <v>3343</v>
      </c>
      <c r="W10510" t="str">
        <f t="shared" si="164"/>
        <v>INSERT INTO MST_D007_COMMON_D (ID,MST_D006_ID,QF_CODE,D_NO,VALUE01,VALUE02,VALUE03,VALUE04,VALUE05,DELETE_FLAG,UPDATE_FLAG,VALUE_TEXT1) VALUES('580f9ab5-a28d-b302-8592-e832643858ce','d189a123-bd57-e253-54fb-ed1dce7fd63c','PP027','010509','1','108','10813','JPH10199','','N','0','');</v>
      </c>
    </row>
    <row r="10511" spans="1:23">
      <c r="A10511" t="s">
        <v>23963</v>
      </c>
      <c r="B10511" t="s">
        <v>3342</v>
      </c>
      <c r="C10511" s="18" t="s">
        <v>3343</v>
      </c>
      <c r="D10511" s="18" t="s">
        <v>3344</v>
      </c>
      <c r="E10511" s="18"/>
      <c r="F10511" s="18">
        <v>1</v>
      </c>
      <c r="G10511" s="18">
        <v>108</v>
      </c>
      <c r="H10511" s="18">
        <v>10814</v>
      </c>
      <c r="I10511" s="18" t="s">
        <v>23751</v>
      </c>
      <c r="U10511" s="170" t="s">
        <v>23964</v>
      </c>
      <c r="V10511" s="18" t="s">
        <v>3343</v>
      </c>
      <c r="W10511" t="str">
        <f t="shared" si="164"/>
        <v>INSERT INTO MST_D007_COMMON_D (ID,MST_D006_ID,QF_CODE,D_NO,VALUE01,VALUE02,VALUE03,VALUE04,VALUE05,DELETE_FLAG,UPDATE_FLAG,VALUE_TEXT1) VALUES('1d20484f-9f13-67d1-3f62-f64aadecd5b5','d189a123-bd57-e253-54fb-ed1dce7fd63c','PP027','010510','1','108','10814','JPH10199','','N','0','');</v>
      </c>
    </row>
    <row r="10512" spans="1:23">
      <c r="A10512" t="s">
        <v>23965</v>
      </c>
      <c r="B10512" t="s">
        <v>3342</v>
      </c>
      <c r="C10512" s="18" t="s">
        <v>3343</v>
      </c>
      <c r="D10512" s="18" t="s">
        <v>3344</v>
      </c>
      <c r="E10512" s="18"/>
      <c r="F10512" s="18">
        <v>1</v>
      </c>
      <c r="G10512" s="18">
        <v>108</v>
      </c>
      <c r="H10512" s="18">
        <v>10815</v>
      </c>
      <c r="I10512" s="18" t="s">
        <v>23751</v>
      </c>
      <c r="U10512" s="170" t="s">
        <v>23966</v>
      </c>
      <c r="V10512" s="18" t="s">
        <v>3343</v>
      </c>
      <c r="W10512" t="str">
        <f t="shared" si="164"/>
        <v>INSERT INTO MST_D007_COMMON_D (ID,MST_D006_ID,QF_CODE,D_NO,VALUE01,VALUE02,VALUE03,VALUE04,VALUE05,DELETE_FLAG,UPDATE_FLAG,VALUE_TEXT1) VALUES('388abfd9-4f9e-ead3-1c0b-cf071ffe8bf5','d189a123-bd57-e253-54fb-ed1dce7fd63c','PP027','010511','1','108','10815','JPH10199','','N','0','');</v>
      </c>
    </row>
    <row r="10513" spans="1:23">
      <c r="A10513" t="s">
        <v>23967</v>
      </c>
      <c r="B10513" t="s">
        <v>3342</v>
      </c>
      <c r="C10513" s="18" t="s">
        <v>3343</v>
      </c>
      <c r="D10513" s="18" t="s">
        <v>3344</v>
      </c>
      <c r="E10513" s="18"/>
      <c r="F10513" s="18">
        <v>1</v>
      </c>
      <c r="G10513" s="18">
        <v>108</v>
      </c>
      <c r="H10513" s="18">
        <v>10816</v>
      </c>
      <c r="I10513" s="18" t="s">
        <v>23751</v>
      </c>
      <c r="U10513" s="170" t="s">
        <v>23968</v>
      </c>
      <c r="V10513" s="18" t="s">
        <v>3343</v>
      </c>
      <c r="W10513" t="str">
        <f t="shared" si="164"/>
        <v>INSERT INTO MST_D007_COMMON_D (ID,MST_D006_ID,QF_CODE,D_NO,VALUE01,VALUE02,VALUE03,VALUE04,VALUE05,DELETE_FLAG,UPDATE_FLAG,VALUE_TEXT1) VALUES('dbbbdf05-0c47-8931-0e60-bd8ad4dd3cbf','d189a123-bd57-e253-54fb-ed1dce7fd63c','PP027','010512','1','108','10816','JPH10199','','N','0','');</v>
      </c>
    </row>
    <row r="10514" spans="1:23">
      <c r="A10514" t="s">
        <v>23969</v>
      </c>
      <c r="B10514" t="s">
        <v>3342</v>
      </c>
      <c r="C10514" s="18" t="s">
        <v>3343</v>
      </c>
      <c r="D10514" s="18" t="s">
        <v>3344</v>
      </c>
      <c r="E10514" s="18"/>
      <c r="F10514" s="18">
        <v>1</v>
      </c>
      <c r="G10514" s="18">
        <v>108</v>
      </c>
      <c r="H10514" s="18">
        <v>10817</v>
      </c>
      <c r="I10514" s="18" t="s">
        <v>23751</v>
      </c>
      <c r="U10514" s="170" t="s">
        <v>23970</v>
      </c>
      <c r="V10514" s="18" t="s">
        <v>3343</v>
      </c>
      <c r="W10514" t="str">
        <f t="shared" si="164"/>
        <v>INSERT INTO MST_D007_COMMON_D (ID,MST_D006_ID,QF_CODE,D_NO,VALUE01,VALUE02,VALUE03,VALUE04,VALUE05,DELETE_FLAG,UPDATE_FLAG,VALUE_TEXT1) VALUES('bab8af2a-f535-84d7-a345-cff6b3bd7b8a','d189a123-bd57-e253-54fb-ed1dce7fd63c','PP027','010513','1','108','10817','JPH10199','','N','0','');</v>
      </c>
    </row>
    <row r="10515" spans="1:23">
      <c r="A10515" t="s">
        <v>23971</v>
      </c>
      <c r="B10515" t="s">
        <v>3342</v>
      </c>
      <c r="C10515" s="18" t="s">
        <v>3343</v>
      </c>
      <c r="D10515" s="18" t="s">
        <v>3344</v>
      </c>
      <c r="E10515" s="18"/>
      <c r="F10515" s="18">
        <v>1</v>
      </c>
      <c r="G10515" s="18">
        <v>108</v>
      </c>
      <c r="H10515" s="18">
        <v>10818</v>
      </c>
      <c r="I10515" s="18" t="s">
        <v>23751</v>
      </c>
      <c r="U10515" s="170" t="s">
        <v>23972</v>
      </c>
      <c r="V10515" s="18" t="s">
        <v>3343</v>
      </c>
      <c r="W10515" t="str">
        <f t="shared" si="164"/>
        <v>INSERT INTO MST_D007_COMMON_D (ID,MST_D006_ID,QF_CODE,D_NO,VALUE01,VALUE02,VALUE03,VALUE04,VALUE05,DELETE_FLAG,UPDATE_FLAG,VALUE_TEXT1) VALUES('df5137af-cfdd-6842-be29-7fb3dadb9bd2','d189a123-bd57-e253-54fb-ed1dce7fd63c','PP027','010514','1','108','10818','JPH10199','','N','0','');</v>
      </c>
    </row>
    <row r="10516" spans="1:23">
      <c r="A10516" t="s">
        <v>23973</v>
      </c>
      <c r="B10516" t="s">
        <v>3342</v>
      </c>
      <c r="C10516" s="18" t="s">
        <v>3343</v>
      </c>
      <c r="D10516" s="18" t="s">
        <v>3344</v>
      </c>
      <c r="E10516" s="18"/>
      <c r="F10516" s="18">
        <v>1</v>
      </c>
      <c r="G10516" s="18">
        <v>109</v>
      </c>
      <c r="H10516" s="18">
        <v>10901</v>
      </c>
      <c r="I10516" s="18" t="s">
        <v>23751</v>
      </c>
      <c r="U10516" s="170" t="s">
        <v>23974</v>
      </c>
      <c r="V10516" s="18" t="s">
        <v>3343</v>
      </c>
      <c r="W10516" t="str">
        <f t="shared" si="164"/>
        <v>INSERT INTO MST_D007_COMMON_D (ID,MST_D006_ID,QF_CODE,D_NO,VALUE01,VALUE02,VALUE03,VALUE04,VALUE05,DELETE_FLAG,UPDATE_FLAG,VALUE_TEXT1) VALUES('ba3d0c96-eaa3-bc7f-f25c-97d419b13bef','d189a123-bd57-e253-54fb-ed1dce7fd63c','PP027','010515','1','109','10901','JPH10199','','N','0','');</v>
      </c>
    </row>
    <row r="10517" spans="1:23">
      <c r="A10517" t="s">
        <v>23975</v>
      </c>
      <c r="B10517" t="s">
        <v>3342</v>
      </c>
      <c r="C10517" s="18" t="s">
        <v>3343</v>
      </c>
      <c r="D10517" s="18" t="s">
        <v>3344</v>
      </c>
      <c r="E10517" s="18"/>
      <c r="F10517" s="18">
        <v>1</v>
      </c>
      <c r="G10517" s="18">
        <v>109</v>
      </c>
      <c r="H10517" s="18">
        <v>10902</v>
      </c>
      <c r="I10517" s="18" t="s">
        <v>23751</v>
      </c>
      <c r="U10517" s="170" t="s">
        <v>23976</v>
      </c>
      <c r="V10517" s="18" t="s">
        <v>3343</v>
      </c>
      <c r="W10517" t="str">
        <f t="shared" si="164"/>
        <v>INSERT INTO MST_D007_COMMON_D (ID,MST_D006_ID,QF_CODE,D_NO,VALUE01,VALUE02,VALUE03,VALUE04,VALUE05,DELETE_FLAG,UPDATE_FLAG,VALUE_TEXT1) VALUES('25f2dc9a-74fd-c9eb-0e7a-a51bcfb736fd','d189a123-bd57-e253-54fb-ed1dce7fd63c','PP027','010516','1','109','10902','JPH10199','','N','0','');</v>
      </c>
    </row>
    <row r="10518" spans="1:23">
      <c r="A10518" t="s">
        <v>23977</v>
      </c>
      <c r="B10518" t="s">
        <v>3342</v>
      </c>
      <c r="C10518" s="18" t="s">
        <v>3343</v>
      </c>
      <c r="D10518" s="18" t="s">
        <v>3344</v>
      </c>
      <c r="E10518" s="18"/>
      <c r="F10518" s="18">
        <v>1</v>
      </c>
      <c r="G10518" s="18" t="s">
        <v>4639</v>
      </c>
      <c r="H10518" s="18" t="s">
        <v>4640</v>
      </c>
      <c r="I10518" s="18" t="s">
        <v>23751</v>
      </c>
      <c r="U10518" s="170" t="s">
        <v>23978</v>
      </c>
      <c r="V10518" s="18" t="s">
        <v>3343</v>
      </c>
      <c r="W10518" t="str">
        <f t="shared" si="164"/>
        <v>INSERT INTO MST_D007_COMMON_D (ID,MST_D006_ID,QF_CODE,D_NO,VALUE01,VALUE02,VALUE03,VALUE04,VALUE05,DELETE_FLAG,UPDATE_FLAG,VALUE_TEXT1) VALUES('3ad64aac-3dbd-1f6f-d640-df2efb76faf4','d189a123-bd57-e253-54fb-ed1dce7fd63c','PP027','010517','1','10A','10A01','JPH10199','','N','0','');</v>
      </c>
    </row>
    <row r="10519" spans="1:23">
      <c r="A10519" t="s">
        <v>23979</v>
      </c>
      <c r="B10519" t="s">
        <v>3342</v>
      </c>
      <c r="C10519" s="18" t="s">
        <v>3343</v>
      </c>
      <c r="D10519" s="18" t="s">
        <v>3344</v>
      </c>
      <c r="E10519" s="18"/>
      <c r="F10519" s="18">
        <v>2</v>
      </c>
      <c r="G10519" s="18">
        <v>201</v>
      </c>
      <c r="H10519" s="18">
        <v>20101</v>
      </c>
      <c r="I10519" s="18" t="s">
        <v>23751</v>
      </c>
      <c r="U10519" s="170" t="s">
        <v>23980</v>
      </c>
      <c r="V10519" s="18" t="s">
        <v>3343</v>
      </c>
      <c r="W10519" t="str">
        <f t="shared" si="164"/>
        <v>INSERT INTO MST_D007_COMMON_D (ID,MST_D006_ID,QF_CODE,D_NO,VALUE01,VALUE02,VALUE03,VALUE04,VALUE05,DELETE_FLAG,UPDATE_FLAG,VALUE_TEXT1) VALUES('f1ed7344-c3f3-e2e7-abea-9065fffea6de','d189a123-bd57-e253-54fb-ed1dce7fd63c','PP027','010518','2','201','20101','JPH10199','','N','0','');</v>
      </c>
    </row>
    <row r="10520" spans="1:23">
      <c r="A10520" t="s">
        <v>23981</v>
      </c>
      <c r="B10520" t="s">
        <v>3342</v>
      </c>
      <c r="C10520" s="18" t="s">
        <v>3343</v>
      </c>
      <c r="D10520" s="18" t="s">
        <v>3344</v>
      </c>
      <c r="E10520" s="18"/>
      <c r="F10520" s="18">
        <v>2</v>
      </c>
      <c r="G10520" s="18">
        <v>201</v>
      </c>
      <c r="H10520" s="18">
        <v>20102</v>
      </c>
      <c r="I10520" s="18" t="s">
        <v>23751</v>
      </c>
      <c r="U10520" s="170" t="s">
        <v>23982</v>
      </c>
      <c r="V10520" s="18" t="s">
        <v>3343</v>
      </c>
      <c r="W10520" t="str">
        <f t="shared" si="164"/>
        <v>INSERT INTO MST_D007_COMMON_D (ID,MST_D006_ID,QF_CODE,D_NO,VALUE01,VALUE02,VALUE03,VALUE04,VALUE05,DELETE_FLAG,UPDATE_FLAG,VALUE_TEXT1) VALUES('1ea35a91-9364-67e6-04f3-9a789ce0edcb','d189a123-bd57-e253-54fb-ed1dce7fd63c','PP027','010519','2','201','20102','JPH10199','','N','0','');</v>
      </c>
    </row>
    <row r="10521" spans="1:23">
      <c r="A10521" t="s">
        <v>23983</v>
      </c>
      <c r="B10521" t="s">
        <v>3342</v>
      </c>
      <c r="C10521" s="18" t="s">
        <v>3343</v>
      </c>
      <c r="D10521" s="18" t="s">
        <v>3344</v>
      </c>
      <c r="E10521" s="18"/>
      <c r="F10521" s="18">
        <v>2</v>
      </c>
      <c r="G10521" s="18">
        <v>201</v>
      </c>
      <c r="H10521" s="18">
        <v>20103</v>
      </c>
      <c r="I10521" s="18" t="s">
        <v>23751</v>
      </c>
      <c r="U10521" s="170" t="s">
        <v>23984</v>
      </c>
      <c r="V10521" s="18" t="s">
        <v>3343</v>
      </c>
      <c r="W10521" t="str">
        <f t="shared" si="164"/>
        <v>INSERT INTO MST_D007_COMMON_D (ID,MST_D006_ID,QF_CODE,D_NO,VALUE01,VALUE02,VALUE03,VALUE04,VALUE05,DELETE_FLAG,UPDATE_FLAG,VALUE_TEXT1) VALUES('e3ebac54-c0e7-099c-2ddc-9d582f50f9d5','d189a123-bd57-e253-54fb-ed1dce7fd63c','PP027','010520','2','201','20103','JPH10199','','N','0','');</v>
      </c>
    </row>
    <row r="10522" spans="1:23">
      <c r="A10522" t="s">
        <v>23985</v>
      </c>
      <c r="B10522" t="s">
        <v>3342</v>
      </c>
      <c r="C10522" s="18" t="s">
        <v>3343</v>
      </c>
      <c r="D10522" s="18" t="s">
        <v>3344</v>
      </c>
      <c r="E10522" s="18"/>
      <c r="F10522" s="18">
        <v>2</v>
      </c>
      <c r="G10522" s="18">
        <v>201</v>
      </c>
      <c r="H10522" s="18">
        <v>20104</v>
      </c>
      <c r="I10522" s="18" t="s">
        <v>23751</v>
      </c>
      <c r="U10522" s="170" t="s">
        <v>23986</v>
      </c>
      <c r="V10522" s="18" t="s">
        <v>3343</v>
      </c>
      <c r="W10522" t="str">
        <f t="shared" si="164"/>
        <v>INSERT INTO MST_D007_COMMON_D (ID,MST_D006_ID,QF_CODE,D_NO,VALUE01,VALUE02,VALUE03,VALUE04,VALUE05,DELETE_FLAG,UPDATE_FLAG,VALUE_TEXT1) VALUES('d88fcc31-71d4-ac8a-ae3e-32eaa4edfbb1','d189a123-bd57-e253-54fb-ed1dce7fd63c','PP027','010521','2','201','20104','JPH10199','','N','0','');</v>
      </c>
    </row>
    <row r="10523" spans="1:23">
      <c r="A10523" t="s">
        <v>23987</v>
      </c>
      <c r="B10523" t="s">
        <v>3342</v>
      </c>
      <c r="C10523" s="18" t="s">
        <v>3343</v>
      </c>
      <c r="D10523" s="18" t="s">
        <v>3344</v>
      </c>
      <c r="E10523" s="18"/>
      <c r="F10523" s="18">
        <v>2</v>
      </c>
      <c r="G10523" s="18">
        <v>201</v>
      </c>
      <c r="H10523" s="18">
        <v>20105</v>
      </c>
      <c r="I10523" s="18" t="s">
        <v>23751</v>
      </c>
      <c r="U10523" s="170" t="s">
        <v>23988</v>
      </c>
      <c r="V10523" s="18" t="s">
        <v>3343</v>
      </c>
      <c r="W10523" t="str">
        <f t="shared" si="164"/>
        <v>INSERT INTO MST_D007_COMMON_D (ID,MST_D006_ID,QF_CODE,D_NO,VALUE01,VALUE02,VALUE03,VALUE04,VALUE05,DELETE_FLAG,UPDATE_FLAG,VALUE_TEXT1) VALUES('df0bbf31-b729-9fd2-9d4b-2d185c301b3e','d189a123-bd57-e253-54fb-ed1dce7fd63c','PP027','010522','2','201','20105','JPH10199','','N','0','');</v>
      </c>
    </row>
    <row r="10524" spans="1:23">
      <c r="A10524" t="s">
        <v>23989</v>
      </c>
      <c r="B10524" t="s">
        <v>3342</v>
      </c>
      <c r="C10524" s="18" t="s">
        <v>3343</v>
      </c>
      <c r="D10524" s="18" t="s">
        <v>3344</v>
      </c>
      <c r="E10524" s="18"/>
      <c r="F10524" s="18">
        <v>2</v>
      </c>
      <c r="G10524" s="18">
        <v>201</v>
      </c>
      <c r="H10524" s="18">
        <v>20106</v>
      </c>
      <c r="I10524" s="18" t="s">
        <v>23751</v>
      </c>
      <c r="U10524" s="170" t="s">
        <v>23990</v>
      </c>
      <c r="V10524" s="18" t="s">
        <v>3343</v>
      </c>
      <c r="W10524" t="str">
        <f t="shared" si="164"/>
        <v>INSERT INTO MST_D007_COMMON_D (ID,MST_D006_ID,QF_CODE,D_NO,VALUE01,VALUE02,VALUE03,VALUE04,VALUE05,DELETE_FLAG,UPDATE_FLAG,VALUE_TEXT1) VALUES('dd1eef1d-3daa-7fed-e9c2-17cc104bdf02','d189a123-bd57-e253-54fb-ed1dce7fd63c','PP027','010523','2','201','20106','JPH10199','','N','0','');</v>
      </c>
    </row>
    <row r="10525" spans="1:23">
      <c r="A10525" t="s">
        <v>23991</v>
      </c>
      <c r="B10525" t="s">
        <v>3342</v>
      </c>
      <c r="C10525" s="18" t="s">
        <v>3343</v>
      </c>
      <c r="D10525" s="18" t="s">
        <v>3344</v>
      </c>
      <c r="E10525" s="18"/>
      <c r="F10525" s="18">
        <v>2</v>
      </c>
      <c r="G10525" s="18">
        <v>201</v>
      </c>
      <c r="H10525" s="18">
        <v>20107</v>
      </c>
      <c r="I10525" s="18" t="s">
        <v>23751</v>
      </c>
      <c r="U10525" s="170" t="s">
        <v>23992</v>
      </c>
      <c r="V10525" s="18" t="s">
        <v>3343</v>
      </c>
      <c r="W10525" t="str">
        <f t="shared" si="164"/>
        <v>INSERT INTO MST_D007_COMMON_D (ID,MST_D006_ID,QF_CODE,D_NO,VALUE01,VALUE02,VALUE03,VALUE04,VALUE05,DELETE_FLAG,UPDATE_FLAG,VALUE_TEXT1) VALUES('132aedec-00fb-e6eb-85f0-da84b3fb7a23','d189a123-bd57-e253-54fb-ed1dce7fd63c','PP027','010524','2','201','20107','JPH10199','','N','0','');</v>
      </c>
    </row>
    <row r="10526" spans="1:23">
      <c r="A10526" t="s">
        <v>23993</v>
      </c>
      <c r="B10526" t="s">
        <v>3342</v>
      </c>
      <c r="C10526" s="18" t="s">
        <v>3343</v>
      </c>
      <c r="D10526" s="18" t="s">
        <v>3344</v>
      </c>
      <c r="E10526" s="18"/>
      <c r="F10526" s="18">
        <v>2</v>
      </c>
      <c r="G10526" s="18">
        <v>201</v>
      </c>
      <c r="H10526" s="18">
        <v>20108</v>
      </c>
      <c r="I10526" s="18" t="s">
        <v>23751</v>
      </c>
      <c r="U10526" s="170" t="s">
        <v>23994</v>
      </c>
      <c r="V10526" s="18" t="s">
        <v>3343</v>
      </c>
      <c r="W10526" t="str">
        <f t="shared" si="164"/>
        <v>INSERT INTO MST_D007_COMMON_D (ID,MST_D006_ID,QF_CODE,D_NO,VALUE01,VALUE02,VALUE03,VALUE04,VALUE05,DELETE_FLAG,UPDATE_FLAG,VALUE_TEXT1) VALUES('d9bdbe7f-f721-dc1b-e3da-94f0fd53e1e4','d189a123-bd57-e253-54fb-ed1dce7fd63c','PP027','010525','2','201','20108','JPH10199','','N','0','');</v>
      </c>
    </row>
    <row r="10527" spans="1:23">
      <c r="A10527" t="s">
        <v>23995</v>
      </c>
      <c r="B10527" t="s">
        <v>3342</v>
      </c>
      <c r="C10527" s="18" t="s">
        <v>3343</v>
      </c>
      <c r="D10527" s="18" t="s">
        <v>3344</v>
      </c>
      <c r="E10527" s="18"/>
      <c r="F10527" s="18">
        <v>2</v>
      </c>
      <c r="G10527" s="18">
        <v>201</v>
      </c>
      <c r="H10527" s="18">
        <v>20109</v>
      </c>
      <c r="I10527" s="18" t="s">
        <v>23751</v>
      </c>
      <c r="U10527" s="170" t="s">
        <v>23996</v>
      </c>
      <c r="V10527" s="18" t="s">
        <v>3343</v>
      </c>
      <c r="W10527" t="str">
        <f t="shared" si="164"/>
        <v>INSERT INTO MST_D007_COMMON_D (ID,MST_D006_ID,QF_CODE,D_NO,VALUE01,VALUE02,VALUE03,VALUE04,VALUE05,DELETE_FLAG,UPDATE_FLAG,VALUE_TEXT1) VALUES('bba99ed6-1c9a-0b5a-6ce6-df1a7bcefc62','d189a123-bd57-e253-54fb-ed1dce7fd63c','PP027','010526','2','201','20109','JPH10199','','N','0','');</v>
      </c>
    </row>
    <row r="10528" spans="1:23">
      <c r="A10528" t="s">
        <v>23997</v>
      </c>
      <c r="B10528" t="s">
        <v>3342</v>
      </c>
      <c r="C10528" s="18" t="s">
        <v>3343</v>
      </c>
      <c r="D10528" s="18" t="s">
        <v>3344</v>
      </c>
      <c r="E10528" s="18"/>
      <c r="F10528" s="18">
        <v>2</v>
      </c>
      <c r="G10528" s="18">
        <v>201</v>
      </c>
      <c r="H10528" s="18">
        <v>20110</v>
      </c>
      <c r="I10528" s="18" t="s">
        <v>23751</v>
      </c>
      <c r="U10528" s="170" t="s">
        <v>23998</v>
      </c>
      <c r="V10528" s="18" t="s">
        <v>3343</v>
      </c>
      <c r="W10528" t="str">
        <f t="shared" si="164"/>
        <v>INSERT INTO MST_D007_COMMON_D (ID,MST_D006_ID,QF_CODE,D_NO,VALUE01,VALUE02,VALUE03,VALUE04,VALUE05,DELETE_FLAG,UPDATE_FLAG,VALUE_TEXT1) VALUES('5afcef3d-3eda-7c75-4ed8-e107b9f3edc0','d189a123-bd57-e253-54fb-ed1dce7fd63c','PP027','010527','2','201','20110','JPH10199','','N','0','');</v>
      </c>
    </row>
    <row r="10529" spans="1:23">
      <c r="A10529" t="s">
        <v>23999</v>
      </c>
      <c r="B10529" t="s">
        <v>3342</v>
      </c>
      <c r="C10529" s="18" t="s">
        <v>3343</v>
      </c>
      <c r="D10529" s="18" t="s">
        <v>3344</v>
      </c>
      <c r="E10529" s="18"/>
      <c r="F10529" s="18">
        <v>2</v>
      </c>
      <c r="G10529" s="18">
        <v>201</v>
      </c>
      <c r="H10529" s="18">
        <v>20111</v>
      </c>
      <c r="I10529" s="18" t="s">
        <v>23751</v>
      </c>
      <c r="U10529" s="170" t="s">
        <v>24000</v>
      </c>
      <c r="V10529" s="18" t="s">
        <v>3343</v>
      </c>
      <c r="W10529" t="str">
        <f t="shared" si="164"/>
        <v>INSERT INTO MST_D007_COMMON_D (ID,MST_D006_ID,QF_CODE,D_NO,VALUE01,VALUE02,VALUE03,VALUE04,VALUE05,DELETE_FLAG,UPDATE_FLAG,VALUE_TEXT1) VALUES('84cacf0e-e838-a510-f4ff-a9ffe5f735fa','d189a123-bd57-e253-54fb-ed1dce7fd63c','PP027','010528','2','201','20111','JPH10199','','N','0','');</v>
      </c>
    </row>
    <row r="10530" spans="1:23">
      <c r="A10530" t="s">
        <v>24001</v>
      </c>
      <c r="B10530" t="s">
        <v>3342</v>
      </c>
      <c r="C10530" s="18" t="s">
        <v>3343</v>
      </c>
      <c r="D10530" s="18" t="s">
        <v>3344</v>
      </c>
      <c r="E10530" s="18"/>
      <c r="F10530" s="18">
        <v>2</v>
      </c>
      <c r="G10530" s="18">
        <v>201</v>
      </c>
      <c r="H10530" s="18">
        <v>20112</v>
      </c>
      <c r="I10530" s="18" t="s">
        <v>23751</v>
      </c>
      <c r="U10530" s="170" t="s">
        <v>24002</v>
      </c>
      <c r="V10530" s="18" t="s">
        <v>3343</v>
      </c>
      <c r="W10530" t="str">
        <f t="shared" si="164"/>
        <v>INSERT INTO MST_D007_COMMON_D (ID,MST_D006_ID,QF_CODE,D_NO,VALUE01,VALUE02,VALUE03,VALUE04,VALUE05,DELETE_FLAG,UPDATE_FLAG,VALUE_TEXT1) VALUES('e8ebb7fc-9bae-5db6-4dd4-8f4b7aa5a7f9','d189a123-bd57-e253-54fb-ed1dce7fd63c','PP027','010529','2','201','20112','JPH10199','','N','0','');</v>
      </c>
    </row>
    <row r="10531" spans="1:23">
      <c r="A10531" t="s">
        <v>24003</v>
      </c>
      <c r="B10531" t="s">
        <v>3342</v>
      </c>
      <c r="C10531" s="18" t="s">
        <v>3343</v>
      </c>
      <c r="D10531" s="18" t="s">
        <v>3344</v>
      </c>
      <c r="E10531" s="18"/>
      <c r="F10531" s="18">
        <v>2</v>
      </c>
      <c r="G10531" s="18">
        <v>201</v>
      </c>
      <c r="H10531" s="18">
        <v>20113</v>
      </c>
      <c r="I10531" s="18" t="s">
        <v>23751</v>
      </c>
      <c r="U10531" s="170" t="s">
        <v>24004</v>
      </c>
      <c r="V10531" s="18" t="s">
        <v>3343</v>
      </c>
      <c r="W10531" t="str">
        <f t="shared" si="164"/>
        <v>INSERT INTO MST_D007_COMMON_D (ID,MST_D006_ID,QF_CODE,D_NO,VALUE01,VALUE02,VALUE03,VALUE04,VALUE05,DELETE_FLAG,UPDATE_FLAG,VALUE_TEXT1) VALUES('53efdcf3-baff-822c-6c3d-7ffcd95e43c2','d189a123-bd57-e253-54fb-ed1dce7fd63c','PP027','010530','2','201','20113','JPH10199','','N','0','');</v>
      </c>
    </row>
    <row r="10532" spans="1:23">
      <c r="A10532" t="s">
        <v>24005</v>
      </c>
      <c r="B10532" t="s">
        <v>3342</v>
      </c>
      <c r="C10532" s="18" t="s">
        <v>3343</v>
      </c>
      <c r="D10532" s="18" t="s">
        <v>3344</v>
      </c>
      <c r="E10532" s="18"/>
      <c r="F10532" s="18">
        <v>2</v>
      </c>
      <c r="G10532" s="18">
        <v>201</v>
      </c>
      <c r="H10532" s="18">
        <v>20114</v>
      </c>
      <c r="I10532" s="18" t="s">
        <v>23751</v>
      </c>
      <c r="U10532" s="170" t="s">
        <v>24006</v>
      </c>
      <c r="V10532" s="18" t="s">
        <v>3343</v>
      </c>
      <c r="W10532" t="str">
        <f t="shared" si="164"/>
        <v>INSERT INTO MST_D007_COMMON_D (ID,MST_D006_ID,QF_CODE,D_NO,VALUE01,VALUE02,VALUE03,VALUE04,VALUE05,DELETE_FLAG,UPDATE_FLAG,VALUE_TEXT1) VALUES('c7ff5dca-90c6-b5ce-4918-b8a1ecf8da43','d189a123-bd57-e253-54fb-ed1dce7fd63c','PP027','010531','2','201','20114','JPH10199','','N','0','');</v>
      </c>
    </row>
    <row r="10533" spans="1:23">
      <c r="A10533" t="s">
        <v>24007</v>
      </c>
      <c r="B10533" t="s">
        <v>3342</v>
      </c>
      <c r="C10533" s="18" t="s">
        <v>3343</v>
      </c>
      <c r="D10533" s="18" t="s">
        <v>3344</v>
      </c>
      <c r="E10533" s="18"/>
      <c r="F10533" s="18">
        <v>2</v>
      </c>
      <c r="G10533" s="18">
        <v>201</v>
      </c>
      <c r="H10533" s="18">
        <v>20115</v>
      </c>
      <c r="I10533" s="18" t="s">
        <v>23751</v>
      </c>
      <c r="U10533" s="170" t="s">
        <v>24008</v>
      </c>
      <c r="V10533" s="18" t="s">
        <v>3343</v>
      </c>
      <c r="W10533" t="str">
        <f t="shared" si="164"/>
        <v>INSERT INTO MST_D007_COMMON_D (ID,MST_D006_ID,QF_CODE,D_NO,VALUE01,VALUE02,VALUE03,VALUE04,VALUE05,DELETE_FLAG,UPDATE_FLAG,VALUE_TEXT1) VALUES('8d0dfd8b-4c41-0747-5386-ddac64c1c277','d189a123-bd57-e253-54fb-ed1dce7fd63c','PP027','010532','2','201','20115','JPH10199','','N','0','');</v>
      </c>
    </row>
    <row r="10534" spans="1:23">
      <c r="A10534" t="s">
        <v>24009</v>
      </c>
      <c r="B10534" t="s">
        <v>3342</v>
      </c>
      <c r="C10534" s="18" t="s">
        <v>3343</v>
      </c>
      <c r="D10534" s="18" t="s">
        <v>3344</v>
      </c>
      <c r="E10534" s="18"/>
      <c r="F10534" s="18">
        <v>2</v>
      </c>
      <c r="G10534" s="18">
        <v>201</v>
      </c>
      <c r="H10534" s="18">
        <v>20116</v>
      </c>
      <c r="I10534" s="18" t="s">
        <v>23751</v>
      </c>
      <c r="U10534" s="170" t="s">
        <v>24010</v>
      </c>
      <c r="V10534" s="18" t="s">
        <v>3343</v>
      </c>
      <c r="W10534" t="str">
        <f t="shared" si="164"/>
        <v>INSERT INTO MST_D007_COMMON_D (ID,MST_D006_ID,QF_CODE,D_NO,VALUE01,VALUE02,VALUE03,VALUE04,VALUE05,DELETE_FLAG,UPDATE_FLAG,VALUE_TEXT1) VALUES('f8d82d7f-2b0b-b7fd-e4ab-b64ff8444337','d189a123-bd57-e253-54fb-ed1dce7fd63c','PP027','010533','2','201','20116','JPH10199','','N','0','');</v>
      </c>
    </row>
    <row r="10535" spans="1:23">
      <c r="A10535" t="s">
        <v>24011</v>
      </c>
      <c r="B10535" t="s">
        <v>3342</v>
      </c>
      <c r="C10535" s="18" t="s">
        <v>3343</v>
      </c>
      <c r="D10535" s="18" t="s">
        <v>3344</v>
      </c>
      <c r="E10535" s="18"/>
      <c r="F10535" s="18">
        <v>2</v>
      </c>
      <c r="G10535" s="18">
        <v>202</v>
      </c>
      <c r="H10535" s="18">
        <v>20201</v>
      </c>
      <c r="I10535" s="18" t="s">
        <v>23751</v>
      </c>
      <c r="U10535" s="170" t="s">
        <v>24012</v>
      </c>
      <c r="V10535" s="18" t="s">
        <v>3343</v>
      </c>
      <c r="W10535" t="str">
        <f t="shared" si="164"/>
        <v>INSERT INTO MST_D007_COMMON_D (ID,MST_D006_ID,QF_CODE,D_NO,VALUE01,VALUE02,VALUE03,VALUE04,VALUE05,DELETE_FLAG,UPDATE_FLAG,VALUE_TEXT1) VALUES('be15edcd-bbb1-8eb4-7632-63adc3b9eac2','d189a123-bd57-e253-54fb-ed1dce7fd63c','PP027','010534','2','202','20201','JPH10199','','N','0','');</v>
      </c>
    </row>
    <row r="10536" spans="1:23">
      <c r="A10536" t="s">
        <v>24013</v>
      </c>
      <c r="B10536" t="s">
        <v>3342</v>
      </c>
      <c r="C10536" s="18" t="s">
        <v>3343</v>
      </c>
      <c r="D10536" s="18" t="s">
        <v>3344</v>
      </c>
      <c r="E10536" s="18"/>
      <c r="F10536" s="18">
        <v>2</v>
      </c>
      <c r="G10536" s="18">
        <v>202</v>
      </c>
      <c r="H10536" s="18">
        <v>20202</v>
      </c>
      <c r="I10536" s="18" t="s">
        <v>23751</v>
      </c>
      <c r="U10536" s="170" t="s">
        <v>24014</v>
      </c>
      <c r="V10536" s="18" t="s">
        <v>3343</v>
      </c>
      <c r="W10536" t="str">
        <f t="shared" si="164"/>
        <v>INSERT INTO MST_D007_COMMON_D (ID,MST_D006_ID,QF_CODE,D_NO,VALUE01,VALUE02,VALUE03,VALUE04,VALUE05,DELETE_FLAG,UPDATE_FLAG,VALUE_TEXT1) VALUES('e3bc2656-7b0b-d75b-b76f-7cc43e39af00','d189a123-bd57-e253-54fb-ed1dce7fd63c','PP027','010535','2','202','20202','JPH10199','','N','0','');</v>
      </c>
    </row>
    <row r="10537" spans="1:23">
      <c r="A10537" t="s">
        <v>24015</v>
      </c>
      <c r="B10537" t="s">
        <v>3342</v>
      </c>
      <c r="C10537" s="18" t="s">
        <v>3343</v>
      </c>
      <c r="D10537" s="18" t="s">
        <v>3344</v>
      </c>
      <c r="E10537" s="18"/>
      <c r="F10537" s="18">
        <v>2</v>
      </c>
      <c r="G10537" s="18">
        <v>202</v>
      </c>
      <c r="H10537" s="18">
        <v>20203</v>
      </c>
      <c r="I10537" s="18" t="s">
        <v>23751</v>
      </c>
      <c r="U10537" s="170" t="s">
        <v>24016</v>
      </c>
      <c r="V10537" s="18" t="s">
        <v>3343</v>
      </c>
      <c r="W10537" t="str">
        <f t="shared" si="164"/>
        <v>INSERT INTO MST_D007_COMMON_D (ID,MST_D006_ID,QF_CODE,D_NO,VALUE01,VALUE02,VALUE03,VALUE04,VALUE05,DELETE_FLAG,UPDATE_FLAG,VALUE_TEXT1) VALUES('f784c0d9-65ac-d62f-bcf1-df82c1d073c5','d189a123-bd57-e253-54fb-ed1dce7fd63c','PP027','010536','2','202','20203','JPH10199','','N','0','');</v>
      </c>
    </row>
    <row r="10538" spans="1:23">
      <c r="A10538" t="s">
        <v>24017</v>
      </c>
      <c r="B10538" t="s">
        <v>3342</v>
      </c>
      <c r="C10538" s="18" t="s">
        <v>3343</v>
      </c>
      <c r="D10538" s="18" t="s">
        <v>3344</v>
      </c>
      <c r="E10538" s="18"/>
      <c r="F10538" s="18">
        <v>2</v>
      </c>
      <c r="G10538" s="18">
        <v>203</v>
      </c>
      <c r="H10538" s="18">
        <v>20301</v>
      </c>
      <c r="I10538" s="18" t="s">
        <v>23751</v>
      </c>
      <c r="U10538" s="170" t="s">
        <v>24018</v>
      </c>
      <c r="V10538" s="18" t="s">
        <v>3343</v>
      </c>
      <c r="W10538" t="str">
        <f t="shared" si="164"/>
        <v>INSERT INTO MST_D007_COMMON_D (ID,MST_D006_ID,QF_CODE,D_NO,VALUE01,VALUE02,VALUE03,VALUE04,VALUE05,DELETE_FLAG,UPDATE_FLAG,VALUE_TEXT1) VALUES('ece0d3ee-efbb-06d6-1cf9-36ac66b99df9','d189a123-bd57-e253-54fb-ed1dce7fd63c','PP027','010537','2','203','20301','JPH10199','','N','0','');</v>
      </c>
    </row>
    <row r="10539" spans="1:23">
      <c r="A10539" t="s">
        <v>24019</v>
      </c>
      <c r="B10539" t="s">
        <v>3342</v>
      </c>
      <c r="C10539" s="18" t="s">
        <v>3343</v>
      </c>
      <c r="D10539" s="18" t="s">
        <v>3344</v>
      </c>
      <c r="E10539" s="18"/>
      <c r="F10539" s="18">
        <v>2</v>
      </c>
      <c r="G10539" s="18">
        <v>203</v>
      </c>
      <c r="H10539" s="18">
        <v>20302</v>
      </c>
      <c r="I10539" s="18" t="s">
        <v>23751</v>
      </c>
      <c r="U10539" s="170" t="s">
        <v>24020</v>
      </c>
      <c r="V10539" s="18" t="s">
        <v>3343</v>
      </c>
      <c r="W10539" t="str">
        <f t="shared" si="164"/>
        <v>INSERT INTO MST_D007_COMMON_D (ID,MST_D006_ID,QF_CODE,D_NO,VALUE01,VALUE02,VALUE03,VALUE04,VALUE05,DELETE_FLAG,UPDATE_FLAG,VALUE_TEXT1) VALUES('b177d7b5-68a7-d8ee-bef4-a93e230649d1','d189a123-bd57-e253-54fb-ed1dce7fd63c','PP027','010538','2','203','20302','JPH10199','','N','0','');</v>
      </c>
    </row>
    <row r="10540" spans="1:23">
      <c r="A10540" t="s">
        <v>24021</v>
      </c>
      <c r="B10540" t="s">
        <v>3342</v>
      </c>
      <c r="C10540" s="18" t="s">
        <v>3343</v>
      </c>
      <c r="D10540" s="18" t="s">
        <v>3344</v>
      </c>
      <c r="E10540" s="18"/>
      <c r="F10540" s="18">
        <v>2</v>
      </c>
      <c r="G10540" s="18">
        <v>203</v>
      </c>
      <c r="H10540" s="18">
        <v>20303</v>
      </c>
      <c r="I10540" s="18" t="s">
        <v>23751</v>
      </c>
      <c r="U10540" s="170" t="s">
        <v>24022</v>
      </c>
      <c r="V10540" s="18" t="s">
        <v>3343</v>
      </c>
      <c r="W10540" t="str">
        <f t="shared" si="164"/>
        <v>INSERT INTO MST_D007_COMMON_D (ID,MST_D006_ID,QF_CODE,D_NO,VALUE01,VALUE02,VALUE03,VALUE04,VALUE05,DELETE_FLAG,UPDATE_FLAG,VALUE_TEXT1) VALUES('42a51135-9e56-41ab-2f80-8a9c201ccf4c','d189a123-bd57-e253-54fb-ed1dce7fd63c','PP027','010539','2','203','20303','JPH10199','','N','0','');</v>
      </c>
    </row>
    <row r="10541" spans="1:23">
      <c r="A10541" t="s">
        <v>24023</v>
      </c>
      <c r="B10541" t="s">
        <v>3342</v>
      </c>
      <c r="C10541" s="18" t="s">
        <v>3343</v>
      </c>
      <c r="D10541" s="18" t="s">
        <v>3344</v>
      </c>
      <c r="E10541" s="18"/>
      <c r="F10541" s="18">
        <v>2</v>
      </c>
      <c r="G10541" s="18">
        <v>204</v>
      </c>
      <c r="H10541" s="18">
        <v>20401</v>
      </c>
      <c r="I10541" s="18" t="s">
        <v>23751</v>
      </c>
      <c r="U10541" s="170" t="s">
        <v>24024</v>
      </c>
      <c r="V10541" s="18" t="s">
        <v>3343</v>
      </c>
      <c r="W10541" t="str">
        <f t="shared" si="164"/>
        <v>INSERT INTO MST_D007_COMMON_D (ID,MST_D006_ID,QF_CODE,D_NO,VALUE01,VALUE02,VALUE03,VALUE04,VALUE05,DELETE_FLAG,UPDATE_FLAG,VALUE_TEXT1) VALUES('c6ad8a0e-edf2-b3fa-355b-18d8fffdebe5','d189a123-bd57-e253-54fb-ed1dce7fd63c','PP027','010540','2','204','20401','JPH10199','','N','0','');</v>
      </c>
    </row>
    <row r="10542" spans="1:23">
      <c r="A10542" t="s">
        <v>24025</v>
      </c>
      <c r="B10542" t="s">
        <v>3342</v>
      </c>
      <c r="C10542" s="18" t="s">
        <v>3343</v>
      </c>
      <c r="D10542" s="18" t="s">
        <v>3344</v>
      </c>
      <c r="E10542" s="18"/>
      <c r="F10542" s="18">
        <v>2</v>
      </c>
      <c r="G10542" s="18">
        <v>204</v>
      </c>
      <c r="H10542" s="18">
        <v>20402</v>
      </c>
      <c r="I10542" s="18" t="s">
        <v>23751</v>
      </c>
      <c r="U10542" s="170" t="s">
        <v>24026</v>
      </c>
      <c r="V10542" s="18" t="s">
        <v>3343</v>
      </c>
      <c r="W10542" t="str">
        <f t="shared" si="164"/>
        <v>INSERT INTO MST_D007_COMMON_D (ID,MST_D006_ID,QF_CODE,D_NO,VALUE01,VALUE02,VALUE03,VALUE04,VALUE05,DELETE_FLAG,UPDATE_FLAG,VALUE_TEXT1) VALUES('ba9ac429-ef6f-8a50-b156-0ece98cec6e6','d189a123-bd57-e253-54fb-ed1dce7fd63c','PP027','010541','2','204','20402','JPH10199','','N','0','');</v>
      </c>
    </row>
    <row r="10543" spans="1:23">
      <c r="A10543" t="s">
        <v>24027</v>
      </c>
      <c r="B10543" t="s">
        <v>3342</v>
      </c>
      <c r="C10543" s="18" t="s">
        <v>3343</v>
      </c>
      <c r="D10543" s="18" t="s">
        <v>3344</v>
      </c>
      <c r="E10543" s="18"/>
      <c r="F10543" s="18">
        <v>2</v>
      </c>
      <c r="G10543" s="18">
        <v>204</v>
      </c>
      <c r="H10543" s="18">
        <v>20403</v>
      </c>
      <c r="I10543" s="18" t="s">
        <v>23751</v>
      </c>
      <c r="U10543" s="170" t="s">
        <v>24028</v>
      </c>
      <c r="V10543" s="18" t="s">
        <v>3343</v>
      </c>
      <c r="W10543" t="str">
        <f t="shared" si="164"/>
        <v>INSERT INTO MST_D007_COMMON_D (ID,MST_D006_ID,QF_CODE,D_NO,VALUE01,VALUE02,VALUE03,VALUE04,VALUE05,DELETE_FLAG,UPDATE_FLAG,VALUE_TEXT1) VALUES('23506007-c02f-4e9f-f23a-c32499443569','d189a123-bd57-e253-54fb-ed1dce7fd63c','PP027','010542','2','204','20403','JPH10199','','N','0','');</v>
      </c>
    </row>
    <row r="10544" spans="1:23">
      <c r="A10544" t="s">
        <v>24029</v>
      </c>
      <c r="B10544" t="s">
        <v>3342</v>
      </c>
      <c r="C10544" s="18" t="s">
        <v>3343</v>
      </c>
      <c r="D10544" s="18" t="s">
        <v>3344</v>
      </c>
      <c r="E10544" s="18"/>
      <c r="F10544" s="18">
        <v>2</v>
      </c>
      <c r="G10544" s="18">
        <v>204</v>
      </c>
      <c r="H10544" s="18">
        <v>20404</v>
      </c>
      <c r="I10544" s="18" t="s">
        <v>23751</v>
      </c>
      <c r="U10544" s="170" t="s">
        <v>24030</v>
      </c>
      <c r="V10544" s="18" t="s">
        <v>3343</v>
      </c>
      <c r="W10544" t="str">
        <f t="shared" si="164"/>
        <v>INSERT INTO MST_D007_COMMON_D (ID,MST_D006_ID,QF_CODE,D_NO,VALUE01,VALUE02,VALUE03,VALUE04,VALUE05,DELETE_FLAG,UPDATE_FLAG,VALUE_TEXT1) VALUES('b7c3aaff-ef1e-cc8a-2ae5-984acdb26afa','d189a123-bd57-e253-54fb-ed1dce7fd63c','PP027','010543','2','204','20404','JPH10199','','N','0','');</v>
      </c>
    </row>
    <row r="10545" spans="1:23">
      <c r="A10545" t="s">
        <v>24031</v>
      </c>
      <c r="B10545" t="s">
        <v>3342</v>
      </c>
      <c r="C10545" s="18" t="s">
        <v>3343</v>
      </c>
      <c r="D10545" s="18" t="s">
        <v>3344</v>
      </c>
      <c r="E10545" s="18"/>
      <c r="F10545" s="18">
        <v>2</v>
      </c>
      <c r="G10545" s="18">
        <v>204</v>
      </c>
      <c r="H10545" s="18">
        <v>20405</v>
      </c>
      <c r="I10545" s="18" t="s">
        <v>23751</v>
      </c>
      <c r="U10545" s="170" t="s">
        <v>24032</v>
      </c>
      <c r="V10545" s="18" t="s">
        <v>3343</v>
      </c>
      <c r="W10545" t="str">
        <f t="shared" si="164"/>
        <v>INSERT INTO MST_D007_COMMON_D (ID,MST_D006_ID,QF_CODE,D_NO,VALUE01,VALUE02,VALUE03,VALUE04,VALUE05,DELETE_FLAG,UPDATE_FLAG,VALUE_TEXT1) VALUES('96fc9c13-e2e4-accc-1a08-a0b4eadc3ef0','d189a123-bd57-e253-54fb-ed1dce7fd63c','PP027','010544','2','204','20405','JPH10199','','N','0','');</v>
      </c>
    </row>
    <row r="10546" spans="1:23">
      <c r="A10546" t="s">
        <v>24033</v>
      </c>
      <c r="B10546" t="s">
        <v>3342</v>
      </c>
      <c r="C10546" s="18" t="s">
        <v>3343</v>
      </c>
      <c r="D10546" s="18" t="s">
        <v>3344</v>
      </c>
      <c r="E10546" s="18"/>
      <c r="F10546" s="18">
        <v>2</v>
      </c>
      <c r="G10546" s="18">
        <v>205</v>
      </c>
      <c r="H10546" s="18">
        <v>20501</v>
      </c>
      <c r="I10546" s="18" t="s">
        <v>23751</v>
      </c>
      <c r="U10546" s="170" t="s">
        <v>24034</v>
      </c>
      <c r="V10546" s="18" t="s">
        <v>3343</v>
      </c>
      <c r="W10546" t="str">
        <f t="shared" si="164"/>
        <v>INSERT INTO MST_D007_COMMON_D (ID,MST_D006_ID,QF_CODE,D_NO,VALUE01,VALUE02,VALUE03,VALUE04,VALUE05,DELETE_FLAG,UPDATE_FLAG,VALUE_TEXT1) VALUES('de08dfe1-3560-0e0c-4f0c-6bc90f32114f','d189a123-bd57-e253-54fb-ed1dce7fd63c','PP027','010545','2','205','20501','JPH10199','','N','0','');</v>
      </c>
    </row>
    <row r="10547" spans="1:23">
      <c r="A10547" t="s">
        <v>24035</v>
      </c>
      <c r="B10547" t="s">
        <v>3342</v>
      </c>
      <c r="C10547" s="18" t="s">
        <v>3343</v>
      </c>
      <c r="D10547" s="18" t="s">
        <v>3344</v>
      </c>
      <c r="E10547" s="18"/>
      <c r="F10547" s="18">
        <v>2</v>
      </c>
      <c r="G10547" s="18">
        <v>205</v>
      </c>
      <c r="H10547" s="18">
        <v>20502</v>
      </c>
      <c r="I10547" s="18" t="s">
        <v>23751</v>
      </c>
      <c r="U10547" s="170" t="s">
        <v>24036</v>
      </c>
      <c r="V10547" s="18" t="s">
        <v>3343</v>
      </c>
      <c r="W10547" t="str">
        <f t="shared" si="164"/>
        <v>INSERT INTO MST_D007_COMMON_D (ID,MST_D006_ID,QF_CODE,D_NO,VALUE01,VALUE02,VALUE03,VALUE04,VALUE05,DELETE_FLAG,UPDATE_FLAG,VALUE_TEXT1) VALUES('7c9e2cbe-f126-da34-f76c-f6636286bd92','d189a123-bd57-e253-54fb-ed1dce7fd63c','PP027','010546','2','205','20502','JPH10199','','N','0','');</v>
      </c>
    </row>
    <row r="10548" spans="1:23">
      <c r="A10548" t="s">
        <v>24037</v>
      </c>
      <c r="B10548" t="s">
        <v>3342</v>
      </c>
      <c r="C10548" s="18" t="s">
        <v>3343</v>
      </c>
      <c r="D10548" s="18" t="s">
        <v>3344</v>
      </c>
      <c r="E10548" s="18"/>
      <c r="F10548" s="18">
        <v>2</v>
      </c>
      <c r="G10548" s="18">
        <v>206</v>
      </c>
      <c r="H10548" s="18">
        <v>20601</v>
      </c>
      <c r="I10548" s="18" t="s">
        <v>23751</v>
      </c>
      <c r="U10548" s="170" t="s">
        <v>24038</v>
      </c>
      <c r="V10548" s="18" t="s">
        <v>3343</v>
      </c>
      <c r="W10548" t="str">
        <f t="shared" si="164"/>
        <v>INSERT INTO MST_D007_COMMON_D (ID,MST_D006_ID,QF_CODE,D_NO,VALUE01,VALUE02,VALUE03,VALUE04,VALUE05,DELETE_FLAG,UPDATE_FLAG,VALUE_TEXT1) VALUES('fe3e1a7c-eb92-e7d6-b1a8-06188bab7fb7','d189a123-bd57-e253-54fb-ed1dce7fd63c','PP027','010547','2','206','20601','JPH10199','','N','0','');</v>
      </c>
    </row>
    <row r="10549" spans="1:23">
      <c r="A10549" t="s">
        <v>24039</v>
      </c>
      <c r="B10549" t="s">
        <v>3342</v>
      </c>
      <c r="C10549" s="18" t="s">
        <v>3343</v>
      </c>
      <c r="D10549" s="18" t="s">
        <v>3344</v>
      </c>
      <c r="E10549" s="18"/>
      <c r="F10549" s="18">
        <v>2</v>
      </c>
      <c r="G10549" s="18">
        <v>206</v>
      </c>
      <c r="H10549" s="18">
        <v>20602</v>
      </c>
      <c r="I10549" s="18" t="s">
        <v>23751</v>
      </c>
      <c r="U10549" s="170" t="s">
        <v>24040</v>
      </c>
      <c r="V10549" s="18" t="s">
        <v>3343</v>
      </c>
      <c r="W10549" t="str">
        <f t="shared" si="164"/>
        <v>INSERT INTO MST_D007_COMMON_D (ID,MST_D006_ID,QF_CODE,D_NO,VALUE01,VALUE02,VALUE03,VALUE04,VALUE05,DELETE_FLAG,UPDATE_FLAG,VALUE_TEXT1) VALUES('edca2b3c-31ab-37eb-acec-93ad96c55cdb','d189a123-bd57-e253-54fb-ed1dce7fd63c','PP027','010548','2','206','20602','JPH10199','','N','0','');</v>
      </c>
    </row>
    <row r="10550" spans="1:23">
      <c r="A10550" t="s">
        <v>24041</v>
      </c>
      <c r="B10550" t="s">
        <v>3342</v>
      </c>
      <c r="C10550" s="18" t="s">
        <v>3343</v>
      </c>
      <c r="D10550" s="18" t="s">
        <v>3344</v>
      </c>
      <c r="E10550" s="18"/>
      <c r="F10550" s="18">
        <v>2</v>
      </c>
      <c r="G10550" s="18">
        <v>207</v>
      </c>
      <c r="H10550" s="18">
        <v>20701</v>
      </c>
      <c r="I10550" s="18" t="s">
        <v>23751</v>
      </c>
      <c r="U10550" s="170" t="s">
        <v>24042</v>
      </c>
      <c r="V10550" s="18" t="s">
        <v>3343</v>
      </c>
      <c r="W10550" t="str">
        <f t="shared" si="164"/>
        <v>INSERT INTO MST_D007_COMMON_D (ID,MST_D006_ID,QF_CODE,D_NO,VALUE01,VALUE02,VALUE03,VALUE04,VALUE05,DELETE_FLAG,UPDATE_FLAG,VALUE_TEXT1) VALUES('1f36abc5-b3be-6fd2-00ab-7e1c0fe24d13','d189a123-bd57-e253-54fb-ed1dce7fd63c','PP027','010549','2','207','20701','JPH10199','','N','0','');</v>
      </c>
    </row>
    <row r="10551" spans="1:23">
      <c r="A10551" t="s">
        <v>24043</v>
      </c>
      <c r="B10551" t="s">
        <v>3342</v>
      </c>
      <c r="C10551" s="18" t="s">
        <v>3343</v>
      </c>
      <c r="D10551" s="18" t="s">
        <v>3344</v>
      </c>
      <c r="E10551" s="18"/>
      <c r="F10551" s="18">
        <v>2</v>
      </c>
      <c r="G10551" s="18">
        <v>207</v>
      </c>
      <c r="H10551" s="18">
        <v>20702</v>
      </c>
      <c r="I10551" s="18" t="s">
        <v>23751</v>
      </c>
      <c r="U10551" s="170" t="s">
        <v>24044</v>
      </c>
      <c r="V10551" s="18" t="s">
        <v>3343</v>
      </c>
      <c r="W10551" t="str">
        <f t="shared" si="164"/>
        <v>INSERT INTO MST_D007_COMMON_D (ID,MST_D006_ID,QF_CODE,D_NO,VALUE01,VALUE02,VALUE03,VALUE04,VALUE05,DELETE_FLAG,UPDATE_FLAG,VALUE_TEXT1) VALUES('ba7f3acd-aefc-c720-defb-22042ee27631','d189a123-bd57-e253-54fb-ed1dce7fd63c','PP027','010550','2','207','20702','JPH10199','','N','0','');</v>
      </c>
    </row>
    <row r="10552" spans="1:23">
      <c r="A10552" t="s">
        <v>24045</v>
      </c>
      <c r="B10552" t="s">
        <v>3342</v>
      </c>
      <c r="C10552" s="18" t="s">
        <v>3343</v>
      </c>
      <c r="D10552" s="18" t="s">
        <v>3344</v>
      </c>
      <c r="E10552" s="18"/>
      <c r="F10552" s="18">
        <v>2</v>
      </c>
      <c r="G10552" s="18">
        <v>208</v>
      </c>
      <c r="H10552" s="18">
        <v>20801</v>
      </c>
      <c r="I10552" s="18" t="s">
        <v>23751</v>
      </c>
      <c r="U10552" s="170" t="s">
        <v>24046</v>
      </c>
      <c r="V10552" s="18" t="s">
        <v>3343</v>
      </c>
      <c r="W10552" t="str">
        <f t="shared" si="164"/>
        <v>INSERT INTO MST_D007_COMMON_D (ID,MST_D006_ID,QF_CODE,D_NO,VALUE01,VALUE02,VALUE03,VALUE04,VALUE05,DELETE_FLAG,UPDATE_FLAG,VALUE_TEXT1) VALUES('2cba3a91-5c13-d1fe-c3b2-7ce344f12dca','d189a123-bd57-e253-54fb-ed1dce7fd63c','PP027','010551','2','208','20801','JPH10199','','N','0','');</v>
      </c>
    </row>
    <row r="10553" spans="1:23">
      <c r="A10553" t="s">
        <v>24047</v>
      </c>
      <c r="B10553" t="s">
        <v>3342</v>
      </c>
      <c r="C10553" s="18" t="s">
        <v>3343</v>
      </c>
      <c r="D10553" s="18" t="s">
        <v>3344</v>
      </c>
      <c r="E10553" s="18"/>
      <c r="F10553" s="18">
        <v>1</v>
      </c>
      <c r="G10553" s="18">
        <v>101</v>
      </c>
      <c r="H10553" s="18">
        <v>10101</v>
      </c>
      <c r="I10553" s="18" t="s">
        <v>24048</v>
      </c>
      <c r="U10553" s="170" t="s">
        <v>24049</v>
      </c>
      <c r="V10553" s="18" t="s">
        <v>3343</v>
      </c>
      <c r="W10553" t="str">
        <f t="shared" si="164"/>
        <v>INSERT INTO MST_D007_COMMON_D (ID,MST_D006_ID,QF_CODE,D_NO,VALUE01,VALUE02,VALUE03,VALUE04,VALUE05,DELETE_FLAG,UPDATE_FLAG,VALUE_TEXT1) VALUES('bbfded2b-83f5-a1aa-c1ad-d51b30ec7873','d189a123-bd57-e253-54fb-ed1dce7fd63c','PP027','010552','1','101','10101','JPH10200','','N','0','');</v>
      </c>
    </row>
    <row r="10554" spans="1:23">
      <c r="A10554" t="s">
        <v>24050</v>
      </c>
      <c r="B10554" t="s">
        <v>3342</v>
      </c>
      <c r="C10554" s="18" t="s">
        <v>3343</v>
      </c>
      <c r="D10554" s="18" t="s">
        <v>3344</v>
      </c>
      <c r="E10554" s="18"/>
      <c r="F10554" s="18">
        <v>1</v>
      </c>
      <c r="G10554" s="18">
        <v>101</v>
      </c>
      <c r="H10554" s="18">
        <v>10102</v>
      </c>
      <c r="I10554" s="18" t="s">
        <v>24048</v>
      </c>
      <c r="U10554" s="170" t="s">
        <v>24051</v>
      </c>
      <c r="V10554" s="18" t="s">
        <v>3343</v>
      </c>
      <c r="W10554" t="str">
        <f t="shared" si="164"/>
        <v>INSERT INTO MST_D007_COMMON_D (ID,MST_D006_ID,QF_CODE,D_NO,VALUE01,VALUE02,VALUE03,VALUE04,VALUE05,DELETE_FLAG,UPDATE_FLAG,VALUE_TEXT1) VALUES('e09e6fff-2bf1-897f-e717-fecc1dbb892a','d189a123-bd57-e253-54fb-ed1dce7fd63c','PP027','010553','1','101','10102','JPH10200','','N','0','');</v>
      </c>
    </row>
    <row r="10555" spans="1:23">
      <c r="A10555" t="s">
        <v>24052</v>
      </c>
      <c r="B10555" t="s">
        <v>3342</v>
      </c>
      <c r="C10555" s="18" t="s">
        <v>3343</v>
      </c>
      <c r="D10555" s="18" t="s">
        <v>3344</v>
      </c>
      <c r="E10555" s="18"/>
      <c r="F10555" s="18">
        <v>1</v>
      </c>
      <c r="G10555" s="18">
        <v>102</v>
      </c>
      <c r="H10555" s="18">
        <v>10201</v>
      </c>
      <c r="I10555" s="18" t="s">
        <v>24048</v>
      </c>
      <c r="U10555" s="170" t="s">
        <v>24053</v>
      </c>
      <c r="V10555" s="18" t="s">
        <v>3343</v>
      </c>
      <c r="W10555" t="str">
        <f t="shared" si="164"/>
        <v>INSERT INTO MST_D007_COMMON_D (ID,MST_D006_ID,QF_CODE,D_NO,VALUE01,VALUE02,VALUE03,VALUE04,VALUE05,DELETE_FLAG,UPDATE_FLAG,VALUE_TEXT1) VALUES('6ae204de-c52c-b291-242b-3f5db341feaa','d189a123-bd57-e253-54fb-ed1dce7fd63c','PP027','010554','1','102','10201','JPH10200','','N','0','');</v>
      </c>
    </row>
    <row r="10556" spans="1:23">
      <c r="A10556" t="s">
        <v>24054</v>
      </c>
      <c r="B10556" t="s">
        <v>3342</v>
      </c>
      <c r="C10556" s="18" t="s">
        <v>3343</v>
      </c>
      <c r="D10556" s="18" t="s">
        <v>3344</v>
      </c>
      <c r="E10556" s="18"/>
      <c r="F10556" s="18">
        <v>1</v>
      </c>
      <c r="G10556" s="18">
        <v>103</v>
      </c>
      <c r="H10556" s="18">
        <v>10301</v>
      </c>
      <c r="I10556" s="18" t="s">
        <v>24048</v>
      </c>
      <c r="U10556" s="170" t="s">
        <v>24055</v>
      </c>
      <c r="V10556" s="18" t="s">
        <v>3343</v>
      </c>
      <c r="W10556" t="str">
        <f t="shared" si="164"/>
        <v>INSERT INTO MST_D007_COMMON_D (ID,MST_D006_ID,QF_CODE,D_NO,VALUE01,VALUE02,VALUE03,VALUE04,VALUE05,DELETE_FLAG,UPDATE_FLAG,VALUE_TEXT1) VALUES('71fe0360-eade-fb9a-e1d8-f6ebbc12fecb','d189a123-bd57-e253-54fb-ed1dce7fd63c','PP027','010555','1','103','10301','JPH10200','','N','0','');</v>
      </c>
    </row>
    <row r="10557" spans="1:23">
      <c r="A10557" t="s">
        <v>24056</v>
      </c>
      <c r="B10557" t="s">
        <v>3342</v>
      </c>
      <c r="C10557" s="18" t="s">
        <v>3343</v>
      </c>
      <c r="D10557" s="18" t="s">
        <v>3344</v>
      </c>
      <c r="E10557" s="18"/>
      <c r="F10557" s="18">
        <v>1</v>
      </c>
      <c r="G10557" s="18">
        <v>103</v>
      </c>
      <c r="H10557" s="18">
        <v>10302</v>
      </c>
      <c r="I10557" s="18" t="s">
        <v>24048</v>
      </c>
      <c r="U10557" s="170" t="s">
        <v>24057</v>
      </c>
      <c r="V10557" s="18" t="s">
        <v>3343</v>
      </c>
      <c r="W10557" t="str">
        <f t="shared" si="164"/>
        <v>INSERT INTO MST_D007_COMMON_D (ID,MST_D006_ID,QF_CODE,D_NO,VALUE01,VALUE02,VALUE03,VALUE04,VALUE05,DELETE_FLAG,UPDATE_FLAG,VALUE_TEXT1) VALUES('d3eeb526-1af7-d592-d6de-aac43d63a42a','d189a123-bd57-e253-54fb-ed1dce7fd63c','PP027','010556','1','103','10302','JPH10200','','N','0','');</v>
      </c>
    </row>
    <row r="10558" spans="1:23">
      <c r="A10558" t="s">
        <v>24058</v>
      </c>
      <c r="B10558" t="s">
        <v>3342</v>
      </c>
      <c r="C10558" s="18" t="s">
        <v>3343</v>
      </c>
      <c r="D10558" s="18" t="s">
        <v>3344</v>
      </c>
      <c r="E10558" s="18"/>
      <c r="F10558" s="18">
        <v>1</v>
      </c>
      <c r="G10558" s="18">
        <v>103</v>
      </c>
      <c r="H10558" s="18">
        <v>10303</v>
      </c>
      <c r="I10558" s="18" t="s">
        <v>24048</v>
      </c>
      <c r="U10558" s="170" t="s">
        <v>24059</v>
      </c>
      <c r="V10558" s="18" t="s">
        <v>3343</v>
      </c>
      <c r="W10558" t="str">
        <f t="shared" si="164"/>
        <v>INSERT INTO MST_D007_COMMON_D (ID,MST_D006_ID,QF_CODE,D_NO,VALUE01,VALUE02,VALUE03,VALUE04,VALUE05,DELETE_FLAG,UPDATE_FLAG,VALUE_TEXT1) VALUES('7de71e3d-fed3-f160-d73f-bc82e10de215','d189a123-bd57-e253-54fb-ed1dce7fd63c','PP027','010557','1','103','10303','JPH10200','','N','0','');</v>
      </c>
    </row>
    <row r="10559" spans="1:23">
      <c r="A10559" t="s">
        <v>24060</v>
      </c>
      <c r="B10559" t="s">
        <v>3342</v>
      </c>
      <c r="C10559" s="18" t="s">
        <v>3343</v>
      </c>
      <c r="D10559" s="18" t="s">
        <v>3344</v>
      </c>
      <c r="E10559" s="18"/>
      <c r="F10559" s="18">
        <v>1</v>
      </c>
      <c r="G10559" s="18">
        <v>103</v>
      </c>
      <c r="H10559" s="18">
        <v>10304</v>
      </c>
      <c r="I10559" s="18" t="s">
        <v>24048</v>
      </c>
      <c r="U10559" s="170" t="s">
        <v>24061</v>
      </c>
      <c r="V10559" s="18" t="s">
        <v>3343</v>
      </c>
      <c r="W10559" t="str">
        <f t="shared" si="164"/>
        <v>INSERT INTO MST_D007_COMMON_D (ID,MST_D006_ID,QF_CODE,D_NO,VALUE01,VALUE02,VALUE03,VALUE04,VALUE05,DELETE_FLAG,UPDATE_FLAG,VALUE_TEXT1) VALUES('88d82cf5-5e52-bd11-7065-0b6df31d7188','d189a123-bd57-e253-54fb-ed1dce7fd63c','PP027','010558','1','103','10304','JPH10200','','N','0','');</v>
      </c>
    </row>
    <row r="10560" spans="1:23">
      <c r="A10560" t="s">
        <v>24062</v>
      </c>
      <c r="B10560" t="s">
        <v>3342</v>
      </c>
      <c r="C10560" s="18" t="s">
        <v>3343</v>
      </c>
      <c r="D10560" s="18" t="s">
        <v>3344</v>
      </c>
      <c r="E10560" s="18"/>
      <c r="F10560" s="18">
        <v>1</v>
      </c>
      <c r="G10560" s="18">
        <v>103</v>
      </c>
      <c r="H10560" s="18">
        <v>10305</v>
      </c>
      <c r="I10560" s="18" t="s">
        <v>24048</v>
      </c>
      <c r="U10560" s="170" t="s">
        <v>24063</v>
      </c>
      <c r="V10560" s="18" t="s">
        <v>3343</v>
      </c>
      <c r="W10560" t="str">
        <f t="shared" si="164"/>
        <v>INSERT INTO MST_D007_COMMON_D (ID,MST_D006_ID,QF_CODE,D_NO,VALUE01,VALUE02,VALUE03,VALUE04,VALUE05,DELETE_FLAG,UPDATE_FLAG,VALUE_TEXT1) VALUES('6fdcb63a-5bd6-ac72-cd6c-ef2bbefb34fd','d189a123-bd57-e253-54fb-ed1dce7fd63c','PP027','010559','1','103','10305','JPH10200','','N','0','');</v>
      </c>
    </row>
    <row r="10561" spans="1:23">
      <c r="A10561" t="s">
        <v>24064</v>
      </c>
      <c r="B10561" t="s">
        <v>3342</v>
      </c>
      <c r="C10561" s="18" t="s">
        <v>3343</v>
      </c>
      <c r="D10561" s="18" t="s">
        <v>3344</v>
      </c>
      <c r="E10561" s="18"/>
      <c r="F10561" s="18">
        <v>1</v>
      </c>
      <c r="G10561" s="18">
        <v>103</v>
      </c>
      <c r="H10561" s="18">
        <v>10306</v>
      </c>
      <c r="I10561" s="18" t="s">
        <v>24048</v>
      </c>
      <c r="U10561" s="170" t="s">
        <v>24065</v>
      </c>
      <c r="V10561" s="18" t="s">
        <v>3343</v>
      </c>
      <c r="W10561" t="str">
        <f t="shared" si="164"/>
        <v>INSERT INTO MST_D007_COMMON_D (ID,MST_D006_ID,QF_CODE,D_NO,VALUE01,VALUE02,VALUE03,VALUE04,VALUE05,DELETE_FLAG,UPDATE_FLAG,VALUE_TEXT1) VALUES('a6ebf3fe-4ded-e7b6-599a-1f3b574850ee','d189a123-bd57-e253-54fb-ed1dce7fd63c','PP027','010560','1','103','10306','JPH10200','','N','0','');</v>
      </c>
    </row>
    <row r="10562" spans="1:23">
      <c r="A10562" t="s">
        <v>24066</v>
      </c>
      <c r="B10562" t="s">
        <v>3342</v>
      </c>
      <c r="C10562" s="18" t="s">
        <v>3343</v>
      </c>
      <c r="D10562" s="18" t="s">
        <v>3344</v>
      </c>
      <c r="E10562" s="18"/>
      <c r="F10562" s="18">
        <v>1</v>
      </c>
      <c r="G10562" s="18">
        <v>103</v>
      </c>
      <c r="H10562" s="18">
        <v>10307</v>
      </c>
      <c r="I10562" s="18" t="s">
        <v>24048</v>
      </c>
      <c r="U10562" s="170" t="s">
        <v>24067</v>
      </c>
      <c r="V10562" s="18" t="s">
        <v>3343</v>
      </c>
      <c r="W10562" t="str">
        <f t="shared" si="164"/>
        <v>INSERT INTO MST_D007_COMMON_D (ID,MST_D006_ID,QF_CODE,D_NO,VALUE01,VALUE02,VALUE03,VALUE04,VALUE05,DELETE_FLAG,UPDATE_FLAG,VALUE_TEXT1) VALUES('5830fc3c-dc64-fb9f-c933-8d03eebfcede','d189a123-bd57-e253-54fb-ed1dce7fd63c','PP027','010561','1','103','10307','JPH10200','','N','0','');</v>
      </c>
    </row>
    <row r="10563" spans="1:23">
      <c r="A10563" t="s">
        <v>24068</v>
      </c>
      <c r="B10563" t="s">
        <v>3342</v>
      </c>
      <c r="C10563" s="18" t="s">
        <v>3343</v>
      </c>
      <c r="D10563" s="18" t="s">
        <v>3344</v>
      </c>
      <c r="E10563" s="18"/>
      <c r="F10563" s="18">
        <v>1</v>
      </c>
      <c r="G10563" s="18">
        <v>103</v>
      </c>
      <c r="H10563" s="18">
        <v>10308</v>
      </c>
      <c r="I10563" s="18" t="s">
        <v>24048</v>
      </c>
      <c r="U10563" s="170" t="s">
        <v>24069</v>
      </c>
      <c r="V10563" s="18" t="s">
        <v>3343</v>
      </c>
      <c r="W10563" t="str">
        <f t="shared" ref="W10563:W10626" si="165">"  INSERT INTO MST_D007_COMMON_D (ID,MST_D006_ID,QF_CODE,D_NO,VALUE01,VALUE02,VALUE03,VALUE04,VALUE05,DELETE_FLAG,UPDATE_FLAG,VALUE_TEXT1) VALUES('"&amp;A10563&amp;"','"&amp;B10563&amp;"','"&amp;V10563&amp;"','"&amp;U10563&amp;"','"&amp;F10563&amp;"','"&amp;G10563&amp;"','"&amp;H10563&amp;"','"&amp;I10563&amp;"','"&amp;J10563&amp;"','N','0','"&amp;E10563&amp;"');"</f>
        <v>INSERT INTO MST_D007_COMMON_D (ID,MST_D006_ID,QF_CODE,D_NO,VALUE01,VALUE02,VALUE03,VALUE04,VALUE05,DELETE_FLAG,UPDATE_FLAG,VALUE_TEXT1) VALUES('0531c2ff-28b2-cb73-b6d5-3b1ee427dee3','d189a123-bd57-e253-54fb-ed1dce7fd63c','PP027','010562','1','103','10308','JPH10200','','N','0','');</v>
      </c>
    </row>
    <row r="10564" spans="1:23">
      <c r="A10564" t="s">
        <v>24070</v>
      </c>
      <c r="B10564" t="s">
        <v>3342</v>
      </c>
      <c r="C10564" s="18" t="s">
        <v>3343</v>
      </c>
      <c r="D10564" s="18" t="s">
        <v>3344</v>
      </c>
      <c r="E10564" s="18"/>
      <c r="F10564" s="18">
        <v>1</v>
      </c>
      <c r="G10564" s="18">
        <v>103</v>
      </c>
      <c r="H10564" s="18">
        <v>10309</v>
      </c>
      <c r="I10564" s="18" t="s">
        <v>24048</v>
      </c>
      <c r="U10564" s="170" t="s">
        <v>24071</v>
      </c>
      <c r="V10564" s="18" t="s">
        <v>3343</v>
      </c>
      <c r="W10564" t="str">
        <f t="shared" si="165"/>
        <v>INSERT INTO MST_D007_COMMON_D (ID,MST_D006_ID,QF_CODE,D_NO,VALUE01,VALUE02,VALUE03,VALUE04,VALUE05,DELETE_FLAG,UPDATE_FLAG,VALUE_TEXT1) VALUES('bd2fd103-bdeb-13a4-d66c-ecf013944b10','d189a123-bd57-e253-54fb-ed1dce7fd63c','PP027','010563','1','103','10309','JPH10200','','N','0','');</v>
      </c>
    </row>
    <row r="10565" spans="1:23">
      <c r="A10565" t="s">
        <v>24072</v>
      </c>
      <c r="B10565" t="s">
        <v>3342</v>
      </c>
      <c r="C10565" s="18" t="s">
        <v>3343</v>
      </c>
      <c r="D10565" s="18" t="s">
        <v>3344</v>
      </c>
      <c r="E10565" s="18"/>
      <c r="F10565" s="18">
        <v>1</v>
      </c>
      <c r="G10565" s="18">
        <v>103</v>
      </c>
      <c r="H10565" s="18">
        <v>10310</v>
      </c>
      <c r="I10565" s="18" t="s">
        <v>24048</v>
      </c>
      <c r="U10565" s="170" t="s">
        <v>24073</v>
      </c>
      <c r="V10565" s="18" t="s">
        <v>3343</v>
      </c>
      <c r="W10565" t="str">
        <f t="shared" si="165"/>
        <v>INSERT INTO MST_D007_COMMON_D (ID,MST_D006_ID,QF_CODE,D_NO,VALUE01,VALUE02,VALUE03,VALUE04,VALUE05,DELETE_FLAG,UPDATE_FLAG,VALUE_TEXT1) VALUES('9a6577fd-0d78-e8ab-baaa-8daaae2e8abe','d189a123-bd57-e253-54fb-ed1dce7fd63c','PP027','010564','1','103','10310','JPH10200','','N','0','');</v>
      </c>
    </row>
    <row r="10566" spans="1:23">
      <c r="A10566" t="s">
        <v>24074</v>
      </c>
      <c r="B10566" t="s">
        <v>3342</v>
      </c>
      <c r="C10566" s="18" t="s">
        <v>3343</v>
      </c>
      <c r="D10566" s="18" t="s">
        <v>3344</v>
      </c>
      <c r="E10566" s="18"/>
      <c r="F10566" s="18">
        <v>1</v>
      </c>
      <c r="G10566" s="18">
        <v>103</v>
      </c>
      <c r="H10566" s="18">
        <v>10311</v>
      </c>
      <c r="I10566" s="18" t="s">
        <v>24048</v>
      </c>
      <c r="U10566" s="170" t="s">
        <v>24075</v>
      </c>
      <c r="V10566" s="18" t="s">
        <v>3343</v>
      </c>
      <c r="W10566" t="str">
        <f t="shared" si="165"/>
        <v>INSERT INTO MST_D007_COMMON_D (ID,MST_D006_ID,QF_CODE,D_NO,VALUE01,VALUE02,VALUE03,VALUE04,VALUE05,DELETE_FLAG,UPDATE_FLAG,VALUE_TEXT1) VALUES('a76cea5a-cfb1-54fc-ef38-2288bb57c54f','d189a123-bd57-e253-54fb-ed1dce7fd63c','PP027','010565','1','103','10311','JPH10200','','N','0','');</v>
      </c>
    </row>
    <row r="10567" spans="1:23">
      <c r="A10567" t="s">
        <v>24076</v>
      </c>
      <c r="B10567" t="s">
        <v>3342</v>
      </c>
      <c r="C10567" s="18" t="s">
        <v>3343</v>
      </c>
      <c r="D10567" s="18" t="s">
        <v>3344</v>
      </c>
      <c r="E10567" s="18"/>
      <c r="F10567" s="18">
        <v>1</v>
      </c>
      <c r="G10567" s="18">
        <v>103</v>
      </c>
      <c r="H10567" s="18">
        <v>10312</v>
      </c>
      <c r="I10567" s="18" t="s">
        <v>24048</v>
      </c>
      <c r="U10567" s="170" t="s">
        <v>24077</v>
      </c>
      <c r="V10567" s="18" t="s">
        <v>3343</v>
      </c>
      <c r="W10567" t="str">
        <f t="shared" si="165"/>
        <v>INSERT INTO MST_D007_COMMON_D (ID,MST_D006_ID,QF_CODE,D_NO,VALUE01,VALUE02,VALUE03,VALUE04,VALUE05,DELETE_FLAG,UPDATE_FLAG,VALUE_TEXT1) VALUES('f0d26b5b-9ada-918b-8ccb-6bdfcaa4b1b0','d189a123-bd57-e253-54fb-ed1dce7fd63c','PP027','010566','1','103','10312','JPH10200','','N','0','');</v>
      </c>
    </row>
    <row r="10568" spans="1:23">
      <c r="A10568" t="s">
        <v>24078</v>
      </c>
      <c r="B10568" t="s">
        <v>3342</v>
      </c>
      <c r="C10568" s="18" t="s">
        <v>3343</v>
      </c>
      <c r="D10568" s="18" t="s">
        <v>3344</v>
      </c>
      <c r="E10568" s="18"/>
      <c r="F10568" s="18">
        <v>1</v>
      </c>
      <c r="G10568" s="18">
        <v>103</v>
      </c>
      <c r="H10568" s="18">
        <v>10313</v>
      </c>
      <c r="I10568" s="18" t="s">
        <v>24048</v>
      </c>
      <c r="U10568" s="170" t="s">
        <v>24079</v>
      </c>
      <c r="V10568" s="18" t="s">
        <v>3343</v>
      </c>
      <c r="W10568" t="str">
        <f t="shared" si="165"/>
        <v>INSERT INTO MST_D007_COMMON_D (ID,MST_D006_ID,QF_CODE,D_NO,VALUE01,VALUE02,VALUE03,VALUE04,VALUE05,DELETE_FLAG,UPDATE_FLAG,VALUE_TEXT1) VALUES('30a0440d-baf3-cecb-d4fa-50cbbd15120d','d189a123-bd57-e253-54fb-ed1dce7fd63c','PP027','010567','1','103','10313','JPH10200','','N','0','');</v>
      </c>
    </row>
    <row r="10569" spans="1:23">
      <c r="A10569" t="s">
        <v>24080</v>
      </c>
      <c r="B10569" t="s">
        <v>3342</v>
      </c>
      <c r="C10569" s="18" t="s">
        <v>3343</v>
      </c>
      <c r="D10569" s="18" t="s">
        <v>3344</v>
      </c>
      <c r="E10569" s="18"/>
      <c r="F10569" s="18">
        <v>1</v>
      </c>
      <c r="G10569" s="18">
        <v>103</v>
      </c>
      <c r="H10569" s="18">
        <v>10314</v>
      </c>
      <c r="I10569" s="18" t="s">
        <v>24048</v>
      </c>
      <c r="U10569" s="170" t="s">
        <v>24081</v>
      </c>
      <c r="V10569" s="18" t="s">
        <v>3343</v>
      </c>
      <c r="W10569" t="str">
        <f t="shared" si="165"/>
        <v>INSERT INTO MST_D007_COMMON_D (ID,MST_D006_ID,QF_CODE,D_NO,VALUE01,VALUE02,VALUE03,VALUE04,VALUE05,DELETE_FLAG,UPDATE_FLAG,VALUE_TEXT1) VALUES('d29bbe4b-bedd-c2b5-f509-655af5ea8eae','d189a123-bd57-e253-54fb-ed1dce7fd63c','PP027','010568','1','103','10314','JPH10200','','N','0','');</v>
      </c>
    </row>
    <row r="10570" spans="1:23">
      <c r="A10570" t="s">
        <v>24082</v>
      </c>
      <c r="B10570" t="s">
        <v>3342</v>
      </c>
      <c r="C10570" s="18" t="s">
        <v>3343</v>
      </c>
      <c r="D10570" s="18" t="s">
        <v>3344</v>
      </c>
      <c r="E10570" s="18"/>
      <c r="F10570" s="18">
        <v>1</v>
      </c>
      <c r="G10570" s="18">
        <v>103</v>
      </c>
      <c r="H10570" s="18">
        <v>10315</v>
      </c>
      <c r="I10570" s="18" t="s">
        <v>24048</v>
      </c>
      <c r="U10570" s="170" t="s">
        <v>24083</v>
      </c>
      <c r="V10570" s="18" t="s">
        <v>3343</v>
      </c>
      <c r="W10570" t="str">
        <f t="shared" si="165"/>
        <v>INSERT INTO MST_D007_COMMON_D (ID,MST_D006_ID,QF_CODE,D_NO,VALUE01,VALUE02,VALUE03,VALUE04,VALUE05,DELETE_FLAG,UPDATE_FLAG,VALUE_TEXT1) VALUES('7e43f9b5-24b3-b2b3-fd9c-b8ea09eee8fe','d189a123-bd57-e253-54fb-ed1dce7fd63c','PP027','010569','1','103','10315','JPH10200','','N','0','');</v>
      </c>
    </row>
    <row r="10571" spans="1:23">
      <c r="A10571" t="s">
        <v>24084</v>
      </c>
      <c r="B10571" t="s">
        <v>3342</v>
      </c>
      <c r="C10571" s="18" t="s">
        <v>3343</v>
      </c>
      <c r="D10571" s="18" t="s">
        <v>3344</v>
      </c>
      <c r="E10571" s="18"/>
      <c r="F10571" s="18">
        <v>1</v>
      </c>
      <c r="G10571" s="18">
        <v>103</v>
      </c>
      <c r="H10571" s="18">
        <v>10316</v>
      </c>
      <c r="I10571" s="18" t="s">
        <v>24048</v>
      </c>
      <c r="U10571" s="170" t="s">
        <v>24085</v>
      </c>
      <c r="V10571" s="18" t="s">
        <v>3343</v>
      </c>
      <c r="W10571" t="str">
        <f t="shared" si="165"/>
        <v>INSERT INTO MST_D007_COMMON_D (ID,MST_D006_ID,QF_CODE,D_NO,VALUE01,VALUE02,VALUE03,VALUE04,VALUE05,DELETE_FLAG,UPDATE_FLAG,VALUE_TEXT1) VALUES('f5f02be5-01fd-5651-accc-8eaa3ea45bb6','d189a123-bd57-e253-54fb-ed1dce7fd63c','PP027','010570','1','103','10316','JPH10200','','N','0','');</v>
      </c>
    </row>
    <row r="10572" spans="1:23">
      <c r="A10572" t="s">
        <v>24086</v>
      </c>
      <c r="B10572" t="s">
        <v>3342</v>
      </c>
      <c r="C10572" s="18" t="s">
        <v>3343</v>
      </c>
      <c r="D10572" s="18" t="s">
        <v>3344</v>
      </c>
      <c r="E10572" s="18"/>
      <c r="F10572" s="18">
        <v>1</v>
      </c>
      <c r="G10572" s="18">
        <v>104</v>
      </c>
      <c r="H10572" s="18">
        <v>10401</v>
      </c>
      <c r="I10572" s="18" t="s">
        <v>24048</v>
      </c>
      <c r="U10572" s="170" t="s">
        <v>24087</v>
      </c>
      <c r="V10572" s="18" t="s">
        <v>3343</v>
      </c>
      <c r="W10572" t="str">
        <f t="shared" si="165"/>
        <v>INSERT INTO MST_D007_COMMON_D (ID,MST_D006_ID,QF_CODE,D_NO,VALUE01,VALUE02,VALUE03,VALUE04,VALUE05,DELETE_FLAG,UPDATE_FLAG,VALUE_TEXT1) VALUES('7184bf79-857e-772c-91e5-6d62bc8693ba','d189a123-bd57-e253-54fb-ed1dce7fd63c','PP027','010571','1','104','10401','JPH10200','','N','0','');</v>
      </c>
    </row>
    <row r="10573" spans="1:23">
      <c r="A10573" t="s">
        <v>24088</v>
      </c>
      <c r="B10573" t="s">
        <v>3342</v>
      </c>
      <c r="C10573" s="18" t="s">
        <v>3343</v>
      </c>
      <c r="D10573" s="18" t="s">
        <v>3344</v>
      </c>
      <c r="E10573" s="18"/>
      <c r="F10573" s="18">
        <v>1</v>
      </c>
      <c r="G10573" s="18">
        <v>104</v>
      </c>
      <c r="H10573" s="18">
        <v>10402</v>
      </c>
      <c r="I10573" s="18" t="s">
        <v>24048</v>
      </c>
      <c r="U10573" s="170" t="s">
        <v>24089</v>
      </c>
      <c r="V10573" s="18" t="s">
        <v>3343</v>
      </c>
      <c r="W10573" t="str">
        <f t="shared" si="165"/>
        <v>INSERT INTO MST_D007_COMMON_D (ID,MST_D006_ID,QF_CODE,D_NO,VALUE01,VALUE02,VALUE03,VALUE04,VALUE05,DELETE_FLAG,UPDATE_FLAG,VALUE_TEXT1) VALUES('661736b6-bf4c-cb5c-f53f-4deac8764456','d189a123-bd57-e253-54fb-ed1dce7fd63c','PP027','010572','1','104','10402','JPH10200','','N','0','');</v>
      </c>
    </row>
    <row r="10574" spans="1:23">
      <c r="A10574" t="s">
        <v>24090</v>
      </c>
      <c r="B10574" t="s">
        <v>3342</v>
      </c>
      <c r="C10574" s="18" t="s">
        <v>3343</v>
      </c>
      <c r="D10574" s="18" t="s">
        <v>3344</v>
      </c>
      <c r="E10574" s="18"/>
      <c r="F10574" s="18">
        <v>1</v>
      </c>
      <c r="G10574" s="18">
        <v>104</v>
      </c>
      <c r="H10574" s="18">
        <v>10403</v>
      </c>
      <c r="I10574" s="18" t="s">
        <v>24048</v>
      </c>
      <c r="U10574" s="170" t="s">
        <v>24091</v>
      </c>
      <c r="V10574" s="18" t="s">
        <v>3343</v>
      </c>
      <c r="W10574" t="str">
        <f t="shared" si="165"/>
        <v>INSERT INTO MST_D007_COMMON_D (ID,MST_D006_ID,QF_CODE,D_NO,VALUE01,VALUE02,VALUE03,VALUE04,VALUE05,DELETE_FLAG,UPDATE_FLAG,VALUE_TEXT1) VALUES('707fd9da-26ee-f902-4408-a63f1ca6e2bb','d189a123-bd57-e253-54fb-ed1dce7fd63c','PP027','010573','1','104','10403','JPH10200','','N','0','');</v>
      </c>
    </row>
    <row r="10575" spans="1:23">
      <c r="A10575" t="s">
        <v>24092</v>
      </c>
      <c r="B10575" t="s">
        <v>3342</v>
      </c>
      <c r="C10575" s="18" t="s">
        <v>3343</v>
      </c>
      <c r="D10575" s="18" t="s">
        <v>3344</v>
      </c>
      <c r="E10575" s="18"/>
      <c r="F10575" s="18">
        <v>1</v>
      </c>
      <c r="G10575" s="18">
        <v>104</v>
      </c>
      <c r="H10575" s="18">
        <v>10404</v>
      </c>
      <c r="I10575" s="18" t="s">
        <v>24048</v>
      </c>
      <c r="U10575" s="170" t="s">
        <v>24093</v>
      </c>
      <c r="V10575" s="18" t="s">
        <v>3343</v>
      </c>
      <c r="W10575" t="str">
        <f t="shared" si="165"/>
        <v>INSERT INTO MST_D007_COMMON_D (ID,MST_D006_ID,QF_CODE,D_NO,VALUE01,VALUE02,VALUE03,VALUE04,VALUE05,DELETE_FLAG,UPDATE_FLAG,VALUE_TEXT1) VALUES('de8176d3-7be7-853b-c1e4-dcafefb3a38e','d189a123-bd57-e253-54fb-ed1dce7fd63c','PP027','010574','1','104','10404','JPH10200','','N','0','');</v>
      </c>
    </row>
    <row r="10576" spans="1:23">
      <c r="A10576" t="s">
        <v>24094</v>
      </c>
      <c r="B10576" t="s">
        <v>3342</v>
      </c>
      <c r="C10576" s="18" t="s">
        <v>3343</v>
      </c>
      <c r="D10576" s="18" t="s">
        <v>3344</v>
      </c>
      <c r="E10576" s="18"/>
      <c r="F10576" s="18">
        <v>1</v>
      </c>
      <c r="G10576" s="18">
        <v>104</v>
      </c>
      <c r="H10576" s="18">
        <v>10405</v>
      </c>
      <c r="I10576" s="18" t="s">
        <v>24048</v>
      </c>
      <c r="U10576" s="170" t="s">
        <v>24095</v>
      </c>
      <c r="V10576" s="18" t="s">
        <v>3343</v>
      </c>
      <c r="W10576" t="str">
        <f t="shared" si="165"/>
        <v>INSERT INTO MST_D007_COMMON_D (ID,MST_D006_ID,QF_CODE,D_NO,VALUE01,VALUE02,VALUE03,VALUE04,VALUE05,DELETE_FLAG,UPDATE_FLAG,VALUE_TEXT1) VALUES('db61d488-fa70-4fbb-b448-8ecc73fc6d5a','d189a123-bd57-e253-54fb-ed1dce7fd63c','PP027','010575','1','104','10405','JPH10200','','N','0','');</v>
      </c>
    </row>
    <row r="10577" spans="1:23">
      <c r="A10577" t="s">
        <v>24096</v>
      </c>
      <c r="B10577" t="s">
        <v>3342</v>
      </c>
      <c r="C10577" s="18" t="s">
        <v>3343</v>
      </c>
      <c r="D10577" s="18" t="s">
        <v>3344</v>
      </c>
      <c r="E10577" s="18"/>
      <c r="F10577" s="18">
        <v>1</v>
      </c>
      <c r="G10577" s="18">
        <v>104</v>
      </c>
      <c r="H10577" s="18">
        <v>10406</v>
      </c>
      <c r="I10577" s="18" t="s">
        <v>24048</v>
      </c>
      <c r="U10577" s="170" t="s">
        <v>24097</v>
      </c>
      <c r="V10577" s="18" t="s">
        <v>3343</v>
      </c>
      <c r="W10577" t="str">
        <f t="shared" si="165"/>
        <v>INSERT INTO MST_D007_COMMON_D (ID,MST_D006_ID,QF_CODE,D_NO,VALUE01,VALUE02,VALUE03,VALUE04,VALUE05,DELETE_FLAG,UPDATE_FLAG,VALUE_TEXT1) VALUES('31ae7ea6-ecc2-fafa-2feb-bd2204d33caf','d189a123-bd57-e253-54fb-ed1dce7fd63c','PP027','010576','1','104','10406','JPH10200','','N','0','');</v>
      </c>
    </row>
    <row r="10578" spans="1:23">
      <c r="A10578" t="s">
        <v>24098</v>
      </c>
      <c r="B10578" t="s">
        <v>3342</v>
      </c>
      <c r="C10578" s="18" t="s">
        <v>3343</v>
      </c>
      <c r="D10578" s="18" t="s">
        <v>3344</v>
      </c>
      <c r="E10578" s="18"/>
      <c r="F10578" s="18">
        <v>1</v>
      </c>
      <c r="G10578" s="18">
        <v>104</v>
      </c>
      <c r="H10578" s="18">
        <v>10407</v>
      </c>
      <c r="I10578" s="18" t="s">
        <v>24048</v>
      </c>
      <c r="U10578" s="170" t="s">
        <v>24099</v>
      </c>
      <c r="V10578" s="18" t="s">
        <v>3343</v>
      </c>
      <c r="W10578" t="str">
        <f t="shared" si="165"/>
        <v>INSERT INTO MST_D007_COMMON_D (ID,MST_D006_ID,QF_CODE,D_NO,VALUE01,VALUE02,VALUE03,VALUE04,VALUE05,DELETE_FLAG,UPDATE_FLAG,VALUE_TEXT1) VALUES('e1667d0a-9b68-5309-d4f7-7c099547c1e7','d189a123-bd57-e253-54fb-ed1dce7fd63c','PP027','010577','1','104','10407','JPH10200','','N','0','');</v>
      </c>
    </row>
    <row r="10579" spans="1:23">
      <c r="A10579" t="s">
        <v>24100</v>
      </c>
      <c r="B10579" t="s">
        <v>3342</v>
      </c>
      <c r="C10579" s="18" t="s">
        <v>3343</v>
      </c>
      <c r="D10579" s="18" t="s">
        <v>3344</v>
      </c>
      <c r="E10579" s="18"/>
      <c r="F10579" s="18">
        <v>1</v>
      </c>
      <c r="G10579" s="18">
        <v>104</v>
      </c>
      <c r="H10579" s="18">
        <v>10408</v>
      </c>
      <c r="I10579" s="18" t="s">
        <v>24048</v>
      </c>
      <c r="U10579" s="170" t="s">
        <v>24101</v>
      </c>
      <c r="V10579" s="18" t="s">
        <v>3343</v>
      </c>
      <c r="W10579" t="str">
        <f t="shared" si="165"/>
        <v>INSERT INTO MST_D007_COMMON_D (ID,MST_D006_ID,QF_CODE,D_NO,VALUE01,VALUE02,VALUE03,VALUE04,VALUE05,DELETE_FLAG,UPDATE_FLAG,VALUE_TEXT1) VALUES('b41b9dbe-dda9-9ec9-db34-eecc2db1e76e','d189a123-bd57-e253-54fb-ed1dce7fd63c','PP027','010578','1','104','10408','JPH10200','','N','0','');</v>
      </c>
    </row>
    <row r="10580" spans="1:23">
      <c r="A10580" t="s">
        <v>24102</v>
      </c>
      <c r="B10580" t="s">
        <v>3342</v>
      </c>
      <c r="C10580" s="18" t="s">
        <v>3343</v>
      </c>
      <c r="D10580" s="18" t="s">
        <v>3344</v>
      </c>
      <c r="E10580" s="18"/>
      <c r="F10580" s="18">
        <v>1</v>
      </c>
      <c r="G10580" s="18">
        <v>104</v>
      </c>
      <c r="H10580" s="18">
        <v>10409</v>
      </c>
      <c r="I10580" s="18" t="s">
        <v>24048</v>
      </c>
      <c r="U10580" s="170" t="s">
        <v>24103</v>
      </c>
      <c r="V10580" s="18" t="s">
        <v>3343</v>
      </c>
      <c r="W10580" t="str">
        <f t="shared" si="165"/>
        <v>INSERT INTO MST_D007_COMMON_D (ID,MST_D006_ID,QF_CODE,D_NO,VALUE01,VALUE02,VALUE03,VALUE04,VALUE05,DELETE_FLAG,UPDATE_FLAG,VALUE_TEXT1) VALUES('0090f042-7ed9-43d9-0f8e-ad37f270c01c','d189a123-bd57-e253-54fb-ed1dce7fd63c','PP027','010579','1','104','10409','JPH10200','','N','0','');</v>
      </c>
    </row>
    <row r="10581" spans="1:23">
      <c r="A10581" t="s">
        <v>24104</v>
      </c>
      <c r="B10581" t="s">
        <v>3342</v>
      </c>
      <c r="C10581" s="18" t="s">
        <v>3343</v>
      </c>
      <c r="D10581" s="18" t="s">
        <v>3344</v>
      </c>
      <c r="E10581" s="18"/>
      <c r="F10581" s="18">
        <v>1</v>
      </c>
      <c r="G10581" s="18">
        <v>104</v>
      </c>
      <c r="H10581" s="18">
        <v>10410</v>
      </c>
      <c r="I10581" s="18" t="s">
        <v>24048</v>
      </c>
      <c r="U10581" s="170" t="s">
        <v>24105</v>
      </c>
      <c r="V10581" s="18" t="s">
        <v>3343</v>
      </c>
      <c r="W10581" t="str">
        <f t="shared" si="165"/>
        <v>INSERT INTO MST_D007_COMMON_D (ID,MST_D006_ID,QF_CODE,D_NO,VALUE01,VALUE02,VALUE03,VALUE04,VALUE05,DELETE_FLAG,UPDATE_FLAG,VALUE_TEXT1) VALUES('d1a2d5ea-e4fe-5d0a-2a86-ecf60be62201','d189a123-bd57-e253-54fb-ed1dce7fd63c','PP027','010580','1','104','10410','JPH10200','','N','0','');</v>
      </c>
    </row>
    <row r="10582" spans="1:23">
      <c r="A10582" t="s">
        <v>24106</v>
      </c>
      <c r="B10582" t="s">
        <v>3342</v>
      </c>
      <c r="C10582" s="18" t="s">
        <v>3343</v>
      </c>
      <c r="D10582" s="18" t="s">
        <v>3344</v>
      </c>
      <c r="E10582" s="18"/>
      <c r="F10582" s="18">
        <v>1</v>
      </c>
      <c r="G10582" s="18">
        <v>104</v>
      </c>
      <c r="H10582" s="18">
        <v>10411</v>
      </c>
      <c r="I10582" s="18" t="s">
        <v>24048</v>
      </c>
      <c r="U10582" s="170" t="s">
        <v>24107</v>
      </c>
      <c r="V10582" s="18" t="s">
        <v>3343</v>
      </c>
      <c r="W10582" t="str">
        <f t="shared" si="165"/>
        <v>INSERT INTO MST_D007_COMMON_D (ID,MST_D006_ID,QF_CODE,D_NO,VALUE01,VALUE02,VALUE03,VALUE04,VALUE05,DELETE_FLAG,UPDATE_FLAG,VALUE_TEXT1) VALUES('3cdcc1e7-b7fa-b67a-12ba-1a1ea5d3c6a4','d189a123-bd57-e253-54fb-ed1dce7fd63c','PP027','010581','1','104','10411','JPH10200','','N','0','');</v>
      </c>
    </row>
    <row r="10583" spans="1:23">
      <c r="A10583" t="s">
        <v>24108</v>
      </c>
      <c r="B10583" t="s">
        <v>3342</v>
      </c>
      <c r="C10583" s="18" t="s">
        <v>3343</v>
      </c>
      <c r="D10583" s="18" t="s">
        <v>3344</v>
      </c>
      <c r="E10583" s="18"/>
      <c r="F10583" s="18">
        <v>1</v>
      </c>
      <c r="G10583" s="18">
        <v>104</v>
      </c>
      <c r="H10583" s="18">
        <v>10412</v>
      </c>
      <c r="I10583" s="18" t="s">
        <v>24048</v>
      </c>
      <c r="U10583" s="170" t="s">
        <v>24109</v>
      </c>
      <c r="V10583" s="18" t="s">
        <v>3343</v>
      </c>
      <c r="W10583" t="str">
        <f t="shared" si="165"/>
        <v>INSERT INTO MST_D007_COMMON_D (ID,MST_D006_ID,QF_CODE,D_NO,VALUE01,VALUE02,VALUE03,VALUE04,VALUE05,DELETE_FLAG,UPDATE_FLAG,VALUE_TEXT1) VALUES('cc6fcc11-4312-502f-9efd-c3ffa3ae64ce','d189a123-bd57-e253-54fb-ed1dce7fd63c','PP027','010582','1','104','10412','JPH10200','','N','0','');</v>
      </c>
    </row>
    <row r="10584" spans="1:23">
      <c r="A10584" t="s">
        <v>24110</v>
      </c>
      <c r="B10584" t="s">
        <v>3342</v>
      </c>
      <c r="C10584" s="18" t="s">
        <v>3343</v>
      </c>
      <c r="D10584" s="18" t="s">
        <v>3344</v>
      </c>
      <c r="E10584" s="18"/>
      <c r="F10584" s="18">
        <v>1</v>
      </c>
      <c r="G10584" s="18">
        <v>104</v>
      </c>
      <c r="H10584" s="18">
        <v>10413</v>
      </c>
      <c r="I10584" s="18" t="s">
        <v>24048</v>
      </c>
      <c r="U10584" s="170" t="s">
        <v>24111</v>
      </c>
      <c r="V10584" s="18" t="s">
        <v>3343</v>
      </c>
      <c r="W10584" t="str">
        <f t="shared" si="165"/>
        <v>INSERT INTO MST_D007_COMMON_D (ID,MST_D006_ID,QF_CODE,D_NO,VALUE01,VALUE02,VALUE03,VALUE04,VALUE05,DELETE_FLAG,UPDATE_FLAG,VALUE_TEXT1) VALUES('6bd29023-188d-23da-7fc2-4ce12ab60d61','d189a123-bd57-e253-54fb-ed1dce7fd63c','PP027','010583','1','104','10413','JPH10200','','N','0','');</v>
      </c>
    </row>
    <row r="10585" spans="1:23">
      <c r="A10585" t="s">
        <v>24112</v>
      </c>
      <c r="B10585" t="s">
        <v>3342</v>
      </c>
      <c r="C10585" s="18" t="s">
        <v>3343</v>
      </c>
      <c r="D10585" s="18" t="s">
        <v>3344</v>
      </c>
      <c r="E10585" s="18"/>
      <c r="F10585" s="18">
        <v>1</v>
      </c>
      <c r="G10585" s="18">
        <v>104</v>
      </c>
      <c r="H10585" s="18">
        <v>10414</v>
      </c>
      <c r="I10585" s="18" t="s">
        <v>24048</v>
      </c>
      <c r="U10585" s="170" t="s">
        <v>24113</v>
      </c>
      <c r="V10585" s="18" t="s">
        <v>3343</v>
      </c>
      <c r="W10585" t="str">
        <f t="shared" si="165"/>
        <v>INSERT INTO MST_D007_COMMON_D (ID,MST_D006_ID,QF_CODE,D_NO,VALUE01,VALUE02,VALUE03,VALUE04,VALUE05,DELETE_FLAG,UPDATE_FLAG,VALUE_TEXT1) VALUES('d1ccc38f-fabc-ddf4-7f1d-be115ecb7988','d189a123-bd57-e253-54fb-ed1dce7fd63c','PP027','010584','1','104','10414','JPH10200','','N','0','');</v>
      </c>
    </row>
    <row r="10586" spans="1:23">
      <c r="A10586" t="s">
        <v>24114</v>
      </c>
      <c r="B10586" t="s">
        <v>3342</v>
      </c>
      <c r="C10586" s="18" t="s">
        <v>3343</v>
      </c>
      <c r="D10586" s="18" t="s">
        <v>3344</v>
      </c>
      <c r="E10586" s="18"/>
      <c r="F10586" s="18">
        <v>1</v>
      </c>
      <c r="G10586" s="18">
        <v>104</v>
      </c>
      <c r="H10586" s="18">
        <v>10415</v>
      </c>
      <c r="I10586" s="18" t="s">
        <v>24048</v>
      </c>
      <c r="U10586" s="170" t="s">
        <v>24115</v>
      </c>
      <c r="V10586" s="18" t="s">
        <v>3343</v>
      </c>
      <c r="W10586" t="str">
        <f t="shared" si="165"/>
        <v>INSERT INTO MST_D007_COMMON_D (ID,MST_D006_ID,QF_CODE,D_NO,VALUE01,VALUE02,VALUE03,VALUE04,VALUE05,DELETE_FLAG,UPDATE_FLAG,VALUE_TEXT1) VALUES('6406d24a-ebc2-0c2c-00cd-ccc99cd351a4','d189a123-bd57-e253-54fb-ed1dce7fd63c','PP027','010585','1','104','10415','JPH10200','','N','0','');</v>
      </c>
    </row>
    <row r="10587" spans="1:23">
      <c r="A10587" t="s">
        <v>24116</v>
      </c>
      <c r="B10587" t="s">
        <v>3342</v>
      </c>
      <c r="C10587" s="18" t="s">
        <v>3343</v>
      </c>
      <c r="D10587" s="18" t="s">
        <v>3344</v>
      </c>
      <c r="E10587" s="18"/>
      <c r="F10587" s="18">
        <v>1</v>
      </c>
      <c r="G10587" s="18">
        <v>104</v>
      </c>
      <c r="H10587" s="18">
        <v>10416</v>
      </c>
      <c r="I10587" s="18" t="s">
        <v>24048</v>
      </c>
      <c r="U10587" s="170" t="s">
        <v>24117</v>
      </c>
      <c r="V10587" s="18" t="s">
        <v>3343</v>
      </c>
      <c r="W10587" t="str">
        <f t="shared" si="165"/>
        <v>INSERT INTO MST_D007_COMMON_D (ID,MST_D006_ID,QF_CODE,D_NO,VALUE01,VALUE02,VALUE03,VALUE04,VALUE05,DELETE_FLAG,UPDATE_FLAG,VALUE_TEXT1) VALUES('2e5f9c26-b8f2-9c23-8c46-3b5be78c17ff','d189a123-bd57-e253-54fb-ed1dce7fd63c','PP027','010586','1','104','10416','JPH10200','','N','0','');</v>
      </c>
    </row>
    <row r="10588" spans="1:23">
      <c r="A10588" t="s">
        <v>24118</v>
      </c>
      <c r="B10588" t="s">
        <v>3342</v>
      </c>
      <c r="C10588" s="18" t="s">
        <v>3343</v>
      </c>
      <c r="D10588" s="18" t="s">
        <v>3344</v>
      </c>
      <c r="E10588" s="18"/>
      <c r="F10588" s="18">
        <v>1</v>
      </c>
      <c r="G10588" s="18">
        <v>105</v>
      </c>
      <c r="H10588" s="18">
        <v>10501</v>
      </c>
      <c r="I10588" s="18" t="s">
        <v>24048</v>
      </c>
      <c r="U10588" s="170" t="s">
        <v>24119</v>
      </c>
      <c r="V10588" s="18" t="s">
        <v>3343</v>
      </c>
      <c r="W10588" t="str">
        <f t="shared" si="165"/>
        <v>INSERT INTO MST_D007_COMMON_D (ID,MST_D006_ID,QF_CODE,D_NO,VALUE01,VALUE02,VALUE03,VALUE04,VALUE05,DELETE_FLAG,UPDATE_FLAG,VALUE_TEXT1) VALUES('2afecb72-2d51-69b5-c73b-1d681fe5fdee','d189a123-bd57-e253-54fb-ed1dce7fd63c','PP027','010587','1','105','10501','JPH10200','','N','0','');</v>
      </c>
    </row>
    <row r="10589" spans="1:23">
      <c r="A10589" t="s">
        <v>24120</v>
      </c>
      <c r="B10589" t="s">
        <v>3342</v>
      </c>
      <c r="C10589" s="18" t="s">
        <v>3343</v>
      </c>
      <c r="D10589" s="18" t="s">
        <v>3344</v>
      </c>
      <c r="E10589" s="18"/>
      <c r="F10589" s="18">
        <v>1</v>
      </c>
      <c r="G10589" s="18">
        <v>105</v>
      </c>
      <c r="H10589" s="18">
        <v>10502</v>
      </c>
      <c r="I10589" s="18" t="s">
        <v>24048</v>
      </c>
      <c r="U10589" s="170" t="s">
        <v>24121</v>
      </c>
      <c r="V10589" s="18" t="s">
        <v>3343</v>
      </c>
      <c r="W10589" t="str">
        <f t="shared" si="165"/>
        <v>INSERT INTO MST_D007_COMMON_D (ID,MST_D006_ID,QF_CODE,D_NO,VALUE01,VALUE02,VALUE03,VALUE04,VALUE05,DELETE_FLAG,UPDATE_FLAG,VALUE_TEXT1) VALUES('86c957e9-4aa9-4cad-b5db-fd60c7f8130d','d189a123-bd57-e253-54fb-ed1dce7fd63c','PP027','010588','1','105','10502','JPH10200','','N','0','');</v>
      </c>
    </row>
    <row r="10590" spans="1:23">
      <c r="A10590" t="s">
        <v>24122</v>
      </c>
      <c r="B10590" t="s">
        <v>3342</v>
      </c>
      <c r="C10590" s="18" t="s">
        <v>3343</v>
      </c>
      <c r="D10590" s="18" t="s">
        <v>3344</v>
      </c>
      <c r="E10590" s="18"/>
      <c r="F10590" s="18">
        <v>1</v>
      </c>
      <c r="G10590" s="18">
        <v>105</v>
      </c>
      <c r="H10590" s="18">
        <v>10503</v>
      </c>
      <c r="I10590" s="18" t="s">
        <v>24048</v>
      </c>
      <c r="U10590" s="170" t="s">
        <v>24123</v>
      </c>
      <c r="V10590" s="18" t="s">
        <v>3343</v>
      </c>
      <c r="W10590" t="str">
        <f t="shared" si="165"/>
        <v>INSERT INTO MST_D007_COMMON_D (ID,MST_D006_ID,QF_CODE,D_NO,VALUE01,VALUE02,VALUE03,VALUE04,VALUE05,DELETE_FLAG,UPDATE_FLAG,VALUE_TEXT1) VALUES('96ad3389-f939-9130-4d9a-f61b0dfcef9c','d189a123-bd57-e253-54fb-ed1dce7fd63c','PP027','010589','1','105','10503','JPH10200','','N','0','');</v>
      </c>
    </row>
    <row r="10591" spans="1:23">
      <c r="A10591" t="s">
        <v>24124</v>
      </c>
      <c r="B10591" t="s">
        <v>3342</v>
      </c>
      <c r="C10591" s="18" t="s">
        <v>3343</v>
      </c>
      <c r="D10591" s="18" t="s">
        <v>3344</v>
      </c>
      <c r="E10591" s="18"/>
      <c r="F10591" s="18">
        <v>1</v>
      </c>
      <c r="G10591" s="18">
        <v>105</v>
      </c>
      <c r="H10591" s="18">
        <v>10504</v>
      </c>
      <c r="I10591" s="18" t="s">
        <v>24048</v>
      </c>
      <c r="U10591" s="170" t="s">
        <v>24125</v>
      </c>
      <c r="V10591" s="18" t="s">
        <v>3343</v>
      </c>
      <c r="W10591" t="str">
        <f t="shared" si="165"/>
        <v>INSERT INTO MST_D007_COMMON_D (ID,MST_D006_ID,QF_CODE,D_NO,VALUE01,VALUE02,VALUE03,VALUE04,VALUE05,DELETE_FLAG,UPDATE_FLAG,VALUE_TEXT1) VALUES('677a4c05-2e2a-dbaa-e07a-5e54a6612fb3','d189a123-bd57-e253-54fb-ed1dce7fd63c','PP027','010590','1','105','10504','JPH10200','','N','0','');</v>
      </c>
    </row>
    <row r="10592" spans="1:23">
      <c r="A10592" t="s">
        <v>24126</v>
      </c>
      <c r="B10592" t="s">
        <v>3342</v>
      </c>
      <c r="C10592" s="18" t="s">
        <v>3343</v>
      </c>
      <c r="D10592" s="18" t="s">
        <v>3344</v>
      </c>
      <c r="E10592" s="18"/>
      <c r="F10592" s="18">
        <v>1</v>
      </c>
      <c r="G10592" s="18">
        <v>105</v>
      </c>
      <c r="H10592" s="18">
        <v>10505</v>
      </c>
      <c r="I10592" s="18" t="s">
        <v>24048</v>
      </c>
      <c r="U10592" s="170" t="s">
        <v>24127</v>
      </c>
      <c r="V10592" s="18" t="s">
        <v>3343</v>
      </c>
      <c r="W10592" t="str">
        <f t="shared" si="165"/>
        <v>INSERT INTO MST_D007_COMMON_D (ID,MST_D006_ID,QF_CODE,D_NO,VALUE01,VALUE02,VALUE03,VALUE04,VALUE05,DELETE_FLAG,UPDATE_FLAG,VALUE_TEXT1) VALUES('2edaddfc-ece8-b4db-eff7-bf2b9fd400b7','d189a123-bd57-e253-54fb-ed1dce7fd63c','PP027','010591','1','105','10505','JPH10200','','N','0','');</v>
      </c>
    </row>
    <row r="10593" spans="1:23">
      <c r="A10593" t="s">
        <v>24128</v>
      </c>
      <c r="B10593" t="s">
        <v>3342</v>
      </c>
      <c r="C10593" s="18" t="s">
        <v>3343</v>
      </c>
      <c r="D10593" s="18" t="s">
        <v>3344</v>
      </c>
      <c r="E10593" s="18"/>
      <c r="F10593" s="18">
        <v>1</v>
      </c>
      <c r="G10593" s="18">
        <v>105</v>
      </c>
      <c r="H10593" s="18">
        <v>10506</v>
      </c>
      <c r="I10593" s="18" t="s">
        <v>24048</v>
      </c>
      <c r="U10593" s="170" t="s">
        <v>24129</v>
      </c>
      <c r="V10593" s="18" t="s">
        <v>3343</v>
      </c>
      <c r="W10593" t="str">
        <f t="shared" si="165"/>
        <v>INSERT INTO MST_D007_COMMON_D (ID,MST_D006_ID,QF_CODE,D_NO,VALUE01,VALUE02,VALUE03,VALUE04,VALUE05,DELETE_FLAG,UPDATE_FLAG,VALUE_TEXT1) VALUES('94c68fcd-edba-dbca-ac9e-fabb095c81cc','d189a123-bd57-e253-54fb-ed1dce7fd63c','PP027','010592','1','105','10506','JPH10200','','N','0','');</v>
      </c>
    </row>
    <row r="10594" spans="1:23">
      <c r="A10594" t="s">
        <v>24130</v>
      </c>
      <c r="B10594" t="s">
        <v>3342</v>
      </c>
      <c r="C10594" s="18" t="s">
        <v>3343</v>
      </c>
      <c r="D10594" s="18" t="s">
        <v>3344</v>
      </c>
      <c r="E10594" s="18"/>
      <c r="F10594" s="18">
        <v>1</v>
      </c>
      <c r="G10594" s="18">
        <v>105</v>
      </c>
      <c r="H10594" s="18">
        <v>10507</v>
      </c>
      <c r="I10594" s="18" t="s">
        <v>24048</v>
      </c>
      <c r="U10594" s="170" t="s">
        <v>24131</v>
      </c>
      <c r="V10594" s="18" t="s">
        <v>3343</v>
      </c>
      <c r="W10594" t="str">
        <f t="shared" si="165"/>
        <v>INSERT INTO MST_D007_COMMON_D (ID,MST_D006_ID,QF_CODE,D_NO,VALUE01,VALUE02,VALUE03,VALUE04,VALUE05,DELETE_FLAG,UPDATE_FLAG,VALUE_TEXT1) VALUES('2a311bf3-63cb-4a10-cfad-c1a9a2b21750','d189a123-bd57-e253-54fb-ed1dce7fd63c','PP027','010593','1','105','10507','JPH10200','','N','0','');</v>
      </c>
    </row>
    <row r="10595" spans="1:23">
      <c r="A10595" t="s">
        <v>24132</v>
      </c>
      <c r="B10595" t="s">
        <v>3342</v>
      </c>
      <c r="C10595" s="18" t="s">
        <v>3343</v>
      </c>
      <c r="D10595" s="18" t="s">
        <v>3344</v>
      </c>
      <c r="E10595" s="18"/>
      <c r="F10595" s="18">
        <v>1</v>
      </c>
      <c r="G10595" s="18">
        <v>105</v>
      </c>
      <c r="H10595" s="18">
        <v>10508</v>
      </c>
      <c r="I10595" s="18" t="s">
        <v>24048</v>
      </c>
      <c r="U10595" s="170" t="s">
        <v>24133</v>
      </c>
      <c r="V10595" s="18" t="s">
        <v>3343</v>
      </c>
      <c r="W10595" t="str">
        <f t="shared" si="165"/>
        <v>INSERT INTO MST_D007_COMMON_D (ID,MST_D006_ID,QF_CODE,D_NO,VALUE01,VALUE02,VALUE03,VALUE04,VALUE05,DELETE_FLAG,UPDATE_FLAG,VALUE_TEXT1) VALUES('b763c802-6e35-df1e-5f03-dd5a99ca0621','d189a123-bd57-e253-54fb-ed1dce7fd63c','PP027','010594','1','105','10508','JPH10200','','N','0','');</v>
      </c>
    </row>
    <row r="10596" spans="1:23">
      <c r="A10596" t="s">
        <v>24134</v>
      </c>
      <c r="B10596" t="s">
        <v>3342</v>
      </c>
      <c r="C10596" s="18" t="s">
        <v>3343</v>
      </c>
      <c r="D10596" s="18" t="s">
        <v>3344</v>
      </c>
      <c r="E10596" s="18"/>
      <c r="F10596" s="18">
        <v>1</v>
      </c>
      <c r="G10596" s="18">
        <v>105</v>
      </c>
      <c r="H10596" s="18">
        <v>10509</v>
      </c>
      <c r="I10596" s="18" t="s">
        <v>24048</v>
      </c>
      <c r="U10596" s="170" t="s">
        <v>24135</v>
      </c>
      <c r="V10596" s="18" t="s">
        <v>3343</v>
      </c>
      <c r="W10596" t="str">
        <f t="shared" si="165"/>
        <v>INSERT INTO MST_D007_COMMON_D (ID,MST_D006_ID,QF_CODE,D_NO,VALUE01,VALUE02,VALUE03,VALUE04,VALUE05,DELETE_FLAG,UPDATE_FLAG,VALUE_TEXT1) VALUES('0a4be940-3104-83c3-e6cc-7a5d33134de6','d189a123-bd57-e253-54fb-ed1dce7fd63c','PP027','010595','1','105','10509','JPH10200','','N','0','');</v>
      </c>
    </row>
    <row r="10597" spans="1:23">
      <c r="A10597" t="s">
        <v>24136</v>
      </c>
      <c r="B10597" t="s">
        <v>3342</v>
      </c>
      <c r="C10597" s="18" t="s">
        <v>3343</v>
      </c>
      <c r="D10597" s="18" t="s">
        <v>3344</v>
      </c>
      <c r="E10597" s="18"/>
      <c r="F10597" s="18">
        <v>1</v>
      </c>
      <c r="G10597" s="18">
        <v>105</v>
      </c>
      <c r="H10597" s="18">
        <v>10510</v>
      </c>
      <c r="I10597" s="18" t="s">
        <v>24048</v>
      </c>
      <c r="U10597" s="170" t="s">
        <v>24137</v>
      </c>
      <c r="V10597" s="18" t="s">
        <v>3343</v>
      </c>
      <c r="W10597" t="str">
        <f t="shared" si="165"/>
        <v>INSERT INTO MST_D007_COMMON_D (ID,MST_D006_ID,QF_CODE,D_NO,VALUE01,VALUE02,VALUE03,VALUE04,VALUE05,DELETE_FLAG,UPDATE_FLAG,VALUE_TEXT1) VALUES('edada1d9-7dd8-1aac-8d73-75528b1ea4ad','d189a123-bd57-e253-54fb-ed1dce7fd63c','PP027','010596','1','105','10510','JPH10200','','N','0','');</v>
      </c>
    </row>
    <row r="10598" spans="1:23">
      <c r="A10598" t="s">
        <v>24138</v>
      </c>
      <c r="B10598" t="s">
        <v>3342</v>
      </c>
      <c r="C10598" s="18" t="s">
        <v>3343</v>
      </c>
      <c r="D10598" s="18" t="s">
        <v>3344</v>
      </c>
      <c r="E10598" s="18"/>
      <c r="F10598" s="18">
        <v>1</v>
      </c>
      <c r="G10598" s="18">
        <v>105</v>
      </c>
      <c r="H10598" s="18">
        <v>10511</v>
      </c>
      <c r="I10598" s="18" t="s">
        <v>24048</v>
      </c>
      <c r="U10598" s="170" t="s">
        <v>24139</v>
      </c>
      <c r="V10598" s="18" t="s">
        <v>3343</v>
      </c>
      <c r="W10598" t="str">
        <f t="shared" si="165"/>
        <v>INSERT INTO MST_D007_COMMON_D (ID,MST_D006_ID,QF_CODE,D_NO,VALUE01,VALUE02,VALUE03,VALUE04,VALUE05,DELETE_FLAG,UPDATE_FLAG,VALUE_TEXT1) VALUES('b54eb210-9f1e-46bd-ec78-c14c5cfd5bca','d189a123-bd57-e253-54fb-ed1dce7fd63c','PP027','010597','1','105','10511','JPH10200','','N','0','');</v>
      </c>
    </row>
    <row r="10599" spans="1:23">
      <c r="A10599" t="s">
        <v>24140</v>
      </c>
      <c r="B10599" t="s">
        <v>3342</v>
      </c>
      <c r="C10599" s="18" t="s">
        <v>3343</v>
      </c>
      <c r="D10599" s="18" t="s">
        <v>3344</v>
      </c>
      <c r="E10599" s="18"/>
      <c r="F10599" s="18">
        <v>1</v>
      </c>
      <c r="G10599" s="18">
        <v>105</v>
      </c>
      <c r="H10599" s="18">
        <v>10512</v>
      </c>
      <c r="I10599" s="18" t="s">
        <v>24048</v>
      </c>
      <c r="U10599" s="170" t="s">
        <v>24141</v>
      </c>
      <c r="V10599" s="18" t="s">
        <v>3343</v>
      </c>
      <c r="W10599" t="str">
        <f t="shared" si="165"/>
        <v>INSERT INTO MST_D007_COMMON_D (ID,MST_D006_ID,QF_CODE,D_NO,VALUE01,VALUE02,VALUE03,VALUE04,VALUE05,DELETE_FLAG,UPDATE_FLAG,VALUE_TEXT1) VALUES('2f8465fd-e2ca-e32c-bc34-aa4a1204bb7a','d189a123-bd57-e253-54fb-ed1dce7fd63c','PP027','010598','1','105','10512','JPH10200','','N','0','');</v>
      </c>
    </row>
    <row r="10600" spans="1:23">
      <c r="A10600" t="s">
        <v>24142</v>
      </c>
      <c r="B10600" t="s">
        <v>3342</v>
      </c>
      <c r="C10600" s="18" t="s">
        <v>3343</v>
      </c>
      <c r="D10600" s="18" t="s">
        <v>3344</v>
      </c>
      <c r="E10600" s="18"/>
      <c r="F10600" s="18">
        <v>1</v>
      </c>
      <c r="G10600" s="18">
        <v>105</v>
      </c>
      <c r="H10600" s="18">
        <v>10513</v>
      </c>
      <c r="I10600" s="18" t="s">
        <v>24048</v>
      </c>
      <c r="U10600" s="170" t="s">
        <v>24143</v>
      </c>
      <c r="V10600" s="18" t="s">
        <v>3343</v>
      </c>
      <c r="W10600" t="str">
        <f t="shared" si="165"/>
        <v>INSERT INTO MST_D007_COMMON_D (ID,MST_D006_ID,QF_CODE,D_NO,VALUE01,VALUE02,VALUE03,VALUE04,VALUE05,DELETE_FLAG,UPDATE_FLAG,VALUE_TEXT1) VALUES('683dad8a-cba9-f05e-d05f-a6bbcbc86e6a','d189a123-bd57-e253-54fb-ed1dce7fd63c','PP027','010599','1','105','10513','JPH10200','','N','0','');</v>
      </c>
    </row>
    <row r="10601" spans="1:23">
      <c r="A10601" t="s">
        <v>24144</v>
      </c>
      <c r="B10601" t="s">
        <v>3342</v>
      </c>
      <c r="C10601" s="18" t="s">
        <v>3343</v>
      </c>
      <c r="D10601" s="18" t="s">
        <v>3344</v>
      </c>
      <c r="E10601" s="18"/>
      <c r="F10601" s="18">
        <v>1</v>
      </c>
      <c r="G10601" s="18">
        <v>105</v>
      </c>
      <c r="H10601" s="18">
        <v>10514</v>
      </c>
      <c r="I10601" s="18" t="s">
        <v>24048</v>
      </c>
      <c r="U10601" s="170" t="s">
        <v>24145</v>
      </c>
      <c r="V10601" s="18" t="s">
        <v>3343</v>
      </c>
      <c r="W10601" t="str">
        <f t="shared" si="165"/>
        <v>INSERT INTO MST_D007_COMMON_D (ID,MST_D006_ID,QF_CODE,D_NO,VALUE01,VALUE02,VALUE03,VALUE04,VALUE05,DELETE_FLAG,UPDATE_FLAG,VALUE_TEXT1) VALUES('47deeba5-5cb7-d5a6-0a0b-b3d3beafcff4','d189a123-bd57-e253-54fb-ed1dce7fd63c','PP027','010600','1','105','10514','JPH10200','','N','0','');</v>
      </c>
    </row>
    <row r="10602" spans="1:23">
      <c r="A10602" t="s">
        <v>24146</v>
      </c>
      <c r="B10602" t="s">
        <v>3342</v>
      </c>
      <c r="C10602" s="18" t="s">
        <v>3343</v>
      </c>
      <c r="D10602" s="18" t="s">
        <v>3344</v>
      </c>
      <c r="E10602" s="18"/>
      <c r="F10602" s="18">
        <v>1</v>
      </c>
      <c r="G10602" s="18">
        <v>105</v>
      </c>
      <c r="H10602" s="18">
        <v>10515</v>
      </c>
      <c r="I10602" s="18" t="s">
        <v>24048</v>
      </c>
      <c r="U10602" s="170" t="s">
        <v>24147</v>
      </c>
      <c r="V10602" s="18" t="s">
        <v>3343</v>
      </c>
      <c r="W10602" t="str">
        <f t="shared" si="165"/>
        <v>INSERT INTO MST_D007_COMMON_D (ID,MST_D006_ID,QF_CODE,D_NO,VALUE01,VALUE02,VALUE03,VALUE04,VALUE05,DELETE_FLAG,UPDATE_FLAG,VALUE_TEXT1) VALUES('28f7db8b-7efe-88bf-06cb-caac06d78c67','d189a123-bd57-e253-54fb-ed1dce7fd63c','PP027','010601','1','105','10515','JPH10200','','N','0','');</v>
      </c>
    </row>
    <row r="10603" spans="1:23">
      <c r="A10603" t="s">
        <v>24148</v>
      </c>
      <c r="B10603" t="s">
        <v>3342</v>
      </c>
      <c r="C10603" s="18" t="s">
        <v>3343</v>
      </c>
      <c r="D10603" s="18" t="s">
        <v>3344</v>
      </c>
      <c r="E10603" s="18"/>
      <c r="F10603" s="18">
        <v>1</v>
      </c>
      <c r="G10603" s="18">
        <v>105</v>
      </c>
      <c r="H10603" s="18">
        <v>10516</v>
      </c>
      <c r="I10603" s="18" t="s">
        <v>24048</v>
      </c>
      <c r="U10603" s="170" t="s">
        <v>24149</v>
      </c>
      <c r="V10603" s="18" t="s">
        <v>3343</v>
      </c>
      <c r="W10603" t="str">
        <f t="shared" si="165"/>
        <v>INSERT INTO MST_D007_COMMON_D (ID,MST_D006_ID,QF_CODE,D_NO,VALUE01,VALUE02,VALUE03,VALUE04,VALUE05,DELETE_FLAG,UPDATE_FLAG,VALUE_TEXT1) VALUES('e68faec9-8fdf-0a98-7de7-f05286aed15b','d189a123-bd57-e253-54fb-ed1dce7fd63c','PP027','010602','1','105','10516','JPH10200','','N','0','');</v>
      </c>
    </row>
    <row r="10604" spans="1:23">
      <c r="A10604" t="s">
        <v>24150</v>
      </c>
      <c r="B10604" t="s">
        <v>3342</v>
      </c>
      <c r="C10604" s="18" t="s">
        <v>3343</v>
      </c>
      <c r="D10604" s="18" t="s">
        <v>3344</v>
      </c>
      <c r="E10604" s="18"/>
      <c r="F10604" s="18">
        <v>1</v>
      </c>
      <c r="G10604" s="18">
        <v>105</v>
      </c>
      <c r="H10604" s="18">
        <v>10517</v>
      </c>
      <c r="I10604" s="18" t="s">
        <v>24048</v>
      </c>
      <c r="U10604" s="170" t="s">
        <v>24151</v>
      </c>
      <c r="V10604" s="18" t="s">
        <v>3343</v>
      </c>
      <c r="W10604" t="str">
        <f t="shared" si="165"/>
        <v>INSERT INTO MST_D007_COMMON_D (ID,MST_D006_ID,QF_CODE,D_NO,VALUE01,VALUE02,VALUE03,VALUE04,VALUE05,DELETE_FLAG,UPDATE_FLAG,VALUE_TEXT1) VALUES('5dd84ff2-6029-c3c6-02dd-ad137c360199','d189a123-bd57-e253-54fb-ed1dce7fd63c','PP027','010603','1','105','10517','JPH10200','','N','0','');</v>
      </c>
    </row>
    <row r="10605" spans="1:23">
      <c r="A10605" t="s">
        <v>24152</v>
      </c>
      <c r="B10605" t="s">
        <v>3342</v>
      </c>
      <c r="C10605" s="18" t="s">
        <v>3343</v>
      </c>
      <c r="D10605" s="18" t="s">
        <v>3344</v>
      </c>
      <c r="E10605" s="18"/>
      <c r="F10605" s="18">
        <v>1</v>
      </c>
      <c r="G10605" s="18">
        <v>105</v>
      </c>
      <c r="H10605" s="18">
        <v>10518</v>
      </c>
      <c r="I10605" s="18" t="s">
        <v>24048</v>
      </c>
      <c r="U10605" s="170" t="s">
        <v>24153</v>
      </c>
      <c r="V10605" s="18" t="s">
        <v>3343</v>
      </c>
      <c r="W10605" t="str">
        <f t="shared" si="165"/>
        <v>INSERT INTO MST_D007_COMMON_D (ID,MST_D006_ID,QF_CODE,D_NO,VALUE01,VALUE02,VALUE03,VALUE04,VALUE05,DELETE_FLAG,UPDATE_FLAG,VALUE_TEXT1) VALUES('394f349b-f675-e24d-f7ca-33efbe2682d6','d189a123-bd57-e253-54fb-ed1dce7fd63c','PP027','010604','1','105','10518','JPH10200','','N','0','');</v>
      </c>
    </row>
    <row r="10606" spans="1:23">
      <c r="A10606" t="s">
        <v>24154</v>
      </c>
      <c r="B10606" t="s">
        <v>3342</v>
      </c>
      <c r="C10606" s="18" t="s">
        <v>3343</v>
      </c>
      <c r="D10606" s="18" t="s">
        <v>3344</v>
      </c>
      <c r="E10606" s="18"/>
      <c r="F10606" s="18">
        <v>1</v>
      </c>
      <c r="G10606" s="18">
        <v>105</v>
      </c>
      <c r="H10606" s="18">
        <v>10519</v>
      </c>
      <c r="I10606" s="18" t="s">
        <v>24048</v>
      </c>
      <c r="U10606" s="170" t="s">
        <v>24155</v>
      </c>
      <c r="V10606" s="18" t="s">
        <v>3343</v>
      </c>
      <c r="W10606" t="str">
        <f t="shared" si="165"/>
        <v>INSERT INTO MST_D007_COMMON_D (ID,MST_D006_ID,QF_CODE,D_NO,VALUE01,VALUE02,VALUE03,VALUE04,VALUE05,DELETE_FLAG,UPDATE_FLAG,VALUE_TEXT1) VALUES('2f1f3cc1-cb73-3c0a-0069-df492bb7ca5c','d189a123-bd57-e253-54fb-ed1dce7fd63c','PP027','010605','1','105','10519','JPH10200','','N','0','');</v>
      </c>
    </row>
    <row r="10607" spans="1:23">
      <c r="A10607" t="s">
        <v>24156</v>
      </c>
      <c r="B10607" t="s">
        <v>3342</v>
      </c>
      <c r="C10607" s="18" t="s">
        <v>3343</v>
      </c>
      <c r="D10607" s="18" t="s">
        <v>3344</v>
      </c>
      <c r="E10607" s="18"/>
      <c r="F10607" s="18">
        <v>1</v>
      </c>
      <c r="G10607" s="18">
        <v>105</v>
      </c>
      <c r="H10607" s="18">
        <v>10520</v>
      </c>
      <c r="I10607" s="18" t="s">
        <v>24048</v>
      </c>
      <c r="U10607" s="170" t="s">
        <v>24157</v>
      </c>
      <c r="V10607" s="18" t="s">
        <v>3343</v>
      </c>
      <c r="W10607" t="str">
        <f t="shared" si="165"/>
        <v>INSERT INTO MST_D007_COMMON_D (ID,MST_D006_ID,QF_CODE,D_NO,VALUE01,VALUE02,VALUE03,VALUE04,VALUE05,DELETE_FLAG,UPDATE_FLAG,VALUE_TEXT1) VALUES('93c0fde6-4d62-2906-fa74-dfe0ebd1c794','d189a123-bd57-e253-54fb-ed1dce7fd63c','PP027','010606','1','105','10520','JPH10200','','N','0','');</v>
      </c>
    </row>
    <row r="10608" spans="1:23">
      <c r="A10608" t="s">
        <v>24158</v>
      </c>
      <c r="B10608" t="s">
        <v>3342</v>
      </c>
      <c r="C10608" s="18" t="s">
        <v>3343</v>
      </c>
      <c r="D10608" s="18" t="s">
        <v>3344</v>
      </c>
      <c r="E10608" s="18"/>
      <c r="F10608" s="18">
        <v>1</v>
      </c>
      <c r="G10608" s="18">
        <v>106</v>
      </c>
      <c r="H10608" s="18">
        <v>10601</v>
      </c>
      <c r="I10608" s="18" t="s">
        <v>24048</v>
      </c>
      <c r="U10608" s="170" t="s">
        <v>24159</v>
      </c>
      <c r="V10608" s="18" t="s">
        <v>3343</v>
      </c>
      <c r="W10608" t="str">
        <f t="shared" si="165"/>
        <v>INSERT INTO MST_D007_COMMON_D (ID,MST_D006_ID,QF_CODE,D_NO,VALUE01,VALUE02,VALUE03,VALUE04,VALUE05,DELETE_FLAG,UPDATE_FLAG,VALUE_TEXT1) VALUES('dc46b7dd-f63d-a11b-a17f-724b3f88d9ec','d189a123-bd57-e253-54fb-ed1dce7fd63c','PP027','010607','1','106','10601','JPH10200','','N','0','');</v>
      </c>
    </row>
    <row r="10609" spans="1:23">
      <c r="A10609" t="s">
        <v>24160</v>
      </c>
      <c r="B10609" t="s">
        <v>3342</v>
      </c>
      <c r="C10609" s="18" t="s">
        <v>3343</v>
      </c>
      <c r="D10609" s="18" t="s">
        <v>3344</v>
      </c>
      <c r="E10609" s="18"/>
      <c r="F10609" s="18">
        <v>1</v>
      </c>
      <c r="G10609" s="18">
        <v>106</v>
      </c>
      <c r="H10609" s="18">
        <v>10602</v>
      </c>
      <c r="I10609" s="18" t="s">
        <v>24048</v>
      </c>
      <c r="U10609" s="170" t="s">
        <v>24161</v>
      </c>
      <c r="V10609" s="18" t="s">
        <v>3343</v>
      </c>
      <c r="W10609" t="str">
        <f t="shared" si="165"/>
        <v>INSERT INTO MST_D007_COMMON_D (ID,MST_D006_ID,QF_CODE,D_NO,VALUE01,VALUE02,VALUE03,VALUE04,VALUE05,DELETE_FLAG,UPDATE_FLAG,VALUE_TEXT1) VALUES('15eaceb5-9d67-cfe5-cc7e-b0ffe04c4ec6','d189a123-bd57-e253-54fb-ed1dce7fd63c','PP027','010608','1','106','10602','JPH10200','','N','0','');</v>
      </c>
    </row>
    <row r="10610" spans="1:23">
      <c r="A10610" t="s">
        <v>24162</v>
      </c>
      <c r="B10610" t="s">
        <v>3342</v>
      </c>
      <c r="C10610" s="18" t="s">
        <v>3343</v>
      </c>
      <c r="D10610" s="18" t="s">
        <v>3344</v>
      </c>
      <c r="E10610" s="18"/>
      <c r="F10610" s="18">
        <v>1</v>
      </c>
      <c r="G10610" s="18">
        <v>106</v>
      </c>
      <c r="H10610" s="18">
        <v>10603</v>
      </c>
      <c r="I10610" s="18" t="s">
        <v>24048</v>
      </c>
      <c r="U10610" s="170" t="s">
        <v>24163</v>
      </c>
      <c r="V10610" s="18" t="s">
        <v>3343</v>
      </c>
      <c r="W10610" t="str">
        <f t="shared" si="165"/>
        <v>INSERT INTO MST_D007_COMMON_D (ID,MST_D006_ID,QF_CODE,D_NO,VALUE01,VALUE02,VALUE03,VALUE04,VALUE05,DELETE_FLAG,UPDATE_FLAG,VALUE_TEXT1) VALUES('fed3df0a-23c3-4139-8c68-f9026cfade43','d189a123-bd57-e253-54fb-ed1dce7fd63c','PP027','010609','1','106','10603','JPH10200','','N','0','');</v>
      </c>
    </row>
    <row r="10611" spans="1:23">
      <c r="A10611" t="s">
        <v>24164</v>
      </c>
      <c r="B10611" t="s">
        <v>3342</v>
      </c>
      <c r="C10611" s="18" t="s">
        <v>3343</v>
      </c>
      <c r="D10611" s="18" t="s">
        <v>3344</v>
      </c>
      <c r="E10611" s="18"/>
      <c r="F10611" s="18">
        <v>1</v>
      </c>
      <c r="G10611" s="18">
        <v>106</v>
      </c>
      <c r="H10611" s="18">
        <v>10604</v>
      </c>
      <c r="I10611" s="18" t="s">
        <v>24048</v>
      </c>
      <c r="U10611" s="170" t="s">
        <v>24165</v>
      </c>
      <c r="V10611" s="18" t="s">
        <v>3343</v>
      </c>
      <c r="W10611" t="str">
        <f t="shared" si="165"/>
        <v>INSERT INTO MST_D007_COMMON_D (ID,MST_D006_ID,QF_CODE,D_NO,VALUE01,VALUE02,VALUE03,VALUE04,VALUE05,DELETE_FLAG,UPDATE_FLAG,VALUE_TEXT1) VALUES('8ebb8def-8ecd-c401-ce5d-b505dda15e44','d189a123-bd57-e253-54fb-ed1dce7fd63c','PP027','010610','1','106','10604','JPH10200','','N','0','');</v>
      </c>
    </row>
    <row r="10612" spans="1:23">
      <c r="A10612" t="s">
        <v>24166</v>
      </c>
      <c r="B10612" t="s">
        <v>3342</v>
      </c>
      <c r="C10612" s="18" t="s">
        <v>3343</v>
      </c>
      <c r="D10612" s="18" t="s">
        <v>3344</v>
      </c>
      <c r="E10612" s="18"/>
      <c r="F10612" s="18">
        <v>1</v>
      </c>
      <c r="G10612" s="18">
        <v>106</v>
      </c>
      <c r="H10612" s="18">
        <v>10605</v>
      </c>
      <c r="I10612" s="18" t="s">
        <v>24048</v>
      </c>
      <c r="U10612" s="170" t="s">
        <v>24167</v>
      </c>
      <c r="V10612" s="18" t="s">
        <v>3343</v>
      </c>
      <c r="W10612" t="str">
        <f t="shared" si="165"/>
        <v>INSERT INTO MST_D007_COMMON_D (ID,MST_D006_ID,QF_CODE,D_NO,VALUE01,VALUE02,VALUE03,VALUE04,VALUE05,DELETE_FLAG,UPDATE_FLAG,VALUE_TEXT1) VALUES('aaa7144e-0726-6be4-707b-bfec9b500e2d','d189a123-bd57-e253-54fb-ed1dce7fd63c','PP027','010611','1','106','10605','JPH10200','','N','0','');</v>
      </c>
    </row>
    <row r="10613" spans="1:23">
      <c r="A10613" t="s">
        <v>24168</v>
      </c>
      <c r="B10613" t="s">
        <v>3342</v>
      </c>
      <c r="C10613" s="18" t="s">
        <v>3343</v>
      </c>
      <c r="D10613" s="18" t="s">
        <v>3344</v>
      </c>
      <c r="E10613" s="18"/>
      <c r="F10613" s="18">
        <v>1</v>
      </c>
      <c r="G10613" s="18">
        <v>106</v>
      </c>
      <c r="H10613" s="18">
        <v>10606</v>
      </c>
      <c r="I10613" s="18" t="s">
        <v>24048</v>
      </c>
      <c r="U10613" s="170" t="s">
        <v>24169</v>
      </c>
      <c r="V10613" s="18" t="s">
        <v>3343</v>
      </c>
      <c r="W10613" t="str">
        <f t="shared" si="165"/>
        <v>INSERT INTO MST_D007_COMMON_D (ID,MST_D006_ID,QF_CODE,D_NO,VALUE01,VALUE02,VALUE03,VALUE04,VALUE05,DELETE_FLAG,UPDATE_FLAG,VALUE_TEXT1) VALUES('b985df89-ce21-920c-cb11-fbdeaba1e1bc','d189a123-bd57-e253-54fb-ed1dce7fd63c','PP027','010612','1','106','10606','JPH10200','','N','0','');</v>
      </c>
    </row>
    <row r="10614" spans="1:23">
      <c r="A10614" t="s">
        <v>24170</v>
      </c>
      <c r="B10614" t="s">
        <v>3342</v>
      </c>
      <c r="C10614" s="18" t="s">
        <v>3343</v>
      </c>
      <c r="D10614" s="18" t="s">
        <v>3344</v>
      </c>
      <c r="E10614" s="18"/>
      <c r="F10614" s="18">
        <v>1</v>
      </c>
      <c r="G10614" s="18">
        <v>106</v>
      </c>
      <c r="H10614" s="18">
        <v>10607</v>
      </c>
      <c r="I10614" s="18" t="s">
        <v>24048</v>
      </c>
      <c r="U10614" s="170" t="s">
        <v>24171</v>
      </c>
      <c r="V10614" s="18" t="s">
        <v>3343</v>
      </c>
      <c r="W10614" t="str">
        <f t="shared" si="165"/>
        <v>INSERT INTO MST_D007_COMMON_D (ID,MST_D006_ID,QF_CODE,D_NO,VALUE01,VALUE02,VALUE03,VALUE04,VALUE05,DELETE_FLAG,UPDATE_FLAG,VALUE_TEXT1) VALUES('4e24db63-b54d-c8ba-70ec-ea47da6d9ee7','d189a123-bd57-e253-54fb-ed1dce7fd63c','PP027','010613','1','106','10607','JPH10200','','N','0','');</v>
      </c>
    </row>
    <row r="10615" spans="1:23">
      <c r="A10615" t="s">
        <v>24172</v>
      </c>
      <c r="B10615" t="s">
        <v>3342</v>
      </c>
      <c r="C10615" s="18" t="s">
        <v>3343</v>
      </c>
      <c r="D10615" s="18" t="s">
        <v>3344</v>
      </c>
      <c r="E10615" s="18"/>
      <c r="F10615" s="18">
        <v>1</v>
      </c>
      <c r="G10615" s="18">
        <v>106</v>
      </c>
      <c r="H10615" s="18">
        <v>10608</v>
      </c>
      <c r="I10615" s="18" t="s">
        <v>24048</v>
      </c>
      <c r="U10615" s="170" t="s">
        <v>24173</v>
      </c>
      <c r="V10615" s="18" t="s">
        <v>3343</v>
      </c>
      <c r="W10615" t="str">
        <f t="shared" si="165"/>
        <v>INSERT INTO MST_D007_COMMON_D (ID,MST_D006_ID,QF_CODE,D_NO,VALUE01,VALUE02,VALUE03,VALUE04,VALUE05,DELETE_FLAG,UPDATE_FLAG,VALUE_TEXT1) VALUES('e8350714-917f-c1ed-95ae-403e013f699e','d189a123-bd57-e253-54fb-ed1dce7fd63c','PP027','010614','1','106','10608','JPH10200','','N','0','');</v>
      </c>
    </row>
    <row r="10616" spans="1:23">
      <c r="A10616" t="s">
        <v>24174</v>
      </c>
      <c r="B10616" t="s">
        <v>3342</v>
      </c>
      <c r="C10616" s="18" t="s">
        <v>3343</v>
      </c>
      <c r="D10616" s="18" t="s">
        <v>3344</v>
      </c>
      <c r="E10616" s="18"/>
      <c r="F10616" s="18">
        <v>1</v>
      </c>
      <c r="G10616" s="18">
        <v>106</v>
      </c>
      <c r="H10616" s="18">
        <v>10609</v>
      </c>
      <c r="I10616" s="18" t="s">
        <v>24048</v>
      </c>
      <c r="U10616" s="170" t="s">
        <v>24175</v>
      </c>
      <c r="V10616" s="18" t="s">
        <v>3343</v>
      </c>
      <c r="W10616" t="str">
        <f t="shared" si="165"/>
        <v>INSERT INTO MST_D007_COMMON_D (ID,MST_D006_ID,QF_CODE,D_NO,VALUE01,VALUE02,VALUE03,VALUE04,VALUE05,DELETE_FLAG,UPDATE_FLAG,VALUE_TEXT1) VALUES('fa175f17-3ec3-0629-23b8-a7eb8e9ab333','d189a123-bd57-e253-54fb-ed1dce7fd63c','PP027','010615','1','106','10609','JPH10200','','N','0','');</v>
      </c>
    </row>
    <row r="10617" spans="1:23">
      <c r="A10617" t="s">
        <v>24176</v>
      </c>
      <c r="B10617" t="s">
        <v>3342</v>
      </c>
      <c r="C10617" s="18" t="s">
        <v>3343</v>
      </c>
      <c r="D10617" s="18" t="s">
        <v>3344</v>
      </c>
      <c r="E10617" s="18"/>
      <c r="F10617" s="18">
        <v>1</v>
      </c>
      <c r="G10617" s="18">
        <v>106</v>
      </c>
      <c r="H10617" s="18">
        <v>10610</v>
      </c>
      <c r="I10617" s="18" t="s">
        <v>24048</v>
      </c>
      <c r="U10617" s="170" t="s">
        <v>24177</v>
      </c>
      <c r="V10617" s="18" t="s">
        <v>3343</v>
      </c>
      <c r="W10617" t="str">
        <f t="shared" si="165"/>
        <v>INSERT INTO MST_D007_COMMON_D (ID,MST_D006_ID,QF_CODE,D_NO,VALUE01,VALUE02,VALUE03,VALUE04,VALUE05,DELETE_FLAG,UPDATE_FLAG,VALUE_TEXT1) VALUES('3f2f6a2c-c9ef-4d4c-78d9-dbd97eb5d7f2','d189a123-bd57-e253-54fb-ed1dce7fd63c','PP027','010616','1','106','10610','JPH10200','','N','0','');</v>
      </c>
    </row>
    <row r="10618" spans="1:23">
      <c r="A10618" t="s">
        <v>24178</v>
      </c>
      <c r="B10618" t="s">
        <v>3342</v>
      </c>
      <c r="C10618" s="18" t="s">
        <v>3343</v>
      </c>
      <c r="D10618" s="18" t="s">
        <v>3344</v>
      </c>
      <c r="E10618" s="18"/>
      <c r="F10618" s="18">
        <v>1</v>
      </c>
      <c r="G10618" s="18">
        <v>106</v>
      </c>
      <c r="H10618" s="18">
        <v>10611</v>
      </c>
      <c r="I10618" s="18" t="s">
        <v>24048</v>
      </c>
      <c r="U10618" s="170" t="s">
        <v>24179</v>
      </c>
      <c r="V10618" s="18" t="s">
        <v>3343</v>
      </c>
      <c r="W10618" t="str">
        <f t="shared" si="165"/>
        <v>INSERT INTO MST_D007_COMMON_D (ID,MST_D006_ID,QF_CODE,D_NO,VALUE01,VALUE02,VALUE03,VALUE04,VALUE05,DELETE_FLAG,UPDATE_FLAG,VALUE_TEXT1) VALUES('8fad2fec-3562-bd55-73df-de8bae4a75ac','d189a123-bd57-e253-54fb-ed1dce7fd63c','PP027','010617','1','106','10611','JPH10200','','N','0','');</v>
      </c>
    </row>
    <row r="10619" spans="1:23">
      <c r="A10619" t="s">
        <v>24180</v>
      </c>
      <c r="B10619" t="s">
        <v>3342</v>
      </c>
      <c r="C10619" s="18" t="s">
        <v>3343</v>
      </c>
      <c r="D10619" s="18" t="s">
        <v>3344</v>
      </c>
      <c r="E10619" s="18"/>
      <c r="F10619" s="18">
        <v>1</v>
      </c>
      <c r="G10619" s="18">
        <v>106</v>
      </c>
      <c r="H10619" s="18">
        <v>10612</v>
      </c>
      <c r="I10619" s="18" t="s">
        <v>24048</v>
      </c>
      <c r="U10619" s="170" t="s">
        <v>24181</v>
      </c>
      <c r="V10619" s="18" t="s">
        <v>3343</v>
      </c>
      <c r="W10619" t="str">
        <f t="shared" si="165"/>
        <v>INSERT INTO MST_D007_COMMON_D (ID,MST_D006_ID,QF_CODE,D_NO,VALUE01,VALUE02,VALUE03,VALUE04,VALUE05,DELETE_FLAG,UPDATE_FLAG,VALUE_TEXT1) VALUES('f48efb6d-5ad7-6bcc-0436-3d5aeb93ca67','d189a123-bd57-e253-54fb-ed1dce7fd63c','PP027','010618','1','106','10612','JPH10200','','N','0','');</v>
      </c>
    </row>
    <row r="10620" spans="1:23">
      <c r="A10620" t="s">
        <v>24182</v>
      </c>
      <c r="B10620" t="s">
        <v>3342</v>
      </c>
      <c r="C10620" s="18" t="s">
        <v>3343</v>
      </c>
      <c r="D10620" s="18" t="s">
        <v>3344</v>
      </c>
      <c r="E10620" s="18"/>
      <c r="F10620" s="18">
        <v>1</v>
      </c>
      <c r="G10620" s="18">
        <v>106</v>
      </c>
      <c r="H10620" s="18">
        <v>10613</v>
      </c>
      <c r="I10620" s="18" t="s">
        <v>24048</v>
      </c>
      <c r="U10620" s="170" t="s">
        <v>24183</v>
      </c>
      <c r="V10620" s="18" t="s">
        <v>3343</v>
      </c>
      <c r="W10620" t="str">
        <f t="shared" si="165"/>
        <v>INSERT INTO MST_D007_COMMON_D (ID,MST_D006_ID,QF_CODE,D_NO,VALUE01,VALUE02,VALUE03,VALUE04,VALUE05,DELETE_FLAG,UPDATE_FLAG,VALUE_TEXT1) VALUES('a8fcf76a-7dcd-897a-3fd9-0fee47bc2b7d','d189a123-bd57-e253-54fb-ed1dce7fd63c','PP027','010619','1','106','10613','JPH10200','','N','0','');</v>
      </c>
    </row>
    <row r="10621" spans="1:23">
      <c r="A10621" t="s">
        <v>24184</v>
      </c>
      <c r="B10621" t="s">
        <v>3342</v>
      </c>
      <c r="C10621" s="18" t="s">
        <v>3343</v>
      </c>
      <c r="D10621" s="18" t="s">
        <v>3344</v>
      </c>
      <c r="E10621" s="18"/>
      <c r="F10621" s="18">
        <v>1</v>
      </c>
      <c r="G10621" s="18">
        <v>106</v>
      </c>
      <c r="H10621" s="18">
        <v>10614</v>
      </c>
      <c r="I10621" s="18" t="s">
        <v>24048</v>
      </c>
      <c r="U10621" s="170" t="s">
        <v>24185</v>
      </c>
      <c r="V10621" s="18" t="s">
        <v>3343</v>
      </c>
      <c r="W10621" t="str">
        <f t="shared" si="165"/>
        <v>INSERT INTO MST_D007_COMMON_D (ID,MST_D006_ID,QF_CODE,D_NO,VALUE01,VALUE02,VALUE03,VALUE04,VALUE05,DELETE_FLAG,UPDATE_FLAG,VALUE_TEXT1) VALUES('f88f4eee-bd0e-bcec-6b44-325161ccb7f1','d189a123-bd57-e253-54fb-ed1dce7fd63c','PP027','010620','1','106','10614','JPH10200','','N','0','');</v>
      </c>
    </row>
    <row r="10622" spans="1:23">
      <c r="A10622" t="s">
        <v>24186</v>
      </c>
      <c r="B10622" t="s">
        <v>3342</v>
      </c>
      <c r="C10622" s="18" t="s">
        <v>3343</v>
      </c>
      <c r="D10622" s="18" t="s">
        <v>3344</v>
      </c>
      <c r="E10622" s="18"/>
      <c r="F10622" s="18">
        <v>1</v>
      </c>
      <c r="G10622" s="18">
        <v>106</v>
      </c>
      <c r="H10622" s="18">
        <v>10615</v>
      </c>
      <c r="I10622" s="18" t="s">
        <v>24048</v>
      </c>
      <c r="U10622" s="170" t="s">
        <v>24187</v>
      </c>
      <c r="V10622" s="18" t="s">
        <v>3343</v>
      </c>
      <c r="W10622" t="str">
        <f t="shared" si="165"/>
        <v>INSERT INTO MST_D007_COMMON_D (ID,MST_D006_ID,QF_CODE,D_NO,VALUE01,VALUE02,VALUE03,VALUE04,VALUE05,DELETE_FLAG,UPDATE_FLAG,VALUE_TEXT1) VALUES('faaa61dd-1ed3-0cd7-ae6c-69e8ac26b791','d189a123-bd57-e253-54fb-ed1dce7fd63c','PP027','010621','1','106','10615','JPH10200','','N','0','');</v>
      </c>
    </row>
    <row r="10623" spans="1:23">
      <c r="A10623" t="s">
        <v>24188</v>
      </c>
      <c r="B10623" t="s">
        <v>3342</v>
      </c>
      <c r="C10623" s="18" t="s">
        <v>3343</v>
      </c>
      <c r="D10623" s="18" t="s">
        <v>3344</v>
      </c>
      <c r="E10623" s="18"/>
      <c r="F10623" s="18">
        <v>1</v>
      </c>
      <c r="G10623" s="18">
        <v>106</v>
      </c>
      <c r="H10623" s="18">
        <v>10616</v>
      </c>
      <c r="I10623" s="18" t="s">
        <v>24048</v>
      </c>
      <c r="U10623" s="170" t="s">
        <v>24189</v>
      </c>
      <c r="V10623" s="18" t="s">
        <v>3343</v>
      </c>
      <c r="W10623" t="str">
        <f t="shared" si="165"/>
        <v>INSERT INTO MST_D007_COMMON_D (ID,MST_D006_ID,QF_CODE,D_NO,VALUE01,VALUE02,VALUE03,VALUE04,VALUE05,DELETE_FLAG,UPDATE_FLAG,VALUE_TEXT1) VALUES('f457f219-d0ec-5b12-fe5a-5ac7c37929bf','d189a123-bd57-e253-54fb-ed1dce7fd63c','PP027','010622','1','106','10616','JPH10200','','N','0','');</v>
      </c>
    </row>
    <row r="10624" spans="1:23">
      <c r="A10624" t="s">
        <v>24190</v>
      </c>
      <c r="B10624" t="s">
        <v>3342</v>
      </c>
      <c r="C10624" s="18" t="s">
        <v>3343</v>
      </c>
      <c r="D10624" s="18" t="s">
        <v>3344</v>
      </c>
      <c r="E10624" s="18"/>
      <c r="F10624" s="18">
        <v>1</v>
      </c>
      <c r="G10624" s="18">
        <v>106</v>
      </c>
      <c r="H10624" s="18">
        <v>10617</v>
      </c>
      <c r="I10624" s="18" t="s">
        <v>24048</v>
      </c>
      <c r="U10624" s="170" t="s">
        <v>24191</v>
      </c>
      <c r="V10624" s="18" t="s">
        <v>3343</v>
      </c>
      <c r="W10624" t="str">
        <f t="shared" si="165"/>
        <v>INSERT INTO MST_D007_COMMON_D (ID,MST_D006_ID,QF_CODE,D_NO,VALUE01,VALUE02,VALUE03,VALUE04,VALUE05,DELETE_FLAG,UPDATE_FLAG,VALUE_TEXT1) VALUES('a406bfc6-178e-b882-efa6-03fca18fc1d0','d189a123-bd57-e253-54fb-ed1dce7fd63c','PP027','010623','1','106','10617','JPH10200','','N','0','');</v>
      </c>
    </row>
    <row r="10625" spans="1:23">
      <c r="A10625" t="s">
        <v>24192</v>
      </c>
      <c r="B10625" t="s">
        <v>3342</v>
      </c>
      <c r="C10625" s="18" t="s">
        <v>3343</v>
      </c>
      <c r="D10625" s="18" t="s">
        <v>3344</v>
      </c>
      <c r="E10625" s="18"/>
      <c r="F10625" s="18">
        <v>1</v>
      </c>
      <c r="G10625" s="18">
        <v>106</v>
      </c>
      <c r="H10625" s="18">
        <v>10618</v>
      </c>
      <c r="I10625" s="18" t="s">
        <v>24048</v>
      </c>
      <c r="U10625" s="170" t="s">
        <v>24193</v>
      </c>
      <c r="V10625" s="18" t="s">
        <v>3343</v>
      </c>
      <c r="W10625" t="str">
        <f t="shared" si="165"/>
        <v>INSERT INTO MST_D007_COMMON_D (ID,MST_D006_ID,QF_CODE,D_NO,VALUE01,VALUE02,VALUE03,VALUE04,VALUE05,DELETE_FLAG,UPDATE_FLAG,VALUE_TEXT1) VALUES('ccdaf40e-563d-2ace-d582-213baaec69c3','d189a123-bd57-e253-54fb-ed1dce7fd63c','PP027','010624','1','106','10618','JPH10200','','N','0','');</v>
      </c>
    </row>
    <row r="10626" spans="1:23">
      <c r="A10626" t="s">
        <v>24194</v>
      </c>
      <c r="B10626" t="s">
        <v>3342</v>
      </c>
      <c r="C10626" s="18" t="s">
        <v>3343</v>
      </c>
      <c r="D10626" s="18" t="s">
        <v>3344</v>
      </c>
      <c r="E10626" s="18"/>
      <c r="F10626" s="18">
        <v>1</v>
      </c>
      <c r="G10626" s="18">
        <v>106</v>
      </c>
      <c r="H10626" s="18">
        <v>10619</v>
      </c>
      <c r="I10626" s="18" t="s">
        <v>24048</v>
      </c>
      <c r="U10626" s="170" t="s">
        <v>24195</v>
      </c>
      <c r="V10626" s="18" t="s">
        <v>3343</v>
      </c>
      <c r="W10626" t="str">
        <f t="shared" si="165"/>
        <v>INSERT INTO MST_D007_COMMON_D (ID,MST_D006_ID,QF_CODE,D_NO,VALUE01,VALUE02,VALUE03,VALUE04,VALUE05,DELETE_FLAG,UPDATE_FLAG,VALUE_TEXT1) VALUES('895a0d48-923f-42ba-8bbc-0abaafdd61dc','d189a123-bd57-e253-54fb-ed1dce7fd63c','PP027','010625','1','106','10619','JPH10200','','N','0','');</v>
      </c>
    </row>
    <row r="10627" spans="1:23">
      <c r="A10627" t="s">
        <v>24196</v>
      </c>
      <c r="B10627" t="s">
        <v>3342</v>
      </c>
      <c r="C10627" s="18" t="s">
        <v>3343</v>
      </c>
      <c r="D10627" s="18" t="s">
        <v>3344</v>
      </c>
      <c r="E10627" s="18"/>
      <c r="F10627" s="18">
        <v>1</v>
      </c>
      <c r="G10627" s="18">
        <v>106</v>
      </c>
      <c r="H10627" s="18">
        <v>10620</v>
      </c>
      <c r="I10627" s="18" t="s">
        <v>24048</v>
      </c>
      <c r="U10627" s="170" t="s">
        <v>24197</v>
      </c>
      <c r="V10627" s="18" t="s">
        <v>3343</v>
      </c>
      <c r="W10627" t="str">
        <f t="shared" ref="W10627:W10690" si="166">"  INSERT INTO MST_D007_COMMON_D (ID,MST_D006_ID,QF_CODE,D_NO,VALUE01,VALUE02,VALUE03,VALUE04,VALUE05,DELETE_FLAG,UPDATE_FLAG,VALUE_TEXT1) VALUES('"&amp;A10627&amp;"','"&amp;B10627&amp;"','"&amp;V10627&amp;"','"&amp;U10627&amp;"','"&amp;F10627&amp;"','"&amp;G10627&amp;"','"&amp;H10627&amp;"','"&amp;I10627&amp;"','"&amp;J10627&amp;"','N','0','"&amp;E10627&amp;"');"</f>
        <v>INSERT INTO MST_D007_COMMON_D (ID,MST_D006_ID,QF_CODE,D_NO,VALUE01,VALUE02,VALUE03,VALUE04,VALUE05,DELETE_FLAG,UPDATE_FLAG,VALUE_TEXT1) VALUES('16070b15-c8eb-d42f-e28f-adfa818a35fe','d189a123-bd57-e253-54fb-ed1dce7fd63c','PP027','010626','1','106','10620','JPH10200','','N','0','');</v>
      </c>
    </row>
    <row r="10628" spans="1:23">
      <c r="A10628" t="s">
        <v>24198</v>
      </c>
      <c r="B10628" t="s">
        <v>3342</v>
      </c>
      <c r="C10628" s="18" t="s">
        <v>3343</v>
      </c>
      <c r="D10628" s="18" t="s">
        <v>3344</v>
      </c>
      <c r="E10628" s="18"/>
      <c r="F10628" s="18">
        <v>1</v>
      </c>
      <c r="G10628" s="18">
        <v>107</v>
      </c>
      <c r="H10628" s="18">
        <v>10701</v>
      </c>
      <c r="I10628" s="18" t="s">
        <v>24048</v>
      </c>
      <c r="U10628" s="170" t="s">
        <v>24199</v>
      </c>
      <c r="V10628" s="18" t="s">
        <v>3343</v>
      </c>
      <c r="W10628" t="str">
        <f t="shared" si="166"/>
        <v>INSERT INTO MST_D007_COMMON_D (ID,MST_D006_ID,QF_CODE,D_NO,VALUE01,VALUE02,VALUE03,VALUE04,VALUE05,DELETE_FLAG,UPDATE_FLAG,VALUE_TEXT1) VALUES('9a8437e7-06ae-dccf-f059-ca9ce7ddcdab','d189a123-bd57-e253-54fb-ed1dce7fd63c','PP027','010627','1','107','10701','JPH10200','','N','0','');</v>
      </c>
    </row>
    <row r="10629" spans="1:23">
      <c r="A10629" t="s">
        <v>24200</v>
      </c>
      <c r="B10629" t="s">
        <v>3342</v>
      </c>
      <c r="C10629" s="18" t="s">
        <v>3343</v>
      </c>
      <c r="D10629" s="18" t="s">
        <v>3344</v>
      </c>
      <c r="E10629" s="18"/>
      <c r="F10629" s="18">
        <v>1</v>
      </c>
      <c r="G10629" s="18">
        <v>107</v>
      </c>
      <c r="H10629" s="18">
        <v>10702</v>
      </c>
      <c r="I10629" s="18" t="s">
        <v>24048</v>
      </c>
      <c r="U10629" s="170" t="s">
        <v>24201</v>
      </c>
      <c r="V10629" s="18" t="s">
        <v>3343</v>
      </c>
      <c r="W10629" t="str">
        <f t="shared" si="166"/>
        <v>INSERT INTO MST_D007_COMMON_D (ID,MST_D006_ID,QF_CODE,D_NO,VALUE01,VALUE02,VALUE03,VALUE04,VALUE05,DELETE_FLAG,UPDATE_FLAG,VALUE_TEXT1) VALUES('d3cf88e1-f2d2-984d-7319-a006e9b084b1','d189a123-bd57-e253-54fb-ed1dce7fd63c','PP027','010628','1','107','10702','JPH10200','','N','0','');</v>
      </c>
    </row>
    <row r="10630" spans="1:23">
      <c r="A10630" t="s">
        <v>24202</v>
      </c>
      <c r="B10630" t="s">
        <v>3342</v>
      </c>
      <c r="C10630" s="18" t="s">
        <v>3343</v>
      </c>
      <c r="D10630" s="18" t="s">
        <v>3344</v>
      </c>
      <c r="E10630" s="18"/>
      <c r="F10630" s="18">
        <v>1</v>
      </c>
      <c r="G10630" s="18">
        <v>107</v>
      </c>
      <c r="H10630" s="18">
        <v>10703</v>
      </c>
      <c r="I10630" s="18" t="s">
        <v>24048</v>
      </c>
      <c r="U10630" s="170" t="s">
        <v>24203</v>
      </c>
      <c r="V10630" s="18" t="s">
        <v>3343</v>
      </c>
      <c r="W10630" t="str">
        <f t="shared" si="166"/>
        <v>INSERT INTO MST_D007_COMMON_D (ID,MST_D006_ID,QF_CODE,D_NO,VALUE01,VALUE02,VALUE03,VALUE04,VALUE05,DELETE_FLAG,UPDATE_FLAG,VALUE_TEXT1) VALUES('07e2eba2-c089-cfea-beff-af16124ddf31','d189a123-bd57-e253-54fb-ed1dce7fd63c','PP027','010629','1','107','10703','JPH10200','','N','0','');</v>
      </c>
    </row>
    <row r="10631" spans="1:23">
      <c r="A10631" t="s">
        <v>24204</v>
      </c>
      <c r="B10631" t="s">
        <v>3342</v>
      </c>
      <c r="C10631" s="18" t="s">
        <v>3343</v>
      </c>
      <c r="D10631" s="18" t="s">
        <v>3344</v>
      </c>
      <c r="E10631" s="18"/>
      <c r="F10631" s="18">
        <v>1</v>
      </c>
      <c r="G10631" s="18">
        <v>107</v>
      </c>
      <c r="H10631" s="18">
        <v>10704</v>
      </c>
      <c r="I10631" s="18" t="s">
        <v>24048</v>
      </c>
      <c r="U10631" s="170" t="s">
        <v>24205</v>
      </c>
      <c r="V10631" s="18" t="s">
        <v>3343</v>
      </c>
      <c r="W10631" t="str">
        <f t="shared" si="166"/>
        <v>INSERT INTO MST_D007_COMMON_D (ID,MST_D006_ID,QF_CODE,D_NO,VALUE01,VALUE02,VALUE03,VALUE04,VALUE05,DELETE_FLAG,UPDATE_FLAG,VALUE_TEXT1) VALUES('7be2eab0-e8fa-af16-d12c-a4fc0b5cbe61','d189a123-bd57-e253-54fb-ed1dce7fd63c','PP027','010630','1','107','10704','JPH10200','','N','0','');</v>
      </c>
    </row>
    <row r="10632" spans="1:23">
      <c r="A10632" t="s">
        <v>24206</v>
      </c>
      <c r="B10632" t="s">
        <v>3342</v>
      </c>
      <c r="C10632" s="18" t="s">
        <v>3343</v>
      </c>
      <c r="D10632" s="18" t="s">
        <v>3344</v>
      </c>
      <c r="E10632" s="18"/>
      <c r="F10632" s="18">
        <v>1</v>
      </c>
      <c r="G10632" s="18">
        <v>107</v>
      </c>
      <c r="H10632" s="18">
        <v>10705</v>
      </c>
      <c r="I10632" s="18" t="s">
        <v>24048</v>
      </c>
      <c r="U10632" s="170" t="s">
        <v>24207</v>
      </c>
      <c r="V10632" s="18" t="s">
        <v>3343</v>
      </c>
      <c r="W10632" t="str">
        <f t="shared" si="166"/>
        <v>INSERT INTO MST_D007_COMMON_D (ID,MST_D006_ID,QF_CODE,D_NO,VALUE01,VALUE02,VALUE03,VALUE04,VALUE05,DELETE_FLAG,UPDATE_FLAG,VALUE_TEXT1) VALUES('226b0fbc-538c-fbd7-b1ce-f4c1fc9d2c87','d189a123-bd57-e253-54fb-ed1dce7fd63c','PP027','010631','1','107','10705','JPH10200','','N','0','');</v>
      </c>
    </row>
    <row r="10633" spans="1:23">
      <c r="A10633" t="s">
        <v>24208</v>
      </c>
      <c r="B10633" t="s">
        <v>3342</v>
      </c>
      <c r="C10633" s="18" t="s">
        <v>3343</v>
      </c>
      <c r="D10633" s="18" t="s">
        <v>3344</v>
      </c>
      <c r="E10633" s="18"/>
      <c r="F10633" s="18">
        <v>1</v>
      </c>
      <c r="G10633" s="18">
        <v>107</v>
      </c>
      <c r="H10633" s="18">
        <v>10706</v>
      </c>
      <c r="I10633" s="18" t="s">
        <v>24048</v>
      </c>
      <c r="U10633" s="170" t="s">
        <v>24209</v>
      </c>
      <c r="V10633" s="18" t="s">
        <v>3343</v>
      </c>
      <c r="W10633" t="str">
        <f t="shared" si="166"/>
        <v>INSERT INTO MST_D007_COMMON_D (ID,MST_D006_ID,QF_CODE,D_NO,VALUE01,VALUE02,VALUE03,VALUE04,VALUE05,DELETE_FLAG,UPDATE_FLAG,VALUE_TEXT1) VALUES('f572fdd4-aebb-d7fc-c74e-3bdb15a6e3eb','d189a123-bd57-e253-54fb-ed1dce7fd63c','PP027','010632','1','107','10706','JPH10200','','N','0','');</v>
      </c>
    </row>
    <row r="10634" spans="1:23">
      <c r="A10634" t="s">
        <v>24210</v>
      </c>
      <c r="B10634" t="s">
        <v>3342</v>
      </c>
      <c r="C10634" s="18" t="s">
        <v>3343</v>
      </c>
      <c r="D10634" s="18" t="s">
        <v>3344</v>
      </c>
      <c r="E10634" s="18"/>
      <c r="F10634" s="18">
        <v>1</v>
      </c>
      <c r="G10634" s="18">
        <v>107</v>
      </c>
      <c r="H10634" s="18">
        <v>10707</v>
      </c>
      <c r="I10634" s="18" t="s">
        <v>24048</v>
      </c>
      <c r="U10634" s="170" t="s">
        <v>24211</v>
      </c>
      <c r="V10634" s="18" t="s">
        <v>3343</v>
      </c>
      <c r="W10634" t="str">
        <f t="shared" si="166"/>
        <v>INSERT INTO MST_D007_COMMON_D (ID,MST_D006_ID,QF_CODE,D_NO,VALUE01,VALUE02,VALUE03,VALUE04,VALUE05,DELETE_FLAG,UPDATE_FLAG,VALUE_TEXT1) VALUES('d53dd0bc-90a6-bed8-cadc-db8591dcbfdf','d189a123-bd57-e253-54fb-ed1dce7fd63c','PP027','010633','1','107','10707','JPH10200','','N','0','');</v>
      </c>
    </row>
    <row r="10635" spans="1:23">
      <c r="A10635" t="s">
        <v>24212</v>
      </c>
      <c r="B10635" t="s">
        <v>3342</v>
      </c>
      <c r="C10635" s="18" t="s">
        <v>3343</v>
      </c>
      <c r="D10635" s="18" t="s">
        <v>3344</v>
      </c>
      <c r="E10635" s="18"/>
      <c r="F10635" s="18">
        <v>1</v>
      </c>
      <c r="G10635" s="18">
        <v>107</v>
      </c>
      <c r="H10635" s="18">
        <v>10708</v>
      </c>
      <c r="I10635" s="18" t="s">
        <v>24048</v>
      </c>
      <c r="U10635" s="170" t="s">
        <v>24213</v>
      </c>
      <c r="V10635" s="18" t="s">
        <v>3343</v>
      </c>
      <c r="W10635" t="str">
        <f t="shared" si="166"/>
        <v>INSERT INTO MST_D007_COMMON_D (ID,MST_D006_ID,QF_CODE,D_NO,VALUE01,VALUE02,VALUE03,VALUE04,VALUE05,DELETE_FLAG,UPDATE_FLAG,VALUE_TEXT1) VALUES('1e4ddc50-aaee-7a94-a8ac-f36f662daa15','d189a123-bd57-e253-54fb-ed1dce7fd63c','PP027','010634','1','107','10708','JPH10200','','N','0','');</v>
      </c>
    </row>
    <row r="10636" spans="1:23">
      <c r="A10636" t="s">
        <v>24214</v>
      </c>
      <c r="B10636" t="s">
        <v>3342</v>
      </c>
      <c r="C10636" s="18" t="s">
        <v>3343</v>
      </c>
      <c r="D10636" s="18" t="s">
        <v>3344</v>
      </c>
      <c r="E10636" s="18"/>
      <c r="F10636" s="18">
        <v>1</v>
      </c>
      <c r="G10636" s="18">
        <v>107</v>
      </c>
      <c r="H10636" s="18">
        <v>10709</v>
      </c>
      <c r="I10636" s="18" t="s">
        <v>24048</v>
      </c>
      <c r="U10636" s="170" t="s">
        <v>24215</v>
      </c>
      <c r="V10636" s="18" t="s">
        <v>3343</v>
      </c>
      <c r="W10636" t="str">
        <f t="shared" si="166"/>
        <v>INSERT INTO MST_D007_COMMON_D (ID,MST_D006_ID,QF_CODE,D_NO,VALUE01,VALUE02,VALUE03,VALUE04,VALUE05,DELETE_FLAG,UPDATE_FLAG,VALUE_TEXT1) VALUES('0def16cb-4f6c-19ee-cdee-d94915403d03','d189a123-bd57-e253-54fb-ed1dce7fd63c','PP027','010635','1','107','10709','JPH10200','','N','0','');</v>
      </c>
    </row>
    <row r="10637" spans="1:23">
      <c r="A10637" t="s">
        <v>24216</v>
      </c>
      <c r="B10637" t="s">
        <v>3342</v>
      </c>
      <c r="C10637" s="18" t="s">
        <v>3343</v>
      </c>
      <c r="D10637" s="18" t="s">
        <v>3344</v>
      </c>
      <c r="E10637" s="18"/>
      <c r="F10637" s="18">
        <v>1</v>
      </c>
      <c r="G10637" s="18">
        <v>107</v>
      </c>
      <c r="H10637" s="18">
        <v>10710</v>
      </c>
      <c r="I10637" s="18" t="s">
        <v>24048</v>
      </c>
      <c r="U10637" s="170" t="s">
        <v>24217</v>
      </c>
      <c r="V10637" s="18" t="s">
        <v>3343</v>
      </c>
      <c r="W10637" t="str">
        <f t="shared" si="166"/>
        <v>INSERT INTO MST_D007_COMMON_D (ID,MST_D006_ID,QF_CODE,D_NO,VALUE01,VALUE02,VALUE03,VALUE04,VALUE05,DELETE_FLAG,UPDATE_FLAG,VALUE_TEXT1) VALUES('de573f63-d1c0-7e7b-76aa-f8ef66a14fe5','d189a123-bd57-e253-54fb-ed1dce7fd63c','PP027','010636','1','107','10710','JPH10200','','N','0','');</v>
      </c>
    </row>
    <row r="10638" spans="1:23">
      <c r="A10638" t="s">
        <v>24218</v>
      </c>
      <c r="B10638" t="s">
        <v>3342</v>
      </c>
      <c r="C10638" s="18" t="s">
        <v>3343</v>
      </c>
      <c r="D10638" s="18" t="s">
        <v>3344</v>
      </c>
      <c r="E10638" s="18"/>
      <c r="F10638" s="18">
        <v>1</v>
      </c>
      <c r="G10638" s="18">
        <v>107</v>
      </c>
      <c r="H10638" s="18">
        <v>10711</v>
      </c>
      <c r="I10638" s="18" t="s">
        <v>24048</v>
      </c>
      <c r="U10638" s="170" t="s">
        <v>24219</v>
      </c>
      <c r="V10638" s="18" t="s">
        <v>3343</v>
      </c>
      <c r="W10638" t="str">
        <f t="shared" si="166"/>
        <v>INSERT INTO MST_D007_COMMON_D (ID,MST_D006_ID,QF_CODE,D_NO,VALUE01,VALUE02,VALUE03,VALUE04,VALUE05,DELETE_FLAG,UPDATE_FLAG,VALUE_TEXT1) VALUES('cda8c86a-962a-55df-b7ad-a630f9c56e4e','d189a123-bd57-e253-54fb-ed1dce7fd63c','PP027','010637','1','107','10711','JPH10200','','N','0','');</v>
      </c>
    </row>
    <row r="10639" spans="1:23">
      <c r="A10639" t="s">
        <v>24220</v>
      </c>
      <c r="B10639" t="s">
        <v>3342</v>
      </c>
      <c r="C10639" s="18" t="s">
        <v>3343</v>
      </c>
      <c r="D10639" s="18" t="s">
        <v>3344</v>
      </c>
      <c r="E10639" s="18"/>
      <c r="F10639" s="18">
        <v>1</v>
      </c>
      <c r="G10639" s="18">
        <v>107</v>
      </c>
      <c r="H10639" s="18">
        <v>10712</v>
      </c>
      <c r="I10639" s="18" t="s">
        <v>24048</v>
      </c>
      <c r="U10639" s="170" t="s">
        <v>24221</v>
      </c>
      <c r="V10639" s="18" t="s">
        <v>3343</v>
      </c>
      <c r="W10639" t="str">
        <f t="shared" si="166"/>
        <v>INSERT INTO MST_D007_COMMON_D (ID,MST_D006_ID,QF_CODE,D_NO,VALUE01,VALUE02,VALUE03,VALUE04,VALUE05,DELETE_FLAG,UPDATE_FLAG,VALUE_TEXT1) VALUES('2d7ecc1b-f969-c82b-3d90-d524c4587ff5','d189a123-bd57-e253-54fb-ed1dce7fd63c','PP027','010638','1','107','10712','JPH10200','','N','0','');</v>
      </c>
    </row>
    <row r="10640" spans="1:23">
      <c r="A10640" t="s">
        <v>24222</v>
      </c>
      <c r="B10640" t="s">
        <v>3342</v>
      </c>
      <c r="C10640" s="18" t="s">
        <v>3343</v>
      </c>
      <c r="D10640" s="18" t="s">
        <v>3344</v>
      </c>
      <c r="E10640" s="18"/>
      <c r="F10640" s="18">
        <v>1</v>
      </c>
      <c r="G10640" s="18">
        <v>107</v>
      </c>
      <c r="H10640" s="18">
        <v>10713</v>
      </c>
      <c r="I10640" s="18" t="s">
        <v>24048</v>
      </c>
      <c r="U10640" s="170" t="s">
        <v>24223</v>
      </c>
      <c r="V10640" s="18" t="s">
        <v>3343</v>
      </c>
      <c r="W10640" t="str">
        <f t="shared" si="166"/>
        <v>INSERT INTO MST_D007_COMMON_D (ID,MST_D006_ID,QF_CODE,D_NO,VALUE01,VALUE02,VALUE03,VALUE04,VALUE05,DELETE_FLAG,UPDATE_FLAG,VALUE_TEXT1) VALUES('bf40f01c-e2df-95ec-5bb0-a3a34ec7058b','d189a123-bd57-e253-54fb-ed1dce7fd63c','PP027','010639','1','107','10713','JPH10200','','N','0','');</v>
      </c>
    </row>
    <row r="10641" spans="1:23">
      <c r="A10641" t="s">
        <v>24224</v>
      </c>
      <c r="B10641" t="s">
        <v>3342</v>
      </c>
      <c r="C10641" s="18" t="s">
        <v>3343</v>
      </c>
      <c r="D10641" s="18" t="s">
        <v>3344</v>
      </c>
      <c r="E10641" s="18"/>
      <c r="F10641" s="18">
        <v>1</v>
      </c>
      <c r="G10641" s="18">
        <v>107</v>
      </c>
      <c r="H10641" s="18">
        <v>10714</v>
      </c>
      <c r="I10641" s="18" t="s">
        <v>24048</v>
      </c>
      <c r="U10641" s="170" t="s">
        <v>24225</v>
      </c>
      <c r="V10641" s="18" t="s">
        <v>3343</v>
      </c>
      <c r="W10641" t="str">
        <f t="shared" si="166"/>
        <v>INSERT INTO MST_D007_COMMON_D (ID,MST_D006_ID,QF_CODE,D_NO,VALUE01,VALUE02,VALUE03,VALUE04,VALUE05,DELETE_FLAG,UPDATE_FLAG,VALUE_TEXT1) VALUES('8e5c8fdb-81dc-f6db-4896-5c31a35c4eef','d189a123-bd57-e253-54fb-ed1dce7fd63c','PP027','010640','1','107','10714','JPH10200','','N','0','');</v>
      </c>
    </row>
    <row r="10642" spans="1:23">
      <c r="A10642" t="s">
        <v>24226</v>
      </c>
      <c r="B10642" t="s">
        <v>3342</v>
      </c>
      <c r="C10642" s="18" t="s">
        <v>3343</v>
      </c>
      <c r="D10642" s="18" t="s">
        <v>3344</v>
      </c>
      <c r="E10642" s="18"/>
      <c r="F10642" s="18">
        <v>1</v>
      </c>
      <c r="G10642" s="18">
        <v>107</v>
      </c>
      <c r="H10642" s="18">
        <v>10715</v>
      </c>
      <c r="I10642" s="18" t="s">
        <v>24048</v>
      </c>
      <c r="U10642" s="170" t="s">
        <v>24227</v>
      </c>
      <c r="V10642" s="18" t="s">
        <v>3343</v>
      </c>
      <c r="W10642" t="str">
        <f t="shared" si="166"/>
        <v>INSERT INTO MST_D007_COMMON_D (ID,MST_D006_ID,QF_CODE,D_NO,VALUE01,VALUE02,VALUE03,VALUE04,VALUE05,DELETE_FLAG,UPDATE_FLAG,VALUE_TEXT1) VALUES('993781a6-3b31-7701-a56f-37db5a0ebeb3','d189a123-bd57-e253-54fb-ed1dce7fd63c','PP027','010641','1','107','10715','JPH10200','','N','0','');</v>
      </c>
    </row>
    <row r="10643" spans="1:23">
      <c r="A10643" t="s">
        <v>24228</v>
      </c>
      <c r="B10643" t="s">
        <v>3342</v>
      </c>
      <c r="C10643" s="18" t="s">
        <v>3343</v>
      </c>
      <c r="D10643" s="18" t="s">
        <v>3344</v>
      </c>
      <c r="E10643" s="18"/>
      <c r="F10643" s="18">
        <v>1</v>
      </c>
      <c r="G10643" s="18">
        <v>107</v>
      </c>
      <c r="H10643" s="18">
        <v>10716</v>
      </c>
      <c r="I10643" s="18" t="s">
        <v>24048</v>
      </c>
      <c r="U10643" s="170" t="s">
        <v>24229</v>
      </c>
      <c r="V10643" s="18" t="s">
        <v>3343</v>
      </c>
      <c r="W10643" t="str">
        <f t="shared" si="166"/>
        <v>INSERT INTO MST_D007_COMMON_D (ID,MST_D006_ID,QF_CODE,D_NO,VALUE01,VALUE02,VALUE03,VALUE04,VALUE05,DELETE_FLAG,UPDATE_FLAG,VALUE_TEXT1) VALUES('fc74dd4f-f25f-bff5-dc8c-feb3ec5edbca','d189a123-bd57-e253-54fb-ed1dce7fd63c','PP027','010642','1','107','10716','JPH10200','','N','0','');</v>
      </c>
    </row>
    <row r="10644" spans="1:23">
      <c r="A10644" t="s">
        <v>24230</v>
      </c>
      <c r="B10644" t="s">
        <v>3342</v>
      </c>
      <c r="C10644" s="18" t="s">
        <v>3343</v>
      </c>
      <c r="D10644" s="18" t="s">
        <v>3344</v>
      </c>
      <c r="E10644" s="18"/>
      <c r="F10644" s="18">
        <v>1</v>
      </c>
      <c r="G10644" s="18">
        <v>107</v>
      </c>
      <c r="H10644" s="18">
        <v>10717</v>
      </c>
      <c r="I10644" s="18" t="s">
        <v>24048</v>
      </c>
      <c r="U10644" s="170" t="s">
        <v>24231</v>
      </c>
      <c r="V10644" s="18" t="s">
        <v>3343</v>
      </c>
      <c r="W10644" t="str">
        <f t="shared" si="166"/>
        <v>INSERT INTO MST_D007_COMMON_D (ID,MST_D006_ID,QF_CODE,D_NO,VALUE01,VALUE02,VALUE03,VALUE04,VALUE05,DELETE_FLAG,UPDATE_FLAG,VALUE_TEXT1) VALUES('b33fa87a-b40c-45dc-63f2-f3f31c7c5100','d189a123-bd57-e253-54fb-ed1dce7fd63c','PP027','010643','1','107','10717','JPH10200','','N','0','');</v>
      </c>
    </row>
    <row r="10645" spans="1:23">
      <c r="A10645" t="s">
        <v>24232</v>
      </c>
      <c r="B10645" t="s">
        <v>3342</v>
      </c>
      <c r="C10645" s="18" t="s">
        <v>3343</v>
      </c>
      <c r="D10645" s="18" t="s">
        <v>3344</v>
      </c>
      <c r="E10645" s="18"/>
      <c r="F10645" s="18">
        <v>1</v>
      </c>
      <c r="G10645" s="18">
        <v>107</v>
      </c>
      <c r="H10645" s="18">
        <v>10718</v>
      </c>
      <c r="I10645" s="18" t="s">
        <v>24048</v>
      </c>
      <c r="U10645" s="170" t="s">
        <v>24233</v>
      </c>
      <c r="V10645" s="18" t="s">
        <v>3343</v>
      </c>
      <c r="W10645" t="str">
        <f t="shared" si="166"/>
        <v>INSERT INTO MST_D007_COMMON_D (ID,MST_D006_ID,QF_CODE,D_NO,VALUE01,VALUE02,VALUE03,VALUE04,VALUE05,DELETE_FLAG,UPDATE_FLAG,VALUE_TEXT1) VALUES('0ded9dee-acba-d774-f36a-af9bcabaabbd','d189a123-bd57-e253-54fb-ed1dce7fd63c','PP027','010644','1','107','10718','JPH10200','','N','0','');</v>
      </c>
    </row>
    <row r="10646" spans="1:23">
      <c r="A10646" t="s">
        <v>24234</v>
      </c>
      <c r="B10646" t="s">
        <v>3342</v>
      </c>
      <c r="C10646" s="18" t="s">
        <v>3343</v>
      </c>
      <c r="D10646" s="18" t="s">
        <v>3344</v>
      </c>
      <c r="E10646" s="18"/>
      <c r="F10646" s="18">
        <v>1</v>
      </c>
      <c r="G10646" s="18">
        <v>108</v>
      </c>
      <c r="H10646" s="18">
        <v>10801</v>
      </c>
      <c r="I10646" s="18" t="s">
        <v>24048</v>
      </c>
      <c r="U10646" s="170" t="s">
        <v>24235</v>
      </c>
      <c r="V10646" s="18" t="s">
        <v>3343</v>
      </c>
      <c r="W10646" t="str">
        <f t="shared" si="166"/>
        <v>INSERT INTO MST_D007_COMMON_D (ID,MST_D006_ID,QF_CODE,D_NO,VALUE01,VALUE02,VALUE03,VALUE04,VALUE05,DELETE_FLAG,UPDATE_FLAG,VALUE_TEXT1) VALUES('3898e812-ab4d-fa4c-0e64-3c2a5ecb5cba','d189a123-bd57-e253-54fb-ed1dce7fd63c','PP027','010645','1','108','10801','JPH10200','','N','0','');</v>
      </c>
    </row>
    <row r="10647" spans="1:23">
      <c r="A10647" t="s">
        <v>24236</v>
      </c>
      <c r="B10647" t="s">
        <v>3342</v>
      </c>
      <c r="C10647" s="18" t="s">
        <v>3343</v>
      </c>
      <c r="D10647" s="18" t="s">
        <v>3344</v>
      </c>
      <c r="E10647" s="18"/>
      <c r="F10647" s="18">
        <v>1</v>
      </c>
      <c r="G10647" s="18">
        <v>108</v>
      </c>
      <c r="H10647" s="18">
        <v>10802</v>
      </c>
      <c r="I10647" s="18" t="s">
        <v>24048</v>
      </c>
      <c r="U10647" s="170" t="s">
        <v>24237</v>
      </c>
      <c r="V10647" s="18" t="s">
        <v>3343</v>
      </c>
      <c r="W10647" t="str">
        <f t="shared" si="166"/>
        <v>INSERT INTO MST_D007_COMMON_D (ID,MST_D006_ID,QF_CODE,D_NO,VALUE01,VALUE02,VALUE03,VALUE04,VALUE05,DELETE_FLAG,UPDATE_FLAG,VALUE_TEXT1) VALUES('75abf5d2-1ade-c5b6-ff83-fdc1f1a4d01a','d189a123-bd57-e253-54fb-ed1dce7fd63c','PP027','010646','1','108','10802','JPH10200','','N','0','');</v>
      </c>
    </row>
    <row r="10648" spans="1:23">
      <c r="A10648" t="s">
        <v>24238</v>
      </c>
      <c r="B10648" t="s">
        <v>3342</v>
      </c>
      <c r="C10648" s="18" t="s">
        <v>3343</v>
      </c>
      <c r="D10648" s="18" t="s">
        <v>3344</v>
      </c>
      <c r="E10648" s="18"/>
      <c r="F10648" s="18">
        <v>1</v>
      </c>
      <c r="G10648" s="18">
        <v>108</v>
      </c>
      <c r="H10648" s="18">
        <v>10803</v>
      </c>
      <c r="I10648" s="18" t="s">
        <v>24048</v>
      </c>
      <c r="U10648" s="170" t="s">
        <v>24239</v>
      </c>
      <c r="V10648" s="18" t="s">
        <v>3343</v>
      </c>
      <c r="W10648" t="str">
        <f t="shared" si="166"/>
        <v>INSERT INTO MST_D007_COMMON_D (ID,MST_D006_ID,QF_CODE,D_NO,VALUE01,VALUE02,VALUE03,VALUE04,VALUE05,DELETE_FLAG,UPDATE_FLAG,VALUE_TEXT1) VALUES('18318b98-c9e1-563c-f2e8-7bec687bc0da','d189a123-bd57-e253-54fb-ed1dce7fd63c','PP027','010647','1','108','10803','JPH10200','','N','0','');</v>
      </c>
    </row>
    <row r="10649" spans="1:23">
      <c r="A10649" t="s">
        <v>24240</v>
      </c>
      <c r="B10649" t="s">
        <v>3342</v>
      </c>
      <c r="C10649" s="18" t="s">
        <v>3343</v>
      </c>
      <c r="D10649" s="18" t="s">
        <v>3344</v>
      </c>
      <c r="E10649" s="18"/>
      <c r="F10649" s="18">
        <v>1</v>
      </c>
      <c r="G10649" s="18">
        <v>108</v>
      </c>
      <c r="H10649" s="18">
        <v>10804</v>
      </c>
      <c r="I10649" s="18" t="s">
        <v>24048</v>
      </c>
      <c r="U10649" s="170" t="s">
        <v>24241</v>
      </c>
      <c r="V10649" s="18" t="s">
        <v>3343</v>
      </c>
      <c r="W10649" t="str">
        <f t="shared" si="166"/>
        <v>INSERT INTO MST_D007_COMMON_D (ID,MST_D006_ID,QF_CODE,D_NO,VALUE01,VALUE02,VALUE03,VALUE04,VALUE05,DELETE_FLAG,UPDATE_FLAG,VALUE_TEXT1) VALUES('30a385fd-a6a9-9778-cda2-50fad0ad8d98','d189a123-bd57-e253-54fb-ed1dce7fd63c','PP027','010648','1','108','10804','JPH10200','','N','0','');</v>
      </c>
    </row>
    <row r="10650" spans="1:23">
      <c r="A10650" t="s">
        <v>24242</v>
      </c>
      <c r="B10650" t="s">
        <v>3342</v>
      </c>
      <c r="C10650" s="18" t="s">
        <v>3343</v>
      </c>
      <c r="D10650" s="18" t="s">
        <v>3344</v>
      </c>
      <c r="E10650" s="18"/>
      <c r="F10650" s="18">
        <v>1</v>
      </c>
      <c r="G10650" s="18">
        <v>108</v>
      </c>
      <c r="H10650" s="18">
        <v>10805</v>
      </c>
      <c r="I10650" s="18" t="s">
        <v>24048</v>
      </c>
      <c r="U10650" s="170" t="s">
        <v>24243</v>
      </c>
      <c r="V10650" s="18" t="s">
        <v>3343</v>
      </c>
      <c r="W10650" t="str">
        <f t="shared" si="166"/>
        <v>INSERT INTO MST_D007_COMMON_D (ID,MST_D006_ID,QF_CODE,D_NO,VALUE01,VALUE02,VALUE03,VALUE04,VALUE05,DELETE_FLAG,UPDATE_FLAG,VALUE_TEXT1) VALUES('06eeabd2-edb7-6236-f579-1efee0dfaa89','d189a123-bd57-e253-54fb-ed1dce7fd63c','PP027','010649','1','108','10805','JPH10200','','N','0','');</v>
      </c>
    </row>
    <row r="10651" spans="1:23">
      <c r="A10651" t="s">
        <v>24244</v>
      </c>
      <c r="B10651" t="s">
        <v>3342</v>
      </c>
      <c r="C10651" s="18" t="s">
        <v>3343</v>
      </c>
      <c r="D10651" s="18" t="s">
        <v>3344</v>
      </c>
      <c r="E10651" s="18"/>
      <c r="F10651" s="18">
        <v>1</v>
      </c>
      <c r="G10651" s="18">
        <v>108</v>
      </c>
      <c r="H10651" s="18">
        <v>10806</v>
      </c>
      <c r="I10651" s="18" t="s">
        <v>24048</v>
      </c>
      <c r="U10651" s="170" t="s">
        <v>24245</v>
      </c>
      <c r="V10651" s="18" t="s">
        <v>3343</v>
      </c>
      <c r="W10651" t="str">
        <f t="shared" si="166"/>
        <v>INSERT INTO MST_D007_COMMON_D (ID,MST_D006_ID,QF_CODE,D_NO,VALUE01,VALUE02,VALUE03,VALUE04,VALUE05,DELETE_FLAG,UPDATE_FLAG,VALUE_TEXT1) VALUES('7d28e511-d47a-061d-e705-d008907ed6b2','d189a123-bd57-e253-54fb-ed1dce7fd63c','PP027','010650','1','108','10806','JPH10200','','N','0','');</v>
      </c>
    </row>
    <row r="10652" spans="1:23">
      <c r="A10652" t="s">
        <v>24246</v>
      </c>
      <c r="B10652" t="s">
        <v>3342</v>
      </c>
      <c r="C10652" s="18" t="s">
        <v>3343</v>
      </c>
      <c r="D10652" s="18" t="s">
        <v>3344</v>
      </c>
      <c r="E10652" s="18"/>
      <c r="F10652" s="18">
        <v>1</v>
      </c>
      <c r="G10652" s="18">
        <v>108</v>
      </c>
      <c r="H10652" s="18">
        <v>10807</v>
      </c>
      <c r="I10652" s="18" t="s">
        <v>24048</v>
      </c>
      <c r="U10652" s="170" t="s">
        <v>24247</v>
      </c>
      <c r="V10652" s="18" t="s">
        <v>3343</v>
      </c>
      <c r="W10652" t="str">
        <f t="shared" si="166"/>
        <v>INSERT INTO MST_D007_COMMON_D (ID,MST_D006_ID,QF_CODE,D_NO,VALUE01,VALUE02,VALUE03,VALUE04,VALUE05,DELETE_FLAG,UPDATE_FLAG,VALUE_TEXT1) VALUES('df2d79ec-f5d9-77eb-0b3d-f3bee4689ef5','d189a123-bd57-e253-54fb-ed1dce7fd63c','PP027','010651','1','108','10807','JPH10200','','N','0','');</v>
      </c>
    </row>
    <row r="10653" spans="1:23">
      <c r="A10653" t="s">
        <v>24248</v>
      </c>
      <c r="B10653" t="s">
        <v>3342</v>
      </c>
      <c r="C10653" s="18" t="s">
        <v>3343</v>
      </c>
      <c r="D10653" s="18" t="s">
        <v>3344</v>
      </c>
      <c r="E10653" s="18"/>
      <c r="F10653" s="18">
        <v>1</v>
      </c>
      <c r="G10653" s="18">
        <v>108</v>
      </c>
      <c r="H10653" s="18">
        <v>10808</v>
      </c>
      <c r="I10653" s="18" t="s">
        <v>24048</v>
      </c>
      <c r="U10653" s="170" t="s">
        <v>24249</v>
      </c>
      <c r="V10653" s="18" t="s">
        <v>3343</v>
      </c>
      <c r="W10653" t="str">
        <f t="shared" si="166"/>
        <v>INSERT INTO MST_D007_COMMON_D (ID,MST_D006_ID,QF_CODE,D_NO,VALUE01,VALUE02,VALUE03,VALUE04,VALUE05,DELETE_FLAG,UPDATE_FLAG,VALUE_TEXT1) VALUES('a2aa42ca-c18d-8e58-b8d0-5bc949cc0fbd','d189a123-bd57-e253-54fb-ed1dce7fd63c','PP027','010652','1','108','10808','JPH10200','','N','0','');</v>
      </c>
    </row>
    <row r="10654" spans="1:23">
      <c r="A10654" t="s">
        <v>24250</v>
      </c>
      <c r="B10654" t="s">
        <v>3342</v>
      </c>
      <c r="C10654" s="18" t="s">
        <v>3343</v>
      </c>
      <c r="D10654" s="18" t="s">
        <v>3344</v>
      </c>
      <c r="E10654" s="18"/>
      <c r="F10654" s="18">
        <v>1</v>
      </c>
      <c r="G10654" s="18">
        <v>108</v>
      </c>
      <c r="H10654" s="18">
        <v>10809</v>
      </c>
      <c r="I10654" s="18" t="s">
        <v>24048</v>
      </c>
      <c r="U10654" s="170" t="s">
        <v>24251</v>
      </c>
      <c r="V10654" s="18" t="s">
        <v>3343</v>
      </c>
      <c r="W10654" t="str">
        <f t="shared" si="166"/>
        <v>INSERT INTO MST_D007_COMMON_D (ID,MST_D006_ID,QF_CODE,D_NO,VALUE01,VALUE02,VALUE03,VALUE04,VALUE05,DELETE_FLAG,UPDATE_FLAG,VALUE_TEXT1) VALUES('fac46f11-57be-fb27-3dcd-f37efb8b8ffb','d189a123-bd57-e253-54fb-ed1dce7fd63c','PP027','010653','1','108','10809','JPH10200','','N','0','');</v>
      </c>
    </row>
    <row r="10655" spans="1:23">
      <c r="A10655" t="s">
        <v>24252</v>
      </c>
      <c r="B10655" t="s">
        <v>3342</v>
      </c>
      <c r="C10655" s="18" t="s">
        <v>3343</v>
      </c>
      <c r="D10655" s="18" t="s">
        <v>3344</v>
      </c>
      <c r="E10655" s="18"/>
      <c r="F10655" s="18">
        <v>1</v>
      </c>
      <c r="G10655" s="18">
        <v>108</v>
      </c>
      <c r="H10655" s="18">
        <v>10810</v>
      </c>
      <c r="I10655" s="18" t="s">
        <v>24048</v>
      </c>
      <c r="U10655" s="170" t="s">
        <v>24253</v>
      </c>
      <c r="V10655" s="18" t="s">
        <v>3343</v>
      </c>
      <c r="W10655" t="str">
        <f t="shared" si="166"/>
        <v>INSERT INTO MST_D007_COMMON_D (ID,MST_D006_ID,QF_CODE,D_NO,VALUE01,VALUE02,VALUE03,VALUE04,VALUE05,DELETE_FLAG,UPDATE_FLAG,VALUE_TEXT1) VALUES('0e048dd7-124f-7235-65ee-ba62cf4a3cbf','d189a123-bd57-e253-54fb-ed1dce7fd63c','PP027','010654','1','108','10810','JPH10200','','N','0','');</v>
      </c>
    </row>
    <row r="10656" spans="1:23">
      <c r="A10656" t="s">
        <v>24254</v>
      </c>
      <c r="B10656" t="s">
        <v>3342</v>
      </c>
      <c r="C10656" s="18" t="s">
        <v>3343</v>
      </c>
      <c r="D10656" s="18" t="s">
        <v>3344</v>
      </c>
      <c r="E10656" s="18"/>
      <c r="F10656" s="18">
        <v>1</v>
      </c>
      <c r="G10656" s="18">
        <v>108</v>
      </c>
      <c r="H10656" s="18">
        <v>10811</v>
      </c>
      <c r="I10656" s="18" t="s">
        <v>24048</v>
      </c>
      <c r="U10656" s="170" t="s">
        <v>24255</v>
      </c>
      <c r="V10656" s="18" t="s">
        <v>3343</v>
      </c>
      <c r="W10656" t="str">
        <f t="shared" si="166"/>
        <v>INSERT INTO MST_D007_COMMON_D (ID,MST_D006_ID,QF_CODE,D_NO,VALUE01,VALUE02,VALUE03,VALUE04,VALUE05,DELETE_FLAG,UPDATE_FLAG,VALUE_TEXT1) VALUES('397cbcdc-ffcb-e1f1-d96c-b9020a2fc674','d189a123-bd57-e253-54fb-ed1dce7fd63c','PP027','010655','1','108','10811','JPH10200','','N','0','');</v>
      </c>
    </row>
    <row r="10657" spans="1:23">
      <c r="A10657" t="s">
        <v>24256</v>
      </c>
      <c r="B10657" t="s">
        <v>3342</v>
      </c>
      <c r="C10657" s="18" t="s">
        <v>3343</v>
      </c>
      <c r="D10657" s="18" t="s">
        <v>3344</v>
      </c>
      <c r="E10657" s="18"/>
      <c r="F10657" s="18">
        <v>1</v>
      </c>
      <c r="G10657" s="18">
        <v>108</v>
      </c>
      <c r="H10657" s="18">
        <v>10812</v>
      </c>
      <c r="I10657" s="18" t="s">
        <v>24048</v>
      </c>
      <c r="U10657" s="170" t="s">
        <v>24257</v>
      </c>
      <c r="V10657" s="18" t="s">
        <v>3343</v>
      </c>
      <c r="W10657" t="str">
        <f t="shared" si="166"/>
        <v>INSERT INTO MST_D007_COMMON_D (ID,MST_D006_ID,QF_CODE,D_NO,VALUE01,VALUE02,VALUE03,VALUE04,VALUE05,DELETE_FLAG,UPDATE_FLAG,VALUE_TEXT1) VALUES('f9c9f786-badb-6127-db7b-8e3effb28751','d189a123-bd57-e253-54fb-ed1dce7fd63c','PP027','010656','1','108','10812','JPH10200','','N','0','');</v>
      </c>
    </row>
    <row r="10658" spans="1:23">
      <c r="A10658" t="s">
        <v>24258</v>
      </c>
      <c r="B10658" t="s">
        <v>3342</v>
      </c>
      <c r="C10658" s="18" t="s">
        <v>3343</v>
      </c>
      <c r="D10658" s="18" t="s">
        <v>3344</v>
      </c>
      <c r="E10658" s="18"/>
      <c r="F10658" s="18">
        <v>1</v>
      </c>
      <c r="G10658" s="18">
        <v>108</v>
      </c>
      <c r="H10658" s="18">
        <v>10813</v>
      </c>
      <c r="I10658" s="18" t="s">
        <v>24048</v>
      </c>
      <c r="U10658" s="170" t="s">
        <v>24259</v>
      </c>
      <c r="V10658" s="18" t="s">
        <v>3343</v>
      </c>
      <c r="W10658" t="str">
        <f t="shared" si="166"/>
        <v>INSERT INTO MST_D007_COMMON_D (ID,MST_D006_ID,QF_CODE,D_NO,VALUE01,VALUE02,VALUE03,VALUE04,VALUE05,DELETE_FLAG,UPDATE_FLAG,VALUE_TEXT1) VALUES('ec06d5aa-e735-44ad-ad3b-9efcea30dbf7','d189a123-bd57-e253-54fb-ed1dce7fd63c','PP027','010657','1','108','10813','JPH10200','','N','0','');</v>
      </c>
    </row>
    <row r="10659" spans="1:23">
      <c r="A10659" t="s">
        <v>24260</v>
      </c>
      <c r="B10659" t="s">
        <v>3342</v>
      </c>
      <c r="C10659" s="18" t="s">
        <v>3343</v>
      </c>
      <c r="D10659" s="18" t="s">
        <v>3344</v>
      </c>
      <c r="E10659" s="18"/>
      <c r="F10659" s="18">
        <v>1</v>
      </c>
      <c r="G10659" s="18">
        <v>108</v>
      </c>
      <c r="H10659" s="18">
        <v>10814</v>
      </c>
      <c r="I10659" s="18" t="s">
        <v>24048</v>
      </c>
      <c r="U10659" s="170" t="s">
        <v>24261</v>
      </c>
      <c r="V10659" s="18" t="s">
        <v>3343</v>
      </c>
      <c r="W10659" t="str">
        <f t="shared" si="166"/>
        <v>INSERT INTO MST_D007_COMMON_D (ID,MST_D006_ID,QF_CODE,D_NO,VALUE01,VALUE02,VALUE03,VALUE04,VALUE05,DELETE_FLAG,UPDATE_FLAG,VALUE_TEXT1) VALUES('a102c3c3-e7db-3db5-a90e-efbb44ed526d','d189a123-bd57-e253-54fb-ed1dce7fd63c','PP027','010658','1','108','10814','JPH10200','','N','0','');</v>
      </c>
    </row>
    <row r="10660" spans="1:23">
      <c r="A10660" t="s">
        <v>24262</v>
      </c>
      <c r="B10660" t="s">
        <v>3342</v>
      </c>
      <c r="C10660" s="18" t="s">
        <v>3343</v>
      </c>
      <c r="D10660" s="18" t="s">
        <v>3344</v>
      </c>
      <c r="E10660" s="18"/>
      <c r="F10660" s="18">
        <v>1</v>
      </c>
      <c r="G10660" s="18">
        <v>108</v>
      </c>
      <c r="H10660" s="18">
        <v>10815</v>
      </c>
      <c r="I10660" s="18" t="s">
        <v>24048</v>
      </c>
      <c r="U10660" s="170" t="s">
        <v>24263</v>
      </c>
      <c r="V10660" s="18" t="s">
        <v>3343</v>
      </c>
      <c r="W10660" t="str">
        <f t="shared" si="166"/>
        <v>INSERT INTO MST_D007_COMMON_D (ID,MST_D006_ID,QF_CODE,D_NO,VALUE01,VALUE02,VALUE03,VALUE04,VALUE05,DELETE_FLAG,UPDATE_FLAG,VALUE_TEXT1) VALUES('5f67cf89-b1fa-f01d-e4da-ccbdfaea308e','d189a123-bd57-e253-54fb-ed1dce7fd63c','PP027','010659','1','108','10815','JPH10200','','N','0','');</v>
      </c>
    </row>
    <row r="10661" spans="1:23">
      <c r="A10661" t="s">
        <v>24264</v>
      </c>
      <c r="B10661" t="s">
        <v>3342</v>
      </c>
      <c r="C10661" s="18" t="s">
        <v>3343</v>
      </c>
      <c r="D10661" s="18" t="s">
        <v>3344</v>
      </c>
      <c r="E10661" s="18"/>
      <c r="F10661" s="18">
        <v>1</v>
      </c>
      <c r="G10661" s="18">
        <v>108</v>
      </c>
      <c r="H10661" s="18">
        <v>10816</v>
      </c>
      <c r="I10661" s="18" t="s">
        <v>24048</v>
      </c>
      <c r="U10661" s="170" t="s">
        <v>24265</v>
      </c>
      <c r="V10661" s="18" t="s">
        <v>3343</v>
      </c>
      <c r="W10661" t="str">
        <f t="shared" si="166"/>
        <v>INSERT INTO MST_D007_COMMON_D (ID,MST_D006_ID,QF_CODE,D_NO,VALUE01,VALUE02,VALUE03,VALUE04,VALUE05,DELETE_FLAG,UPDATE_FLAG,VALUE_TEXT1) VALUES('51e0fce6-a014-c275-934c-9e175b9c98b4','d189a123-bd57-e253-54fb-ed1dce7fd63c','PP027','010660','1','108','10816','JPH10200','','N','0','');</v>
      </c>
    </row>
    <row r="10662" spans="1:23">
      <c r="A10662" t="s">
        <v>24266</v>
      </c>
      <c r="B10662" t="s">
        <v>3342</v>
      </c>
      <c r="C10662" s="18" t="s">
        <v>3343</v>
      </c>
      <c r="D10662" s="18" t="s">
        <v>3344</v>
      </c>
      <c r="E10662" s="18"/>
      <c r="F10662" s="18">
        <v>1</v>
      </c>
      <c r="G10662" s="18">
        <v>108</v>
      </c>
      <c r="H10662" s="18">
        <v>10817</v>
      </c>
      <c r="I10662" s="18" t="s">
        <v>24048</v>
      </c>
      <c r="U10662" s="170" t="s">
        <v>24267</v>
      </c>
      <c r="V10662" s="18" t="s">
        <v>3343</v>
      </c>
      <c r="W10662" t="str">
        <f t="shared" si="166"/>
        <v>INSERT INTO MST_D007_COMMON_D (ID,MST_D006_ID,QF_CODE,D_NO,VALUE01,VALUE02,VALUE03,VALUE04,VALUE05,DELETE_FLAG,UPDATE_FLAG,VALUE_TEXT1) VALUES('d0c1bdf2-b3e3-ea45-1606-c0b17d0d1a3f','d189a123-bd57-e253-54fb-ed1dce7fd63c','PP027','010661','1','108','10817','JPH10200','','N','0','');</v>
      </c>
    </row>
    <row r="10663" spans="1:23">
      <c r="A10663" t="s">
        <v>24268</v>
      </c>
      <c r="B10663" t="s">
        <v>3342</v>
      </c>
      <c r="C10663" s="18" t="s">
        <v>3343</v>
      </c>
      <c r="D10663" s="18" t="s">
        <v>3344</v>
      </c>
      <c r="E10663" s="18"/>
      <c r="F10663" s="18">
        <v>1</v>
      </c>
      <c r="G10663" s="18">
        <v>108</v>
      </c>
      <c r="H10663" s="18">
        <v>10818</v>
      </c>
      <c r="I10663" s="18" t="s">
        <v>24048</v>
      </c>
      <c r="U10663" s="170" t="s">
        <v>24269</v>
      </c>
      <c r="V10663" s="18" t="s">
        <v>3343</v>
      </c>
      <c r="W10663" t="str">
        <f t="shared" si="166"/>
        <v>INSERT INTO MST_D007_COMMON_D (ID,MST_D006_ID,QF_CODE,D_NO,VALUE01,VALUE02,VALUE03,VALUE04,VALUE05,DELETE_FLAG,UPDATE_FLAG,VALUE_TEXT1) VALUES('7bd6f7df-a8a5-eb86-cec1-9416d349bd9b','d189a123-bd57-e253-54fb-ed1dce7fd63c','PP027','010662','1','108','10818','JPH10200','','N','0','');</v>
      </c>
    </row>
    <row r="10664" spans="1:23">
      <c r="A10664" t="s">
        <v>24270</v>
      </c>
      <c r="B10664" t="s">
        <v>3342</v>
      </c>
      <c r="C10664" s="18" t="s">
        <v>3343</v>
      </c>
      <c r="D10664" s="18" t="s">
        <v>3344</v>
      </c>
      <c r="E10664" s="18"/>
      <c r="F10664" s="18">
        <v>1</v>
      </c>
      <c r="G10664" s="18">
        <v>109</v>
      </c>
      <c r="H10664" s="18">
        <v>10901</v>
      </c>
      <c r="I10664" s="18" t="s">
        <v>24048</v>
      </c>
      <c r="U10664" s="170" t="s">
        <v>24271</v>
      </c>
      <c r="V10664" s="18" t="s">
        <v>3343</v>
      </c>
      <c r="W10664" t="str">
        <f t="shared" si="166"/>
        <v>INSERT INTO MST_D007_COMMON_D (ID,MST_D006_ID,QF_CODE,D_NO,VALUE01,VALUE02,VALUE03,VALUE04,VALUE05,DELETE_FLAG,UPDATE_FLAG,VALUE_TEXT1) VALUES('968a05eb-c62c-3025-bbb0-dedf2ce62d50','d189a123-bd57-e253-54fb-ed1dce7fd63c','PP027','010663','1','109','10901','JPH10200','','N','0','');</v>
      </c>
    </row>
    <row r="10665" spans="1:23">
      <c r="A10665" t="s">
        <v>24272</v>
      </c>
      <c r="B10665" t="s">
        <v>3342</v>
      </c>
      <c r="C10665" s="18" t="s">
        <v>3343</v>
      </c>
      <c r="D10665" s="18" t="s">
        <v>3344</v>
      </c>
      <c r="E10665" s="18"/>
      <c r="F10665" s="18">
        <v>1</v>
      </c>
      <c r="G10665" s="18">
        <v>109</v>
      </c>
      <c r="H10665" s="18">
        <v>10902</v>
      </c>
      <c r="I10665" s="18" t="s">
        <v>24048</v>
      </c>
      <c r="U10665" s="170" t="s">
        <v>24273</v>
      </c>
      <c r="V10665" s="18" t="s">
        <v>3343</v>
      </c>
      <c r="W10665" t="str">
        <f t="shared" si="166"/>
        <v>INSERT INTO MST_D007_COMMON_D (ID,MST_D006_ID,QF_CODE,D_NO,VALUE01,VALUE02,VALUE03,VALUE04,VALUE05,DELETE_FLAG,UPDATE_FLAG,VALUE_TEXT1) VALUES('1d72b1de-efb2-ad1e-3f48-d408e874ad44','d189a123-bd57-e253-54fb-ed1dce7fd63c','PP027','010664','1','109','10902','JPH10200','','N','0','');</v>
      </c>
    </row>
    <row r="10666" spans="1:23">
      <c r="A10666" t="s">
        <v>24274</v>
      </c>
      <c r="B10666" t="s">
        <v>3342</v>
      </c>
      <c r="C10666" s="18" t="s">
        <v>3343</v>
      </c>
      <c r="D10666" s="18" t="s">
        <v>3344</v>
      </c>
      <c r="E10666" s="18"/>
      <c r="F10666" s="18">
        <v>1</v>
      </c>
      <c r="G10666" s="18" t="s">
        <v>4639</v>
      </c>
      <c r="H10666" s="18" t="s">
        <v>4640</v>
      </c>
      <c r="I10666" s="18" t="s">
        <v>24048</v>
      </c>
      <c r="U10666" s="170" t="s">
        <v>24275</v>
      </c>
      <c r="V10666" s="18" t="s">
        <v>3343</v>
      </c>
      <c r="W10666" t="str">
        <f t="shared" si="166"/>
        <v>INSERT INTO MST_D007_COMMON_D (ID,MST_D006_ID,QF_CODE,D_NO,VALUE01,VALUE02,VALUE03,VALUE04,VALUE05,DELETE_FLAG,UPDATE_FLAG,VALUE_TEXT1) VALUES('6da8ef83-ac99-fa55-2f50-ac0bbb04a0d5','d189a123-bd57-e253-54fb-ed1dce7fd63c','PP027','010665','1','10A','10A01','JPH10200','','N','0','');</v>
      </c>
    </row>
    <row r="10667" spans="1:23">
      <c r="A10667" t="s">
        <v>24276</v>
      </c>
      <c r="B10667" t="s">
        <v>3342</v>
      </c>
      <c r="C10667" s="18" t="s">
        <v>3343</v>
      </c>
      <c r="D10667" s="18" t="s">
        <v>3344</v>
      </c>
      <c r="E10667" s="18"/>
      <c r="F10667" s="18">
        <v>2</v>
      </c>
      <c r="G10667" s="18">
        <v>201</v>
      </c>
      <c r="H10667" s="18">
        <v>20101</v>
      </c>
      <c r="I10667" s="18" t="s">
        <v>24048</v>
      </c>
      <c r="U10667" s="170" t="s">
        <v>24277</v>
      </c>
      <c r="V10667" s="18" t="s">
        <v>3343</v>
      </c>
      <c r="W10667" t="str">
        <f t="shared" si="166"/>
        <v>INSERT INTO MST_D007_COMMON_D (ID,MST_D006_ID,QF_CODE,D_NO,VALUE01,VALUE02,VALUE03,VALUE04,VALUE05,DELETE_FLAG,UPDATE_FLAG,VALUE_TEXT1) VALUES('e591e7e8-1b48-8b8c-bd81-d17128fbc8ae','d189a123-bd57-e253-54fb-ed1dce7fd63c','PP027','010666','2','201','20101','JPH10200','','N','0','');</v>
      </c>
    </row>
    <row r="10668" spans="1:23">
      <c r="A10668" t="s">
        <v>24278</v>
      </c>
      <c r="B10668" t="s">
        <v>3342</v>
      </c>
      <c r="C10668" s="18" t="s">
        <v>3343</v>
      </c>
      <c r="D10668" s="18" t="s">
        <v>3344</v>
      </c>
      <c r="E10668" s="18"/>
      <c r="F10668" s="18">
        <v>2</v>
      </c>
      <c r="G10668" s="18">
        <v>201</v>
      </c>
      <c r="H10668" s="18">
        <v>20102</v>
      </c>
      <c r="I10668" s="18" t="s">
        <v>24048</v>
      </c>
      <c r="U10668" s="170" t="s">
        <v>24279</v>
      </c>
      <c r="V10668" s="18" t="s">
        <v>3343</v>
      </c>
      <c r="W10668" t="str">
        <f t="shared" si="166"/>
        <v>INSERT INTO MST_D007_COMMON_D (ID,MST_D006_ID,QF_CODE,D_NO,VALUE01,VALUE02,VALUE03,VALUE04,VALUE05,DELETE_FLAG,UPDATE_FLAG,VALUE_TEXT1) VALUES('ee6e6f0f-a3af-c1c2-a3ac-8a76e217b5e0','d189a123-bd57-e253-54fb-ed1dce7fd63c','PP027','010667','2','201','20102','JPH10200','','N','0','');</v>
      </c>
    </row>
    <row r="10669" spans="1:23">
      <c r="A10669" t="s">
        <v>24280</v>
      </c>
      <c r="B10669" t="s">
        <v>3342</v>
      </c>
      <c r="C10669" s="18" t="s">
        <v>3343</v>
      </c>
      <c r="D10669" s="18" t="s">
        <v>3344</v>
      </c>
      <c r="E10669" s="18"/>
      <c r="F10669" s="18">
        <v>2</v>
      </c>
      <c r="G10669" s="18">
        <v>201</v>
      </c>
      <c r="H10669" s="18">
        <v>20103</v>
      </c>
      <c r="I10669" s="18" t="s">
        <v>24048</v>
      </c>
      <c r="U10669" s="170" t="s">
        <v>24281</v>
      </c>
      <c r="V10669" s="18" t="s">
        <v>3343</v>
      </c>
      <c r="W10669" t="str">
        <f t="shared" si="166"/>
        <v>INSERT INTO MST_D007_COMMON_D (ID,MST_D006_ID,QF_CODE,D_NO,VALUE01,VALUE02,VALUE03,VALUE04,VALUE05,DELETE_FLAG,UPDATE_FLAG,VALUE_TEXT1) VALUES('072cde87-3209-3cc0-4f9d-1ed3dc9c0b3a','d189a123-bd57-e253-54fb-ed1dce7fd63c','PP027','010668','2','201','20103','JPH10200','','N','0','');</v>
      </c>
    </row>
    <row r="10670" spans="1:23">
      <c r="A10670" t="s">
        <v>24282</v>
      </c>
      <c r="B10670" t="s">
        <v>3342</v>
      </c>
      <c r="C10670" s="18" t="s">
        <v>3343</v>
      </c>
      <c r="D10670" s="18" t="s">
        <v>3344</v>
      </c>
      <c r="E10670" s="18"/>
      <c r="F10670" s="18">
        <v>2</v>
      </c>
      <c r="G10670" s="18">
        <v>201</v>
      </c>
      <c r="H10670" s="18">
        <v>20104</v>
      </c>
      <c r="I10670" s="18" t="s">
        <v>24048</v>
      </c>
      <c r="U10670" s="170" t="s">
        <v>24283</v>
      </c>
      <c r="V10670" s="18" t="s">
        <v>3343</v>
      </c>
      <c r="W10670" t="str">
        <f t="shared" si="166"/>
        <v>INSERT INTO MST_D007_COMMON_D (ID,MST_D006_ID,QF_CODE,D_NO,VALUE01,VALUE02,VALUE03,VALUE04,VALUE05,DELETE_FLAG,UPDATE_FLAG,VALUE_TEXT1) VALUES('d36aa385-ec7b-dd1a-fc47-05c61c3fce30','d189a123-bd57-e253-54fb-ed1dce7fd63c','PP027','010669','2','201','20104','JPH10200','','N','0','');</v>
      </c>
    </row>
    <row r="10671" spans="1:23">
      <c r="A10671" t="s">
        <v>24284</v>
      </c>
      <c r="B10671" t="s">
        <v>3342</v>
      </c>
      <c r="C10671" s="18" t="s">
        <v>3343</v>
      </c>
      <c r="D10671" s="18" t="s">
        <v>3344</v>
      </c>
      <c r="E10671" s="18"/>
      <c r="F10671" s="18">
        <v>2</v>
      </c>
      <c r="G10671" s="18">
        <v>201</v>
      </c>
      <c r="H10671" s="18">
        <v>20105</v>
      </c>
      <c r="I10671" s="18" t="s">
        <v>24048</v>
      </c>
      <c r="U10671" s="170" t="s">
        <v>24285</v>
      </c>
      <c r="V10671" s="18" t="s">
        <v>3343</v>
      </c>
      <c r="W10671" t="str">
        <f t="shared" si="166"/>
        <v>INSERT INTO MST_D007_COMMON_D (ID,MST_D006_ID,QF_CODE,D_NO,VALUE01,VALUE02,VALUE03,VALUE04,VALUE05,DELETE_FLAG,UPDATE_FLAG,VALUE_TEXT1) VALUES('adccee94-a3f6-2a46-5a2d-f4c4df43b8fc','d189a123-bd57-e253-54fb-ed1dce7fd63c','PP027','010670','2','201','20105','JPH10200','','N','0','');</v>
      </c>
    </row>
    <row r="10672" spans="1:23">
      <c r="A10672" t="s">
        <v>24286</v>
      </c>
      <c r="B10672" t="s">
        <v>3342</v>
      </c>
      <c r="C10672" s="18" t="s">
        <v>3343</v>
      </c>
      <c r="D10672" s="18" t="s">
        <v>3344</v>
      </c>
      <c r="E10672" s="18"/>
      <c r="F10672" s="18">
        <v>2</v>
      </c>
      <c r="G10672" s="18">
        <v>201</v>
      </c>
      <c r="H10672" s="18">
        <v>20106</v>
      </c>
      <c r="I10672" s="18" t="s">
        <v>24048</v>
      </c>
      <c r="U10672" s="170" t="s">
        <v>24287</v>
      </c>
      <c r="V10672" s="18" t="s">
        <v>3343</v>
      </c>
      <c r="W10672" t="str">
        <f t="shared" si="166"/>
        <v>INSERT INTO MST_D007_COMMON_D (ID,MST_D006_ID,QF_CODE,D_NO,VALUE01,VALUE02,VALUE03,VALUE04,VALUE05,DELETE_FLAG,UPDATE_FLAG,VALUE_TEXT1) VALUES('db67ed67-30c1-2381-5d8f-b0af8114c096','d189a123-bd57-e253-54fb-ed1dce7fd63c','PP027','010671','2','201','20106','JPH10200','','N','0','');</v>
      </c>
    </row>
    <row r="10673" spans="1:23">
      <c r="A10673" t="s">
        <v>24288</v>
      </c>
      <c r="B10673" t="s">
        <v>3342</v>
      </c>
      <c r="C10673" s="18" t="s">
        <v>3343</v>
      </c>
      <c r="D10673" s="18" t="s">
        <v>3344</v>
      </c>
      <c r="E10673" s="18"/>
      <c r="F10673" s="18">
        <v>2</v>
      </c>
      <c r="G10673" s="18">
        <v>201</v>
      </c>
      <c r="H10673" s="18">
        <v>20107</v>
      </c>
      <c r="I10673" s="18" t="s">
        <v>24048</v>
      </c>
      <c r="U10673" s="170" t="s">
        <v>24289</v>
      </c>
      <c r="V10673" s="18" t="s">
        <v>3343</v>
      </c>
      <c r="W10673" t="str">
        <f t="shared" si="166"/>
        <v>INSERT INTO MST_D007_COMMON_D (ID,MST_D006_ID,QF_CODE,D_NO,VALUE01,VALUE02,VALUE03,VALUE04,VALUE05,DELETE_FLAG,UPDATE_FLAG,VALUE_TEXT1) VALUES('001f5dba-e749-861f-49c9-abcccf8b4535','d189a123-bd57-e253-54fb-ed1dce7fd63c','PP027','010672','2','201','20107','JPH10200','','N','0','');</v>
      </c>
    </row>
    <row r="10674" spans="1:23">
      <c r="A10674" t="s">
        <v>24290</v>
      </c>
      <c r="B10674" t="s">
        <v>3342</v>
      </c>
      <c r="C10674" s="18" t="s">
        <v>3343</v>
      </c>
      <c r="D10674" s="18" t="s">
        <v>3344</v>
      </c>
      <c r="E10674" s="18"/>
      <c r="F10674" s="18">
        <v>2</v>
      </c>
      <c r="G10674" s="18">
        <v>201</v>
      </c>
      <c r="H10674" s="18">
        <v>20108</v>
      </c>
      <c r="I10674" s="18" t="s">
        <v>24048</v>
      </c>
      <c r="U10674" s="170" t="s">
        <v>24291</v>
      </c>
      <c r="V10674" s="18" t="s">
        <v>3343</v>
      </c>
      <c r="W10674" t="str">
        <f t="shared" si="166"/>
        <v>INSERT INTO MST_D007_COMMON_D (ID,MST_D006_ID,QF_CODE,D_NO,VALUE01,VALUE02,VALUE03,VALUE04,VALUE05,DELETE_FLAG,UPDATE_FLAG,VALUE_TEXT1) VALUES('9be6ada6-11ef-b9cf-fc70-b703ddad3c4e','d189a123-bd57-e253-54fb-ed1dce7fd63c','PP027','010673','2','201','20108','JPH10200','','N','0','');</v>
      </c>
    </row>
    <row r="10675" spans="1:23">
      <c r="A10675" t="s">
        <v>24292</v>
      </c>
      <c r="B10675" t="s">
        <v>3342</v>
      </c>
      <c r="C10675" s="18" t="s">
        <v>3343</v>
      </c>
      <c r="D10675" s="18" t="s">
        <v>3344</v>
      </c>
      <c r="E10675" s="18"/>
      <c r="F10675" s="18">
        <v>2</v>
      </c>
      <c r="G10675" s="18">
        <v>201</v>
      </c>
      <c r="H10675" s="18">
        <v>20109</v>
      </c>
      <c r="I10675" s="18" t="s">
        <v>24048</v>
      </c>
      <c r="U10675" s="170" t="s">
        <v>24293</v>
      </c>
      <c r="V10675" s="18" t="s">
        <v>3343</v>
      </c>
      <c r="W10675" t="str">
        <f t="shared" si="166"/>
        <v>INSERT INTO MST_D007_COMMON_D (ID,MST_D006_ID,QF_CODE,D_NO,VALUE01,VALUE02,VALUE03,VALUE04,VALUE05,DELETE_FLAG,UPDATE_FLAG,VALUE_TEXT1) VALUES('1bcbd398-d780-39a7-5564-c78f5c03f35b','d189a123-bd57-e253-54fb-ed1dce7fd63c','PP027','010674','2','201','20109','JPH10200','','N','0','');</v>
      </c>
    </row>
    <row r="10676" spans="1:23">
      <c r="A10676" t="s">
        <v>24294</v>
      </c>
      <c r="B10676" t="s">
        <v>3342</v>
      </c>
      <c r="C10676" s="18" t="s">
        <v>3343</v>
      </c>
      <c r="D10676" s="18" t="s">
        <v>3344</v>
      </c>
      <c r="E10676" s="18"/>
      <c r="F10676" s="18">
        <v>2</v>
      </c>
      <c r="G10676" s="18">
        <v>201</v>
      </c>
      <c r="H10676" s="18">
        <v>20110</v>
      </c>
      <c r="I10676" s="18" t="s">
        <v>24048</v>
      </c>
      <c r="U10676" s="170" t="s">
        <v>24295</v>
      </c>
      <c r="V10676" s="18" t="s">
        <v>3343</v>
      </c>
      <c r="W10676" t="str">
        <f t="shared" si="166"/>
        <v>INSERT INTO MST_D007_COMMON_D (ID,MST_D006_ID,QF_CODE,D_NO,VALUE01,VALUE02,VALUE03,VALUE04,VALUE05,DELETE_FLAG,UPDATE_FLAG,VALUE_TEXT1) VALUES('806c6697-1b0e-6bde-cef9-346f377519b3','d189a123-bd57-e253-54fb-ed1dce7fd63c','PP027','010675','2','201','20110','JPH10200','','N','0','');</v>
      </c>
    </row>
    <row r="10677" spans="1:23">
      <c r="A10677" t="s">
        <v>24296</v>
      </c>
      <c r="B10677" t="s">
        <v>3342</v>
      </c>
      <c r="C10677" s="18" t="s">
        <v>3343</v>
      </c>
      <c r="D10677" s="18" t="s">
        <v>3344</v>
      </c>
      <c r="E10677" s="18"/>
      <c r="F10677" s="18">
        <v>2</v>
      </c>
      <c r="G10677" s="18">
        <v>201</v>
      </c>
      <c r="H10677" s="18">
        <v>20111</v>
      </c>
      <c r="I10677" s="18" t="s">
        <v>24048</v>
      </c>
      <c r="U10677" s="170" t="s">
        <v>24297</v>
      </c>
      <c r="V10677" s="18" t="s">
        <v>3343</v>
      </c>
      <c r="W10677" t="str">
        <f t="shared" si="166"/>
        <v>INSERT INTO MST_D007_COMMON_D (ID,MST_D006_ID,QF_CODE,D_NO,VALUE01,VALUE02,VALUE03,VALUE04,VALUE05,DELETE_FLAG,UPDATE_FLAG,VALUE_TEXT1) VALUES('f0ff9f4f-669d-b10f-fea1-1c504f376b0e','d189a123-bd57-e253-54fb-ed1dce7fd63c','PP027','010676','2','201','20111','JPH10200','','N','0','');</v>
      </c>
    </row>
    <row r="10678" spans="1:23">
      <c r="A10678" t="s">
        <v>24298</v>
      </c>
      <c r="B10678" t="s">
        <v>3342</v>
      </c>
      <c r="C10678" s="18" t="s">
        <v>3343</v>
      </c>
      <c r="D10678" s="18" t="s">
        <v>3344</v>
      </c>
      <c r="E10678" s="18"/>
      <c r="F10678" s="18">
        <v>2</v>
      </c>
      <c r="G10678" s="18">
        <v>201</v>
      </c>
      <c r="H10678" s="18">
        <v>20112</v>
      </c>
      <c r="I10678" s="18" t="s">
        <v>24048</v>
      </c>
      <c r="U10678" s="170" t="s">
        <v>24299</v>
      </c>
      <c r="V10678" s="18" t="s">
        <v>3343</v>
      </c>
      <c r="W10678" t="str">
        <f t="shared" si="166"/>
        <v>INSERT INTO MST_D007_COMMON_D (ID,MST_D006_ID,QF_CODE,D_NO,VALUE01,VALUE02,VALUE03,VALUE04,VALUE05,DELETE_FLAG,UPDATE_FLAG,VALUE_TEXT1) VALUES('f2ebccf6-db50-b97a-bf5a-bcc254bc8bfd','d189a123-bd57-e253-54fb-ed1dce7fd63c','PP027','010677','2','201','20112','JPH10200','','N','0','');</v>
      </c>
    </row>
    <row r="10679" spans="1:23">
      <c r="A10679" t="s">
        <v>24300</v>
      </c>
      <c r="B10679" t="s">
        <v>3342</v>
      </c>
      <c r="C10679" s="18" t="s">
        <v>3343</v>
      </c>
      <c r="D10679" s="18" t="s">
        <v>3344</v>
      </c>
      <c r="E10679" s="18"/>
      <c r="F10679" s="18">
        <v>2</v>
      </c>
      <c r="G10679" s="18">
        <v>201</v>
      </c>
      <c r="H10679" s="18">
        <v>20113</v>
      </c>
      <c r="I10679" s="18" t="s">
        <v>24048</v>
      </c>
      <c r="U10679" s="170" t="s">
        <v>24301</v>
      </c>
      <c r="V10679" s="18" t="s">
        <v>3343</v>
      </c>
      <c r="W10679" t="str">
        <f t="shared" si="166"/>
        <v>INSERT INTO MST_D007_COMMON_D (ID,MST_D006_ID,QF_CODE,D_NO,VALUE01,VALUE02,VALUE03,VALUE04,VALUE05,DELETE_FLAG,UPDATE_FLAG,VALUE_TEXT1) VALUES('96adbf20-763e-3aa0-2331-54ba3830a8fa','d189a123-bd57-e253-54fb-ed1dce7fd63c','PP027','010678','2','201','20113','JPH10200','','N','0','');</v>
      </c>
    </row>
    <row r="10680" spans="1:23">
      <c r="A10680" t="s">
        <v>24302</v>
      </c>
      <c r="B10680" t="s">
        <v>3342</v>
      </c>
      <c r="C10680" s="18" t="s">
        <v>3343</v>
      </c>
      <c r="D10680" s="18" t="s">
        <v>3344</v>
      </c>
      <c r="E10680" s="18"/>
      <c r="F10680" s="18">
        <v>2</v>
      </c>
      <c r="G10680" s="18">
        <v>201</v>
      </c>
      <c r="H10680" s="18">
        <v>20114</v>
      </c>
      <c r="I10680" s="18" t="s">
        <v>24048</v>
      </c>
      <c r="U10680" s="170" t="s">
        <v>24303</v>
      </c>
      <c r="V10680" s="18" t="s">
        <v>3343</v>
      </c>
      <c r="W10680" t="str">
        <f t="shared" si="166"/>
        <v>INSERT INTO MST_D007_COMMON_D (ID,MST_D006_ID,QF_CODE,D_NO,VALUE01,VALUE02,VALUE03,VALUE04,VALUE05,DELETE_FLAG,UPDATE_FLAG,VALUE_TEXT1) VALUES('ef6bed40-7f1a-5232-dcde-b7305ed2ab92','d189a123-bd57-e253-54fb-ed1dce7fd63c','PP027','010679','2','201','20114','JPH10200','','N','0','');</v>
      </c>
    </row>
    <row r="10681" spans="1:23">
      <c r="A10681" t="s">
        <v>24304</v>
      </c>
      <c r="B10681" t="s">
        <v>3342</v>
      </c>
      <c r="C10681" s="18" t="s">
        <v>3343</v>
      </c>
      <c r="D10681" s="18" t="s">
        <v>3344</v>
      </c>
      <c r="E10681" s="18"/>
      <c r="F10681" s="18">
        <v>2</v>
      </c>
      <c r="G10681" s="18">
        <v>201</v>
      </c>
      <c r="H10681" s="18">
        <v>20115</v>
      </c>
      <c r="I10681" s="18" t="s">
        <v>24048</v>
      </c>
      <c r="U10681" s="170" t="s">
        <v>24305</v>
      </c>
      <c r="V10681" s="18" t="s">
        <v>3343</v>
      </c>
      <c r="W10681" t="str">
        <f t="shared" si="166"/>
        <v>INSERT INTO MST_D007_COMMON_D (ID,MST_D006_ID,QF_CODE,D_NO,VALUE01,VALUE02,VALUE03,VALUE04,VALUE05,DELETE_FLAG,UPDATE_FLAG,VALUE_TEXT1) VALUES('dd1ae912-9d1a-d609-adca-13cec2db3dc0','d189a123-bd57-e253-54fb-ed1dce7fd63c','PP027','010680','2','201','20115','JPH10200','','N','0','');</v>
      </c>
    </row>
    <row r="10682" spans="1:23">
      <c r="A10682" t="s">
        <v>24306</v>
      </c>
      <c r="B10682" t="s">
        <v>3342</v>
      </c>
      <c r="C10682" s="18" t="s">
        <v>3343</v>
      </c>
      <c r="D10682" s="18" t="s">
        <v>3344</v>
      </c>
      <c r="E10682" s="18"/>
      <c r="F10682" s="18">
        <v>2</v>
      </c>
      <c r="G10682" s="18">
        <v>201</v>
      </c>
      <c r="H10682" s="18">
        <v>20116</v>
      </c>
      <c r="I10682" s="18" t="s">
        <v>24048</v>
      </c>
      <c r="U10682" s="170" t="s">
        <v>24307</v>
      </c>
      <c r="V10682" s="18" t="s">
        <v>3343</v>
      </c>
      <c r="W10682" t="str">
        <f t="shared" si="166"/>
        <v>INSERT INTO MST_D007_COMMON_D (ID,MST_D006_ID,QF_CODE,D_NO,VALUE01,VALUE02,VALUE03,VALUE04,VALUE05,DELETE_FLAG,UPDATE_FLAG,VALUE_TEXT1) VALUES('f38a22df-d944-8cde-7579-608ce161dcda','d189a123-bd57-e253-54fb-ed1dce7fd63c','PP027','010681','2','201','20116','JPH10200','','N','0','');</v>
      </c>
    </row>
    <row r="10683" spans="1:23">
      <c r="A10683" t="s">
        <v>24308</v>
      </c>
      <c r="B10683" t="s">
        <v>3342</v>
      </c>
      <c r="C10683" s="18" t="s">
        <v>3343</v>
      </c>
      <c r="D10683" s="18" t="s">
        <v>3344</v>
      </c>
      <c r="E10683" s="18"/>
      <c r="F10683" s="18">
        <v>2</v>
      </c>
      <c r="G10683" s="18">
        <v>202</v>
      </c>
      <c r="H10683" s="18">
        <v>20201</v>
      </c>
      <c r="I10683" s="18" t="s">
        <v>24048</v>
      </c>
      <c r="U10683" s="170" t="s">
        <v>24309</v>
      </c>
      <c r="V10683" s="18" t="s">
        <v>3343</v>
      </c>
      <c r="W10683" t="str">
        <f t="shared" si="166"/>
        <v>INSERT INTO MST_D007_COMMON_D (ID,MST_D006_ID,QF_CODE,D_NO,VALUE01,VALUE02,VALUE03,VALUE04,VALUE05,DELETE_FLAG,UPDATE_FLAG,VALUE_TEXT1) VALUES('cf2ed5e3-c5db-291e-560c-a54c38f11ba4','d189a123-bd57-e253-54fb-ed1dce7fd63c','PP027','010682','2','202','20201','JPH10200','','N','0','');</v>
      </c>
    </row>
    <row r="10684" spans="1:23">
      <c r="A10684" t="s">
        <v>24310</v>
      </c>
      <c r="B10684" t="s">
        <v>3342</v>
      </c>
      <c r="C10684" s="18" t="s">
        <v>3343</v>
      </c>
      <c r="D10684" s="18" t="s">
        <v>3344</v>
      </c>
      <c r="E10684" s="18"/>
      <c r="F10684" s="18">
        <v>2</v>
      </c>
      <c r="G10684" s="18">
        <v>202</v>
      </c>
      <c r="H10684" s="18">
        <v>20202</v>
      </c>
      <c r="I10684" s="18" t="s">
        <v>24048</v>
      </c>
      <c r="U10684" s="170" t="s">
        <v>24311</v>
      </c>
      <c r="V10684" s="18" t="s">
        <v>3343</v>
      </c>
      <c r="W10684" t="str">
        <f t="shared" si="166"/>
        <v>INSERT INTO MST_D007_COMMON_D (ID,MST_D006_ID,QF_CODE,D_NO,VALUE01,VALUE02,VALUE03,VALUE04,VALUE05,DELETE_FLAG,UPDATE_FLAG,VALUE_TEXT1) VALUES('718c3b98-eff5-88cc-8df7-cccc80f96f34','d189a123-bd57-e253-54fb-ed1dce7fd63c','PP027','010683','2','202','20202','JPH10200','','N','0','');</v>
      </c>
    </row>
    <row r="10685" spans="1:23">
      <c r="A10685" t="s">
        <v>24312</v>
      </c>
      <c r="B10685" t="s">
        <v>3342</v>
      </c>
      <c r="C10685" s="18" t="s">
        <v>3343</v>
      </c>
      <c r="D10685" s="18" t="s">
        <v>3344</v>
      </c>
      <c r="E10685" s="18"/>
      <c r="F10685" s="18">
        <v>2</v>
      </c>
      <c r="G10685" s="18">
        <v>202</v>
      </c>
      <c r="H10685" s="18">
        <v>20203</v>
      </c>
      <c r="I10685" s="18" t="s">
        <v>24048</v>
      </c>
      <c r="U10685" s="170" t="s">
        <v>24313</v>
      </c>
      <c r="V10685" s="18" t="s">
        <v>3343</v>
      </c>
      <c r="W10685" t="str">
        <f t="shared" si="166"/>
        <v>INSERT INTO MST_D007_COMMON_D (ID,MST_D006_ID,QF_CODE,D_NO,VALUE01,VALUE02,VALUE03,VALUE04,VALUE05,DELETE_FLAG,UPDATE_FLAG,VALUE_TEXT1) VALUES('adcbea1d-e9a8-38fd-3217-fc40a274705e','d189a123-bd57-e253-54fb-ed1dce7fd63c','PP027','010684','2','202','20203','JPH10200','','N','0','');</v>
      </c>
    </row>
    <row r="10686" spans="1:23">
      <c r="A10686" t="s">
        <v>24314</v>
      </c>
      <c r="B10686" t="s">
        <v>3342</v>
      </c>
      <c r="C10686" s="18" t="s">
        <v>3343</v>
      </c>
      <c r="D10686" s="18" t="s">
        <v>3344</v>
      </c>
      <c r="E10686" s="18"/>
      <c r="F10686" s="18">
        <v>2</v>
      </c>
      <c r="G10686" s="18">
        <v>203</v>
      </c>
      <c r="H10686" s="18">
        <v>20301</v>
      </c>
      <c r="I10686" s="18" t="s">
        <v>24048</v>
      </c>
      <c r="U10686" s="170" t="s">
        <v>24315</v>
      </c>
      <c r="V10686" s="18" t="s">
        <v>3343</v>
      </c>
      <c r="W10686" t="str">
        <f t="shared" si="166"/>
        <v>INSERT INTO MST_D007_COMMON_D (ID,MST_D006_ID,QF_CODE,D_NO,VALUE01,VALUE02,VALUE03,VALUE04,VALUE05,DELETE_FLAG,UPDATE_FLAG,VALUE_TEXT1) VALUES('e7d09ac1-5ea5-eb5f-5755-8a6d1b84ba5f','d189a123-bd57-e253-54fb-ed1dce7fd63c','PP027','010685','2','203','20301','JPH10200','','N','0','');</v>
      </c>
    </row>
    <row r="10687" spans="1:23">
      <c r="A10687" t="s">
        <v>24316</v>
      </c>
      <c r="B10687" t="s">
        <v>3342</v>
      </c>
      <c r="C10687" s="18" t="s">
        <v>3343</v>
      </c>
      <c r="D10687" s="18" t="s">
        <v>3344</v>
      </c>
      <c r="E10687" s="18"/>
      <c r="F10687" s="18">
        <v>2</v>
      </c>
      <c r="G10687" s="18">
        <v>203</v>
      </c>
      <c r="H10687" s="18">
        <v>20302</v>
      </c>
      <c r="I10687" s="18" t="s">
        <v>24048</v>
      </c>
      <c r="U10687" s="170" t="s">
        <v>24317</v>
      </c>
      <c r="V10687" s="18" t="s">
        <v>3343</v>
      </c>
      <c r="W10687" t="str">
        <f t="shared" si="166"/>
        <v>INSERT INTO MST_D007_COMMON_D (ID,MST_D006_ID,QF_CODE,D_NO,VALUE01,VALUE02,VALUE03,VALUE04,VALUE05,DELETE_FLAG,UPDATE_FLAG,VALUE_TEXT1) VALUES('a4ea42bf-a8cd-1310-70e1-335f4461e387','d189a123-bd57-e253-54fb-ed1dce7fd63c','PP027','010686','2','203','20302','JPH10200','','N','0','');</v>
      </c>
    </row>
    <row r="10688" spans="1:23">
      <c r="A10688" t="s">
        <v>24318</v>
      </c>
      <c r="B10688" t="s">
        <v>3342</v>
      </c>
      <c r="C10688" s="18" t="s">
        <v>3343</v>
      </c>
      <c r="D10688" s="18" t="s">
        <v>3344</v>
      </c>
      <c r="E10688" s="18"/>
      <c r="F10688" s="18">
        <v>2</v>
      </c>
      <c r="G10688" s="18">
        <v>203</v>
      </c>
      <c r="H10688" s="18">
        <v>20303</v>
      </c>
      <c r="I10688" s="18" t="s">
        <v>24048</v>
      </c>
      <c r="U10688" s="170" t="s">
        <v>24319</v>
      </c>
      <c r="V10688" s="18" t="s">
        <v>3343</v>
      </c>
      <c r="W10688" t="str">
        <f t="shared" si="166"/>
        <v>INSERT INTO MST_D007_COMMON_D (ID,MST_D006_ID,QF_CODE,D_NO,VALUE01,VALUE02,VALUE03,VALUE04,VALUE05,DELETE_FLAG,UPDATE_FLAG,VALUE_TEXT1) VALUES('03e09be9-af6b-5bbd-397c-1091da413ff6','d189a123-bd57-e253-54fb-ed1dce7fd63c','PP027','010687','2','203','20303','JPH10200','','N','0','');</v>
      </c>
    </row>
    <row r="10689" spans="1:23">
      <c r="A10689" t="s">
        <v>24320</v>
      </c>
      <c r="B10689" t="s">
        <v>3342</v>
      </c>
      <c r="C10689" s="18" t="s">
        <v>3343</v>
      </c>
      <c r="D10689" s="18" t="s">
        <v>3344</v>
      </c>
      <c r="E10689" s="18"/>
      <c r="F10689" s="18">
        <v>2</v>
      </c>
      <c r="G10689" s="18">
        <v>204</v>
      </c>
      <c r="H10689" s="18">
        <v>20401</v>
      </c>
      <c r="I10689" s="18" t="s">
        <v>24048</v>
      </c>
      <c r="U10689" s="170" t="s">
        <v>24321</v>
      </c>
      <c r="V10689" s="18" t="s">
        <v>3343</v>
      </c>
      <c r="W10689" t="str">
        <f t="shared" si="166"/>
        <v>INSERT INTO MST_D007_COMMON_D (ID,MST_D006_ID,QF_CODE,D_NO,VALUE01,VALUE02,VALUE03,VALUE04,VALUE05,DELETE_FLAG,UPDATE_FLAG,VALUE_TEXT1) VALUES('ef59b0e9-e6d9-53d1-a1bd-6eda6b9f3cf9','d189a123-bd57-e253-54fb-ed1dce7fd63c','PP027','010688','2','204','20401','JPH10200','','N','0','');</v>
      </c>
    </row>
    <row r="10690" spans="1:23">
      <c r="A10690" t="s">
        <v>24322</v>
      </c>
      <c r="B10690" t="s">
        <v>3342</v>
      </c>
      <c r="C10690" s="18" t="s">
        <v>3343</v>
      </c>
      <c r="D10690" s="18" t="s">
        <v>3344</v>
      </c>
      <c r="E10690" s="18"/>
      <c r="F10690" s="18">
        <v>2</v>
      </c>
      <c r="G10690" s="18">
        <v>204</v>
      </c>
      <c r="H10690" s="18">
        <v>20402</v>
      </c>
      <c r="I10690" s="18" t="s">
        <v>24048</v>
      </c>
      <c r="U10690" s="170" t="s">
        <v>24323</v>
      </c>
      <c r="V10690" s="18" t="s">
        <v>3343</v>
      </c>
      <c r="W10690" t="str">
        <f t="shared" si="166"/>
        <v>INSERT INTO MST_D007_COMMON_D (ID,MST_D006_ID,QF_CODE,D_NO,VALUE01,VALUE02,VALUE03,VALUE04,VALUE05,DELETE_FLAG,UPDATE_FLAG,VALUE_TEXT1) VALUES('39d572dc-d065-3469-3d2d-7285aeea5bbb','d189a123-bd57-e253-54fb-ed1dce7fd63c','PP027','010689','2','204','20402','JPH10200','','N','0','');</v>
      </c>
    </row>
    <row r="10691" spans="1:23">
      <c r="A10691" t="s">
        <v>24324</v>
      </c>
      <c r="B10691" t="s">
        <v>3342</v>
      </c>
      <c r="C10691" s="18" t="s">
        <v>3343</v>
      </c>
      <c r="D10691" s="18" t="s">
        <v>3344</v>
      </c>
      <c r="E10691" s="18"/>
      <c r="F10691" s="18">
        <v>2</v>
      </c>
      <c r="G10691" s="18">
        <v>204</v>
      </c>
      <c r="H10691" s="18">
        <v>20403</v>
      </c>
      <c r="I10691" s="18" t="s">
        <v>24048</v>
      </c>
      <c r="U10691" s="170" t="s">
        <v>24325</v>
      </c>
      <c r="V10691" s="18" t="s">
        <v>3343</v>
      </c>
      <c r="W10691" t="str">
        <f t="shared" ref="W10691:W10754" si="167">"  INSERT INTO MST_D007_COMMON_D (ID,MST_D006_ID,QF_CODE,D_NO,VALUE01,VALUE02,VALUE03,VALUE04,VALUE05,DELETE_FLAG,UPDATE_FLAG,VALUE_TEXT1) VALUES('"&amp;A10691&amp;"','"&amp;B10691&amp;"','"&amp;V10691&amp;"','"&amp;U10691&amp;"','"&amp;F10691&amp;"','"&amp;G10691&amp;"','"&amp;H10691&amp;"','"&amp;I10691&amp;"','"&amp;J10691&amp;"','N','0','"&amp;E10691&amp;"');"</f>
        <v>INSERT INTO MST_D007_COMMON_D (ID,MST_D006_ID,QF_CODE,D_NO,VALUE01,VALUE02,VALUE03,VALUE04,VALUE05,DELETE_FLAG,UPDATE_FLAG,VALUE_TEXT1) VALUES('6cffcd6b-bfc8-4f6e-ab54-3fd5acda32e1','d189a123-bd57-e253-54fb-ed1dce7fd63c','PP027','010690','2','204','20403','JPH10200','','N','0','');</v>
      </c>
    </row>
    <row r="10692" spans="1:23">
      <c r="A10692" t="s">
        <v>24326</v>
      </c>
      <c r="B10692" t="s">
        <v>3342</v>
      </c>
      <c r="C10692" s="18" t="s">
        <v>3343</v>
      </c>
      <c r="D10692" s="18" t="s">
        <v>3344</v>
      </c>
      <c r="E10692" s="18"/>
      <c r="F10692" s="18">
        <v>2</v>
      </c>
      <c r="G10692" s="18">
        <v>204</v>
      </c>
      <c r="H10692" s="18">
        <v>20404</v>
      </c>
      <c r="I10692" s="18" t="s">
        <v>24048</v>
      </c>
      <c r="U10692" s="170" t="s">
        <v>24327</v>
      </c>
      <c r="V10692" s="18" t="s">
        <v>3343</v>
      </c>
      <c r="W10692" t="str">
        <f t="shared" si="167"/>
        <v>INSERT INTO MST_D007_COMMON_D (ID,MST_D006_ID,QF_CODE,D_NO,VALUE01,VALUE02,VALUE03,VALUE04,VALUE05,DELETE_FLAG,UPDATE_FLAG,VALUE_TEXT1) VALUES('9d69a71c-8d4a-d62e-86ea-8befd4feaca1','d189a123-bd57-e253-54fb-ed1dce7fd63c','PP027','010691','2','204','20404','JPH10200','','N','0','');</v>
      </c>
    </row>
    <row r="10693" spans="1:23">
      <c r="A10693" t="s">
        <v>24328</v>
      </c>
      <c r="B10693" t="s">
        <v>3342</v>
      </c>
      <c r="C10693" s="18" t="s">
        <v>3343</v>
      </c>
      <c r="D10693" s="18" t="s">
        <v>3344</v>
      </c>
      <c r="E10693" s="18"/>
      <c r="F10693" s="18">
        <v>2</v>
      </c>
      <c r="G10693" s="18">
        <v>204</v>
      </c>
      <c r="H10693" s="18">
        <v>20405</v>
      </c>
      <c r="I10693" s="18" t="s">
        <v>24048</v>
      </c>
      <c r="U10693" s="170" t="s">
        <v>24329</v>
      </c>
      <c r="V10693" s="18" t="s">
        <v>3343</v>
      </c>
      <c r="W10693" t="str">
        <f t="shared" si="167"/>
        <v>INSERT INTO MST_D007_COMMON_D (ID,MST_D006_ID,QF_CODE,D_NO,VALUE01,VALUE02,VALUE03,VALUE04,VALUE05,DELETE_FLAG,UPDATE_FLAG,VALUE_TEXT1) VALUES('0bb0f62a-399d-0f95-9b35-85ba961f35bf','d189a123-bd57-e253-54fb-ed1dce7fd63c','PP027','010692','2','204','20405','JPH10200','','N','0','');</v>
      </c>
    </row>
    <row r="10694" spans="1:23">
      <c r="A10694" t="s">
        <v>24330</v>
      </c>
      <c r="B10694" t="s">
        <v>3342</v>
      </c>
      <c r="C10694" s="18" t="s">
        <v>3343</v>
      </c>
      <c r="D10694" s="18" t="s">
        <v>3344</v>
      </c>
      <c r="E10694" s="18"/>
      <c r="F10694" s="18">
        <v>2</v>
      </c>
      <c r="G10694" s="18">
        <v>205</v>
      </c>
      <c r="H10694" s="18">
        <v>20501</v>
      </c>
      <c r="I10694" s="18" t="s">
        <v>24048</v>
      </c>
      <c r="U10694" s="170" t="s">
        <v>24331</v>
      </c>
      <c r="V10694" s="18" t="s">
        <v>3343</v>
      </c>
      <c r="W10694" t="str">
        <f t="shared" si="167"/>
        <v>INSERT INTO MST_D007_COMMON_D (ID,MST_D006_ID,QF_CODE,D_NO,VALUE01,VALUE02,VALUE03,VALUE04,VALUE05,DELETE_FLAG,UPDATE_FLAG,VALUE_TEXT1) VALUES('484837fd-5b31-d1ee-e53d-ded4562873c3','d189a123-bd57-e253-54fb-ed1dce7fd63c','PP027','010693','2','205','20501','JPH10200','','N','0','');</v>
      </c>
    </row>
    <row r="10695" spans="1:23">
      <c r="A10695" t="s">
        <v>24332</v>
      </c>
      <c r="B10695" t="s">
        <v>3342</v>
      </c>
      <c r="C10695" s="18" t="s">
        <v>3343</v>
      </c>
      <c r="D10695" s="18" t="s">
        <v>3344</v>
      </c>
      <c r="E10695" s="18"/>
      <c r="F10695" s="18">
        <v>2</v>
      </c>
      <c r="G10695" s="18">
        <v>205</v>
      </c>
      <c r="H10695" s="18">
        <v>20502</v>
      </c>
      <c r="I10695" s="18" t="s">
        <v>24048</v>
      </c>
      <c r="U10695" s="170" t="s">
        <v>24333</v>
      </c>
      <c r="V10695" s="18" t="s">
        <v>3343</v>
      </c>
      <c r="W10695" t="str">
        <f t="shared" si="167"/>
        <v>INSERT INTO MST_D007_COMMON_D (ID,MST_D006_ID,QF_CODE,D_NO,VALUE01,VALUE02,VALUE03,VALUE04,VALUE05,DELETE_FLAG,UPDATE_FLAG,VALUE_TEXT1) VALUES('f9e18f76-7ca7-4ea5-beaa-5fef8d78efed','d189a123-bd57-e253-54fb-ed1dce7fd63c','PP027','010694','2','205','20502','JPH10200','','N','0','');</v>
      </c>
    </row>
    <row r="10696" spans="1:23">
      <c r="A10696" t="s">
        <v>24334</v>
      </c>
      <c r="B10696" t="s">
        <v>3342</v>
      </c>
      <c r="C10696" s="18" t="s">
        <v>3343</v>
      </c>
      <c r="D10696" s="18" t="s">
        <v>3344</v>
      </c>
      <c r="E10696" s="18"/>
      <c r="F10696" s="18">
        <v>2</v>
      </c>
      <c r="G10696" s="18">
        <v>206</v>
      </c>
      <c r="H10696" s="18">
        <v>20601</v>
      </c>
      <c r="I10696" s="18" t="s">
        <v>24048</v>
      </c>
      <c r="U10696" s="170" t="s">
        <v>24335</v>
      </c>
      <c r="V10696" s="18" t="s">
        <v>3343</v>
      </c>
      <c r="W10696" t="str">
        <f t="shared" si="167"/>
        <v>INSERT INTO MST_D007_COMMON_D (ID,MST_D006_ID,QF_CODE,D_NO,VALUE01,VALUE02,VALUE03,VALUE04,VALUE05,DELETE_FLAG,UPDATE_FLAG,VALUE_TEXT1) VALUES('8960cdaa-9fb2-ffe4-8d4b-275a1ff0593e','d189a123-bd57-e253-54fb-ed1dce7fd63c','PP027','010695','2','206','20601','JPH10200','','N','0','');</v>
      </c>
    </row>
    <row r="10697" spans="1:23">
      <c r="A10697" t="s">
        <v>24336</v>
      </c>
      <c r="B10697" t="s">
        <v>3342</v>
      </c>
      <c r="C10697" s="18" t="s">
        <v>3343</v>
      </c>
      <c r="D10697" s="18" t="s">
        <v>3344</v>
      </c>
      <c r="E10697" s="18"/>
      <c r="F10697" s="18">
        <v>2</v>
      </c>
      <c r="G10697" s="18">
        <v>206</v>
      </c>
      <c r="H10697" s="18">
        <v>20602</v>
      </c>
      <c r="I10697" s="18" t="s">
        <v>24048</v>
      </c>
      <c r="U10697" s="170" t="s">
        <v>24337</v>
      </c>
      <c r="V10697" s="18" t="s">
        <v>3343</v>
      </c>
      <c r="W10697" t="str">
        <f t="shared" si="167"/>
        <v>INSERT INTO MST_D007_COMMON_D (ID,MST_D006_ID,QF_CODE,D_NO,VALUE01,VALUE02,VALUE03,VALUE04,VALUE05,DELETE_FLAG,UPDATE_FLAG,VALUE_TEXT1) VALUES('4dc7e35e-c7fd-9f78-efdf-1b0c549bf141','d189a123-bd57-e253-54fb-ed1dce7fd63c','PP027','010696','2','206','20602','JPH10200','','N','0','');</v>
      </c>
    </row>
    <row r="10698" spans="1:23">
      <c r="A10698" t="s">
        <v>24338</v>
      </c>
      <c r="B10698" t="s">
        <v>3342</v>
      </c>
      <c r="C10698" s="18" t="s">
        <v>3343</v>
      </c>
      <c r="D10698" s="18" t="s">
        <v>3344</v>
      </c>
      <c r="E10698" s="18"/>
      <c r="F10698" s="18">
        <v>2</v>
      </c>
      <c r="G10698" s="18">
        <v>207</v>
      </c>
      <c r="H10698" s="18">
        <v>20701</v>
      </c>
      <c r="I10698" s="18" t="s">
        <v>24048</v>
      </c>
      <c r="U10698" s="170" t="s">
        <v>24339</v>
      </c>
      <c r="V10698" s="18" t="s">
        <v>3343</v>
      </c>
      <c r="W10698" t="str">
        <f t="shared" si="167"/>
        <v>INSERT INTO MST_D007_COMMON_D (ID,MST_D006_ID,QF_CODE,D_NO,VALUE01,VALUE02,VALUE03,VALUE04,VALUE05,DELETE_FLAG,UPDATE_FLAG,VALUE_TEXT1) VALUES('a4cfeab5-d726-beab-86a1-add6146da210','d189a123-bd57-e253-54fb-ed1dce7fd63c','PP027','010697','2','207','20701','JPH10200','','N','0','');</v>
      </c>
    </row>
    <row r="10699" spans="1:23">
      <c r="A10699" t="s">
        <v>24340</v>
      </c>
      <c r="B10699" t="s">
        <v>3342</v>
      </c>
      <c r="C10699" s="18" t="s">
        <v>3343</v>
      </c>
      <c r="D10699" s="18" t="s">
        <v>3344</v>
      </c>
      <c r="E10699" s="18"/>
      <c r="F10699" s="18">
        <v>2</v>
      </c>
      <c r="G10699" s="18">
        <v>207</v>
      </c>
      <c r="H10699" s="18">
        <v>20702</v>
      </c>
      <c r="I10699" s="18" t="s">
        <v>24048</v>
      </c>
      <c r="U10699" s="170" t="s">
        <v>24341</v>
      </c>
      <c r="V10699" s="18" t="s">
        <v>3343</v>
      </c>
      <c r="W10699" t="str">
        <f t="shared" si="167"/>
        <v>INSERT INTO MST_D007_COMMON_D (ID,MST_D006_ID,QF_CODE,D_NO,VALUE01,VALUE02,VALUE03,VALUE04,VALUE05,DELETE_FLAG,UPDATE_FLAG,VALUE_TEXT1) VALUES('64dd1a4c-1760-d04c-20bd-0a95fe1efad3','d189a123-bd57-e253-54fb-ed1dce7fd63c','PP027','010698','2','207','20702','JPH10200','','N','0','');</v>
      </c>
    </row>
    <row r="10700" spans="1:23">
      <c r="A10700" t="s">
        <v>24342</v>
      </c>
      <c r="B10700" t="s">
        <v>3342</v>
      </c>
      <c r="C10700" s="18" t="s">
        <v>3343</v>
      </c>
      <c r="D10700" s="18" t="s">
        <v>3344</v>
      </c>
      <c r="E10700" s="18"/>
      <c r="F10700" s="18">
        <v>2</v>
      </c>
      <c r="G10700" s="18">
        <v>208</v>
      </c>
      <c r="H10700" s="18">
        <v>20801</v>
      </c>
      <c r="I10700" s="18" t="s">
        <v>24048</v>
      </c>
      <c r="U10700" s="170" t="s">
        <v>24343</v>
      </c>
      <c r="V10700" s="18" t="s">
        <v>3343</v>
      </c>
      <c r="W10700" t="str">
        <f t="shared" si="167"/>
        <v>INSERT INTO MST_D007_COMMON_D (ID,MST_D006_ID,QF_CODE,D_NO,VALUE01,VALUE02,VALUE03,VALUE04,VALUE05,DELETE_FLAG,UPDATE_FLAG,VALUE_TEXT1) VALUES('5bb727ac-ec2a-c5fa-66c3-e42d64e21cda','d189a123-bd57-e253-54fb-ed1dce7fd63c','PP027','010699','2','208','20801','JPH10200','','N','0','');</v>
      </c>
    </row>
    <row r="10701" spans="1:23">
      <c r="A10701" t="s">
        <v>24344</v>
      </c>
      <c r="B10701" t="s">
        <v>3342</v>
      </c>
      <c r="C10701" s="18" t="s">
        <v>3343</v>
      </c>
      <c r="D10701" s="18" t="s">
        <v>3344</v>
      </c>
      <c r="E10701" s="18"/>
      <c r="F10701" s="18">
        <v>1</v>
      </c>
      <c r="G10701" s="18">
        <v>191</v>
      </c>
      <c r="H10701" s="18">
        <v>19101</v>
      </c>
      <c r="I10701" s="18" t="s">
        <v>24345</v>
      </c>
      <c r="U10701" s="170" t="s">
        <v>24346</v>
      </c>
      <c r="V10701" s="18" t="s">
        <v>3343</v>
      </c>
      <c r="W10701" t="str">
        <f t="shared" si="167"/>
        <v>INSERT INTO MST_D007_COMMON_D (ID,MST_D006_ID,QF_CODE,D_NO,VALUE01,VALUE02,VALUE03,VALUE04,VALUE05,DELETE_FLAG,UPDATE_FLAG,VALUE_TEXT1) VALUES('e078becd-99cf-dfcb-c5f5-1dec0beea4f4','d189a123-bd57-e253-54fb-ed1dce7fd63c','PP027','010700','1','191','19101','JPH10202','','N','0','');</v>
      </c>
    </row>
    <row r="10702" spans="1:23">
      <c r="A10702" t="s">
        <v>24347</v>
      </c>
      <c r="B10702" t="s">
        <v>3342</v>
      </c>
      <c r="C10702" s="18" t="s">
        <v>3343</v>
      </c>
      <c r="D10702" s="18" t="s">
        <v>3344</v>
      </c>
      <c r="E10702" s="18"/>
      <c r="F10702" s="18">
        <v>1</v>
      </c>
      <c r="G10702" s="18">
        <v>191</v>
      </c>
      <c r="H10702" s="18">
        <v>19102</v>
      </c>
      <c r="I10702" s="18" t="s">
        <v>24345</v>
      </c>
      <c r="U10702" s="170" t="s">
        <v>24348</v>
      </c>
      <c r="V10702" s="18" t="s">
        <v>3343</v>
      </c>
      <c r="W10702" t="str">
        <f t="shared" si="167"/>
        <v>INSERT INTO MST_D007_COMMON_D (ID,MST_D006_ID,QF_CODE,D_NO,VALUE01,VALUE02,VALUE03,VALUE04,VALUE05,DELETE_FLAG,UPDATE_FLAG,VALUE_TEXT1) VALUES('40f2df98-d70f-18a6-6af6-c4a42142581f','d189a123-bd57-e253-54fb-ed1dce7fd63c','PP027','010701','1','191','19102','JPH10202','','N','0','');</v>
      </c>
    </row>
    <row r="10703" spans="1:23">
      <c r="A10703" t="s">
        <v>24349</v>
      </c>
      <c r="B10703" t="s">
        <v>3342</v>
      </c>
      <c r="C10703" s="18" t="s">
        <v>3343</v>
      </c>
      <c r="D10703" s="18" t="s">
        <v>3344</v>
      </c>
      <c r="E10703" s="18"/>
      <c r="F10703" s="18">
        <v>1</v>
      </c>
      <c r="G10703" s="18">
        <v>192</v>
      </c>
      <c r="H10703" s="18">
        <v>19201</v>
      </c>
      <c r="I10703" s="18" t="s">
        <v>24345</v>
      </c>
      <c r="U10703" s="170" t="s">
        <v>24350</v>
      </c>
      <c r="V10703" s="18" t="s">
        <v>3343</v>
      </c>
      <c r="W10703" t="str">
        <f t="shared" si="167"/>
        <v>INSERT INTO MST_D007_COMMON_D (ID,MST_D006_ID,QF_CODE,D_NO,VALUE01,VALUE02,VALUE03,VALUE04,VALUE05,DELETE_FLAG,UPDATE_FLAG,VALUE_TEXT1) VALUES('191fed94-ca12-b646-13e1-015ba9ebeff2','d189a123-bd57-e253-54fb-ed1dce7fd63c','PP027','010702','1','192','19201','JPH10202','','N','0','');</v>
      </c>
    </row>
    <row r="10704" spans="1:23">
      <c r="A10704" t="s">
        <v>24351</v>
      </c>
      <c r="B10704" t="s">
        <v>3342</v>
      </c>
      <c r="C10704" s="18" t="s">
        <v>3343</v>
      </c>
      <c r="D10704" s="18" t="s">
        <v>3344</v>
      </c>
      <c r="E10704" s="18"/>
      <c r="F10704" s="18">
        <v>1</v>
      </c>
      <c r="G10704" s="18">
        <v>193</v>
      </c>
      <c r="H10704" s="18">
        <v>19301</v>
      </c>
      <c r="I10704" s="18" t="s">
        <v>24345</v>
      </c>
      <c r="U10704" s="170" t="s">
        <v>24352</v>
      </c>
      <c r="V10704" s="18" t="s">
        <v>3343</v>
      </c>
      <c r="W10704" t="str">
        <f t="shared" si="167"/>
        <v>INSERT INTO MST_D007_COMMON_D (ID,MST_D006_ID,QF_CODE,D_NO,VALUE01,VALUE02,VALUE03,VALUE04,VALUE05,DELETE_FLAG,UPDATE_FLAG,VALUE_TEXT1) VALUES('6bddc877-e688-f3aa-0ba9-b5f97d1e7c95','d189a123-bd57-e253-54fb-ed1dce7fd63c','PP027','010703','1','193','19301','JPH10202','','N','0','');</v>
      </c>
    </row>
    <row r="10705" spans="1:23">
      <c r="A10705" t="s">
        <v>24353</v>
      </c>
      <c r="B10705" t="s">
        <v>3342</v>
      </c>
      <c r="C10705" s="18" t="s">
        <v>3343</v>
      </c>
      <c r="D10705" s="18" t="s">
        <v>3344</v>
      </c>
      <c r="E10705" s="18"/>
      <c r="F10705" s="18">
        <v>1</v>
      </c>
      <c r="G10705" s="18">
        <v>193</v>
      </c>
      <c r="H10705" s="18">
        <v>19302</v>
      </c>
      <c r="I10705" s="18" t="s">
        <v>24345</v>
      </c>
      <c r="U10705" s="170" t="s">
        <v>24354</v>
      </c>
      <c r="V10705" s="18" t="s">
        <v>3343</v>
      </c>
      <c r="W10705" t="str">
        <f t="shared" si="167"/>
        <v>INSERT INTO MST_D007_COMMON_D (ID,MST_D006_ID,QF_CODE,D_NO,VALUE01,VALUE02,VALUE03,VALUE04,VALUE05,DELETE_FLAG,UPDATE_FLAG,VALUE_TEXT1) VALUES('11cc25ea-afbe-85eb-5cb2-a6126454fff8','d189a123-bd57-e253-54fb-ed1dce7fd63c','PP027','010704','1','193','19302','JPH10202','','N','0','');</v>
      </c>
    </row>
    <row r="10706" spans="1:23">
      <c r="A10706" t="s">
        <v>24355</v>
      </c>
      <c r="B10706" t="s">
        <v>3342</v>
      </c>
      <c r="C10706" s="18" t="s">
        <v>3343</v>
      </c>
      <c r="D10706" s="18" t="s">
        <v>3344</v>
      </c>
      <c r="E10706" s="18"/>
      <c r="F10706" s="18">
        <v>1</v>
      </c>
      <c r="G10706" s="18">
        <v>193</v>
      </c>
      <c r="H10706" s="18">
        <v>19303</v>
      </c>
      <c r="I10706" s="18" t="s">
        <v>24345</v>
      </c>
      <c r="U10706" s="170" t="s">
        <v>24356</v>
      </c>
      <c r="V10706" s="18" t="s">
        <v>3343</v>
      </c>
      <c r="W10706" t="str">
        <f t="shared" si="167"/>
        <v>INSERT INTO MST_D007_COMMON_D (ID,MST_D006_ID,QF_CODE,D_NO,VALUE01,VALUE02,VALUE03,VALUE04,VALUE05,DELETE_FLAG,UPDATE_FLAG,VALUE_TEXT1) VALUES('d81bd7ca-ca5b-405e-55d1-a90b690e1808','d189a123-bd57-e253-54fb-ed1dce7fd63c','PP027','010705','1','193','19303','JPH10202','','N','0','');</v>
      </c>
    </row>
    <row r="10707" spans="1:23">
      <c r="A10707" t="s">
        <v>24357</v>
      </c>
      <c r="B10707" t="s">
        <v>3342</v>
      </c>
      <c r="C10707" s="18" t="s">
        <v>3343</v>
      </c>
      <c r="D10707" s="18" t="s">
        <v>3344</v>
      </c>
      <c r="E10707" s="18"/>
      <c r="F10707" s="18">
        <v>1</v>
      </c>
      <c r="G10707" s="18">
        <v>193</v>
      </c>
      <c r="H10707" s="18">
        <v>19304</v>
      </c>
      <c r="I10707" s="18" t="s">
        <v>24345</v>
      </c>
      <c r="U10707" s="170" t="s">
        <v>24358</v>
      </c>
      <c r="V10707" s="18" t="s">
        <v>3343</v>
      </c>
      <c r="W10707" t="str">
        <f t="shared" si="167"/>
        <v>INSERT INTO MST_D007_COMMON_D (ID,MST_D006_ID,QF_CODE,D_NO,VALUE01,VALUE02,VALUE03,VALUE04,VALUE05,DELETE_FLAG,UPDATE_FLAG,VALUE_TEXT1) VALUES('d8c7e106-cedc-96e3-55e0-7eae8450484a','d189a123-bd57-e253-54fb-ed1dce7fd63c','PP027','010706','1','193','19304','JPH10202','','N','0','');</v>
      </c>
    </row>
    <row r="10708" spans="1:23">
      <c r="A10708" t="s">
        <v>24359</v>
      </c>
      <c r="B10708" t="s">
        <v>3342</v>
      </c>
      <c r="C10708" s="18" t="s">
        <v>3343</v>
      </c>
      <c r="D10708" s="18" t="s">
        <v>3344</v>
      </c>
      <c r="E10708" s="18"/>
      <c r="F10708" s="18">
        <v>1</v>
      </c>
      <c r="G10708" s="18">
        <v>193</v>
      </c>
      <c r="H10708" s="18">
        <v>19305</v>
      </c>
      <c r="I10708" s="18" t="s">
        <v>24345</v>
      </c>
      <c r="U10708" s="170" t="s">
        <v>24360</v>
      </c>
      <c r="V10708" s="18" t="s">
        <v>3343</v>
      </c>
      <c r="W10708" t="str">
        <f t="shared" si="167"/>
        <v>INSERT INTO MST_D007_COMMON_D (ID,MST_D006_ID,QF_CODE,D_NO,VALUE01,VALUE02,VALUE03,VALUE04,VALUE05,DELETE_FLAG,UPDATE_FLAG,VALUE_TEXT1) VALUES('79e254e5-3da4-ee8d-ee12-b2cafb9a2dd7','d189a123-bd57-e253-54fb-ed1dce7fd63c','PP027','010707','1','193','19305','JPH10202','','N','0','');</v>
      </c>
    </row>
    <row r="10709" spans="1:23">
      <c r="A10709" t="s">
        <v>24361</v>
      </c>
      <c r="B10709" t="s">
        <v>3342</v>
      </c>
      <c r="C10709" s="18" t="s">
        <v>3343</v>
      </c>
      <c r="D10709" s="18" t="s">
        <v>3344</v>
      </c>
      <c r="E10709" s="18"/>
      <c r="F10709" s="18">
        <v>1</v>
      </c>
      <c r="G10709" s="18">
        <v>193</v>
      </c>
      <c r="H10709" s="18">
        <v>19306</v>
      </c>
      <c r="I10709" s="18" t="s">
        <v>24345</v>
      </c>
      <c r="U10709" s="170" t="s">
        <v>24362</v>
      </c>
      <c r="V10709" s="18" t="s">
        <v>3343</v>
      </c>
      <c r="W10709" t="str">
        <f t="shared" si="167"/>
        <v>INSERT INTO MST_D007_COMMON_D (ID,MST_D006_ID,QF_CODE,D_NO,VALUE01,VALUE02,VALUE03,VALUE04,VALUE05,DELETE_FLAG,UPDATE_FLAG,VALUE_TEXT1) VALUES('a2ae0d68-a00a-575b-5d5e-6dec91404c9b','d189a123-bd57-e253-54fb-ed1dce7fd63c','PP027','010708','1','193','19306','JPH10202','','N','0','');</v>
      </c>
    </row>
    <row r="10710" spans="1:23">
      <c r="A10710" t="s">
        <v>24363</v>
      </c>
      <c r="B10710" t="s">
        <v>3342</v>
      </c>
      <c r="C10710" s="18" t="s">
        <v>3343</v>
      </c>
      <c r="D10710" s="18" t="s">
        <v>3344</v>
      </c>
      <c r="E10710" s="18"/>
      <c r="F10710" s="18">
        <v>1</v>
      </c>
      <c r="G10710" s="18">
        <v>193</v>
      </c>
      <c r="H10710" s="18">
        <v>19307</v>
      </c>
      <c r="I10710" s="18" t="s">
        <v>24345</v>
      </c>
      <c r="U10710" s="170" t="s">
        <v>24364</v>
      </c>
      <c r="V10710" s="18" t="s">
        <v>3343</v>
      </c>
      <c r="W10710" t="str">
        <f t="shared" si="167"/>
        <v>INSERT INTO MST_D007_COMMON_D (ID,MST_D006_ID,QF_CODE,D_NO,VALUE01,VALUE02,VALUE03,VALUE04,VALUE05,DELETE_FLAG,UPDATE_FLAG,VALUE_TEXT1) VALUES('87ef5b39-efe9-35ab-cbc0-88eac09dc2ba','d189a123-bd57-e253-54fb-ed1dce7fd63c','PP027','010709','1','193','19307','JPH10202','','N','0','');</v>
      </c>
    </row>
    <row r="10711" spans="1:23">
      <c r="A10711" t="s">
        <v>24365</v>
      </c>
      <c r="B10711" t="s">
        <v>3342</v>
      </c>
      <c r="C10711" s="18" t="s">
        <v>3343</v>
      </c>
      <c r="D10711" s="18" t="s">
        <v>3344</v>
      </c>
      <c r="E10711" s="18"/>
      <c r="F10711" s="18">
        <v>1</v>
      </c>
      <c r="G10711" s="18">
        <v>193</v>
      </c>
      <c r="H10711" s="18">
        <v>19308</v>
      </c>
      <c r="I10711" s="18" t="s">
        <v>24345</v>
      </c>
      <c r="U10711" s="170" t="s">
        <v>24366</v>
      </c>
      <c r="V10711" s="18" t="s">
        <v>3343</v>
      </c>
      <c r="W10711" t="str">
        <f t="shared" si="167"/>
        <v>INSERT INTO MST_D007_COMMON_D (ID,MST_D006_ID,QF_CODE,D_NO,VALUE01,VALUE02,VALUE03,VALUE04,VALUE05,DELETE_FLAG,UPDATE_FLAG,VALUE_TEXT1) VALUES('edaf6d22-fbb9-9a4b-d252-f10026017cb7','d189a123-bd57-e253-54fb-ed1dce7fd63c','PP027','010710','1','193','19308','JPH10202','','N','0','');</v>
      </c>
    </row>
    <row r="10712" spans="1:23">
      <c r="A10712" t="s">
        <v>24367</v>
      </c>
      <c r="B10712" t="s">
        <v>3342</v>
      </c>
      <c r="C10712" s="18" t="s">
        <v>3343</v>
      </c>
      <c r="D10712" s="18" t="s">
        <v>3344</v>
      </c>
      <c r="E10712" s="18"/>
      <c r="F10712" s="18">
        <v>1</v>
      </c>
      <c r="G10712" s="18">
        <v>193</v>
      </c>
      <c r="H10712" s="18">
        <v>19309</v>
      </c>
      <c r="I10712" s="18" t="s">
        <v>24345</v>
      </c>
      <c r="U10712" s="170" t="s">
        <v>24368</v>
      </c>
      <c r="V10712" s="18" t="s">
        <v>3343</v>
      </c>
      <c r="W10712" t="str">
        <f t="shared" si="167"/>
        <v>INSERT INTO MST_D007_COMMON_D (ID,MST_D006_ID,QF_CODE,D_NO,VALUE01,VALUE02,VALUE03,VALUE04,VALUE05,DELETE_FLAG,UPDATE_FLAG,VALUE_TEXT1) VALUES('1fdcad1a-aeda-a214-42c5-3f498df1fb57','d189a123-bd57-e253-54fb-ed1dce7fd63c','PP027','010711','1','193','19309','JPH10202','','N','0','');</v>
      </c>
    </row>
    <row r="10713" spans="1:23">
      <c r="A10713" t="s">
        <v>24369</v>
      </c>
      <c r="B10713" t="s">
        <v>3342</v>
      </c>
      <c r="C10713" s="18" t="s">
        <v>3343</v>
      </c>
      <c r="D10713" s="18" t="s">
        <v>3344</v>
      </c>
      <c r="E10713" s="18"/>
      <c r="F10713" s="18">
        <v>1</v>
      </c>
      <c r="G10713" s="18">
        <v>193</v>
      </c>
      <c r="H10713" s="18">
        <v>19310</v>
      </c>
      <c r="I10713" s="18" t="s">
        <v>24345</v>
      </c>
      <c r="U10713" s="170" t="s">
        <v>24370</v>
      </c>
      <c r="V10713" s="18" t="s">
        <v>3343</v>
      </c>
      <c r="W10713" t="str">
        <f t="shared" si="167"/>
        <v>INSERT INTO MST_D007_COMMON_D (ID,MST_D006_ID,QF_CODE,D_NO,VALUE01,VALUE02,VALUE03,VALUE04,VALUE05,DELETE_FLAG,UPDATE_FLAG,VALUE_TEXT1) VALUES('34eb96f2-fad7-9d60-faae-caa1e8191be9','d189a123-bd57-e253-54fb-ed1dce7fd63c','PP027','010712','1','193','19310','JPH10202','','N','0','');</v>
      </c>
    </row>
    <row r="10714" spans="1:23">
      <c r="A10714" t="s">
        <v>24371</v>
      </c>
      <c r="B10714" t="s">
        <v>3342</v>
      </c>
      <c r="C10714" s="18" t="s">
        <v>3343</v>
      </c>
      <c r="D10714" s="18" t="s">
        <v>3344</v>
      </c>
      <c r="E10714" s="18"/>
      <c r="F10714" s="18">
        <v>1</v>
      </c>
      <c r="G10714" s="18">
        <v>194</v>
      </c>
      <c r="H10714" s="18">
        <v>19401</v>
      </c>
      <c r="I10714" s="18" t="s">
        <v>24345</v>
      </c>
      <c r="U10714" s="170" t="s">
        <v>24372</v>
      </c>
      <c r="V10714" s="18" t="s">
        <v>3343</v>
      </c>
      <c r="W10714" t="str">
        <f t="shared" si="167"/>
        <v>INSERT INTO MST_D007_COMMON_D (ID,MST_D006_ID,QF_CODE,D_NO,VALUE01,VALUE02,VALUE03,VALUE04,VALUE05,DELETE_FLAG,UPDATE_FLAG,VALUE_TEXT1) VALUES('7e4cabcc-a2c7-4bcf-373c-58e15d4f4bcd','d189a123-bd57-e253-54fb-ed1dce7fd63c','PP027','010713','1','194','19401','JPH10202','','N','0','');</v>
      </c>
    </row>
    <row r="10715" spans="1:23">
      <c r="A10715" t="s">
        <v>24373</v>
      </c>
      <c r="B10715" t="s">
        <v>3342</v>
      </c>
      <c r="C10715" s="18" t="s">
        <v>3343</v>
      </c>
      <c r="D10715" s="18" t="s">
        <v>3344</v>
      </c>
      <c r="E10715" s="18"/>
      <c r="F10715" s="18">
        <v>1</v>
      </c>
      <c r="G10715" s="18">
        <v>194</v>
      </c>
      <c r="H10715" s="18">
        <v>19402</v>
      </c>
      <c r="I10715" s="18" t="s">
        <v>24345</v>
      </c>
      <c r="U10715" s="170" t="s">
        <v>24374</v>
      </c>
      <c r="V10715" s="18" t="s">
        <v>3343</v>
      </c>
      <c r="W10715" t="str">
        <f t="shared" si="167"/>
        <v>INSERT INTO MST_D007_COMMON_D (ID,MST_D006_ID,QF_CODE,D_NO,VALUE01,VALUE02,VALUE03,VALUE04,VALUE05,DELETE_FLAG,UPDATE_FLAG,VALUE_TEXT1) VALUES('cdff9fad-38a3-c9bc-04b9-bf866a1e0eac','d189a123-bd57-e253-54fb-ed1dce7fd63c','PP027','010714','1','194','19402','JPH10202','','N','0','');</v>
      </c>
    </row>
    <row r="10716" spans="1:23">
      <c r="A10716" t="s">
        <v>24375</v>
      </c>
      <c r="B10716" t="s">
        <v>3342</v>
      </c>
      <c r="C10716" s="18" t="s">
        <v>3343</v>
      </c>
      <c r="D10716" s="18" t="s">
        <v>3344</v>
      </c>
      <c r="E10716" s="18"/>
      <c r="F10716" s="18">
        <v>1</v>
      </c>
      <c r="G10716" s="18">
        <v>194</v>
      </c>
      <c r="H10716" s="18">
        <v>19403</v>
      </c>
      <c r="I10716" s="18" t="s">
        <v>24345</v>
      </c>
      <c r="U10716" s="170" t="s">
        <v>24376</v>
      </c>
      <c r="V10716" s="18" t="s">
        <v>3343</v>
      </c>
      <c r="W10716" t="str">
        <f t="shared" si="167"/>
        <v>INSERT INTO MST_D007_COMMON_D (ID,MST_D006_ID,QF_CODE,D_NO,VALUE01,VALUE02,VALUE03,VALUE04,VALUE05,DELETE_FLAG,UPDATE_FLAG,VALUE_TEXT1) VALUES('904c2efc-693c-dc1a-9644-fd6f6fded73c','d189a123-bd57-e253-54fb-ed1dce7fd63c','PP027','010715','1','194','19403','JPH10202','','N','0','');</v>
      </c>
    </row>
    <row r="10717" spans="1:23">
      <c r="A10717" t="s">
        <v>24377</v>
      </c>
      <c r="B10717" t="s">
        <v>3342</v>
      </c>
      <c r="C10717" s="18" t="s">
        <v>3343</v>
      </c>
      <c r="D10717" s="18" t="s">
        <v>3344</v>
      </c>
      <c r="E10717" s="18"/>
      <c r="F10717" s="18">
        <v>1</v>
      </c>
      <c r="G10717" s="18">
        <v>194</v>
      </c>
      <c r="H10717" s="18">
        <v>19404</v>
      </c>
      <c r="I10717" s="18" t="s">
        <v>24345</v>
      </c>
      <c r="U10717" s="170" t="s">
        <v>24378</v>
      </c>
      <c r="V10717" s="18" t="s">
        <v>3343</v>
      </c>
      <c r="W10717" t="str">
        <f t="shared" si="167"/>
        <v>INSERT INTO MST_D007_COMMON_D (ID,MST_D006_ID,QF_CODE,D_NO,VALUE01,VALUE02,VALUE03,VALUE04,VALUE05,DELETE_FLAG,UPDATE_FLAG,VALUE_TEXT1) VALUES('4ae4694e-c5a1-fc5a-4fdd-d730281faf4d','d189a123-bd57-e253-54fb-ed1dce7fd63c','PP027','010716','1','194','19404','JPH10202','','N','0','');</v>
      </c>
    </row>
    <row r="10718" spans="1:23">
      <c r="A10718" t="s">
        <v>24379</v>
      </c>
      <c r="B10718" t="s">
        <v>3342</v>
      </c>
      <c r="C10718" s="18" t="s">
        <v>3343</v>
      </c>
      <c r="D10718" s="18" t="s">
        <v>3344</v>
      </c>
      <c r="E10718" s="18"/>
      <c r="F10718" s="18">
        <v>1</v>
      </c>
      <c r="G10718" s="18">
        <v>194</v>
      </c>
      <c r="H10718" s="18">
        <v>19405</v>
      </c>
      <c r="I10718" s="18" t="s">
        <v>24345</v>
      </c>
      <c r="U10718" s="170" t="s">
        <v>24380</v>
      </c>
      <c r="V10718" s="18" t="s">
        <v>3343</v>
      </c>
      <c r="W10718" t="str">
        <f t="shared" si="167"/>
        <v>INSERT INTO MST_D007_COMMON_D (ID,MST_D006_ID,QF_CODE,D_NO,VALUE01,VALUE02,VALUE03,VALUE04,VALUE05,DELETE_FLAG,UPDATE_FLAG,VALUE_TEXT1) VALUES('ebbd19a9-feb0-2618-a809-4d0d3cdcae9a','d189a123-bd57-e253-54fb-ed1dce7fd63c','PP027','010717','1','194','19405','JPH10202','','N','0','');</v>
      </c>
    </row>
    <row r="10719" spans="1:23">
      <c r="A10719" t="s">
        <v>24381</v>
      </c>
      <c r="B10719" t="s">
        <v>3342</v>
      </c>
      <c r="C10719" s="18" t="s">
        <v>3343</v>
      </c>
      <c r="D10719" s="18" t="s">
        <v>3344</v>
      </c>
      <c r="E10719" s="18"/>
      <c r="F10719" s="18">
        <v>1</v>
      </c>
      <c r="G10719" s="18">
        <v>194</v>
      </c>
      <c r="H10719" s="18">
        <v>19406</v>
      </c>
      <c r="I10719" s="18" t="s">
        <v>24345</v>
      </c>
      <c r="U10719" s="170" t="s">
        <v>24382</v>
      </c>
      <c r="V10719" s="18" t="s">
        <v>3343</v>
      </c>
      <c r="W10719" t="str">
        <f t="shared" si="167"/>
        <v>INSERT INTO MST_D007_COMMON_D (ID,MST_D006_ID,QF_CODE,D_NO,VALUE01,VALUE02,VALUE03,VALUE04,VALUE05,DELETE_FLAG,UPDATE_FLAG,VALUE_TEXT1) VALUES('3bfbc24f-68fe-7edb-fd0d-1bf4c87d2eef','d189a123-bd57-e253-54fb-ed1dce7fd63c','PP027','010718','1','194','19406','JPH10202','','N','0','');</v>
      </c>
    </row>
    <row r="10720" spans="1:23">
      <c r="A10720" t="s">
        <v>24383</v>
      </c>
      <c r="B10720" t="s">
        <v>3342</v>
      </c>
      <c r="C10720" s="18" t="s">
        <v>3343</v>
      </c>
      <c r="D10720" s="18" t="s">
        <v>3344</v>
      </c>
      <c r="E10720" s="18"/>
      <c r="F10720" s="18">
        <v>1</v>
      </c>
      <c r="G10720" s="18">
        <v>194</v>
      </c>
      <c r="H10720" s="18">
        <v>19407</v>
      </c>
      <c r="I10720" s="18" t="s">
        <v>24345</v>
      </c>
      <c r="U10720" s="170" t="s">
        <v>24384</v>
      </c>
      <c r="V10720" s="18" t="s">
        <v>3343</v>
      </c>
      <c r="W10720" t="str">
        <f t="shared" si="167"/>
        <v>INSERT INTO MST_D007_COMMON_D (ID,MST_D006_ID,QF_CODE,D_NO,VALUE01,VALUE02,VALUE03,VALUE04,VALUE05,DELETE_FLAG,UPDATE_FLAG,VALUE_TEXT1) VALUES('ce10166f-e25a-aa51-6ec7-9bbbd3b2b9c1','d189a123-bd57-e253-54fb-ed1dce7fd63c','PP027','010719','1','194','19407','JPH10202','','N','0','');</v>
      </c>
    </row>
    <row r="10721" spans="1:23">
      <c r="A10721" t="s">
        <v>24385</v>
      </c>
      <c r="B10721" t="s">
        <v>3342</v>
      </c>
      <c r="C10721" s="18" t="s">
        <v>3343</v>
      </c>
      <c r="D10721" s="18" t="s">
        <v>3344</v>
      </c>
      <c r="E10721" s="18"/>
      <c r="F10721" s="18">
        <v>1</v>
      </c>
      <c r="G10721" s="18">
        <v>194</v>
      </c>
      <c r="H10721" s="18">
        <v>19408</v>
      </c>
      <c r="I10721" s="18" t="s">
        <v>24345</v>
      </c>
      <c r="U10721" s="170" t="s">
        <v>24386</v>
      </c>
      <c r="V10721" s="18" t="s">
        <v>3343</v>
      </c>
      <c r="W10721" t="str">
        <f t="shared" si="167"/>
        <v>INSERT INTO MST_D007_COMMON_D (ID,MST_D006_ID,QF_CODE,D_NO,VALUE01,VALUE02,VALUE03,VALUE04,VALUE05,DELETE_FLAG,UPDATE_FLAG,VALUE_TEXT1) VALUES('aefca8c9-bcec-79d9-fd99-4e798d6398e0','d189a123-bd57-e253-54fb-ed1dce7fd63c','PP027','010720','1','194','19408','JPH10202','','N','0','');</v>
      </c>
    </row>
    <row r="10722" spans="1:23">
      <c r="A10722" t="s">
        <v>24387</v>
      </c>
      <c r="B10722" t="s">
        <v>3342</v>
      </c>
      <c r="C10722" s="18" t="s">
        <v>3343</v>
      </c>
      <c r="D10722" s="18" t="s">
        <v>3344</v>
      </c>
      <c r="E10722" s="18"/>
      <c r="F10722" s="18">
        <v>1</v>
      </c>
      <c r="G10722" s="18">
        <v>194</v>
      </c>
      <c r="H10722" s="18">
        <v>19409</v>
      </c>
      <c r="I10722" s="18" t="s">
        <v>24345</v>
      </c>
      <c r="U10722" s="170" t="s">
        <v>24388</v>
      </c>
      <c r="V10722" s="18" t="s">
        <v>3343</v>
      </c>
      <c r="W10722" t="str">
        <f t="shared" si="167"/>
        <v>INSERT INTO MST_D007_COMMON_D (ID,MST_D006_ID,QF_CODE,D_NO,VALUE01,VALUE02,VALUE03,VALUE04,VALUE05,DELETE_FLAG,UPDATE_FLAG,VALUE_TEXT1) VALUES('fd335aad-73c0-75a7-a6ed-8b9b71efbd7a','d189a123-bd57-e253-54fb-ed1dce7fd63c','PP027','010721','1','194','19409','JPH10202','','N','0','');</v>
      </c>
    </row>
    <row r="10723" spans="1:23">
      <c r="A10723" t="s">
        <v>24389</v>
      </c>
      <c r="B10723" t="s">
        <v>3342</v>
      </c>
      <c r="C10723" s="18" t="s">
        <v>3343</v>
      </c>
      <c r="D10723" s="18" t="s">
        <v>3344</v>
      </c>
      <c r="E10723" s="18"/>
      <c r="F10723" s="18">
        <v>1</v>
      </c>
      <c r="G10723" s="18">
        <v>194</v>
      </c>
      <c r="H10723" s="18">
        <v>19410</v>
      </c>
      <c r="I10723" s="18" t="s">
        <v>24345</v>
      </c>
      <c r="U10723" s="170" t="s">
        <v>24390</v>
      </c>
      <c r="V10723" s="18" t="s">
        <v>3343</v>
      </c>
      <c r="W10723" t="str">
        <f t="shared" si="167"/>
        <v>INSERT INTO MST_D007_COMMON_D (ID,MST_D006_ID,QF_CODE,D_NO,VALUE01,VALUE02,VALUE03,VALUE04,VALUE05,DELETE_FLAG,UPDATE_FLAG,VALUE_TEXT1) VALUES('43fd3add-1a02-dfdc-e8ea-6f2b345e3e4f','d189a123-bd57-e253-54fb-ed1dce7fd63c','PP027','010722','1','194','19410','JPH10202','','N','0','');</v>
      </c>
    </row>
    <row r="10724" spans="1:23">
      <c r="A10724" t="s">
        <v>24391</v>
      </c>
      <c r="B10724" t="s">
        <v>3342</v>
      </c>
      <c r="C10724" s="18" t="s">
        <v>3343</v>
      </c>
      <c r="D10724" s="18" t="s">
        <v>3344</v>
      </c>
      <c r="E10724" s="18"/>
      <c r="F10724" s="18">
        <v>1</v>
      </c>
      <c r="G10724" s="18">
        <v>195</v>
      </c>
      <c r="H10724" s="18">
        <v>19501</v>
      </c>
      <c r="I10724" s="18" t="s">
        <v>24345</v>
      </c>
      <c r="U10724" s="170" t="s">
        <v>24392</v>
      </c>
      <c r="V10724" s="18" t="s">
        <v>3343</v>
      </c>
      <c r="W10724" t="str">
        <f t="shared" si="167"/>
        <v>INSERT INTO MST_D007_COMMON_D (ID,MST_D006_ID,QF_CODE,D_NO,VALUE01,VALUE02,VALUE03,VALUE04,VALUE05,DELETE_FLAG,UPDATE_FLAG,VALUE_TEXT1) VALUES('4e20cdbb-e59c-60bb-07ae-b44fa2069d6e','d189a123-bd57-e253-54fb-ed1dce7fd63c','PP027','010723','1','195','19501','JPH10202','','N','0','');</v>
      </c>
    </row>
    <row r="10725" spans="1:23">
      <c r="A10725" t="s">
        <v>24393</v>
      </c>
      <c r="B10725" t="s">
        <v>3342</v>
      </c>
      <c r="C10725" s="18" t="s">
        <v>3343</v>
      </c>
      <c r="D10725" s="18" t="s">
        <v>3344</v>
      </c>
      <c r="E10725" s="18"/>
      <c r="F10725" s="18">
        <v>1</v>
      </c>
      <c r="G10725" s="18">
        <v>195</v>
      </c>
      <c r="H10725" s="18">
        <v>19502</v>
      </c>
      <c r="I10725" s="18" t="s">
        <v>24345</v>
      </c>
      <c r="U10725" s="170" t="s">
        <v>24394</v>
      </c>
      <c r="V10725" s="18" t="s">
        <v>3343</v>
      </c>
      <c r="W10725" t="str">
        <f t="shared" si="167"/>
        <v>INSERT INTO MST_D007_COMMON_D (ID,MST_D006_ID,QF_CODE,D_NO,VALUE01,VALUE02,VALUE03,VALUE04,VALUE05,DELETE_FLAG,UPDATE_FLAG,VALUE_TEXT1) VALUES('915f5ef9-ed0f-f66a-456c-ef6cda1d14ba','d189a123-bd57-e253-54fb-ed1dce7fd63c','PP027','010724','1','195','19502','JPH10202','','N','0','');</v>
      </c>
    </row>
    <row r="10726" spans="1:23">
      <c r="A10726" t="s">
        <v>24395</v>
      </c>
      <c r="B10726" t="s">
        <v>3342</v>
      </c>
      <c r="C10726" s="18" t="s">
        <v>3343</v>
      </c>
      <c r="D10726" s="18" t="s">
        <v>3344</v>
      </c>
      <c r="E10726" s="18"/>
      <c r="F10726" s="18">
        <v>1</v>
      </c>
      <c r="G10726" s="18">
        <v>196</v>
      </c>
      <c r="H10726" s="18">
        <v>19601</v>
      </c>
      <c r="I10726" s="18" t="s">
        <v>24345</v>
      </c>
      <c r="U10726" s="170" t="s">
        <v>24396</v>
      </c>
      <c r="V10726" s="18" t="s">
        <v>3343</v>
      </c>
      <c r="W10726" t="str">
        <f t="shared" si="167"/>
        <v>INSERT INTO MST_D007_COMMON_D (ID,MST_D006_ID,QF_CODE,D_NO,VALUE01,VALUE02,VALUE03,VALUE04,VALUE05,DELETE_FLAG,UPDATE_FLAG,VALUE_TEXT1) VALUES('71ad1c37-d39a-3d10-aecb-fcae0acea747','d189a123-bd57-e253-54fb-ed1dce7fd63c','PP027','010725','1','196','19601','JPH10202','','N','0','');</v>
      </c>
    </row>
    <row r="10727" spans="1:23">
      <c r="A10727" t="s">
        <v>24397</v>
      </c>
      <c r="B10727" t="s">
        <v>3342</v>
      </c>
      <c r="C10727" s="18" t="s">
        <v>3343</v>
      </c>
      <c r="D10727" s="18" t="s">
        <v>3344</v>
      </c>
      <c r="E10727" s="18"/>
      <c r="F10727" s="18">
        <v>1</v>
      </c>
      <c r="G10727" s="18">
        <v>196</v>
      </c>
      <c r="H10727" s="18">
        <v>19602</v>
      </c>
      <c r="I10727" s="18" t="s">
        <v>24345</v>
      </c>
      <c r="U10727" s="170" t="s">
        <v>24398</v>
      </c>
      <c r="V10727" s="18" t="s">
        <v>3343</v>
      </c>
      <c r="W10727" t="str">
        <f t="shared" si="167"/>
        <v>INSERT INTO MST_D007_COMMON_D (ID,MST_D006_ID,QF_CODE,D_NO,VALUE01,VALUE02,VALUE03,VALUE04,VALUE05,DELETE_FLAG,UPDATE_FLAG,VALUE_TEXT1) VALUES('ceac17cb-cc7d-7dad-4728-63928a6650de','d189a123-bd57-e253-54fb-ed1dce7fd63c','PP027','010726','1','196','19602','JPH10202','','N','0','');</v>
      </c>
    </row>
    <row r="10728" spans="1:23">
      <c r="A10728" t="s">
        <v>24399</v>
      </c>
      <c r="B10728" t="s">
        <v>3342</v>
      </c>
      <c r="C10728" s="18" t="s">
        <v>3343</v>
      </c>
      <c r="D10728" s="18" t="s">
        <v>3344</v>
      </c>
      <c r="E10728" s="18"/>
      <c r="F10728" s="18">
        <v>1</v>
      </c>
      <c r="G10728" s="18">
        <v>196</v>
      </c>
      <c r="H10728" s="18">
        <v>19603</v>
      </c>
      <c r="I10728" s="18" t="s">
        <v>24345</v>
      </c>
      <c r="U10728" s="170" t="s">
        <v>24400</v>
      </c>
      <c r="V10728" s="18" t="s">
        <v>3343</v>
      </c>
      <c r="W10728" t="str">
        <f t="shared" si="167"/>
        <v>INSERT INTO MST_D007_COMMON_D (ID,MST_D006_ID,QF_CODE,D_NO,VALUE01,VALUE02,VALUE03,VALUE04,VALUE05,DELETE_FLAG,UPDATE_FLAG,VALUE_TEXT1) VALUES('ce97255f-fa0b-de55-ff5f-e3b21f264ee2','d189a123-bd57-e253-54fb-ed1dce7fd63c','PP027','010727','1','196','19603','JPH10202','','N','0','');</v>
      </c>
    </row>
    <row r="10729" spans="1:23">
      <c r="A10729" t="s">
        <v>24401</v>
      </c>
      <c r="B10729" t="s">
        <v>3342</v>
      </c>
      <c r="C10729" s="18" t="s">
        <v>3343</v>
      </c>
      <c r="D10729" s="18" t="s">
        <v>3344</v>
      </c>
      <c r="E10729" s="18"/>
      <c r="F10729" s="18">
        <v>1</v>
      </c>
      <c r="G10729" s="18">
        <v>196</v>
      </c>
      <c r="H10729" s="18">
        <v>19604</v>
      </c>
      <c r="I10729" s="18" t="s">
        <v>24345</v>
      </c>
      <c r="U10729" s="170" t="s">
        <v>24402</v>
      </c>
      <c r="V10729" s="18" t="s">
        <v>3343</v>
      </c>
      <c r="W10729" t="str">
        <f t="shared" si="167"/>
        <v>INSERT INTO MST_D007_COMMON_D (ID,MST_D006_ID,QF_CODE,D_NO,VALUE01,VALUE02,VALUE03,VALUE04,VALUE05,DELETE_FLAG,UPDATE_FLAG,VALUE_TEXT1) VALUES('46a0011c-f95f-a8ac-5aa5-2fe25f2e239f','d189a123-bd57-e253-54fb-ed1dce7fd63c','PP027','010728','1','196','19604','JPH10202','','N','0','');</v>
      </c>
    </row>
    <row r="10730" spans="1:23">
      <c r="A10730" t="s">
        <v>24403</v>
      </c>
      <c r="B10730" t="s">
        <v>3342</v>
      </c>
      <c r="C10730" s="18" t="s">
        <v>3343</v>
      </c>
      <c r="D10730" s="18" t="s">
        <v>3344</v>
      </c>
      <c r="E10730" s="18"/>
      <c r="F10730" s="18">
        <v>1</v>
      </c>
      <c r="G10730" s="18">
        <v>196</v>
      </c>
      <c r="H10730" s="18">
        <v>19605</v>
      </c>
      <c r="I10730" s="18" t="s">
        <v>24345</v>
      </c>
      <c r="U10730" s="170" t="s">
        <v>24404</v>
      </c>
      <c r="V10730" s="18" t="s">
        <v>3343</v>
      </c>
      <c r="W10730" t="str">
        <f t="shared" si="167"/>
        <v>INSERT INTO MST_D007_COMMON_D (ID,MST_D006_ID,QF_CODE,D_NO,VALUE01,VALUE02,VALUE03,VALUE04,VALUE05,DELETE_FLAG,UPDATE_FLAG,VALUE_TEXT1) VALUES('127aa8ca-3fb3-29ac-8ae5-a30f225b1632','d189a123-bd57-e253-54fb-ed1dce7fd63c','PP027','010729','1','196','19605','JPH10202','','N','0','');</v>
      </c>
    </row>
    <row r="10731" spans="1:23">
      <c r="A10731" t="s">
        <v>24405</v>
      </c>
      <c r="B10731" t="s">
        <v>3342</v>
      </c>
      <c r="C10731" s="18" t="s">
        <v>3343</v>
      </c>
      <c r="D10731" s="18" t="s">
        <v>3344</v>
      </c>
      <c r="E10731" s="18"/>
      <c r="F10731" s="18">
        <v>1</v>
      </c>
      <c r="G10731" s="18">
        <v>196</v>
      </c>
      <c r="H10731" s="18">
        <v>19606</v>
      </c>
      <c r="I10731" s="18" t="s">
        <v>24345</v>
      </c>
      <c r="U10731" s="170" t="s">
        <v>24406</v>
      </c>
      <c r="V10731" s="18" t="s">
        <v>3343</v>
      </c>
      <c r="W10731" t="str">
        <f t="shared" si="167"/>
        <v>INSERT INTO MST_D007_COMMON_D (ID,MST_D006_ID,QF_CODE,D_NO,VALUE01,VALUE02,VALUE03,VALUE04,VALUE05,DELETE_FLAG,UPDATE_FLAG,VALUE_TEXT1) VALUES('fcfd1def-ea6c-c0e9-08c5-a495c3ed678a','d189a123-bd57-e253-54fb-ed1dce7fd63c','PP027','010730','1','196','19606','JPH10202','','N','0','');</v>
      </c>
    </row>
    <row r="10732" spans="1:23">
      <c r="A10732" t="s">
        <v>24407</v>
      </c>
      <c r="B10732" t="s">
        <v>3342</v>
      </c>
      <c r="C10732" s="18" t="s">
        <v>3343</v>
      </c>
      <c r="D10732" s="18" t="s">
        <v>3344</v>
      </c>
      <c r="E10732" s="18"/>
      <c r="F10732" s="18">
        <v>1</v>
      </c>
      <c r="G10732" s="18">
        <v>196</v>
      </c>
      <c r="H10732" s="18">
        <v>19607</v>
      </c>
      <c r="I10732" s="18" t="s">
        <v>24345</v>
      </c>
      <c r="U10732" s="170" t="s">
        <v>24408</v>
      </c>
      <c r="V10732" s="18" t="s">
        <v>3343</v>
      </c>
      <c r="W10732" t="str">
        <f t="shared" si="167"/>
        <v>INSERT INTO MST_D007_COMMON_D (ID,MST_D006_ID,QF_CODE,D_NO,VALUE01,VALUE02,VALUE03,VALUE04,VALUE05,DELETE_FLAG,UPDATE_FLAG,VALUE_TEXT1) VALUES('18e2aea1-9eaa-c6fc-15f7-2aedcfa75966','d189a123-bd57-e253-54fb-ed1dce7fd63c','PP027','010731','1','196','19607','JPH10202','','N','0','');</v>
      </c>
    </row>
    <row r="10733" spans="1:23">
      <c r="A10733" t="s">
        <v>24409</v>
      </c>
      <c r="B10733" t="s">
        <v>3342</v>
      </c>
      <c r="C10733" s="18" t="s">
        <v>3343</v>
      </c>
      <c r="D10733" s="18" t="s">
        <v>3344</v>
      </c>
      <c r="E10733" s="18"/>
      <c r="F10733" s="18">
        <v>1</v>
      </c>
      <c r="G10733" s="18">
        <v>196</v>
      </c>
      <c r="H10733" s="18">
        <v>19608</v>
      </c>
      <c r="I10733" s="18" t="s">
        <v>24345</v>
      </c>
      <c r="U10733" s="170" t="s">
        <v>24410</v>
      </c>
      <c r="V10733" s="18" t="s">
        <v>3343</v>
      </c>
      <c r="W10733" t="str">
        <f t="shared" si="167"/>
        <v>INSERT INTO MST_D007_COMMON_D (ID,MST_D006_ID,QF_CODE,D_NO,VALUE01,VALUE02,VALUE03,VALUE04,VALUE05,DELETE_FLAG,UPDATE_FLAG,VALUE_TEXT1) VALUES('09e6a8a2-ff3f-f6ef-b12d-9fb414f0fefe','d189a123-bd57-e253-54fb-ed1dce7fd63c','PP027','010732','1','196','19608','JPH10202','','N','0','');</v>
      </c>
    </row>
    <row r="10734" spans="1:23">
      <c r="A10734" t="s">
        <v>24411</v>
      </c>
      <c r="B10734" t="s">
        <v>3342</v>
      </c>
      <c r="C10734" s="18" t="s">
        <v>3343</v>
      </c>
      <c r="D10734" s="18" t="s">
        <v>3344</v>
      </c>
      <c r="E10734" s="18"/>
      <c r="F10734" s="18">
        <v>1</v>
      </c>
      <c r="G10734" s="18">
        <v>196</v>
      </c>
      <c r="H10734" s="18">
        <v>19609</v>
      </c>
      <c r="I10734" s="18" t="s">
        <v>24345</v>
      </c>
      <c r="U10734" s="170" t="s">
        <v>24412</v>
      </c>
      <c r="V10734" s="18" t="s">
        <v>3343</v>
      </c>
      <c r="W10734" t="str">
        <f t="shared" si="167"/>
        <v>INSERT INTO MST_D007_COMMON_D (ID,MST_D006_ID,QF_CODE,D_NO,VALUE01,VALUE02,VALUE03,VALUE04,VALUE05,DELETE_FLAG,UPDATE_FLAG,VALUE_TEXT1) VALUES('8b3d4b3d-5aae-d197-dcdb-ef47db0ea64f','d189a123-bd57-e253-54fb-ed1dce7fd63c','PP027','010733','1','196','19609','JPH10202','','N','0','');</v>
      </c>
    </row>
    <row r="10735" spans="1:23">
      <c r="A10735" t="s">
        <v>24413</v>
      </c>
      <c r="B10735" t="s">
        <v>3342</v>
      </c>
      <c r="C10735" s="18" t="s">
        <v>3343</v>
      </c>
      <c r="D10735" s="18" t="s">
        <v>3344</v>
      </c>
      <c r="E10735" s="18"/>
      <c r="F10735" s="18">
        <v>1</v>
      </c>
      <c r="G10735" s="18">
        <v>196</v>
      </c>
      <c r="H10735" s="18">
        <v>19610</v>
      </c>
      <c r="I10735" s="18" t="s">
        <v>24345</v>
      </c>
      <c r="U10735" s="170" t="s">
        <v>24414</v>
      </c>
      <c r="V10735" s="18" t="s">
        <v>3343</v>
      </c>
      <c r="W10735" t="str">
        <f t="shared" si="167"/>
        <v>INSERT INTO MST_D007_COMMON_D (ID,MST_D006_ID,QF_CODE,D_NO,VALUE01,VALUE02,VALUE03,VALUE04,VALUE05,DELETE_FLAG,UPDATE_FLAG,VALUE_TEXT1) VALUES('abf6dd57-e4df-efcc-b71a-3c64e05ad260','d189a123-bd57-e253-54fb-ed1dce7fd63c','PP027','010734','1','196','19610','JPH10202','','N','0','');</v>
      </c>
    </row>
    <row r="10736" spans="1:23">
      <c r="A10736" t="s">
        <v>24415</v>
      </c>
      <c r="B10736" t="s">
        <v>3342</v>
      </c>
      <c r="C10736" s="18" t="s">
        <v>3343</v>
      </c>
      <c r="D10736" s="18" t="s">
        <v>3344</v>
      </c>
      <c r="E10736" s="18"/>
      <c r="F10736" s="18">
        <v>1</v>
      </c>
      <c r="G10736" s="18">
        <v>196</v>
      </c>
      <c r="H10736" s="18">
        <v>19611</v>
      </c>
      <c r="I10736" s="18" t="s">
        <v>24345</v>
      </c>
      <c r="U10736" s="170" t="s">
        <v>24416</v>
      </c>
      <c r="V10736" s="18" t="s">
        <v>3343</v>
      </c>
      <c r="W10736" t="str">
        <f t="shared" si="167"/>
        <v>INSERT INTO MST_D007_COMMON_D (ID,MST_D006_ID,QF_CODE,D_NO,VALUE01,VALUE02,VALUE03,VALUE04,VALUE05,DELETE_FLAG,UPDATE_FLAG,VALUE_TEXT1) VALUES('55cce087-833b-0bc5-ca98-bd527cbdbf81','d189a123-bd57-e253-54fb-ed1dce7fd63c','PP027','010735','1','196','19611','JPH10202','','N','0','');</v>
      </c>
    </row>
    <row r="10737" spans="1:23">
      <c r="A10737" t="s">
        <v>24417</v>
      </c>
      <c r="B10737" t="s">
        <v>3342</v>
      </c>
      <c r="C10737" s="18" t="s">
        <v>3343</v>
      </c>
      <c r="D10737" s="18" t="s">
        <v>3344</v>
      </c>
      <c r="E10737" s="18"/>
      <c r="F10737" s="18">
        <v>1</v>
      </c>
      <c r="G10737" s="18">
        <v>196</v>
      </c>
      <c r="H10737" s="18">
        <v>19612</v>
      </c>
      <c r="I10737" s="18" t="s">
        <v>24345</v>
      </c>
      <c r="U10737" s="170" t="s">
        <v>24418</v>
      </c>
      <c r="V10737" s="18" t="s">
        <v>3343</v>
      </c>
      <c r="W10737" t="str">
        <f t="shared" si="167"/>
        <v>INSERT INTO MST_D007_COMMON_D (ID,MST_D006_ID,QF_CODE,D_NO,VALUE01,VALUE02,VALUE03,VALUE04,VALUE05,DELETE_FLAG,UPDATE_FLAG,VALUE_TEXT1) VALUES('fd287ccd-b24c-fd16-dde5-8cbaedca52db','d189a123-bd57-e253-54fb-ed1dce7fd63c','PP027','010736','1','196','19612','JPH10202','','N','0','');</v>
      </c>
    </row>
    <row r="10738" spans="1:23">
      <c r="A10738" t="s">
        <v>24419</v>
      </c>
      <c r="B10738" t="s">
        <v>3342</v>
      </c>
      <c r="C10738" s="18" t="s">
        <v>3343</v>
      </c>
      <c r="D10738" s="18" t="s">
        <v>3344</v>
      </c>
      <c r="E10738" s="18"/>
      <c r="F10738" s="18">
        <v>1</v>
      </c>
      <c r="G10738" s="18">
        <v>196</v>
      </c>
      <c r="H10738" s="18">
        <v>19613</v>
      </c>
      <c r="I10738" s="18" t="s">
        <v>24345</v>
      </c>
      <c r="U10738" s="170" t="s">
        <v>24420</v>
      </c>
      <c r="V10738" s="18" t="s">
        <v>3343</v>
      </c>
      <c r="W10738" t="str">
        <f t="shared" si="167"/>
        <v>INSERT INTO MST_D007_COMMON_D (ID,MST_D006_ID,QF_CODE,D_NO,VALUE01,VALUE02,VALUE03,VALUE04,VALUE05,DELETE_FLAG,UPDATE_FLAG,VALUE_TEXT1) VALUES('d5528f7e-871e-d546-0ae6-7d8a9c3abb9a','d189a123-bd57-e253-54fb-ed1dce7fd63c','PP027','010737','1','196','19613','JPH10202','','N','0','');</v>
      </c>
    </row>
    <row r="10739" spans="1:23">
      <c r="A10739" t="s">
        <v>24421</v>
      </c>
      <c r="B10739" t="s">
        <v>3342</v>
      </c>
      <c r="C10739" s="18" t="s">
        <v>3343</v>
      </c>
      <c r="D10739" s="18" t="s">
        <v>3344</v>
      </c>
      <c r="E10739" s="18"/>
      <c r="F10739" s="18">
        <v>1</v>
      </c>
      <c r="G10739" s="18">
        <v>196</v>
      </c>
      <c r="H10739" s="18">
        <v>19614</v>
      </c>
      <c r="I10739" s="18" t="s">
        <v>24345</v>
      </c>
      <c r="U10739" s="170" t="s">
        <v>24422</v>
      </c>
      <c r="V10739" s="18" t="s">
        <v>3343</v>
      </c>
      <c r="W10739" t="str">
        <f t="shared" si="167"/>
        <v>INSERT INTO MST_D007_COMMON_D (ID,MST_D006_ID,QF_CODE,D_NO,VALUE01,VALUE02,VALUE03,VALUE04,VALUE05,DELETE_FLAG,UPDATE_FLAG,VALUE_TEXT1) VALUES('fb5b4ba8-ea03-5817-5b72-1d6eb5a2b31e','d189a123-bd57-e253-54fb-ed1dce7fd63c','PP027','010738','1','196','19614','JPH10202','','N','0','');</v>
      </c>
    </row>
    <row r="10740" spans="1:23">
      <c r="A10740" t="s">
        <v>24423</v>
      </c>
      <c r="B10740" t="s">
        <v>3342</v>
      </c>
      <c r="C10740" s="18" t="s">
        <v>3343</v>
      </c>
      <c r="D10740" s="18" t="s">
        <v>3344</v>
      </c>
      <c r="E10740" s="18"/>
      <c r="F10740" s="18">
        <v>1</v>
      </c>
      <c r="G10740" s="18">
        <v>196</v>
      </c>
      <c r="H10740" s="18">
        <v>19615</v>
      </c>
      <c r="I10740" s="18" t="s">
        <v>24345</v>
      </c>
      <c r="U10740" s="170" t="s">
        <v>24424</v>
      </c>
      <c r="V10740" s="18" t="s">
        <v>3343</v>
      </c>
      <c r="W10740" t="str">
        <f t="shared" si="167"/>
        <v>INSERT INTO MST_D007_COMMON_D (ID,MST_D006_ID,QF_CODE,D_NO,VALUE01,VALUE02,VALUE03,VALUE04,VALUE05,DELETE_FLAG,UPDATE_FLAG,VALUE_TEXT1) VALUES('bd17d199-a757-90dd-1837-58befea31755','d189a123-bd57-e253-54fb-ed1dce7fd63c','PP027','010739','1','196','19615','JPH10202','','N','0','');</v>
      </c>
    </row>
    <row r="10741" spans="1:23">
      <c r="A10741" t="s">
        <v>24425</v>
      </c>
      <c r="B10741" t="s">
        <v>3342</v>
      </c>
      <c r="C10741" s="18" t="s">
        <v>3343</v>
      </c>
      <c r="D10741" s="18" t="s">
        <v>3344</v>
      </c>
      <c r="E10741" s="18"/>
      <c r="F10741" s="18">
        <v>1</v>
      </c>
      <c r="G10741" s="18">
        <v>196</v>
      </c>
      <c r="H10741" s="18">
        <v>19616</v>
      </c>
      <c r="I10741" s="18" t="s">
        <v>24345</v>
      </c>
      <c r="U10741" s="170" t="s">
        <v>24426</v>
      </c>
      <c r="V10741" s="18" t="s">
        <v>3343</v>
      </c>
      <c r="W10741" t="str">
        <f t="shared" si="167"/>
        <v>INSERT INTO MST_D007_COMMON_D (ID,MST_D006_ID,QF_CODE,D_NO,VALUE01,VALUE02,VALUE03,VALUE04,VALUE05,DELETE_FLAG,UPDATE_FLAG,VALUE_TEXT1) VALUES('9526db9d-5692-05c1-fff1-f1ccb7373e03','d189a123-bd57-e253-54fb-ed1dce7fd63c','PP027','010740','1','196','19616','JPH10202','','N','0','');</v>
      </c>
    </row>
    <row r="10742" spans="1:23">
      <c r="A10742" t="s">
        <v>24427</v>
      </c>
      <c r="B10742" t="s">
        <v>3342</v>
      </c>
      <c r="C10742" s="18" t="s">
        <v>3343</v>
      </c>
      <c r="D10742" s="18" t="s">
        <v>3344</v>
      </c>
      <c r="E10742" s="18"/>
      <c r="F10742" s="18">
        <v>1</v>
      </c>
      <c r="G10742" s="18">
        <v>197</v>
      </c>
      <c r="H10742" s="18">
        <v>19701</v>
      </c>
      <c r="I10742" s="18" t="s">
        <v>24345</v>
      </c>
      <c r="U10742" s="170" t="s">
        <v>24428</v>
      </c>
      <c r="V10742" s="18" t="s">
        <v>3343</v>
      </c>
      <c r="W10742" t="str">
        <f t="shared" si="167"/>
        <v>INSERT INTO MST_D007_COMMON_D (ID,MST_D006_ID,QF_CODE,D_NO,VALUE01,VALUE02,VALUE03,VALUE04,VALUE05,DELETE_FLAG,UPDATE_FLAG,VALUE_TEXT1) VALUES('01e8d4fe-b80a-87c0-9048-02fcc3bf48ca','d189a123-bd57-e253-54fb-ed1dce7fd63c','PP027','010741','1','197','19701','JPH10202','','N','0','');</v>
      </c>
    </row>
    <row r="10743" spans="1:23">
      <c r="A10743" t="s">
        <v>24429</v>
      </c>
      <c r="B10743" t="s">
        <v>3342</v>
      </c>
      <c r="C10743" s="18" t="s">
        <v>3343</v>
      </c>
      <c r="D10743" s="18" t="s">
        <v>3344</v>
      </c>
      <c r="E10743" s="18"/>
      <c r="F10743" s="18">
        <v>1</v>
      </c>
      <c r="G10743" s="18">
        <v>197</v>
      </c>
      <c r="H10743" s="18">
        <v>19702</v>
      </c>
      <c r="I10743" s="18" t="s">
        <v>24345</v>
      </c>
      <c r="U10743" s="170" t="s">
        <v>24430</v>
      </c>
      <c r="V10743" s="18" t="s">
        <v>3343</v>
      </c>
      <c r="W10743" t="str">
        <f t="shared" si="167"/>
        <v>INSERT INTO MST_D007_COMMON_D (ID,MST_D006_ID,QF_CODE,D_NO,VALUE01,VALUE02,VALUE03,VALUE04,VALUE05,DELETE_FLAG,UPDATE_FLAG,VALUE_TEXT1) VALUES('cdc988aa-a1b5-dcd3-0f50-983d27332edb','d189a123-bd57-e253-54fb-ed1dce7fd63c','PP027','010742','1','197','19702','JPH10202','','N','0','');</v>
      </c>
    </row>
    <row r="10744" spans="1:23">
      <c r="A10744" t="s">
        <v>24431</v>
      </c>
      <c r="B10744" t="s">
        <v>3342</v>
      </c>
      <c r="C10744" s="18" t="s">
        <v>3343</v>
      </c>
      <c r="D10744" s="18" t="s">
        <v>3344</v>
      </c>
      <c r="E10744" s="18"/>
      <c r="F10744" s="18">
        <v>1</v>
      </c>
      <c r="G10744" s="18">
        <v>197</v>
      </c>
      <c r="H10744" s="18">
        <v>19703</v>
      </c>
      <c r="I10744" s="18" t="s">
        <v>24345</v>
      </c>
      <c r="U10744" s="170" t="s">
        <v>24432</v>
      </c>
      <c r="V10744" s="18" t="s">
        <v>3343</v>
      </c>
      <c r="W10744" t="str">
        <f t="shared" si="167"/>
        <v>INSERT INTO MST_D007_COMMON_D (ID,MST_D006_ID,QF_CODE,D_NO,VALUE01,VALUE02,VALUE03,VALUE04,VALUE05,DELETE_FLAG,UPDATE_FLAG,VALUE_TEXT1) VALUES('89887b7d-5df5-b0d6-d5f0-b1d26642cbea','d189a123-bd57-e253-54fb-ed1dce7fd63c','PP027','010743','1','197','19703','JPH10202','','N','0','');</v>
      </c>
    </row>
    <row r="10745" spans="1:23">
      <c r="A10745" t="s">
        <v>24433</v>
      </c>
      <c r="B10745" t="s">
        <v>3342</v>
      </c>
      <c r="C10745" s="18" t="s">
        <v>3343</v>
      </c>
      <c r="D10745" s="18" t="s">
        <v>3344</v>
      </c>
      <c r="E10745" s="18"/>
      <c r="F10745" s="18">
        <v>1</v>
      </c>
      <c r="G10745" s="18">
        <v>197</v>
      </c>
      <c r="H10745" s="18">
        <v>19704</v>
      </c>
      <c r="I10745" s="18" t="s">
        <v>24345</v>
      </c>
      <c r="U10745" s="170" t="s">
        <v>24434</v>
      </c>
      <c r="V10745" s="18" t="s">
        <v>3343</v>
      </c>
      <c r="W10745" t="str">
        <f t="shared" si="167"/>
        <v>INSERT INTO MST_D007_COMMON_D (ID,MST_D006_ID,QF_CODE,D_NO,VALUE01,VALUE02,VALUE03,VALUE04,VALUE05,DELETE_FLAG,UPDATE_FLAG,VALUE_TEXT1) VALUES('65a8800d-edcb-07dd-63e0-ea108e46cace','d189a123-bd57-e253-54fb-ed1dce7fd63c','PP027','010744','1','197','19704','JPH10202','','N','0','');</v>
      </c>
    </row>
    <row r="10746" spans="1:23">
      <c r="A10746" t="s">
        <v>24435</v>
      </c>
      <c r="B10746" t="s">
        <v>3342</v>
      </c>
      <c r="C10746" s="18" t="s">
        <v>3343</v>
      </c>
      <c r="D10746" s="18" t="s">
        <v>3344</v>
      </c>
      <c r="E10746" s="18"/>
      <c r="F10746" s="18">
        <v>1</v>
      </c>
      <c r="G10746" s="18">
        <v>197</v>
      </c>
      <c r="H10746" s="18">
        <v>19705</v>
      </c>
      <c r="I10746" s="18" t="s">
        <v>24345</v>
      </c>
      <c r="U10746" s="170" t="s">
        <v>24436</v>
      </c>
      <c r="V10746" s="18" t="s">
        <v>3343</v>
      </c>
      <c r="W10746" t="str">
        <f t="shared" si="167"/>
        <v>INSERT INTO MST_D007_COMMON_D (ID,MST_D006_ID,QF_CODE,D_NO,VALUE01,VALUE02,VALUE03,VALUE04,VALUE05,DELETE_FLAG,UPDATE_FLAG,VALUE_TEXT1) VALUES('8d9535ea-ee6f-6b4a-0b0e-8ebc21a399bd','d189a123-bd57-e253-54fb-ed1dce7fd63c','PP027','010745','1','197','19705','JPH10202','','N','0','');</v>
      </c>
    </row>
    <row r="10747" spans="1:23">
      <c r="A10747" t="s">
        <v>24437</v>
      </c>
      <c r="B10747" t="s">
        <v>3342</v>
      </c>
      <c r="C10747" s="18" t="s">
        <v>3343</v>
      </c>
      <c r="D10747" s="18" t="s">
        <v>3344</v>
      </c>
      <c r="E10747" s="18"/>
      <c r="F10747" s="18">
        <v>1</v>
      </c>
      <c r="G10747" s="18">
        <v>197</v>
      </c>
      <c r="H10747" s="18">
        <v>19706</v>
      </c>
      <c r="I10747" s="18" t="s">
        <v>24345</v>
      </c>
      <c r="U10747" s="170" t="s">
        <v>24438</v>
      </c>
      <c r="V10747" s="18" t="s">
        <v>3343</v>
      </c>
      <c r="W10747" t="str">
        <f t="shared" si="167"/>
        <v>INSERT INTO MST_D007_COMMON_D (ID,MST_D006_ID,QF_CODE,D_NO,VALUE01,VALUE02,VALUE03,VALUE04,VALUE05,DELETE_FLAG,UPDATE_FLAG,VALUE_TEXT1) VALUES('100decf0-beda-59bd-0c3f-9283d949fc27','d189a123-bd57-e253-54fb-ed1dce7fd63c','PP027','010746','1','197','19706','JPH10202','','N','0','');</v>
      </c>
    </row>
    <row r="10748" spans="1:23">
      <c r="A10748" t="s">
        <v>24439</v>
      </c>
      <c r="B10748" t="s">
        <v>3342</v>
      </c>
      <c r="C10748" s="18" t="s">
        <v>3343</v>
      </c>
      <c r="D10748" s="18" t="s">
        <v>3344</v>
      </c>
      <c r="E10748" s="18"/>
      <c r="F10748" s="18">
        <v>1</v>
      </c>
      <c r="G10748" s="18">
        <v>197</v>
      </c>
      <c r="H10748" s="18">
        <v>19707</v>
      </c>
      <c r="I10748" s="18" t="s">
        <v>24345</v>
      </c>
      <c r="U10748" s="170" t="s">
        <v>24440</v>
      </c>
      <c r="V10748" s="18" t="s">
        <v>3343</v>
      </c>
      <c r="W10748" t="str">
        <f t="shared" si="167"/>
        <v>INSERT INTO MST_D007_COMMON_D (ID,MST_D006_ID,QF_CODE,D_NO,VALUE01,VALUE02,VALUE03,VALUE04,VALUE05,DELETE_FLAG,UPDATE_FLAG,VALUE_TEXT1) VALUES('0ad92da6-38ad-bc09-8db3-65d5a1a1e0eb','d189a123-bd57-e253-54fb-ed1dce7fd63c','PP027','010747','1','197','19707','JPH10202','','N','0','');</v>
      </c>
    </row>
    <row r="10749" spans="1:23">
      <c r="A10749" t="s">
        <v>24441</v>
      </c>
      <c r="B10749" t="s">
        <v>3342</v>
      </c>
      <c r="C10749" s="18" t="s">
        <v>3343</v>
      </c>
      <c r="D10749" s="18" t="s">
        <v>3344</v>
      </c>
      <c r="E10749" s="18"/>
      <c r="F10749" s="18">
        <v>1</v>
      </c>
      <c r="G10749" s="18">
        <v>197</v>
      </c>
      <c r="H10749" s="18">
        <v>19708</v>
      </c>
      <c r="I10749" s="18" t="s">
        <v>24345</v>
      </c>
      <c r="U10749" s="170" t="s">
        <v>24442</v>
      </c>
      <c r="V10749" s="18" t="s">
        <v>3343</v>
      </c>
      <c r="W10749" t="str">
        <f t="shared" si="167"/>
        <v>INSERT INTO MST_D007_COMMON_D (ID,MST_D006_ID,QF_CODE,D_NO,VALUE01,VALUE02,VALUE03,VALUE04,VALUE05,DELETE_FLAG,UPDATE_FLAG,VALUE_TEXT1) VALUES('fd95e80f-a76d-cb6e-02d5-11dd9bc19d8e','d189a123-bd57-e253-54fb-ed1dce7fd63c','PP027','010748','1','197','19708','JPH10202','','N','0','');</v>
      </c>
    </row>
    <row r="10750" spans="1:23">
      <c r="A10750" t="s">
        <v>24443</v>
      </c>
      <c r="B10750" t="s">
        <v>3342</v>
      </c>
      <c r="C10750" s="18" t="s">
        <v>3343</v>
      </c>
      <c r="D10750" s="18" t="s">
        <v>3344</v>
      </c>
      <c r="E10750" s="18"/>
      <c r="F10750" s="18">
        <v>1</v>
      </c>
      <c r="G10750" s="18">
        <v>197</v>
      </c>
      <c r="H10750" s="18">
        <v>19709</v>
      </c>
      <c r="I10750" s="18" t="s">
        <v>24345</v>
      </c>
      <c r="U10750" s="170" t="s">
        <v>24444</v>
      </c>
      <c r="V10750" s="18" t="s">
        <v>3343</v>
      </c>
      <c r="W10750" t="str">
        <f t="shared" si="167"/>
        <v>INSERT INTO MST_D007_COMMON_D (ID,MST_D006_ID,QF_CODE,D_NO,VALUE01,VALUE02,VALUE03,VALUE04,VALUE05,DELETE_FLAG,UPDATE_FLAG,VALUE_TEXT1) VALUES('b8ce24ab-343a-bd3a-427e-20c9a9ae879a','d189a123-bd57-e253-54fb-ed1dce7fd63c','PP027','010749','1','197','19709','JPH10202','','N','0','');</v>
      </c>
    </row>
    <row r="10751" spans="1:23">
      <c r="A10751" t="s">
        <v>24445</v>
      </c>
      <c r="B10751" t="s">
        <v>3342</v>
      </c>
      <c r="C10751" s="18" t="s">
        <v>3343</v>
      </c>
      <c r="D10751" s="18" t="s">
        <v>3344</v>
      </c>
      <c r="E10751" s="18"/>
      <c r="F10751" s="18">
        <v>1</v>
      </c>
      <c r="G10751" s="18">
        <v>197</v>
      </c>
      <c r="H10751" s="18">
        <v>19710</v>
      </c>
      <c r="I10751" s="18" t="s">
        <v>24345</v>
      </c>
      <c r="U10751" s="170" t="s">
        <v>24446</v>
      </c>
      <c r="V10751" s="18" t="s">
        <v>3343</v>
      </c>
      <c r="W10751" t="str">
        <f t="shared" si="167"/>
        <v>INSERT INTO MST_D007_COMMON_D (ID,MST_D006_ID,QF_CODE,D_NO,VALUE01,VALUE02,VALUE03,VALUE04,VALUE05,DELETE_FLAG,UPDATE_FLAG,VALUE_TEXT1) VALUES('b88dcdcf-c4eb-68c6-9d56-de2fa74d2453','d189a123-bd57-e253-54fb-ed1dce7fd63c','PP027','010750','1','197','19710','JPH10202','','N','0','');</v>
      </c>
    </row>
    <row r="10752" spans="1:23">
      <c r="A10752" t="s">
        <v>24447</v>
      </c>
      <c r="B10752" t="s">
        <v>3342</v>
      </c>
      <c r="C10752" s="18" t="s">
        <v>3343</v>
      </c>
      <c r="D10752" s="18" t="s">
        <v>3344</v>
      </c>
      <c r="E10752" s="18"/>
      <c r="F10752" s="18">
        <v>1</v>
      </c>
      <c r="G10752" s="18">
        <v>197</v>
      </c>
      <c r="H10752" s="18">
        <v>19711</v>
      </c>
      <c r="I10752" s="18" t="s">
        <v>24345</v>
      </c>
      <c r="U10752" s="170" t="s">
        <v>24448</v>
      </c>
      <c r="V10752" s="18" t="s">
        <v>3343</v>
      </c>
      <c r="W10752" t="str">
        <f t="shared" si="167"/>
        <v>INSERT INTO MST_D007_COMMON_D (ID,MST_D006_ID,QF_CODE,D_NO,VALUE01,VALUE02,VALUE03,VALUE04,VALUE05,DELETE_FLAG,UPDATE_FLAG,VALUE_TEXT1) VALUES('c0cccf6d-8aaf-c625-28a6-441d6b2ccc9b','d189a123-bd57-e253-54fb-ed1dce7fd63c','PP027','010751','1','197','19711','JPH10202','','N','0','');</v>
      </c>
    </row>
    <row r="10753" spans="1:23">
      <c r="A10753" t="s">
        <v>24449</v>
      </c>
      <c r="B10753" t="s">
        <v>3342</v>
      </c>
      <c r="C10753" s="18" t="s">
        <v>3343</v>
      </c>
      <c r="D10753" s="18" t="s">
        <v>3344</v>
      </c>
      <c r="E10753" s="18"/>
      <c r="F10753" s="18">
        <v>1</v>
      </c>
      <c r="G10753" s="18">
        <v>197</v>
      </c>
      <c r="H10753" s="18">
        <v>19712</v>
      </c>
      <c r="I10753" s="18" t="s">
        <v>24345</v>
      </c>
      <c r="U10753" s="170" t="s">
        <v>24450</v>
      </c>
      <c r="V10753" s="18" t="s">
        <v>3343</v>
      </c>
      <c r="W10753" t="str">
        <f t="shared" si="167"/>
        <v>INSERT INTO MST_D007_COMMON_D (ID,MST_D006_ID,QF_CODE,D_NO,VALUE01,VALUE02,VALUE03,VALUE04,VALUE05,DELETE_FLAG,UPDATE_FLAG,VALUE_TEXT1) VALUES('21c5e044-2ec0-49b6-d782-30617c36febc','d189a123-bd57-e253-54fb-ed1dce7fd63c','PP027','010752','1','197','19712','JPH10202','','N','0','');</v>
      </c>
    </row>
    <row r="10754" spans="1:23">
      <c r="A10754" t="s">
        <v>24451</v>
      </c>
      <c r="B10754" t="s">
        <v>3342</v>
      </c>
      <c r="C10754" s="18" t="s">
        <v>3343</v>
      </c>
      <c r="D10754" s="18" t="s">
        <v>3344</v>
      </c>
      <c r="E10754" s="18"/>
      <c r="F10754" s="18">
        <v>1</v>
      </c>
      <c r="G10754" s="18">
        <v>197</v>
      </c>
      <c r="H10754" s="18">
        <v>19713</v>
      </c>
      <c r="I10754" s="18" t="s">
        <v>24345</v>
      </c>
      <c r="U10754" s="170" t="s">
        <v>24452</v>
      </c>
      <c r="V10754" s="18" t="s">
        <v>3343</v>
      </c>
      <c r="W10754" t="str">
        <f t="shared" si="167"/>
        <v>INSERT INTO MST_D007_COMMON_D (ID,MST_D006_ID,QF_CODE,D_NO,VALUE01,VALUE02,VALUE03,VALUE04,VALUE05,DELETE_FLAG,UPDATE_FLAG,VALUE_TEXT1) VALUES('6c25f3cb-21de-9ba8-403b-14100c33c043','d189a123-bd57-e253-54fb-ed1dce7fd63c','PP027','010753','1','197','19713','JPH10202','','N','0','');</v>
      </c>
    </row>
    <row r="10755" spans="1:23">
      <c r="A10755" t="s">
        <v>24453</v>
      </c>
      <c r="B10755" t="s">
        <v>3342</v>
      </c>
      <c r="C10755" s="18" t="s">
        <v>3343</v>
      </c>
      <c r="D10755" s="18" t="s">
        <v>3344</v>
      </c>
      <c r="E10755" s="18"/>
      <c r="F10755" s="18">
        <v>1</v>
      </c>
      <c r="G10755" s="18">
        <v>197</v>
      </c>
      <c r="H10755" s="18">
        <v>19714</v>
      </c>
      <c r="I10755" s="18" t="s">
        <v>24345</v>
      </c>
      <c r="U10755" s="170" t="s">
        <v>24454</v>
      </c>
      <c r="V10755" s="18" t="s">
        <v>3343</v>
      </c>
      <c r="W10755" t="str">
        <f t="shared" ref="W10755:W10818" si="168">"  INSERT INTO MST_D007_COMMON_D (ID,MST_D006_ID,QF_CODE,D_NO,VALUE01,VALUE02,VALUE03,VALUE04,VALUE05,DELETE_FLAG,UPDATE_FLAG,VALUE_TEXT1) VALUES('"&amp;A10755&amp;"','"&amp;B10755&amp;"','"&amp;V10755&amp;"','"&amp;U10755&amp;"','"&amp;F10755&amp;"','"&amp;G10755&amp;"','"&amp;H10755&amp;"','"&amp;I10755&amp;"','"&amp;J10755&amp;"','N','0','"&amp;E10755&amp;"');"</f>
        <v>INSERT INTO MST_D007_COMMON_D (ID,MST_D006_ID,QF_CODE,D_NO,VALUE01,VALUE02,VALUE03,VALUE04,VALUE05,DELETE_FLAG,UPDATE_FLAG,VALUE_TEXT1) VALUES('e5ceffb4-bc12-26e2-d2ae-198c7d80fb76','d189a123-bd57-e253-54fb-ed1dce7fd63c','PP027','010754','1','197','19714','JPH10202','','N','0','');</v>
      </c>
    </row>
    <row r="10756" spans="1:23">
      <c r="A10756" t="s">
        <v>24455</v>
      </c>
      <c r="B10756" t="s">
        <v>3342</v>
      </c>
      <c r="C10756" s="18" t="s">
        <v>3343</v>
      </c>
      <c r="D10756" s="18" t="s">
        <v>3344</v>
      </c>
      <c r="E10756" s="18"/>
      <c r="F10756" s="18">
        <v>1</v>
      </c>
      <c r="G10756" s="18">
        <v>197</v>
      </c>
      <c r="H10756" s="18">
        <v>19715</v>
      </c>
      <c r="I10756" s="18" t="s">
        <v>24345</v>
      </c>
      <c r="U10756" s="170" t="s">
        <v>24456</v>
      </c>
      <c r="V10756" s="18" t="s">
        <v>3343</v>
      </c>
      <c r="W10756" t="str">
        <f t="shared" si="168"/>
        <v>INSERT INTO MST_D007_COMMON_D (ID,MST_D006_ID,QF_CODE,D_NO,VALUE01,VALUE02,VALUE03,VALUE04,VALUE05,DELETE_FLAG,UPDATE_FLAG,VALUE_TEXT1) VALUES('37f97b2f-2553-d651-d385-c950ef4cfee8','d189a123-bd57-e253-54fb-ed1dce7fd63c','PP027','010755','1','197','19715','JPH10202','','N','0','');</v>
      </c>
    </row>
    <row r="10757" spans="1:23">
      <c r="A10757" t="s">
        <v>24457</v>
      </c>
      <c r="B10757" t="s">
        <v>3342</v>
      </c>
      <c r="C10757" s="18" t="s">
        <v>3343</v>
      </c>
      <c r="D10757" s="18" t="s">
        <v>3344</v>
      </c>
      <c r="E10757" s="18"/>
      <c r="F10757" s="18">
        <v>1</v>
      </c>
      <c r="G10757" s="18">
        <v>197</v>
      </c>
      <c r="H10757" s="18">
        <v>19716</v>
      </c>
      <c r="I10757" s="18" t="s">
        <v>24345</v>
      </c>
      <c r="U10757" s="170" t="s">
        <v>24458</v>
      </c>
      <c r="V10757" s="18" t="s">
        <v>3343</v>
      </c>
      <c r="W10757" t="str">
        <f t="shared" si="168"/>
        <v>INSERT INTO MST_D007_COMMON_D (ID,MST_D006_ID,QF_CODE,D_NO,VALUE01,VALUE02,VALUE03,VALUE04,VALUE05,DELETE_FLAG,UPDATE_FLAG,VALUE_TEXT1) VALUES('d8fe0400-bd93-d1b5-5a0e-3baee2a7b72d','d189a123-bd57-e253-54fb-ed1dce7fd63c','PP027','010756','1','197','19716','JPH10202','','N','0','');</v>
      </c>
    </row>
    <row r="10758" spans="1:23">
      <c r="A10758" t="s">
        <v>24459</v>
      </c>
      <c r="B10758" t="s">
        <v>3342</v>
      </c>
      <c r="C10758" s="18" t="s">
        <v>3343</v>
      </c>
      <c r="D10758" s="18" t="s">
        <v>3344</v>
      </c>
      <c r="E10758" s="18"/>
      <c r="F10758" s="18">
        <v>1</v>
      </c>
      <c r="G10758" s="18">
        <v>198</v>
      </c>
      <c r="H10758" s="18">
        <v>19801</v>
      </c>
      <c r="I10758" s="18" t="s">
        <v>24345</v>
      </c>
      <c r="U10758" s="170" t="s">
        <v>24460</v>
      </c>
      <c r="V10758" s="18" t="s">
        <v>3343</v>
      </c>
      <c r="W10758" t="str">
        <f t="shared" si="168"/>
        <v>INSERT INTO MST_D007_COMMON_D (ID,MST_D006_ID,QF_CODE,D_NO,VALUE01,VALUE02,VALUE03,VALUE04,VALUE05,DELETE_FLAG,UPDATE_FLAG,VALUE_TEXT1) VALUES('d4f19c8c-bae6-c76e-55c2-02574b84f38b','d189a123-bd57-e253-54fb-ed1dce7fd63c','PP027','010757','1','198','19801','JPH10202','','N','0','');</v>
      </c>
    </row>
    <row r="10759" spans="1:23">
      <c r="A10759" t="s">
        <v>24461</v>
      </c>
      <c r="B10759" t="s">
        <v>3342</v>
      </c>
      <c r="C10759" s="18" t="s">
        <v>3343</v>
      </c>
      <c r="D10759" s="18" t="s">
        <v>3344</v>
      </c>
      <c r="E10759" s="18"/>
      <c r="F10759" s="18">
        <v>1</v>
      </c>
      <c r="G10759" s="18">
        <v>198</v>
      </c>
      <c r="H10759" s="18">
        <v>19802</v>
      </c>
      <c r="I10759" s="18" t="s">
        <v>24345</v>
      </c>
      <c r="U10759" s="170" t="s">
        <v>24462</v>
      </c>
      <c r="V10759" s="18" t="s">
        <v>3343</v>
      </c>
      <c r="W10759" t="str">
        <f t="shared" si="168"/>
        <v>INSERT INTO MST_D007_COMMON_D (ID,MST_D006_ID,QF_CODE,D_NO,VALUE01,VALUE02,VALUE03,VALUE04,VALUE05,DELETE_FLAG,UPDATE_FLAG,VALUE_TEXT1) VALUES('9dfacdf7-a8be-b49a-3abc-0e9edd294f32','d189a123-bd57-e253-54fb-ed1dce7fd63c','PP027','010758','1','198','19802','JPH10202','','N','0','');</v>
      </c>
    </row>
    <row r="10760" spans="1:23">
      <c r="A10760" t="s">
        <v>24463</v>
      </c>
      <c r="B10760" t="s">
        <v>3342</v>
      </c>
      <c r="C10760" s="18" t="s">
        <v>3343</v>
      </c>
      <c r="D10760" s="18" t="s">
        <v>3344</v>
      </c>
      <c r="E10760" s="18"/>
      <c r="F10760" s="18">
        <v>1</v>
      </c>
      <c r="G10760" s="18">
        <v>198</v>
      </c>
      <c r="H10760" s="18">
        <v>19803</v>
      </c>
      <c r="I10760" s="18" t="s">
        <v>24345</v>
      </c>
      <c r="U10760" s="170" t="s">
        <v>24464</v>
      </c>
      <c r="V10760" s="18" t="s">
        <v>3343</v>
      </c>
      <c r="W10760" t="str">
        <f t="shared" si="168"/>
        <v>INSERT INTO MST_D007_COMMON_D (ID,MST_D006_ID,QF_CODE,D_NO,VALUE01,VALUE02,VALUE03,VALUE04,VALUE05,DELETE_FLAG,UPDATE_FLAG,VALUE_TEXT1) VALUES('1ca1df92-db2e-c7b5-b8ec-97fd4b06e909','d189a123-bd57-e253-54fb-ed1dce7fd63c','PP027','010759','1','198','19803','JPH10202','','N','0','');</v>
      </c>
    </row>
    <row r="10761" spans="1:23">
      <c r="A10761" t="s">
        <v>24465</v>
      </c>
      <c r="B10761" t="s">
        <v>3342</v>
      </c>
      <c r="C10761" s="18" t="s">
        <v>3343</v>
      </c>
      <c r="D10761" s="18" t="s">
        <v>3344</v>
      </c>
      <c r="E10761" s="18"/>
      <c r="F10761" s="18">
        <v>1</v>
      </c>
      <c r="G10761" s="18">
        <v>198</v>
      </c>
      <c r="H10761" s="18">
        <v>19804</v>
      </c>
      <c r="I10761" s="18" t="s">
        <v>24345</v>
      </c>
      <c r="U10761" s="170" t="s">
        <v>24466</v>
      </c>
      <c r="V10761" s="18" t="s">
        <v>3343</v>
      </c>
      <c r="W10761" t="str">
        <f t="shared" si="168"/>
        <v>INSERT INTO MST_D007_COMMON_D (ID,MST_D006_ID,QF_CODE,D_NO,VALUE01,VALUE02,VALUE03,VALUE04,VALUE05,DELETE_FLAG,UPDATE_FLAG,VALUE_TEXT1) VALUES('0848d0bf-ef0d-a1b2-650a-c6bfd0dcc0cf','d189a123-bd57-e253-54fb-ed1dce7fd63c','PP027','010760','1','198','19804','JPH10202','','N','0','');</v>
      </c>
    </row>
    <row r="10762" spans="1:23">
      <c r="A10762" t="s">
        <v>24467</v>
      </c>
      <c r="B10762" t="s">
        <v>3342</v>
      </c>
      <c r="C10762" s="18" t="s">
        <v>3343</v>
      </c>
      <c r="D10762" s="18" t="s">
        <v>3344</v>
      </c>
      <c r="E10762" s="18"/>
      <c r="F10762" s="18">
        <v>1</v>
      </c>
      <c r="G10762" s="18">
        <v>198</v>
      </c>
      <c r="H10762" s="18">
        <v>19805</v>
      </c>
      <c r="I10762" s="18" t="s">
        <v>24345</v>
      </c>
      <c r="U10762" s="170" t="s">
        <v>24468</v>
      </c>
      <c r="V10762" s="18" t="s">
        <v>3343</v>
      </c>
      <c r="W10762" t="str">
        <f t="shared" si="168"/>
        <v>INSERT INTO MST_D007_COMMON_D (ID,MST_D006_ID,QF_CODE,D_NO,VALUE01,VALUE02,VALUE03,VALUE04,VALUE05,DELETE_FLAG,UPDATE_FLAG,VALUE_TEXT1) VALUES('e9fbecdb-811f-f1f3-2c7a-121e9fd83f6e','d189a123-bd57-e253-54fb-ed1dce7fd63c','PP027','010761','1','198','19805','JPH10202','','N','0','');</v>
      </c>
    </row>
    <row r="10763" spans="1:23">
      <c r="A10763" t="s">
        <v>24469</v>
      </c>
      <c r="B10763" t="s">
        <v>3342</v>
      </c>
      <c r="C10763" s="18" t="s">
        <v>3343</v>
      </c>
      <c r="D10763" s="18" t="s">
        <v>3344</v>
      </c>
      <c r="E10763" s="18"/>
      <c r="F10763" s="18">
        <v>1</v>
      </c>
      <c r="G10763" s="18">
        <v>198</v>
      </c>
      <c r="H10763" s="18">
        <v>19806</v>
      </c>
      <c r="I10763" s="18" t="s">
        <v>24345</v>
      </c>
      <c r="U10763" s="170" t="s">
        <v>24470</v>
      </c>
      <c r="V10763" s="18" t="s">
        <v>3343</v>
      </c>
      <c r="W10763" t="str">
        <f t="shared" si="168"/>
        <v>INSERT INTO MST_D007_COMMON_D (ID,MST_D006_ID,QF_CODE,D_NO,VALUE01,VALUE02,VALUE03,VALUE04,VALUE05,DELETE_FLAG,UPDATE_FLAG,VALUE_TEXT1) VALUES('90f3d73c-6b85-3b6f-58cc-f4abaa15fcf4','d189a123-bd57-e253-54fb-ed1dce7fd63c','PP027','010762','1','198','19806','JPH10202','','N','0','');</v>
      </c>
    </row>
    <row r="10764" spans="1:23">
      <c r="A10764" t="s">
        <v>24471</v>
      </c>
      <c r="B10764" t="s">
        <v>3342</v>
      </c>
      <c r="C10764" s="18" t="s">
        <v>3343</v>
      </c>
      <c r="D10764" s="18" t="s">
        <v>3344</v>
      </c>
      <c r="E10764" s="18"/>
      <c r="F10764" s="18">
        <v>1</v>
      </c>
      <c r="G10764" s="18">
        <v>199</v>
      </c>
      <c r="H10764" s="18">
        <v>19901</v>
      </c>
      <c r="I10764" s="18" t="s">
        <v>24345</v>
      </c>
      <c r="U10764" s="170" t="s">
        <v>24472</v>
      </c>
      <c r="V10764" s="18" t="s">
        <v>3343</v>
      </c>
      <c r="W10764" t="str">
        <f t="shared" si="168"/>
        <v>INSERT INTO MST_D007_COMMON_D (ID,MST_D006_ID,QF_CODE,D_NO,VALUE01,VALUE02,VALUE03,VALUE04,VALUE05,DELETE_FLAG,UPDATE_FLAG,VALUE_TEXT1) VALUES('3ffb8c3e-d2a9-a9ba-da47-0cd7b4b4af19','d189a123-bd57-e253-54fb-ed1dce7fd63c','PP027','010763','1','199','19901','JPH10202','','N','0','');</v>
      </c>
    </row>
    <row r="10765" spans="1:23">
      <c r="A10765" t="s">
        <v>24473</v>
      </c>
      <c r="B10765" t="s">
        <v>3342</v>
      </c>
      <c r="C10765" s="18" t="s">
        <v>3343</v>
      </c>
      <c r="D10765" s="18" t="s">
        <v>3344</v>
      </c>
      <c r="E10765" s="18"/>
      <c r="F10765" s="18">
        <v>1</v>
      </c>
      <c r="G10765" s="18">
        <v>199</v>
      </c>
      <c r="H10765" s="18">
        <v>19902</v>
      </c>
      <c r="I10765" s="18" t="s">
        <v>24345</v>
      </c>
      <c r="U10765" s="170" t="s">
        <v>24474</v>
      </c>
      <c r="V10765" s="18" t="s">
        <v>3343</v>
      </c>
      <c r="W10765" t="str">
        <f t="shared" si="168"/>
        <v>INSERT INTO MST_D007_COMMON_D (ID,MST_D006_ID,QF_CODE,D_NO,VALUE01,VALUE02,VALUE03,VALUE04,VALUE05,DELETE_FLAG,UPDATE_FLAG,VALUE_TEXT1) VALUES('bec536c2-4faa-6c9b-8a07-395a19d140e7','d189a123-bd57-e253-54fb-ed1dce7fd63c','PP027','010764','1','199','19902','JPH10202','','N','0','');</v>
      </c>
    </row>
    <row r="10766" spans="1:23">
      <c r="A10766" t="s">
        <v>24475</v>
      </c>
      <c r="B10766" t="s">
        <v>3342</v>
      </c>
      <c r="C10766" s="18" t="s">
        <v>3343</v>
      </c>
      <c r="D10766" s="18" t="s">
        <v>3344</v>
      </c>
      <c r="E10766" s="18"/>
      <c r="F10766" s="18">
        <v>1</v>
      </c>
      <c r="G10766" s="18">
        <v>199</v>
      </c>
      <c r="H10766" s="18">
        <v>19903</v>
      </c>
      <c r="I10766" s="18" t="s">
        <v>24345</v>
      </c>
      <c r="U10766" s="170" t="s">
        <v>24476</v>
      </c>
      <c r="V10766" s="18" t="s">
        <v>3343</v>
      </c>
      <c r="W10766" t="str">
        <f t="shared" si="168"/>
        <v>INSERT INTO MST_D007_COMMON_D (ID,MST_D006_ID,QF_CODE,D_NO,VALUE01,VALUE02,VALUE03,VALUE04,VALUE05,DELETE_FLAG,UPDATE_FLAG,VALUE_TEXT1) VALUES('00217b77-925b-e37f-ddae-74deafbaaaed','d189a123-bd57-e253-54fb-ed1dce7fd63c','PP027','010765','1','199','19903','JPH10202','','N','0','');</v>
      </c>
    </row>
    <row r="10767" spans="1:23">
      <c r="A10767" t="s">
        <v>24477</v>
      </c>
      <c r="B10767" t="s">
        <v>3342</v>
      </c>
      <c r="C10767" s="18" t="s">
        <v>3343</v>
      </c>
      <c r="D10767" s="18" t="s">
        <v>3344</v>
      </c>
      <c r="E10767" s="18"/>
      <c r="F10767" s="18">
        <v>1</v>
      </c>
      <c r="G10767" s="18">
        <v>199</v>
      </c>
      <c r="H10767" s="18">
        <v>19904</v>
      </c>
      <c r="I10767" s="18" t="s">
        <v>24345</v>
      </c>
      <c r="U10767" s="170" t="s">
        <v>24478</v>
      </c>
      <c r="V10767" s="18" t="s">
        <v>3343</v>
      </c>
      <c r="W10767" t="str">
        <f t="shared" si="168"/>
        <v>INSERT INTO MST_D007_COMMON_D (ID,MST_D006_ID,QF_CODE,D_NO,VALUE01,VALUE02,VALUE03,VALUE04,VALUE05,DELETE_FLAG,UPDATE_FLAG,VALUE_TEXT1) VALUES('718bd5f3-ed86-1903-faaf-3e2f686a82d6','d189a123-bd57-e253-54fb-ed1dce7fd63c','PP027','010766','1','199','19904','JPH10202','','N','0','');</v>
      </c>
    </row>
    <row r="10768" spans="1:23">
      <c r="A10768" t="s">
        <v>24479</v>
      </c>
      <c r="B10768" t="s">
        <v>3342</v>
      </c>
      <c r="C10768" s="18" t="s">
        <v>3343</v>
      </c>
      <c r="D10768" s="18" t="s">
        <v>3344</v>
      </c>
      <c r="E10768" s="18"/>
      <c r="F10768" s="18">
        <v>1</v>
      </c>
      <c r="G10768" s="18">
        <v>199</v>
      </c>
      <c r="H10768" s="18">
        <v>19905</v>
      </c>
      <c r="I10768" s="18" t="s">
        <v>24345</v>
      </c>
      <c r="U10768" s="170" t="s">
        <v>24480</v>
      </c>
      <c r="V10768" s="18" t="s">
        <v>3343</v>
      </c>
      <c r="W10768" t="str">
        <f t="shared" si="168"/>
        <v>INSERT INTO MST_D007_COMMON_D (ID,MST_D006_ID,QF_CODE,D_NO,VALUE01,VALUE02,VALUE03,VALUE04,VALUE05,DELETE_FLAG,UPDATE_FLAG,VALUE_TEXT1) VALUES('a2709113-85c2-bfb7-2f23-ed10a50daa46','d189a123-bd57-e253-54fb-ed1dce7fd63c','PP027','010767','1','199','19905','JPH10202','','N','0','');</v>
      </c>
    </row>
    <row r="10769" spans="1:23">
      <c r="A10769" t="s">
        <v>24481</v>
      </c>
      <c r="B10769" t="s">
        <v>3342</v>
      </c>
      <c r="C10769" s="18" t="s">
        <v>3343</v>
      </c>
      <c r="D10769" s="18" t="s">
        <v>3344</v>
      </c>
      <c r="E10769" s="18"/>
      <c r="F10769" s="18">
        <v>1</v>
      </c>
      <c r="G10769" s="18">
        <v>199</v>
      </c>
      <c r="H10769" s="18">
        <v>19906</v>
      </c>
      <c r="I10769" s="18" t="s">
        <v>24345</v>
      </c>
      <c r="U10769" s="170" t="s">
        <v>24482</v>
      </c>
      <c r="V10769" s="18" t="s">
        <v>3343</v>
      </c>
      <c r="W10769" t="str">
        <f t="shared" si="168"/>
        <v>INSERT INTO MST_D007_COMMON_D (ID,MST_D006_ID,QF_CODE,D_NO,VALUE01,VALUE02,VALUE03,VALUE04,VALUE05,DELETE_FLAG,UPDATE_FLAG,VALUE_TEXT1) VALUES('25f863fb-cf5f-ba4d-7c5d-ea48064ad35a','d189a123-bd57-e253-54fb-ed1dce7fd63c','PP027','010768','1','199','19906','JPH10202','','N','0','');</v>
      </c>
    </row>
    <row r="10770" spans="1:23">
      <c r="A10770" t="s">
        <v>24483</v>
      </c>
      <c r="B10770" t="s">
        <v>3342</v>
      </c>
      <c r="C10770" s="18" t="s">
        <v>3343</v>
      </c>
      <c r="D10770" s="18" t="s">
        <v>3344</v>
      </c>
      <c r="E10770" s="18"/>
      <c r="F10770" s="18">
        <v>1</v>
      </c>
      <c r="G10770" s="18" t="s">
        <v>5876</v>
      </c>
      <c r="H10770" s="18" t="s">
        <v>5877</v>
      </c>
      <c r="I10770" s="18" t="s">
        <v>24345</v>
      </c>
      <c r="U10770" s="170" t="s">
        <v>24484</v>
      </c>
      <c r="V10770" s="18" t="s">
        <v>3343</v>
      </c>
      <c r="W10770" t="str">
        <f t="shared" si="168"/>
        <v>INSERT INTO MST_D007_COMMON_D (ID,MST_D006_ID,QF_CODE,D_NO,VALUE01,VALUE02,VALUE03,VALUE04,VALUE05,DELETE_FLAG,UPDATE_FLAG,VALUE_TEXT1) VALUES('f580bf18-af1e-2ade-0a1e-b4df9d0bbfeb','d189a123-bd57-e253-54fb-ed1dce7fd63c','PP027','010769','1','19A','19A01','JPH10202','','N','0','');</v>
      </c>
    </row>
    <row r="10771" spans="1:23">
      <c r="A10771" t="s">
        <v>24485</v>
      </c>
      <c r="B10771" t="s">
        <v>3342</v>
      </c>
      <c r="C10771" s="18" t="s">
        <v>3343</v>
      </c>
      <c r="D10771" s="18" t="s">
        <v>3344</v>
      </c>
      <c r="E10771" s="18"/>
      <c r="F10771" s="18">
        <v>1</v>
      </c>
      <c r="G10771" s="18" t="s">
        <v>5880</v>
      </c>
      <c r="H10771" s="18" t="s">
        <v>5881</v>
      </c>
      <c r="I10771" s="18" t="s">
        <v>24345</v>
      </c>
      <c r="U10771" s="170" t="s">
        <v>24486</v>
      </c>
      <c r="V10771" s="18" t="s">
        <v>3343</v>
      </c>
      <c r="W10771" t="str">
        <f t="shared" si="168"/>
        <v>INSERT INTO MST_D007_COMMON_D (ID,MST_D006_ID,QF_CODE,D_NO,VALUE01,VALUE02,VALUE03,VALUE04,VALUE05,DELETE_FLAG,UPDATE_FLAG,VALUE_TEXT1) VALUES('3d80fa5f-79bb-64d4-9adb-ec723eba57c8','d189a123-bd57-e253-54fb-ed1dce7fd63c','PP027','010770','1','19B','19B01','JPH10202','','N','0','');</v>
      </c>
    </row>
    <row r="10772" spans="1:23">
      <c r="A10772" t="s">
        <v>24487</v>
      </c>
      <c r="B10772" t="s">
        <v>3342</v>
      </c>
      <c r="C10772" s="18" t="s">
        <v>3343</v>
      </c>
      <c r="D10772" s="18" t="s">
        <v>3344</v>
      </c>
      <c r="E10772" s="18"/>
      <c r="F10772" s="18">
        <v>2</v>
      </c>
      <c r="G10772" s="18">
        <v>291</v>
      </c>
      <c r="H10772" s="18">
        <v>29101</v>
      </c>
      <c r="I10772" s="18" t="s">
        <v>24345</v>
      </c>
      <c r="U10772" s="170" t="s">
        <v>24488</v>
      </c>
      <c r="V10772" s="18" t="s">
        <v>3343</v>
      </c>
      <c r="W10772" t="str">
        <f t="shared" si="168"/>
        <v>INSERT INTO MST_D007_COMMON_D (ID,MST_D006_ID,QF_CODE,D_NO,VALUE01,VALUE02,VALUE03,VALUE04,VALUE05,DELETE_FLAG,UPDATE_FLAG,VALUE_TEXT1) VALUES('22b796bc-6dd8-294a-af7e-57de2cf2095a','d189a123-bd57-e253-54fb-ed1dce7fd63c','PP027','010771','2','291','29101','JPH10202','','N','0','');</v>
      </c>
    </row>
    <row r="10773" spans="1:23">
      <c r="A10773" t="s">
        <v>24489</v>
      </c>
      <c r="B10773" t="s">
        <v>3342</v>
      </c>
      <c r="C10773" s="18" t="s">
        <v>3343</v>
      </c>
      <c r="D10773" s="18" t="s">
        <v>3344</v>
      </c>
      <c r="E10773" s="18"/>
      <c r="F10773" s="18">
        <v>2</v>
      </c>
      <c r="G10773" s="18">
        <v>291</v>
      </c>
      <c r="H10773" s="18">
        <v>29102</v>
      </c>
      <c r="I10773" s="18" t="s">
        <v>24345</v>
      </c>
      <c r="U10773" s="170" t="s">
        <v>24490</v>
      </c>
      <c r="V10773" s="18" t="s">
        <v>3343</v>
      </c>
      <c r="W10773" t="str">
        <f t="shared" si="168"/>
        <v>INSERT INTO MST_D007_COMMON_D (ID,MST_D006_ID,QF_CODE,D_NO,VALUE01,VALUE02,VALUE03,VALUE04,VALUE05,DELETE_FLAG,UPDATE_FLAG,VALUE_TEXT1) VALUES('e7f63c1c-ffe4-bfee-3dff-c946891e0edf','d189a123-bd57-e253-54fb-ed1dce7fd63c','PP027','010772','2','291','29102','JPH10202','','N','0','');</v>
      </c>
    </row>
    <row r="10774" spans="1:23">
      <c r="A10774" t="s">
        <v>24491</v>
      </c>
      <c r="B10774" t="s">
        <v>3342</v>
      </c>
      <c r="C10774" s="18" t="s">
        <v>3343</v>
      </c>
      <c r="D10774" s="18" t="s">
        <v>3344</v>
      </c>
      <c r="E10774" s="18"/>
      <c r="F10774" s="18">
        <v>2</v>
      </c>
      <c r="G10774" s="18">
        <v>291</v>
      </c>
      <c r="H10774" s="18">
        <v>29103</v>
      </c>
      <c r="I10774" s="18" t="s">
        <v>24345</v>
      </c>
      <c r="U10774" s="170" t="s">
        <v>24492</v>
      </c>
      <c r="V10774" s="18" t="s">
        <v>3343</v>
      </c>
      <c r="W10774" t="str">
        <f t="shared" si="168"/>
        <v>INSERT INTO MST_D007_COMMON_D (ID,MST_D006_ID,QF_CODE,D_NO,VALUE01,VALUE02,VALUE03,VALUE04,VALUE05,DELETE_FLAG,UPDATE_FLAG,VALUE_TEXT1) VALUES('478d96d5-aad7-b96c-dbf2-404bfc025ddb','d189a123-bd57-e253-54fb-ed1dce7fd63c','PP027','010773','2','291','29103','JPH10202','','N','0','');</v>
      </c>
    </row>
    <row r="10775" spans="1:23">
      <c r="A10775" t="s">
        <v>24493</v>
      </c>
      <c r="B10775" t="s">
        <v>3342</v>
      </c>
      <c r="C10775" s="18" t="s">
        <v>3343</v>
      </c>
      <c r="D10775" s="18" t="s">
        <v>3344</v>
      </c>
      <c r="E10775" s="18"/>
      <c r="F10775" s="18">
        <v>2</v>
      </c>
      <c r="G10775" s="18">
        <v>291</v>
      </c>
      <c r="H10775" s="18">
        <v>29104</v>
      </c>
      <c r="I10775" s="18" t="s">
        <v>24345</v>
      </c>
      <c r="U10775" s="170" t="s">
        <v>24494</v>
      </c>
      <c r="V10775" s="18" t="s">
        <v>3343</v>
      </c>
      <c r="W10775" t="str">
        <f t="shared" si="168"/>
        <v>INSERT INTO MST_D007_COMMON_D (ID,MST_D006_ID,QF_CODE,D_NO,VALUE01,VALUE02,VALUE03,VALUE04,VALUE05,DELETE_FLAG,UPDATE_FLAG,VALUE_TEXT1) VALUES('04f410a8-c6b9-62e6-ca4e-ea58bb9efd94','d189a123-bd57-e253-54fb-ed1dce7fd63c','PP027','010774','2','291','29104','JPH10202','','N','0','');</v>
      </c>
    </row>
    <row r="10776" spans="1:23">
      <c r="A10776" t="s">
        <v>24495</v>
      </c>
      <c r="B10776" t="s">
        <v>3342</v>
      </c>
      <c r="C10776" s="18" t="s">
        <v>3343</v>
      </c>
      <c r="D10776" s="18" t="s">
        <v>3344</v>
      </c>
      <c r="E10776" s="18"/>
      <c r="F10776" s="18">
        <v>2</v>
      </c>
      <c r="G10776" s="18">
        <v>291</v>
      </c>
      <c r="H10776" s="18">
        <v>29105</v>
      </c>
      <c r="I10776" s="18" t="s">
        <v>24345</v>
      </c>
      <c r="U10776" s="170" t="s">
        <v>24496</v>
      </c>
      <c r="V10776" s="18" t="s">
        <v>3343</v>
      </c>
      <c r="W10776" t="str">
        <f t="shared" si="168"/>
        <v>INSERT INTO MST_D007_COMMON_D (ID,MST_D006_ID,QF_CODE,D_NO,VALUE01,VALUE02,VALUE03,VALUE04,VALUE05,DELETE_FLAG,UPDATE_FLAG,VALUE_TEXT1) VALUES('f9dc27fc-c574-cf7e-b556-18d0ade1acc9','d189a123-bd57-e253-54fb-ed1dce7fd63c','PP027','010775','2','291','29105','JPH10202','','N','0','');</v>
      </c>
    </row>
    <row r="10777" spans="1:23">
      <c r="A10777" t="s">
        <v>24497</v>
      </c>
      <c r="B10777" t="s">
        <v>3342</v>
      </c>
      <c r="C10777" s="18" t="s">
        <v>3343</v>
      </c>
      <c r="D10777" s="18" t="s">
        <v>3344</v>
      </c>
      <c r="E10777" s="18"/>
      <c r="F10777" s="18">
        <v>2</v>
      </c>
      <c r="G10777" s="18">
        <v>291</v>
      </c>
      <c r="H10777" s="18">
        <v>29106</v>
      </c>
      <c r="I10777" s="18" t="s">
        <v>24345</v>
      </c>
      <c r="U10777" s="170" t="s">
        <v>24498</v>
      </c>
      <c r="V10777" s="18" t="s">
        <v>3343</v>
      </c>
      <c r="W10777" t="str">
        <f t="shared" si="168"/>
        <v>INSERT INTO MST_D007_COMMON_D (ID,MST_D006_ID,QF_CODE,D_NO,VALUE01,VALUE02,VALUE03,VALUE04,VALUE05,DELETE_FLAG,UPDATE_FLAG,VALUE_TEXT1) VALUES('fc90cc7f-aaae-c2e6-babb-c4621a2daef8','d189a123-bd57-e253-54fb-ed1dce7fd63c','PP027','010776','2','291','29106','JPH10202','','N','0','');</v>
      </c>
    </row>
    <row r="10778" spans="1:23">
      <c r="A10778" t="s">
        <v>24499</v>
      </c>
      <c r="B10778" t="s">
        <v>3342</v>
      </c>
      <c r="C10778" s="18" t="s">
        <v>3343</v>
      </c>
      <c r="D10778" s="18" t="s">
        <v>3344</v>
      </c>
      <c r="E10778" s="18"/>
      <c r="F10778" s="18">
        <v>2</v>
      </c>
      <c r="G10778" s="18">
        <v>292</v>
      </c>
      <c r="H10778" s="18">
        <v>29201</v>
      </c>
      <c r="I10778" s="18" t="s">
        <v>24345</v>
      </c>
      <c r="U10778" s="170" t="s">
        <v>24500</v>
      </c>
      <c r="V10778" s="18" t="s">
        <v>3343</v>
      </c>
      <c r="W10778" t="str">
        <f t="shared" si="168"/>
        <v>INSERT INTO MST_D007_COMMON_D (ID,MST_D006_ID,QF_CODE,D_NO,VALUE01,VALUE02,VALUE03,VALUE04,VALUE05,DELETE_FLAG,UPDATE_FLAG,VALUE_TEXT1) VALUES('45252dc8-ad9c-d879-8ac9-e6ea7e5ab306','d189a123-bd57-e253-54fb-ed1dce7fd63c','PP027','010777','2','292','29201','JPH10202','','N','0','');</v>
      </c>
    </row>
    <row r="10779" spans="1:23">
      <c r="A10779" t="s">
        <v>24501</v>
      </c>
      <c r="B10779" t="s">
        <v>3342</v>
      </c>
      <c r="C10779" s="18" t="s">
        <v>3343</v>
      </c>
      <c r="D10779" s="18" t="s">
        <v>3344</v>
      </c>
      <c r="E10779" s="18"/>
      <c r="F10779" s="18">
        <v>2</v>
      </c>
      <c r="G10779" s="18">
        <v>292</v>
      </c>
      <c r="H10779" s="18">
        <v>29202</v>
      </c>
      <c r="I10779" s="18" t="s">
        <v>24345</v>
      </c>
      <c r="U10779" s="170" t="s">
        <v>24502</v>
      </c>
      <c r="V10779" s="18" t="s">
        <v>3343</v>
      </c>
      <c r="W10779" t="str">
        <f t="shared" si="168"/>
        <v>INSERT INTO MST_D007_COMMON_D (ID,MST_D006_ID,QF_CODE,D_NO,VALUE01,VALUE02,VALUE03,VALUE04,VALUE05,DELETE_FLAG,UPDATE_FLAG,VALUE_TEXT1) VALUES('a98b9efb-5afa-1386-12f5-aae1fcc5ec0e','d189a123-bd57-e253-54fb-ed1dce7fd63c','PP027','010778','2','292','29202','JPH10202','','N','0','');</v>
      </c>
    </row>
    <row r="10780" spans="1:23">
      <c r="A10780" t="s">
        <v>24503</v>
      </c>
      <c r="B10780" t="s">
        <v>3342</v>
      </c>
      <c r="C10780" s="18" t="s">
        <v>3343</v>
      </c>
      <c r="D10780" s="18" t="s">
        <v>3344</v>
      </c>
      <c r="E10780" s="18"/>
      <c r="F10780" s="18">
        <v>2</v>
      </c>
      <c r="G10780" s="18">
        <v>292</v>
      </c>
      <c r="H10780" s="18">
        <v>29203</v>
      </c>
      <c r="I10780" s="18" t="s">
        <v>24345</v>
      </c>
      <c r="U10780" s="170" t="s">
        <v>24504</v>
      </c>
      <c r="V10780" s="18" t="s">
        <v>3343</v>
      </c>
      <c r="W10780" t="str">
        <f t="shared" si="168"/>
        <v>INSERT INTO MST_D007_COMMON_D (ID,MST_D006_ID,QF_CODE,D_NO,VALUE01,VALUE02,VALUE03,VALUE04,VALUE05,DELETE_FLAG,UPDATE_FLAG,VALUE_TEXT1) VALUES('e0dbba6c-8d74-df36-be52-6e9a1f5aaf30','d189a123-bd57-e253-54fb-ed1dce7fd63c','PP027','010779','2','292','29203','JPH10202','','N','0','');</v>
      </c>
    </row>
    <row r="10781" spans="1:23">
      <c r="A10781" t="s">
        <v>24505</v>
      </c>
      <c r="B10781" t="s">
        <v>3342</v>
      </c>
      <c r="C10781" s="18" t="s">
        <v>3343</v>
      </c>
      <c r="D10781" s="18" t="s">
        <v>3344</v>
      </c>
      <c r="E10781" s="18"/>
      <c r="F10781" s="18">
        <v>2</v>
      </c>
      <c r="G10781" s="18">
        <v>292</v>
      </c>
      <c r="H10781" s="18">
        <v>29204</v>
      </c>
      <c r="I10781" s="18" t="s">
        <v>24345</v>
      </c>
      <c r="U10781" s="170" t="s">
        <v>24506</v>
      </c>
      <c r="V10781" s="18" t="s">
        <v>3343</v>
      </c>
      <c r="W10781" t="str">
        <f t="shared" si="168"/>
        <v>INSERT INTO MST_D007_COMMON_D (ID,MST_D006_ID,QF_CODE,D_NO,VALUE01,VALUE02,VALUE03,VALUE04,VALUE05,DELETE_FLAG,UPDATE_FLAG,VALUE_TEXT1) VALUES('f08fafab-5624-4065-31de-c2aac09de0dd','d189a123-bd57-e253-54fb-ed1dce7fd63c','PP027','010780','2','292','29204','JPH10202','','N','0','');</v>
      </c>
    </row>
    <row r="10782" spans="1:23">
      <c r="A10782" t="s">
        <v>24507</v>
      </c>
      <c r="B10782" t="s">
        <v>3342</v>
      </c>
      <c r="C10782" s="18" t="s">
        <v>3343</v>
      </c>
      <c r="D10782" s="18" t="s">
        <v>3344</v>
      </c>
      <c r="E10782" s="18"/>
      <c r="F10782" s="18">
        <v>2</v>
      </c>
      <c r="G10782" s="18">
        <v>293</v>
      </c>
      <c r="H10782" s="18">
        <v>29301</v>
      </c>
      <c r="I10782" s="18" t="s">
        <v>24345</v>
      </c>
      <c r="U10782" s="170" t="s">
        <v>24508</v>
      </c>
      <c r="V10782" s="18" t="s">
        <v>3343</v>
      </c>
      <c r="W10782" t="str">
        <f t="shared" si="168"/>
        <v>INSERT INTO MST_D007_COMMON_D (ID,MST_D006_ID,QF_CODE,D_NO,VALUE01,VALUE02,VALUE03,VALUE04,VALUE05,DELETE_FLAG,UPDATE_FLAG,VALUE_TEXT1) VALUES('1513dd10-523a-23bf-0e87-00366b6c9cca','d189a123-bd57-e253-54fb-ed1dce7fd63c','PP027','010781','2','293','29301','JPH10202','','N','0','');</v>
      </c>
    </row>
    <row r="10783" spans="1:23">
      <c r="A10783" t="s">
        <v>24509</v>
      </c>
      <c r="B10783" t="s">
        <v>3342</v>
      </c>
      <c r="C10783" s="18" t="s">
        <v>3343</v>
      </c>
      <c r="D10783" s="18" t="s">
        <v>3344</v>
      </c>
      <c r="E10783" s="18"/>
      <c r="F10783" s="18">
        <v>1</v>
      </c>
      <c r="G10783" s="18">
        <v>101</v>
      </c>
      <c r="H10783" s="18">
        <v>10101</v>
      </c>
      <c r="I10783" s="18" t="s">
        <v>24510</v>
      </c>
      <c r="U10783" s="170" t="s">
        <v>24511</v>
      </c>
      <c r="V10783" s="18" t="s">
        <v>3343</v>
      </c>
      <c r="W10783" t="str">
        <f t="shared" si="168"/>
        <v>INSERT INTO MST_D007_COMMON_D (ID,MST_D006_ID,QF_CODE,D_NO,VALUE01,VALUE02,VALUE03,VALUE04,VALUE05,DELETE_FLAG,UPDATE_FLAG,VALUE_TEXT1) VALUES('efcc9254-dace-baaf-fcdf-c2ba76aad03b','d189a123-bd57-e253-54fb-ed1dce7fd63c','PP027','010782','1','101','10101','JPH10203','','N','0','');</v>
      </c>
    </row>
    <row r="10784" spans="1:23">
      <c r="A10784" t="s">
        <v>24512</v>
      </c>
      <c r="B10784" t="s">
        <v>3342</v>
      </c>
      <c r="C10784" s="18" t="s">
        <v>3343</v>
      </c>
      <c r="D10784" s="18" t="s">
        <v>3344</v>
      </c>
      <c r="E10784" s="18"/>
      <c r="F10784" s="18">
        <v>1</v>
      </c>
      <c r="G10784" s="18">
        <v>101</v>
      </c>
      <c r="H10784" s="18">
        <v>10102</v>
      </c>
      <c r="I10784" s="18" t="s">
        <v>24510</v>
      </c>
      <c r="U10784" s="170" t="s">
        <v>24513</v>
      </c>
      <c r="V10784" s="18" t="s">
        <v>3343</v>
      </c>
      <c r="W10784" t="str">
        <f t="shared" si="168"/>
        <v>INSERT INTO MST_D007_COMMON_D (ID,MST_D006_ID,QF_CODE,D_NO,VALUE01,VALUE02,VALUE03,VALUE04,VALUE05,DELETE_FLAG,UPDATE_FLAG,VALUE_TEXT1) VALUES('1dc332a2-ef8f-8473-cbc0-eaddddf1f4b0','d189a123-bd57-e253-54fb-ed1dce7fd63c','PP027','010783','1','101','10102','JPH10203','','N','0','');</v>
      </c>
    </row>
    <row r="10785" spans="1:23">
      <c r="A10785" t="s">
        <v>24514</v>
      </c>
      <c r="B10785" t="s">
        <v>3342</v>
      </c>
      <c r="C10785" s="18" t="s">
        <v>3343</v>
      </c>
      <c r="D10785" s="18" t="s">
        <v>3344</v>
      </c>
      <c r="E10785" s="18"/>
      <c r="F10785" s="18">
        <v>1</v>
      </c>
      <c r="G10785" s="18">
        <v>102</v>
      </c>
      <c r="H10785" s="18">
        <v>10201</v>
      </c>
      <c r="I10785" s="18" t="s">
        <v>24510</v>
      </c>
      <c r="U10785" s="170" t="s">
        <v>24515</v>
      </c>
      <c r="V10785" s="18" t="s">
        <v>3343</v>
      </c>
      <c r="W10785" t="str">
        <f t="shared" si="168"/>
        <v>INSERT INTO MST_D007_COMMON_D (ID,MST_D006_ID,QF_CODE,D_NO,VALUE01,VALUE02,VALUE03,VALUE04,VALUE05,DELETE_FLAG,UPDATE_FLAG,VALUE_TEXT1) VALUES('dfaa3fa6-b62c-1af8-5eb7-5da0403f48d8','d189a123-bd57-e253-54fb-ed1dce7fd63c','PP027','010784','1','102','10201','JPH10203','','N','0','');</v>
      </c>
    </row>
    <row r="10786" spans="1:23">
      <c r="A10786" t="s">
        <v>24516</v>
      </c>
      <c r="B10786" t="s">
        <v>3342</v>
      </c>
      <c r="C10786" s="18" t="s">
        <v>3343</v>
      </c>
      <c r="D10786" s="18" t="s">
        <v>3344</v>
      </c>
      <c r="E10786" s="18"/>
      <c r="F10786" s="18">
        <v>1</v>
      </c>
      <c r="G10786" s="18">
        <v>103</v>
      </c>
      <c r="H10786" s="18">
        <v>10301</v>
      </c>
      <c r="I10786" s="18" t="s">
        <v>24510</v>
      </c>
      <c r="U10786" s="170" t="s">
        <v>24517</v>
      </c>
      <c r="V10786" s="18" t="s">
        <v>3343</v>
      </c>
      <c r="W10786" t="str">
        <f t="shared" si="168"/>
        <v>INSERT INTO MST_D007_COMMON_D (ID,MST_D006_ID,QF_CODE,D_NO,VALUE01,VALUE02,VALUE03,VALUE04,VALUE05,DELETE_FLAG,UPDATE_FLAG,VALUE_TEXT1) VALUES('e5c23dff-eeb0-90e4-fb2f-c7487f9e5e4b','d189a123-bd57-e253-54fb-ed1dce7fd63c','PP027','010785','1','103','10301','JPH10203','','N','0','');</v>
      </c>
    </row>
    <row r="10787" spans="1:23">
      <c r="A10787" t="s">
        <v>24518</v>
      </c>
      <c r="B10787" t="s">
        <v>3342</v>
      </c>
      <c r="C10787" s="18" t="s">
        <v>3343</v>
      </c>
      <c r="D10787" s="18" t="s">
        <v>3344</v>
      </c>
      <c r="E10787" s="18"/>
      <c r="F10787" s="18">
        <v>1</v>
      </c>
      <c r="G10787" s="18">
        <v>103</v>
      </c>
      <c r="H10787" s="18">
        <v>10302</v>
      </c>
      <c r="I10787" s="18" t="s">
        <v>24510</v>
      </c>
      <c r="U10787" s="170" t="s">
        <v>24519</v>
      </c>
      <c r="V10787" s="18" t="s">
        <v>3343</v>
      </c>
      <c r="W10787" t="str">
        <f t="shared" si="168"/>
        <v>INSERT INTO MST_D007_COMMON_D (ID,MST_D006_ID,QF_CODE,D_NO,VALUE01,VALUE02,VALUE03,VALUE04,VALUE05,DELETE_FLAG,UPDATE_FLAG,VALUE_TEXT1) VALUES('4481b0cf-5dce-d175-e951-f85d3c0e0254','d189a123-bd57-e253-54fb-ed1dce7fd63c','PP027','010786','1','103','10302','JPH10203','','N','0','');</v>
      </c>
    </row>
    <row r="10788" spans="1:23">
      <c r="A10788" t="s">
        <v>24520</v>
      </c>
      <c r="B10788" t="s">
        <v>3342</v>
      </c>
      <c r="C10788" s="18" t="s">
        <v>3343</v>
      </c>
      <c r="D10788" s="18" t="s">
        <v>3344</v>
      </c>
      <c r="E10788" s="18"/>
      <c r="F10788" s="18">
        <v>1</v>
      </c>
      <c r="G10788" s="18">
        <v>103</v>
      </c>
      <c r="H10788" s="18">
        <v>10303</v>
      </c>
      <c r="I10788" s="18" t="s">
        <v>24510</v>
      </c>
      <c r="U10788" s="170" t="s">
        <v>24521</v>
      </c>
      <c r="V10788" s="18" t="s">
        <v>3343</v>
      </c>
      <c r="W10788" t="str">
        <f t="shared" si="168"/>
        <v>INSERT INTO MST_D007_COMMON_D (ID,MST_D006_ID,QF_CODE,D_NO,VALUE01,VALUE02,VALUE03,VALUE04,VALUE05,DELETE_FLAG,UPDATE_FLAG,VALUE_TEXT1) VALUES('ca0e85a3-2bae-8aea-c754-cc51bea0da32','d189a123-bd57-e253-54fb-ed1dce7fd63c','PP027','010787','1','103','10303','JPH10203','','N','0','');</v>
      </c>
    </row>
    <row r="10789" spans="1:23">
      <c r="A10789" t="s">
        <v>24522</v>
      </c>
      <c r="B10789" t="s">
        <v>3342</v>
      </c>
      <c r="C10789" s="18" t="s">
        <v>3343</v>
      </c>
      <c r="D10789" s="18" t="s">
        <v>3344</v>
      </c>
      <c r="E10789" s="18"/>
      <c r="F10789" s="18">
        <v>1</v>
      </c>
      <c r="G10789" s="18">
        <v>103</v>
      </c>
      <c r="H10789" s="18">
        <v>10304</v>
      </c>
      <c r="I10789" s="18" t="s">
        <v>24510</v>
      </c>
      <c r="U10789" s="170" t="s">
        <v>24523</v>
      </c>
      <c r="V10789" s="18" t="s">
        <v>3343</v>
      </c>
      <c r="W10789" t="str">
        <f t="shared" si="168"/>
        <v>INSERT INTO MST_D007_COMMON_D (ID,MST_D006_ID,QF_CODE,D_NO,VALUE01,VALUE02,VALUE03,VALUE04,VALUE05,DELETE_FLAG,UPDATE_FLAG,VALUE_TEXT1) VALUES('6618819a-1d60-a6f5-e31d-ca8c4f4c3304','d189a123-bd57-e253-54fb-ed1dce7fd63c','PP027','010788','1','103','10304','JPH10203','','N','0','');</v>
      </c>
    </row>
    <row r="10790" spans="1:23">
      <c r="A10790" t="s">
        <v>24524</v>
      </c>
      <c r="B10790" t="s">
        <v>3342</v>
      </c>
      <c r="C10790" s="18" t="s">
        <v>3343</v>
      </c>
      <c r="D10790" s="18" t="s">
        <v>3344</v>
      </c>
      <c r="E10790" s="18"/>
      <c r="F10790" s="18">
        <v>1</v>
      </c>
      <c r="G10790" s="18">
        <v>103</v>
      </c>
      <c r="H10790" s="18">
        <v>10305</v>
      </c>
      <c r="I10790" s="18" t="s">
        <v>24510</v>
      </c>
      <c r="U10790" s="170" t="s">
        <v>24525</v>
      </c>
      <c r="V10790" s="18" t="s">
        <v>3343</v>
      </c>
      <c r="W10790" t="str">
        <f t="shared" si="168"/>
        <v>INSERT INTO MST_D007_COMMON_D (ID,MST_D006_ID,QF_CODE,D_NO,VALUE01,VALUE02,VALUE03,VALUE04,VALUE05,DELETE_FLAG,UPDATE_FLAG,VALUE_TEXT1) VALUES('8bca9cb4-d45d-cecf-ffe4-00fb303f1f3f','d189a123-bd57-e253-54fb-ed1dce7fd63c','PP027','010789','1','103','10305','JPH10203','','N','0','');</v>
      </c>
    </row>
    <row r="10791" spans="1:23">
      <c r="A10791" t="s">
        <v>24526</v>
      </c>
      <c r="B10791" t="s">
        <v>3342</v>
      </c>
      <c r="C10791" s="18" t="s">
        <v>3343</v>
      </c>
      <c r="D10791" s="18" t="s">
        <v>3344</v>
      </c>
      <c r="E10791" s="18"/>
      <c r="F10791" s="18">
        <v>1</v>
      </c>
      <c r="G10791" s="18">
        <v>103</v>
      </c>
      <c r="H10791" s="18">
        <v>10306</v>
      </c>
      <c r="I10791" s="18" t="s">
        <v>24510</v>
      </c>
      <c r="U10791" s="170" t="s">
        <v>24527</v>
      </c>
      <c r="V10791" s="18" t="s">
        <v>3343</v>
      </c>
      <c r="W10791" t="str">
        <f t="shared" si="168"/>
        <v>INSERT INTO MST_D007_COMMON_D (ID,MST_D006_ID,QF_CODE,D_NO,VALUE01,VALUE02,VALUE03,VALUE04,VALUE05,DELETE_FLAG,UPDATE_FLAG,VALUE_TEXT1) VALUES('ff38c760-217c-2b9c-8119-50e13c6ab762','d189a123-bd57-e253-54fb-ed1dce7fd63c','PP027','010790','1','103','10306','JPH10203','','N','0','');</v>
      </c>
    </row>
    <row r="10792" spans="1:23">
      <c r="A10792" t="s">
        <v>24528</v>
      </c>
      <c r="B10792" t="s">
        <v>3342</v>
      </c>
      <c r="C10792" s="18" t="s">
        <v>3343</v>
      </c>
      <c r="D10792" s="18" t="s">
        <v>3344</v>
      </c>
      <c r="E10792" s="18"/>
      <c r="F10792" s="18">
        <v>1</v>
      </c>
      <c r="G10792" s="18">
        <v>103</v>
      </c>
      <c r="H10792" s="18">
        <v>10307</v>
      </c>
      <c r="I10792" s="18" t="s">
        <v>24510</v>
      </c>
      <c r="U10792" s="170" t="s">
        <v>24529</v>
      </c>
      <c r="V10792" s="18" t="s">
        <v>3343</v>
      </c>
      <c r="W10792" t="str">
        <f t="shared" si="168"/>
        <v>INSERT INTO MST_D007_COMMON_D (ID,MST_D006_ID,QF_CODE,D_NO,VALUE01,VALUE02,VALUE03,VALUE04,VALUE05,DELETE_FLAG,UPDATE_FLAG,VALUE_TEXT1) VALUES('dd0d7e3b-cab5-aebf-b3b4-b3d3df9dbda3','d189a123-bd57-e253-54fb-ed1dce7fd63c','PP027','010791','1','103','10307','JPH10203','','N','0','');</v>
      </c>
    </row>
    <row r="10793" spans="1:23">
      <c r="A10793" t="s">
        <v>24530</v>
      </c>
      <c r="B10793" t="s">
        <v>3342</v>
      </c>
      <c r="C10793" s="18" t="s">
        <v>3343</v>
      </c>
      <c r="D10793" s="18" t="s">
        <v>3344</v>
      </c>
      <c r="E10793" s="18"/>
      <c r="F10793" s="18">
        <v>1</v>
      </c>
      <c r="G10793" s="18">
        <v>103</v>
      </c>
      <c r="H10793" s="18">
        <v>10308</v>
      </c>
      <c r="I10793" s="18" t="s">
        <v>24510</v>
      </c>
      <c r="U10793" s="170" t="s">
        <v>24531</v>
      </c>
      <c r="V10793" s="18" t="s">
        <v>3343</v>
      </c>
      <c r="W10793" t="str">
        <f t="shared" si="168"/>
        <v>INSERT INTO MST_D007_COMMON_D (ID,MST_D006_ID,QF_CODE,D_NO,VALUE01,VALUE02,VALUE03,VALUE04,VALUE05,DELETE_FLAG,UPDATE_FLAG,VALUE_TEXT1) VALUES('e0c4ce1e-ce89-4dbf-6da3-d695ee97ad5e','d189a123-bd57-e253-54fb-ed1dce7fd63c','PP027','010792','1','103','10308','JPH10203','','N','0','');</v>
      </c>
    </row>
    <row r="10794" spans="1:23">
      <c r="A10794" t="s">
        <v>24532</v>
      </c>
      <c r="B10794" t="s">
        <v>3342</v>
      </c>
      <c r="C10794" s="18" t="s">
        <v>3343</v>
      </c>
      <c r="D10794" s="18" t="s">
        <v>3344</v>
      </c>
      <c r="E10794" s="18"/>
      <c r="F10794" s="18">
        <v>1</v>
      </c>
      <c r="G10794" s="18">
        <v>103</v>
      </c>
      <c r="H10794" s="18">
        <v>10309</v>
      </c>
      <c r="I10794" s="18" t="s">
        <v>24510</v>
      </c>
      <c r="U10794" s="170" t="s">
        <v>24533</v>
      </c>
      <c r="V10794" s="18" t="s">
        <v>3343</v>
      </c>
      <c r="W10794" t="str">
        <f t="shared" si="168"/>
        <v>INSERT INTO MST_D007_COMMON_D (ID,MST_D006_ID,QF_CODE,D_NO,VALUE01,VALUE02,VALUE03,VALUE04,VALUE05,DELETE_FLAG,UPDATE_FLAG,VALUE_TEXT1) VALUES('ae559a32-aaea-e1b8-a711-69c1a59defca','d189a123-bd57-e253-54fb-ed1dce7fd63c','PP027','010793','1','103','10309','JPH10203','','N','0','');</v>
      </c>
    </row>
    <row r="10795" spans="1:23">
      <c r="A10795" t="s">
        <v>24534</v>
      </c>
      <c r="B10795" t="s">
        <v>3342</v>
      </c>
      <c r="C10795" s="18" t="s">
        <v>3343</v>
      </c>
      <c r="D10795" s="18" t="s">
        <v>3344</v>
      </c>
      <c r="E10795" s="18"/>
      <c r="F10795" s="18">
        <v>1</v>
      </c>
      <c r="G10795" s="18">
        <v>103</v>
      </c>
      <c r="H10795" s="18">
        <v>10310</v>
      </c>
      <c r="I10795" s="18" t="s">
        <v>24510</v>
      </c>
      <c r="U10795" s="170" t="s">
        <v>24535</v>
      </c>
      <c r="V10795" s="18" t="s">
        <v>3343</v>
      </c>
      <c r="W10795" t="str">
        <f t="shared" si="168"/>
        <v>INSERT INTO MST_D007_COMMON_D (ID,MST_D006_ID,QF_CODE,D_NO,VALUE01,VALUE02,VALUE03,VALUE04,VALUE05,DELETE_FLAG,UPDATE_FLAG,VALUE_TEXT1) VALUES('7af7abfa-61a3-ddf8-0b05-cdfbdd386c58','d189a123-bd57-e253-54fb-ed1dce7fd63c','PP027','010794','1','103','10310','JPH10203','','N','0','');</v>
      </c>
    </row>
    <row r="10796" spans="1:23">
      <c r="A10796" t="s">
        <v>24536</v>
      </c>
      <c r="B10796" t="s">
        <v>3342</v>
      </c>
      <c r="C10796" s="18" t="s">
        <v>3343</v>
      </c>
      <c r="D10796" s="18" t="s">
        <v>3344</v>
      </c>
      <c r="E10796" s="18"/>
      <c r="F10796" s="18">
        <v>1</v>
      </c>
      <c r="G10796" s="18">
        <v>103</v>
      </c>
      <c r="H10796" s="18">
        <v>10311</v>
      </c>
      <c r="I10796" s="18" t="s">
        <v>24510</v>
      </c>
      <c r="U10796" s="170" t="s">
        <v>24537</v>
      </c>
      <c r="V10796" s="18" t="s">
        <v>3343</v>
      </c>
      <c r="W10796" t="str">
        <f t="shared" si="168"/>
        <v>INSERT INTO MST_D007_COMMON_D (ID,MST_D006_ID,QF_CODE,D_NO,VALUE01,VALUE02,VALUE03,VALUE04,VALUE05,DELETE_FLAG,UPDATE_FLAG,VALUE_TEXT1) VALUES('ee6d8321-b300-2dbb-aab6-e4cce4c1e55c','d189a123-bd57-e253-54fb-ed1dce7fd63c','PP027','010795','1','103','10311','JPH10203','','N','0','');</v>
      </c>
    </row>
    <row r="10797" spans="1:23">
      <c r="A10797" t="s">
        <v>24538</v>
      </c>
      <c r="B10797" t="s">
        <v>3342</v>
      </c>
      <c r="C10797" s="18" t="s">
        <v>3343</v>
      </c>
      <c r="D10797" s="18" t="s">
        <v>3344</v>
      </c>
      <c r="E10797" s="18"/>
      <c r="F10797" s="18">
        <v>1</v>
      </c>
      <c r="G10797" s="18">
        <v>103</v>
      </c>
      <c r="H10797" s="18">
        <v>10312</v>
      </c>
      <c r="I10797" s="18" t="s">
        <v>24510</v>
      </c>
      <c r="U10797" s="170" t="s">
        <v>24539</v>
      </c>
      <c r="V10797" s="18" t="s">
        <v>3343</v>
      </c>
      <c r="W10797" t="str">
        <f t="shared" si="168"/>
        <v>INSERT INTO MST_D007_COMMON_D (ID,MST_D006_ID,QF_CODE,D_NO,VALUE01,VALUE02,VALUE03,VALUE04,VALUE05,DELETE_FLAG,UPDATE_FLAG,VALUE_TEXT1) VALUES('9fcbe957-5ea7-0c92-cb6e-fd27e9fff0c6','d189a123-bd57-e253-54fb-ed1dce7fd63c','PP027','010796','1','103','10312','JPH10203','','N','0','');</v>
      </c>
    </row>
    <row r="10798" spans="1:23">
      <c r="A10798" t="s">
        <v>24540</v>
      </c>
      <c r="B10798" t="s">
        <v>3342</v>
      </c>
      <c r="C10798" s="18" t="s">
        <v>3343</v>
      </c>
      <c r="D10798" s="18" t="s">
        <v>3344</v>
      </c>
      <c r="E10798" s="18"/>
      <c r="F10798" s="18">
        <v>1</v>
      </c>
      <c r="G10798" s="18">
        <v>103</v>
      </c>
      <c r="H10798" s="18">
        <v>10313</v>
      </c>
      <c r="I10798" s="18" t="s">
        <v>24510</v>
      </c>
      <c r="U10798" s="170" t="s">
        <v>24541</v>
      </c>
      <c r="V10798" s="18" t="s">
        <v>3343</v>
      </c>
      <c r="W10798" t="str">
        <f t="shared" si="168"/>
        <v>INSERT INTO MST_D007_COMMON_D (ID,MST_D006_ID,QF_CODE,D_NO,VALUE01,VALUE02,VALUE03,VALUE04,VALUE05,DELETE_FLAG,UPDATE_FLAG,VALUE_TEXT1) VALUES('21e3cb6c-b3bd-462e-bef2-6d3fed03f764','d189a123-bd57-e253-54fb-ed1dce7fd63c','PP027','010797','1','103','10313','JPH10203','','N','0','');</v>
      </c>
    </row>
    <row r="10799" spans="1:23">
      <c r="A10799" t="s">
        <v>24542</v>
      </c>
      <c r="B10799" t="s">
        <v>3342</v>
      </c>
      <c r="C10799" s="18" t="s">
        <v>3343</v>
      </c>
      <c r="D10799" s="18" t="s">
        <v>3344</v>
      </c>
      <c r="E10799" s="18"/>
      <c r="F10799" s="18">
        <v>1</v>
      </c>
      <c r="G10799" s="18">
        <v>103</v>
      </c>
      <c r="H10799" s="18">
        <v>10314</v>
      </c>
      <c r="I10799" s="18" t="s">
        <v>24510</v>
      </c>
      <c r="U10799" s="170" t="s">
        <v>24543</v>
      </c>
      <c r="V10799" s="18" t="s">
        <v>3343</v>
      </c>
      <c r="W10799" t="str">
        <f t="shared" si="168"/>
        <v>INSERT INTO MST_D007_COMMON_D (ID,MST_D006_ID,QF_CODE,D_NO,VALUE01,VALUE02,VALUE03,VALUE04,VALUE05,DELETE_FLAG,UPDATE_FLAG,VALUE_TEXT1) VALUES('5882e6b3-a801-aad6-0edf-8c6a7ed6dd98','d189a123-bd57-e253-54fb-ed1dce7fd63c','PP027','010798','1','103','10314','JPH10203','','N','0','');</v>
      </c>
    </row>
    <row r="10800" spans="1:23">
      <c r="A10800" t="s">
        <v>24544</v>
      </c>
      <c r="B10800" t="s">
        <v>3342</v>
      </c>
      <c r="C10800" s="18" t="s">
        <v>3343</v>
      </c>
      <c r="D10800" s="18" t="s">
        <v>3344</v>
      </c>
      <c r="E10800" s="18"/>
      <c r="F10800" s="18">
        <v>1</v>
      </c>
      <c r="G10800" s="18">
        <v>103</v>
      </c>
      <c r="H10800" s="18">
        <v>10315</v>
      </c>
      <c r="I10800" s="18" t="s">
        <v>24510</v>
      </c>
      <c r="U10800" s="170" t="s">
        <v>24545</v>
      </c>
      <c r="V10800" s="18" t="s">
        <v>3343</v>
      </c>
      <c r="W10800" t="str">
        <f t="shared" si="168"/>
        <v>INSERT INTO MST_D007_COMMON_D (ID,MST_D006_ID,QF_CODE,D_NO,VALUE01,VALUE02,VALUE03,VALUE04,VALUE05,DELETE_FLAG,UPDATE_FLAG,VALUE_TEXT1) VALUES('aa06ddb5-cfea-f1d7-56da-331d9c760f23','d189a123-bd57-e253-54fb-ed1dce7fd63c','PP027','010799','1','103','10315','JPH10203','','N','0','');</v>
      </c>
    </row>
    <row r="10801" spans="1:23">
      <c r="A10801" t="s">
        <v>24546</v>
      </c>
      <c r="B10801" t="s">
        <v>3342</v>
      </c>
      <c r="C10801" s="18" t="s">
        <v>3343</v>
      </c>
      <c r="D10801" s="18" t="s">
        <v>3344</v>
      </c>
      <c r="E10801" s="18"/>
      <c r="F10801" s="18">
        <v>1</v>
      </c>
      <c r="G10801" s="18">
        <v>103</v>
      </c>
      <c r="H10801" s="18">
        <v>10316</v>
      </c>
      <c r="I10801" s="18" t="s">
        <v>24510</v>
      </c>
      <c r="U10801" s="170" t="s">
        <v>24547</v>
      </c>
      <c r="V10801" s="18" t="s">
        <v>3343</v>
      </c>
      <c r="W10801" t="str">
        <f t="shared" si="168"/>
        <v>INSERT INTO MST_D007_COMMON_D (ID,MST_D006_ID,QF_CODE,D_NO,VALUE01,VALUE02,VALUE03,VALUE04,VALUE05,DELETE_FLAG,UPDATE_FLAG,VALUE_TEXT1) VALUES('e544bfda-0cdf-96a0-ea57-e772d1d5b810','d189a123-bd57-e253-54fb-ed1dce7fd63c','PP027','010800','1','103','10316','JPH10203','','N','0','');</v>
      </c>
    </row>
    <row r="10802" spans="1:23">
      <c r="A10802" t="s">
        <v>24548</v>
      </c>
      <c r="B10802" t="s">
        <v>3342</v>
      </c>
      <c r="C10802" s="18" t="s">
        <v>3343</v>
      </c>
      <c r="D10802" s="18" t="s">
        <v>3344</v>
      </c>
      <c r="E10802" s="18"/>
      <c r="F10802" s="18">
        <v>1</v>
      </c>
      <c r="G10802" s="18">
        <v>104</v>
      </c>
      <c r="H10802" s="18">
        <v>10401</v>
      </c>
      <c r="I10802" s="18" t="s">
        <v>24510</v>
      </c>
      <c r="U10802" s="170" t="s">
        <v>24549</v>
      </c>
      <c r="V10802" s="18" t="s">
        <v>3343</v>
      </c>
      <c r="W10802" t="str">
        <f t="shared" si="168"/>
        <v>INSERT INTO MST_D007_COMMON_D (ID,MST_D006_ID,QF_CODE,D_NO,VALUE01,VALUE02,VALUE03,VALUE04,VALUE05,DELETE_FLAG,UPDATE_FLAG,VALUE_TEXT1) VALUES('feef1ced-5043-dbfa-4376-ca45f8090faa','d189a123-bd57-e253-54fb-ed1dce7fd63c','PP027','010801','1','104','10401','JPH10203','','N','0','');</v>
      </c>
    </row>
    <row r="10803" spans="1:23">
      <c r="A10803" t="s">
        <v>24550</v>
      </c>
      <c r="B10803" t="s">
        <v>3342</v>
      </c>
      <c r="C10803" s="18" t="s">
        <v>3343</v>
      </c>
      <c r="D10803" s="18" t="s">
        <v>3344</v>
      </c>
      <c r="E10803" s="18"/>
      <c r="F10803" s="18">
        <v>1</v>
      </c>
      <c r="G10803" s="18">
        <v>104</v>
      </c>
      <c r="H10803" s="18">
        <v>10402</v>
      </c>
      <c r="I10803" s="18" t="s">
        <v>24510</v>
      </c>
      <c r="U10803" s="170" t="s">
        <v>24551</v>
      </c>
      <c r="V10803" s="18" t="s">
        <v>3343</v>
      </c>
      <c r="W10803" t="str">
        <f t="shared" si="168"/>
        <v>INSERT INTO MST_D007_COMMON_D (ID,MST_D006_ID,QF_CODE,D_NO,VALUE01,VALUE02,VALUE03,VALUE04,VALUE05,DELETE_FLAG,UPDATE_FLAG,VALUE_TEXT1) VALUES('e8ff15b2-9bc0-65bd-97be-10bc6ccd9f3a','d189a123-bd57-e253-54fb-ed1dce7fd63c','PP027','010802','1','104','10402','JPH10203','','N','0','');</v>
      </c>
    </row>
    <row r="10804" spans="1:23">
      <c r="A10804" t="s">
        <v>24552</v>
      </c>
      <c r="B10804" t="s">
        <v>3342</v>
      </c>
      <c r="C10804" s="18" t="s">
        <v>3343</v>
      </c>
      <c r="D10804" s="18" t="s">
        <v>3344</v>
      </c>
      <c r="E10804" s="18"/>
      <c r="F10804" s="18">
        <v>1</v>
      </c>
      <c r="G10804" s="18">
        <v>104</v>
      </c>
      <c r="H10804" s="18">
        <v>10403</v>
      </c>
      <c r="I10804" s="18" t="s">
        <v>24510</v>
      </c>
      <c r="U10804" s="170" t="s">
        <v>24553</v>
      </c>
      <c r="V10804" s="18" t="s">
        <v>3343</v>
      </c>
      <c r="W10804" t="str">
        <f t="shared" si="168"/>
        <v>INSERT INTO MST_D007_COMMON_D (ID,MST_D006_ID,QF_CODE,D_NO,VALUE01,VALUE02,VALUE03,VALUE04,VALUE05,DELETE_FLAG,UPDATE_FLAG,VALUE_TEXT1) VALUES('159f61a7-de19-172d-e1ea-65d7cbacea1e','d189a123-bd57-e253-54fb-ed1dce7fd63c','PP027','010803','1','104','10403','JPH10203','','N','0','');</v>
      </c>
    </row>
    <row r="10805" spans="1:23">
      <c r="A10805" t="s">
        <v>24554</v>
      </c>
      <c r="B10805" t="s">
        <v>3342</v>
      </c>
      <c r="C10805" s="18" t="s">
        <v>3343</v>
      </c>
      <c r="D10805" s="18" t="s">
        <v>3344</v>
      </c>
      <c r="E10805" s="18"/>
      <c r="F10805" s="18">
        <v>1</v>
      </c>
      <c r="G10805" s="18">
        <v>104</v>
      </c>
      <c r="H10805" s="18">
        <v>10404</v>
      </c>
      <c r="I10805" s="18" t="s">
        <v>24510</v>
      </c>
      <c r="U10805" s="170" t="s">
        <v>24555</v>
      </c>
      <c r="V10805" s="18" t="s">
        <v>3343</v>
      </c>
      <c r="W10805" t="str">
        <f t="shared" si="168"/>
        <v>INSERT INTO MST_D007_COMMON_D (ID,MST_D006_ID,QF_CODE,D_NO,VALUE01,VALUE02,VALUE03,VALUE04,VALUE05,DELETE_FLAG,UPDATE_FLAG,VALUE_TEXT1) VALUES('f2eb4eb5-78b8-0bed-ead5-6efd26de4fe2','d189a123-bd57-e253-54fb-ed1dce7fd63c','PP027','010804','1','104','10404','JPH10203','','N','0','');</v>
      </c>
    </row>
    <row r="10806" spans="1:23">
      <c r="A10806" t="s">
        <v>24556</v>
      </c>
      <c r="B10806" t="s">
        <v>3342</v>
      </c>
      <c r="C10806" s="18" t="s">
        <v>3343</v>
      </c>
      <c r="D10806" s="18" t="s">
        <v>3344</v>
      </c>
      <c r="E10806" s="18"/>
      <c r="F10806" s="18">
        <v>1</v>
      </c>
      <c r="G10806" s="18">
        <v>104</v>
      </c>
      <c r="H10806" s="18">
        <v>10405</v>
      </c>
      <c r="I10806" s="18" t="s">
        <v>24510</v>
      </c>
      <c r="U10806" s="170" t="s">
        <v>24557</v>
      </c>
      <c r="V10806" s="18" t="s">
        <v>3343</v>
      </c>
      <c r="W10806" t="str">
        <f t="shared" si="168"/>
        <v>INSERT INTO MST_D007_COMMON_D (ID,MST_D006_ID,QF_CODE,D_NO,VALUE01,VALUE02,VALUE03,VALUE04,VALUE05,DELETE_FLAG,UPDATE_FLAG,VALUE_TEXT1) VALUES('ec86644e-bb8d-b7d3-f8c0-0ec441dc0de1','d189a123-bd57-e253-54fb-ed1dce7fd63c','PP027','010805','1','104','10405','JPH10203','','N','0','');</v>
      </c>
    </row>
    <row r="10807" spans="1:23">
      <c r="A10807" t="s">
        <v>24558</v>
      </c>
      <c r="B10807" t="s">
        <v>3342</v>
      </c>
      <c r="C10807" s="18" t="s">
        <v>3343</v>
      </c>
      <c r="D10807" s="18" t="s">
        <v>3344</v>
      </c>
      <c r="E10807" s="18"/>
      <c r="F10807" s="18">
        <v>1</v>
      </c>
      <c r="G10807" s="18">
        <v>104</v>
      </c>
      <c r="H10807" s="18">
        <v>10406</v>
      </c>
      <c r="I10807" s="18" t="s">
        <v>24510</v>
      </c>
      <c r="U10807" s="170" t="s">
        <v>24559</v>
      </c>
      <c r="V10807" s="18" t="s">
        <v>3343</v>
      </c>
      <c r="W10807" t="str">
        <f t="shared" si="168"/>
        <v>INSERT INTO MST_D007_COMMON_D (ID,MST_D006_ID,QF_CODE,D_NO,VALUE01,VALUE02,VALUE03,VALUE04,VALUE05,DELETE_FLAG,UPDATE_FLAG,VALUE_TEXT1) VALUES('afd5c2df-ea59-6cd4-aff0-e487f9f28e73','d189a123-bd57-e253-54fb-ed1dce7fd63c','PP027','010806','1','104','10406','JPH10203','','N','0','');</v>
      </c>
    </row>
    <row r="10808" spans="1:23">
      <c r="A10808" t="s">
        <v>24560</v>
      </c>
      <c r="B10808" t="s">
        <v>3342</v>
      </c>
      <c r="C10808" s="18" t="s">
        <v>3343</v>
      </c>
      <c r="D10808" s="18" t="s">
        <v>3344</v>
      </c>
      <c r="E10808" s="18"/>
      <c r="F10808" s="18">
        <v>1</v>
      </c>
      <c r="G10808" s="18">
        <v>104</v>
      </c>
      <c r="H10808" s="18">
        <v>10407</v>
      </c>
      <c r="I10808" s="18" t="s">
        <v>24510</v>
      </c>
      <c r="U10808" s="170" t="s">
        <v>24561</v>
      </c>
      <c r="V10808" s="18" t="s">
        <v>3343</v>
      </c>
      <c r="W10808" t="str">
        <f t="shared" si="168"/>
        <v>INSERT INTO MST_D007_COMMON_D (ID,MST_D006_ID,QF_CODE,D_NO,VALUE01,VALUE02,VALUE03,VALUE04,VALUE05,DELETE_FLAG,UPDATE_FLAG,VALUE_TEXT1) VALUES('5db5f2ff-67ed-0df0-d17a-582902dff87a','d189a123-bd57-e253-54fb-ed1dce7fd63c','PP027','010807','1','104','10407','JPH10203','','N','0','');</v>
      </c>
    </row>
    <row r="10809" spans="1:23">
      <c r="A10809" t="s">
        <v>24562</v>
      </c>
      <c r="B10809" t="s">
        <v>3342</v>
      </c>
      <c r="C10809" s="18" t="s">
        <v>3343</v>
      </c>
      <c r="D10809" s="18" t="s">
        <v>3344</v>
      </c>
      <c r="E10809" s="18"/>
      <c r="F10809" s="18">
        <v>1</v>
      </c>
      <c r="G10809" s="18">
        <v>104</v>
      </c>
      <c r="H10809" s="18">
        <v>10408</v>
      </c>
      <c r="I10809" s="18" t="s">
        <v>24510</v>
      </c>
      <c r="U10809" s="170" t="s">
        <v>24563</v>
      </c>
      <c r="V10809" s="18" t="s">
        <v>3343</v>
      </c>
      <c r="W10809" t="str">
        <f t="shared" si="168"/>
        <v>INSERT INTO MST_D007_COMMON_D (ID,MST_D006_ID,QF_CODE,D_NO,VALUE01,VALUE02,VALUE03,VALUE04,VALUE05,DELETE_FLAG,UPDATE_FLAG,VALUE_TEXT1) VALUES('b643bdce-2da2-6070-57ed-f3bafbcd14f2','d189a123-bd57-e253-54fb-ed1dce7fd63c','PP027','010808','1','104','10408','JPH10203','','N','0','');</v>
      </c>
    </row>
    <row r="10810" spans="1:23">
      <c r="A10810" t="s">
        <v>24564</v>
      </c>
      <c r="B10810" t="s">
        <v>3342</v>
      </c>
      <c r="C10810" s="18" t="s">
        <v>3343</v>
      </c>
      <c r="D10810" s="18" t="s">
        <v>3344</v>
      </c>
      <c r="E10810" s="18"/>
      <c r="F10810" s="18">
        <v>1</v>
      </c>
      <c r="G10810" s="18">
        <v>104</v>
      </c>
      <c r="H10810" s="18">
        <v>10409</v>
      </c>
      <c r="I10810" s="18" t="s">
        <v>24510</v>
      </c>
      <c r="U10810" s="170" t="s">
        <v>24565</v>
      </c>
      <c r="V10810" s="18" t="s">
        <v>3343</v>
      </c>
      <c r="W10810" t="str">
        <f t="shared" si="168"/>
        <v>INSERT INTO MST_D007_COMMON_D (ID,MST_D006_ID,QF_CODE,D_NO,VALUE01,VALUE02,VALUE03,VALUE04,VALUE05,DELETE_FLAG,UPDATE_FLAG,VALUE_TEXT1) VALUES('cdcbc329-dd54-ee7a-e734-9df0f563ade6','d189a123-bd57-e253-54fb-ed1dce7fd63c','PP027','010809','1','104','10409','JPH10203','','N','0','');</v>
      </c>
    </row>
    <row r="10811" spans="1:23">
      <c r="A10811" t="s">
        <v>24566</v>
      </c>
      <c r="B10811" t="s">
        <v>3342</v>
      </c>
      <c r="C10811" s="18" t="s">
        <v>3343</v>
      </c>
      <c r="D10811" s="18" t="s">
        <v>3344</v>
      </c>
      <c r="E10811" s="18"/>
      <c r="F10811" s="18">
        <v>1</v>
      </c>
      <c r="G10811" s="18">
        <v>104</v>
      </c>
      <c r="H10811" s="18">
        <v>10410</v>
      </c>
      <c r="I10811" s="18" t="s">
        <v>24510</v>
      </c>
      <c r="U10811" s="170" t="s">
        <v>24567</v>
      </c>
      <c r="V10811" s="18" t="s">
        <v>3343</v>
      </c>
      <c r="W10811" t="str">
        <f t="shared" si="168"/>
        <v>INSERT INTO MST_D007_COMMON_D (ID,MST_D006_ID,QF_CODE,D_NO,VALUE01,VALUE02,VALUE03,VALUE04,VALUE05,DELETE_FLAG,UPDATE_FLAG,VALUE_TEXT1) VALUES('d9ccbd7c-0aae-6bea-fd4f-2a25c911748f','d189a123-bd57-e253-54fb-ed1dce7fd63c','PP027','010810','1','104','10410','JPH10203','','N','0','');</v>
      </c>
    </row>
    <row r="10812" spans="1:23">
      <c r="A10812" t="s">
        <v>24568</v>
      </c>
      <c r="B10812" t="s">
        <v>3342</v>
      </c>
      <c r="C10812" s="18" t="s">
        <v>3343</v>
      </c>
      <c r="D10812" s="18" t="s">
        <v>3344</v>
      </c>
      <c r="E10812" s="18"/>
      <c r="F10812" s="18">
        <v>1</v>
      </c>
      <c r="G10812" s="18">
        <v>104</v>
      </c>
      <c r="H10812" s="18">
        <v>10411</v>
      </c>
      <c r="I10812" s="18" t="s">
        <v>24510</v>
      </c>
      <c r="U10812" s="170" t="s">
        <v>24569</v>
      </c>
      <c r="V10812" s="18" t="s">
        <v>3343</v>
      </c>
      <c r="W10812" t="str">
        <f t="shared" si="168"/>
        <v>INSERT INTO MST_D007_COMMON_D (ID,MST_D006_ID,QF_CODE,D_NO,VALUE01,VALUE02,VALUE03,VALUE04,VALUE05,DELETE_FLAG,UPDATE_FLAG,VALUE_TEXT1) VALUES('b2aca1ff-6d31-a411-e9cf-201df3d5acdc','d189a123-bd57-e253-54fb-ed1dce7fd63c','PP027','010811','1','104','10411','JPH10203','','N','0','');</v>
      </c>
    </row>
    <row r="10813" spans="1:23">
      <c r="A10813" t="s">
        <v>24570</v>
      </c>
      <c r="B10813" t="s">
        <v>3342</v>
      </c>
      <c r="C10813" s="18" t="s">
        <v>3343</v>
      </c>
      <c r="D10813" s="18" t="s">
        <v>3344</v>
      </c>
      <c r="E10813" s="18"/>
      <c r="F10813" s="18">
        <v>1</v>
      </c>
      <c r="G10813" s="18">
        <v>104</v>
      </c>
      <c r="H10813" s="18">
        <v>10412</v>
      </c>
      <c r="I10813" s="18" t="s">
        <v>24510</v>
      </c>
      <c r="U10813" s="170" t="s">
        <v>24571</v>
      </c>
      <c r="V10813" s="18" t="s">
        <v>3343</v>
      </c>
      <c r="W10813" t="str">
        <f t="shared" si="168"/>
        <v>INSERT INTO MST_D007_COMMON_D (ID,MST_D006_ID,QF_CODE,D_NO,VALUE01,VALUE02,VALUE03,VALUE04,VALUE05,DELETE_FLAG,UPDATE_FLAG,VALUE_TEXT1) VALUES('4198da95-0cc8-76c9-fd3b-a709adc8cf30','d189a123-bd57-e253-54fb-ed1dce7fd63c','PP027','010812','1','104','10412','JPH10203','','N','0','');</v>
      </c>
    </row>
    <row r="10814" spans="1:23">
      <c r="A10814" t="s">
        <v>24572</v>
      </c>
      <c r="B10814" t="s">
        <v>3342</v>
      </c>
      <c r="C10814" s="18" t="s">
        <v>3343</v>
      </c>
      <c r="D10814" s="18" t="s">
        <v>3344</v>
      </c>
      <c r="E10814" s="18"/>
      <c r="F10814" s="18">
        <v>1</v>
      </c>
      <c r="G10814" s="18">
        <v>104</v>
      </c>
      <c r="H10814" s="18">
        <v>10413</v>
      </c>
      <c r="I10814" s="18" t="s">
        <v>24510</v>
      </c>
      <c r="U10814" s="170" t="s">
        <v>24573</v>
      </c>
      <c r="V10814" s="18" t="s">
        <v>3343</v>
      </c>
      <c r="W10814" t="str">
        <f t="shared" si="168"/>
        <v>INSERT INTO MST_D007_COMMON_D (ID,MST_D006_ID,QF_CODE,D_NO,VALUE01,VALUE02,VALUE03,VALUE04,VALUE05,DELETE_FLAG,UPDATE_FLAG,VALUE_TEXT1) VALUES('72108bfb-826a-abfa-aa7a-edcb7f0c416e','d189a123-bd57-e253-54fb-ed1dce7fd63c','PP027','010813','1','104','10413','JPH10203','','N','0','');</v>
      </c>
    </row>
    <row r="10815" spans="1:23">
      <c r="A10815" t="s">
        <v>24574</v>
      </c>
      <c r="B10815" t="s">
        <v>3342</v>
      </c>
      <c r="C10815" s="18" t="s">
        <v>3343</v>
      </c>
      <c r="D10815" s="18" t="s">
        <v>3344</v>
      </c>
      <c r="E10815" s="18"/>
      <c r="F10815" s="18">
        <v>1</v>
      </c>
      <c r="G10815" s="18">
        <v>104</v>
      </c>
      <c r="H10815" s="18">
        <v>10414</v>
      </c>
      <c r="I10815" s="18" t="s">
        <v>24510</v>
      </c>
      <c r="U10815" s="170" t="s">
        <v>24575</v>
      </c>
      <c r="V10815" s="18" t="s">
        <v>3343</v>
      </c>
      <c r="W10815" t="str">
        <f t="shared" si="168"/>
        <v>INSERT INTO MST_D007_COMMON_D (ID,MST_D006_ID,QF_CODE,D_NO,VALUE01,VALUE02,VALUE03,VALUE04,VALUE05,DELETE_FLAG,UPDATE_FLAG,VALUE_TEXT1) VALUES('abe940db-ad4a-99b7-aa23-bafa56f0ffbd','d189a123-bd57-e253-54fb-ed1dce7fd63c','PP027','010814','1','104','10414','JPH10203','','N','0','');</v>
      </c>
    </row>
    <row r="10816" spans="1:23">
      <c r="A10816" t="s">
        <v>24576</v>
      </c>
      <c r="B10816" t="s">
        <v>3342</v>
      </c>
      <c r="C10816" s="18" t="s">
        <v>3343</v>
      </c>
      <c r="D10816" s="18" t="s">
        <v>3344</v>
      </c>
      <c r="E10816" s="18"/>
      <c r="F10816" s="18">
        <v>1</v>
      </c>
      <c r="G10816" s="18">
        <v>104</v>
      </c>
      <c r="H10816" s="18">
        <v>10415</v>
      </c>
      <c r="I10816" s="18" t="s">
        <v>24510</v>
      </c>
      <c r="U10816" s="170" t="s">
        <v>24577</v>
      </c>
      <c r="V10816" s="18" t="s">
        <v>3343</v>
      </c>
      <c r="W10816" t="str">
        <f t="shared" si="168"/>
        <v>INSERT INTO MST_D007_COMMON_D (ID,MST_D006_ID,QF_CODE,D_NO,VALUE01,VALUE02,VALUE03,VALUE04,VALUE05,DELETE_FLAG,UPDATE_FLAG,VALUE_TEXT1) VALUES('4b94a9ea-cb1a-2e15-c8ce-d5364bdcdd79','d189a123-bd57-e253-54fb-ed1dce7fd63c','PP027','010815','1','104','10415','JPH10203','','N','0','');</v>
      </c>
    </row>
    <row r="10817" spans="1:23">
      <c r="A10817" t="s">
        <v>24578</v>
      </c>
      <c r="B10817" t="s">
        <v>3342</v>
      </c>
      <c r="C10817" s="18" t="s">
        <v>3343</v>
      </c>
      <c r="D10817" s="18" t="s">
        <v>3344</v>
      </c>
      <c r="E10817" s="18"/>
      <c r="F10817" s="18">
        <v>1</v>
      </c>
      <c r="G10817" s="18">
        <v>104</v>
      </c>
      <c r="H10817" s="18">
        <v>10416</v>
      </c>
      <c r="I10817" s="18" t="s">
        <v>24510</v>
      </c>
      <c r="U10817" s="170" t="s">
        <v>24579</v>
      </c>
      <c r="V10817" s="18" t="s">
        <v>3343</v>
      </c>
      <c r="W10817" t="str">
        <f t="shared" si="168"/>
        <v>INSERT INTO MST_D007_COMMON_D (ID,MST_D006_ID,QF_CODE,D_NO,VALUE01,VALUE02,VALUE03,VALUE04,VALUE05,DELETE_FLAG,UPDATE_FLAG,VALUE_TEXT1) VALUES('8d761e6c-3e83-d35c-be76-8da32ae5eb1c','d189a123-bd57-e253-54fb-ed1dce7fd63c','PP027','010816','1','104','10416','JPH10203','','N','0','');</v>
      </c>
    </row>
    <row r="10818" spans="1:23">
      <c r="A10818" t="s">
        <v>24580</v>
      </c>
      <c r="B10818" t="s">
        <v>3342</v>
      </c>
      <c r="C10818" s="18" t="s">
        <v>3343</v>
      </c>
      <c r="D10818" s="18" t="s">
        <v>3344</v>
      </c>
      <c r="E10818" s="18"/>
      <c r="F10818" s="18">
        <v>1</v>
      </c>
      <c r="G10818" s="18">
        <v>105</v>
      </c>
      <c r="H10818" s="18">
        <v>10501</v>
      </c>
      <c r="I10818" s="18" t="s">
        <v>24510</v>
      </c>
      <c r="U10818" s="170" t="s">
        <v>24581</v>
      </c>
      <c r="V10818" s="18" t="s">
        <v>3343</v>
      </c>
      <c r="W10818" t="str">
        <f t="shared" si="168"/>
        <v>INSERT INTO MST_D007_COMMON_D (ID,MST_D006_ID,QF_CODE,D_NO,VALUE01,VALUE02,VALUE03,VALUE04,VALUE05,DELETE_FLAG,UPDATE_FLAG,VALUE_TEXT1) VALUES('e134e32a-fbea-82cb-aeaf-86ad29c5cb35','d189a123-bd57-e253-54fb-ed1dce7fd63c','PP027','010817','1','105','10501','JPH10203','','N','0','');</v>
      </c>
    </row>
    <row r="10819" spans="1:23">
      <c r="A10819" t="s">
        <v>24582</v>
      </c>
      <c r="B10819" t="s">
        <v>3342</v>
      </c>
      <c r="C10819" s="18" t="s">
        <v>3343</v>
      </c>
      <c r="D10819" s="18" t="s">
        <v>3344</v>
      </c>
      <c r="E10819" s="18"/>
      <c r="F10819" s="18">
        <v>1</v>
      </c>
      <c r="G10819" s="18">
        <v>105</v>
      </c>
      <c r="H10819" s="18">
        <v>10502</v>
      </c>
      <c r="I10819" s="18" t="s">
        <v>24510</v>
      </c>
      <c r="U10819" s="170" t="s">
        <v>24583</v>
      </c>
      <c r="V10819" s="18" t="s">
        <v>3343</v>
      </c>
      <c r="W10819" t="str">
        <f t="shared" ref="W10819:W10882" si="169">"  INSERT INTO MST_D007_COMMON_D (ID,MST_D006_ID,QF_CODE,D_NO,VALUE01,VALUE02,VALUE03,VALUE04,VALUE05,DELETE_FLAG,UPDATE_FLAG,VALUE_TEXT1) VALUES('"&amp;A10819&amp;"','"&amp;B10819&amp;"','"&amp;V10819&amp;"','"&amp;U10819&amp;"','"&amp;F10819&amp;"','"&amp;G10819&amp;"','"&amp;H10819&amp;"','"&amp;I10819&amp;"','"&amp;J10819&amp;"','N','0','"&amp;E10819&amp;"');"</f>
        <v>INSERT INTO MST_D007_COMMON_D (ID,MST_D006_ID,QF_CODE,D_NO,VALUE01,VALUE02,VALUE03,VALUE04,VALUE05,DELETE_FLAG,UPDATE_FLAG,VALUE_TEXT1) VALUES('2eee7424-fc32-ba0d-ab71-6c9f584edfc5','d189a123-bd57-e253-54fb-ed1dce7fd63c','PP027','010818','1','105','10502','JPH10203','','N','0','');</v>
      </c>
    </row>
    <row r="10820" spans="1:23">
      <c r="A10820" t="s">
        <v>24584</v>
      </c>
      <c r="B10820" t="s">
        <v>3342</v>
      </c>
      <c r="C10820" s="18" t="s">
        <v>3343</v>
      </c>
      <c r="D10820" s="18" t="s">
        <v>3344</v>
      </c>
      <c r="E10820" s="18"/>
      <c r="F10820" s="18">
        <v>1</v>
      </c>
      <c r="G10820" s="18">
        <v>105</v>
      </c>
      <c r="H10820" s="18">
        <v>10503</v>
      </c>
      <c r="I10820" s="18" t="s">
        <v>24510</v>
      </c>
      <c r="U10820" s="170" t="s">
        <v>24585</v>
      </c>
      <c r="V10820" s="18" t="s">
        <v>3343</v>
      </c>
      <c r="W10820" t="str">
        <f t="shared" si="169"/>
        <v>INSERT INTO MST_D007_COMMON_D (ID,MST_D006_ID,QF_CODE,D_NO,VALUE01,VALUE02,VALUE03,VALUE04,VALUE05,DELETE_FLAG,UPDATE_FLAG,VALUE_TEXT1) VALUES('e7fdbb84-25fd-7bec-0cfb-4eb36740ef0a','d189a123-bd57-e253-54fb-ed1dce7fd63c','PP027','010819','1','105','10503','JPH10203','','N','0','');</v>
      </c>
    </row>
    <row r="10821" spans="1:23">
      <c r="A10821" t="s">
        <v>24586</v>
      </c>
      <c r="B10821" t="s">
        <v>3342</v>
      </c>
      <c r="C10821" s="18" t="s">
        <v>3343</v>
      </c>
      <c r="D10821" s="18" t="s">
        <v>3344</v>
      </c>
      <c r="E10821" s="18"/>
      <c r="F10821" s="18">
        <v>1</v>
      </c>
      <c r="G10821" s="18">
        <v>105</v>
      </c>
      <c r="H10821" s="18">
        <v>10504</v>
      </c>
      <c r="I10821" s="18" t="s">
        <v>24510</v>
      </c>
      <c r="U10821" s="170" t="s">
        <v>24587</v>
      </c>
      <c r="V10821" s="18" t="s">
        <v>3343</v>
      </c>
      <c r="W10821" t="str">
        <f t="shared" si="169"/>
        <v>INSERT INTO MST_D007_COMMON_D (ID,MST_D006_ID,QF_CODE,D_NO,VALUE01,VALUE02,VALUE03,VALUE04,VALUE05,DELETE_FLAG,UPDATE_FLAG,VALUE_TEXT1) VALUES('a33db732-d22a-5ac6-80cf-c7b2e1cf7e69','d189a123-bd57-e253-54fb-ed1dce7fd63c','PP027','010820','1','105','10504','JPH10203','','N','0','');</v>
      </c>
    </row>
    <row r="10822" spans="1:23">
      <c r="A10822" t="s">
        <v>24588</v>
      </c>
      <c r="B10822" t="s">
        <v>3342</v>
      </c>
      <c r="C10822" s="18" t="s">
        <v>3343</v>
      </c>
      <c r="D10822" s="18" t="s">
        <v>3344</v>
      </c>
      <c r="E10822" s="18"/>
      <c r="F10822" s="18">
        <v>1</v>
      </c>
      <c r="G10822" s="18">
        <v>105</v>
      </c>
      <c r="H10822" s="18">
        <v>10505</v>
      </c>
      <c r="I10822" s="18" t="s">
        <v>24510</v>
      </c>
      <c r="U10822" s="170" t="s">
        <v>24589</v>
      </c>
      <c r="V10822" s="18" t="s">
        <v>3343</v>
      </c>
      <c r="W10822" t="str">
        <f t="shared" si="169"/>
        <v>INSERT INTO MST_D007_COMMON_D (ID,MST_D006_ID,QF_CODE,D_NO,VALUE01,VALUE02,VALUE03,VALUE04,VALUE05,DELETE_FLAG,UPDATE_FLAG,VALUE_TEXT1) VALUES('ea25a55b-a39a-4cc6-ed7b-afc7179d6687','d189a123-bd57-e253-54fb-ed1dce7fd63c','PP027','010821','1','105','10505','JPH10203','','N','0','');</v>
      </c>
    </row>
    <row r="10823" spans="1:23">
      <c r="A10823" t="s">
        <v>24590</v>
      </c>
      <c r="B10823" t="s">
        <v>3342</v>
      </c>
      <c r="C10823" s="18" t="s">
        <v>3343</v>
      </c>
      <c r="D10823" s="18" t="s">
        <v>3344</v>
      </c>
      <c r="E10823" s="18"/>
      <c r="F10823" s="18">
        <v>1</v>
      </c>
      <c r="G10823" s="18">
        <v>105</v>
      </c>
      <c r="H10823" s="18">
        <v>10506</v>
      </c>
      <c r="I10823" s="18" t="s">
        <v>24510</v>
      </c>
      <c r="U10823" s="170" t="s">
        <v>24591</v>
      </c>
      <c r="V10823" s="18" t="s">
        <v>3343</v>
      </c>
      <c r="W10823" t="str">
        <f t="shared" si="169"/>
        <v>INSERT INTO MST_D007_COMMON_D (ID,MST_D006_ID,QF_CODE,D_NO,VALUE01,VALUE02,VALUE03,VALUE04,VALUE05,DELETE_FLAG,UPDATE_FLAG,VALUE_TEXT1) VALUES('54b65d8f-353c-f23e-fdeb-2fbfd00cb3dc','d189a123-bd57-e253-54fb-ed1dce7fd63c','PP027','010822','1','105','10506','JPH10203','','N','0','');</v>
      </c>
    </row>
    <row r="10824" spans="1:23">
      <c r="A10824" t="s">
        <v>24592</v>
      </c>
      <c r="B10824" t="s">
        <v>3342</v>
      </c>
      <c r="C10824" s="18" t="s">
        <v>3343</v>
      </c>
      <c r="D10824" s="18" t="s">
        <v>3344</v>
      </c>
      <c r="E10824" s="18"/>
      <c r="F10824" s="18">
        <v>1</v>
      </c>
      <c r="G10824" s="18">
        <v>105</v>
      </c>
      <c r="H10824" s="18">
        <v>10507</v>
      </c>
      <c r="I10824" s="18" t="s">
        <v>24510</v>
      </c>
      <c r="U10824" s="170" t="s">
        <v>24593</v>
      </c>
      <c r="V10824" s="18" t="s">
        <v>3343</v>
      </c>
      <c r="W10824" t="str">
        <f t="shared" si="169"/>
        <v>INSERT INTO MST_D007_COMMON_D (ID,MST_D006_ID,QF_CODE,D_NO,VALUE01,VALUE02,VALUE03,VALUE04,VALUE05,DELETE_FLAG,UPDATE_FLAG,VALUE_TEXT1) VALUES('c8cabc03-73cf-245f-9d09-1172c837cabc','d189a123-bd57-e253-54fb-ed1dce7fd63c','PP027','010823','1','105','10507','JPH10203','','N','0','');</v>
      </c>
    </row>
    <row r="10825" spans="1:23">
      <c r="A10825" t="s">
        <v>24594</v>
      </c>
      <c r="B10825" t="s">
        <v>3342</v>
      </c>
      <c r="C10825" s="18" t="s">
        <v>3343</v>
      </c>
      <c r="D10825" s="18" t="s">
        <v>3344</v>
      </c>
      <c r="E10825" s="18"/>
      <c r="F10825" s="18">
        <v>1</v>
      </c>
      <c r="G10825" s="18">
        <v>105</v>
      </c>
      <c r="H10825" s="18">
        <v>10508</v>
      </c>
      <c r="I10825" s="18" t="s">
        <v>24510</v>
      </c>
      <c r="U10825" s="170" t="s">
        <v>24595</v>
      </c>
      <c r="V10825" s="18" t="s">
        <v>3343</v>
      </c>
      <c r="W10825" t="str">
        <f t="shared" si="169"/>
        <v>INSERT INTO MST_D007_COMMON_D (ID,MST_D006_ID,QF_CODE,D_NO,VALUE01,VALUE02,VALUE03,VALUE04,VALUE05,DELETE_FLAG,UPDATE_FLAG,VALUE_TEXT1) VALUES('35bbb47f-3baa-2ab2-057d-80852fad2cb7','d189a123-bd57-e253-54fb-ed1dce7fd63c','PP027','010824','1','105','10508','JPH10203','','N','0','');</v>
      </c>
    </row>
    <row r="10826" spans="1:23">
      <c r="A10826" t="s">
        <v>24596</v>
      </c>
      <c r="B10826" t="s">
        <v>3342</v>
      </c>
      <c r="C10826" s="18" t="s">
        <v>3343</v>
      </c>
      <c r="D10826" s="18" t="s">
        <v>3344</v>
      </c>
      <c r="E10826" s="18"/>
      <c r="F10826" s="18">
        <v>1</v>
      </c>
      <c r="G10826" s="18">
        <v>105</v>
      </c>
      <c r="H10826" s="18">
        <v>10509</v>
      </c>
      <c r="I10826" s="18" t="s">
        <v>24510</v>
      </c>
      <c r="U10826" s="170" t="s">
        <v>24597</v>
      </c>
      <c r="V10826" s="18" t="s">
        <v>3343</v>
      </c>
      <c r="W10826" t="str">
        <f t="shared" si="169"/>
        <v>INSERT INTO MST_D007_COMMON_D (ID,MST_D006_ID,QF_CODE,D_NO,VALUE01,VALUE02,VALUE03,VALUE04,VALUE05,DELETE_FLAG,UPDATE_FLAG,VALUE_TEXT1) VALUES('3fef097c-86f1-b047-9c10-b5b7483da4ae','d189a123-bd57-e253-54fb-ed1dce7fd63c','PP027','010825','1','105','10509','JPH10203','','N','0','');</v>
      </c>
    </row>
    <row r="10827" spans="1:23">
      <c r="A10827" t="s">
        <v>24598</v>
      </c>
      <c r="B10827" t="s">
        <v>3342</v>
      </c>
      <c r="C10827" s="18" t="s">
        <v>3343</v>
      </c>
      <c r="D10827" s="18" t="s">
        <v>3344</v>
      </c>
      <c r="E10827" s="18"/>
      <c r="F10827" s="18">
        <v>1</v>
      </c>
      <c r="G10827" s="18">
        <v>105</v>
      </c>
      <c r="H10827" s="18">
        <v>10510</v>
      </c>
      <c r="I10827" s="18" t="s">
        <v>24510</v>
      </c>
      <c r="U10827" s="170" t="s">
        <v>24599</v>
      </c>
      <c r="V10827" s="18" t="s">
        <v>3343</v>
      </c>
      <c r="W10827" t="str">
        <f t="shared" si="169"/>
        <v>INSERT INTO MST_D007_COMMON_D (ID,MST_D006_ID,QF_CODE,D_NO,VALUE01,VALUE02,VALUE03,VALUE04,VALUE05,DELETE_FLAG,UPDATE_FLAG,VALUE_TEXT1) VALUES('1838e41e-c4d9-d170-8e26-f6d8380754e8','d189a123-bd57-e253-54fb-ed1dce7fd63c','PP027','010826','1','105','10510','JPH10203','','N','0','');</v>
      </c>
    </row>
    <row r="10828" spans="1:23">
      <c r="A10828" t="s">
        <v>24600</v>
      </c>
      <c r="B10828" t="s">
        <v>3342</v>
      </c>
      <c r="C10828" s="18" t="s">
        <v>3343</v>
      </c>
      <c r="D10828" s="18" t="s">
        <v>3344</v>
      </c>
      <c r="E10828" s="18"/>
      <c r="F10828" s="18">
        <v>1</v>
      </c>
      <c r="G10828" s="18">
        <v>105</v>
      </c>
      <c r="H10828" s="18">
        <v>10511</v>
      </c>
      <c r="I10828" s="18" t="s">
        <v>24510</v>
      </c>
      <c r="U10828" s="170" t="s">
        <v>24601</v>
      </c>
      <c r="V10828" s="18" t="s">
        <v>3343</v>
      </c>
      <c r="W10828" t="str">
        <f t="shared" si="169"/>
        <v>INSERT INTO MST_D007_COMMON_D (ID,MST_D006_ID,QF_CODE,D_NO,VALUE01,VALUE02,VALUE03,VALUE04,VALUE05,DELETE_FLAG,UPDATE_FLAG,VALUE_TEXT1) VALUES('ba3a8c91-97ec-f720-376c-1feaccd1efe1','d189a123-bd57-e253-54fb-ed1dce7fd63c','PP027','010827','1','105','10511','JPH10203','','N','0','');</v>
      </c>
    </row>
    <row r="10829" spans="1:23">
      <c r="A10829" t="s">
        <v>24602</v>
      </c>
      <c r="B10829" t="s">
        <v>3342</v>
      </c>
      <c r="C10829" s="18" t="s">
        <v>3343</v>
      </c>
      <c r="D10829" s="18" t="s">
        <v>3344</v>
      </c>
      <c r="E10829" s="18"/>
      <c r="F10829" s="18">
        <v>1</v>
      </c>
      <c r="G10829" s="18">
        <v>105</v>
      </c>
      <c r="H10829" s="18">
        <v>10512</v>
      </c>
      <c r="I10829" s="18" t="s">
        <v>24510</v>
      </c>
      <c r="U10829" s="170" t="s">
        <v>24603</v>
      </c>
      <c r="V10829" s="18" t="s">
        <v>3343</v>
      </c>
      <c r="W10829" t="str">
        <f t="shared" si="169"/>
        <v>INSERT INTO MST_D007_COMMON_D (ID,MST_D006_ID,QF_CODE,D_NO,VALUE01,VALUE02,VALUE03,VALUE04,VALUE05,DELETE_FLAG,UPDATE_FLAG,VALUE_TEXT1) VALUES('d35a8c5e-f135-ef4c-67ab-da490cb1dab3','d189a123-bd57-e253-54fb-ed1dce7fd63c','PP027','010828','1','105','10512','JPH10203','','N','0','');</v>
      </c>
    </row>
    <row r="10830" spans="1:23">
      <c r="A10830" t="s">
        <v>24604</v>
      </c>
      <c r="B10830" t="s">
        <v>3342</v>
      </c>
      <c r="C10830" s="18" t="s">
        <v>3343</v>
      </c>
      <c r="D10830" s="18" t="s">
        <v>3344</v>
      </c>
      <c r="E10830" s="18"/>
      <c r="F10830" s="18">
        <v>1</v>
      </c>
      <c r="G10830" s="18">
        <v>105</v>
      </c>
      <c r="H10830" s="18">
        <v>10513</v>
      </c>
      <c r="I10830" s="18" t="s">
        <v>24510</v>
      </c>
      <c r="U10830" s="170" t="s">
        <v>24605</v>
      </c>
      <c r="V10830" s="18" t="s">
        <v>3343</v>
      </c>
      <c r="W10830" t="str">
        <f t="shared" si="169"/>
        <v>INSERT INTO MST_D007_COMMON_D (ID,MST_D006_ID,QF_CODE,D_NO,VALUE01,VALUE02,VALUE03,VALUE04,VALUE05,DELETE_FLAG,UPDATE_FLAG,VALUE_TEXT1) VALUES('593416f3-3e52-c854-fb12-43ebc3e91cb7','d189a123-bd57-e253-54fb-ed1dce7fd63c','PP027','010829','1','105','10513','JPH10203','','N','0','');</v>
      </c>
    </row>
    <row r="10831" spans="1:23">
      <c r="A10831" t="s">
        <v>24606</v>
      </c>
      <c r="B10831" t="s">
        <v>3342</v>
      </c>
      <c r="C10831" s="18" t="s">
        <v>3343</v>
      </c>
      <c r="D10831" s="18" t="s">
        <v>3344</v>
      </c>
      <c r="E10831" s="18"/>
      <c r="F10831" s="18">
        <v>1</v>
      </c>
      <c r="G10831" s="18">
        <v>105</v>
      </c>
      <c r="H10831" s="18">
        <v>10514</v>
      </c>
      <c r="I10831" s="18" t="s">
        <v>24510</v>
      </c>
      <c r="U10831" s="170" t="s">
        <v>24607</v>
      </c>
      <c r="V10831" s="18" t="s">
        <v>3343</v>
      </c>
      <c r="W10831" t="str">
        <f t="shared" si="169"/>
        <v>INSERT INTO MST_D007_COMMON_D (ID,MST_D006_ID,QF_CODE,D_NO,VALUE01,VALUE02,VALUE03,VALUE04,VALUE05,DELETE_FLAG,UPDATE_FLAG,VALUE_TEXT1) VALUES('53185f70-4952-fc1d-ccc7-bcd0ed15bec5','d189a123-bd57-e253-54fb-ed1dce7fd63c','PP027','010830','1','105','10514','JPH10203','','N','0','');</v>
      </c>
    </row>
    <row r="10832" spans="1:23">
      <c r="A10832" t="s">
        <v>24608</v>
      </c>
      <c r="B10832" t="s">
        <v>3342</v>
      </c>
      <c r="C10832" s="18" t="s">
        <v>3343</v>
      </c>
      <c r="D10832" s="18" t="s">
        <v>3344</v>
      </c>
      <c r="E10832" s="18"/>
      <c r="F10832" s="18">
        <v>1</v>
      </c>
      <c r="G10832" s="18">
        <v>105</v>
      </c>
      <c r="H10832" s="18">
        <v>10515</v>
      </c>
      <c r="I10832" s="18" t="s">
        <v>24510</v>
      </c>
      <c r="U10832" s="170" t="s">
        <v>24609</v>
      </c>
      <c r="V10832" s="18" t="s">
        <v>3343</v>
      </c>
      <c r="W10832" t="str">
        <f t="shared" si="169"/>
        <v>INSERT INTO MST_D007_COMMON_D (ID,MST_D006_ID,QF_CODE,D_NO,VALUE01,VALUE02,VALUE03,VALUE04,VALUE05,DELETE_FLAG,UPDATE_FLAG,VALUE_TEXT1) VALUES('e0cacdad-cd60-87ea-49ad-be372fcfb72d','d189a123-bd57-e253-54fb-ed1dce7fd63c','PP027','010831','1','105','10515','JPH10203','','N','0','');</v>
      </c>
    </row>
    <row r="10833" spans="1:23">
      <c r="A10833" t="s">
        <v>24610</v>
      </c>
      <c r="B10833" t="s">
        <v>3342</v>
      </c>
      <c r="C10833" s="18" t="s">
        <v>3343</v>
      </c>
      <c r="D10833" s="18" t="s">
        <v>3344</v>
      </c>
      <c r="E10833" s="18"/>
      <c r="F10833" s="18">
        <v>1</v>
      </c>
      <c r="G10833" s="18">
        <v>105</v>
      </c>
      <c r="H10833" s="18">
        <v>10516</v>
      </c>
      <c r="I10833" s="18" t="s">
        <v>24510</v>
      </c>
      <c r="U10833" s="170" t="s">
        <v>24611</v>
      </c>
      <c r="V10833" s="18" t="s">
        <v>3343</v>
      </c>
      <c r="W10833" t="str">
        <f t="shared" si="169"/>
        <v>INSERT INTO MST_D007_COMMON_D (ID,MST_D006_ID,QF_CODE,D_NO,VALUE01,VALUE02,VALUE03,VALUE04,VALUE05,DELETE_FLAG,UPDATE_FLAG,VALUE_TEXT1) VALUES('f3b6e16f-e809-630d-32c5-e42ef99eaf5e','d189a123-bd57-e253-54fb-ed1dce7fd63c','PP027','010832','1','105','10516','JPH10203','','N','0','');</v>
      </c>
    </row>
    <row r="10834" spans="1:23">
      <c r="A10834" t="s">
        <v>24612</v>
      </c>
      <c r="B10834" t="s">
        <v>3342</v>
      </c>
      <c r="C10834" s="18" t="s">
        <v>3343</v>
      </c>
      <c r="D10834" s="18" t="s">
        <v>3344</v>
      </c>
      <c r="E10834" s="18"/>
      <c r="F10834" s="18">
        <v>1</v>
      </c>
      <c r="G10834" s="18">
        <v>105</v>
      </c>
      <c r="H10834" s="18">
        <v>10517</v>
      </c>
      <c r="I10834" s="18" t="s">
        <v>24510</v>
      </c>
      <c r="U10834" s="170" t="s">
        <v>24613</v>
      </c>
      <c r="V10834" s="18" t="s">
        <v>3343</v>
      </c>
      <c r="W10834" t="str">
        <f t="shared" si="169"/>
        <v>INSERT INTO MST_D007_COMMON_D (ID,MST_D006_ID,QF_CODE,D_NO,VALUE01,VALUE02,VALUE03,VALUE04,VALUE05,DELETE_FLAG,UPDATE_FLAG,VALUE_TEXT1) VALUES('ce87cc37-2699-bbf6-0bdc-7566e2da4c69','d189a123-bd57-e253-54fb-ed1dce7fd63c','PP027','010833','1','105','10517','JPH10203','','N','0','');</v>
      </c>
    </row>
    <row r="10835" spans="1:23">
      <c r="A10835" t="s">
        <v>24614</v>
      </c>
      <c r="B10835" t="s">
        <v>3342</v>
      </c>
      <c r="C10835" s="18" t="s">
        <v>3343</v>
      </c>
      <c r="D10835" s="18" t="s">
        <v>3344</v>
      </c>
      <c r="E10835" s="18"/>
      <c r="F10835" s="18">
        <v>1</v>
      </c>
      <c r="G10835" s="18">
        <v>105</v>
      </c>
      <c r="H10835" s="18">
        <v>10518</v>
      </c>
      <c r="I10835" s="18" t="s">
        <v>24510</v>
      </c>
      <c r="U10835" s="170" t="s">
        <v>24615</v>
      </c>
      <c r="V10835" s="18" t="s">
        <v>3343</v>
      </c>
      <c r="W10835" t="str">
        <f t="shared" si="169"/>
        <v>INSERT INTO MST_D007_COMMON_D (ID,MST_D006_ID,QF_CODE,D_NO,VALUE01,VALUE02,VALUE03,VALUE04,VALUE05,DELETE_FLAG,UPDATE_FLAG,VALUE_TEXT1) VALUES('9b062cb2-bc71-58b2-aa5d-faece53166f2','d189a123-bd57-e253-54fb-ed1dce7fd63c','PP027','010834','1','105','10518','JPH10203','','N','0','');</v>
      </c>
    </row>
    <row r="10836" spans="1:23">
      <c r="A10836" t="s">
        <v>24616</v>
      </c>
      <c r="B10836" t="s">
        <v>3342</v>
      </c>
      <c r="C10836" s="18" t="s">
        <v>3343</v>
      </c>
      <c r="D10836" s="18" t="s">
        <v>3344</v>
      </c>
      <c r="E10836" s="18"/>
      <c r="F10836" s="18">
        <v>1</v>
      </c>
      <c r="G10836" s="18">
        <v>105</v>
      </c>
      <c r="H10836" s="18">
        <v>10519</v>
      </c>
      <c r="I10836" s="18" t="s">
        <v>24510</v>
      </c>
      <c r="U10836" s="170" t="s">
        <v>24617</v>
      </c>
      <c r="V10836" s="18" t="s">
        <v>3343</v>
      </c>
      <c r="W10836" t="str">
        <f t="shared" si="169"/>
        <v>INSERT INTO MST_D007_COMMON_D (ID,MST_D006_ID,QF_CODE,D_NO,VALUE01,VALUE02,VALUE03,VALUE04,VALUE05,DELETE_FLAG,UPDATE_FLAG,VALUE_TEXT1) VALUES('68ee8de9-8104-8f8e-5bef-f0d4cfdffb1f','d189a123-bd57-e253-54fb-ed1dce7fd63c','PP027','010835','1','105','10519','JPH10203','','N','0','');</v>
      </c>
    </row>
    <row r="10837" spans="1:23">
      <c r="A10837" t="s">
        <v>24618</v>
      </c>
      <c r="B10837" t="s">
        <v>3342</v>
      </c>
      <c r="C10837" s="18" t="s">
        <v>3343</v>
      </c>
      <c r="D10837" s="18" t="s">
        <v>3344</v>
      </c>
      <c r="E10837" s="18"/>
      <c r="F10837" s="18">
        <v>1</v>
      </c>
      <c r="G10837" s="18">
        <v>105</v>
      </c>
      <c r="H10837" s="18">
        <v>10520</v>
      </c>
      <c r="I10837" s="18" t="s">
        <v>24510</v>
      </c>
      <c r="U10837" s="170" t="s">
        <v>24619</v>
      </c>
      <c r="V10837" s="18" t="s">
        <v>3343</v>
      </c>
      <c r="W10837" t="str">
        <f t="shared" si="169"/>
        <v>INSERT INTO MST_D007_COMMON_D (ID,MST_D006_ID,QF_CODE,D_NO,VALUE01,VALUE02,VALUE03,VALUE04,VALUE05,DELETE_FLAG,UPDATE_FLAG,VALUE_TEXT1) VALUES('2fe42ba9-f3fe-7f0d-13e4-a6441cabc4b5','d189a123-bd57-e253-54fb-ed1dce7fd63c','PP027','010836','1','105','10520','JPH10203','','N','0','');</v>
      </c>
    </row>
    <row r="10838" spans="1:23">
      <c r="A10838" t="s">
        <v>24620</v>
      </c>
      <c r="B10838" t="s">
        <v>3342</v>
      </c>
      <c r="C10838" s="18" t="s">
        <v>3343</v>
      </c>
      <c r="D10838" s="18" t="s">
        <v>3344</v>
      </c>
      <c r="E10838" s="18"/>
      <c r="F10838" s="18">
        <v>1</v>
      </c>
      <c r="G10838" s="18">
        <v>106</v>
      </c>
      <c r="H10838" s="18">
        <v>10601</v>
      </c>
      <c r="I10838" s="18" t="s">
        <v>24510</v>
      </c>
      <c r="U10838" s="170" t="s">
        <v>24621</v>
      </c>
      <c r="V10838" s="18" t="s">
        <v>3343</v>
      </c>
      <c r="W10838" t="str">
        <f t="shared" si="169"/>
        <v>INSERT INTO MST_D007_COMMON_D (ID,MST_D006_ID,QF_CODE,D_NO,VALUE01,VALUE02,VALUE03,VALUE04,VALUE05,DELETE_FLAG,UPDATE_FLAG,VALUE_TEXT1) VALUES('70397b11-f1db-cb2b-6a4e-80f1caa28372','d189a123-bd57-e253-54fb-ed1dce7fd63c','PP027','010837','1','106','10601','JPH10203','','N','0','');</v>
      </c>
    </row>
    <row r="10839" spans="1:23">
      <c r="A10839" t="s">
        <v>24622</v>
      </c>
      <c r="B10839" t="s">
        <v>3342</v>
      </c>
      <c r="C10839" s="18" t="s">
        <v>3343</v>
      </c>
      <c r="D10839" s="18" t="s">
        <v>3344</v>
      </c>
      <c r="E10839" s="18"/>
      <c r="F10839" s="18">
        <v>1</v>
      </c>
      <c r="G10839" s="18">
        <v>106</v>
      </c>
      <c r="H10839" s="18">
        <v>10602</v>
      </c>
      <c r="I10839" s="18" t="s">
        <v>24510</v>
      </c>
      <c r="U10839" s="170" t="s">
        <v>24623</v>
      </c>
      <c r="V10839" s="18" t="s">
        <v>3343</v>
      </c>
      <c r="W10839" t="str">
        <f t="shared" si="169"/>
        <v>INSERT INTO MST_D007_COMMON_D (ID,MST_D006_ID,QF_CODE,D_NO,VALUE01,VALUE02,VALUE03,VALUE04,VALUE05,DELETE_FLAG,UPDATE_FLAG,VALUE_TEXT1) VALUES('d1763d98-0ade-2941-bf49-3b3b9aac61f3','d189a123-bd57-e253-54fb-ed1dce7fd63c','PP027','010838','1','106','10602','JPH10203','','N','0','');</v>
      </c>
    </row>
    <row r="10840" spans="1:23">
      <c r="A10840" t="s">
        <v>24624</v>
      </c>
      <c r="B10840" t="s">
        <v>3342</v>
      </c>
      <c r="C10840" s="18" t="s">
        <v>3343</v>
      </c>
      <c r="D10840" s="18" t="s">
        <v>3344</v>
      </c>
      <c r="E10840" s="18"/>
      <c r="F10840" s="18">
        <v>1</v>
      </c>
      <c r="G10840" s="18">
        <v>106</v>
      </c>
      <c r="H10840" s="18">
        <v>10603</v>
      </c>
      <c r="I10840" s="18" t="s">
        <v>24510</v>
      </c>
      <c r="U10840" s="170" t="s">
        <v>24625</v>
      </c>
      <c r="V10840" s="18" t="s">
        <v>3343</v>
      </c>
      <c r="W10840" t="str">
        <f t="shared" si="169"/>
        <v>INSERT INTO MST_D007_COMMON_D (ID,MST_D006_ID,QF_CODE,D_NO,VALUE01,VALUE02,VALUE03,VALUE04,VALUE05,DELETE_FLAG,UPDATE_FLAG,VALUE_TEXT1) VALUES('c325693b-5a15-cccd-7ebe-ff5659cb6c53','d189a123-bd57-e253-54fb-ed1dce7fd63c','PP027','010839','1','106','10603','JPH10203','','N','0','');</v>
      </c>
    </row>
    <row r="10841" spans="1:23">
      <c r="A10841" t="s">
        <v>24626</v>
      </c>
      <c r="B10841" t="s">
        <v>3342</v>
      </c>
      <c r="C10841" s="18" t="s">
        <v>3343</v>
      </c>
      <c r="D10841" s="18" t="s">
        <v>3344</v>
      </c>
      <c r="E10841" s="18"/>
      <c r="F10841" s="18">
        <v>1</v>
      </c>
      <c r="G10841" s="18">
        <v>106</v>
      </c>
      <c r="H10841" s="18">
        <v>10604</v>
      </c>
      <c r="I10841" s="18" t="s">
        <v>24510</v>
      </c>
      <c r="U10841" s="170" t="s">
        <v>24627</v>
      </c>
      <c r="V10841" s="18" t="s">
        <v>3343</v>
      </c>
      <c r="W10841" t="str">
        <f t="shared" si="169"/>
        <v>INSERT INTO MST_D007_COMMON_D (ID,MST_D006_ID,QF_CODE,D_NO,VALUE01,VALUE02,VALUE03,VALUE04,VALUE05,DELETE_FLAG,UPDATE_FLAG,VALUE_TEXT1) VALUES('300690f6-a1ec-54ee-a0f7-787c73611e99','d189a123-bd57-e253-54fb-ed1dce7fd63c','PP027','010840','1','106','10604','JPH10203','','N','0','');</v>
      </c>
    </row>
    <row r="10842" spans="1:23">
      <c r="A10842" t="s">
        <v>24628</v>
      </c>
      <c r="B10842" t="s">
        <v>3342</v>
      </c>
      <c r="C10842" s="18" t="s">
        <v>3343</v>
      </c>
      <c r="D10842" s="18" t="s">
        <v>3344</v>
      </c>
      <c r="E10842" s="18"/>
      <c r="F10842" s="18">
        <v>1</v>
      </c>
      <c r="G10842" s="18">
        <v>106</v>
      </c>
      <c r="H10842" s="18">
        <v>10605</v>
      </c>
      <c r="I10842" s="18" t="s">
        <v>24510</v>
      </c>
      <c r="U10842" s="170" t="s">
        <v>24629</v>
      </c>
      <c r="V10842" s="18" t="s">
        <v>3343</v>
      </c>
      <c r="W10842" t="str">
        <f t="shared" si="169"/>
        <v>INSERT INTO MST_D007_COMMON_D (ID,MST_D006_ID,QF_CODE,D_NO,VALUE01,VALUE02,VALUE03,VALUE04,VALUE05,DELETE_FLAG,UPDATE_FLAG,VALUE_TEXT1) VALUES('2bc44fae-5ab9-abff-d39a-4cbcd0b2c35f','d189a123-bd57-e253-54fb-ed1dce7fd63c','PP027','010841','1','106','10605','JPH10203','','N','0','');</v>
      </c>
    </row>
    <row r="10843" spans="1:23">
      <c r="A10843" t="s">
        <v>24630</v>
      </c>
      <c r="B10843" t="s">
        <v>3342</v>
      </c>
      <c r="C10843" s="18" t="s">
        <v>3343</v>
      </c>
      <c r="D10843" s="18" t="s">
        <v>3344</v>
      </c>
      <c r="E10843" s="18"/>
      <c r="F10843" s="18">
        <v>1</v>
      </c>
      <c r="G10843" s="18">
        <v>106</v>
      </c>
      <c r="H10843" s="18">
        <v>10606</v>
      </c>
      <c r="I10843" s="18" t="s">
        <v>24510</v>
      </c>
      <c r="U10843" s="170" t="s">
        <v>24631</v>
      </c>
      <c r="V10843" s="18" t="s">
        <v>3343</v>
      </c>
      <c r="W10843" t="str">
        <f t="shared" si="169"/>
        <v>INSERT INTO MST_D007_COMMON_D (ID,MST_D006_ID,QF_CODE,D_NO,VALUE01,VALUE02,VALUE03,VALUE04,VALUE05,DELETE_FLAG,UPDATE_FLAG,VALUE_TEXT1) VALUES('448ef7b2-d6ab-ebcc-db7d-57c32e6cb215','d189a123-bd57-e253-54fb-ed1dce7fd63c','PP027','010842','1','106','10606','JPH10203','','N','0','');</v>
      </c>
    </row>
    <row r="10844" spans="1:23">
      <c r="A10844" t="s">
        <v>24632</v>
      </c>
      <c r="B10844" t="s">
        <v>3342</v>
      </c>
      <c r="C10844" s="18" t="s">
        <v>3343</v>
      </c>
      <c r="D10844" s="18" t="s">
        <v>3344</v>
      </c>
      <c r="E10844" s="18"/>
      <c r="F10844" s="18">
        <v>1</v>
      </c>
      <c r="G10844" s="18">
        <v>106</v>
      </c>
      <c r="H10844" s="18">
        <v>10607</v>
      </c>
      <c r="I10844" s="18" t="s">
        <v>24510</v>
      </c>
      <c r="U10844" s="170" t="s">
        <v>24633</v>
      </c>
      <c r="V10844" s="18" t="s">
        <v>3343</v>
      </c>
      <c r="W10844" t="str">
        <f t="shared" si="169"/>
        <v>INSERT INTO MST_D007_COMMON_D (ID,MST_D006_ID,QF_CODE,D_NO,VALUE01,VALUE02,VALUE03,VALUE04,VALUE05,DELETE_FLAG,UPDATE_FLAG,VALUE_TEXT1) VALUES('df7d3637-63ed-e0e4-6180-63f8cdfc2330','d189a123-bd57-e253-54fb-ed1dce7fd63c','PP027','010843','1','106','10607','JPH10203','','N','0','');</v>
      </c>
    </row>
    <row r="10845" spans="1:23">
      <c r="A10845" t="s">
        <v>24634</v>
      </c>
      <c r="B10845" t="s">
        <v>3342</v>
      </c>
      <c r="C10845" s="18" t="s">
        <v>3343</v>
      </c>
      <c r="D10845" s="18" t="s">
        <v>3344</v>
      </c>
      <c r="E10845" s="18"/>
      <c r="F10845" s="18">
        <v>1</v>
      </c>
      <c r="G10845" s="18">
        <v>106</v>
      </c>
      <c r="H10845" s="18">
        <v>10608</v>
      </c>
      <c r="I10845" s="18" t="s">
        <v>24510</v>
      </c>
      <c r="U10845" s="170" t="s">
        <v>24635</v>
      </c>
      <c r="V10845" s="18" t="s">
        <v>3343</v>
      </c>
      <c r="W10845" t="str">
        <f t="shared" si="169"/>
        <v>INSERT INTO MST_D007_COMMON_D (ID,MST_D006_ID,QF_CODE,D_NO,VALUE01,VALUE02,VALUE03,VALUE04,VALUE05,DELETE_FLAG,UPDATE_FLAG,VALUE_TEXT1) VALUES('9f029bc8-09fa-e7cf-9a15-b7b72a89ddf0','d189a123-bd57-e253-54fb-ed1dce7fd63c','PP027','010844','1','106','10608','JPH10203','','N','0','');</v>
      </c>
    </row>
    <row r="10846" spans="1:23">
      <c r="A10846" t="s">
        <v>24636</v>
      </c>
      <c r="B10846" t="s">
        <v>3342</v>
      </c>
      <c r="C10846" s="18" t="s">
        <v>3343</v>
      </c>
      <c r="D10846" s="18" t="s">
        <v>3344</v>
      </c>
      <c r="E10846" s="18"/>
      <c r="F10846" s="18">
        <v>1</v>
      </c>
      <c r="G10846" s="18">
        <v>106</v>
      </c>
      <c r="H10846" s="18">
        <v>10609</v>
      </c>
      <c r="I10846" s="18" t="s">
        <v>24510</v>
      </c>
      <c r="U10846" s="170" t="s">
        <v>24637</v>
      </c>
      <c r="V10846" s="18" t="s">
        <v>3343</v>
      </c>
      <c r="W10846" t="str">
        <f t="shared" si="169"/>
        <v>INSERT INTO MST_D007_COMMON_D (ID,MST_D006_ID,QF_CODE,D_NO,VALUE01,VALUE02,VALUE03,VALUE04,VALUE05,DELETE_FLAG,UPDATE_FLAG,VALUE_TEXT1) VALUES('ef8f9167-5491-a9dd-cc2a-c5c519b3290c','d189a123-bd57-e253-54fb-ed1dce7fd63c','PP027','010845','1','106','10609','JPH10203','','N','0','');</v>
      </c>
    </row>
    <row r="10847" spans="1:23">
      <c r="A10847" t="s">
        <v>24638</v>
      </c>
      <c r="B10847" t="s">
        <v>3342</v>
      </c>
      <c r="C10847" s="18" t="s">
        <v>3343</v>
      </c>
      <c r="D10847" s="18" t="s">
        <v>3344</v>
      </c>
      <c r="E10847" s="18"/>
      <c r="F10847" s="18">
        <v>1</v>
      </c>
      <c r="G10847" s="18">
        <v>106</v>
      </c>
      <c r="H10847" s="18">
        <v>10610</v>
      </c>
      <c r="I10847" s="18" t="s">
        <v>24510</v>
      </c>
      <c r="U10847" s="170" t="s">
        <v>24639</v>
      </c>
      <c r="V10847" s="18" t="s">
        <v>3343</v>
      </c>
      <c r="W10847" t="str">
        <f t="shared" si="169"/>
        <v>INSERT INTO MST_D007_COMMON_D (ID,MST_D006_ID,QF_CODE,D_NO,VALUE01,VALUE02,VALUE03,VALUE04,VALUE05,DELETE_FLAG,UPDATE_FLAG,VALUE_TEXT1) VALUES('7dcf15d0-eacf-7a4d-c1c3-e6f3a1e2adce','d189a123-bd57-e253-54fb-ed1dce7fd63c','PP027','010846','1','106','10610','JPH10203','','N','0','');</v>
      </c>
    </row>
    <row r="10848" spans="1:23">
      <c r="A10848" t="s">
        <v>24640</v>
      </c>
      <c r="B10848" t="s">
        <v>3342</v>
      </c>
      <c r="C10848" s="18" t="s">
        <v>3343</v>
      </c>
      <c r="D10848" s="18" t="s">
        <v>3344</v>
      </c>
      <c r="E10848" s="18"/>
      <c r="F10848" s="18">
        <v>1</v>
      </c>
      <c r="G10848" s="18">
        <v>106</v>
      </c>
      <c r="H10848" s="18">
        <v>10611</v>
      </c>
      <c r="I10848" s="18" t="s">
        <v>24510</v>
      </c>
      <c r="U10848" s="170" t="s">
        <v>24641</v>
      </c>
      <c r="V10848" s="18" t="s">
        <v>3343</v>
      </c>
      <c r="W10848" t="str">
        <f t="shared" si="169"/>
        <v>INSERT INTO MST_D007_COMMON_D (ID,MST_D006_ID,QF_CODE,D_NO,VALUE01,VALUE02,VALUE03,VALUE04,VALUE05,DELETE_FLAG,UPDATE_FLAG,VALUE_TEXT1) VALUES('197ca28a-61aa-3570-8c9b-499cac5680ce','d189a123-bd57-e253-54fb-ed1dce7fd63c','PP027','010847','1','106','10611','JPH10203','','N','0','');</v>
      </c>
    </row>
    <row r="10849" spans="1:23">
      <c r="A10849" t="s">
        <v>24642</v>
      </c>
      <c r="B10849" t="s">
        <v>3342</v>
      </c>
      <c r="C10849" s="18" t="s">
        <v>3343</v>
      </c>
      <c r="D10849" s="18" t="s">
        <v>3344</v>
      </c>
      <c r="E10849" s="18"/>
      <c r="F10849" s="18">
        <v>1</v>
      </c>
      <c r="G10849" s="18">
        <v>106</v>
      </c>
      <c r="H10849" s="18">
        <v>10612</v>
      </c>
      <c r="I10849" s="18" t="s">
        <v>24510</v>
      </c>
      <c r="U10849" s="170" t="s">
        <v>24643</v>
      </c>
      <c r="V10849" s="18" t="s">
        <v>3343</v>
      </c>
      <c r="W10849" t="str">
        <f t="shared" si="169"/>
        <v>INSERT INTO MST_D007_COMMON_D (ID,MST_D006_ID,QF_CODE,D_NO,VALUE01,VALUE02,VALUE03,VALUE04,VALUE05,DELETE_FLAG,UPDATE_FLAG,VALUE_TEXT1) VALUES('bfc286ea-6fe0-858b-48fb-4f6ded354ecc','d189a123-bd57-e253-54fb-ed1dce7fd63c','PP027','010848','1','106','10612','JPH10203','','N','0','');</v>
      </c>
    </row>
    <row r="10850" spans="1:23">
      <c r="A10850" t="s">
        <v>24644</v>
      </c>
      <c r="B10850" t="s">
        <v>3342</v>
      </c>
      <c r="C10850" s="18" t="s">
        <v>3343</v>
      </c>
      <c r="D10850" s="18" t="s">
        <v>3344</v>
      </c>
      <c r="E10850" s="18"/>
      <c r="F10850" s="18">
        <v>1</v>
      </c>
      <c r="G10850" s="18">
        <v>106</v>
      </c>
      <c r="H10850" s="18">
        <v>10613</v>
      </c>
      <c r="I10850" s="18" t="s">
        <v>24510</v>
      </c>
      <c r="U10850" s="170" t="s">
        <v>24645</v>
      </c>
      <c r="V10850" s="18" t="s">
        <v>3343</v>
      </c>
      <c r="W10850" t="str">
        <f t="shared" si="169"/>
        <v>INSERT INTO MST_D007_COMMON_D (ID,MST_D006_ID,QF_CODE,D_NO,VALUE01,VALUE02,VALUE03,VALUE04,VALUE05,DELETE_FLAG,UPDATE_FLAG,VALUE_TEXT1) VALUES('d8bdff62-051b-6c44-5878-a9e8afc5b635','d189a123-bd57-e253-54fb-ed1dce7fd63c','PP027','010849','1','106','10613','JPH10203','','N','0','');</v>
      </c>
    </row>
    <row r="10851" spans="1:23">
      <c r="A10851" t="s">
        <v>24646</v>
      </c>
      <c r="B10851" t="s">
        <v>3342</v>
      </c>
      <c r="C10851" s="18" t="s">
        <v>3343</v>
      </c>
      <c r="D10851" s="18" t="s">
        <v>3344</v>
      </c>
      <c r="E10851" s="18"/>
      <c r="F10851" s="18">
        <v>1</v>
      </c>
      <c r="G10851" s="18">
        <v>106</v>
      </c>
      <c r="H10851" s="18">
        <v>10614</v>
      </c>
      <c r="I10851" s="18" t="s">
        <v>24510</v>
      </c>
      <c r="U10851" s="170" t="s">
        <v>24647</v>
      </c>
      <c r="V10851" s="18" t="s">
        <v>3343</v>
      </c>
      <c r="W10851" t="str">
        <f t="shared" si="169"/>
        <v>INSERT INTO MST_D007_COMMON_D (ID,MST_D006_ID,QF_CODE,D_NO,VALUE01,VALUE02,VALUE03,VALUE04,VALUE05,DELETE_FLAG,UPDATE_FLAG,VALUE_TEXT1) VALUES('cf3e23a2-eeed-20a1-bbd8-6fa924d2002c','d189a123-bd57-e253-54fb-ed1dce7fd63c','PP027','010850','1','106','10614','JPH10203','','N','0','');</v>
      </c>
    </row>
    <row r="10852" spans="1:23">
      <c r="A10852" t="s">
        <v>24648</v>
      </c>
      <c r="B10852" t="s">
        <v>3342</v>
      </c>
      <c r="C10852" s="18" t="s">
        <v>3343</v>
      </c>
      <c r="D10852" s="18" t="s">
        <v>3344</v>
      </c>
      <c r="E10852" s="18"/>
      <c r="F10852" s="18">
        <v>1</v>
      </c>
      <c r="G10852" s="18">
        <v>106</v>
      </c>
      <c r="H10852" s="18">
        <v>10615</v>
      </c>
      <c r="I10852" s="18" t="s">
        <v>24510</v>
      </c>
      <c r="U10852" s="170" t="s">
        <v>24649</v>
      </c>
      <c r="V10852" s="18" t="s">
        <v>3343</v>
      </c>
      <c r="W10852" t="str">
        <f t="shared" si="169"/>
        <v>INSERT INTO MST_D007_COMMON_D (ID,MST_D006_ID,QF_CODE,D_NO,VALUE01,VALUE02,VALUE03,VALUE04,VALUE05,DELETE_FLAG,UPDATE_FLAG,VALUE_TEXT1) VALUES('b4acdcb4-60cb-c4db-bf8f-2f15d118cb64','d189a123-bd57-e253-54fb-ed1dce7fd63c','PP027','010851','1','106','10615','JPH10203','','N','0','');</v>
      </c>
    </row>
    <row r="10853" spans="1:23">
      <c r="A10853" t="s">
        <v>24650</v>
      </c>
      <c r="B10853" t="s">
        <v>3342</v>
      </c>
      <c r="C10853" s="18" t="s">
        <v>3343</v>
      </c>
      <c r="D10853" s="18" t="s">
        <v>3344</v>
      </c>
      <c r="E10853" s="18"/>
      <c r="F10853" s="18">
        <v>1</v>
      </c>
      <c r="G10853" s="18">
        <v>106</v>
      </c>
      <c r="H10853" s="18">
        <v>10616</v>
      </c>
      <c r="I10853" s="18" t="s">
        <v>24510</v>
      </c>
      <c r="U10853" s="170" t="s">
        <v>24651</v>
      </c>
      <c r="V10853" s="18" t="s">
        <v>3343</v>
      </c>
      <c r="W10853" t="str">
        <f t="shared" si="169"/>
        <v>INSERT INTO MST_D007_COMMON_D (ID,MST_D006_ID,QF_CODE,D_NO,VALUE01,VALUE02,VALUE03,VALUE04,VALUE05,DELETE_FLAG,UPDATE_FLAG,VALUE_TEXT1) VALUES('bb8afa37-ac0f-b297-5469-bba6cc995361','d189a123-bd57-e253-54fb-ed1dce7fd63c','PP027','010852','1','106','10616','JPH10203','','N','0','');</v>
      </c>
    </row>
    <row r="10854" spans="1:23">
      <c r="A10854" t="s">
        <v>24652</v>
      </c>
      <c r="B10854" t="s">
        <v>3342</v>
      </c>
      <c r="C10854" s="18" t="s">
        <v>3343</v>
      </c>
      <c r="D10854" s="18" t="s">
        <v>3344</v>
      </c>
      <c r="E10854" s="18"/>
      <c r="F10854" s="18">
        <v>1</v>
      </c>
      <c r="G10854" s="18">
        <v>106</v>
      </c>
      <c r="H10854" s="18">
        <v>10617</v>
      </c>
      <c r="I10854" s="18" t="s">
        <v>24510</v>
      </c>
      <c r="U10854" s="170" t="s">
        <v>24653</v>
      </c>
      <c r="V10854" s="18" t="s">
        <v>3343</v>
      </c>
      <c r="W10854" t="str">
        <f t="shared" si="169"/>
        <v>INSERT INTO MST_D007_COMMON_D (ID,MST_D006_ID,QF_CODE,D_NO,VALUE01,VALUE02,VALUE03,VALUE04,VALUE05,DELETE_FLAG,UPDATE_FLAG,VALUE_TEXT1) VALUES('376edd95-5b6b-bef0-bb4e-b677c5cfbef6','d189a123-bd57-e253-54fb-ed1dce7fd63c','PP027','010853','1','106','10617','JPH10203','','N','0','');</v>
      </c>
    </row>
    <row r="10855" spans="1:23">
      <c r="A10855" t="s">
        <v>24654</v>
      </c>
      <c r="B10855" t="s">
        <v>3342</v>
      </c>
      <c r="C10855" s="18" t="s">
        <v>3343</v>
      </c>
      <c r="D10855" s="18" t="s">
        <v>3344</v>
      </c>
      <c r="E10855" s="18"/>
      <c r="F10855" s="18">
        <v>1</v>
      </c>
      <c r="G10855" s="18">
        <v>106</v>
      </c>
      <c r="H10855" s="18">
        <v>10618</v>
      </c>
      <c r="I10855" s="18" t="s">
        <v>24510</v>
      </c>
      <c r="U10855" s="170" t="s">
        <v>24655</v>
      </c>
      <c r="V10855" s="18" t="s">
        <v>3343</v>
      </c>
      <c r="W10855" t="str">
        <f t="shared" si="169"/>
        <v>INSERT INTO MST_D007_COMMON_D (ID,MST_D006_ID,QF_CODE,D_NO,VALUE01,VALUE02,VALUE03,VALUE04,VALUE05,DELETE_FLAG,UPDATE_FLAG,VALUE_TEXT1) VALUES('dedc9bec-dbc1-2a69-b0a1-2faa4ebac46b','d189a123-bd57-e253-54fb-ed1dce7fd63c','PP027','010854','1','106','10618','JPH10203','','N','0','');</v>
      </c>
    </row>
    <row r="10856" spans="1:23">
      <c r="A10856" t="s">
        <v>24656</v>
      </c>
      <c r="B10856" t="s">
        <v>3342</v>
      </c>
      <c r="C10856" s="18" t="s">
        <v>3343</v>
      </c>
      <c r="D10856" s="18" t="s">
        <v>3344</v>
      </c>
      <c r="E10856" s="18"/>
      <c r="F10856" s="18">
        <v>1</v>
      </c>
      <c r="G10856" s="18">
        <v>106</v>
      </c>
      <c r="H10856" s="18">
        <v>10619</v>
      </c>
      <c r="I10856" s="18" t="s">
        <v>24510</v>
      </c>
      <c r="U10856" s="170" t="s">
        <v>24657</v>
      </c>
      <c r="V10856" s="18" t="s">
        <v>3343</v>
      </c>
      <c r="W10856" t="str">
        <f t="shared" si="169"/>
        <v>INSERT INTO MST_D007_COMMON_D (ID,MST_D006_ID,QF_CODE,D_NO,VALUE01,VALUE02,VALUE03,VALUE04,VALUE05,DELETE_FLAG,UPDATE_FLAG,VALUE_TEXT1) VALUES('be4a9db0-3b4c-b9ae-70d8-eac16f5fecfe','d189a123-bd57-e253-54fb-ed1dce7fd63c','PP027','010855','1','106','10619','JPH10203','','N','0','');</v>
      </c>
    </row>
    <row r="10857" spans="1:23">
      <c r="A10857" t="s">
        <v>24658</v>
      </c>
      <c r="B10857" t="s">
        <v>3342</v>
      </c>
      <c r="C10857" s="18" t="s">
        <v>3343</v>
      </c>
      <c r="D10857" s="18" t="s">
        <v>3344</v>
      </c>
      <c r="E10857" s="18"/>
      <c r="F10857" s="18">
        <v>1</v>
      </c>
      <c r="G10857" s="18">
        <v>106</v>
      </c>
      <c r="H10857" s="18">
        <v>10620</v>
      </c>
      <c r="I10857" s="18" t="s">
        <v>24510</v>
      </c>
      <c r="U10857" s="170" t="s">
        <v>24659</v>
      </c>
      <c r="V10857" s="18" t="s">
        <v>3343</v>
      </c>
      <c r="W10857" t="str">
        <f t="shared" si="169"/>
        <v>INSERT INTO MST_D007_COMMON_D (ID,MST_D006_ID,QF_CODE,D_NO,VALUE01,VALUE02,VALUE03,VALUE04,VALUE05,DELETE_FLAG,UPDATE_FLAG,VALUE_TEXT1) VALUES('f0e6afde-e3c6-fe52-0a48-e4a77f6fad3c','d189a123-bd57-e253-54fb-ed1dce7fd63c','PP027','010856','1','106','10620','JPH10203','','N','0','');</v>
      </c>
    </row>
    <row r="10858" spans="1:23">
      <c r="A10858" t="s">
        <v>24660</v>
      </c>
      <c r="B10858" t="s">
        <v>3342</v>
      </c>
      <c r="C10858" s="18" t="s">
        <v>3343</v>
      </c>
      <c r="D10858" s="18" t="s">
        <v>3344</v>
      </c>
      <c r="E10858" s="18"/>
      <c r="F10858" s="18">
        <v>1</v>
      </c>
      <c r="G10858" s="18">
        <v>107</v>
      </c>
      <c r="H10858" s="18">
        <v>10701</v>
      </c>
      <c r="I10858" s="18" t="s">
        <v>24510</v>
      </c>
      <c r="U10858" s="170" t="s">
        <v>24661</v>
      </c>
      <c r="V10858" s="18" t="s">
        <v>3343</v>
      </c>
      <c r="W10858" t="str">
        <f t="shared" si="169"/>
        <v>INSERT INTO MST_D007_COMMON_D (ID,MST_D006_ID,QF_CODE,D_NO,VALUE01,VALUE02,VALUE03,VALUE04,VALUE05,DELETE_FLAG,UPDATE_FLAG,VALUE_TEXT1) VALUES('9d60e045-d9b0-b7bc-f6d6-ff1a06984a97','d189a123-bd57-e253-54fb-ed1dce7fd63c','PP027','010857','1','107','10701','JPH10203','','N','0','');</v>
      </c>
    </row>
    <row r="10859" spans="1:23">
      <c r="A10859" t="s">
        <v>24662</v>
      </c>
      <c r="B10859" t="s">
        <v>3342</v>
      </c>
      <c r="C10859" s="18" t="s">
        <v>3343</v>
      </c>
      <c r="D10859" s="18" t="s">
        <v>3344</v>
      </c>
      <c r="E10859" s="18"/>
      <c r="F10859" s="18">
        <v>1</v>
      </c>
      <c r="G10859" s="18">
        <v>107</v>
      </c>
      <c r="H10859" s="18">
        <v>10702</v>
      </c>
      <c r="I10859" s="18" t="s">
        <v>24510</v>
      </c>
      <c r="U10859" s="170" t="s">
        <v>24663</v>
      </c>
      <c r="V10859" s="18" t="s">
        <v>3343</v>
      </c>
      <c r="W10859" t="str">
        <f t="shared" si="169"/>
        <v>INSERT INTO MST_D007_COMMON_D (ID,MST_D006_ID,QF_CODE,D_NO,VALUE01,VALUE02,VALUE03,VALUE04,VALUE05,DELETE_FLAG,UPDATE_FLAG,VALUE_TEXT1) VALUES('adef5efa-2581-2ed1-a3b2-09de075cb4cf','d189a123-bd57-e253-54fb-ed1dce7fd63c','PP027','010858','1','107','10702','JPH10203','','N','0','');</v>
      </c>
    </row>
    <row r="10860" spans="1:23">
      <c r="A10860" t="s">
        <v>24664</v>
      </c>
      <c r="B10860" t="s">
        <v>3342</v>
      </c>
      <c r="C10860" s="18" t="s">
        <v>3343</v>
      </c>
      <c r="D10860" s="18" t="s">
        <v>3344</v>
      </c>
      <c r="E10860" s="18"/>
      <c r="F10860" s="18">
        <v>1</v>
      </c>
      <c r="G10860" s="18">
        <v>107</v>
      </c>
      <c r="H10860" s="18">
        <v>10703</v>
      </c>
      <c r="I10860" s="18" t="s">
        <v>24510</v>
      </c>
      <c r="U10860" s="170" t="s">
        <v>24665</v>
      </c>
      <c r="V10860" s="18" t="s">
        <v>3343</v>
      </c>
      <c r="W10860" t="str">
        <f t="shared" si="169"/>
        <v>INSERT INTO MST_D007_COMMON_D (ID,MST_D006_ID,QF_CODE,D_NO,VALUE01,VALUE02,VALUE03,VALUE04,VALUE05,DELETE_FLAG,UPDATE_FLAG,VALUE_TEXT1) VALUES('a4ccd8cf-718b-7fe8-e3b3-0cfd577a3ac2','d189a123-bd57-e253-54fb-ed1dce7fd63c','PP027','010859','1','107','10703','JPH10203','','N','0','');</v>
      </c>
    </row>
    <row r="10861" spans="1:23">
      <c r="A10861" t="s">
        <v>24666</v>
      </c>
      <c r="B10861" t="s">
        <v>3342</v>
      </c>
      <c r="C10861" s="18" t="s">
        <v>3343</v>
      </c>
      <c r="D10861" s="18" t="s">
        <v>3344</v>
      </c>
      <c r="E10861" s="18"/>
      <c r="F10861" s="18">
        <v>1</v>
      </c>
      <c r="G10861" s="18">
        <v>107</v>
      </c>
      <c r="H10861" s="18">
        <v>10704</v>
      </c>
      <c r="I10861" s="18" t="s">
        <v>24510</v>
      </c>
      <c r="U10861" s="170" t="s">
        <v>24667</v>
      </c>
      <c r="V10861" s="18" t="s">
        <v>3343</v>
      </c>
      <c r="W10861" t="str">
        <f t="shared" si="169"/>
        <v>INSERT INTO MST_D007_COMMON_D (ID,MST_D006_ID,QF_CODE,D_NO,VALUE01,VALUE02,VALUE03,VALUE04,VALUE05,DELETE_FLAG,UPDATE_FLAG,VALUE_TEXT1) VALUES('2159f1bd-eabd-3464-b4b6-8d4a7734f82b','d189a123-bd57-e253-54fb-ed1dce7fd63c','PP027','010860','1','107','10704','JPH10203','','N','0','');</v>
      </c>
    </row>
    <row r="10862" spans="1:23">
      <c r="A10862" t="s">
        <v>24668</v>
      </c>
      <c r="B10862" t="s">
        <v>3342</v>
      </c>
      <c r="C10862" s="18" t="s">
        <v>3343</v>
      </c>
      <c r="D10862" s="18" t="s">
        <v>3344</v>
      </c>
      <c r="E10862" s="18"/>
      <c r="F10862" s="18">
        <v>1</v>
      </c>
      <c r="G10862" s="18">
        <v>107</v>
      </c>
      <c r="H10862" s="18">
        <v>10705</v>
      </c>
      <c r="I10862" s="18" t="s">
        <v>24510</v>
      </c>
      <c r="U10862" s="170" t="s">
        <v>24669</v>
      </c>
      <c r="V10862" s="18" t="s">
        <v>3343</v>
      </c>
      <c r="W10862" t="str">
        <f t="shared" si="169"/>
        <v>INSERT INTO MST_D007_COMMON_D (ID,MST_D006_ID,QF_CODE,D_NO,VALUE01,VALUE02,VALUE03,VALUE04,VALUE05,DELETE_FLAG,UPDATE_FLAG,VALUE_TEXT1) VALUES('0d83db02-4c2d-d7ab-4b31-ae913bc72bfc','d189a123-bd57-e253-54fb-ed1dce7fd63c','PP027','010861','1','107','10705','JPH10203','','N','0','');</v>
      </c>
    </row>
    <row r="10863" spans="1:23">
      <c r="A10863" t="s">
        <v>24670</v>
      </c>
      <c r="B10863" t="s">
        <v>3342</v>
      </c>
      <c r="C10863" s="18" t="s">
        <v>3343</v>
      </c>
      <c r="D10863" s="18" t="s">
        <v>3344</v>
      </c>
      <c r="E10863" s="18"/>
      <c r="F10863" s="18">
        <v>1</v>
      </c>
      <c r="G10863" s="18">
        <v>107</v>
      </c>
      <c r="H10863" s="18">
        <v>10706</v>
      </c>
      <c r="I10863" s="18" t="s">
        <v>24510</v>
      </c>
      <c r="U10863" s="170" t="s">
        <v>24671</v>
      </c>
      <c r="V10863" s="18" t="s">
        <v>3343</v>
      </c>
      <c r="W10863" t="str">
        <f t="shared" si="169"/>
        <v>INSERT INTO MST_D007_COMMON_D (ID,MST_D006_ID,QF_CODE,D_NO,VALUE01,VALUE02,VALUE03,VALUE04,VALUE05,DELETE_FLAG,UPDATE_FLAG,VALUE_TEXT1) VALUES('adfeb586-0ccf-bded-aa83-60613a3bd2c9','d189a123-bd57-e253-54fb-ed1dce7fd63c','PP027','010862','1','107','10706','JPH10203','','N','0','');</v>
      </c>
    </row>
    <row r="10864" spans="1:23">
      <c r="A10864" t="s">
        <v>24672</v>
      </c>
      <c r="B10864" t="s">
        <v>3342</v>
      </c>
      <c r="C10864" s="18" t="s">
        <v>3343</v>
      </c>
      <c r="D10864" s="18" t="s">
        <v>3344</v>
      </c>
      <c r="E10864" s="18"/>
      <c r="F10864" s="18">
        <v>1</v>
      </c>
      <c r="G10864" s="18">
        <v>107</v>
      </c>
      <c r="H10864" s="18">
        <v>10707</v>
      </c>
      <c r="I10864" s="18" t="s">
        <v>24510</v>
      </c>
      <c r="U10864" s="170" t="s">
        <v>24673</v>
      </c>
      <c r="V10864" s="18" t="s">
        <v>3343</v>
      </c>
      <c r="W10864" t="str">
        <f t="shared" si="169"/>
        <v>INSERT INTO MST_D007_COMMON_D (ID,MST_D006_ID,QF_CODE,D_NO,VALUE01,VALUE02,VALUE03,VALUE04,VALUE05,DELETE_FLAG,UPDATE_FLAG,VALUE_TEXT1) VALUES('7bf06db6-7f40-a90c-2d7e-c7932f1ad370','d189a123-bd57-e253-54fb-ed1dce7fd63c','PP027','010863','1','107','10707','JPH10203','','N','0','');</v>
      </c>
    </row>
    <row r="10865" spans="1:23">
      <c r="A10865" t="s">
        <v>24674</v>
      </c>
      <c r="B10865" t="s">
        <v>3342</v>
      </c>
      <c r="C10865" s="18" t="s">
        <v>3343</v>
      </c>
      <c r="D10865" s="18" t="s">
        <v>3344</v>
      </c>
      <c r="E10865" s="18"/>
      <c r="F10865" s="18">
        <v>1</v>
      </c>
      <c r="G10865" s="18">
        <v>107</v>
      </c>
      <c r="H10865" s="18">
        <v>10708</v>
      </c>
      <c r="I10865" s="18" t="s">
        <v>24510</v>
      </c>
      <c r="U10865" s="170" t="s">
        <v>24675</v>
      </c>
      <c r="V10865" s="18" t="s">
        <v>3343</v>
      </c>
      <c r="W10865" t="str">
        <f t="shared" si="169"/>
        <v>INSERT INTO MST_D007_COMMON_D (ID,MST_D006_ID,QF_CODE,D_NO,VALUE01,VALUE02,VALUE03,VALUE04,VALUE05,DELETE_FLAG,UPDATE_FLAG,VALUE_TEXT1) VALUES('3cd9c790-178b-ad15-66b2-51b714efdbc1','d189a123-bd57-e253-54fb-ed1dce7fd63c','PP027','010864','1','107','10708','JPH10203','','N','0','');</v>
      </c>
    </row>
    <row r="10866" spans="1:23">
      <c r="A10866" t="s">
        <v>24676</v>
      </c>
      <c r="B10866" t="s">
        <v>3342</v>
      </c>
      <c r="C10866" s="18" t="s">
        <v>3343</v>
      </c>
      <c r="D10866" s="18" t="s">
        <v>3344</v>
      </c>
      <c r="E10866" s="18"/>
      <c r="F10866" s="18">
        <v>1</v>
      </c>
      <c r="G10866" s="18">
        <v>107</v>
      </c>
      <c r="H10866" s="18">
        <v>10709</v>
      </c>
      <c r="I10866" s="18" t="s">
        <v>24510</v>
      </c>
      <c r="U10866" s="170" t="s">
        <v>24677</v>
      </c>
      <c r="V10866" s="18" t="s">
        <v>3343</v>
      </c>
      <c r="W10866" t="str">
        <f t="shared" si="169"/>
        <v>INSERT INTO MST_D007_COMMON_D (ID,MST_D006_ID,QF_CODE,D_NO,VALUE01,VALUE02,VALUE03,VALUE04,VALUE05,DELETE_FLAG,UPDATE_FLAG,VALUE_TEXT1) VALUES('322767a2-3b32-3a19-ec47-0de074887d43','d189a123-bd57-e253-54fb-ed1dce7fd63c','PP027','010865','1','107','10709','JPH10203','','N','0','');</v>
      </c>
    </row>
    <row r="10867" spans="1:23">
      <c r="A10867" t="s">
        <v>24678</v>
      </c>
      <c r="B10867" t="s">
        <v>3342</v>
      </c>
      <c r="C10867" s="18" t="s">
        <v>3343</v>
      </c>
      <c r="D10867" s="18" t="s">
        <v>3344</v>
      </c>
      <c r="E10867" s="18"/>
      <c r="F10867" s="18">
        <v>1</v>
      </c>
      <c r="G10867" s="18">
        <v>107</v>
      </c>
      <c r="H10867" s="18">
        <v>10710</v>
      </c>
      <c r="I10867" s="18" t="s">
        <v>24510</v>
      </c>
      <c r="U10867" s="170" t="s">
        <v>24679</v>
      </c>
      <c r="V10867" s="18" t="s">
        <v>3343</v>
      </c>
      <c r="W10867" t="str">
        <f t="shared" si="169"/>
        <v>INSERT INTO MST_D007_COMMON_D (ID,MST_D006_ID,QF_CODE,D_NO,VALUE01,VALUE02,VALUE03,VALUE04,VALUE05,DELETE_FLAG,UPDATE_FLAG,VALUE_TEXT1) VALUES('e20a5f4e-b44a-5f2f-66dd-3380067d8f4f','d189a123-bd57-e253-54fb-ed1dce7fd63c','PP027','010866','1','107','10710','JPH10203','','N','0','');</v>
      </c>
    </row>
    <row r="10868" spans="1:23">
      <c r="A10868" t="s">
        <v>24680</v>
      </c>
      <c r="B10868" t="s">
        <v>3342</v>
      </c>
      <c r="C10868" s="18" t="s">
        <v>3343</v>
      </c>
      <c r="D10868" s="18" t="s">
        <v>3344</v>
      </c>
      <c r="E10868" s="18"/>
      <c r="F10868" s="18">
        <v>1</v>
      </c>
      <c r="G10868" s="18">
        <v>107</v>
      </c>
      <c r="H10868" s="18">
        <v>10711</v>
      </c>
      <c r="I10868" s="18" t="s">
        <v>24510</v>
      </c>
      <c r="U10868" s="170" t="s">
        <v>24681</v>
      </c>
      <c r="V10868" s="18" t="s">
        <v>3343</v>
      </c>
      <c r="W10868" t="str">
        <f t="shared" si="169"/>
        <v>INSERT INTO MST_D007_COMMON_D (ID,MST_D006_ID,QF_CODE,D_NO,VALUE01,VALUE02,VALUE03,VALUE04,VALUE05,DELETE_FLAG,UPDATE_FLAG,VALUE_TEXT1) VALUES('8b4cd85d-e1c2-387a-b3cd-cee527beb995','d189a123-bd57-e253-54fb-ed1dce7fd63c','PP027','010867','1','107','10711','JPH10203','','N','0','');</v>
      </c>
    </row>
    <row r="10869" spans="1:23">
      <c r="A10869" t="s">
        <v>24682</v>
      </c>
      <c r="B10869" t="s">
        <v>3342</v>
      </c>
      <c r="C10869" s="18" t="s">
        <v>3343</v>
      </c>
      <c r="D10869" s="18" t="s">
        <v>3344</v>
      </c>
      <c r="E10869" s="18"/>
      <c r="F10869" s="18">
        <v>1</v>
      </c>
      <c r="G10869" s="18">
        <v>107</v>
      </c>
      <c r="H10869" s="18">
        <v>10712</v>
      </c>
      <c r="I10869" s="18" t="s">
        <v>24510</v>
      </c>
      <c r="U10869" s="170" t="s">
        <v>24683</v>
      </c>
      <c r="V10869" s="18" t="s">
        <v>3343</v>
      </c>
      <c r="W10869" t="str">
        <f t="shared" si="169"/>
        <v>INSERT INTO MST_D007_COMMON_D (ID,MST_D006_ID,QF_CODE,D_NO,VALUE01,VALUE02,VALUE03,VALUE04,VALUE05,DELETE_FLAG,UPDATE_FLAG,VALUE_TEXT1) VALUES('6b18cdeb-4b3a-ed17-cea0-0aac0ad37d8a','d189a123-bd57-e253-54fb-ed1dce7fd63c','PP027','010868','1','107','10712','JPH10203','','N','0','');</v>
      </c>
    </row>
    <row r="10870" spans="1:23">
      <c r="A10870" t="s">
        <v>24684</v>
      </c>
      <c r="B10870" t="s">
        <v>3342</v>
      </c>
      <c r="C10870" s="18" t="s">
        <v>3343</v>
      </c>
      <c r="D10870" s="18" t="s">
        <v>3344</v>
      </c>
      <c r="E10870" s="18"/>
      <c r="F10870" s="18">
        <v>1</v>
      </c>
      <c r="G10870" s="18">
        <v>107</v>
      </c>
      <c r="H10870" s="18">
        <v>10713</v>
      </c>
      <c r="I10870" s="18" t="s">
        <v>24510</v>
      </c>
      <c r="U10870" s="170" t="s">
        <v>24685</v>
      </c>
      <c r="V10870" s="18" t="s">
        <v>3343</v>
      </c>
      <c r="W10870" t="str">
        <f t="shared" si="169"/>
        <v>INSERT INTO MST_D007_COMMON_D (ID,MST_D006_ID,QF_CODE,D_NO,VALUE01,VALUE02,VALUE03,VALUE04,VALUE05,DELETE_FLAG,UPDATE_FLAG,VALUE_TEXT1) VALUES('99a8d1c7-252c-ec85-0479-843b48ab45cd','d189a123-bd57-e253-54fb-ed1dce7fd63c','PP027','010869','1','107','10713','JPH10203','','N','0','');</v>
      </c>
    </row>
    <row r="10871" spans="1:23">
      <c r="A10871" t="s">
        <v>24686</v>
      </c>
      <c r="B10871" t="s">
        <v>3342</v>
      </c>
      <c r="C10871" s="18" t="s">
        <v>3343</v>
      </c>
      <c r="D10871" s="18" t="s">
        <v>3344</v>
      </c>
      <c r="E10871" s="18"/>
      <c r="F10871" s="18">
        <v>1</v>
      </c>
      <c r="G10871" s="18">
        <v>107</v>
      </c>
      <c r="H10871" s="18">
        <v>10714</v>
      </c>
      <c r="I10871" s="18" t="s">
        <v>24510</v>
      </c>
      <c r="U10871" s="170" t="s">
        <v>24687</v>
      </c>
      <c r="V10871" s="18" t="s">
        <v>3343</v>
      </c>
      <c r="W10871" t="str">
        <f t="shared" si="169"/>
        <v>INSERT INTO MST_D007_COMMON_D (ID,MST_D006_ID,QF_CODE,D_NO,VALUE01,VALUE02,VALUE03,VALUE04,VALUE05,DELETE_FLAG,UPDATE_FLAG,VALUE_TEXT1) VALUES('f2e3ed5d-6099-520f-d89c-9805d03d00c3','d189a123-bd57-e253-54fb-ed1dce7fd63c','PP027','010870','1','107','10714','JPH10203','','N','0','');</v>
      </c>
    </row>
    <row r="10872" spans="1:23">
      <c r="A10872" t="s">
        <v>24688</v>
      </c>
      <c r="B10872" t="s">
        <v>3342</v>
      </c>
      <c r="C10872" s="18" t="s">
        <v>3343</v>
      </c>
      <c r="D10872" s="18" t="s">
        <v>3344</v>
      </c>
      <c r="E10872" s="18"/>
      <c r="F10872" s="18">
        <v>1</v>
      </c>
      <c r="G10872" s="18">
        <v>107</v>
      </c>
      <c r="H10872" s="18">
        <v>10715</v>
      </c>
      <c r="I10872" s="18" t="s">
        <v>24510</v>
      </c>
      <c r="U10872" s="170" t="s">
        <v>24689</v>
      </c>
      <c r="V10872" s="18" t="s">
        <v>3343</v>
      </c>
      <c r="W10872" t="str">
        <f t="shared" si="169"/>
        <v>INSERT INTO MST_D007_COMMON_D (ID,MST_D006_ID,QF_CODE,D_NO,VALUE01,VALUE02,VALUE03,VALUE04,VALUE05,DELETE_FLAG,UPDATE_FLAG,VALUE_TEXT1) VALUES('05ed5bac-cf2a-1d75-abb6-6dde25fc0280','d189a123-bd57-e253-54fb-ed1dce7fd63c','PP027','010871','1','107','10715','JPH10203','','N','0','');</v>
      </c>
    </row>
    <row r="10873" spans="1:23">
      <c r="A10873" t="s">
        <v>24690</v>
      </c>
      <c r="B10873" t="s">
        <v>3342</v>
      </c>
      <c r="C10873" s="18" t="s">
        <v>3343</v>
      </c>
      <c r="D10873" s="18" t="s">
        <v>3344</v>
      </c>
      <c r="E10873" s="18"/>
      <c r="F10873" s="18">
        <v>1</v>
      </c>
      <c r="G10873" s="18">
        <v>107</v>
      </c>
      <c r="H10873" s="18">
        <v>10716</v>
      </c>
      <c r="I10873" s="18" t="s">
        <v>24510</v>
      </c>
      <c r="U10873" s="170" t="s">
        <v>24691</v>
      </c>
      <c r="V10873" s="18" t="s">
        <v>3343</v>
      </c>
      <c r="W10873" t="str">
        <f t="shared" si="169"/>
        <v>INSERT INTO MST_D007_COMMON_D (ID,MST_D006_ID,QF_CODE,D_NO,VALUE01,VALUE02,VALUE03,VALUE04,VALUE05,DELETE_FLAG,UPDATE_FLAG,VALUE_TEXT1) VALUES('60a7c290-5071-b68f-d0d5-bfd751ec9949','d189a123-bd57-e253-54fb-ed1dce7fd63c','PP027','010872','1','107','10716','JPH10203','','N','0','');</v>
      </c>
    </row>
    <row r="10874" spans="1:23">
      <c r="A10874" t="s">
        <v>24692</v>
      </c>
      <c r="B10874" t="s">
        <v>3342</v>
      </c>
      <c r="C10874" s="18" t="s">
        <v>3343</v>
      </c>
      <c r="D10874" s="18" t="s">
        <v>3344</v>
      </c>
      <c r="E10874" s="18"/>
      <c r="F10874" s="18">
        <v>1</v>
      </c>
      <c r="G10874" s="18">
        <v>107</v>
      </c>
      <c r="H10874" s="18">
        <v>10717</v>
      </c>
      <c r="I10874" s="18" t="s">
        <v>24510</v>
      </c>
      <c r="U10874" s="170" t="s">
        <v>24693</v>
      </c>
      <c r="V10874" s="18" t="s">
        <v>3343</v>
      </c>
      <c r="W10874" t="str">
        <f t="shared" si="169"/>
        <v>INSERT INTO MST_D007_COMMON_D (ID,MST_D006_ID,QF_CODE,D_NO,VALUE01,VALUE02,VALUE03,VALUE04,VALUE05,DELETE_FLAG,UPDATE_FLAG,VALUE_TEXT1) VALUES('e05ecba5-ae5a-7f0c-5d76-98fa8d598eb7','d189a123-bd57-e253-54fb-ed1dce7fd63c','PP027','010873','1','107','10717','JPH10203','','N','0','');</v>
      </c>
    </row>
    <row r="10875" spans="1:23">
      <c r="A10875" t="s">
        <v>24694</v>
      </c>
      <c r="B10875" t="s">
        <v>3342</v>
      </c>
      <c r="C10875" s="18" t="s">
        <v>3343</v>
      </c>
      <c r="D10875" s="18" t="s">
        <v>3344</v>
      </c>
      <c r="E10875" s="18"/>
      <c r="F10875" s="18">
        <v>1</v>
      </c>
      <c r="G10875" s="18">
        <v>107</v>
      </c>
      <c r="H10875" s="18">
        <v>10718</v>
      </c>
      <c r="I10875" s="18" t="s">
        <v>24510</v>
      </c>
      <c r="U10875" s="170" t="s">
        <v>24695</v>
      </c>
      <c r="V10875" s="18" t="s">
        <v>3343</v>
      </c>
      <c r="W10875" t="str">
        <f t="shared" si="169"/>
        <v>INSERT INTO MST_D007_COMMON_D (ID,MST_D006_ID,QF_CODE,D_NO,VALUE01,VALUE02,VALUE03,VALUE04,VALUE05,DELETE_FLAG,UPDATE_FLAG,VALUE_TEXT1) VALUES('aa9c1d4f-b69c-f0df-eea5-68ce68dfcaae','d189a123-bd57-e253-54fb-ed1dce7fd63c','PP027','010874','1','107','10718','JPH10203','','N','0','');</v>
      </c>
    </row>
    <row r="10876" spans="1:23">
      <c r="A10876" t="s">
        <v>24696</v>
      </c>
      <c r="B10876" t="s">
        <v>3342</v>
      </c>
      <c r="C10876" s="18" t="s">
        <v>3343</v>
      </c>
      <c r="D10876" s="18" t="s">
        <v>3344</v>
      </c>
      <c r="E10876" s="18"/>
      <c r="F10876" s="18">
        <v>1</v>
      </c>
      <c r="G10876" s="18">
        <v>108</v>
      </c>
      <c r="H10876" s="18">
        <v>10801</v>
      </c>
      <c r="I10876" s="18" t="s">
        <v>24510</v>
      </c>
      <c r="U10876" s="170" t="s">
        <v>24697</v>
      </c>
      <c r="V10876" s="18" t="s">
        <v>3343</v>
      </c>
      <c r="W10876" t="str">
        <f t="shared" si="169"/>
        <v>INSERT INTO MST_D007_COMMON_D (ID,MST_D006_ID,QF_CODE,D_NO,VALUE01,VALUE02,VALUE03,VALUE04,VALUE05,DELETE_FLAG,UPDATE_FLAG,VALUE_TEXT1) VALUES('80c2bbdb-5fc0-f5da-c4c5-dd2198893cb9','d189a123-bd57-e253-54fb-ed1dce7fd63c','PP027','010875','1','108','10801','JPH10203','','N','0','');</v>
      </c>
    </row>
    <row r="10877" spans="1:23">
      <c r="A10877" t="s">
        <v>24698</v>
      </c>
      <c r="B10877" t="s">
        <v>3342</v>
      </c>
      <c r="C10877" s="18" t="s">
        <v>3343</v>
      </c>
      <c r="D10877" s="18" t="s">
        <v>3344</v>
      </c>
      <c r="E10877" s="18"/>
      <c r="F10877" s="18">
        <v>1</v>
      </c>
      <c r="G10877" s="18">
        <v>108</v>
      </c>
      <c r="H10877" s="18">
        <v>10802</v>
      </c>
      <c r="I10877" s="18" t="s">
        <v>24510</v>
      </c>
      <c r="U10877" s="170" t="s">
        <v>24699</v>
      </c>
      <c r="V10877" s="18" t="s">
        <v>3343</v>
      </c>
      <c r="W10877" t="str">
        <f t="shared" si="169"/>
        <v>INSERT INTO MST_D007_COMMON_D (ID,MST_D006_ID,QF_CODE,D_NO,VALUE01,VALUE02,VALUE03,VALUE04,VALUE05,DELETE_FLAG,UPDATE_FLAG,VALUE_TEXT1) VALUES('07db687f-3ec0-1a24-bdee-ca9c01a7fe1f','d189a123-bd57-e253-54fb-ed1dce7fd63c','PP027','010876','1','108','10802','JPH10203','','N','0','');</v>
      </c>
    </row>
    <row r="10878" spans="1:23">
      <c r="A10878" t="s">
        <v>24700</v>
      </c>
      <c r="B10878" t="s">
        <v>3342</v>
      </c>
      <c r="C10878" s="18" t="s">
        <v>3343</v>
      </c>
      <c r="D10878" s="18" t="s">
        <v>3344</v>
      </c>
      <c r="E10878" s="18"/>
      <c r="F10878" s="18">
        <v>1</v>
      </c>
      <c r="G10878" s="18">
        <v>108</v>
      </c>
      <c r="H10878" s="18">
        <v>10803</v>
      </c>
      <c r="I10878" s="18" t="s">
        <v>24510</v>
      </c>
      <c r="U10878" s="170" t="s">
        <v>24701</v>
      </c>
      <c r="V10878" s="18" t="s">
        <v>3343</v>
      </c>
      <c r="W10878" t="str">
        <f t="shared" si="169"/>
        <v>INSERT INTO MST_D007_COMMON_D (ID,MST_D006_ID,QF_CODE,D_NO,VALUE01,VALUE02,VALUE03,VALUE04,VALUE05,DELETE_FLAG,UPDATE_FLAG,VALUE_TEXT1) VALUES('077c0a2b-d7bc-e27d-44aa-c113be38b6ac','d189a123-bd57-e253-54fb-ed1dce7fd63c','PP027','010877','1','108','10803','JPH10203','','N','0','');</v>
      </c>
    </row>
    <row r="10879" spans="1:23">
      <c r="A10879" t="s">
        <v>24702</v>
      </c>
      <c r="B10879" t="s">
        <v>3342</v>
      </c>
      <c r="C10879" s="18" t="s">
        <v>3343</v>
      </c>
      <c r="D10879" s="18" t="s">
        <v>3344</v>
      </c>
      <c r="E10879" s="18"/>
      <c r="F10879" s="18">
        <v>1</v>
      </c>
      <c r="G10879" s="18">
        <v>108</v>
      </c>
      <c r="H10879" s="18">
        <v>10804</v>
      </c>
      <c r="I10879" s="18" t="s">
        <v>24510</v>
      </c>
      <c r="U10879" s="170" t="s">
        <v>24703</v>
      </c>
      <c r="V10879" s="18" t="s">
        <v>3343</v>
      </c>
      <c r="W10879" t="str">
        <f t="shared" si="169"/>
        <v>INSERT INTO MST_D007_COMMON_D (ID,MST_D006_ID,QF_CODE,D_NO,VALUE01,VALUE02,VALUE03,VALUE04,VALUE05,DELETE_FLAG,UPDATE_FLAG,VALUE_TEXT1) VALUES('4afdc649-89d0-ff28-251b-fe49cca80764','d189a123-bd57-e253-54fb-ed1dce7fd63c','PP027','010878','1','108','10804','JPH10203','','N','0','');</v>
      </c>
    </row>
    <row r="10880" spans="1:23">
      <c r="A10880" t="s">
        <v>24704</v>
      </c>
      <c r="B10880" t="s">
        <v>3342</v>
      </c>
      <c r="C10880" s="18" t="s">
        <v>3343</v>
      </c>
      <c r="D10880" s="18" t="s">
        <v>3344</v>
      </c>
      <c r="E10880" s="18"/>
      <c r="F10880" s="18">
        <v>1</v>
      </c>
      <c r="G10880" s="18">
        <v>108</v>
      </c>
      <c r="H10880" s="18">
        <v>10805</v>
      </c>
      <c r="I10880" s="18" t="s">
        <v>24510</v>
      </c>
      <c r="U10880" s="170" t="s">
        <v>24705</v>
      </c>
      <c r="V10880" s="18" t="s">
        <v>3343</v>
      </c>
      <c r="W10880" t="str">
        <f t="shared" si="169"/>
        <v>INSERT INTO MST_D007_COMMON_D (ID,MST_D006_ID,QF_CODE,D_NO,VALUE01,VALUE02,VALUE03,VALUE04,VALUE05,DELETE_FLAG,UPDATE_FLAG,VALUE_TEXT1) VALUES('5995f1c8-d71d-a04a-1aa5-d48f1a7acc1e','d189a123-bd57-e253-54fb-ed1dce7fd63c','PP027','010879','1','108','10805','JPH10203','','N','0','');</v>
      </c>
    </row>
    <row r="10881" spans="1:23">
      <c r="A10881" t="s">
        <v>24706</v>
      </c>
      <c r="B10881" t="s">
        <v>3342</v>
      </c>
      <c r="C10881" s="18" t="s">
        <v>3343</v>
      </c>
      <c r="D10881" s="18" t="s">
        <v>3344</v>
      </c>
      <c r="E10881" s="18"/>
      <c r="F10881" s="18">
        <v>1</v>
      </c>
      <c r="G10881" s="18">
        <v>108</v>
      </c>
      <c r="H10881" s="18">
        <v>10806</v>
      </c>
      <c r="I10881" s="18" t="s">
        <v>24510</v>
      </c>
      <c r="U10881" s="170" t="s">
        <v>24707</v>
      </c>
      <c r="V10881" s="18" t="s">
        <v>3343</v>
      </c>
      <c r="W10881" t="str">
        <f t="shared" si="169"/>
        <v>INSERT INTO MST_D007_COMMON_D (ID,MST_D006_ID,QF_CODE,D_NO,VALUE01,VALUE02,VALUE03,VALUE04,VALUE05,DELETE_FLAG,UPDATE_FLAG,VALUE_TEXT1) VALUES('b9c90406-60c8-9fcc-fcf0-196cb1b6c3ed','d189a123-bd57-e253-54fb-ed1dce7fd63c','PP027','010880','1','108','10806','JPH10203','','N','0','');</v>
      </c>
    </row>
    <row r="10882" spans="1:23">
      <c r="A10882" t="s">
        <v>24708</v>
      </c>
      <c r="B10882" t="s">
        <v>3342</v>
      </c>
      <c r="C10882" s="18" t="s">
        <v>3343</v>
      </c>
      <c r="D10882" s="18" t="s">
        <v>3344</v>
      </c>
      <c r="E10882" s="18"/>
      <c r="F10882" s="18">
        <v>1</v>
      </c>
      <c r="G10882" s="18">
        <v>108</v>
      </c>
      <c r="H10882" s="18">
        <v>10807</v>
      </c>
      <c r="I10882" s="18" t="s">
        <v>24510</v>
      </c>
      <c r="U10882" s="170" t="s">
        <v>24709</v>
      </c>
      <c r="V10882" s="18" t="s">
        <v>3343</v>
      </c>
      <c r="W10882" t="str">
        <f t="shared" si="169"/>
        <v>INSERT INTO MST_D007_COMMON_D (ID,MST_D006_ID,QF_CODE,D_NO,VALUE01,VALUE02,VALUE03,VALUE04,VALUE05,DELETE_FLAG,UPDATE_FLAG,VALUE_TEXT1) VALUES('4bd44ced-62e4-1f0e-6676-c511c6fba089','d189a123-bd57-e253-54fb-ed1dce7fd63c','PP027','010881','1','108','10807','JPH10203','','N','0','');</v>
      </c>
    </row>
    <row r="10883" spans="1:23">
      <c r="A10883" t="s">
        <v>24710</v>
      </c>
      <c r="B10883" t="s">
        <v>3342</v>
      </c>
      <c r="C10883" s="18" t="s">
        <v>3343</v>
      </c>
      <c r="D10883" s="18" t="s">
        <v>3344</v>
      </c>
      <c r="E10883" s="18"/>
      <c r="F10883" s="18">
        <v>1</v>
      </c>
      <c r="G10883" s="18">
        <v>108</v>
      </c>
      <c r="H10883" s="18">
        <v>10808</v>
      </c>
      <c r="I10883" s="18" t="s">
        <v>24510</v>
      </c>
      <c r="U10883" s="170" t="s">
        <v>24711</v>
      </c>
      <c r="V10883" s="18" t="s">
        <v>3343</v>
      </c>
      <c r="W10883" t="str">
        <f t="shared" ref="W10883:W10946" si="170">"  INSERT INTO MST_D007_COMMON_D (ID,MST_D006_ID,QF_CODE,D_NO,VALUE01,VALUE02,VALUE03,VALUE04,VALUE05,DELETE_FLAG,UPDATE_FLAG,VALUE_TEXT1) VALUES('"&amp;A10883&amp;"','"&amp;B10883&amp;"','"&amp;V10883&amp;"','"&amp;U10883&amp;"','"&amp;F10883&amp;"','"&amp;G10883&amp;"','"&amp;H10883&amp;"','"&amp;I10883&amp;"','"&amp;J10883&amp;"','N','0','"&amp;E10883&amp;"');"</f>
        <v>INSERT INTO MST_D007_COMMON_D (ID,MST_D006_ID,QF_CODE,D_NO,VALUE01,VALUE02,VALUE03,VALUE04,VALUE05,DELETE_FLAG,UPDATE_FLAG,VALUE_TEXT1) VALUES('1bbddbdb-7e4d-b4c1-1be6-fa7efd38a86d','d189a123-bd57-e253-54fb-ed1dce7fd63c','PP027','010882','1','108','10808','JPH10203','','N','0','');</v>
      </c>
    </row>
    <row r="10884" spans="1:23">
      <c r="A10884" t="s">
        <v>24712</v>
      </c>
      <c r="B10884" t="s">
        <v>3342</v>
      </c>
      <c r="C10884" s="18" t="s">
        <v>3343</v>
      </c>
      <c r="D10884" s="18" t="s">
        <v>3344</v>
      </c>
      <c r="E10884" s="18"/>
      <c r="F10884" s="18">
        <v>1</v>
      </c>
      <c r="G10884" s="18">
        <v>108</v>
      </c>
      <c r="H10884" s="18">
        <v>10809</v>
      </c>
      <c r="I10884" s="18" t="s">
        <v>24510</v>
      </c>
      <c r="U10884" s="170" t="s">
        <v>24713</v>
      </c>
      <c r="V10884" s="18" t="s">
        <v>3343</v>
      </c>
      <c r="W10884" t="str">
        <f t="shared" si="170"/>
        <v>INSERT INTO MST_D007_COMMON_D (ID,MST_D006_ID,QF_CODE,D_NO,VALUE01,VALUE02,VALUE03,VALUE04,VALUE05,DELETE_FLAG,UPDATE_FLAG,VALUE_TEXT1) VALUES('01e1f327-d61f-debf-43fc-6f3fe9acbdfc','d189a123-bd57-e253-54fb-ed1dce7fd63c','PP027','010883','1','108','10809','JPH10203','','N','0','');</v>
      </c>
    </row>
    <row r="10885" spans="1:23">
      <c r="A10885" t="s">
        <v>24714</v>
      </c>
      <c r="B10885" t="s">
        <v>3342</v>
      </c>
      <c r="C10885" s="18" t="s">
        <v>3343</v>
      </c>
      <c r="D10885" s="18" t="s">
        <v>3344</v>
      </c>
      <c r="E10885" s="18"/>
      <c r="F10885" s="18">
        <v>1</v>
      </c>
      <c r="G10885" s="18">
        <v>108</v>
      </c>
      <c r="H10885" s="18">
        <v>10810</v>
      </c>
      <c r="I10885" s="18" t="s">
        <v>24510</v>
      </c>
      <c r="U10885" s="170" t="s">
        <v>24715</v>
      </c>
      <c r="V10885" s="18" t="s">
        <v>3343</v>
      </c>
      <c r="W10885" t="str">
        <f t="shared" si="170"/>
        <v>INSERT INTO MST_D007_COMMON_D (ID,MST_D006_ID,QF_CODE,D_NO,VALUE01,VALUE02,VALUE03,VALUE04,VALUE05,DELETE_FLAG,UPDATE_FLAG,VALUE_TEXT1) VALUES('ab4f0f0f-9ebd-5b3f-3a8c-03055873cfd5','d189a123-bd57-e253-54fb-ed1dce7fd63c','PP027','010884','1','108','10810','JPH10203','','N','0','');</v>
      </c>
    </row>
    <row r="10886" spans="1:23">
      <c r="A10886" t="s">
        <v>24716</v>
      </c>
      <c r="B10886" t="s">
        <v>3342</v>
      </c>
      <c r="C10886" s="18" t="s">
        <v>3343</v>
      </c>
      <c r="D10886" s="18" t="s">
        <v>3344</v>
      </c>
      <c r="E10886" s="18"/>
      <c r="F10886" s="18">
        <v>1</v>
      </c>
      <c r="G10886" s="18">
        <v>108</v>
      </c>
      <c r="H10886" s="18">
        <v>10811</v>
      </c>
      <c r="I10886" s="18" t="s">
        <v>24510</v>
      </c>
      <c r="U10886" s="170" t="s">
        <v>24717</v>
      </c>
      <c r="V10886" s="18" t="s">
        <v>3343</v>
      </c>
      <c r="W10886" t="str">
        <f t="shared" si="170"/>
        <v>INSERT INTO MST_D007_COMMON_D (ID,MST_D006_ID,QF_CODE,D_NO,VALUE01,VALUE02,VALUE03,VALUE04,VALUE05,DELETE_FLAG,UPDATE_FLAG,VALUE_TEXT1) VALUES('f2ffe60a-30ea-27da-c9ab-a80dceb71b91','d189a123-bd57-e253-54fb-ed1dce7fd63c','PP027','010885','1','108','10811','JPH10203','','N','0','');</v>
      </c>
    </row>
    <row r="10887" spans="1:23">
      <c r="A10887" t="s">
        <v>24718</v>
      </c>
      <c r="B10887" t="s">
        <v>3342</v>
      </c>
      <c r="C10887" s="18" t="s">
        <v>3343</v>
      </c>
      <c r="D10887" s="18" t="s">
        <v>3344</v>
      </c>
      <c r="E10887" s="18"/>
      <c r="F10887" s="18">
        <v>1</v>
      </c>
      <c r="G10887" s="18">
        <v>108</v>
      </c>
      <c r="H10887" s="18">
        <v>10812</v>
      </c>
      <c r="I10887" s="18" t="s">
        <v>24510</v>
      </c>
      <c r="U10887" s="170" t="s">
        <v>24719</v>
      </c>
      <c r="V10887" s="18" t="s">
        <v>3343</v>
      </c>
      <c r="W10887" t="str">
        <f t="shared" si="170"/>
        <v>INSERT INTO MST_D007_COMMON_D (ID,MST_D006_ID,QF_CODE,D_NO,VALUE01,VALUE02,VALUE03,VALUE04,VALUE05,DELETE_FLAG,UPDATE_FLAG,VALUE_TEXT1) VALUES('e56a76cd-9372-7d15-c152-a6fb45b7abe5','d189a123-bd57-e253-54fb-ed1dce7fd63c','PP027','010886','1','108','10812','JPH10203','','N','0','');</v>
      </c>
    </row>
    <row r="10888" spans="1:23">
      <c r="A10888" t="s">
        <v>24720</v>
      </c>
      <c r="B10888" t="s">
        <v>3342</v>
      </c>
      <c r="C10888" s="18" t="s">
        <v>3343</v>
      </c>
      <c r="D10888" s="18" t="s">
        <v>3344</v>
      </c>
      <c r="E10888" s="18"/>
      <c r="F10888" s="18">
        <v>1</v>
      </c>
      <c r="G10888" s="18">
        <v>108</v>
      </c>
      <c r="H10888" s="18">
        <v>10813</v>
      </c>
      <c r="I10888" s="18" t="s">
        <v>24510</v>
      </c>
      <c r="U10888" s="170" t="s">
        <v>24721</v>
      </c>
      <c r="V10888" s="18" t="s">
        <v>3343</v>
      </c>
      <c r="W10888" t="str">
        <f t="shared" si="170"/>
        <v>INSERT INTO MST_D007_COMMON_D (ID,MST_D006_ID,QF_CODE,D_NO,VALUE01,VALUE02,VALUE03,VALUE04,VALUE05,DELETE_FLAG,UPDATE_FLAG,VALUE_TEXT1) VALUES('c21d5664-6e9d-b901-622a-85f7a7bca4cb','d189a123-bd57-e253-54fb-ed1dce7fd63c','PP027','010887','1','108','10813','JPH10203','','N','0','');</v>
      </c>
    </row>
    <row r="10889" spans="1:23">
      <c r="A10889" t="s">
        <v>24722</v>
      </c>
      <c r="B10889" t="s">
        <v>3342</v>
      </c>
      <c r="C10889" s="18" t="s">
        <v>3343</v>
      </c>
      <c r="D10889" s="18" t="s">
        <v>3344</v>
      </c>
      <c r="E10889" s="18"/>
      <c r="F10889" s="18">
        <v>1</v>
      </c>
      <c r="G10889" s="18">
        <v>108</v>
      </c>
      <c r="H10889" s="18">
        <v>10814</v>
      </c>
      <c r="I10889" s="18" t="s">
        <v>24510</v>
      </c>
      <c r="U10889" s="170" t="s">
        <v>24723</v>
      </c>
      <c r="V10889" s="18" t="s">
        <v>3343</v>
      </c>
      <c r="W10889" t="str">
        <f t="shared" si="170"/>
        <v>INSERT INTO MST_D007_COMMON_D (ID,MST_D006_ID,QF_CODE,D_NO,VALUE01,VALUE02,VALUE03,VALUE04,VALUE05,DELETE_FLAG,UPDATE_FLAG,VALUE_TEXT1) VALUES('4802cf9d-7a15-b15f-0fdf-a5bf548b7cb2','d189a123-bd57-e253-54fb-ed1dce7fd63c','PP027','010888','1','108','10814','JPH10203','','N','0','');</v>
      </c>
    </row>
    <row r="10890" spans="1:23">
      <c r="A10890" t="s">
        <v>24724</v>
      </c>
      <c r="B10890" t="s">
        <v>3342</v>
      </c>
      <c r="C10890" s="18" t="s">
        <v>3343</v>
      </c>
      <c r="D10890" s="18" t="s">
        <v>3344</v>
      </c>
      <c r="E10890" s="18"/>
      <c r="F10890" s="18">
        <v>1</v>
      </c>
      <c r="G10890" s="18">
        <v>108</v>
      </c>
      <c r="H10890" s="18">
        <v>10815</v>
      </c>
      <c r="I10890" s="18" t="s">
        <v>24510</v>
      </c>
      <c r="U10890" s="170" t="s">
        <v>24725</v>
      </c>
      <c r="V10890" s="18" t="s">
        <v>3343</v>
      </c>
      <c r="W10890" t="str">
        <f t="shared" si="170"/>
        <v>INSERT INTO MST_D007_COMMON_D (ID,MST_D006_ID,QF_CODE,D_NO,VALUE01,VALUE02,VALUE03,VALUE04,VALUE05,DELETE_FLAG,UPDATE_FLAG,VALUE_TEXT1) VALUES('be7bf5ee-2723-cf8a-3f1d-705ad4d89da1','d189a123-bd57-e253-54fb-ed1dce7fd63c','PP027','010889','1','108','10815','JPH10203','','N','0','');</v>
      </c>
    </row>
    <row r="10891" spans="1:23">
      <c r="A10891" t="s">
        <v>24726</v>
      </c>
      <c r="B10891" t="s">
        <v>3342</v>
      </c>
      <c r="C10891" s="18" t="s">
        <v>3343</v>
      </c>
      <c r="D10891" s="18" t="s">
        <v>3344</v>
      </c>
      <c r="E10891" s="18"/>
      <c r="F10891" s="18">
        <v>1</v>
      </c>
      <c r="G10891" s="18">
        <v>108</v>
      </c>
      <c r="H10891" s="18">
        <v>10816</v>
      </c>
      <c r="I10891" s="18" t="s">
        <v>24510</v>
      </c>
      <c r="U10891" s="170" t="s">
        <v>24727</v>
      </c>
      <c r="V10891" s="18" t="s">
        <v>3343</v>
      </c>
      <c r="W10891" t="str">
        <f t="shared" si="170"/>
        <v>INSERT INTO MST_D007_COMMON_D (ID,MST_D006_ID,QF_CODE,D_NO,VALUE01,VALUE02,VALUE03,VALUE04,VALUE05,DELETE_FLAG,UPDATE_FLAG,VALUE_TEXT1) VALUES('e9a64ca3-0bff-62ba-051b-bf41b36686b6','d189a123-bd57-e253-54fb-ed1dce7fd63c','PP027','010890','1','108','10816','JPH10203','','N','0','');</v>
      </c>
    </row>
    <row r="10892" spans="1:23">
      <c r="A10892" t="s">
        <v>24728</v>
      </c>
      <c r="B10892" t="s">
        <v>3342</v>
      </c>
      <c r="C10892" s="18" t="s">
        <v>3343</v>
      </c>
      <c r="D10892" s="18" t="s">
        <v>3344</v>
      </c>
      <c r="E10892" s="18"/>
      <c r="F10892" s="18">
        <v>1</v>
      </c>
      <c r="G10892" s="18">
        <v>108</v>
      </c>
      <c r="H10892" s="18">
        <v>10817</v>
      </c>
      <c r="I10892" s="18" t="s">
        <v>24510</v>
      </c>
      <c r="U10892" s="170" t="s">
        <v>24729</v>
      </c>
      <c r="V10892" s="18" t="s">
        <v>3343</v>
      </c>
      <c r="W10892" t="str">
        <f t="shared" si="170"/>
        <v>INSERT INTO MST_D007_COMMON_D (ID,MST_D006_ID,QF_CODE,D_NO,VALUE01,VALUE02,VALUE03,VALUE04,VALUE05,DELETE_FLAG,UPDATE_FLAG,VALUE_TEXT1) VALUES('b8f3fb85-7af6-7ecf-8dfa-fa3b72a11f07','d189a123-bd57-e253-54fb-ed1dce7fd63c','PP027','010891','1','108','10817','JPH10203','','N','0','');</v>
      </c>
    </row>
    <row r="10893" spans="1:23">
      <c r="A10893" t="s">
        <v>24730</v>
      </c>
      <c r="B10893" t="s">
        <v>3342</v>
      </c>
      <c r="C10893" s="18" t="s">
        <v>3343</v>
      </c>
      <c r="D10893" s="18" t="s">
        <v>3344</v>
      </c>
      <c r="E10893" s="18"/>
      <c r="F10893" s="18">
        <v>1</v>
      </c>
      <c r="G10893" s="18">
        <v>108</v>
      </c>
      <c r="H10893" s="18">
        <v>10818</v>
      </c>
      <c r="I10893" s="18" t="s">
        <v>24510</v>
      </c>
      <c r="U10893" s="170" t="s">
        <v>24731</v>
      </c>
      <c r="V10893" s="18" t="s">
        <v>3343</v>
      </c>
      <c r="W10893" t="str">
        <f t="shared" si="170"/>
        <v>INSERT INTO MST_D007_COMMON_D (ID,MST_D006_ID,QF_CODE,D_NO,VALUE01,VALUE02,VALUE03,VALUE04,VALUE05,DELETE_FLAG,UPDATE_FLAG,VALUE_TEXT1) VALUES('ee7b5c8e-d39b-9b5f-6e1d-dccb7e02b016','d189a123-bd57-e253-54fb-ed1dce7fd63c','PP027','010892','1','108','10818','JPH10203','','N','0','');</v>
      </c>
    </row>
    <row r="10894" spans="1:23">
      <c r="A10894" t="s">
        <v>24732</v>
      </c>
      <c r="B10894" t="s">
        <v>3342</v>
      </c>
      <c r="C10894" s="18" t="s">
        <v>3343</v>
      </c>
      <c r="D10894" s="18" t="s">
        <v>3344</v>
      </c>
      <c r="E10894" s="18"/>
      <c r="F10894" s="18">
        <v>1</v>
      </c>
      <c r="G10894" s="18">
        <v>109</v>
      </c>
      <c r="H10894" s="18">
        <v>10901</v>
      </c>
      <c r="I10894" s="18" t="s">
        <v>24510</v>
      </c>
      <c r="U10894" s="170" t="s">
        <v>24733</v>
      </c>
      <c r="V10894" s="18" t="s">
        <v>3343</v>
      </c>
      <c r="W10894" t="str">
        <f t="shared" si="170"/>
        <v>INSERT INTO MST_D007_COMMON_D (ID,MST_D006_ID,QF_CODE,D_NO,VALUE01,VALUE02,VALUE03,VALUE04,VALUE05,DELETE_FLAG,UPDATE_FLAG,VALUE_TEXT1) VALUES('beded45a-ffc2-ca5f-b623-e42a39822d64','d189a123-bd57-e253-54fb-ed1dce7fd63c','PP027','010893','1','109','10901','JPH10203','','N','0','');</v>
      </c>
    </row>
    <row r="10895" spans="1:23">
      <c r="A10895" t="s">
        <v>24734</v>
      </c>
      <c r="B10895" t="s">
        <v>3342</v>
      </c>
      <c r="C10895" s="18" t="s">
        <v>3343</v>
      </c>
      <c r="D10895" s="18" t="s">
        <v>3344</v>
      </c>
      <c r="E10895" s="18"/>
      <c r="F10895" s="18">
        <v>1</v>
      </c>
      <c r="G10895" s="18">
        <v>109</v>
      </c>
      <c r="H10895" s="18">
        <v>10902</v>
      </c>
      <c r="I10895" s="18" t="s">
        <v>24510</v>
      </c>
      <c r="U10895" s="170" t="s">
        <v>24735</v>
      </c>
      <c r="V10895" s="18" t="s">
        <v>3343</v>
      </c>
      <c r="W10895" t="str">
        <f t="shared" si="170"/>
        <v>INSERT INTO MST_D007_COMMON_D (ID,MST_D006_ID,QF_CODE,D_NO,VALUE01,VALUE02,VALUE03,VALUE04,VALUE05,DELETE_FLAG,UPDATE_FLAG,VALUE_TEXT1) VALUES('ec50c048-fa58-efab-ed85-6f4bbdefeae7','d189a123-bd57-e253-54fb-ed1dce7fd63c','PP027','010894','1','109','10902','JPH10203','','N','0','');</v>
      </c>
    </row>
    <row r="10896" spans="1:23">
      <c r="A10896" t="s">
        <v>24736</v>
      </c>
      <c r="B10896" t="s">
        <v>3342</v>
      </c>
      <c r="C10896" s="18" t="s">
        <v>3343</v>
      </c>
      <c r="D10896" s="18" t="s">
        <v>3344</v>
      </c>
      <c r="E10896" s="18"/>
      <c r="F10896" s="18">
        <v>1</v>
      </c>
      <c r="G10896" s="18" t="s">
        <v>4639</v>
      </c>
      <c r="H10896" s="18" t="s">
        <v>4640</v>
      </c>
      <c r="I10896" s="18" t="s">
        <v>24510</v>
      </c>
      <c r="U10896" s="170" t="s">
        <v>24737</v>
      </c>
      <c r="V10896" s="18" t="s">
        <v>3343</v>
      </c>
      <c r="W10896" t="str">
        <f t="shared" si="170"/>
        <v>INSERT INTO MST_D007_COMMON_D (ID,MST_D006_ID,QF_CODE,D_NO,VALUE01,VALUE02,VALUE03,VALUE04,VALUE05,DELETE_FLAG,UPDATE_FLAG,VALUE_TEXT1) VALUES('e433f8de-b5be-cce9-aaca-a6fdad528fd8','d189a123-bd57-e253-54fb-ed1dce7fd63c','PP027','010895','1','10A','10A01','JPH10203','','N','0','');</v>
      </c>
    </row>
    <row r="10897" spans="1:23">
      <c r="A10897" t="s">
        <v>24738</v>
      </c>
      <c r="B10897" t="s">
        <v>3342</v>
      </c>
      <c r="C10897" s="18" t="s">
        <v>3343</v>
      </c>
      <c r="D10897" s="18" t="s">
        <v>3344</v>
      </c>
      <c r="E10897" s="18"/>
      <c r="F10897" s="18">
        <v>2</v>
      </c>
      <c r="G10897" s="18">
        <v>201</v>
      </c>
      <c r="H10897" s="18">
        <v>20101</v>
      </c>
      <c r="I10897" s="18" t="s">
        <v>24510</v>
      </c>
      <c r="U10897" s="170" t="s">
        <v>24739</v>
      </c>
      <c r="V10897" s="18" t="s">
        <v>3343</v>
      </c>
      <c r="W10897" t="str">
        <f t="shared" si="170"/>
        <v>INSERT INTO MST_D007_COMMON_D (ID,MST_D006_ID,QF_CODE,D_NO,VALUE01,VALUE02,VALUE03,VALUE04,VALUE05,DELETE_FLAG,UPDATE_FLAG,VALUE_TEXT1) VALUES('6255907d-9319-e224-c9d1-c1e072d4da81','d189a123-bd57-e253-54fb-ed1dce7fd63c','PP027','010896','2','201','20101','JPH10203','','N','0','');</v>
      </c>
    </row>
    <row r="10898" spans="1:23">
      <c r="A10898" t="s">
        <v>24740</v>
      </c>
      <c r="B10898" t="s">
        <v>3342</v>
      </c>
      <c r="C10898" s="18" t="s">
        <v>3343</v>
      </c>
      <c r="D10898" s="18" t="s">
        <v>3344</v>
      </c>
      <c r="E10898" s="18"/>
      <c r="F10898" s="18">
        <v>2</v>
      </c>
      <c r="G10898" s="18">
        <v>201</v>
      </c>
      <c r="H10898" s="18">
        <v>20102</v>
      </c>
      <c r="I10898" s="18" t="s">
        <v>24510</v>
      </c>
      <c r="U10898" s="170" t="s">
        <v>24741</v>
      </c>
      <c r="V10898" s="18" t="s">
        <v>3343</v>
      </c>
      <c r="W10898" t="str">
        <f t="shared" si="170"/>
        <v>INSERT INTO MST_D007_COMMON_D (ID,MST_D006_ID,QF_CODE,D_NO,VALUE01,VALUE02,VALUE03,VALUE04,VALUE05,DELETE_FLAG,UPDATE_FLAG,VALUE_TEXT1) VALUES('ab76a8e8-bed1-5e90-ff3d-2dc6ce74793b','d189a123-bd57-e253-54fb-ed1dce7fd63c','PP027','010897','2','201','20102','JPH10203','','N','0','');</v>
      </c>
    </row>
    <row r="10899" spans="1:23">
      <c r="A10899" t="s">
        <v>24742</v>
      </c>
      <c r="B10899" t="s">
        <v>3342</v>
      </c>
      <c r="C10899" s="18" t="s">
        <v>3343</v>
      </c>
      <c r="D10899" s="18" t="s">
        <v>3344</v>
      </c>
      <c r="E10899" s="18"/>
      <c r="F10899" s="18">
        <v>2</v>
      </c>
      <c r="G10899" s="18">
        <v>201</v>
      </c>
      <c r="H10899" s="18">
        <v>20103</v>
      </c>
      <c r="I10899" s="18" t="s">
        <v>24510</v>
      </c>
      <c r="U10899" s="170" t="s">
        <v>24743</v>
      </c>
      <c r="V10899" s="18" t="s">
        <v>3343</v>
      </c>
      <c r="W10899" t="str">
        <f t="shared" si="170"/>
        <v>INSERT INTO MST_D007_COMMON_D (ID,MST_D006_ID,QF_CODE,D_NO,VALUE01,VALUE02,VALUE03,VALUE04,VALUE05,DELETE_FLAG,UPDATE_FLAG,VALUE_TEXT1) VALUES('54d5d9f3-f5aa-bc99-79da-b5e0ada8980c','d189a123-bd57-e253-54fb-ed1dce7fd63c','PP027','010898','2','201','20103','JPH10203','','N','0','');</v>
      </c>
    </row>
    <row r="10900" spans="1:23">
      <c r="A10900" t="s">
        <v>24744</v>
      </c>
      <c r="B10900" t="s">
        <v>3342</v>
      </c>
      <c r="C10900" s="18" t="s">
        <v>3343</v>
      </c>
      <c r="D10900" s="18" t="s">
        <v>3344</v>
      </c>
      <c r="E10900" s="18"/>
      <c r="F10900" s="18">
        <v>2</v>
      </c>
      <c r="G10900" s="18">
        <v>201</v>
      </c>
      <c r="H10900" s="18">
        <v>20104</v>
      </c>
      <c r="I10900" s="18" t="s">
        <v>24510</v>
      </c>
      <c r="U10900" s="170" t="s">
        <v>24745</v>
      </c>
      <c r="V10900" s="18" t="s">
        <v>3343</v>
      </c>
      <c r="W10900" t="str">
        <f t="shared" si="170"/>
        <v>INSERT INTO MST_D007_COMMON_D (ID,MST_D006_ID,QF_CODE,D_NO,VALUE01,VALUE02,VALUE03,VALUE04,VALUE05,DELETE_FLAG,UPDATE_FLAG,VALUE_TEXT1) VALUES('4f5a8dbd-6fad-7245-ed55-966b1f2f7af8','d189a123-bd57-e253-54fb-ed1dce7fd63c','PP027','010899','2','201','20104','JPH10203','','N','0','');</v>
      </c>
    </row>
    <row r="10901" spans="1:23">
      <c r="A10901" t="s">
        <v>24746</v>
      </c>
      <c r="B10901" t="s">
        <v>3342</v>
      </c>
      <c r="C10901" s="18" t="s">
        <v>3343</v>
      </c>
      <c r="D10901" s="18" t="s">
        <v>3344</v>
      </c>
      <c r="E10901" s="18"/>
      <c r="F10901" s="18">
        <v>2</v>
      </c>
      <c r="G10901" s="18">
        <v>201</v>
      </c>
      <c r="H10901" s="18">
        <v>20105</v>
      </c>
      <c r="I10901" s="18" t="s">
        <v>24510</v>
      </c>
      <c r="U10901" s="170" t="s">
        <v>24747</v>
      </c>
      <c r="V10901" s="18" t="s">
        <v>3343</v>
      </c>
      <c r="W10901" t="str">
        <f t="shared" si="170"/>
        <v>INSERT INTO MST_D007_COMMON_D (ID,MST_D006_ID,QF_CODE,D_NO,VALUE01,VALUE02,VALUE03,VALUE04,VALUE05,DELETE_FLAG,UPDATE_FLAG,VALUE_TEXT1) VALUES('4b0a9bdc-a303-880d-0f0e-16cdc03b61a3','d189a123-bd57-e253-54fb-ed1dce7fd63c','PP027','010900','2','201','20105','JPH10203','','N','0','');</v>
      </c>
    </row>
    <row r="10902" spans="1:23">
      <c r="A10902" t="s">
        <v>24748</v>
      </c>
      <c r="B10902" t="s">
        <v>3342</v>
      </c>
      <c r="C10902" s="18" t="s">
        <v>3343</v>
      </c>
      <c r="D10902" s="18" t="s">
        <v>3344</v>
      </c>
      <c r="E10902" s="18"/>
      <c r="F10902" s="18">
        <v>2</v>
      </c>
      <c r="G10902" s="18">
        <v>201</v>
      </c>
      <c r="H10902" s="18">
        <v>20106</v>
      </c>
      <c r="I10902" s="18" t="s">
        <v>24510</v>
      </c>
      <c r="U10902" s="170" t="s">
        <v>24749</v>
      </c>
      <c r="V10902" s="18" t="s">
        <v>3343</v>
      </c>
      <c r="W10902" t="str">
        <f t="shared" si="170"/>
        <v>INSERT INTO MST_D007_COMMON_D (ID,MST_D006_ID,QF_CODE,D_NO,VALUE01,VALUE02,VALUE03,VALUE04,VALUE05,DELETE_FLAG,UPDATE_FLAG,VALUE_TEXT1) VALUES('31a9d85b-8418-68d2-dc86-22b9142332cb','d189a123-bd57-e253-54fb-ed1dce7fd63c','PP027','010901','2','201','20106','JPH10203','','N','0','');</v>
      </c>
    </row>
    <row r="10903" spans="1:23">
      <c r="A10903" t="s">
        <v>24750</v>
      </c>
      <c r="B10903" t="s">
        <v>3342</v>
      </c>
      <c r="C10903" s="18" t="s">
        <v>3343</v>
      </c>
      <c r="D10903" s="18" t="s">
        <v>3344</v>
      </c>
      <c r="E10903" s="18"/>
      <c r="F10903" s="18">
        <v>2</v>
      </c>
      <c r="G10903" s="18">
        <v>201</v>
      </c>
      <c r="H10903" s="18">
        <v>20107</v>
      </c>
      <c r="I10903" s="18" t="s">
        <v>24510</v>
      </c>
      <c r="U10903" s="170" t="s">
        <v>24751</v>
      </c>
      <c r="V10903" s="18" t="s">
        <v>3343</v>
      </c>
      <c r="W10903" t="str">
        <f t="shared" si="170"/>
        <v>INSERT INTO MST_D007_COMMON_D (ID,MST_D006_ID,QF_CODE,D_NO,VALUE01,VALUE02,VALUE03,VALUE04,VALUE05,DELETE_FLAG,UPDATE_FLAG,VALUE_TEXT1) VALUES('f29dea6e-a5f5-8602-9c15-fb4dbdb1d105','d189a123-bd57-e253-54fb-ed1dce7fd63c','PP027','010902','2','201','20107','JPH10203','','N','0','');</v>
      </c>
    </row>
    <row r="10904" spans="1:23">
      <c r="A10904" t="s">
        <v>24752</v>
      </c>
      <c r="B10904" t="s">
        <v>3342</v>
      </c>
      <c r="C10904" s="18" t="s">
        <v>3343</v>
      </c>
      <c r="D10904" s="18" t="s">
        <v>3344</v>
      </c>
      <c r="E10904" s="18"/>
      <c r="F10904" s="18">
        <v>2</v>
      </c>
      <c r="G10904" s="18">
        <v>201</v>
      </c>
      <c r="H10904" s="18">
        <v>20108</v>
      </c>
      <c r="I10904" s="18" t="s">
        <v>24510</v>
      </c>
      <c r="U10904" s="170" t="s">
        <v>24753</v>
      </c>
      <c r="V10904" s="18" t="s">
        <v>3343</v>
      </c>
      <c r="W10904" t="str">
        <f t="shared" si="170"/>
        <v>INSERT INTO MST_D007_COMMON_D (ID,MST_D006_ID,QF_CODE,D_NO,VALUE01,VALUE02,VALUE03,VALUE04,VALUE05,DELETE_FLAG,UPDATE_FLAG,VALUE_TEXT1) VALUES('baa0b5c4-4bce-4b84-dd22-103b7d3bdb6e','d189a123-bd57-e253-54fb-ed1dce7fd63c','PP027','010903','2','201','20108','JPH10203','','N','0','');</v>
      </c>
    </row>
    <row r="10905" spans="1:23">
      <c r="A10905" t="s">
        <v>24754</v>
      </c>
      <c r="B10905" t="s">
        <v>3342</v>
      </c>
      <c r="C10905" s="18" t="s">
        <v>3343</v>
      </c>
      <c r="D10905" s="18" t="s">
        <v>3344</v>
      </c>
      <c r="E10905" s="18"/>
      <c r="F10905" s="18">
        <v>2</v>
      </c>
      <c r="G10905" s="18">
        <v>201</v>
      </c>
      <c r="H10905" s="18">
        <v>20109</v>
      </c>
      <c r="I10905" s="18" t="s">
        <v>24510</v>
      </c>
      <c r="U10905" s="170" t="s">
        <v>24755</v>
      </c>
      <c r="V10905" s="18" t="s">
        <v>3343</v>
      </c>
      <c r="W10905" t="str">
        <f t="shared" si="170"/>
        <v>INSERT INTO MST_D007_COMMON_D (ID,MST_D006_ID,QF_CODE,D_NO,VALUE01,VALUE02,VALUE03,VALUE04,VALUE05,DELETE_FLAG,UPDATE_FLAG,VALUE_TEXT1) VALUES('bd03697e-21bb-f453-5c7c-dde04ae46a6f','d189a123-bd57-e253-54fb-ed1dce7fd63c','PP027','010904','2','201','20109','JPH10203','','N','0','');</v>
      </c>
    </row>
    <row r="10906" spans="1:23">
      <c r="A10906" t="s">
        <v>24756</v>
      </c>
      <c r="B10906" t="s">
        <v>3342</v>
      </c>
      <c r="C10906" s="18" t="s">
        <v>3343</v>
      </c>
      <c r="D10906" s="18" t="s">
        <v>3344</v>
      </c>
      <c r="E10906" s="18"/>
      <c r="F10906" s="18">
        <v>2</v>
      </c>
      <c r="G10906" s="18">
        <v>201</v>
      </c>
      <c r="H10906" s="18">
        <v>20110</v>
      </c>
      <c r="I10906" s="18" t="s">
        <v>24510</v>
      </c>
      <c r="U10906" s="170" t="s">
        <v>24757</v>
      </c>
      <c r="V10906" s="18" t="s">
        <v>3343</v>
      </c>
      <c r="W10906" t="str">
        <f t="shared" si="170"/>
        <v>INSERT INTO MST_D007_COMMON_D (ID,MST_D006_ID,QF_CODE,D_NO,VALUE01,VALUE02,VALUE03,VALUE04,VALUE05,DELETE_FLAG,UPDATE_FLAG,VALUE_TEXT1) VALUES('9d0afd7c-b6dd-b2a0-865a-599aef2e7def','d189a123-bd57-e253-54fb-ed1dce7fd63c','PP027','010905','2','201','20110','JPH10203','','N','0','');</v>
      </c>
    </row>
    <row r="10907" spans="1:23">
      <c r="A10907" t="s">
        <v>24758</v>
      </c>
      <c r="B10907" t="s">
        <v>3342</v>
      </c>
      <c r="C10907" s="18" t="s">
        <v>3343</v>
      </c>
      <c r="D10907" s="18" t="s">
        <v>3344</v>
      </c>
      <c r="E10907" s="18"/>
      <c r="F10907" s="18">
        <v>2</v>
      </c>
      <c r="G10907" s="18">
        <v>201</v>
      </c>
      <c r="H10907" s="18">
        <v>20111</v>
      </c>
      <c r="I10907" s="18" t="s">
        <v>24510</v>
      </c>
      <c r="U10907" s="170" t="s">
        <v>24759</v>
      </c>
      <c r="V10907" s="18" t="s">
        <v>3343</v>
      </c>
      <c r="W10907" t="str">
        <f t="shared" si="170"/>
        <v>INSERT INTO MST_D007_COMMON_D (ID,MST_D006_ID,QF_CODE,D_NO,VALUE01,VALUE02,VALUE03,VALUE04,VALUE05,DELETE_FLAG,UPDATE_FLAG,VALUE_TEXT1) VALUES('13a6eb6d-71ab-9ed8-1ad8-afa6875856ca','d189a123-bd57-e253-54fb-ed1dce7fd63c','PP027','010906','2','201','20111','JPH10203','','N','0','');</v>
      </c>
    </row>
    <row r="10908" spans="1:23">
      <c r="A10908" t="s">
        <v>24760</v>
      </c>
      <c r="B10908" t="s">
        <v>3342</v>
      </c>
      <c r="C10908" s="18" t="s">
        <v>3343</v>
      </c>
      <c r="D10908" s="18" t="s">
        <v>3344</v>
      </c>
      <c r="E10908" s="18"/>
      <c r="F10908" s="18">
        <v>2</v>
      </c>
      <c r="G10908" s="18">
        <v>201</v>
      </c>
      <c r="H10908" s="18">
        <v>20112</v>
      </c>
      <c r="I10908" s="18" t="s">
        <v>24510</v>
      </c>
      <c r="U10908" s="170" t="s">
        <v>24761</v>
      </c>
      <c r="V10908" s="18" t="s">
        <v>3343</v>
      </c>
      <c r="W10908" t="str">
        <f t="shared" si="170"/>
        <v>INSERT INTO MST_D007_COMMON_D (ID,MST_D006_ID,QF_CODE,D_NO,VALUE01,VALUE02,VALUE03,VALUE04,VALUE05,DELETE_FLAG,UPDATE_FLAG,VALUE_TEXT1) VALUES('104299ac-3fe0-e000-ebce-ebadcb19afea','d189a123-bd57-e253-54fb-ed1dce7fd63c','PP027','010907','2','201','20112','JPH10203','','N','0','');</v>
      </c>
    </row>
    <row r="10909" spans="1:23">
      <c r="A10909" t="s">
        <v>24762</v>
      </c>
      <c r="B10909" t="s">
        <v>3342</v>
      </c>
      <c r="C10909" s="18" t="s">
        <v>3343</v>
      </c>
      <c r="D10909" s="18" t="s">
        <v>3344</v>
      </c>
      <c r="E10909" s="18"/>
      <c r="F10909" s="18">
        <v>2</v>
      </c>
      <c r="G10909" s="18">
        <v>201</v>
      </c>
      <c r="H10909" s="18">
        <v>20113</v>
      </c>
      <c r="I10909" s="18" t="s">
        <v>24510</v>
      </c>
      <c r="U10909" s="170" t="s">
        <v>24763</v>
      </c>
      <c r="V10909" s="18" t="s">
        <v>3343</v>
      </c>
      <c r="W10909" t="str">
        <f t="shared" si="170"/>
        <v>INSERT INTO MST_D007_COMMON_D (ID,MST_D006_ID,QF_CODE,D_NO,VALUE01,VALUE02,VALUE03,VALUE04,VALUE05,DELETE_FLAG,UPDATE_FLAG,VALUE_TEXT1) VALUES('12b583bd-373f-df7c-eda0-3cfced5ce1ee','d189a123-bd57-e253-54fb-ed1dce7fd63c','PP027','010908','2','201','20113','JPH10203','','N','0','');</v>
      </c>
    </row>
    <row r="10910" spans="1:23">
      <c r="A10910" t="s">
        <v>24764</v>
      </c>
      <c r="B10910" t="s">
        <v>3342</v>
      </c>
      <c r="C10910" s="18" t="s">
        <v>3343</v>
      </c>
      <c r="D10910" s="18" t="s">
        <v>3344</v>
      </c>
      <c r="E10910" s="18"/>
      <c r="F10910" s="18">
        <v>2</v>
      </c>
      <c r="G10910" s="18">
        <v>201</v>
      </c>
      <c r="H10910" s="18">
        <v>20114</v>
      </c>
      <c r="I10910" s="18" t="s">
        <v>24510</v>
      </c>
      <c r="U10910" s="170" t="s">
        <v>24765</v>
      </c>
      <c r="V10910" s="18" t="s">
        <v>3343</v>
      </c>
      <c r="W10910" t="str">
        <f t="shared" si="170"/>
        <v>INSERT INTO MST_D007_COMMON_D (ID,MST_D006_ID,QF_CODE,D_NO,VALUE01,VALUE02,VALUE03,VALUE04,VALUE05,DELETE_FLAG,UPDATE_FLAG,VALUE_TEXT1) VALUES('4cc24fd0-c6bb-07e1-80aa-16cc6ceba3c5','d189a123-bd57-e253-54fb-ed1dce7fd63c','PP027','010909','2','201','20114','JPH10203','','N','0','');</v>
      </c>
    </row>
    <row r="10911" spans="1:23">
      <c r="A10911" t="s">
        <v>24766</v>
      </c>
      <c r="B10911" t="s">
        <v>3342</v>
      </c>
      <c r="C10911" s="18" t="s">
        <v>3343</v>
      </c>
      <c r="D10911" s="18" t="s">
        <v>3344</v>
      </c>
      <c r="E10911" s="18"/>
      <c r="F10911" s="18">
        <v>2</v>
      </c>
      <c r="G10911" s="18">
        <v>201</v>
      </c>
      <c r="H10911" s="18">
        <v>20115</v>
      </c>
      <c r="I10911" s="18" t="s">
        <v>24510</v>
      </c>
      <c r="U10911" s="170" t="s">
        <v>24767</v>
      </c>
      <c r="V10911" s="18" t="s">
        <v>3343</v>
      </c>
      <c r="W10911" t="str">
        <f t="shared" si="170"/>
        <v>INSERT INTO MST_D007_COMMON_D (ID,MST_D006_ID,QF_CODE,D_NO,VALUE01,VALUE02,VALUE03,VALUE04,VALUE05,DELETE_FLAG,UPDATE_FLAG,VALUE_TEXT1) VALUES('370ad796-dae6-adfe-5e10-faeeacbe0c17','d189a123-bd57-e253-54fb-ed1dce7fd63c','PP027','010910','2','201','20115','JPH10203','','N','0','');</v>
      </c>
    </row>
    <row r="10912" spans="1:23">
      <c r="A10912" t="s">
        <v>24768</v>
      </c>
      <c r="B10912" t="s">
        <v>3342</v>
      </c>
      <c r="C10912" s="18" t="s">
        <v>3343</v>
      </c>
      <c r="D10912" s="18" t="s">
        <v>3344</v>
      </c>
      <c r="E10912" s="18"/>
      <c r="F10912" s="18">
        <v>2</v>
      </c>
      <c r="G10912" s="18">
        <v>201</v>
      </c>
      <c r="H10912" s="18">
        <v>20116</v>
      </c>
      <c r="I10912" s="18" t="s">
        <v>24510</v>
      </c>
      <c r="U10912" s="170" t="s">
        <v>24769</v>
      </c>
      <c r="V10912" s="18" t="s">
        <v>3343</v>
      </c>
      <c r="W10912" t="str">
        <f t="shared" si="170"/>
        <v>INSERT INTO MST_D007_COMMON_D (ID,MST_D006_ID,QF_CODE,D_NO,VALUE01,VALUE02,VALUE03,VALUE04,VALUE05,DELETE_FLAG,UPDATE_FLAG,VALUE_TEXT1) VALUES('ee0524ee-0fbc-f5b1-eb58-18d14dae7330','d189a123-bd57-e253-54fb-ed1dce7fd63c','PP027','010911','2','201','20116','JPH10203','','N','0','');</v>
      </c>
    </row>
    <row r="10913" spans="1:23">
      <c r="A10913" t="s">
        <v>24770</v>
      </c>
      <c r="B10913" t="s">
        <v>3342</v>
      </c>
      <c r="C10913" s="18" t="s">
        <v>3343</v>
      </c>
      <c r="D10913" s="18" t="s">
        <v>3344</v>
      </c>
      <c r="E10913" s="18"/>
      <c r="F10913" s="18">
        <v>2</v>
      </c>
      <c r="G10913" s="18">
        <v>202</v>
      </c>
      <c r="H10913" s="18">
        <v>20201</v>
      </c>
      <c r="I10913" s="18" t="s">
        <v>24510</v>
      </c>
      <c r="U10913" s="170" t="s">
        <v>24771</v>
      </c>
      <c r="V10913" s="18" t="s">
        <v>3343</v>
      </c>
      <c r="W10913" t="str">
        <f t="shared" si="170"/>
        <v>INSERT INTO MST_D007_COMMON_D (ID,MST_D006_ID,QF_CODE,D_NO,VALUE01,VALUE02,VALUE03,VALUE04,VALUE05,DELETE_FLAG,UPDATE_FLAG,VALUE_TEXT1) VALUES('cabb95d2-75ae-1c9a-582d-fbbacb6a6317','d189a123-bd57-e253-54fb-ed1dce7fd63c','PP027','010912','2','202','20201','JPH10203','','N','0','');</v>
      </c>
    </row>
    <row r="10914" spans="1:23">
      <c r="A10914" t="s">
        <v>24772</v>
      </c>
      <c r="B10914" t="s">
        <v>3342</v>
      </c>
      <c r="C10914" s="18" t="s">
        <v>3343</v>
      </c>
      <c r="D10914" s="18" t="s">
        <v>3344</v>
      </c>
      <c r="E10914" s="18"/>
      <c r="F10914" s="18">
        <v>2</v>
      </c>
      <c r="G10914" s="18">
        <v>202</v>
      </c>
      <c r="H10914" s="18">
        <v>20202</v>
      </c>
      <c r="I10914" s="18" t="s">
        <v>24510</v>
      </c>
      <c r="U10914" s="170" t="s">
        <v>24773</v>
      </c>
      <c r="V10914" s="18" t="s">
        <v>3343</v>
      </c>
      <c r="W10914" t="str">
        <f t="shared" si="170"/>
        <v>INSERT INTO MST_D007_COMMON_D (ID,MST_D006_ID,QF_CODE,D_NO,VALUE01,VALUE02,VALUE03,VALUE04,VALUE05,DELETE_FLAG,UPDATE_FLAG,VALUE_TEXT1) VALUES('26eac1fb-ce05-9b64-21ae-fbb3d41e8951','d189a123-bd57-e253-54fb-ed1dce7fd63c','PP027','010913','2','202','20202','JPH10203','','N','0','');</v>
      </c>
    </row>
    <row r="10915" spans="1:23">
      <c r="A10915" t="s">
        <v>24774</v>
      </c>
      <c r="B10915" t="s">
        <v>3342</v>
      </c>
      <c r="C10915" s="18" t="s">
        <v>3343</v>
      </c>
      <c r="D10915" s="18" t="s">
        <v>3344</v>
      </c>
      <c r="E10915" s="18"/>
      <c r="F10915" s="18">
        <v>2</v>
      </c>
      <c r="G10915" s="18">
        <v>202</v>
      </c>
      <c r="H10915" s="18">
        <v>20203</v>
      </c>
      <c r="I10915" s="18" t="s">
        <v>24510</v>
      </c>
      <c r="U10915" s="170" t="s">
        <v>24775</v>
      </c>
      <c r="V10915" s="18" t="s">
        <v>3343</v>
      </c>
      <c r="W10915" t="str">
        <f t="shared" si="170"/>
        <v>INSERT INTO MST_D007_COMMON_D (ID,MST_D006_ID,QF_CODE,D_NO,VALUE01,VALUE02,VALUE03,VALUE04,VALUE05,DELETE_FLAG,UPDATE_FLAG,VALUE_TEXT1) VALUES('d2f141a3-5319-8c0b-5962-c0c0c96d334f','d189a123-bd57-e253-54fb-ed1dce7fd63c','PP027','010914','2','202','20203','JPH10203','','N','0','');</v>
      </c>
    </row>
    <row r="10916" spans="1:23">
      <c r="A10916" t="s">
        <v>24776</v>
      </c>
      <c r="B10916" t="s">
        <v>3342</v>
      </c>
      <c r="C10916" s="18" t="s">
        <v>3343</v>
      </c>
      <c r="D10916" s="18" t="s">
        <v>3344</v>
      </c>
      <c r="E10916" s="18"/>
      <c r="F10916" s="18">
        <v>2</v>
      </c>
      <c r="G10916" s="18">
        <v>203</v>
      </c>
      <c r="H10916" s="18">
        <v>20301</v>
      </c>
      <c r="I10916" s="18" t="s">
        <v>24510</v>
      </c>
      <c r="U10916" s="170" t="s">
        <v>24777</v>
      </c>
      <c r="V10916" s="18" t="s">
        <v>3343</v>
      </c>
      <c r="W10916" t="str">
        <f t="shared" si="170"/>
        <v>INSERT INTO MST_D007_COMMON_D (ID,MST_D006_ID,QF_CODE,D_NO,VALUE01,VALUE02,VALUE03,VALUE04,VALUE05,DELETE_FLAG,UPDATE_FLAG,VALUE_TEXT1) VALUES('fd8dcbc5-fb5b-b123-3fb0-61f5a3e7cd18','d189a123-bd57-e253-54fb-ed1dce7fd63c','PP027','010915','2','203','20301','JPH10203','','N','0','');</v>
      </c>
    </row>
    <row r="10917" spans="1:23">
      <c r="A10917" t="s">
        <v>24778</v>
      </c>
      <c r="B10917" t="s">
        <v>3342</v>
      </c>
      <c r="C10917" s="18" t="s">
        <v>3343</v>
      </c>
      <c r="D10917" s="18" t="s">
        <v>3344</v>
      </c>
      <c r="E10917" s="18"/>
      <c r="F10917" s="18">
        <v>2</v>
      </c>
      <c r="G10917" s="18">
        <v>203</v>
      </c>
      <c r="H10917" s="18">
        <v>20302</v>
      </c>
      <c r="I10917" s="18" t="s">
        <v>24510</v>
      </c>
      <c r="U10917" s="170" t="s">
        <v>24779</v>
      </c>
      <c r="V10917" s="18" t="s">
        <v>3343</v>
      </c>
      <c r="W10917" t="str">
        <f t="shared" si="170"/>
        <v>INSERT INTO MST_D007_COMMON_D (ID,MST_D006_ID,QF_CODE,D_NO,VALUE01,VALUE02,VALUE03,VALUE04,VALUE05,DELETE_FLAG,UPDATE_FLAG,VALUE_TEXT1) VALUES('b22e22c1-7edf-8c37-bec5-c913e4899ab0','d189a123-bd57-e253-54fb-ed1dce7fd63c','PP027','010916','2','203','20302','JPH10203','','N','0','');</v>
      </c>
    </row>
    <row r="10918" spans="1:23">
      <c r="A10918" t="s">
        <v>24780</v>
      </c>
      <c r="B10918" t="s">
        <v>3342</v>
      </c>
      <c r="C10918" s="18" t="s">
        <v>3343</v>
      </c>
      <c r="D10918" s="18" t="s">
        <v>3344</v>
      </c>
      <c r="E10918" s="18"/>
      <c r="F10918" s="18">
        <v>2</v>
      </c>
      <c r="G10918" s="18">
        <v>203</v>
      </c>
      <c r="H10918" s="18">
        <v>20303</v>
      </c>
      <c r="I10918" s="18" t="s">
        <v>24510</v>
      </c>
      <c r="U10918" s="170" t="s">
        <v>24781</v>
      </c>
      <c r="V10918" s="18" t="s">
        <v>3343</v>
      </c>
      <c r="W10918" t="str">
        <f t="shared" si="170"/>
        <v>INSERT INTO MST_D007_COMMON_D (ID,MST_D006_ID,QF_CODE,D_NO,VALUE01,VALUE02,VALUE03,VALUE04,VALUE05,DELETE_FLAG,UPDATE_FLAG,VALUE_TEXT1) VALUES('4c7b3361-0a71-931d-ba9e-3e2de3fab37b','d189a123-bd57-e253-54fb-ed1dce7fd63c','PP027','010917','2','203','20303','JPH10203','','N','0','');</v>
      </c>
    </row>
    <row r="10919" spans="1:23">
      <c r="A10919" t="s">
        <v>24782</v>
      </c>
      <c r="B10919" t="s">
        <v>3342</v>
      </c>
      <c r="C10919" s="18" t="s">
        <v>3343</v>
      </c>
      <c r="D10919" s="18" t="s">
        <v>3344</v>
      </c>
      <c r="E10919" s="18"/>
      <c r="F10919" s="18">
        <v>2</v>
      </c>
      <c r="G10919" s="18">
        <v>204</v>
      </c>
      <c r="H10919" s="18">
        <v>20401</v>
      </c>
      <c r="I10919" s="18" t="s">
        <v>24510</v>
      </c>
      <c r="U10919" s="170" t="s">
        <v>24783</v>
      </c>
      <c r="V10919" s="18" t="s">
        <v>3343</v>
      </c>
      <c r="W10919" t="str">
        <f t="shared" si="170"/>
        <v>INSERT INTO MST_D007_COMMON_D (ID,MST_D006_ID,QF_CODE,D_NO,VALUE01,VALUE02,VALUE03,VALUE04,VALUE05,DELETE_FLAG,UPDATE_FLAG,VALUE_TEXT1) VALUES('bbc0c47a-b9b4-9260-cc30-98104ea1126c','d189a123-bd57-e253-54fb-ed1dce7fd63c','PP027','010918','2','204','20401','JPH10203','','N','0','');</v>
      </c>
    </row>
    <row r="10920" spans="1:23">
      <c r="A10920" t="s">
        <v>24784</v>
      </c>
      <c r="B10920" t="s">
        <v>3342</v>
      </c>
      <c r="C10920" s="18" t="s">
        <v>3343</v>
      </c>
      <c r="D10920" s="18" t="s">
        <v>3344</v>
      </c>
      <c r="E10920" s="18"/>
      <c r="F10920" s="18">
        <v>2</v>
      </c>
      <c r="G10920" s="18">
        <v>204</v>
      </c>
      <c r="H10920" s="18">
        <v>20402</v>
      </c>
      <c r="I10920" s="18" t="s">
        <v>24510</v>
      </c>
      <c r="U10920" s="170" t="s">
        <v>24785</v>
      </c>
      <c r="V10920" s="18" t="s">
        <v>3343</v>
      </c>
      <c r="W10920" t="str">
        <f t="shared" si="170"/>
        <v>INSERT INTO MST_D007_COMMON_D (ID,MST_D006_ID,QF_CODE,D_NO,VALUE01,VALUE02,VALUE03,VALUE04,VALUE05,DELETE_FLAG,UPDATE_FLAG,VALUE_TEXT1) VALUES('fb018a11-07f3-1a0f-7f09-be3c26f2ffee','d189a123-bd57-e253-54fb-ed1dce7fd63c','PP027','010919','2','204','20402','JPH10203','','N','0','');</v>
      </c>
    </row>
    <row r="10921" spans="1:23">
      <c r="A10921" t="s">
        <v>24786</v>
      </c>
      <c r="B10921" t="s">
        <v>3342</v>
      </c>
      <c r="C10921" s="18" t="s">
        <v>3343</v>
      </c>
      <c r="D10921" s="18" t="s">
        <v>3344</v>
      </c>
      <c r="E10921" s="18"/>
      <c r="F10921" s="18">
        <v>2</v>
      </c>
      <c r="G10921" s="18">
        <v>204</v>
      </c>
      <c r="H10921" s="18">
        <v>20403</v>
      </c>
      <c r="I10921" s="18" t="s">
        <v>24510</v>
      </c>
      <c r="U10921" s="170" t="s">
        <v>24787</v>
      </c>
      <c r="V10921" s="18" t="s">
        <v>3343</v>
      </c>
      <c r="W10921" t="str">
        <f t="shared" si="170"/>
        <v>INSERT INTO MST_D007_COMMON_D (ID,MST_D006_ID,QF_CODE,D_NO,VALUE01,VALUE02,VALUE03,VALUE04,VALUE05,DELETE_FLAG,UPDATE_FLAG,VALUE_TEXT1) VALUES('80abfb52-c86c-96ba-ebd4-7bdff30a3892','d189a123-bd57-e253-54fb-ed1dce7fd63c','PP027','010920','2','204','20403','JPH10203','','N','0','');</v>
      </c>
    </row>
    <row r="10922" spans="1:23">
      <c r="A10922" t="s">
        <v>24788</v>
      </c>
      <c r="B10922" t="s">
        <v>3342</v>
      </c>
      <c r="C10922" s="18" t="s">
        <v>3343</v>
      </c>
      <c r="D10922" s="18" t="s">
        <v>3344</v>
      </c>
      <c r="E10922" s="18"/>
      <c r="F10922" s="18">
        <v>2</v>
      </c>
      <c r="G10922" s="18">
        <v>204</v>
      </c>
      <c r="H10922" s="18">
        <v>20404</v>
      </c>
      <c r="I10922" s="18" t="s">
        <v>24510</v>
      </c>
      <c r="U10922" s="170" t="s">
        <v>24789</v>
      </c>
      <c r="V10922" s="18" t="s">
        <v>3343</v>
      </c>
      <c r="W10922" t="str">
        <f t="shared" si="170"/>
        <v>INSERT INTO MST_D007_COMMON_D (ID,MST_D006_ID,QF_CODE,D_NO,VALUE01,VALUE02,VALUE03,VALUE04,VALUE05,DELETE_FLAG,UPDATE_FLAG,VALUE_TEXT1) VALUES('f9f9967f-d25c-3ddb-fdf3-873a6a6aaf7f','d189a123-bd57-e253-54fb-ed1dce7fd63c','PP027','010921','2','204','20404','JPH10203','','N','0','');</v>
      </c>
    </row>
    <row r="10923" spans="1:23">
      <c r="A10923" t="s">
        <v>24790</v>
      </c>
      <c r="B10923" t="s">
        <v>3342</v>
      </c>
      <c r="C10923" s="18" t="s">
        <v>3343</v>
      </c>
      <c r="D10923" s="18" t="s">
        <v>3344</v>
      </c>
      <c r="E10923" s="18"/>
      <c r="F10923" s="18">
        <v>2</v>
      </c>
      <c r="G10923" s="18">
        <v>204</v>
      </c>
      <c r="H10923" s="18">
        <v>20405</v>
      </c>
      <c r="I10923" s="18" t="s">
        <v>24510</v>
      </c>
      <c r="U10923" s="170" t="s">
        <v>24791</v>
      </c>
      <c r="V10923" s="18" t="s">
        <v>3343</v>
      </c>
      <c r="W10923" t="str">
        <f t="shared" si="170"/>
        <v>INSERT INTO MST_D007_COMMON_D (ID,MST_D006_ID,QF_CODE,D_NO,VALUE01,VALUE02,VALUE03,VALUE04,VALUE05,DELETE_FLAG,UPDATE_FLAG,VALUE_TEXT1) VALUES('efb1e1bb-2b73-c0ae-530a-ec6eb4963c9d','d189a123-bd57-e253-54fb-ed1dce7fd63c','PP027','010922','2','204','20405','JPH10203','','N','0','');</v>
      </c>
    </row>
    <row r="10924" spans="1:23">
      <c r="A10924" t="s">
        <v>24792</v>
      </c>
      <c r="B10924" t="s">
        <v>3342</v>
      </c>
      <c r="C10924" s="18" t="s">
        <v>3343</v>
      </c>
      <c r="D10924" s="18" t="s">
        <v>3344</v>
      </c>
      <c r="E10924" s="18"/>
      <c r="F10924" s="18">
        <v>2</v>
      </c>
      <c r="G10924" s="18">
        <v>205</v>
      </c>
      <c r="H10924" s="18">
        <v>20501</v>
      </c>
      <c r="I10924" s="18" t="s">
        <v>24510</v>
      </c>
      <c r="U10924" s="170" t="s">
        <v>24793</v>
      </c>
      <c r="V10924" s="18" t="s">
        <v>3343</v>
      </c>
      <c r="W10924" t="str">
        <f t="shared" si="170"/>
        <v>INSERT INTO MST_D007_COMMON_D (ID,MST_D006_ID,QF_CODE,D_NO,VALUE01,VALUE02,VALUE03,VALUE04,VALUE05,DELETE_FLAG,UPDATE_FLAG,VALUE_TEXT1) VALUES('ed14afe8-155d-8faa-16be-3761b77cffe5','d189a123-bd57-e253-54fb-ed1dce7fd63c','PP027','010923','2','205','20501','JPH10203','','N','0','');</v>
      </c>
    </row>
    <row r="10925" spans="1:23">
      <c r="A10925" t="s">
        <v>24794</v>
      </c>
      <c r="B10925" t="s">
        <v>3342</v>
      </c>
      <c r="C10925" s="18" t="s">
        <v>3343</v>
      </c>
      <c r="D10925" s="18" t="s">
        <v>3344</v>
      </c>
      <c r="E10925" s="18"/>
      <c r="F10925" s="18">
        <v>2</v>
      </c>
      <c r="G10925" s="18">
        <v>205</v>
      </c>
      <c r="H10925" s="18">
        <v>20502</v>
      </c>
      <c r="I10925" s="18" t="s">
        <v>24510</v>
      </c>
      <c r="U10925" s="170" t="s">
        <v>24795</v>
      </c>
      <c r="V10925" s="18" t="s">
        <v>3343</v>
      </c>
      <c r="W10925" t="str">
        <f t="shared" si="170"/>
        <v>INSERT INTO MST_D007_COMMON_D (ID,MST_D006_ID,QF_CODE,D_NO,VALUE01,VALUE02,VALUE03,VALUE04,VALUE05,DELETE_FLAG,UPDATE_FLAG,VALUE_TEXT1) VALUES('33fccdf1-838d-2bc8-af4c-ddc0cec55f3e','d189a123-bd57-e253-54fb-ed1dce7fd63c','PP027','010924','2','205','20502','JPH10203','','N','0','');</v>
      </c>
    </row>
    <row r="10926" spans="1:23">
      <c r="A10926" t="s">
        <v>24796</v>
      </c>
      <c r="B10926" t="s">
        <v>3342</v>
      </c>
      <c r="C10926" s="18" t="s">
        <v>3343</v>
      </c>
      <c r="D10926" s="18" t="s">
        <v>3344</v>
      </c>
      <c r="E10926" s="18"/>
      <c r="F10926" s="18">
        <v>2</v>
      </c>
      <c r="G10926" s="18">
        <v>206</v>
      </c>
      <c r="H10926" s="18">
        <v>20601</v>
      </c>
      <c r="I10926" s="18" t="s">
        <v>24510</v>
      </c>
      <c r="U10926" s="170" t="s">
        <v>24797</v>
      </c>
      <c r="V10926" s="18" t="s">
        <v>3343</v>
      </c>
      <c r="W10926" t="str">
        <f t="shared" si="170"/>
        <v>INSERT INTO MST_D007_COMMON_D (ID,MST_D006_ID,QF_CODE,D_NO,VALUE01,VALUE02,VALUE03,VALUE04,VALUE05,DELETE_FLAG,UPDATE_FLAG,VALUE_TEXT1) VALUES('019653fd-9b7c-565d-865a-2fea6accdbb0','d189a123-bd57-e253-54fb-ed1dce7fd63c','PP027','010925','2','206','20601','JPH10203','','N','0','');</v>
      </c>
    </row>
    <row r="10927" spans="1:23">
      <c r="A10927" t="s">
        <v>24798</v>
      </c>
      <c r="B10927" t="s">
        <v>3342</v>
      </c>
      <c r="C10927" s="18" t="s">
        <v>3343</v>
      </c>
      <c r="D10927" s="18" t="s">
        <v>3344</v>
      </c>
      <c r="E10927" s="18"/>
      <c r="F10927" s="18">
        <v>2</v>
      </c>
      <c r="G10927" s="18">
        <v>206</v>
      </c>
      <c r="H10927" s="18">
        <v>20602</v>
      </c>
      <c r="I10927" s="18" t="s">
        <v>24510</v>
      </c>
      <c r="U10927" s="170" t="s">
        <v>24799</v>
      </c>
      <c r="V10927" s="18" t="s">
        <v>3343</v>
      </c>
      <c r="W10927" t="str">
        <f t="shared" si="170"/>
        <v>INSERT INTO MST_D007_COMMON_D (ID,MST_D006_ID,QF_CODE,D_NO,VALUE01,VALUE02,VALUE03,VALUE04,VALUE05,DELETE_FLAG,UPDATE_FLAG,VALUE_TEXT1) VALUES('9bd70fef-01c8-d913-df0b-46845a39e416','d189a123-bd57-e253-54fb-ed1dce7fd63c','PP027','010926','2','206','20602','JPH10203','','N','0','');</v>
      </c>
    </row>
    <row r="10928" spans="1:23">
      <c r="A10928" t="s">
        <v>24800</v>
      </c>
      <c r="B10928" t="s">
        <v>3342</v>
      </c>
      <c r="C10928" s="18" t="s">
        <v>3343</v>
      </c>
      <c r="D10928" s="18" t="s">
        <v>3344</v>
      </c>
      <c r="E10928" s="18"/>
      <c r="F10928" s="18">
        <v>2</v>
      </c>
      <c r="G10928" s="18">
        <v>207</v>
      </c>
      <c r="H10928" s="18">
        <v>20701</v>
      </c>
      <c r="I10928" s="18" t="s">
        <v>24510</v>
      </c>
      <c r="U10928" s="170" t="s">
        <v>24801</v>
      </c>
      <c r="V10928" s="18" t="s">
        <v>3343</v>
      </c>
      <c r="W10928" t="str">
        <f t="shared" si="170"/>
        <v>INSERT INTO MST_D007_COMMON_D (ID,MST_D006_ID,QF_CODE,D_NO,VALUE01,VALUE02,VALUE03,VALUE04,VALUE05,DELETE_FLAG,UPDATE_FLAG,VALUE_TEXT1) VALUES('a490e6ce-0aac-a39b-87f2-bf47b039c9db','d189a123-bd57-e253-54fb-ed1dce7fd63c','PP027','010927','2','207','20701','JPH10203','','N','0','');</v>
      </c>
    </row>
    <row r="10929" spans="1:23">
      <c r="A10929" t="s">
        <v>24802</v>
      </c>
      <c r="B10929" t="s">
        <v>3342</v>
      </c>
      <c r="C10929" s="18" t="s">
        <v>3343</v>
      </c>
      <c r="D10929" s="18" t="s">
        <v>3344</v>
      </c>
      <c r="E10929" s="18"/>
      <c r="F10929" s="18">
        <v>2</v>
      </c>
      <c r="G10929" s="18">
        <v>207</v>
      </c>
      <c r="H10929" s="18">
        <v>20702</v>
      </c>
      <c r="I10929" s="18" t="s">
        <v>24510</v>
      </c>
      <c r="U10929" s="170" t="s">
        <v>24803</v>
      </c>
      <c r="V10929" s="18" t="s">
        <v>3343</v>
      </c>
      <c r="W10929" t="str">
        <f t="shared" si="170"/>
        <v>INSERT INTO MST_D007_COMMON_D (ID,MST_D006_ID,QF_CODE,D_NO,VALUE01,VALUE02,VALUE03,VALUE04,VALUE05,DELETE_FLAG,UPDATE_FLAG,VALUE_TEXT1) VALUES('44ac7664-0bd9-beec-a1c7-a0d0cc28cdef','d189a123-bd57-e253-54fb-ed1dce7fd63c','PP027','010928','2','207','20702','JPH10203','','N','0','');</v>
      </c>
    </row>
    <row r="10930" spans="1:23">
      <c r="A10930" t="s">
        <v>24804</v>
      </c>
      <c r="B10930" t="s">
        <v>3342</v>
      </c>
      <c r="C10930" s="18" t="s">
        <v>3343</v>
      </c>
      <c r="D10930" s="18" t="s">
        <v>3344</v>
      </c>
      <c r="E10930" s="18"/>
      <c r="F10930" s="18">
        <v>2</v>
      </c>
      <c r="G10930" s="18">
        <v>208</v>
      </c>
      <c r="H10930" s="18">
        <v>20801</v>
      </c>
      <c r="I10930" s="18" t="s">
        <v>24510</v>
      </c>
      <c r="U10930" s="170" t="s">
        <v>24805</v>
      </c>
      <c r="V10930" s="18" t="s">
        <v>3343</v>
      </c>
      <c r="W10930" t="str">
        <f t="shared" si="170"/>
        <v>INSERT INTO MST_D007_COMMON_D (ID,MST_D006_ID,QF_CODE,D_NO,VALUE01,VALUE02,VALUE03,VALUE04,VALUE05,DELETE_FLAG,UPDATE_FLAG,VALUE_TEXT1) VALUES('bbd10420-2795-95d2-da4b-21d4fc4df3a9','d189a123-bd57-e253-54fb-ed1dce7fd63c','PP027','010929','2','208','20801','JPH10203','','N','0','');</v>
      </c>
    </row>
    <row r="10931" spans="1:23">
      <c r="A10931" t="s">
        <v>24806</v>
      </c>
      <c r="B10931" t="s">
        <v>3342</v>
      </c>
      <c r="C10931" s="18" t="s">
        <v>3343</v>
      </c>
      <c r="D10931" s="18" t="s">
        <v>3344</v>
      </c>
      <c r="E10931" s="18"/>
      <c r="F10931" s="18">
        <v>1</v>
      </c>
      <c r="G10931" s="18">
        <v>101</v>
      </c>
      <c r="H10931" s="18">
        <v>10101</v>
      </c>
      <c r="I10931" s="18" t="s">
        <v>24807</v>
      </c>
      <c r="U10931" s="170" t="s">
        <v>24808</v>
      </c>
      <c r="V10931" s="18" t="s">
        <v>3343</v>
      </c>
      <c r="W10931" t="str">
        <f t="shared" si="170"/>
        <v>INSERT INTO MST_D007_COMMON_D (ID,MST_D006_ID,QF_CODE,D_NO,VALUE01,VALUE02,VALUE03,VALUE04,VALUE05,DELETE_FLAG,UPDATE_FLAG,VALUE_TEXT1) VALUES('ccc78aae-03d0-ec0c-8029-c45f420d04ee','d189a123-bd57-e253-54fb-ed1dce7fd63c','PP027','010930','1','101','10101','JPH10205','','N','0','');</v>
      </c>
    </row>
    <row r="10932" spans="1:23">
      <c r="A10932" t="s">
        <v>24809</v>
      </c>
      <c r="B10932" t="s">
        <v>3342</v>
      </c>
      <c r="C10932" s="18" t="s">
        <v>3343</v>
      </c>
      <c r="D10932" s="18" t="s">
        <v>3344</v>
      </c>
      <c r="E10932" s="18"/>
      <c r="F10932" s="18">
        <v>1</v>
      </c>
      <c r="G10932" s="18">
        <v>101</v>
      </c>
      <c r="H10932" s="18">
        <v>10102</v>
      </c>
      <c r="I10932" s="18" t="s">
        <v>24807</v>
      </c>
      <c r="U10932" s="170" t="s">
        <v>24810</v>
      </c>
      <c r="V10932" s="18" t="s">
        <v>3343</v>
      </c>
      <c r="W10932" t="str">
        <f t="shared" si="170"/>
        <v>INSERT INTO MST_D007_COMMON_D (ID,MST_D006_ID,QF_CODE,D_NO,VALUE01,VALUE02,VALUE03,VALUE04,VALUE05,DELETE_FLAG,UPDATE_FLAG,VALUE_TEXT1) VALUES('1effa8fd-e101-f930-561e-9c11d0ff2dd0','d189a123-bd57-e253-54fb-ed1dce7fd63c','PP027','010931','1','101','10102','JPH10205','','N','0','');</v>
      </c>
    </row>
    <row r="10933" spans="1:23">
      <c r="A10933" t="s">
        <v>24811</v>
      </c>
      <c r="B10933" t="s">
        <v>3342</v>
      </c>
      <c r="C10933" s="18" t="s">
        <v>3343</v>
      </c>
      <c r="D10933" s="18" t="s">
        <v>3344</v>
      </c>
      <c r="E10933" s="18"/>
      <c r="F10933" s="18">
        <v>1</v>
      </c>
      <c r="G10933" s="18">
        <v>102</v>
      </c>
      <c r="H10933" s="18">
        <v>10201</v>
      </c>
      <c r="I10933" s="18" t="s">
        <v>24807</v>
      </c>
      <c r="U10933" s="170" t="s">
        <v>24812</v>
      </c>
      <c r="V10933" s="18" t="s">
        <v>3343</v>
      </c>
      <c r="W10933" t="str">
        <f t="shared" si="170"/>
        <v>INSERT INTO MST_D007_COMMON_D (ID,MST_D006_ID,QF_CODE,D_NO,VALUE01,VALUE02,VALUE03,VALUE04,VALUE05,DELETE_FLAG,UPDATE_FLAG,VALUE_TEXT1) VALUES('74eb3616-d508-c7db-7fe2-3658a29df113','d189a123-bd57-e253-54fb-ed1dce7fd63c','PP027','010932','1','102','10201','JPH10205','','N','0','');</v>
      </c>
    </row>
    <row r="10934" spans="1:23">
      <c r="A10934" t="s">
        <v>24813</v>
      </c>
      <c r="B10934" t="s">
        <v>3342</v>
      </c>
      <c r="C10934" s="18" t="s">
        <v>3343</v>
      </c>
      <c r="D10934" s="18" t="s">
        <v>3344</v>
      </c>
      <c r="E10934" s="18"/>
      <c r="F10934" s="18">
        <v>1</v>
      </c>
      <c r="G10934" s="18">
        <v>103</v>
      </c>
      <c r="H10934" s="18">
        <v>10301</v>
      </c>
      <c r="I10934" s="18" t="s">
        <v>24807</v>
      </c>
      <c r="U10934" s="170" t="s">
        <v>24814</v>
      </c>
      <c r="V10934" s="18" t="s">
        <v>3343</v>
      </c>
      <c r="W10934" t="str">
        <f t="shared" si="170"/>
        <v>INSERT INTO MST_D007_COMMON_D (ID,MST_D006_ID,QF_CODE,D_NO,VALUE01,VALUE02,VALUE03,VALUE04,VALUE05,DELETE_FLAG,UPDATE_FLAG,VALUE_TEXT1) VALUES('a9c75c2c-bbab-ff5b-5295-fd9bef927ba9','d189a123-bd57-e253-54fb-ed1dce7fd63c','PP027','010933','1','103','10301','JPH10205','','N','0','');</v>
      </c>
    </row>
    <row r="10935" spans="1:23">
      <c r="A10935" t="s">
        <v>24815</v>
      </c>
      <c r="B10935" t="s">
        <v>3342</v>
      </c>
      <c r="C10935" s="18" t="s">
        <v>3343</v>
      </c>
      <c r="D10935" s="18" t="s">
        <v>3344</v>
      </c>
      <c r="E10935" s="18"/>
      <c r="F10935" s="18">
        <v>1</v>
      </c>
      <c r="G10935" s="18">
        <v>103</v>
      </c>
      <c r="H10935" s="18">
        <v>10302</v>
      </c>
      <c r="I10935" s="18" t="s">
        <v>24807</v>
      </c>
      <c r="U10935" s="170" t="s">
        <v>24816</v>
      </c>
      <c r="V10935" s="18" t="s">
        <v>3343</v>
      </c>
      <c r="W10935" t="str">
        <f t="shared" si="170"/>
        <v>INSERT INTO MST_D007_COMMON_D (ID,MST_D006_ID,QF_CODE,D_NO,VALUE01,VALUE02,VALUE03,VALUE04,VALUE05,DELETE_FLAG,UPDATE_FLAG,VALUE_TEXT1) VALUES('17b7423b-dd5d-154c-787d-5107604514f3','d189a123-bd57-e253-54fb-ed1dce7fd63c','PP027','010934','1','103','10302','JPH10205','','N','0','');</v>
      </c>
    </row>
    <row r="10936" spans="1:23">
      <c r="A10936" t="s">
        <v>24817</v>
      </c>
      <c r="B10936" t="s">
        <v>3342</v>
      </c>
      <c r="C10936" s="18" t="s">
        <v>3343</v>
      </c>
      <c r="D10936" s="18" t="s">
        <v>3344</v>
      </c>
      <c r="E10936" s="18"/>
      <c r="F10936" s="18">
        <v>1</v>
      </c>
      <c r="G10936" s="18">
        <v>103</v>
      </c>
      <c r="H10936" s="18">
        <v>10303</v>
      </c>
      <c r="I10936" s="18" t="s">
        <v>24807</v>
      </c>
      <c r="U10936" s="170" t="s">
        <v>24818</v>
      </c>
      <c r="V10936" s="18" t="s">
        <v>3343</v>
      </c>
      <c r="W10936" t="str">
        <f t="shared" si="170"/>
        <v>INSERT INTO MST_D007_COMMON_D (ID,MST_D006_ID,QF_CODE,D_NO,VALUE01,VALUE02,VALUE03,VALUE04,VALUE05,DELETE_FLAG,UPDATE_FLAG,VALUE_TEXT1) VALUES('dc6d04bc-f307-5eee-16c4-90f147e06296','d189a123-bd57-e253-54fb-ed1dce7fd63c','PP027','010935','1','103','10303','JPH10205','','N','0','');</v>
      </c>
    </row>
    <row r="10937" spans="1:23">
      <c r="A10937" t="s">
        <v>24819</v>
      </c>
      <c r="B10937" t="s">
        <v>3342</v>
      </c>
      <c r="C10937" s="18" t="s">
        <v>3343</v>
      </c>
      <c r="D10937" s="18" t="s">
        <v>3344</v>
      </c>
      <c r="E10937" s="18"/>
      <c r="F10937" s="18">
        <v>1</v>
      </c>
      <c r="G10937" s="18">
        <v>103</v>
      </c>
      <c r="H10937" s="18">
        <v>10304</v>
      </c>
      <c r="I10937" s="18" t="s">
        <v>24807</v>
      </c>
      <c r="U10937" s="170" t="s">
        <v>24820</v>
      </c>
      <c r="V10937" s="18" t="s">
        <v>3343</v>
      </c>
      <c r="W10937" t="str">
        <f t="shared" si="170"/>
        <v>INSERT INTO MST_D007_COMMON_D (ID,MST_D006_ID,QF_CODE,D_NO,VALUE01,VALUE02,VALUE03,VALUE04,VALUE05,DELETE_FLAG,UPDATE_FLAG,VALUE_TEXT1) VALUES('ea4719e8-bbba-aaef-2a84-67f57c0c0cdd','d189a123-bd57-e253-54fb-ed1dce7fd63c','PP027','010936','1','103','10304','JPH10205','','N','0','');</v>
      </c>
    </row>
    <row r="10938" spans="1:23">
      <c r="A10938" t="s">
        <v>24821</v>
      </c>
      <c r="B10938" t="s">
        <v>3342</v>
      </c>
      <c r="C10938" s="18" t="s">
        <v>3343</v>
      </c>
      <c r="D10938" s="18" t="s">
        <v>3344</v>
      </c>
      <c r="E10938" s="18"/>
      <c r="F10938" s="18">
        <v>1</v>
      </c>
      <c r="G10938" s="18">
        <v>103</v>
      </c>
      <c r="H10938" s="18">
        <v>10305</v>
      </c>
      <c r="I10938" s="18" t="s">
        <v>24807</v>
      </c>
      <c r="U10938" s="170" t="s">
        <v>24822</v>
      </c>
      <c r="V10938" s="18" t="s">
        <v>3343</v>
      </c>
      <c r="W10938" t="str">
        <f t="shared" si="170"/>
        <v>INSERT INTO MST_D007_COMMON_D (ID,MST_D006_ID,QF_CODE,D_NO,VALUE01,VALUE02,VALUE03,VALUE04,VALUE05,DELETE_FLAG,UPDATE_FLAG,VALUE_TEXT1) VALUES('bcb7ac5f-aae8-bc27-6eca-88deaaf7ee35','d189a123-bd57-e253-54fb-ed1dce7fd63c','PP027','010937','1','103','10305','JPH10205','','N','0','');</v>
      </c>
    </row>
    <row r="10939" spans="1:23">
      <c r="A10939" t="s">
        <v>24823</v>
      </c>
      <c r="B10939" t="s">
        <v>3342</v>
      </c>
      <c r="C10939" s="18" t="s">
        <v>3343</v>
      </c>
      <c r="D10939" s="18" t="s">
        <v>3344</v>
      </c>
      <c r="E10939" s="18"/>
      <c r="F10939" s="18">
        <v>1</v>
      </c>
      <c r="G10939" s="18">
        <v>103</v>
      </c>
      <c r="H10939" s="18">
        <v>10306</v>
      </c>
      <c r="I10939" s="18" t="s">
        <v>24807</v>
      </c>
      <c r="U10939" s="170" t="s">
        <v>24824</v>
      </c>
      <c r="V10939" s="18" t="s">
        <v>3343</v>
      </c>
      <c r="W10939" t="str">
        <f t="shared" si="170"/>
        <v>INSERT INTO MST_D007_COMMON_D (ID,MST_D006_ID,QF_CODE,D_NO,VALUE01,VALUE02,VALUE03,VALUE04,VALUE05,DELETE_FLAG,UPDATE_FLAG,VALUE_TEXT1) VALUES('d83a47c4-8456-b0af-9db4-9f0ba5ea4caa','d189a123-bd57-e253-54fb-ed1dce7fd63c','PP027','010938','1','103','10306','JPH10205','','N','0','');</v>
      </c>
    </row>
    <row r="10940" spans="1:23">
      <c r="A10940" t="s">
        <v>24825</v>
      </c>
      <c r="B10940" t="s">
        <v>3342</v>
      </c>
      <c r="C10940" s="18" t="s">
        <v>3343</v>
      </c>
      <c r="D10940" s="18" t="s">
        <v>3344</v>
      </c>
      <c r="E10940" s="18"/>
      <c r="F10940" s="18">
        <v>1</v>
      </c>
      <c r="G10940" s="18">
        <v>103</v>
      </c>
      <c r="H10940" s="18">
        <v>10307</v>
      </c>
      <c r="I10940" s="18" t="s">
        <v>24807</v>
      </c>
      <c r="U10940" s="170" t="s">
        <v>24826</v>
      </c>
      <c r="V10940" s="18" t="s">
        <v>3343</v>
      </c>
      <c r="W10940" t="str">
        <f t="shared" si="170"/>
        <v>INSERT INTO MST_D007_COMMON_D (ID,MST_D006_ID,QF_CODE,D_NO,VALUE01,VALUE02,VALUE03,VALUE04,VALUE05,DELETE_FLAG,UPDATE_FLAG,VALUE_TEXT1) VALUES('af371e79-f1ae-da0b-a2ca-0cb0afec0fd3','d189a123-bd57-e253-54fb-ed1dce7fd63c','PP027','010939','1','103','10307','JPH10205','','N','0','');</v>
      </c>
    </row>
    <row r="10941" spans="1:23">
      <c r="A10941" t="s">
        <v>24827</v>
      </c>
      <c r="B10941" t="s">
        <v>3342</v>
      </c>
      <c r="C10941" s="18" t="s">
        <v>3343</v>
      </c>
      <c r="D10941" s="18" t="s">
        <v>3344</v>
      </c>
      <c r="E10941" s="18"/>
      <c r="F10941" s="18">
        <v>1</v>
      </c>
      <c r="G10941" s="18">
        <v>103</v>
      </c>
      <c r="H10941" s="18">
        <v>10308</v>
      </c>
      <c r="I10941" s="18" t="s">
        <v>24807</v>
      </c>
      <c r="U10941" s="170" t="s">
        <v>24828</v>
      </c>
      <c r="V10941" s="18" t="s">
        <v>3343</v>
      </c>
      <c r="W10941" t="str">
        <f t="shared" si="170"/>
        <v>INSERT INTO MST_D007_COMMON_D (ID,MST_D006_ID,QF_CODE,D_NO,VALUE01,VALUE02,VALUE03,VALUE04,VALUE05,DELETE_FLAG,UPDATE_FLAG,VALUE_TEXT1) VALUES('da78fff5-c6ca-58cc-bf8c-0fde8bc5bd2f','d189a123-bd57-e253-54fb-ed1dce7fd63c','PP027','010940','1','103','10308','JPH10205','','N','0','');</v>
      </c>
    </row>
    <row r="10942" spans="1:23">
      <c r="A10942" t="s">
        <v>24829</v>
      </c>
      <c r="B10942" t="s">
        <v>3342</v>
      </c>
      <c r="C10942" s="18" t="s">
        <v>3343</v>
      </c>
      <c r="D10942" s="18" t="s">
        <v>3344</v>
      </c>
      <c r="E10942" s="18"/>
      <c r="F10942" s="18">
        <v>1</v>
      </c>
      <c r="G10942" s="18">
        <v>103</v>
      </c>
      <c r="H10942" s="18">
        <v>10309</v>
      </c>
      <c r="I10942" s="18" t="s">
        <v>24807</v>
      </c>
      <c r="U10942" s="170" t="s">
        <v>24830</v>
      </c>
      <c r="V10942" s="18" t="s">
        <v>3343</v>
      </c>
      <c r="W10942" t="str">
        <f t="shared" si="170"/>
        <v>INSERT INTO MST_D007_COMMON_D (ID,MST_D006_ID,QF_CODE,D_NO,VALUE01,VALUE02,VALUE03,VALUE04,VALUE05,DELETE_FLAG,UPDATE_FLAG,VALUE_TEXT1) VALUES('aa768f68-0361-e15a-5b70-3c6c3a65f40e','d189a123-bd57-e253-54fb-ed1dce7fd63c','PP027','010941','1','103','10309','JPH10205','','N','0','');</v>
      </c>
    </row>
    <row r="10943" spans="1:23">
      <c r="A10943" t="s">
        <v>24831</v>
      </c>
      <c r="B10943" t="s">
        <v>3342</v>
      </c>
      <c r="C10943" s="18" t="s">
        <v>3343</v>
      </c>
      <c r="D10943" s="18" t="s">
        <v>3344</v>
      </c>
      <c r="E10943" s="18"/>
      <c r="F10943" s="18">
        <v>1</v>
      </c>
      <c r="G10943" s="18">
        <v>103</v>
      </c>
      <c r="H10943" s="18">
        <v>10310</v>
      </c>
      <c r="I10943" s="18" t="s">
        <v>24807</v>
      </c>
      <c r="U10943" s="170" t="s">
        <v>24832</v>
      </c>
      <c r="V10943" s="18" t="s">
        <v>3343</v>
      </c>
      <c r="W10943" t="str">
        <f t="shared" si="170"/>
        <v>INSERT INTO MST_D007_COMMON_D (ID,MST_D006_ID,QF_CODE,D_NO,VALUE01,VALUE02,VALUE03,VALUE04,VALUE05,DELETE_FLAG,UPDATE_FLAG,VALUE_TEXT1) VALUES('f5fef4ae-8e7a-8a2e-be27-ea68eda4a5ca','d189a123-bd57-e253-54fb-ed1dce7fd63c','PP027','010942','1','103','10310','JPH10205','','N','0','');</v>
      </c>
    </row>
    <row r="10944" spans="1:23">
      <c r="A10944" t="s">
        <v>24833</v>
      </c>
      <c r="B10944" t="s">
        <v>3342</v>
      </c>
      <c r="C10944" s="18" t="s">
        <v>3343</v>
      </c>
      <c r="D10944" s="18" t="s">
        <v>3344</v>
      </c>
      <c r="E10944" s="18"/>
      <c r="F10944" s="18">
        <v>1</v>
      </c>
      <c r="G10944" s="18">
        <v>103</v>
      </c>
      <c r="H10944" s="18">
        <v>10311</v>
      </c>
      <c r="I10944" s="18" t="s">
        <v>24807</v>
      </c>
      <c r="U10944" s="170" t="s">
        <v>24834</v>
      </c>
      <c r="V10944" s="18" t="s">
        <v>3343</v>
      </c>
      <c r="W10944" t="str">
        <f t="shared" si="170"/>
        <v>INSERT INTO MST_D007_COMMON_D (ID,MST_D006_ID,QF_CODE,D_NO,VALUE01,VALUE02,VALUE03,VALUE04,VALUE05,DELETE_FLAG,UPDATE_FLAG,VALUE_TEXT1) VALUES('e0ecf3aa-50b7-43d7-dd1b-d5d643e0fd92','d189a123-bd57-e253-54fb-ed1dce7fd63c','PP027','010943','1','103','10311','JPH10205','','N','0','');</v>
      </c>
    </row>
    <row r="10945" spans="1:23">
      <c r="A10945" t="s">
        <v>24835</v>
      </c>
      <c r="B10945" t="s">
        <v>3342</v>
      </c>
      <c r="C10945" s="18" t="s">
        <v>3343</v>
      </c>
      <c r="D10945" s="18" t="s">
        <v>3344</v>
      </c>
      <c r="E10945" s="18"/>
      <c r="F10945" s="18">
        <v>1</v>
      </c>
      <c r="G10945" s="18">
        <v>103</v>
      </c>
      <c r="H10945" s="18">
        <v>10312</v>
      </c>
      <c r="I10945" s="18" t="s">
        <v>24807</v>
      </c>
      <c r="U10945" s="170" t="s">
        <v>24836</v>
      </c>
      <c r="V10945" s="18" t="s">
        <v>3343</v>
      </c>
      <c r="W10945" t="str">
        <f t="shared" si="170"/>
        <v>INSERT INTO MST_D007_COMMON_D (ID,MST_D006_ID,QF_CODE,D_NO,VALUE01,VALUE02,VALUE03,VALUE04,VALUE05,DELETE_FLAG,UPDATE_FLAG,VALUE_TEXT1) VALUES('dab329d6-211f-7ac2-f0fe-3fcd2facac01','d189a123-bd57-e253-54fb-ed1dce7fd63c','PP027','010944','1','103','10312','JPH10205','','N','0','');</v>
      </c>
    </row>
    <row r="10946" spans="1:23">
      <c r="A10946" t="s">
        <v>24837</v>
      </c>
      <c r="B10946" t="s">
        <v>3342</v>
      </c>
      <c r="C10946" s="18" t="s">
        <v>3343</v>
      </c>
      <c r="D10946" s="18" t="s">
        <v>3344</v>
      </c>
      <c r="E10946" s="18"/>
      <c r="F10946" s="18">
        <v>1</v>
      </c>
      <c r="G10946" s="18">
        <v>103</v>
      </c>
      <c r="H10946" s="18">
        <v>10313</v>
      </c>
      <c r="I10946" s="18" t="s">
        <v>24807</v>
      </c>
      <c r="U10946" s="170" t="s">
        <v>24838</v>
      </c>
      <c r="V10946" s="18" t="s">
        <v>3343</v>
      </c>
      <c r="W10946" t="str">
        <f t="shared" si="170"/>
        <v>INSERT INTO MST_D007_COMMON_D (ID,MST_D006_ID,QF_CODE,D_NO,VALUE01,VALUE02,VALUE03,VALUE04,VALUE05,DELETE_FLAG,UPDATE_FLAG,VALUE_TEXT1) VALUES('ebeb96f3-e950-b0ca-f547-6c052edc3016','d189a123-bd57-e253-54fb-ed1dce7fd63c','PP027','010945','1','103','10313','JPH10205','','N','0','');</v>
      </c>
    </row>
    <row r="10947" spans="1:23">
      <c r="A10947" t="s">
        <v>24839</v>
      </c>
      <c r="B10947" t="s">
        <v>3342</v>
      </c>
      <c r="C10947" s="18" t="s">
        <v>3343</v>
      </c>
      <c r="D10947" s="18" t="s">
        <v>3344</v>
      </c>
      <c r="E10947" s="18"/>
      <c r="F10947" s="18">
        <v>1</v>
      </c>
      <c r="G10947" s="18">
        <v>103</v>
      </c>
      <c r="H10947" s="18">
        <v>10314</v>
      </c>
      <c r="I10947" s="18" t="s">
        <v>24807</v>
      </c>
      <c r="U10947" s="170" t="s">
        <v>24840</v>
      </c>
      <c r="V10947" s="18" t="s">
        <v>3343</v>
      </c>
      <c r="W10947" t="str">
        <f t="shared" ref="W10947:W11010" si="171">"  INSERT INTO MST_D007_COMMON_D (ID,MST_D006_ID,QF_CODE,D_NO,VALUE01,VALUE02,VALUE03,VALUE04,VALUE05,DELETE_FLAG,UPDATE_FLAG,VALUE_TEXT1) VALUES('"&amp;A10947&amp;"','"&amp;B10947&amp;"','"&amp;V10947&amp;"','"&amp;U10947&amp;"','"&amp;F10947&amp;"','"&amp;G10947&amp;"','"&amp;H10947&amp;"','"&amp;I10947&amp;"','"&amp;J10947&amp;"','N','0','"&amp;E10947&amp;"');"</f>
        <v>INSERT INTO MST_D007_COMMON_D (ID,MST_D006_ID,QF_CODE,D_NO,VALUE01,VALUE02,VALUE03,VALUE04,VALUE05,DELETE_FLAG,UPDATE_FLAG,VALUE_TEXT1) VALUES('48685e33-edfb-aac8-faf7-d9c8eb04a901','d189a123-bd57-e253-54fb-ed1dce7fd63c','PP027','010946','1','103','10314','JPH10205','','N','0','');</v>
      </c>
    </row>
    <row r="10948" spans="1:23">
      <c r="A10948" t="s">
        <v>24841</v>
      </c>
      <c r="B10948" t="s">
        <v>3342</v>
      </c>
      <c r="C10948" s="18" t="s">
        <v>3343</v>
      </c>
      <c r="D10948" s="18" t="s">
        <v>3344</v>
      </c>
      <c r="E10948" s="18"/>
      <c r="F10948" s="18">
        <v>1</v>
      </c>
      <c r="G10948" s="18">
        <v>103</v>
      </c>
      <c r="H10948" s="18">
        <v>10315</v>
      </c>
      <c r="I10948" s="18" t="s">
        <v>24807</v>
      </c>
      <c r="U10948" s="170" t="s">
        <v>24842</v>
      </c>
      <c r="V10948" s="18" t="s">
        <v>3343</v>
      </c>
      <c r="W10948" t="str">
        <f t="shared" si="171"/>
        <v>INSERT INTO MST_D007_COMMON_D (ID,MST_D006_ID,QF_CODE,D_NO,VALUE01,VALUE02,VALUE03,VALUE04,VALUE05,DELETE_FLAG,UPDATE_FLAG,VALUE_TEXT1) VALUES('947c1be5-b900-0a7f-f8d3-eebaeec5be73','d189a123-bd57-e253-54fb-ed1dce7fd63c','PP027','010947','1','103','10315','JPH10205','','N','0','');</v>
      </c>
    </row>
    <row r="10949" spans="1:23">
      <c r="A10949" t="s">
        <v>24843</v>
      </c>
      <c r="B10949" t="s">
        <v>3342</v>
      </c>
      <c r="C10949" s="18" t="s">
        <v>3343</v>
      </c>
      <c r="D10949" s="18" t="s">
        <v>3344</v>
      </c>
      <c r="E10949" s="18"/>
      <c r="F10949" s="18">
        <v>1</v>
      </c>
      <c r="G10949" s="18">
        <v>103</v>
      </c>
      <c r="H10949" s="18">
        <v>10316</v>
      </c>
      <c r="I10949" s="18" t="s">
        <v>24807</v>
      </c>
      <c r="U10949" s="170" t="s">
        <v>24844</v>
      </c>
      <c r="V10949" s="18" t="s">
        <v>3343</v>
      </c>
      <c r="W10949" t="str">
        <f t="shared" si="171"/>
        <v>INSERT INTO MST_D007_COMMON_D (ID,MST_D006_ID,QF_CODE,D_NO,VALUE01,VALUE02,VALUE03,VALUE04,VALUE05,DELETE_FLAG,UPDATE_FLAG,VALUE_TEXT1) VALUES('40b58ecb-f540-c8fc-142f-7aed75c2ac09','d189a123-bd57-e253-54fb-ed1dce7fd63c','PP027','010948','1','103','10316','JPH10205','','N','0','');</v>
      </c>
    </row>
    <row r="10950" spans="1:23">
      <c r="A10950" t="s">
        <v>24845</v>
      </c>
      <c r="B10950" t="s">
        <v>3342</v>
      </c>
      <c r="C10950" s="18" t="s">
        <v>3343</v>
      </c>
      <c r="D10950" s="18" t="s">
        <v>3344</v>
      </c>
      <c r="E10950" s="18"/>
      <c r="F10950" s="18">
        <v>1</v>
      </c>
      <c r="G10950" s="18">
        <v>104</v>
      </c>
      <c r="H10950" s="18">
        <v>10401</v>
      </c>
      <c r="I10950" s="18" t="s">
        <v>24807</v>
      </c>
      <c r="U10950" s="170" t="s">
        <v>24846</v>
      </c>
      <c r="V10950" s="18" t="s">
        <v>3343</v>
      </c>
      <c r="W10950" t="str">
        <f t="shared" si="171"/>
        <v>INSERT INTO MST_D007_COMMON_D (ID,MST_D006_ID,QF_CODE,D_NO,VALUE01,VALUE02,VALUE03,VALUE04,VALUE05,DELETE_FLAG,UPDATE_FLAG,VALUE_TEXT1) VALUES('078202f9-5b31-b878-d5a6-20bfeeeea6f7','d189a123-bd57-e253-54fb-ed1dce7fd63c','PP027','010949','1','104','10401','JPH10205','','N','0','');</v>
      </c>
    </row>
    <row r="10951" spans="1:23">
      <c r="A10951" t="s">
        <v>24847</v>
      </c>
      <c r="B10951" t="s">
        <v>3342</v>
      </c>
      <c r="C10951" s="18" t="s">
        <v>3343</v>
      </c>
      <c r="D10951" s="18" t="s">
        <v>3344</v>
      </c>
      <c r="E10951" s="18"/>
      <c r="F10951" s="18">
        <v>1</v>
      </c>
      <c r="G10951" s="18">
        <v>104</v>
      </c>
      <c r="H10951" s="18">
        <v>10402</v>
      </c>
      <c r="I10951" s="18" t="s">
        <v>24807</v>
      </c>
      <c r="U10951" s="170" t="s">
        <v>24848</v>
      </c>
      <c r="V10951" s="18" t="s">
        <v>3343</v>
      </c>
      <c r="W10951" t="str">
        <f t="shared" si="171"/>
        <v>INSERT INTO MST_D007_COMMON_D (ID,MST_D006_ID,QF_CODE,D_NO,VALUE01,VALUE02,VALUE03,VALUE04,VALUE05,DELETE_FLAG,UPDATE_FLAG,VALUE_TEXT1) VALUES('d5d6e2ba-df2f-bff6-b3fe-77a17b04f2af','d189a123-bd57-e253-54fb-ed1dce7fd63c','PP027','010950','1','104','10402','JPH10205','','N','0','');</v>
      </c>
    </row>
    <row r="10952" spans="1:23">
      <c r="A10952" t="s">
        <v>24849</v>
      </c>
      <c r="B10952" t="s">
        <v>3342</v>
      </c>
      <c r="C10952" s="18" t="s">
        <v>3343</v>
      </c>
      <c r="D10952" s="18" t="s">
        <v>3344</v>
      </c>
      <c r="E10952" s="18"/>
      <c r="F10952" s="18">
        <v>1</v>
      </c>
      <c r="G10952" s="18">
        <v>104</v>
      </c>
      <c r="H10952" s="18">
        <v>10403</v>
      </c>
      <c r="I10952" s="18" t="s">
        <v>24807</v>
      </c>
      <c r="U10952" s="170" t="s">
        <v>24850</v>
      </c>
      <c r="V10952" s="18" t="s">
        <v>3343</v>
      </c>
      <c r="W10952" t="str">
        <f t="shared" si="171"/>
        <v>INSERT INTO MST_D007_COMMON_D (ID,MST_D006_ID,QF_CODE,D_NO,VALUE01,VALUE02,VALUE03,VALUE04,VALUE05,DELETE_FLAG,UPDATE_FLAG,VALUE_TEXT1) VALUES('ed6106dc-ca70-aa86-e405-c1e3415ca763','d189a123-bd57-e253-54fb-ed1dce7fd63c','PP027','010951','1','104','10403','JPH10205','','N','0','');</v>
      </c>
    </row>
    <row r="10953" spans="1:23">
      <c r="A10953" t="s">
        <v>24851</v>
      </c>
      <c r="B10953" t="s">
        <v>3342</v>
      </c>
      <c r="C10953" s="18" t="s">
        <v>3343</v>
      </c>
      <c r="D10953" s="18" t="s">
        <v>3344</v>
      </c>
      <c r="E10953" s="18"/>
      <c r="F10953" s="18">
        <v>1</v>
      </c>
      <c r="G10953" s="18">
        <v>104</v>
      </c>
      <c r="H10953" s="18">
        <v>10404</v>
      </c>
      <c r="I10953" s="18" t="s">
        <v>24807</v>
      </c>
      <c r="U10953" s="170" t="s">
        <v>24852</v>
      </c>
      <c r="V10953" s="18" t="s">
        <v>3343</v>
      </c>
      <c r="W10953" t="str">
        <f t="shared" si="171"/>
        <v>INSERT INTO MST_D007_COMMON_D (ID,MST_D006_ID,QF_CODE,D_NO,VALUE01,VALUE02,VALUE03,VALUE04,VALUE05,DELETE_FLAG,UPDATE_FLAG,VALUE_TEXT1) VALUES('a9f470ae-6b0c-1cf8-7f80-c39dccf3c0ae','d189a123-bd57-e253-54fb-ed1dce7fd63c','PP027','010952','1','104','10404','JPH10205','','N','0','');</v>
      </c>
    </row>
    <row r="10954" spans="1:23">
      <c r="A10954" t="s">
        <v>24853</v>
      </c>
      <c r="B10954" t="s">
        <v>3342</v>
      </c>
      <c r="C10954" s="18" t="s">
        <v>3343</v>
      </c>
      <c r="D10954" s="18" t="s">
        <v>3344</v>
      </c>
      <c r="E10954" s="18"/>
      <c r="F10954" s="18">
        <v>1</v>
      </c>
      <c r="G10954" s="18">
        <v>104</v>
      </c>
      <c r="H10954" s="18">
        <v>10405</v>
      </c>
      <c r="I10954" s="18" t="s">
        <v>24807</v>
      </c>
      <c r="U10954" s="170" t="s">
        <v>24854</v>
      </c>
      <c r="V10954" s="18" t="s">
        <v>3343</v>
      </c>
      <c r="W10954" t="str">
        <f t="shared" si="171"/>
        <v>INSERT INTO MST_D007_COMMON_D (ID,MST_D006_ID,QF_CODE,D_NO,VALUE01,VALUE02,VALUE03,VALUE04,VALUE05,DELETE_FLAG,UPDATE_FLAG,VALUE_TEXT1) VALUES('076b10c3-c5ea-d980-b6c2-19a2e13d8ae9','d189a123-bd57-e253-54fb-ed1dce7fd63c','PP027','010953','1','104','10405','JPH10205','','N','0','');</v>
      </c>
    </row>
    <row r="10955" spans="1:23">
      <c r="A10955" t="s">
        <v>24855</v>
      </c>
      <c r="B10955" t="s">
        <v>3342</v>
      </c>
      <c r="C10955" s="18" t="s">
        <v>3343</v>
      </c>
      <c r="D10955" s="18" t="s">
        <v>3344</v>
      </c>
      <c r="E10955" s="18"/>
      <c r="F10955" s="18">
        <v>1</v>
      </c>
      <c r="G10955" s="18">
        <v>104</v>
      </c>
      <c r="H10955" s="18">
        <v>10406</v>
      </c>
      <c r="I10955" s="18" t="s">
        <v>24807</v>
      </c>
      <c r="U10955" s="170" t="s">
        <v>24856</v>
      </c>
      <c r="V10955" s="18" t="s">
        <v>3343</v>
      </c>
      <c r="W10955" t="str">
        <f t="shared" si="171"/>
        <v>INSERT INTO MST_D007_COMMON_D (ID,MST_D006_ID,QF_CODE,D_NO,VALUE01,VALUE02,VALUE03,VALUE04,VALUE05,DELETE_FLAG,UPDATE_FLAG,VALUE_TEXT1) VALUES('f04c6f00-7c8d-ed9c-a292-92e36b776dcf','d189a123-bd57-e253-54fb-ed1dce7fd63c','PP027','010954','1','104','10406','JPH10205','','N','0','');</v>
      </c>
    </row>
    <row r="10956" spans="1:23">
      <c r="A10956" t="s">
        <v>24857</v>
      </c>
      <c r="B10956" t="s">
        <v>3342</v>
      </c>
      <c r="C10956" s="18" t="s">
        <v>3343</v>
      </c>
      <c r="D10956" s="18" t="s">
        <v>3344</v>
      </c>
      <c r="E10956" s="18"/>
      <c r="F10956" s="18">
        <v>1</v>
      </c>
      <c r="G10956" s="18">
        <v>104</v>
      </c>
      <c r="H10956" s="18">
        <v>10407</v>
      </c>
      <c r="I10956" s="18" t="s">
        <v>24807</v>
      </c>
      <c r="U10956" s="170" t="s">
        <v>24858</v>
      </c>
      <c r="V10956" s="18" t="s">
        <v>3343</v>
      </c>
      <c r="W10956" t="str">
        <f t="shared" si="171"/>
        <v>INSERT INTO MST_D007_COMMON_D (ID,MST_D006_ID,QF_CODE,D_NO,VALUE01,VALUE02,VALUE03,VALUE04,VALUE05,DELETE_FLAG,UPDATE_FLAG,VALUE_TEXT1) VALUES('eb8d8958-4e8b-ba10-e1f9-07ec6de07dcc','d189a123-bd57-e253-54fb-ed1dce7fd63c','PP027','010955','1','104','10407','JPH10205','','N','0','');</v>
      </c>
    </row>
    <row r="10957" spans="1:23">
      <c r="A10957" t="s">
        <v>24859</v>
      </c>
      <c r="B10957" t="s">
        <v>3342</v>
      </c>
      <c r="C10957" s="18" t="s">
        <v>3343</v>
      </c>
      <c r="D10957" s="18" t="s">
        <v>3344</v>
      </c>
      <c r="E10957" s="18"/>
      <c r="F10957" s="18">
        <v>1</v>
      </c>
      <c r="G10957" s="18">
        <v>104</v>
      </c>
      <c r="H10957" s="18">
        <v>10408</v>
      </c>
      <c r="I10957" s="18" t="s">
        <v>24807</v>
      </c>
      <c r="U10957" s="170" t="s">
        <v>24860</v>
      </c>
      <c r="V10957" s="18" t="s">
        <v>3343</v>
      </c>
      <c r="W10957" t="str">
        <f t="shared" si="171"/>
        <v>INSERT INTO MST_D007_COMMON_D (ID,MST_D006_ID,QF_CODE,D_NO,VALUE01,VALUE02,VALUE03,VALUE04,VALUE05,DELETE_FLAG,UPDATE_FLAG,VALUE_TEXT1) VALUES('fb19b3d0-14dc-0dba-3be8-d6a2f2cf4919','d189a123-bd57-e253-54fb-ed1dce7fd63c','PP027','010956','1','104','10408','JPH10205','','N','0','');</v>
      </c>
    </row>
    <row r="10958" spans="1:23">
      <c r="A10958" t="s">
        <v>24861</v>
      </c>
      <c r="B10958" t="s">
        <v>3342</v>
      </c>
      <c r="C10958" s="18" t="s">
        <v>3343</v>
      </c>
      <c r="D10958" s="18" t="s">
        <v>3344</v>
      </c>
      <c r="E10958" s="18"/>
      <c r="F10958" s="18">
        <v>1</v>
      </c>
      <c r="G10958" s="18">
        <v>104</v>
      </c>
      <c r="H10958" s="18">
        <v>10409</v>
      </c>
      <c r="I10958" s="18" t="s">
        <v>24807</v>
      </c>
      <c r="U10958" s="170" t="s">
        <v>24862</v>
      </c>
      <c r="V10958" s="18" t="s">
        <v>3343</v>
      </c>
      <c r="W10958" t="str">
        <f t="shared" si="171"/>
        <v>INSERT INTO MST_D007_COMMON_D (ID,MST_D006_ID,QF_CODE,D_NO,VALUE01,VALUE02,VALUE03,VALUE04,VALUE05,DELETE_FLAG,UPDATE_FLAG,VALUE_TEXT1) VALUES('8fa4a903-2fa8-e007-3e6c-3c461eef6d19','d189a123-bd57-e253-54fb-ed1dce7fd63c','PP027','010957','1','104','10409','JPH10205','','N','0','');</v>
      </c>
    </row>
    <row r="10959" spans="1:23">
      <c r="A10959" t="s">
        <v>24863</v>
      </c>
      <c r="B10959" t="s">
        <v>3342</v>
      </c>
      <c r="C10959" s="18" t="s">
        <v>3343</v>
      </c>
      <c r="D10959" s="18" t="s">
        <v>3344</v>
      </c>
      <c r="E10959" s="18"/>
      <c r="F10959" s="18">
        <v>1</v>
      </c>
      <c r="G10959" s="18">
        <v>104</v>
      </c>
      <c r="H10959" s="18">
        <v>10410</v>
      </c>
      <c r="I10959" s="18" t="s">
        <v>24807</v>
      </c>
      <c r="U10959" s="170" t="s">
        <v>24864</v>
      </c>
      <c r="V10959" s="18" t="s">
        <v>3343</v>
      </c>
      <c r="W10959" t="str">
        <f t="shared" si="171"/>
        <v>INSERT INTO MST_D007_COMMON_D (ID,MST_D006_ID,QF_CODE,D_NO,VALUE01,VALUE02,VALUE03,VALUE04,VALUE05,DELETE_FLAG,UPDATE_FLAG,VALUE_TEXT1) VALUES('6af7ace6-3afa-a0b5-177b-3162eebd4334','d189a123-bd57-e253-54fb-ed1dce7fd63c','PP027','010958','1','104','10410','JPH10205','','N','0','');</v>
      </c>
    </row>
    <row r="10960" spans="1:23">
      <c r="A10960" t="s">
        <v>24865</v>
      </c>
      <c r="B10960" t="s">
        <v>3342</v>
      </c>
      <c r="C10960" s="18" t="s">
        <v>3343</v>
      </c>
      <c r="D10960" s="18" t="s">
        <v>3344</v>
      </c>
      <c r="E10960" s="18"/>
      <c r="F10960" s="18">
        <v>1</v>
      </c>
      <c r="G10960" s="18">
        <v>104</v>
      </c>
      <c r="H10960" s="18">
        <v>10411</v>
      </c>
      <c r="I10960" s="18" t="s">
        <v>24807</v>
      </c>
      <c r="U10960" s="170" t="s">
        <v>24866</v>
      </c>
      <c r="V10960" s="18" t="s">
        <v>3343</v>
      </c>
      <c r="W10960" t="str">
        <f t="shared" si="171"/>
        <v>INSERT INTO MST_D007_COMMON_D (ID,MST_D006_ID,QF_CODE,D_NO,VALUE01,VALUE02,VALUE03,VALUE04,VALUE05,DELETE_FLAG,UPDATE_FLAG,VALUE_TEXT1) VALUES('41f17b2a-f526-a811-c1c1-dba9857c2e62','d189a123-bd57-e253-54fb-ed1dce7fd63c','PP027','010959','1','104','10411','JPH10205','','N','0','');</v>
      </c>
    </row>
    <row r="10961" spans="1:23">
      <c r="A10961" t="s">
        <v>24867</v>
      </c>
      <c r="B10961" t="s">
        <v>3342</v>
      </c>
      <c r="C10961" s="18" t="s">
        <v>3343</v>
      </c>
      <c r="D10961" s="18" t="s">
        <v>3344</v>
      </c>
      <c r="E10961" s="18"/>
      <c r="F10961" s="18">
        <v>1</v>
      </c>
      <c r="G10961" s="18">
        <v>104</v>
      </c>
      <c r="H10961" s="18">
        <v>10412</v>
      </c>
      <c r="I10961" s="18" t="s">
        <v>24807</v>
      </c>
      <c r="U10961" s="170" t="s">
        <v>24868</v>
      </c>
      <c r="V10961" s="18" t="s">
        <v>3343</v>
      </c>
      <c r="W10961" t="str">
        <f t="shared" si="171"/>
        <v>INSERT INTO MST_D007_COMMON_D (ID,MST_D006_ID,QF_CODE,D_NO,VALUE01,VALUE02,VALUE03,VALUE04,VALUE05,DELETE_FLAG,UPDATE_FLAG,VALUE_TEXT1) VALUES('daa9f941-a748-d5fc-da97-8c9d51840661','d189a123-bd57-e253-54fb-ed1dce7fd63c','PP027','010960','1','104','10412','JPH10205','','N','0','');</v>
      </c>
    </row>
    <row r="10962" spans="1:23">
      <c r="A10962" t="s">
        <v>24869</v>
      </c>
      <c r="B10962" t="s">
        <v>3342</v>
      </c>
      <c r="C10962" s="18" t="s">
        <v>3343</v>
      </c>
      <c r="D10962" s="18" t="s">
        <v>3344</v>
      </c>
      <c r="E10962" s="18"/>
      <c r="F10962" s="18">
        <v>1</v>
      </c>
      <c r="G10962" s="18">
        <v>104</v>
      </c>
      <c r="H10962" s="18">
        <v>10413</v>
      </c>
      <c r="I10962" s="18" t="s">
        <v>24807</v>
      </c>
      <c r="U10962" s="170" t="s">
        <v>24870</v>
      </c>
      <c r="V10962" s="18" t="s">
        <v>3343</v>
      </c>
      <c r="W10962" t="str">
        <f t="shared" si="171"/>
        <v>INSERT INTO MST_D007_COMMON_D (ID,MST_D006_ID,QF_CODE,D_NO,VALUE01,VALUE02,VALUE03,VALUE04,VALUE05,DELETE_FLAG,UPDATE_FLAG,VALUE_TEXT1) VALUES('22bd70ca-aee8-b4ea-e4c6-da40ee7691f0','d189a123-bd57-e253-54fb-ed1dce7fd63c','PP027','010961','1','104','10413','JPH10205','','N','0','');</v>
      </c>
    </row>
    <row r="10963" spans="1:23">
      <c r="A10963" t="s">
        <v>24871</v>
      </c>
      <c r="B10963" t="s">
        <v>3342</v>
      </c>
      <c r="C10963" s="18" t="s">
        <v>3343</v>
      </c>
      <c r="D10963" s="18" t="s">
        <v>3344</v>
      </c>
      <c r="E10963" s="18"/>
      <c r="F10963" s="18">
        <v>1</v>
      </c>
      <c r="G10963" s="18">
        <v>104</v>
      </c>
      <c r="H10963" s="18">
        <v>10414</v>
      </c>
      <c r="I10963" s="18" t="s">
        <v>24807</v>
      </c>
      <c r="U10963" s="170" t="s">
        <v>24872</v>
      </c>
      <c r="V10963" s="18" t="s">
        <v>3343</v>
      </c>
      <c r="W10963" t="str">
        <f t="shared" si="171"/>
        <v>INSERT INTO MST_D007_COMMON_D (ID,MST_D006_ID,QF_CODE,D_NO,VALUE01,VALUE02,VALUE03,VALUE04,VALUE05,DELETE_FLAG,UPDATE_FLAG,VALUE_TEXT1) VALUES('9e8fead9-5ee9-547b-b40e-2928ad7b8307','d189a123-bd57-e253-54fb-ed1dce7fd63c','PP027','010962','1','104','10414','JPH10205','','N','0','');</v>
      </c>
    </row>
    <row r="10964" spans="1:23">
      <c r="A10964" t="s">
        <v>24873</v>
      </c>
      <c r="B10964" t="s">
        <v>3342</v>
      </c>
      <c r="C10964" s="18" t="s">
        <v>3343</v>
      </c>
      <c r="D10964" s="18" t="s">
        <v>3344</v>
      </c>
      <c r="E10964" s="18"/>
      <c r="F10964" s="18">
        <v>1</v>
      </c>
      <c r="G10964" s="18">
        <v>104</v>
      </c>
      <c r="H10964" s="18">
        <v>10415</v>
      </c>
      <c r="I10964" s="18" t="s">
        <v>24807</v>
      </c>
      <c r="U10964" s="170" t="s">
        <v>24874</v>
      </c>
      <c r="V10964" s="18" t="s">
        <v>3343</v>
      </c>
      <c r="W10964" t="str">
        <f t="shared" si="171"/>
        <v>INSERT INTO MST_D007_COMMON_D (ID,MST_D006_ID,QF_CODE,D_NO,VALUE01,VALUE02,VALUE03,VALUE04,VALUE05,DELETE_FLAG,UPDATE_FLAG,VALUE_TEXT1) VALUES('6dc30a5e-f2ed-08ce-b274-7aa0b85d97ed','d189a123-bd57-e253-54fb-ed1dce7fd63c','PP027','010963','1','104','10415','JPH10205','','N','0','');</v>
      </c>
    </row>
    <row r="10965" spans="1:23">
      <c r="A10965" t="s">
        <v>24875</v>
      </c>
      <c r="B10965" t="s">
        <v>3342</v>
      </c>
      <c r="C10965" s="18" t="s">
        <v>3343</v>
      </c>
      <c r="D10965" s="18" t="s">
        <v>3344</v>
      </c>
      <c r="E10965" s="18"/>
      <c r="F10965" s="18">
        <v>1</v>
      </c>
      <c r="G10965" s="18">
        <v>104</v>
      </c>
      <c r="H10965" s="18">
        <v>10416</v>
      </c>
      <c r="I10965" s="18" t="s">
        <v>24807</v>
      </c>
      <c r="U10965" s="170" t="s">
        <v>24876</v>
      </c>
      <c r="V10965" s="18" t="s">
        <v>3343</v>
      </c>
      <c r="W10965" t="str">
        <f t="shared" si="171"/>
        <v>INSERT INTO MST_D007_COMMON_D (ID,MST_D006_ID,QF_CODE,D_NO,VALUE01,VALUE02,VALUE03,VALUE04,VALUE05,DELETE_FLAG,UPDATE_FLAG,VALUE_TEXT1) VALUES('8dbcc0f0-d7f7-d6df-bcd1-faec3fa37baf','d189a123-bd57-e253-54fb-ed1dce7fd63c','PP027','010964','1','104','10416','JPH10205','','N','0','');</v>
      </c>
    </row>
    <row r="10966" spans="1:23">
      <c r="A10966" t="s">
        <v>24877</v>
      </c>
      <c r="B10966" t="s">
        <v>3342</v>
      </c>
      <c r="C10966" s="18" t="s">
        <v>3343</v>
      </c>
      <c r="D10966" s="18" t="s">
        <v>3344</v>
      </c>
      <c r="E10966" s="18"/>
      <c r="F10966" s="18">
        <v>1</v>
      </c>
      <c r="G10966" s="18">
        <v>105</v>
      </c>
      <c r="H10966" s="18">
        <v>10501</v>
      </c>
      <c r="I10966" s="18" t="s">
        <v>24807</v>
      </c>
      <c r="U10966" s="170" t="s">
        <v>24878</v>
      </c>
      <c r="V10966" s="18" t="s">
        <v>3343</v>
      </c>
      <c r="W10966" t="str">
        <f t="shared" si="171"/>
        <v>INSERT INTO MST_D007_COMMON_D (ID,MST_D006_ID,QF_CODE,D_NO,VALUE01,VALUE02,VALUE03,VALUE04,VALUE05,DELETE_FLAG,UPDATE_FLAG,VALUE_TEXT1) VALUES('334fd1ad-d06d-6cdb-f17c-a44c29b8fe0f','d189a123-bd57-e253-54fb-ed1dce7fd63c','PP027','010965','1','105','10501','JPH10205','','N','0','');</v>
      </c>
    </row>
    <row r="10967" spans="1:23">
      <c r="A10967" t="s">
        <v>24879</v>
      </c>
      <c r="B10967" t="s">
        <v>3342</v>
      </c>
      <c r="C10967" s="18" t="s">
        <v>3343</v>
      </c>
      <c r="D10967" s="18" t="s">
        <v>3344</v>
      </c>
      <c r="E10967" s="18"/>
      <c r="F10967" s="18">
        <v>1</v>
      </c>
      <c r="G10967" s="18">
        <v>105</v>
      </c>
      <c r="H10967" s="18">
        <v>10502</v>
      </c>
      <c r="I10967" s="18" t="s">
        <v>24807</v>
      </c>
      <c r="U10967" s="170" t="s">
        <v>24880</v>
      </c>
      <c r="V10967" s="18" t="s">
        <v>3343</v>
      </c>
      <c r="W10967" t="str">
        <f t="shared" si="171"/>
        <v>INSERT INTO MST_D007_COMMON_D (ID,MST_D006_ID,QF_CODE,D_NO,VALUE01,VALUE02,VALUE03,VALUE04,VALUE05,DELETE_FLAG,UPDATE_FLAG,VALUE_TEXT1) VALUES('21c17e4d-bad1-9b8f-5dba-07dd448fd490','d189a123-bd57-e253-54fb-ed1dce7fd63c','PP027','010966','1','105','10502','JPH10205','','N','0','');</v>
      </c>
    </row>
    <row r="10968" spans="1:23">
      <c r="A10968" t="s">
        <v>24881</v>
      </c>
      <c r="B10968" t="s">
        <v>3342</v>
      </c>
      <c r="C10968" s="18" t="s">
        <v>3343</v>
      </c>
      <c r="D10968" s="18" t="s">
        <v>3344</v>
      </c>
      <c r="E10968" s="18"/>
      <c r="F10968" s="18">
        <v>1</v>
      </c>
      <c r="G10968" s="18">
        <v>105</v>
      </c>
      <c r="H10968" s="18">
        <v>10503</v>
      </c>
      <c r="I10968" s="18" t="s">
        <v>24807</v>
      </c>
      <c r="U10968" s="170" t="s">
        <v>24882</v>
      </c>
      <c r="V10968" s="18" t="s">
        <v>3343</v>
      </c>
      <c r="W10968" t="str">
        <f t="shared" si="171"/>
        <v>INSERT INTO MST_D007_COMMON_D (ID,MST_D006_ID,QF_CODE,D_NO,VALUE01,VALUE02,VALUE03,VALUE04,VALUE05,DELETE_FLAG,UPDATE_FLAG,VALUE_TEXT1) VALUES('f78a3eae-bab1-f4f1-15c1-eaa04dd13acf','d189a123-bd57-e253-54fb-ed1dce7fd63c','PP027','010967','1','105','10503','JPH10205','','N','0','');</v>
      </c>
    </row>
    <row r="10969" spans="1:23">
      <c r="A10969" t="s">
        <v>24883</v>
      </c>
      <c r="B10969" t="s">
        <v>3342</v>
      </c>
      <c r="C10969" s="18" t="s">
        <v>3343</v>
      </c>
      <c r="D10969" s="18" t="s">
        <v>3344</v>
      </c>
      <c r="E10969" s="18"/>
      <c r="F10969" s="18">
        <v>1</v>
      </c>
      <c r="G10969" s="18">
        <v>105</v>
      </c>
      <c r="H10969" s="18">
        <v>10504</v>
      </c>
      <c r="I10969" s="18" t="s">
        <v>24807</v>
      </c>
      <c r="U10969" s="170" t="s">
        <v>24884</v>
      </c>
      <c r="V10969" s="18" t="s">
        <v>3343</v>
      </c>
      <c r="W10969" t="str">
        <f t="shared" si="171"/>
        <v>INSERT INTO MST_D007_COMMON_D (ID,MST_D006_ID,QF_CODE,D_NO,VALUE01,VALUE02,VALUE03,VALUE04,VALUE05,DELETE_FLAG,UPDATE_FLAG,VALUE_TEXT1) VALUES('552807b5-3cbc-4c4e-c31e-fbb8b3a2dc2b','d189a123-bd57-e253-54fb-ed1dce7fd63c','PP027','010968','1','105','10504','JPH10205','','N','0','');</v>
      </c>
    </row>
    <row r="10970" spans="1:23">
      <c r="A10970" t="s">
        <v>24885</v>
      </c>
      <c r="B10970" t="s">
        <v>3342</v>
      </c>
      <c r="C10970" s="18" t="s">
        <v>3343</v>
      </c>
      <c r="D10970" s="18" t="s">
        <v>3344</v>
      </c>
      <c r="E10970" s="18"/>
      <c r="F10970" s="18">
        <v>1</v>
      </c>
      <c r="G10970" s="18">
        <v>105</v>
      </c>
      <c r="H10970" s="18">
        <v>10505</v>
      </c>
      <c r="I10970" s="18" t="s">
        <v>24807</v>
      </c>
      <c r="U10970" s="170" t="s">
        <v>24886</v>
      </c>
      <c r="V10970" s="18" t="s">
        <v>3343</v>
      </c>
      <c r="W10970" t="str">
        <f t="shared" si="171"/>
        <v>INSERT INTO MST_D007_COMMON_D (ID,MST_D006_ID,QF_CODE,D_NO,VALUE01,VALUE02,VALUE03,VALUE04,VALUE05,DELETE_FLAG,UPDATE_FLAG,VALUE_TEXT1) VALUES('13d7b9ec-5dec-3caa-039c-1ada1cc5df7b','d189a123-bd57-e253-54fb-ed1dce7fd63c','PP027','010969','1','105','10505','JPH10205','','N','0','');</v>
      </c>
    </row>
    <row r="10971" spans="1:23">
      <c r="A10971" t="s">
        <v>24887</v>
      </c>
      <c r="B10971" t="s">
        <v>3342</v>
      </c>
      <c r="C10971" s="18" t="s">
        <v>3343</v>
      </c>
      <c r="D10971" s="18" t="s">
        <v>3344</v>
      </c>
      <c r="E10971" s="18"/>
      <c r="F10971" s="18">
        <v>1</v>
      </c>
      <c r="G10971" s="18">
        <v>105</v>
      </c>
      <c r="H10971" s="18">
        <v>10506</v>
      </c>
      <c r="I10971" s="18" t="s">
        <v>24807</v>
      </c>
      <c r="U10971" s="170" t="s">
        <v>24888</v>
      </c>
      <c r="V10971" s="18" t="s">
        <v>3343</v>
      </c>
      <c r="W10971" t="str">
        <f t="shared" si="171"/>
        <v>INSERT INTO MST_D007_COMMON_D (ID,MST_D006_ID,QF_CODE,D_NO,VALUE01,VALUE02,VALUE03,VALUE04,VALUE05,DELETE_FLAG,UPDATE_FLAG,VALUE_TEXT1) VALUES('2dd21db5-2059-b445-feec-db573b81ac6b','d189a123-bd57-e253-54fb-ed1dce7fd63c','PP027','010970','1','105','10506','JPH10205','','N','0','');</v>
      </c>
    </row>
    <row r="10972" spans="1:23">
      <c r="A10972" t="s">
        <v>24889</v>
      </c>
      <c r="B10972" t="s">
        <v>3342</v>
      </c>
      <c r="C10972" s="18" t="s">
        <v>3343</v>
      </c>
      <c r="D10972" s="18" t="s">
        <v>3344</v>
      </c>
      <c r="E10972" s="18"/>
      <c r="F10972" s="18">
        <v>1</v>
      </c>
      <c r="G10972" s="18">
        <v>105</v>
      </c>
      <c r="H10972" s="18">
        <v>10507</v>
      </c>
      <c r="I10972" s="18" t="s">
        <v>24807</v>
      </c>
      <c r="U10972" s="170" t="s">
        <v>24890</v>
      </c>
      <c r="V10972" s="18" t="s">
        <v>3343</v>
      </c>
      <c r="W10972" t="str">
        <f t="shared" si="171"/>
        <v>INSERT INTO MST_D007_COMMON_D (ID,MST_D006_ID,QF_CODE,D_NO,VALUE01,VALUE02,VALUE03,VALUE04,VALUE05,DELETE_FLAG,UPDATE_FLAG,VALUE_TEXT1) VALUES('5981cfb6-4659-abd9-b8a9-0c04f21fe4b0','d189a123-bd57-e253-54fb-ed1dce7fd63c','PP027','010971','1','105','10507','JPH10205','','N','0','');</v>
      </c>
    </row>
    <row r="10973" spans="1:23">
      <c r="A10973" t="s">
        <v>24891</v>
      </c>
      <c r="B10973" t="s">
        <v>3342</v>
      </c>
      <c r="C10973" s="18" t="s">
        <v>3343</v>
      </c>
      <c r="D10973" s="18" t="s">
        <v>3344</v>
      </c>
      <c r="E10973" s="18"/>
      <c r="F10973" s="18">
        <v>1</v>
      </c>
      <c r="G10973" s="18">
        <v>105</v>
      </c>
      <c r="H10973" s="18">
        <v>10508</v>
      </c>
      <c r="I10973" s="18" t="s">
        <v>24807</v>
      </c>
      <c r="U10973" s="170" t="s">
        <v>24892</v>
      </c>
      <c r="V10973" s="18" t="s">
        <v>3343</v>
      </c>
      <c r="W10973" t="str">
        <f t="shared" si="171"/>
        <v>INSERT INTO MST_D007_COMMON_D (ID,MST_D006_ID,QF_CODE,D_NO,VALUE01,VALUE02,VALUE03,VALUE04,VALUE05,DELETE_FLAG,UPDATE_FLAG,VALUE_TEXT1) VALUES('ea2acc4f-aaf9-fc75-dce2-22e9acabcb1e','d189a123-bd57-e253-54fb-ed1dce7fd63c','PP027','010972','1','105','10508','JPH10205','','N','0','');</v>
      </c>
    </row>
    <row r="10974" spans="1:23">
      <c r="A10974" t="s">
        <v>24893</v>
      </c>
      <c r="B10974" t="s">
        <v>3342</v>
      </c>
      <c r="C10974" s="18" t="s">
        <v>3343</v>
      </c>
      <c r="D10974" s="18" t="s">
        <v>3344</v>
      </c>
      <c r="E10974" s="18"/>
      <c r="F10974" s="18">
        <v>1</v>
      </c>
      <c r="G10974" s="18">
        <v>105</v>
      </c>
      <c r="H10974" s="18">
        <v>10509</v>
      </c>
      <c r="I10974" s="18" t="s">
        <v>24807</v>
      </c>
      <c r="U10974" s="170" t="s">
        <v>24894</v>
      </c>
      <c r="V10974" s="18" t="s">
        <v>3343</v>
      </c>
      <c r="W10974" t="str">
        <f t="shared" si="171"/>
        <v>INSERT INTO MST_D007_COMMON_D (ID,MST_D006_ID,QF_CODE,D_NO,VALUE01,VALUE02,VALUE03,VALUE04,VALUE05,DELETE_FLAG,UPDATE_FLAG,VALUE_TEXT1) VALUES('aea7e5bb-ceba-6470-a926-7ec0b7bdee2f','d189a123-bd57-e253-54fb-ed1dce7fd63c','PP027','010973','1','105','10509','JPH10205','','N','0','');</v>
      </c>
    </row>
    <row r="10975" spans="1:23">
      <c r="A10975" t="s">
        <v>24895</v>
      </c>
      <c r="B10975" t="s">
        <v>3342</v>
      </c>
      <c r="C10975" s="18" t="s">
        <v>3343</v>
      </c>
      <c r="D10975" s="18" t="s">
        <v>3344</v>
      </c>
      <c r="E10975" s="18"/>
      <c r="F10975" s="18">
        <v>1</v>
      </c>
      <c r="G10975" s="18">
        <v>105</v>
      </c>
      <c r="H10975" s="18">
        <v>10510</v>
      </c>
      <c r="I10975" s="18" t="s">
        <v>24807</v>
      </c>
      <c r="U10975" s="170" t="s">
        <v>24896</v>
      </c>
      <c r="V10975" s="18" t="s">
        <v>3343</v>
      </c>
      <c r="W10975" t="str">
        <f t="shared" si="171"/>
        <v>INSERT INTO MST_D007_COMMON_D (ID,MST_D006_ID,QF_CODE,D_NO,VALUE01,VALUE02,VALUE03,VALUE04,VALUE05,DELETE_FLAG,UPDATE_FLAG,VALUE_TEXT1) VALUES('c761e0e1-4f1d-838d-6c33-ebd391b9c35d','d189a123-bd57-e253-54fb-ed1dce7fd63c','PP027','010974','1','105','10510','JPH10205','','N','0','');</v>
      </c>
    </row>
    <row r="10976" spans="1:23">
      <c r="A10976" t="s">
        <v>24897</v>
      </c>
      <c r="B10976" t="s">
        <v>3342</v>
      </c>
      <c r="C10976" s="18" t="s">
        <v>3343</v>
      </c>
      <c r="D10976" s="18" t="s">
        <v>3344</v>
      </c>
      <c r="E10976" s="18"/>
      <c r="F10976" s="18">
        <v>1</v>
      </c>
      <c r="G10976" s="18">
        <v>105</v>
      </c>
      <c r="H10976" s="18">
        <v>10511</v>
      </c>
      <c r="I10976" s="18" t="s">
        <v>24807</v>
      </c>
      <c r="U10976" s="170" t="s">
        <v>24898</v>
      </c>
      <c r="V10976" s="18" t="s">
        <v>3343</v>
      </c>
      <c r="W10976" t="str">
        <f t="shared" si="171"/>
        <v>INSERT INTO MST_D007_COMMON_D (ID,MST_D006_ID,QF_CODE,D_NO,VALUE01,VALUE02,VALUE03,VALUE04,VALUE05,DELETE_FLAG,UPDATE_FLAG,VALUE_TEXT1) VALUES('0cbdfacf-5ba2-1c35-73aa-be1b5706f659','d189a123-bd57-e253-54fb-ed1dce7fd63c','PP027','010975','1','105','10511','JPH10205','','N','0','');</v>
      </c>
    </row>
    <row r="10977" spans="1:23">
      <c r="A10977" t="s">
        <v>24899</v>
      </c>
      <c r="B10977" t="s">
        <v>3342</v>
      </c>
      <c r="C10977" s="18" t="s">
        <v>3343</v>
      </c>
      <c r="D10977" s="18" t="s">
        <v>3344</v>
      </c>
      <c r="E10977" s="18"/>
      <c r="F10977" s="18">
        <v>1</v>
      </c>
      <c r="G10977" s="18">
        <v>105</v>
      </c>
      <c r="H10977" s="18">
        <v>10512</v>
      </c>
      <c r="I10977" s="18" t="s">
        <v>24807</v>
      </c>
      <c r="U10977" s="170" t="s">
        <v>24900</v>
      </c>
      <c r="V10977" s="18" t="s">
        <v>3343</v>
      </c>
      <c r="W10977" t="str">
        <f t="shared" si="171"/>
        <v>INSERT INTO MST_D007_COMMON_D (ID,MST_D006_ID,QF_CODE,D_NO,VALUE01,VALUE02,VALUE03,VALUE04,VALUE05,DELETE_FLAG,UPDATE_FLAG,VALUE_TEXT1) VALUES('fa77a6ae-99f6-bfbc-abdf-2ed24fea4fe9','d189a123-bd57-e253-54fb-ed1dce7fd63c','PP027','010976','1','105','10512','JPH10205','','N','0','');</v>
      </c>
    </row>
    <row r="10978" spans="1:23">
      <c r="A10978" t="s">
        <v>24901</v>
      </c>
      <c r="B10978" t="s">
        <v>3342</v>
      </c>
      <c r="C10978" s="18" t="s">
        <v>3343</v>
      </c>
      <c r="D10978" s="18" t="s">
        <v>3344</v>
      </c>
      <c r="E10978" s="18"/>
      <c r="F10978" s="18">
        <v>1</v>
      </c>
      <c r="G10978" s="18">
        <v>105</v>
      </c>
      <c r="H10978" s="18">
        <v>10513</v>
      </c>
      <c r="I10978" s="18" t="s">
        <v>24807</v>
      </c>
      <c r="U10978" s="170" t="s">
        <v>24902</v>
      </c>
      <c r="V10978" s="18" t="s">
        <v>3343</v>
      </c>
      <c r="W10978" t="str">
        <f t="shared" si="171"/>
        <v>INSERT INTO MST_D007_COMMON_D (ID,MST_D006_ID,QF_CODE,D_NO,VALUE01,VALUE02,VALUE03,VALUE04,VALUE05,DELETE_FLAG,UPDATE_FLAG,VALUE_TEXT1) VALUES('66c8e90d-48e9-bd97-c2f2-ca22e80a2156','d189a123-bd57-e253-54fb-ed1dce7fd63c','PP027','010977','1','105','10513','JPH10205','','N','0','');</v>
      </c>
    </row>
    <row r="10979" spans="1:23">
      <c r="A10979" t="s">
        <v>24903</v>
      </c>
      <c r="B10979" t="s">
        <v>3342</v>
      </c>
      <c r="C10979" s="18" t="s">
        <v>3343</v>
      </c>
      <c r="D10979" s="18" t="s">
        <v>3344</v>
      </c>
      <c r="E10979" s="18"/>
      <c r="F10979" s="18">
        <v>1</v>
      </c>
      <c r="G10979" s="18">
        <v>105</v>
      </c>
      <c r="H10979" s="18">
        <v>10514</v>
      </c>
      <c r="I10979" s="18" t="s">
        <v>24807</v>
      </c>
      <c r="U10979" s="170" t="s">
        <v>24904</v>
      </c>
      <c r="V10979" s="18" t="s">
        <v>3343</v>
      </c>
      <c r="W10979" t="str">
        <f t="shared" si="171"/>
        <v>INSERT INTO MST_D007_COMMON_D (ID,MST_D006_ID,QF_CODE,D_NO,VALUE01,VALUE02,VALUE03,VALUE04,VALUE05,DELETE_FLAG,UPDATE_FLAG,VALUE_TEXT1) VALUES('3d28553a-842e-abe0-ee05-3fe4f55fcadd','d189a123-bd57-e253-54fb-ed1dce7fd63c','PP027','010978','1','105','10514','JPH10205','','N','0','');</v>
      </c>
    </row>
    <row r="10980" spans="1:23">
      <c r="A10980" t="s">
        <v>24905</v>
      </c>
      <c r="B10980" t="s">
        <v>3342</v>
      </c>
      <c r="C10980" s="18" t="s">
        <v>3343</v>
      </c>
      <c r="D10980" s="18" t="s">
        <v>3344</v>
      </c>
      <c r="E10980" s="18"/>
      <c r="F10980" s="18">
        <v>1</v>
      </c>
      <c r="G10980" s="18">
        <v>105</v>
      </c>
      <c r="H10980" s="18">
        <v>10515</v>
      </c>
      <c r="I10980" s="18" t="s">
        <v>24807</v>
      </c>
      <c r="U10980" s="170" t="s">
        <v>24906</v>
      </c>
      <c r="V10980" s="18" t="s">
        <v>3343</v>
      </c>
      <c r="W10980" t="str">
        <f t="shared" si="171"/>
        <v>INSERT INTO MST_D007_COMMON_D (ID,MST_D006_ID,QF_CODE,D_NO,VALUE01,VALUE02,VALUE03,VALUE04,VALUE05,DELETE_FLAG,UPDATE_FLAG,VALUE_TEXT1) VALUES('15cf9b20-963a-0432-62df-1b536e45f21f','d189a123-bd57-e253-54fb-ed1dce7fd63c','PP027','010979','1','105','10515','JPH10205','','N','0','');</v>
      </c>
    </row>
    <row r="10981" spans="1:23">
      <c r="A10981" t="s">
        <v>24907</v>
      </c>
      <c r="B10981" t="s">
        <v>3342</v>
      </c>
      <c r="C10981" s="18" t="s">
        <v>3343</v>
      </c>
      <c r="D10981" s="18" t="s">
        <v>3344</v>
      </c>
      <c r="E10981" s="18"/>
      <c r="F10981" s="18">
        <v>1</v>
      </c>
      <c r="G10981" s="18">
        <v>105</v>
      </c>
      <c r="H10981" s="18">
        <v>10516</v>
      </c>
      <c r="I10981" s="18" t="s">
        <v>24807</v>
      </c>
      <c r="U10981" s="170" t="s">
        <v>24908</v>
      </c>
      <c r="V10981" s="18" t="s">
        <v>3343</v>
      </c>
      <c r="W10981" t="str">
        <f t="shared" si="171"/>
        <v>INSERT INTO MST_D007_COMMON_D (ID,MST_D006_ID,QF_CODE,D_NO,VALUE01,VALUE02,VALUE03,VALUE04,VALUE05,DELETE_FLAG,UPDATE_FLAG,VALUE_TEXT1) VALUES('4caf1edb-8504-6a05-da8a-f634629bd2ad','d189a123-bd57-e253-54fb-ed1dce7fd63c','PP027','010980','1','105','10516','JPH10205','','N','0','');</v>
      </c>
    </row>
    <row r="10982" spans="1:23">
      <c r="A10982" t="s">
        <v>24909</v>
      </c>
      <c r="B10982" t="s">
        <v>3342</v>
      </c>
      <c r="C10982" s="18" t="s">
        <v>3343</v>
      </c>
      <c r="D10982" s="18" t="s">
        <v>3344</v>
      </c>
      <c r="E10982" s="18"/>
      <c r="F10982" s="18">
        <v>1</v>
      </c>
      <c r="G10982" s="18">
        <v>105</v>
      </c>
      <c r="H10982" s="18">
        <v>10517</v>
      </c>
      <c r="I10982" s="18" t="s">
        <v>24807</v>
      </c>
      <c r="U10982" s="170" t="s">
        <v>24910</v>
      </c>
      <c r="V10982" s="18" t="s">
        <v>3343</v>
      </c>
      <c r="W10982" t="str">
        <f t="shared" si="171"/>
        <v>INSERT INTO MST_D007_COMMON_D (ID,MST_D006_ID,QF_CODE,D_NO,VALUE01,VALUE02,VALUE03,VALUE04,VALUE05,DELETE_FLAG,UPDATE_FLAG,VALUE_TEXT1) VALUES('7eaebda8-23db-62bd-3078-afa34ec9302c','d189a123-bd57-e253-54fb-ed1dce7fd63c','PP027','010981','1','105','10517','JPH10205','','N','0','');</v>
      </c>
    </row>
    <row r="10983" spans="1:23">
      <c r="A10983" t="s">
        <v>24911</v>
      </c>
      <c r="B10983" t="s">
        <v>3342</v>
      </c>
      <c r="C10983" s="18" t="s">
        <v>3343</v>
      </c>
      <c r="D10983" s="18" t="s">
        <v>3344</v>
      </c>
      <c r="E10983" s="18"/>
      <c r="F10983" s="18">
        <v>1</v>
      </c>
      <c r="G10983" s="18">
        <v>105</v>
      </c>
      <c r="H10983" s="18">
        <v>10518</v>
      </c>
      <c r="I10983" s="18" t="s">
        <v>24807</v>
      </c>
      <c r="U10983" s="170" t="s">
        <v>24912</v>
      </c>
      <c r="V10983" s="18" t="s">
        <v>3343</v>
      </c>
      <c r="W10983" t="str">
        <f t="shared" si="171"/>
        <v>INSERT INTO MST_D007_COMMON_D (ID,MST_D006_ID,QF_CODE,D_NO,VALUE01,VALUE02,VALUE03,VALUE04,VALUE05,DELETE_FLAG,UPDATE_FLAG,VALUE_TEXT1) VALUES('5057087f-29cb-b4bd-a70b-4184ee3c1040','d189a123-bd57-e253-54fb-ed1dce7fd63c','PP027','010982','1','105','10518','JPH10205','','N','0','');</v>
      </c>
    </row>
    <row r="10984" spans="1:23">
      <c r="A10984" t="s">
        <v>24913</v>
      </c>
      <c r="B10984" t="s">
        <v>3342</v>
      </c>
      <c r="C10984" s="18" t="s">
        <v>3343</v>
      </c>
      <c r="D10984" s="18" t="s">
        <v>3344</v>
      </c>
      <c r="E10984" s="18"/>
      <c r="F10984" s="18">
        <v>1</v>
      </c>
      <c r="G10984" s="18">
        <v>105</v>
      </c>
      <c r="H10984" s="18">
        <v>10519</v>
      </c>
      <c r="I10984" s="18" t="s">
        <v>24807</v>
      </c>
      <c r="U10984" s="170" t="s">
        <v>24914</v>
      </c>
      <c r="V10984" s="18" t="s">
        <v>3343</v>
      </c>
      <c r="W10984" t="str">
        <f t="shared" si="171"/>
        <v>INSERT INTO MST_D007_COMMON_D (ID,MST_D006_ID,QF_CODE,D_NO,VALUE01,VALUE02,VALUE03,VALUE04,VALUE05,DELETE_FLAG,UPDATE_FLAG,VALUE_TEXT1) VALUES('c66da02e-ca5d-ac29-3aef-17e381fb47b2','d189a123-bd57-e253-54fb-ed1dce7fd63c','PP027','010983','1','105','10519','JPH10205','','N','0','');</v>
      </c>
    </row>
    <row r="10985" spans="1:23">
      <c r="A10985" t="s">
        <v>24915</v>
      </c>
      <c r="B10985" t="s">
        <v>3342</v>
      </c>
      <c r="C10985" s="18" t="s">
        <v>3343</v>
      </c>
      <c r="D10985" s="18" t="s">
        <v>3344</v>
      </c>
      <c r="E10985" s="18"/>
      <c r="F10985" s="18">
        <v>1</v>
      </c>
      <c r="G10985" s="18">
        <v>105</v>
      </c>
      <c r="H10985" s="18">
        <v>10520</v>
      </c>
      <c r="I10985" s="18" t="s">
        <v>24807</v>
      </c>
      <c r="U10985" s="170" t="s">
        <v>24916</v>
      </c>
      <c r="V10985" s="18" t="s">
        <v>3343</v>
      </c>
      <c r="W10985" t="str">
        <f t="shared" si="171"/>
        <v>INSERT INTO MST_D007_COMMON_D (ID,MST_D006_ID,QF_CODE,D_NO,VALUE01,VALUE02,VALUE03,VALUE04,VALUE05,DELETE_FLAG,UPDATE_FLAG,VALUE_TEXT1) VALUES('b23ffa1f-8f4b-4cb3-beea-1eff26bc4d44','d189a123-bd57-e253-54fb-ed1dce7fd63c','PP027','010984','1','105','10520','JPH10205','','N','0','');</v>
      </c>
    </row>
    <row r="10986" spans="1:23">
      <c r="A10986" t="s">
        <v>24917</v>
      </c>
      <c r="B10986" t="s">
        <v>3342</v>
      </c>
      <c r="C10986" s="18" t="s">
        <v>3343</v>
      </c>
      <c r="D10986" s="18" t="s">
        <v>3344</v>
      </c>
      <c r="E10986" s="18"/>
      <c r="F10986" s="18">
        <v>1</v>
      </c>
      <c r="G10986" s="18">
        <v>106</v>
      </c>
      <c r="H10986" s="18">
        <v>10601</v>
      </c>
      <c r="I10986" s="18" t="s">
        <v>24807</v>
      </c>
      <c r="U10986" s="170" t="s">
        <v>24918</v>
      </c>
      <c r="V10986" s="18" t="s">
        <v>3343</v>
      </c>
      <c r="W10986" t="str">
        <f t="shared" si="171"/>
        <v>INSERT INTO MST_D007_COMMON_D (ID,MST_D006_ID,QF_CODE,D_NO,VALUE01,VALUE02,VALUE03,VALUE04,VALUE05,DELETE_FLAG,UPDATE_FLAG,VALUE_TEXT1) VALUES('aaa08b14-8dff-f4dc-c708-d7dfba49b73d','d189a123-bd57-e253-54fb-ed1dce7fd63c','PP027','010985','1','106','10601','JPH10205','','N','0','');</v>
      </c>
    </row>
    <row r="10987" spans="1:23">
      <c r="A10987" t="s">
        <v>24919</v>
      </c>
      <c r="B10987" t="s">
        <v>3342</v>
      </c>
      <c r="C10987" s="18" t="s">
        <v>3343</v>
      </c>
      <c r="D10987" s="18" t="s">
        <v>3344</v>
      </c>
      <c r="E10987" s="18"/>
      <c r="F10987" s="18">
        <v>1</v>
      </c>
      <c r="G10987" s="18">
        <v>106</v>
      </c>
      <c r="H10987" s="18">
        <v>10602</v>
      </c>
      <c r="I10987" s="18" t="s">
        <v>24807</v>
      </c>
      <c r="U10987" s="170" t="s">
        <v>24920</v>
      </c>
      <c r="V10987" s="18" t="s">
        <v>3343</v>
      </c>
      <c r="W10987" t="str">
        <f t="shared" si="171"/>
        <v>INSERT INTO MST_D007_COMMON_D (ID,MST_D006_ID,QF_CODE,D_NO,VALUE01,VALUE02,VALUE03,VALUE04,VALUE05,DELETE_FLAG,UPDATE_FLAG,VALUE_TEXT1) VALUES('b7a0e5f3-cb1a-f8e3-992b-c4637381ef92','d189a123-bd57-e253-54fb-ed1dce7fd63c','PP027','010986','1','106','10602','JPH10205','','N','0','');</v>
      </c>
    </row>
    <row r="10988" spans="1:23">
      <c r="A10988" t="s">
        <v>24921</v>
      </c>
      <c r="B10988" t="s">
        <v>3342</v>
      </c>
      <c r="C10988" s="18" t="s">
        <v>3343</v>
      </c>
      <c r="D10988" s="18" t="s">
        <v>3344</v>
      </c>
      <c r="E10988" s="18"/>
      <c r="F10988" s="18">
        <v>1</v>
      </c>
      <c r="G10988" s="18">
        <v>106</v>
      </c>
      <c r="H10988" s="18">
        <v>10603</v>
      </c>
      <c r="I10988" s="18" t="s">
        <v>24807</v>
      </c>
      <c r="U10988" s="170" t="s">
        <v>24922</v>
      </c>
      <c r="V10988" s="18" t="s">
        <v>3343</v>
      </c>
      <c r="W10988" t="str">
        <f t="shared" si="171"/>
        <v>INSERT INTO MST_D007_COMMON_D (ID,MST_D006_ID,QF_CODE,D_NO,VALUE01,VALUE02,VALUE03,VALUE04,VALUE05,DELETE_FLAG,UPDATE_FLAG,VALUE_TEXT1) VALUES('dadc62e1-c3ef-ddf8-1447-ff4394be4b66','d189a123-bd57-e253-54fb-ed1dce7fd63c','PP027','010987','1','106','10603','JPH10205','','N','0','');</v>
      </c>
    </row>
    <row r="10989" spans="1:23">
      <c r="A10989" t="s">
        <v>24923</v>
      </c>
      <c r="B10989" t="s">
        <v>3342</v>
      </c>
      <c r="C10989" s="18" t="s">
        <v>3343</v>
      </c>
      <c r="D10989" s="18" t="s">
        <v>3344</v>
      </c>
      <c r="E10989" s="18"/>
      <c r="F10989" s="18">
        <v>1</v>
      </c>
      <c r="G10989" s="18">
        <v>106</v>
      </c>
      <c r="H10989" s="18">
        <v>10604</v>
      </c>
      <c r="I10989" s="18" t="s">
        <v>24807</v>
      </c>
      <c r="U10989" s="170" t="s">
        <v>24924</v>
      </c>
      <c r="V10989" s="18" t="s">
        <v>3343</v>
      </c>
      <c r="W10989" t="str">
        <f t="shared" si="171"/>
        <v>INSERT INTO MST_D007_COMMON_D (ID,MST_D006_ID,QF_CODE,D_NO,VALUE01,VALUE02,VALUE03,VALUE04,VALUE05,DELETE_FLAG,UPDATE_FLAG,VALUE_TEXT1) VALUES('1709e4e5-b9be-f4b3-9ace-fe10ed299cc6','d189a123-bd57-e253-54fb-ed1dce7fd63c','PP027','010988','1','106','10604','JPH10205','','N','0','');</v>
      </c>
    </row>
    <row r="10990" spans="1:23">
      <c r="A10990" t="s">
        <v>24925</v>
      </c>
      <c r="B10990" t="s">
        <v>3342</v>
      </c>
      <c r="C10990" s="18" t="s">
        <v>3343</v>
      </c>
      <c r="D10990" s="18" t="s">
        <v>3344</v>
      </c>
      <c r="E10990" s="18"/>
      <c r="F10990" s="18">
        <v>1</v>
      </c>
      <c r="G10990" s="18">
        <v>106</v>
      </c>
      <c r="H10990" s="18">
        <v>10605</v>
      </c>
      <c r="I10990" s="18" t="s">
        <v>24807</v>
      </c>
      <c r="U10990" s="170" t="s">
        <v>24926</v>
      </c>
      <c r="V10990" s="18" t="s">
        <v>3343</v>
      </c>
      <c r="W10990" t="str">
        <f t="shared" si="171"/>
        <v>INSERT INTO MST_D007_COMMON_D (ID,MST_D006_ID,QF_CODE,D_NO,VALUE01,VALUE02,VALUE03,VALUE04,VALUE05,DELETE_FLAG,UPDATE_FLAG,VALUE_TEXT1) VALUES('36f78363-aea1-4b35-c0f7-f9e999aa04dc','d189a123-bd57-e253-54fb-ed1dce7fd63c','PP027','010989','1','106','10605','JPH10205','','N','0','');</v>
      </c>
    </row>
    <row r="10991" spans="1:23">
      <c r="A10991" t="s">
        <v>24927</v>
      </c>
      <c r="B10991" t="s">
        <v>3342</v>
      </c>
      <c r="C10991" s="18" t="s">
        <v>3343</v>
      </c>
      <c r="D10991" s="18" t="s">
        <v>3344</v>
      </c>
      <c r="E10991" s="18"/>
      <c r="F10991" s="18">
        <v>1</v>
      </c>
      <c r="G10991" s="18">
        <v>106</v>
      </c>
      <c r="H10991" s="18">
        <v>10606</v>
      </c>
      <c r="I10991" s="18" t="s">
        <v>24807</v>
      </c>
      <c r="U10991" s="170" t="s">
        <v>24928</v>
      </c>
      <c r="V10991" s="18" t="s">
        <v>3343</v>
      </c>
      <c r="W10991" t="str">
        <f t="shared" si="171"/>
        <v>INSERT INTO MST_D007_COMMON_D (ID,MST_D006_ID,QF_CODE,D_NO,VALUE01,VALUE02,VALUE03,VALUE04,VALUE05,DELETE_FLAG,UPDATE_FLAG,VALUE_TEXT1) VALUES('9baf69fd-371d-54fe-393f-6240dffa1206','d189a123-bd57-e253-54fb-ed1dce7fd63c','PP027','010990','1','106','10606','JPH10205','','N','0','');</v>
      </c>
    </row>
    <row r="10992" spans="1:23">
      <c r="A10992" t="s">
        <v>24929</v>
      </c>
      <c r="B10992" t="s">
        <v>3342</v>
      </c>
      <c r="C10992" s="18" t="s">
        <v>3343</v>
      </c>
      <c r="D10992" s="18" t="s">
        <v>3344</v>
      </c>
      <c r="E10992" s="18"/>
      <c r="F10992" s="18">
        <v>1</v>
      </c>
      <c r="G10992" s="18">
        <v>106</v>
      </c>
      <c r="H10992" s="18">
        <v>10607</v>
      </c>
      <c r="I10992" s="18" t="s">
        <v>24807</v>
      </c>
      <c r="U10992" s="170" t="s">
        <v>24930</v>
      </c>
      <c r="V10992" s="18" t="s">
        <v>3343</v>
      </c>
      <c r="W10992" t="str">
        <f t="shared" si="171"/>
        <v>INSERT INTO MST_D007_COMMON_D (ID,MST_D006_ID,QF_CODE,D_NO,VALUE01,VALUE02,VALUE03,VALUE04,VALUE05,DELETE_FLAG,UPDATE_FLAG,VALUE_TEXT1) VALUES('c3df4b83-80df-2df7-bc23-715ddde0f6d5','d189a123-bd57-e253-54fb-ed1dce7fd63c','PP027','010991','1','106','10607','JPH10205','','N','0','');</v>
      </c>
    </row>
    <row r="10993" spans="1:23">
      <c r="A10993" t="s">
        <v>24931</v>
      </c>
      <c r="B10993" t="s">
        <v>3342</v>
      </c>
      <c r="C10993" s="18" t="s">
        <v>3343</v>
      </c>
      <c r="D10993" s="18" t="s">
        <v>3344</v>
      </c>
      <c r="E10993" s="18"/>
      <c r="F10993" s="18">
        <v>1</v>
      </c>
      <c r="G10993" s="18">
        <v>106</v>
      </c>
      <c r="H10993" s="18">
        <v>10608</v>
      </c>
      <c r="I10993" s="18" t="s">
        <v>24807</v>
      </c>
      <c r="U10993" s="170" t="s">
        <v>24932</v>
      </c>
      <c r="V10993" s="18" t="s">
        <v>3343</v>
      </c>
      <c r="W10993" t="str">
        <f t="shared" si="171"/>
        <v>INSERT INTO MST_D007_COMMON_D (ID,MST_D006_ID,QF_CODE,D_NO,VALUE01,VALUE02,VALUE03,VALUE04,VALUE05,DELETE_FLAG,UPDATE_FLAG,VALUE_TEXT1) VALUES('f583fef9-a98f-4f85-ee5f-9ab0af0a51b5','d189a123-bd57-e253-54fb-ed1dce7fd63c','PP027','010992','1','106','10608','JPH10205','','N','0','');</v>
      </c>
    </row>
    <row r="10994" spans="1:23">
      <c r="A10994" t="s">
        <v>24933</v>
      </c>
      <c r="B10994" t="s">
        <v>3342</v>
      </c>
      <c r="C10994" s="18" t="s">
        <v>3343</v>
      </c>
      <c r="D10994" s="18" t="s">
        <v>3344</v>
      </c>
      <c r="E10994" s="18"/>
      <c r="F10994" s="18">
        <v>1</v>
      </c>
      <c r="G10994" s="18">
        <v>106</v>
      </c>
      <c r="H10994" s="18">
        <v>10609</v>
      </c>
      <c r="I10994" s="18" t="s">
        <v>24807</v>
      </c>
      <c r="U10994" s="170" t="s">
        <v>24934</v>
      </c>
      <c r="V10994" s="18" t="s">
        <v>3343</v>
      </c>
      <c r="W10994" t="str">
        <f t="shared" si="171"/>
        <v>INSERT INTO MST_D007_COMMON_D (ID,MST_D006_ID,QF_CODE,D_NO,VALUE01,VALUE02,VALUE03,VALUE04,VALUE05,DELETE_FLAG,UPDATE_FLAG,VALUE_TEXT1) VALUES('5ace3eed-e0e1-a35a-0bc5-4ceecb811831','d189a123-bd57-e253-54fb-ed1dce7fd63c','PP027','010993','1','106','10609','JPH10205','','N','0','');</v>
      </c>
    </row>
    <row r="10995" spans="1:23">
      <c r="A10995" t="s">
        <v>24935</v>
      </c>
      <c r="B10995" t="s">
        <v>3342</v>
      </c>
      <c r="C10995" s="18" t="s">
        <v>3343</v>
      </c>
      <c r="D10995" s="18" t="s">
        <v>3344</v>
      </c>
      <c r="E10995" s="18"/>
      <c r="F10995" s="18">
        <v>1</v>
      </c>
      <c r="G10995" s="18">
        <v>106</v>
      </c>
      <c r="H10995" s="18">
        <v>10610</v>
      </c>
      <c r="I10995" s="18" t="s">
        <v>24807</v>
      </c>
      <c r="U10995" s="170" t="s">
        <v>24936</v>
      </c>
      <c r="V10995" s="18" t="s">
        <v>3343</v>
      </c>
      <c r="W10995" t="str">
        <f t="shared" si="171"/>
        <v>INSERT INTO MST_D007_COMMON_D (ID,MST_D006_ID,QF_CODE,D_NO,VALUE01,VALUE02,VALUE03,VALUE04,VALUE05,DELETE_FLAG,UPDATE_FLAG,VALUE_TEXT1) VALUES('815bce54-58f9-897a-dd8e-eab5130af0ba','d189a123-bd57-e253-54fb-ed1dce7fd63c','PP027','010994','1','106','10610','JPH10205','','N','0','');</v>
      </c>
    </row>
    <row r="10996" spans="1:23">
      <c r="A10996" t="s">
        <v>24937</v>
      </c>
      <c r="B10996" t="s">
        <v>3342</v>
      </c>
      <c r="C10996" s="18" t="s">
        <v>3343</v>
      </c>
      <c r="D10996" s="18" t="s">
        <v>3344</v>
      </c>
      <c r="E10996" s="18"/>
      <c r="F10996" s="18">
        <v>1</v>
      </c>
      <c r="G10996" s="18">
        <v>106</v>
      </c>
      <c r="H10996" s="18">
        <v>10611</v>
      </c>
      <c r="I10996" s="18" t="s">
        <v>24807</v>
      </c>
      <c r="U10996" s="170" t="s">
        <v>24938</v>
      </c>
      <c r="V10996" s="18" t="s">
        <v>3343</v>
      </c>
      <c r="W10996" t="str">
        <f t="shared" si="171"/>
        <v>INSERT INTO MST_D007_COMMON_D (ID,MST_D006_ID,QF_CODE,D_NO,VALUE01,VALUE02,VALUE03,VALUE04,VALUE05,DELETE_FLAG,UPDATE_FLAG,VALUE_TEXT1) VALUES('28c51fa6-0df0-d18f-39f0-b183b630a4b9','d189a123-bd57-e253-54fb-ed1dce7fd63c','PP027','010995','1','106','10611','JPH10205','','N','0','');</v>
      </c>
    </row>
    <row r="10997" spans="1:23">
      <c r="A10997" t="s">
        <v>24939</v>
      </c>
      <c r="B10997" t="s">
        <v>3342</v>
      </c>
      <c r="C10997" s="18" t="s">
        <v>3343</v>
      </c>
      <c r="D10997" s="18" t="s">
        <v>3344</v>
      </c>
      <c r="E10997" s="18"/>
      <c r="F10997" s="18">
        <v>1</v>
      </c>
      <c r="G10997" s="18">
        <v>106</v>
      </c>
      <c r="H10997" s="18">
        <v>10612</v>
      </c>
      <c r="I10997" s="18" t="s">
        <v>24807</v>
      </c>
      <c r="U10997" s="170" t="s">
        <v>24940</v>
      </c>
      <c r="V10997" s="18" t="s">
        <v>3343</v>
      </c>
      <c r="W10997" t="str">
        <f t="shared" si="171"/>
        <v>INSERT INTO MST_D007_COMMON_D (ID,MST_D006_ID,QF_CODE,D_NO,VALUE01,VALUE02,VALUE03,VALUE04,VALUE05,DELETE_FLAG,UPDATE_FLAG,VALUE_TEXT1) VALUES('3c5bc9a9-22f6-9d33-e622-64decbd7e865','d189a123-bd57-e253-54fb-ed1dce7fd63c','PP027','010996','1','106','10612','JPH10205','','N','0','');</v>
      </c>
    </row>
    <row r="10998" spans="1:23">
      <c r="A10998" t="s">
        <v>24941</v>
      </c>
      <c r="B10998" t="s">
        <v>3342</v>
      </c>
      <c r="C10998" s="18" t="s">
        <v>3343</v>
      </c>
      <c r="D10998" s="18" t="s">
        <v>3344</v>
      </c>
      <c r="E10998" s="18"/>
      <c r="F10998" s="18">
        <v>1</v>
      </c>
      <c r="G10998" s="18">
        <v>106</v>
      </c>
      <c r="H10998" s="18">
        <v>10613</v>
      </c>
      <c r="I10998" s="18" t="s">
        <v>24807</v>
      </c>
      <c r="U10998" s="170" t="s">
        <v>24942</v>
      </c>
      <c r="V10998" s="18" t="s">
        <v>3343</v>
      </c>
      <c r="W10998" t="str">
        <f t="shared" si="171"/>
        <v>INSERT INTO MST_D007_COMMON_D (ID,MST_D006_ID,QF_CODE,D_NO,VALUE01,VALUE02,VALUE03,VALUE04,VALUE05,DELETE_FLAG,UPDATE_FLAG,VALUE_TEXT1) VALUES('5f7ea497-2ac4-8b1f-8475-1d303b820fcb','d189a123-bd57-e253-54fb-ed1dce7fd63c','PP027','010997','1','106','10613','JPH10205','','N','0','');</v>
      </c>
    </row>
    <row r="10999" spans="1:23">
      <c r="A10999" t="s">
        <v>24943</v>
      </c>
      <c r="B10999" t="s">
        <v>3342</v>
      </c>
      <c r="C10999" s="18" t="s">
        <v>3343</v>
      </c>
      <c r="D10999" s="18" t="s">
        <v>3344</v>
      </c>
      <c r="E10999" s="18"/>
      <c r="F10999" s="18">
        <v>1</v>
      </c>
      <c r="G10999" s="18">
        <v>106</v>
      </c>
      <c r="H10999" s="18">
        <v>10614</v>
      </c>
      <c r="I10999" s="18" t="s">
        <v>24807</v>
      </c>
      <c r="U10999" s="170" t="s">
        <v>24944</v>
      </c>
      <c r="V10999" s="18" t="s">
        <v>3343</v>
      </c>
      <c r="W10999" t="str">
        <f t="shared" si="171"/>
        <v>INSERT INTO MST_D007_COMMON_D (ID,MST_D006_ID,QF_CODE,D_NO,VALUE01,VALUE02,VALUE03,VALUE04,VALUE05,DELETE_FLAG,UPDATE_FLAG,VALUE_TEXT1) VALUES('f5644eec-ac5f-53c4-bd22-3ffeedbbfd29','d189a123-bd57-e253-54fb-ed1dce7fd63c','PP027','010998','1','106','10614','JPH10205','','N','0','');</v>
      </c>
    </row>
    <row r="11000" spans="1:23">
      <c r="A11000" t="s">
        <v>24945</v>
      </c>
      <c r="B11000" t="s">
        <v>3342</v>
      </c>
      <c r="C11000" s="18" t="s">
        <v>3343</v>
      </c>
      <c r="D11000" s="18" t="s">
        <v>3344</v>
      </c>
      <c r="E11000" s="18"/>
      <c r="F11000" s="18">
        <v>1</v>
      </c>
      <c r="G11000" s="18">
        <v>106</v>
      </c>
      <c r="H11000" s="18">
        <v>10615</v>
      </c>
      <c r="I11000" s="18" t="s">
        <v>24807</v>
      </c>
      <c r="U11000" s="170" t="s">
        <v>24946</v>
      </c>
      <c r="V11000" s="18" t="s">
        <v>3343</v>
      </c>
      <c r="W11000" t="str">
        <f t="shared" si="171"/>
        <v>INSERT INTO MST_D007_COMMON_D (ID,MST_D006_ID,QF_CODE,D_NO,VALUE01,VALUE02,VALUE03,VALUE04,VALUE05,DELETE_FLAG,UPDATE_FLAG,VALUE_TEXT1) VALUES('31859f46-7bec-d5ef-bcbf-c9b4e6ef1bce','d189a123-bd57-e253-54fb-ed1dce7fd63c','PP027','010999','1','106','10615','JPH10205','','N','0','');</v>
      </c>
    </row>
    <row r="11001" spans="1:23">
      <c r="A11001" t="s">
        <v>24947</v>
      </c>
      <c r="B11001" t="s">
        <v>3342</v>
      </c>
      <c r="C11001" s="18" t="s">
        <v>3343</v>
      </c>
      <c r="D11001" s="18" t="s">
        <v>3344</v>
      </c>
      <c r="E11001" s="18"/>
      <c r="F11001" s="18">
        <v>1</v>
      </c>
      <c r="G11001" s="18">
        <v>106</v>
      </c>
      <c r="H11001" s="18">
        <v>10616</v>
      </c>
      <c r="I11001" s="18" t="s">
        <v>24807</v>
      </c>
      <c r="U11001" s="170" t="s">
        <v>24948</v>
      </c>
      <c r="V11001" s="18" t="s">
        <v>3343</v>
      </c>
      <c r="W11001" t="str">
        <f t="shared" si="171"/>
        <v>INSERT INTO MST_D007_COMMON_D (ID,MST_D006_ID,QF_CODE,D_NO,VALUE01,VALUE02,VALUE03,VALUE04,VALUE05,DELETE_FLAG,UPDATE_FLAG,VALUE_TEXT1) VALUES('6c7a0796-dd5e-c79f-a6c1-bdc8d4594c0b','d189a123-bd57-e253-54fb-ed1dce7fd63c','PP027','011000','1','106','10616','JPH10205','','N','0','');</v>
      </c>
    </row>
    <row r="11002" spans="1:23">
      <c r="A11002" t="s">
        <v>24949</v>
      </c>
      <c r="B11002" t="s">
        <v>3342</v>
      </c>
      <c r="C11002" s="18" t="s">
        <v>3343</v>
      </c>
      <c r="D11002" s="18" t="s">
        <v>3344</v>
      </c>
      <c r="E11002" s="18"/>
      <c r="F11002" s="18">
        <v>1</v>
      </c>
      <c r="G11002" s="18">
        <v>106</v>
      </c>
      <c r="H11002" s="18">
        <v>10617</v>
      </c>
      <c r="I11002" s="18" t="s">
        <v>24807</v>
      </c>
      <c r="U11002" s="170" t="s">
        <v>24950</v>
      </c>
      <c r="V11002" s="18" t="s">
        <v>3343</v>
      </c>
      <c r="W11002" t="str">
        <f t="shared" si="171"/>
        <v>INSERT INTO MST_D007_COMMON_D (ID,MST_D006_ID,QF_CODE,D_NO,VALUE01,VALUE02,VALUE03,VALUE04,VALUE05,DELETE_FLAG,UPDATE_FLAG,VALUE_TEXT1) VALUES('ffba03c9-4b8e-a514-f04c-d0c1c213c8fc','d189a123-bd57-e253-54fb-ed1dce7fd63c','PP027','011001','1','106','10617','JPH10205','','N','0','');</v>
      </c>
    </row>
    <row r="11003" spans="1:23">
      <c r="A11003" t="s">
        <v>24951</v>
      </c>
      <c r="B11003" t="s">
        <v>3342</v>
      </c>
      <c r="C11003" s="18" t="s">
        <v>3343</v>
      </c>
      <c r="D11003" s="18" t="s">
        <v>3344</v>
      </c>
      <c r="E11003" s="18"/>
      <c r="F11003" s="18">
        <v>1</v>
      </c>
      <c r="G11003" s="18">
        <v>106</v>
      </c>
      <c r="H11003" s="18">
        <v>10618</v>
      </c>
      <c r="I11003" s="18" t="s">
        <v>24807</v>
      </c>
      <c r="U11003" s="170" t="s">
        <v>24952</v>
      </c>
      <c r="V11003" s="18" t="s">
        <v>3343</v>
      </c>
      <c r="W11003" t="str">
        <f t="shared" si="171"/>
        <v>INSERT INTO MST_D007_COMMON_D (ID,MST_D006_ID,QF_CODE,D_NO,VALUE01,VALUE02,VALUE03,VALUE04,VALUE05,DELETE_FLAG,UPDATE_FLAG,VALUE_TEXT1) VALUES('72b9cc86-0ab7-7a6b-cbf7-ae6c9d880da5','d189a123-bd57-e253-54fb-ed1dce7fd63c','PP027','011002','1','106','10618','JPH10205','','N','0','');</v>
      </c>
    </row>
    <row r="11004" spans="1:23">
      <c r="A11004" t="s">
        <v>24953</v>
      </c>
      <c r="B11004" t="s">
        <v>3342</v>
      </c>
      <c r="C11004" s="18" t="s">
        <v>3343</v>
      </c>
      <c r="D11004" s="18" t="s">
        <v>3344</v>
      </c>
      <c r="E11004" s="18"/>
      <c r="F11004" s="18">
        <v>1</v>
      </c>
      <c r="G11004" s="18">
        <v>106</v>
      </c>
      <c r="H11004" s="18">
        <v>10619</v>
      </c>
      <c r="I11004" s="18" t="s">
        <v>24807</v>
      </c>
      <c r="U11004" s="170" t="s">
        <v>24954</v>
      </c>
      <c r="V11004" s="18" t="s">
        <v>3343</v>
      </c>
      <c r="W11004" t="str">
        <f t="shared" si="171"/>
        <v>INSERT INTO MST_D007_COMMON_D (ID,MST_D006_ID,QF_CODE,D_NO,VALUE01,VALUE02,VALUE03,VALUE04,VALUE05,DELETE_FLAG,UPDATE_FLAG,VALUE_TEXT1) VALUES('f0385e23-b501-cf0d-bcd7-b13a5ae31e0a','d189a123-bd57-e253-54fb-ed1dce7fd63c','PP027','011003','1','106','10619','JPH10205','','N','0','');</v>
      </c>
    </row>
    <row r="11005" spans="1:23">
      <c r="A11005" t="s">
        <v>24955</v>
      </c>
      <c r="B11005" t="s">
        <v>3342</v>
      </c>
      <c r="C11005" s="18" t="s">
        <v>3343</v>
      </c>
      <c r="D11005" s="18" t="s">
        <v>3344</v>
      </c>
      <c r="E11005" s="18"/>
      <c r="F11005" s="18">
        <v>1</v>
      </c>
      <c r="G11005" s="18">
        <v>106</v>
      </c>
      <c r="H11005" s="18">
        <v>10620</v>
      </c>
      <c r="I11005" s="18" t="s">
        <v>24807</v>
      </c>
      <c r="U11005" s="170" t="s">
        <v>24956</v>
      </c>
      <c r="V11005" s="18" t="s">
        <v>3343</v>
      </c>
      <c r="W11005" t="str">
        <f t="shared" si="171"/>
        <v>INSERT INTO MST_D007_COMMON_D (ID,MST_D006_ID,QF_CODE,D_NO,VALUE01,VALUE02,VALUE03,VALUE04,VALUE05,DELETE_FLAG,UPDATE_FLAG,VALUE_TEXT1) VALUES('3159fb32-f6ed-c4dd-a82a-8bdcac3dd4b0','d189a123-bd57-e253-54fb-ed1dce7fd63c','PP027','011004','1','106','10620','JPH10205','','N','0','');</v>
      </c>
    </row>
    <row r="11006" spans="1:23">
      <c r="A11006" t="s">
        <v>24957</v>
      </c>
      <c r="B11006" t="s">
        <v>3342</v>
      </c>
      <c r="C11006" s="18" t="s">
        <v>3343</v>
      </c>
      <c r="D11006" s="18" t="s">
        <v>3344</v>
      </c>
      <c r="E11006" s="18"/>
      <c r="F11006" s="18">
        <v>1</v>
      </c>
      <c r="G11006" s="18">
        <v>107</v>
      </c>
      <c r="H11006" s="18">
        <v>10701</v>
      </c>
      <c r="I11006" s="18" t="s">
        <v>24807</v>
      </c>
      <c r="U11006" s="170" t="s">
        <v>24958</v>
      </c>
      <c r="V11006" s="18" t="s">
        <v>3343</v>
      </c>
      <c r="W11006" t="str">
        <f t="shared" si="171"/>
        <v>INSERT INTO MST_D007_COMMON_D (ID,MST_D006_ID,QF_CODE,D_NO,VALUE01,VALUE02,VALUE03,VALUE04,VALUE05,DELETE_FLAG,UPDATE_FLAG,VALUE_TEXT1) VALUES('52cb45fb-e4a2-13cb-7924-35c7e4cee618','d189a123-bd57-e253-54fb-ed1dce7fd63c','PP027','011005','1','107','10701','JPH10205','','N','0','');</v>
      </c>
    </row>
    <row r="11007" spans="1:23">
      <c r="A11007" t="s">
        <v>24959</v>
      </c>
      <c r="B11007" t="s">
        <v>3342</v>
      </c>
      <c r="C11007" s="18" t="s">
        <v>3343</v>
      </c>
      <c r="D11007" s="18" t="s">
        <v>3344</v>
      </c>
      <c r="E11007" s="18"/>
      <c r="F11007" s="18">
        <v>1</v>
      </c>
      <c r="G11007" s="18">
        <v>107</v>
      </c>
      <c r="H11007" s="18">
        <v>10702</v>
      </c>
      <c r="I11007" s="18" t="s">
        <v>24807</v>
      </c>
      <c r="U11007" s="170" t="s">
        <v>24960</v>
      </c>
      <c r="V11007" s="18" t="s">
        <v>3343</v>
      </c>
      <c r="W11007" t="str">
        <f t="shared" si="171"/>
        <v>INSERT INTO MST_D007_COMMON_D (ID,MST_D006_ID,QF_CODE,D_NO,VALUE01,VALUE02,VALUE03,VALUE04,VALUE05,DELETE_FLAG,UPDATE_FLAG,VALUE_TEXT1) VALUES('ea5e4dbb-fedc-a7d7-96c3-c2aa1c61a2ce','d189a123-bd57-e253-54fb-ed1dce7fd63c','PP027','011006','1','107','10702','JPH10205','','N','0','');</v>
      </c>
    </row>
    <row r="11008" spans="1:23">
      <c r="A11008" t="s">
        <v>24961</v>
      </c>
      <c r="B11008" t="s">
        <v>3342</v>
      </c>
      <c r="C11008" s="18" t="s">
        <v>3343</v>
      </c>
      <c r="D11008" s="18" t="s">
        <v>3344</v>
      </c>
      <c r="E11008" s="18"/>
      <c r="F11008" s="18">
        <v>1</v>
      </c>
      <c r="G11008" s="18">
        <v>107</v>
      </c>
      <c r="H11008" s="18">
        <v>10703</v>
      </c>
      <c r="I11008" s="18" t="s">
        <v>24807</v>
      </c>
      <c r="U11008" s="170" t="s">
        <v>24962</v>
      </c>
      <c r="V11008" s="18" t="s">
        <v>3343</v>
      </c>
      <c r="W11008" t="str">
        <f t="shared" si="171"/>
        <v>INSERT INTO MST_D007_COMMON_D (ID,MST_D006_ID,QF_CODE,D_NO,VALUE01,VALUE02,VALUE03,VALUE04,VALUE05,DELETE_FLAG,UPDATE_FLAG,VALUE_TEXT1) VALUES('fafed3d6-c728-08bf-7028-98f90b53b7af','d189a123-bd57-e253-54fb-ed1dce7fd63c','PP027','011007','1','107','10703','JPH10205','','N','0','');</v>
      </c>
    </row>
    <row r="11009" spans="1:23">
      <c r="A11009" t="s">
        <v>24963</v>
      </c>
      <c r="B11009" t="s">
        <v>3342</v>
      </c>
      <c r="C11009" s="18" t="s">
        <v>3343</v>
      </c>
      <c r="D11009" s="18" t="s">
        <v>3344</v>
      </c>
      <c r="E11009" s="18"/>
      <c r="F11009" s="18">
        <v>1</v>
      </c>
      <c r="G11009" s="18">
        <v>107</v>
      </c>
      <c r="H11009" s="18">
        <v>10704</v>
      </c>
      <c r="I11009" s="18" t="s">
        <v>24807</v>
      </c>
      <c r="U11009" s="170" t="s">
        <v>24964</v>
      </c>
      <c r="V11009" s="18" t="s">
        <v>3343</v>
      </c>
      <c r="W11009" t="str">
        <f t="shared" si="171"/>
        <v>INSERT INTO MST_D007_COMMON_D (ID,MST_D006_ID,QF_CODE,D_NO,VALUE01,VALUE02,VALUE03,VALUE04,VALUE05,DELETE_FLAG,UPDATE_FLAG,VALUE_TEXT1) VALUES('5f6ad3a7-bbeb-2df0-86dc-c885fa3cddcf','d189a123-bd57-e253-54fb-ed1dce7fd63c','PP027','011008','1','107','10704','JPH10205','','N','0','');</v>
      </c>
    </row>
    <row r="11010" spans="1:23">
      <c r="A11010" t="s">
        <v>24965</v>
      </c>
      <c r="B11010" t="s">
        <v>3342</v>
      </c>
      <c r="C11010" s="18" t="s">
        <v>3343</v>
      </c>
      <c r="D11010" s="18" t="s">
        <v>3344</v>
      </c>
      <c r="E11010" s="18"/>
      <c r="F11010" s="18">
        <v>1</v>
      </c>
      <c r="G11010" s="18">
        <v>107</v>
      </c>
      <c r="H11010" s="18">
        <v>10705</v>
      </c>
      <c r="I11010" s="18" t="s">
        <v>24807</v>
      </c>
      <c r="U11010" s="170" t="s">
        <v>24966</v>
      </c>
      <c r="V11010" s="18" t="s">
        <v>3343</v>
      </c>
      <c r="W11010" t="str">
        <f t="shared" si="171"/>
        <v>INSERT INTO MST_D007_COMMON_D (ID,MST_D006_ID,QF_CODE,D_NO,VALUE01,VALUE02,VALUE03,VALUE04,VALUE05,DELETE_FLAG,UPDATE_FLAG,VALUE_TEXT1) VALUES('1c92cf5b-f038-4800-b6c8-fcb3574abce4','d189a123-bd57-e253-54fb-ed1dce7fd63c','PP027','011009','1','107','10705','JPH10205','','N','0','');</v>
      </c>
    </row>
    <row r="11011" spans="1:23">
      <c r="A11011" t="s">
        <v>24967</v>
      </c>
      <c r="B11011" t="s">
        <v>3342</v>
      </c>
      <c r="C11011" s="18" t="s">
        <v>3343</v>
      </c>
      <c r="D11011" s="18" t="s">
        <v>3344</v>
      </c>
      <c r="E11011" s="18"/>
      <c r="F11011" s="18">
        <v>1</v>
      </c>
      <c r="G11011" s="18">
        <v>107</v>
      </c>
      <c r="H11011" s="18">
        <v>10706</v>
      </c>
      <c r="I11011" s="18" t="s">
        <v>24807</v>
      </c>
      <c r="U11011" s="170" t="s">
        <v>24968</v>
      </c>
      <c r="V11011" s="18" t="s">
        <v>3343</v>
      </c>
      <c r="W11011" t="str">
        <f t="shared" ref="W11011:W11074" si="172">"  INSERT INTO MST_D007_COMMON_D (ID,MST_D006_ID,QF_CODE,D_NO,VALUE01,VALUE02,VALUE03,VALUE04,VALUE05,DELETE_FLAG,UPDATE_FLAG,VALUE_TEXT1) VALUES('"&amp;A11011&amp;"','"&amp;B11011&amp;"','"&amp;V11011&amp;"','"&amp;U11011&amp;"','"&amp;F11011&amp;"','"&amp;G11011&amp;"','"&amp;H11011&amp;"','"&amp;I11011&amp;"','"&amp;J11011&amp;"','N','0','"&amp;E11011&amp;"');"</f>
        <v>INSERT INTO MST_D007_COMMON_D (ID,MST_D006_ID,QF_CODE,D_NO,VALUE01,VALUE02,VALUE03,VALUE04,VALUE05,DELETE_FLAG,UPDATE_FLAG,VALUE_TEXT1) VALUES('387bae8c-4cc8-bacf-f48a-dd2dcb95b9ce','d189a123-bd57-e253-54fb-ed1dce7fd63c','PP027','011010','1','107','10706','JPH10205','','N','0','');</v>
      </c>
    </row>
    <row r="11012" spans="1:23">
      <c r="A11012" t="s">
        <v>24969</v>
      </c>
      <c r="B11012" t="s">
        <v>3342</v>
      </c>
      <c r="C11012" s="18" t="s">
        <v>3343</v>
      </c>
      <c r="D11012" s="18" t="s">
        <v>3344</v>
      </c>
      <c r="E11012" s="18"/>
      <c r="F11012" s="18">
        <v>1</v>
      </c>
      <c r="G11012" s="18">
        <v>107</v>
      </c>
      <c r="H11012" s="18">
        <v>10707</v>
      </c>
      <c r="I11012" s="18" t="s">
        <v>24807</v>
      </c>
      <c r="U11012" s="170" t="s">
        <v>24970</v>
      </c>
      <c r="V11012" s="18" t="s">
        <v>3343</v>
      </c>
      <c r="W11012" t="str">
        <f t="shared" si="172"/>
        <v>INSERT INTO MST_D007_COMMON_D (ID,MST_D006_ID,QF_CODE,D_NO,VALUE01,VALUE02,VALUE03,VALUE04,VALUE05,DELETE_FLAG,UPDATE_FLAG,VALUE_TEXT1) VALUES('df37f8f2-8ef8-d7dd-aba3-3b0f1c0840bd','d189a123-bd57-e253-54fb-ed1dce7fd63c','PP027','011011','1','107','10707','JPH10205','','N','0','');</v>
      </c>
    </row>
    <row r="11013" spans="1:23">
      <c r="A11013" t="s">
        <v>24971</v>
      </c>
      <c r="B11013" t="s">
        <v>3342</v>
      </c>
      <c r="C11013" s="18" t="s">
        <v>3343</v>
      </c>
      <c r="D11013" s="18" t="s">
        <v>3344</v>
      </c>
      <c r="E11013" s="18"/>
      <c r="F11013" s="18">
        <v>1</v>
      </c>
      <c r="G11013" s="18">
        <v>107</v>
      </c>
      <c r="H11013" s="18">
        <v>10708</v>
      </c>
      <c r="I11013" s="18" t="s">
        <v>24807</v>
      </c>
      <c r="U11013" s="170" t="s">
        <v>24972</v>
      </c>
      <c r="V11013" s="18" t="s">
        <v>3343</v>
      </c>
      <c r="W11013" t="str">
        <f t="shared" si="172"/>
        <v>INSERT INTO MST_D007_COMMON_D (ID,MST_D006_ID,QF_CODE,D_NO,VALUE01,VALUE02,VALUE03,VALUE04,VALUE05,DELETE_FLAG,UPDATE_FLAG,VALUE_TEXT1) VALUES('451fe906-4c58-fc80-04fc-5a8f98a3d6ce','d189a123-bd57-e253-54fb-ed1dce7fd63c','PP027','011012','1','107','10708','JPH10205','','N','0','');</v>
      </c>
    </row>
    <row r="11014" spans="1:23">
      <c r="A11014" t="s">
        <v>24973</v>
      </c>
      <c r="B11014" t="s">
        <v>3342</v>
      </c>
      <c r="C11014" s="18" t="s">
        <v>3343</v>
      </c>
      <c r="D11014" s="18" t="s">
        <v>3344</v>
      </c>
      <c r="E11014" s="18"/>
      <c r="F11014" s="18">
        <v>1</v>
      </c>
      <c r="G11014" s="18">
        <v>107</v>
      </c>
      <c r="H11014" s="18">
        <v>10709</v>
      </c>
      <c r="I11014" s="18" t="s">
        <v>24807</v>
      </c>
      <c r="U11014" s="170" t="s">
        <v>24974</v>
      </c>
      <c r="V11014" s="18" t="s">
        <v>3343</v>
      </c>
      <c r="W11014" t="str">
        <f t="shared" si="172"/>
        <v>INSERT INTO MST_D007_COMMON_D (ID,MST_D006_ID,QF_CODE,D_NO,VALUE01,VALUE02,VALUE03,VALUE04,VALUE05,DELETE_FLAG,UPDATE_FLAG,VALUE_TEXT1) VALUES('66ca735b-3bf0-ed7e-6cbc-fd5d5c4b7d2d','d189a123-bd57-e253-54fb-ed1dce7fd63c','PP027','011013','1','107','10709','JPH10205','','N','0','');</v>
      </c>
    </row>
    <row r="11015" spans="1:23">
      <c r="A11015" t="s">
        <v>24975</v>
      </c>
      <c r="B11015" t="s">
        <v>3342</v>
      </c>
      <c r="C11015" s="18" t="s">
        <v>3343</v>
      </c>
      <c r="D11015" s="18" t="s">
        <v>3344</v>
      </c>
      <c r="E11015" s="18"/>
      <c r="F11015" s="18">
        <v>1</v>
      </c>
      <c r="G11015" s="18">
        <v>107</v>
      </c>
      <c r="H11015" s="18">
        <v>10710</v>
      </c>
      <c r="I11015" s="18" t="s">
        <v>24807</v>
      </c>
      <c r="U11015" s="170" t="s">
        <v>24976</v>
      </c>
      <c r="V11015" s="18" t="s">
        <v>3343</v>
      </c>
      <c r="W11015" t="str">
        <f t="shared" si="172"/>
        <v>INSERT INTO MST_D007_COMMON_D (ID,MST_D006_ID,QF_CODE,D_NO,VALUE01,VALUE02,VALUE03,VALUE04,VALUE05,DELETE_FLAG,UPDATE_FLAG,VALUE_TEXT1) VALUES('4ccadb48-cd8f-3cf5-0af1-e3bc15f6bdde','d189a123-bd57-e253-54fb-ed1dce7fd63c','PP027','011014','1','107','10710','JPH10205','','N','0','');</v>
      </c>
    </row>
    <row r="11016" spans="1:23">
      <c r="A11016" t="s">
        <v>24977</v>
      </c>
      <c r="B11016" t="s">
        <v>3342</v>
      </c>
      <c r="C11016" s="18" t="s">
        <v>3343</v>
      </c>
      <c r="D11016" s="18" t="s">
        <v>3344</v>
      </c>
      <c r="E11016" s="18"/>
      <c r="F11016" s="18">
        <v>1</v>
      </c>
      <c r="G11016" s="18">
        <v>107</v>
      </c>
      <c r="H11016" s="18">
        <v>10711</v>
      </c>
      <c r="I11016" s="18" t="s">
        <v>24807</v>
      </c>
      <c r="U11016" s="170" t="s">
        <v>24978</v>
      </c>
      <c r="V11016" s="18" t="s">
        <v>3343</v>
      </c>
      <c r="W11016" t="str">
        <f t="shared" si="172"/>
        <v>INSERT INTO MST_D007_COMMON_D (ID,MST_D006_ID,QF_CODE,D_NO,VALUE01,VALUE02,VALUE03,VALUE04,VALUE05,DELETE_FLAG,UPDATE_FLAG,VALUE_TEXT1) VALUES('4f4ed4d1-68df-ed4f-b6c6-a97decec782e','d189a123-bd57-e253-54fb-ed1dce7fd63c','PP027','011015','1','107','10711','JPH10205','','N','0','');</v>
      </c>
    </row>
    <row r="11017" spans="1:23">
      <c r="A11017" t="s">
        <v>24979</v>
      </c>
      <c r="B11017" t="s">
        <v>3342</v>
      </c>
      <c r="C11017" s="18" t="s">
        <v>3343</v>
      </c>
      <c r="D11017" s="18" t="s">
        <v>3344</v>
      </c>
      <c r="E11017" s="18"/>
      <c r="F11017" s="18">
        <v>1</v>
      </c>
      <c r="G11017" s="18">
        <v>107</v>
      </c>
      <c r="H11017" s="18">
        <v>10712</v>
      </c>
      <c r="I11017" s="18" t="s">
        <v>24807</v>
      </c>
      <c r="U11017" s="170" t="s">
        <v>24980</v>
      </c>
      <c r="V11017" s="18" t="s">
        <v>3343</v>
      </c>
      <c r="W11017" t="str">
        <f t="shared" si="172"/>
        <v>INSERT INTO MST_D007_COMMON_D (ID,MST_D006_ID,QF_CODE,D_NO,VALUE01,VALUE02,VALUE03,VALUE04,VALUE05,DELETE_FLAG,UPDATE_FLAG,VALUE_TEXT1) VALUES('5ab58266-193b-9903-aeeb-93879aeced5a','d189a123-bd57-e253-54fb-ed1dce7fd63c','PP027','011016','1','107','10712','JPH10205','','N','0','');</v>
      </c>
    </row>
    <row r="11018" spans="1:23">
      <c r="A11018" t="s">
        <v>24981</v>
      </c>
      <c r="B11018" t="s">
        <v>3342</v>
      </c>
      <c r="C11018" s="18" t="s">
        <v>3343</v>
      </c>
      <c r="D11018" s="18" t="s">
        <v>3344</v>
      </c>
      <c r="E11018" s="18"/>
      <c r="F11018" s="18">
        <v>1</v>
      </c>
      <c r="G11018" s="18">
        <v>107</v>
      </c>
      <c r="H11018" s="18">
        <v>10713</v>
      </c>
      <c r="I11018" s="18" t="s">
        <v>24807</v>
      </c>
      <c r="U11018" s="170" t="s">
        <v>24982</v>
      </c>
      <c r="V11018" s="18" t="s">
        <v>3343</v>
      </c>
      <c r="W11018" t="str">
        <f t="shared" si="172"/>
        <v>INSERT INTO MST_D007_COMMON_D (ID,MST_D006_ID,QF_CODE,D_NO,VALUE01,VALUE02,VALUE03,VALUE04,VALUE05,DELETE_FLAG,UPDATE_FLAG,VALUE_TEXT1) VALUES('0e8cd66e-c1dd-23a7-9086-7554feba93ce','d189a123-bd57-e253-54fb-ed1dce7fd63c','PP027','011017','1','107','10713','JPH10205','','N','0','');</v>
      </c>
    </row>
    <row r="11019" spans="1:23">
      <c r="A11019" t="s">
        <v>24983</v>
      </c>
      <c r="B11019" t="s">
        <v>3342</v>
      </c>
      <c r="C11019" s="18" t="s">
        <v>3343</v>
      </c>
      <c r="D11019" s="18" t="s">
        <v>3344</v>
      </c>
      <c r="E11019" s="18"/>
      <c r="F11019" s="18">
        <v>1</v>
      </c>
      <c r="G11019" s="18">
        <v>107</v>
      </c>
      <c r="H11019" s="18">
        <v>10714</v>
      </c>
      <c r="I11019" s="18" t="s">
        <v>24807</v>
      </c>
      <c r="U11019" s="170" t="s">
        <v>24984</v>
      </c>
      <c r="V11019" s="18" t="s">
        <v>3343</v>
      </c>
      <c r="W11019" t="str">
        <f t="shared" si="172"/>
        <v>INSERT INTO MST_D007_COMMON_D (ID,MST_D006_ID,QF_CODE,D_NO,VALUE01,VALUE02,VALUE03,VALUE04,VALUE05,DELETE_FLAG,UPDATE_FLAG,VALUE_TEXT1) VALUES('c8869a85-be43-ec47-3ce5-cde3afdcd9f4','d189a123-bd57-e253-54fb-ed1dce7fd63c','PP027','011018','1','107','10714','JPH10205','','N','0','');</v>
      </c>
    </row>
    <row r="11020" spans="1:23">
      <c r="A11020" t="s">
        <v>24985</v>
      </c>
      <c r="B11020" t="s">
        <v>3342</v>
      </c>
      <c r="C11020" s="18" t="s">
        <v>3343</v>
      </c>
      <c r="D11020" s="18" t="s">
        <v>3344</v>
      </c>
      <c r="E11020" s="18"/>
      <c r="F11020" s="18">
        <v>1</v>
      </c>
      <c r="G11020" s="18">
        <v>107</v>
      </c>
      <c r="H11020" s="18">
        <v>10715</v>
      </c>
      <c r="I11020" s="18" t="s">
        <v>24807</v>
      </c>
      <c r="U11020" s="170" t="s">
        <v>24986</v>
      </c>
      <c r="V11020" s="18" t="s">
        <v>3343</v>
      </c>
      <c r="W11020" t="str">
        <f t="shared" si="172"/>
        <v>INSERT INTO MST_D007_COMMON_D (ID,MST_D006_ID,QF_CODE,D_NO,VALUE01,VALUE02,VALUE03,VALUE04,VALUE05,DELETE_FLAG,UPDATE_FLAG,VALUE_TEXT1) VALUES('7d429271-ba43-6cfe-0b08-0a2d61bf3288','d189a123-bd57-e253-54fb-ed1dce7fd63c','PP027','011019','1','107','10715','JPH10205','','N','0','');</v>
      </c>
    </row>
    <row r="11021" spans="1:23">
      <c r="A11021" t="s">
        <v>24987</v>
      </c>
      <c r="B11021" t="s">
        <v>3342</v>
      </c>
      <c r="C11021" s="18" t="s">
        <v>3343</v>
      </c>
      <c r="D11021" s="18" t="s">
        <v>3344</v>
      </c>
      <c r="E11021" s="18"/>
      <c r="F11021" s="18">
        <v>1</v>
      </c>
      <c r="G11021" s="18">
        <v>107</v>
      </c>
      <c r="H11021" s="18">
        <v>10716</v>
      </c>
      <c r="I11021" s="18" t="s">
        <v>24807</v>
      </c>
      <c r="U11021" s="170" t="s">
        <v>24988</v>
      </c>
      <c r="V11021" s="18" t="s">
        <v>3343</v>
      </c>
      <c r="W11021" t="str">
        <f t="shared" si="172"/>
        <v>INSERT INTO MST_D007_COMMON_D (ID,MST_D006_ID,QF_CODE,D_NO,VALUE01,VALUE02,VALUE03,VALUE04,VALUE05,DELETE_FLAG,UPDATE_FLAG,VALUE_TEXT1) VALUES('e33c95eb-c1d7-4ee6-ff2f-8b80a1dcca02','d189a123-bd57-e253-54fb-ed1dce7fd63c','PP027','011020','1','107','10716','JPH10205','','N','0','');</v>
      </c>
    </row>
    <row r="11022" spans="1:23">
      <c r="A11022" t="s">
        <v>24989</v>
      </c>
      <c r="B11022" t="s">
        <v>3342</v>
      </c>
      <c r="C11022" s="18" t="s">
        <v>3343</v>
      </c>
      <c r="D11022" s="18" t="s">
        <v>3344</v>
      </c>
      <c r="E11022" s="18"/>
      <c r="F11022" s="18">
        <v>1</v>
      </c>
      <c r="G11022" s="18">
        <v>107</v>
      </c>
      <c r="H11022" s="18">
        <v>10717</v>
      </c>
      <c r="I11022" s="18" t="s">
        <v>24807</v>
      </c>
      <c r="U11022" s="170" t="s">
        <v>24990</v>
      </c>
      <c r="V11022" s="18" t="s">
        <v>3343</v>
      </c>
      <c r="W11022" t="str">
        <f t="shared" si="172"/>
        <v>INSERT INTO MST_D007_COMMON_D (ID,MST_D006_ID,QF_CODE,D_NO,VALUE01,VALUE02,VALUE03,VALUE04,VALUE05,DELETE_FLAG,UPDATE_FLAG,VALUE_TEXT1) VALUES('b0df62fc-4a31-d1f6-7bdc-acdc8b499a1d','d189a123-bd57-e253-54fb-ed1dce7fd63c','PP027','011021','1','107','10717','JPH10205','','N','0','');</v>
      </c>
    </row>
    <row r="11023" spans="1:23">
      <c r="A11023" t="s">
        <v>24991</v>
      </c>
      <c r="B11023" t="s">
        <v>3342</v>
      </c>
      <c r="C11023" s="18" t="s">
        <v>3343</v>
      </c>
      <c r="D11023" s="18" t="s">
        <v>3344</v>
      </c>
      <c r="E11023" s="18"/>
      <c r="F11023" s="18">
        <v>1</v>
      </c>
      <c r="G11023" s="18">
        <v>107</v>
      </c>
      <c r="H11023" s="18">
        <v>10718</v>
      </c>
      <c r="I11023" s="18" t="s">
        <v>24807</v>
      </c>
      <c r="U11023" s="170" t="s">
        <v>24992</v>
      </c>
      <c r="V11023" s="18" t="s">
        <v>3343</v>
      </c>
      <c r="W11023" t="str">
        <f t="shared" si="172"/>
        <v>INSERT INTO MST_D007_COMMON_D (ID,MST_D006_ID,QF_CODE,D_NO,VALUE01,VALUE02,VALUE03,VALUE04,VALUE05,DELETE_FLAG,UPDATE_FLAG,VALUE_TEXT1) VALUES('b6a66abe-acb3-f767-6ecc-d1e7b3fe8fda','d189a123-bd57-e253-54fb-ed1dce7fd63c','PP027','011022','1','107','10718','JPH10205','','N','0','');</v>
      </c>
    </row>
    <row r="11024" spans="1:23">
      <c r="A11024" t="s">
        <v>24993</v>
      </c>
      <c r="B11024" t="s">
        <v>3342</v>
      </c>
      <c r="C11024" s="18" t="s">
        <v>3343</v>
      </c>
      <c r="D11024" s="18" t="s">
        <v>3344</v>
      </c>
      <c r="E11024" s="18"/>
      <c r="F11024" s="18">
        <v>1</v>
      </c>
      <c r="G11024" s="18">
        <v>108</v>
      </c>
      <c r="H11024" s="18">
        <v>10801</v>
      </c>
      <c r="I11024" s="18" t="s">
        <v>24807</v>
      </c>
      <c r="U11024" s="170" t="s">
        <v>24994</v>
      </c>
      <c r="V11024" s="18" t="s">
        <v>3343</v>
      </c>
      <c r="W11024" t="str">
        <f t="shared" si="172"/>
        <v>INSERT INTO MST_D007_COMMON_D (ID,MST_D006_ID,QF_CODE,D_NO,VALUE01,VALUE02,VALUE03,VALUE04,VALUE05,DELETE_FLAG,UPDATE_FLAG,VALUE_TEXT1) VALUES('da78f5dc-4ecb-fb48-fa57-7c40dca4849d','d189a123-bd57-e253-54fb-ed1dce7fd63c','PP027','011023','1','108','10801','JPH10205','','N','0','');</v>
      </c>
    </row>
    <row r="11025" spans="1:23">
      <c r="A11025" t="s">
        <v>24995</v>
      </c>
      <c r="B11025" t="s">
        <v>3342</v>
      </c>
      <c r="C11025" s="18" t="s">
        <v>3343</v>
      </c>
      <c r="D11025" s="18" t="s">
        <v>3344</v>
      </c>
      <c r="E11025" s="18"/>
      <c r="F11025" s="18">
        <v>1</v>
      </c>
      <c r="G11025" s="18">
        <v>108</v>
      </c>
      <c r="H11025" s="18">
        <v>10802</v>
      </c>
      <c r="I11025" s="18" t="s">
        <v>24807</v>
      </c>
      <c r="U11025" s="170" t="s">
        <v>24996</v>
      </c>
      <c r="V11025" s="18" t="s">
        <v>3343</v>
      </c>
      <c r="W11025" t="str">
        <f t="shared" si="172"/>
        <v>INSERT INTO MST_D007_COMMON_D (ID,MST_D006_ID,QF_CODE,D_NO,VALUE01,VALUE02,VALUE03,VALUE04,VALUE05,DELETE_FLAG,UPDATE_FLAG,VALUE_TEXT1) VALUES('aef6becb-91c8-1bd8-a99d-52fc2ead8b2b','d189a123-bd57-e253-54fb-ed1dce7fd63c','PP027','011024','1','108','10802','JPH10205','','N','0','');</v>
      </c>
    </row>
    <row r="11026" spans="1:23">
      <c r="A11026" t="s">
        <v>24997</v>
      </c>
      <c r="B11026" t="s">
        <v>3342</v>
      </c>
      <c r="C11026" s="18" t="s">
        <v>3343</v>
      </c>
      <c r="D11026" s="18" t="s">
        <v>3344</v>
      </c>
      <c r="E11026" s="18"/>
      <c r="F11026" s="18">
        <v>1</v>
      </c>
      <c r="G11026" s="18">
        <v>108</v>
      </c>
      <c r="H11026" s="18">
        <v>10803</v>
      </c>
      <c r="I11026" s="18" t="s">
        <v>24807</v>
      </c>
      <c r="U11026" s="170" t="s">
        <v>24998</v>
      </c>
      <c r="V11026" s="18" t="s">
        <v>3343</v>
      </c>
      <c r="W11026" t="str">
        <f t="shared" si="172"/>
        <v>INSERT INTO MST_D007_COMMON_D (ID,MST_D006_ID,QF_CODE,D_NO,VALUE01,VALUE02,VALUE03,VALUE04,VALUE05,DELETE_FLAG,UPDATE_FLAG,VALUE_TEXT1) VALUES('0ae4c25c-c4b4-b904-a2f1-efcdf82432b0','d189a123-bd57-e253-54fb-ed1dce7fd63c','PP027','011025','1','108','10803','JPH10205','','N','0','');</v>
      </c>
    </row>
    <row r="11027" spans="1:23">
      <c r="A11027" t="s">
        <v>24999</v>
      </c>
      <c r="B11027" t="s">
        <v>3342</v>
      </c>
      <c r="C11027" s="18" t="s">
        <v>3343</v>
      </c>
      <c r="D11027" s="18" t="s">
        <v>3344</v>
      </c>
      <c r="E11027" s="18"/>
      <c r="F11027" s="18">
        <v>1</v>
      </c>
      <c r="G11027" s="18">
        <v>108</v>
      </c>
      <c r="H11027" s="18">
        <v>10804</v>
      </c>
      <c r="I11027" s="18" t="s">
        <v>24807</v>
      </c>
      <c r="U11027" s="170" t="s">
        <v>25000</v>
      </c>
      <c r="V11027" s="18" t="s">
        <v>3343</v>
      </c>
      <c r="W11027" t="str">
        <f t="shared" si="172"/>
        <v>INSERT INTO MST_D007_COMMON_D (ID,MST_D006_ID,QF_CODE,D_NO,VALUE01,VALUE02,VALUE03,VALUE04,VALUE05,DELETE_FLAG,UPDATE_FLAG,VALUE_TEXT1) VALUES('5fcd2bfe-307e-6152-c91d-64fb4a5bcdb0','d189a123-bd57-e253-54fb-ed1dce7fd63c','PP027','011026','1','108','10804','JPH10205','','N','0','');</v>
      </c>
    </row>
    <row r="11028" spans="1:23">
      <c r="A11028" t="s">
        <v>25001</v>
      </c>
      <c r="B11028" t="s">
        <v>3342</v>
      </c>
      <c r="C11028" s="18" t="s">
        <v>3343</v>
      </c>
      <c r="D11028" s="18" t="s">
        <v>3344</v>
      </c>
      <c r="E11028" s="18"/>
      <c r="F11028" s="18">
        <v>1</v>
      </c>
      <c r="G11028" s="18">
        <v>108</v>
      </c>
      <c r="H11028" s="18">
        <v>10805</v>
      </c>
      <c r="I11028" s="18" t="s">
        <v>24807</v>
      </c>
      <c r="U11028" s="170" t="s">
        <v>25002</v>
      </c>
      <c r="V11028" s="18" t="s">
        <v>3343</v>
      </c>
      <c r="W11028" t="str">
        <f t="shared" si="172"/>
        <v>INSERT INTO MST_D007_COMMON_D (ID,MST_D006_ID,QF_CODE,D_NO,VALUE01,VALUE02,VALUE03,VALUE04,VALUE05,DELETE_FLAG,UPDATE_FLAG,VALUE_TEXT1) VALUES('fcbd6a0d-767c-d221-fc8f-bdff1bac6dc4','d189a123-bd57-e253-54fb-ed1dce7fd63c','PP027','011027','1','108','10805','JPH10205','','N','0','');</v>
      </c>
    </row>
    <row r="11029" spans="1:23">
      <c r="A11029" t="s">
        <v>25003</v>
      </c>
      <c r="B11029" t="s">
        <v>3342</v>
      </c>
      <c r="C11029" s="18" t="s">
        <v>3343</v>
      </c>
      <c r="D11029" s="18" t="s">
        <v>3344</v>
      </c>
      <c r="E11029" s="18"/>
      <c r="F11029" s="18">
        <v>1</v>
      </c>
      <c r="G11029" s="18">
        <v>108</v>
      </c>
      <c r="H11029" s="18">
        <v>10806</v>
      </c>
      <c r="I11029" s="18" t="s">
        <v>24807</v>
      </c>
      <c r="U11029" s="170" t="s">
        <v>25004</v>
      </c>
      <c r="V11029" s="18" t="s">
        <v>3343</v>
      </c>
      <c r="W11029" t="str">
        <f t="shared" si="172"/>
        <v>INSERT INTO MST_D007_COMMON_D (ID,MST_D006_ID,QF_CODE,D_NO,VALUE01,VALUE02,VALUE03,VALUE04,VALUE05,DELETE_FLAG,UPDATE_FLAG,VALUE_TEXT1) VALUES('5960830b-6917-afdb-a4aa-d29a15173acc','d189a123-bd57-e253-54fb-ed1dce7fd63c','PP027','011028','1','108','10806','JPH10205','','N','0','');</v>
      </c>
    </row>
    <row r="11030" spans="1:23">
      <c r="A11030" t="s">
        <v>25005</v>
      </c>
      <c r="B11030" t="s">
        <v>3342</v>
      </c>
      <c r="C11030" s="18" t="s">
        <v>3343</v>
      </c>
      <c r="D11030" s="18" t="s">
        <v>3344</v>
      </c>
      <c r="E11030" s="18"/>
      <c r="F11030" s="18">
        <v>1</v>
      </c>
      <c r="G11030" s="18">
        <v>108</v>
      </c>
      <c r="H11030" s="18">
        <v>10807</v>
      </c>
      <c r="I11030" s="18" t="s">
        <v>24807</v>
      </c>
      <c r="U11030" s="170" t="s">
        <v>25006</v>
      </c>
      <c r="V11030" s="18" t="s">
        <v>3343</v>
      </c>
      <c r="W11030" t="str">
        <f t="shared" si="172"/>
        <v>INSERT INTO MST_D007_COMMON_D (ID,MST_D006_ID,QF_CODE,D_NO,VALUE01,VALUE02,VALUE03,VALUE04,VALUE05,DELETE_FLAG,UPDATE_FLAG,VALUE_TEXT1) VALUES('70d8c9fc-dc6c-e2a4-6c76-3441de5da752','d189a123-bd57-e253-54fb-ed1dce7fd63c','PP027','011029','1','108','10807','JPH10205','','N','0','');</v>
      </c>
    </row>
    <row r="11031" spans="1:23">
      <c r="A11031" t="s">
        <v>25007</v>
      </c>
      <c r="B11031" t="s">
        <v>3342</v>
      </c>
      <c r="C11031" s="18" t="s">
        <v>3343</v>
      </c>
      <c r="D11031" s="18" t="s">
        <v>3344</v>
      </c>
      <c r="E11031" s="18"/>
      <c r="F11031" s="18">
        <v>1</v>
      </c>
      <c r="G11031" s="18">
        <v>108</v>
      </c>
      <c r="H11031" s="18">
        <v>10808</v>
      </c>
      <c r="I11031" s="18" t="s">
        <v>24807</v>
      </c>
      <c r="U11031" s="170" t="s">
        <v>25008</v>
      </c>
      <c r="V11031" s="18" t="s">
        <v>3343</v>
      </c>
      <c r="W11031" t="str">
        <f t="shared" si="172"/>
        <v>INSERT INTO MST_D007_COMMON_D (ID,MST_D006_ID,QF_CODE,D_NO,VALUE01,VALUE02,VALUE03,VALUE04,VALUE05,DELETE_FLAG,UPDATE_FLAG,VALUE_TEXT1) VALUES('a3470f9a-6e29-287b-568c-2da6cfeb00bb','d189a123-bd57-e253-54fb-ed1dce7fd63c','PP027','011030','1','108','10808','JPH10205','','N','0','');</v>
      </c>
    </row>
    <row r="11032" spans="1:23">
      <c r="A11032" t="s">
        <v>25009</v>
      </c>
      <c r="B11032" t="s">
        <v>3342</v>
      </c>
      <c r="C11032" s="18" t="s">
        <v>3343</v>
      </c>
      <c r="D11032" s="18" t="s">
        <v>3344</v>
      </c>
      <c r="E11032" s="18"/>
      <c r="F11032" s="18">
        <v>1</v>
      </c>
      <c r="G11032" s="18">
        <v>108</v>
      </c>
      <c r="H11032" s="18">
        <v>10809</v>
      </c>
      <c r="I11032" s="18" t="s">
        <v>24807</v>
      </c>
      <c r="U11032" s="170" t="s">
        <v>25010</v>
      </c>
      <c r="V11032" s="18" t="s">
        <v>3343</v>
      </c>
      <c r="W11032" t="str">
        <f t="shared" si="172"/>
        <v>INSERT INTO MST_D007_COMMON_D (ID,MST_D006_ID,QF_CODE,D_NO,VALUE01,VALUE02,VALUE03,VALUE04,VALUE05,DELETE_FLAG,UPDATE_FLAG,VALUE_TEXT1) VALUES('a4364dca-febf-1b8d-95c9-6ac51a339a7c','d189a123-bd57-e253-54fb-ed1dce7fd63c','PP027','011031','1','108','10809','JPH10205','','N','0','');</v>
      </c>
    </row>
    <row r="11033" spans="1:23">
      <c r="A11033" t="s">
        <v>25011</v>
      </c>
      <c r="B11033" t="s">
        <v>3342</v>
      </c>
      <c r="C11033" s="18" t="s">
        <v>3343</v>
      </c>
      <c r="D11033" s="18" t="s">
        <v>3344</v>
      </c>
      <c r="E11033" s="18"/>
      <c r="F11033" s="18">
        <v>1</v>
      </c>
      <c r="G11033" s="18">
        <v>108</v>
      </c>
      <c r="H11033" s="18">
        <v>10810</v>
      </c>
      <c r="I11033" s="18" t="s">
        <v>24807</v>
      </c>
      <c r="U11033" s="170" t="s">
        <v>25012</v>
      </c>
      <c r="V11033" s="18" t="s">
        <v>3343</v>
      </c>
      <c r="W11033" t="str">
        <f t="shared" si="172"/>
        <v>INSERT INTO MST_D007_COMMON_D (ID,MST_D006_ID,QF_CODE,D_NO,VALUE01,VALUE02,VALUE03,VALUE04,VALUE05,DELETE_FLAG,UPDATE_FLAG,VALUE_TEXT1) VALUES('1bbc15e0-f06c-bed2-3ebf-34d38f31a4ab','d189a123-bd57-e253-54fb-ed1dce7fd63c','PP027','011032','1','108','10810','JPH10205','','N','0','');</v>
      </c>
    </row>
    <row r="11034" spans="1:23">
      <c r="A11034" t="s">
        <v>25013</v>
      </c>
      <c r="B11034" t="s">
        <v>3342</v>
      </c>
      <c r="C11034" s="18" t="s">
        <v>3343</v>
      </c>
      <c r="D11034" s="18" t="s">
        <v>3344</v>
      </c>
      <c r="E11034" s="18"/>
      <c r="F11034" s="18">
        <v>1</v>
      </c>
      <c r="G11034" s="18">
        <v>108</v>
      </c>
      <c r="H11034" s="18">
        <v>10811</v>
      </c>
      <c r="I11034" s="18" t="s">
        <v>24807</v>
      </c>
      <c r="U11034" s="170" t="s">
        <v>25014</v>
      </c>
      <c r="V11034" s="18" t="s">
        <v>3343</v>
      </c>
      <c r="W11034" t="str">
        <f t="shared" si="172"/>
        <v>INSERT INTO MST_D007_COMMON_D (ID,MST_D006_ID,QF_CODE,D_NO,VALUE01,VALUE02,VALUE03,VALUE04,VALUE05,DELETE_FLAG,UPDATE_FLAG,VALUE_TEXT1) VALUES('2d5c35b8-5909-17f9-5cb9-fbc5458e3e42','d189a123-bd57-e253-54fb-ed1dce7fd63c','PP027','011033','1','108','10811','JPH10205','','N','0','');</v>
      </c>
    </row>
    <row r="11035" spans="1:23">
      <c r="A11035" t="s">
        <v>25015</v>
      </c>
      <c r="B11035" t="s">
        <v>3342</v>
      </c>
      <c r="C11035" s="18" t="s">
        <v>3343</v>
      </c>
      <c r="D11035" s="18" t="s">
        <v>3344</v>
      </c>
      <c r="E11035" s="18"/>
      <c r="F11035" s="18">
        <v>1</v>
      </c>
      <c r="G11035" s="18">
        <v>108</v>
      </c>
      <c r="H11035" s="18">
        <v>10812</v>
      </c>
      <c r="I11035" s="18" t="s">
        <v>24807</v>
      </c>
      <c r="U11035" s="170" t="s">
        <v>25016</v>
      </c>
      <c r="V11035" s="18" t="s">
        <v>3343</v>
      </c>
      <c r="W11035" t="str">
        <f t="shared" si="172"/>
        <v>INSERT INTO MST_D007_COMMON_D (ID,MST_D006_ID,QF_CODE,D_NO,VALUE01,VALUE02,VALUE03,VALUE04,VALUE05,DELETE_FLAG,UPDATE_FLAG,VALUE_TEXT1) VALUES('4b407365-0ac6-f035-2f4d-ab9981ebc0d7','d189a123-bd57-e253-54fb-ed1dce7fd63c','PP027','011034','1','108','10812','JPH10205','','N','0','');</v>
      </c>
    </row>
    <row r="11036" spans="1:23">
      <c r="A11036" t="s">
        <v>25017</v>
      </c>
      <c r="B11036" t="s">
        <v>3342</v>
      </c>
      <c r="C11036" s="18" t="s">
        <v>3343</v>
      </c>
      <c r="D11036" s="18" t="s">
        <v>3344</v>
      </c>
      <c r="E11036" s="18"/>
      <c r="F11036" s="18">
        <v>1</v>
      </c>
      <c r="G11036" s="18">
        <v>108</v>
      </c>
      <c r="H11036" s="18">
        <v>10813</v>
      </c>
      <c r="I11036" s="18" t="s">
        <v>24807</v>
      </c>
      <c r="U11036" s="170" t="s">
        <v>25018</v>
      </c>
      <c r="V11036" s="18" t="s">
        <v>3343</v>
      </c>
      <c r="W11036" t="str">
        <f t="shared" si="172"/>
        <v>INSERT INTO MST_D007_COMMON_D (ID,MST_D006_ID,QF_CODE,D_NO,VALUE01,VALUE02,VALUE03,VALUE04,VALUE05,DELETE_FLAG,UPDATE_FLAG,VALUE_TEXT1) VALUES('eb5999fc-d313-7adf-2eaf-4e49c74808d6','d189a123-bd57-e253-54fb-ed1dce7fd63c','PP027','011035','1','108','10813','JPH10205','','N','0','');</v>
      </c>
    </row>
    <row r="11037" spans="1:23">
      <c r="A11037" t="s">
        <v>25019</v>
      </c>
      <c r="B11037" t="s">
        <v>3342</v>
      </c>
      <c r="C11037" s="18" t="s">
        <v>3343</v>
      </c>
      <c r="D11037" s="18" t="s">
        <v>3344</v>
      </c>
      <c r="E11037" s="18"/>
      <c r="F11037" s="18">
        <v>1</v>
      </c>
      <c r="G11037" s="18">
        <v>108</v>
      </c>
      <c r="H11037" s="18">
        <v>10814</v>
      </c>
      <c r="I11037" s="18" t="s">
        <v>24807</v>
      </c>
      <c r="U11037" s="170" t="s">
        <v>25020</v>
      </c>
      <c r="V11037" s="18" t="s">
        <v>3343</v>
      </c>
      <c r="W11037" t="str">
        <f t="shared" si="172"/>
        <v>INSERT INTO MST_D007_COMMON_D (ID,MST_D006_ID,QF_CODE,D_NO,VALUE01,VALUE02,VALUE03,VALUE04,VALUE05,DELETE_FLAG,UPDATE_FLAG,VALUE_TEXT1) VALUES('ccda4e9b-54ab-e65e-611f-3da4aad8d9d7','d189a123-bd57-e253-54fb-ed1dce7fd63c','PP027','011036','1','108','10814','JPH10205','','N','0','');</v>
      </c>
    </row>
    <row r="11038" spans="1:23">
      <c r="A11038" t="s">
        <v>25021</v>
      </c>
      <c r="B11038" t="s">
        <v>3342</v>
      </c>
      <c r="C11038" s="18" t="s">
        <v>3343</v>
      </c>
      <c r="D11038" s="18" t="s">
        <v>3344</v>
      </c>
      <c r="E11038" s="18"/>
      <c r="F11038" s="18">
        <v>1</v>
      </c>
      <c r="G11038" s="18">
        <v>108</v>
      </c>
      <c r="H11038" s="18">
        <v>10815</v>
      </c>
      <c r="I11038" s="18" t="s">
        <v>24807</v>
      </c>
      <c r="U11038" s="170" t="s">
        <v>25022</v>
      </c>
      <c r="V11038" s="18" t="s">
        <v>3343</v>
      </c>
      <c r="W11038" t="str">
        <f t="shared" si="172"/>
        <v>INSERT INTO MST_D007_COMMON_D (ID,MST_D006_ID,QF_CODE,D_NO,VALUE01,VALUE02,VALUE03,VALUE04,VALUE05,DELETE_FLAG,UPDATE_FLAG,VALUE_TEXT1) VALUES('a7f29fba-ee2d-2ecf-e1ac-fa4e989ebbea','d189a123-bd57-e253-54fb-ed1dce7fd63c','PP027','011037','1','108','10815','JPH10205','','N','0','');</v>
      </c>
    </row>
    <row r="11039" spans="1:23">
      <c r="A11039" t="s">
        <v>25023</v>
      </c>
      <c r="B11039" t="s">
        <v>3342</v>
      </c>
      <c r="C11039" s="18" t="s">
        <v>3343</v>
      </c>
      <c r="D11039" s="18" t="s">
        <v>3344</v>
      </c>
      <c r="E11039" s="18"/>
      <c r="F11039" s="18">
        <v>1</v>
      </c>
      <c r="G11039" s="18">
        <v>108</v>
      </c>
      <c r="H11039" s="18">
        <v>10816</v>
      </c>
      <c r="I11039" s="18" t="s">
        <v>24807</v>
      </c>
      <c r="U11039" s="170" t="s">
        <v>25024</v>
      </c>
      <c r="V11039" s="18" t="s">
        <v>3343</v>
      </c>
      <c r="W11039" t="str">
        <f t="shared" si="172"/>
        <v>INSERT INTO MST_D007_COMMON_D (ID,MST_D006_ID,QF_CODE,D_NO,VALUE01,VALUE02,VALUE03,VALUE04,VALUE05,DELETE_FLAG,UPDATE_FLAG,VALUE_TEXT1) VALUES('f90b5fac-718c-40c4-b694-8e1eb21b1dad','d189a123-bd57-e253-54fb-ed1dce7fd63c','PP027','011038','1','108','10816','JPH10205','','N','0','');</v>
      </c>
    </row>
    <row r="11040" spans="1:23">
      <c r="A11040" t="s">
        <v>25025</v>
      </c>
      <c r="B11040" t="s">
        <v>3342</v>
      </c>
      <c r="C11040" s="18" t="s">
        <v>3343</v>
      </c>
      <c r="D11040" s="18" t="s">
        <v>3344</v>
      </c>
      <c r="E11040" s="18"/>
      <c r="F11040" s="18">
        <v>1</v>
      </c>
      <c r="G11040" s="18">
        <v>108</v>
      </c>
      <c r="H11040" s="18">
        <v>10817</v>
      </c>
      <c r="I11040" s="18" t="s">
        <v>24807</v>
      </c>
      <c r="U11040" s="170" t="s">
        <v>25026</v>
      </c>
      <c r="V11040" s="18" t="s">
        <v>3343</v>
      </c>
      <c r="W11040" t="str">
        <f t="shared" si="172"/>
        <v>INSERT INTO MST_D007_COMMON_D (ID,MST_D006_ID,QF_CODE,D_NO,VALUE01,VALUE02,VALUE03,VALUE04,VALUE05,DELETE_FLAG,UPDATE_FLAG,VALUE_TEXT1) VALUES('ac2ea8a3-b6f7-c806-4b2e-ea556ebadeda','d189a123-bd57-e253-54fb-ed1dce7fd63c','PP027','011039','1','108','10817','JPH10205','','N','0','');</v>
      </c>
    </row>
    <row r="11041" spans="1:23">
      <c r="A11041" t="s">
        <v>25027</v>
      </c>
      <c r="B11041" t="s">
        <v>3342</v>
      </c>
      <c r="C11041" s="18" t="s">
        <v>3343</v>
      </c>
      <c r="D11041" s="18" t="s">
        <v>3344</v>
      </c>
      <c r="E11041" s="18"/>
      <c r="F11041" s="18">
        <v>1</v>
      </c>
      <c r="G11041" s="18">
        <v>108</v>
      </c>
      <c r="H11041" s="18">
        <v>10818</v>
      </c>
      <c r="I11041" s="18" t="s">
        <v>24807</v>
      </c>
      <c r="U11041" s="170" t="s">
        <v>25028</v>
      </c>
      <c r="V11041" s="18" t="s">
        <v>3343</v>
      </c>
      <c r="W11041" t="str">
        <f t="shared" si="172"/>
        <v>INSERT INTO MST_D007_COMMON_D (ID,MST_D006_ID,QF_CODE,D_NO,VALUE01,VALUE02,VALUE03,VALUE04,VALUE05,DELETE_FLAG,UPDATE_FLAG,VALUE_TEXT1) VALUES('fe126f47-e1ff-4011-e36f-fb33962d1d81','d189a123-bd57-e253-54fb-ed1dce7fd63c','PP027','011040','1','108','10818','JPH10205','','N','0','');</v>
      </c>
    </row>
    <row r="11042" spans="1:23">
      <c r="A11042" t="s">
        <v>25029</v>
      </c>
      <c r="B11042" t="s">
        <v>3342</v>
      </c>
      <c r="C11042" s="18" t="s">
        <v>3343</v>
      </c>
      <c r="D11042" s="18" t="s">
        <v>3344</v>
      </c>
      <c r="E11042" s="18"/>
      <c r="F11042" s="18">
        <v>1</v>
      </c>
      <c r="G11042" s="18">
        <v>109</v>
      </c>
      <c r="H11042" s="18">
        <v>10901</v>
      </c>
      <c r="I11042" s="18" t="s">
        <v>24807</v>
      </c>
      <c r="U11042" s="170" t="s">
        <v>25030</v>
      </c>
      <c r="V11042" s="18" t="s">
        <v>3343</v>
      </c>
      <c r="W11042" t="str">
        <f t="shared" si="172"/>
        <v>INSERT INTO MST_D007_COMMON_D (ID,MST_D006_ID,QF_CODE,D_NO,VALUE01,VALUE02,VALUE03,VALUE04,VALUE05,DELETE_FLAG,UPDATE_FLAG,VALUE_TEXT1) VALUES('051a8ce4-f5af-74c3-e7db-e08dea871cc0','d189a123-bd57-e253-54fb-ed1dce7fd63c','PP027','011041','1','109','10901','JPH10205','','N','0','');</v>
      </c>
    </row>
    <row r="11043" spans="1:23">
      <c r="A11043" t="s">
        <v>25031</v>
      </c>
      <c r="B11043" t="s">
        <v>3342</v>
      </c>
      <c r="C11043" s="18" t="s">
        <v>3343</v>
      </c>
      <c r="D11043" s="18" t="s">
        <v>3344</v>
      </c>
      <c r="E11043" s="18"/>
      <c r="F11043" s="18">
        <v>1</v>
      </c>
      <c r="G11043" s="18">
        <v>109</v>
      </c>
      <c r="H11043" s="18">
        <v>10902</v>
      </c>
      <c r="I11043" s="18" t="s">
        <v>24807</v>
      </c>
      <c r="U11043" s="170" t="s">
        <v>25032</v>
      </c>
      <c r="V11043" s="18" t="s">
        <v>3343</v>
      </c>
      <c r="W11043" t="str">
        <f t="shared" si="172"/>
        <v>INSERT INTO MST_D007_COMMON_D (ID,MST_D006_ID,QF_CODE,D_NO,VALUE01,VALUE02,VALUE03,VALUE04,VALUE05,DELETE_FLAG,UPDATE_FLAG,VALUE_TEXT1) VALUES('c0813bb0-07cf-b927-32ce-f0bc0eec004d','d189a123-bd57-e253-54fb-ed1dce7fd63c','PP027','011042','1','109','10902','JPH10205','','N','0','');</v>
      </c>
    </row>
    <row r="11044" spans="1:23">
      <c r="A11044" t="s">
        <v>25033</v>
      </c>
      <c r="B11044" t="s">
        <v>3342</v>
      </c>
      <c r="C11044" s="18" t="s">
        <v>3343</v>
      </c>
      <c r="D11044" s="18" t="s">
        <v>3344</v>
      </c>
      <c r="E11044" s="18"/>
      <c r="F11044" s="18">
        <v>1</v>
      </c>
      <c r="G11044" s="18" t="s">
        <v>4639</v>
      </c>
      <c r="H11044" s="18" t="s">
        <v>4640</v>
      </c>
      <c r="I11044" s="18" t="s">
        <v>24807</v>
      </c>
      <c r="U11044" s="170" t="s">
        <v>25034</v>
      </c>
      <c r="V11044" s="18" t="s">
        <v>3343</v>
      </c>
      <c r="W11044" t="str">
        <f t="shared" si="172"/>
        <v>INSERT INTO MST_D007_COMMON_D (ID,MST_D006_ID,QF_CODE,D_NO,VALUE01,VALUE02,VALUE03,VALUE04,VALUE05,DELETE_FLAG,UPDATE_FLAG,VALUE_TEXT1) VALUES('b4aadc3a-58f3-cd6a-93f7-eaaefa2ff7ea','d189a123-bd57-e253-54fb-ed1dce7fd63c','PP027','011043','1','10A','10A01','JPH10205','','N','0','');</v>
      </c>
    </row>
    <row r="11045" spans="1:23">
      <c r="A11045" t="s">
        <v>25035</v>
      </c>
      <c r="B11045" t="s">
        <v>3342</v>
      </c>
      <c r="C11045" s="18" t="s">
        <v>3343</v>
      </c>
      <c r="D11045" s="18" t="s">
        <v>3344</v>
      </c>
      <c r="E11045" s="18"/>
      <c r="F11045" s="18">
        <v>2</v>
      </c>
      <c r="G11045" s="18">
        <v>201</v>
      </c>
      <c r="H11045" s="18">
        <v>20101</v>
      </c>
      <c r="I11045" s="18" t="s">
        <v>24807</v>
      </c>
      <c r="U11045" s="170" t="s">
        <v>25036</v>
      </c>
      <c r="V11045" s="18" t="s">
        <v>3343</v>
      </c>
      <c r="W11045" t="str">
        <f t="shared" si="172"/>
        <v>INSERT INTO MST_D007_COMMON_D (ID,MST_D006_ID,QF_CODE,D_NO,VALUE01,VALUE02,VALUE03,VALUE04,VALUE05,DELETE_FLAG,UPDATE_FLAG,VALUE_TEXT1) VALUES('5ff4a4cf-b6be-b0ce-85b4-04f63dfa5f17','d189a123-bd57-e253-54fb-ed1dce7fd63c','PP027','011044','2','201','20101','JPH10205','','N','0','');</v>
      </c>
    </row>
    <row r="11046" spans="1:23">
      <c r="A11046" t="s">
        <v>25037</v>
      </c>
      <c r="B11046" t="s">
        <v>3342</v>
      </c>
      <c r="C11046" s="18" t="s">
        <v>3343</v>
      </c>
      <c r="D11046" s="18" t="s">
        <v>3344</v>
      </c>
      <c r="E11046" s="18"/>
      <c r="F11046" s="18">
        <v>2</v>
      </c>
      <c r="G11046" s="18">
        <v>201</v>
      </c>
      <c r="H11046" s="18">
        <v>20102</v>
      </c>
      <c r="I11046" s="18" t="s">
        <v>24807</v>
      </c>
      <c r="U11046" s="170" t="s">
        <v>25038</v>
      </c>
      <c r="V11046" s="18" t="s">
        <v>3343</v>
      </c>
      <c r="W11046" t="str">
        <f t="shared" si="172"/>
        <v>INSERT INTO MST_D007_COMMON_D (ID,MST_D006_ID,QF_CODE,D_NO,VALUE01,VALUE02,VALUE03,VALUE04,VALUE05,DELETE_FLAG,UPDATE_FLAG,VALUE_TEXT1) VALUES('9a232afe-9651-1f5c-4dbf-690441eb988d','d189a123-bd57-e253-54fb-ed1dce7fd63c','PP027','011045','2','201','20102','JPH10205','','N','0','');</v>
      </c>
    </row>
    <row r="11047" spans="1:23">
      <c r="A11047" t="s">
        <v>25039</v>
      </c>
      <c r="B11047" t="s">
        <v>3342</v>
      </c>
      <c r="C11047" s="18" t="s">
        <v>3343</v>
      </c>
      <c r="D11047" s="18" t="s">
        <v>3344</v>
      </c>
      <c r="E11047" s="18"/>
      <c r="F11047" s="18">
        <v>2</v>
      </c>
      <c r="G11047" s="18">
        <v>201</v>
      </c>
      <c r="H11047" s="18">
        <v>20103</v>
      </c>
      <c r="I11047" s="18" t="s">
        <v>24807</v>
      </c>
      <c r="U11047" s="170" t="s">
        <v>25040</v>
      </c>
      <c r="V11047" s="18" t="s">
        <v>3343</v>
      </c>
      <c r="W11047" t="str">
        <f t="shared" si="172"/>
        <v>INSERT INTO MST_D007_COMMON_D (ID,MST_D006_ID,QF_CODE,D_NO,VALUE01,VALUE02,VALUE03,VALUE04,VALUE05,DELETE_FLAG,UPDATE_FLAG,VALUE_TEXT1) VALUES('c8ddbfb0-40a2-ca34-f9e0-33cd61fd4a08','d189a123-bd57-e253-54fb-ed1dce7fd63c','PP027','011046','2','201','20103','JPH10205','','N','0','');</v>
      </c>
    </row>
    <row r="11048" spans="1:23">
      <c r="A11048" t="s">
        <v>25041</v>
      </c>
      <c r="B11048" t="s">
        <v>3342</v>
      </c>
      <c r="C11048" s="18" t="s">
        <v>3343</v>
      </c>
      <c r="D11048" s="18" t="s">
        <v>3344</v>
      </c>
      <c r="E11048" s="18"/>
      <c r="F11048" s="18">
        <v>2</v>
      </c>
      <c r="G11048" s="18">
        <v>201</v>
      </c>
      <c r="H11048" s="18">
        <v>20104</v>
      </c>
      <c r="I11048" s="18" t="s">
        <v>24807</v>
      </c>
      <c r="U11048" s="170" t="s">
        <v>25042</v>
      </c>
      <c r="V11048" s="18" t="s">
        <v>3343</v>
      </c>
      <c r="W11048" t="str">
        <f t="shared" si="172"/>
        <v>INSERT INTO MST_D007_COMMON_D (ID,MST_D006_ID,QF_CODE,D_NO,VALUE01,VALUE02,VALUE03,VALUE04,VALUE05,DELETE_FLAG,UPDATE_FLAG,VALUE_TEXT1) VALUES('55eef327-cb50-d52f-5b44-d43e770bb58b','d189a123-bd57-e253-54fb-ed1dce7fd63c','PP027','011047','2','201','20104','JPH10205','','N','0','');</v>
      </c>
    </row>
    <row r="11049" spans="1:23">
      <c r="A11049" t="s">
        <v>25043</v>
      </c>
      <c r="B11049" t="s">
        <v>3342</v>
      </c>
      <c r="C11049" s="18" t="s">
        <v>3343</v>
      </c>
      <c r="D11049" s="18" t="s">
        <v>3344</v>
      </c>
      <c r="E11049" s="18"/>
      <c r="F11049" s="18">
        <v>2</v>
      </c>
      <c r="G11049" s="18">
        <v>201</v>
      </c>
      <c r="H11049" s="18">
        <v>20105</v>
      </c>
      <c r="I11049" s="18" t="s">
        <v>24807</v>
      </c>
      <c r="U11049" s="170" t="s">
        <v>25044</v>
      </c>
      <c r="V11049" s="18" t="s">
        <v>3343</v>
      </c>
      <c r="W11049" t="str">
        <f t="shared" si="172"/>
        <v>INSERT INTO MST_D007_COMMON_D (ID,MST_D006_ID,QF_CODE,D_NO,VALUE01,VALUE02,VALUE03,VALUE04,VALUE05,DELETE_FLAG,UPDATE_FLAG,VALUE_TEXT1) VALUES('6b2e30aa-2edb-39da-100d-9bcb1e4dae13','d189a123-bd57-e253-54fb-ed1dce7fd63c','PP027','011048','2','201','20105','JPH10205','','N','0','');</v>
      </c>
    </row>
    <row r="11050" spans="1:23">
      <c r="A11050" t="s">
        <v>25045</v>
      </c>
      <c r="B11050" t="s">
        <v>3342</v>
      </c>
      <c r="C11050" s="18" t="s">
        <v>3343</v>
      </c>
      <c r="D11050" s="18" t="s">
        <v>3344</v>
      </c>
      <c r="E11050" s="18"/>
      <c r="F11050" s="18">
        <v>2</v>
      </c>
      <c r="G11050" s="18">
        <v>201</v>
      </c>
      <c r="H11050" s="18">
        <v>20106</v>
      </c>
      <c r="I11050" s="18" t="s">
        <v>24807</v>
      </c>
      <c r="U11050" s="170" t="s">
        <v>25046</v>
      </c>
      <c r="V11050" s="18" t="s">
        <v>3343</v>
      </c>
      <c r="W11050" t="str">
        <f t="shared" si="172"/>
        <v>INSERT INTO MST_D007_COMMON_D (ID,MST_D006_ID,QF_CODE,D_NO,VALUE01,VALUE02,VALUE03,VALUE04,VALUE05,DELETE_FLAG,UPDATE_FLAG,VALUE_TEXT1) VALUES('f09b2b74-3b8f-7eca-0b7c-fbee7e033e9f','d189a123-bd57-e253-54fb-ed1dce7fd63c','PP027','011049','2','201','20106','JPH10205','','N','0','');</v>
      </c>
    </row>
    <row r="11051" spans="1:23">
      <c r="A11051" t="s">
        <v>25047</v>
      </c>
      <c r="B11051" t="s">
        <v>3342</v>
      </c>
      <c r="C11051" s="18" t="s">
        <v>3343</v>
      </c>
      <c r="D11051" s="18" t="s">
        <v>3344</v>
      </c>
      <c r="E11051" s="18"/>
      <c r="F11051" s="18">
        <v>2</v>
      </c>
      <c r="G11051" s="18">
        <v>201</v>
      </c>
      <c r="H11051" s="18">
        <v>20107</v>
      </c>
      <c r="I11051" s="18" t="s">
        <v>24807</v>
      </c>
      <c r="U11051" s="170" t="s">
        <v>25048</v>
      </c>
      <c r="V11051" s="18" t="s">
        <v>3343</v>
      </c>
      <c r="W11051" t="str">
        <f t="shared" si="172"/>
        <v>INSERT INTO MST_D007_COMMON_D (ID,MST_D006_ID,QF_CODE,D_NO,VALUE01,VALUE02,VALUE03,VALUE04,VALUE05,DELETE_FLAG,UPDATE_FLAG,VALUE_TEXT1) VALUES('00334c21-bcbd-2e45-60d2-94a576d0b7a0','d189a123-bd57-e253-54fb-ed1dce7fd63c','PP027','011050','2','201','20107','JPH10205','','N','0','');</v>
      </c>
    </row>
    <row r="11052" spans="1:23">
      <c r="A11052" t="s">
        <v>25049</v>
      </c>
      <c r="B11052" t="s">
        <v>3342</v>
      </c>
      <c r="C11052" s="18" t="s">
        <v>3343</v>
      </c>
      <c r="D11052" s="18" t="s">
        <v>3344</v>
      </c>
      <c r="E11052" s="18"/>
      <c r="F11052" s="18">
        <v>2</v>
      </c>
      <c r="G11052" s="18">
        <v>201</v>
      </c>
      <c r="H11052" s="18">
        <v>20108</v>
      </c>
      <c r="I11052" s="18" t="s">
        <v>24807</v>
      </c>
      <c r="U11052" s="170" t="s">
        <v>25050</v>
      </c>
      <c r="V11052" s="18" t="s">
        <v>3343</v>
      </c>
      <c r="W11052" t="str">
        <f t="shared" si="172"/>
        <v>INSERT INTO MST_D007_COMMON_D (ID,MST_D006_ID,QF_CODE,D_NO,VALUE01,VALUE02,VALUE03,VALUE04,VALUE05,DELETE_FLAG,UPDATE_FLAG,VALUE_TEXT1) VALUES('17450490-3f99-6cf3-97fc-4d7a9cf643b8','d189a123-bd57-e253-54fb-ed1dce7fd63c','PP027','011051','2','201','20108','JPH10205','','N','0','');</v>
      </c>
    </row>
    <row r="11053" spans="1:23">
      <c r="A11053" t="s">
        <v>25051</v>
      </c>
      <c r="B11053" t="s">
        <v>3342</v>
      </c>
      <c r="C11053" s="18" t="s">
        <v>3343</v>
      </c>
      <c r="D11053" s="18" t="s">
        <v>3344</v>
      </c>
      <c r="E11053" s="18"/>
      <c r="F11053" s="18">
        <v>2</v>
      </c>
      <c r="G11053" s="18">
        <v>201</v>
      </c>
      <c r="H11053" s="18">
        <v>20109</v>
      </c>
      <c r="I11053" s="18" t="s">
        <v>24807</v>
      </c>
      <c r="U11053" s="170" t="s">
        <v>25052</v>
      </c>
      <c r="V11053" s="18" t="s">
        <v>3343</v>
      </c>
      <c r="W11053" t="str">
        <f t="shared" si="172"/>
        <v>INSERT INTO MST_D007_COMMON_D (ID,MST_D006_ID,QF_CODE,D_NO,VALUE01,VALUE02,VALUE03,VALUE04,VALUE05,DELETE_FLAG,UPDATE_FLAG,VALUE_TEXT1) VALUES('b86dfced-ea97-b5b6-fd6d-278c995c3091','d189a123-bd57-e253-54fb-ed1dce7fd63c','PP027','011052','2','201','20109','JPH10205','','N','0','');</v>
      </c>
    </row>
    <row r="11054" spans="1:23">
      <c r="A11054" t="s">
        <v>25053</v>
      </c>
      <c r="B11054" t="s">
        <v>3342</v>
      </c>
      <c r="C11054" s="18" t="s">
        <v>3343</v>
      </c>
      <c r="D11054" s="18" t="s">
        <v>3344</v>
      </c>
      <c r="E11054" s="18"/>
      <c r="F11054" s="18">
        <v>2</v>
      </c>
      <c r="G11054" s="18">
        <v>201</v>
      </c>
      <c r="H11054" s="18">
        <v>20110</v>
      </c>
      <c r="I11054" s="18" t="s">
        <v>24807</v>
      </c>
      <c r="U11054" s="170" t="s">
        <v>25054</v>
      </c>
      <c r="V11054" s="18" t="s">
        <v>3343</v>
      </c>
      <c r="W11054" t="str">
        <f t="shared" si="172"/>
        <v>INSERT INTO MST_D007_COMMON_D (ID,MST_D006_ID,QF_CODE,D_NO,VALUE01,VALUE02,VALUE03,VALUE04,VALUE05,DELETE_FLAG,UPDATE_FLAG,VALUE_TEXT1) VALUES('e49dd7ac-b3ce-b0d6-b2a1-cdbb39cf2ff7','d189a123-bd57-e253-54fb-ed1dce7fd63c','PP027','011053','2','201','20110','JPH10205','','N','0','');</v>
      </c>
    </row>
    <row r="11055" spans="1:23">
      <c r="A11055" t="s">
        <v>25055</v>
      </c>
      <c r="B11055" t="s">
        <v>3342</v>
      </c>
      <c r="C11055" s="18" t="s">
        <v>3343</v>
      </c>
      <c r="D11055" s="18" t="s">
        <v>3344</v>
      </c>
      <c r="E11055" s="18"/>
      <c r="F11055" s="18">
        <v>2</v>
      </c>
      <c r="G11055" s="18">
        <v>201</v>
      </c>
      <c r="H11055" s="18">
        <v>20111</v>
      </c>
      <c r="I11055" s="18" t="s">
        <v>24807</v>
      </c>
      <c r="U11055" s="170" t="s">
        <v>25056</v>
      </c>
      <c r="V11055" s="18" t="s">
        <v>3343</v>
      </c>
      <c r="W11055" t="str">
        <f t="shared" si="172"/>
        <v>INSERT INTO MST_D007_COMMON_D (ID,MST_D006_ID,QF_CODE,D_NO,VALUE01,VALUE02,VALUE03,VALUE04,VALUE05,DELETE_FLAG,UPDATE_FLAG,VALUE_TEXT1) VALUES('52e1ec65-0834-ae4c-a2d7-fecfd0a4e1ef','d189a123-bd57-e253-54fb-ed1dce7fd63c','PP027','011054','2','201','20111','JPH10205','','N','0','');</v>
      </c>
    </row>
    <row r="11056" spans="1:23">
      <c r="A11056" t="s">
        <v>25057</v>
      </c>
      <c r="B11056" t="s">
        <v>3342</v>
      </c>
      <c r="C11056" s="18" t="s">
        <v>3343</v>
      </c>
      <c r="D11056" s="18" t="s">
        <v>3344</v>
      </c>
      <c r="E11056" s="18"/>
      <c r="F11056" s="18">
        <v>2</v>
      </c>
      <c r="G11056" s="18">
        <v>201</v>
      </c>
      <c r="H11056" s="18">
        <v>20112</v>
      </c>
      <c r="I11056" s="18" t="s">
        <v>24807</v>
      </c>
      <c r="U11056" s="170" t="s">
        <v>25058</v>
      </c>
      <c r="V11056" s="18" t="s">
        <v>3343</v>
      </c>
      <c r="W11056" t="str">
        <f t="shared" si="172"/>
        <v>INSERT INTO MST_D007_COMMON_D (ID,MST_D006_ID,QF_CODE,D_NO,VALUE01,VALUE02,VALUE03,VALUE04,VALUE05,DELETE_FLAG,UPDATE_FLAG,VALUE_TEXT1) VALUES('af44c5a5-82da-4b85-d4e2-5f544f4e4b5f','d189a123-bd57-e253-54fb-ed1dce7fd63c','PP027','011055','2','201','20112','JPH10205','','N','0','');</v>
      </c>
    </row>
    <row r="11057" spans="1:23">
      <c r="A11057" t="s">
        <v>25059</v>
      </c>
      <c r="B11057" t="s">
        <v>3342</v>
      </c>
      <c r="C11057" s="18" t="s">
        <v>3343</v>
      </c>
      <c r="D11057" s="18" t="s">
        <v>3344</v>
      </c>
      <c r="E11057" s="18"/>
      <c r="F11057" s="18">
        <v>2</v>
      </c>
      <c r="G11057" s="18">
        <v>201</v>
      </c>
      <c r="H11057" s="18">
        <v>20113</v>
      </c>
      <c r="I11057" s="18" t="s">
        <v>24807</v>
      </c>
      <c r="U11057" s="170" t="s">
        <v>25060</v>
      </c>
      <c r="V11057" s="18" t="s">
        <v>3343</v>
      </c>
      <c r="W11057" t="str">
        <f t="shared" si="172"/>
        <v>INSERT INTO MST_D007_COMMON_D (ID,MST_D006_ID,QF_CODE,D_NO,VALUE01,VALUE02,VALUE03,VALUE04,VALUE05,DELETE_FLAG,UPDATE_FLAG,VALUE_TEXT1) VALUES('7072be1f-de5b-6d4b-f162-77c1bcad53ef','d189a123-bd57-e253-54fb-ed1dce7fd63c','PP027','011056','2','201','20113','JPH10205','','N','0','');</v>
      </c>
    </row>
    <row r="11058" spans="1:23">
      <c r="A11058" t="s">
        <v>25061</v>
      </c>
      <c r="B11058" t="s">
        <v>3342</v>
      </c>
      <c r="C11058" s="18" t="s">
        <v>3343</v>
      </c>
      <c r="D11058" s="18" t="s">
        <v>3344</v>
      </c>
      <c r="E11058" s="18"/>
      <c r="F11058" s="18">
        <v>2</v>
      </c>
      <c r="G11058" s="18">
        <v>201</v>
      </c>
      <c r="H11058" s="18">
        <v>20114</v>
      </c>
      <c r="I11058" s="18" t="s">
        <v>24807</v>
      </c>
      <c r="U11058" s="170" t="s">
        <v>25062</v>
      </c>
      <c r="V11058" s="18" t="s">
        <v>3343</v>
      </c>
      <c r="W11058" t="str">
        <f t="shared" si="172"/>
        <v>INSERT INTO MST_D007_COMMON_D (ID,MST_D006_ID,QF_CODE,D_NO,VALUE01,VALUE02,VALUE03,VALUE04,VALUE05,DELETE_FLAG,UPDATE_FLAG,VALUE_TEXT1) VALUES('2f242bd1-878c-839f-6ecc-d1df8d19cde8','d189a123-bd57-e253-54fb-ed1dce7fd63c','PP027','011057','2','201','20114','JPH10205','','N','0','');</v>
      </c>
    </row>
    <row r="11059" spans="1:23">
      <c r="A11059" t="s">
        <v>25063</v>
      </c>
      <c r="B11059" t="s">
        <v>3342</v>
      </c>
      <c r="C11059" s="18" t="s">
        <v>3343</v>
      </c>
      <c r="D11059" s="18" t="s">
        <v>3344</v>
      </c>
      <c r="E11059" s="18"/>
      <c r="F11059" s="18">
        <v>2</v>
      </c>
      <c r="G11059" s="18">
        <v>201</v>
      </c>
      <c r="H11059" s="18">
        <v>20115</v>
      </c>
      <c r="I11059" s="18" t="s">
        <v>24807</v>
      </c>
      <c r="U11059" s="170" t="s">
        <v>25064</v>
      </c>
      <c r="V11059" s="18" t="s">
        <v>3343</v>
      </c>
      <c r="W11059" t="str">
        <f t="shared" si="172"/>
        <v>INSERT INTO MST_D007_COMMON_D (ID,MST_D006_ID,QF_CODE,D_NO,VALUE01,VALUE02,VALUE03,VALUE04,VALUE05,DELETE_FLAG,UPDATE_FLAG,VALUE_TEXT1) VALUES('c96fee8e-858b-8412-e5b2-cc47f0c46d5b','d189a123-bd57-e253-54fb-ed1dce7fd63c','PP027','011058','2','201','20115','JPH10205','','N','0','');</v>
      </c>
    </row>
    <row r="11060" spans="1:23">
      <c r="A11060" t="s">
        <v>25065</v>
      </c>
      <c r="B11060" t="s">
        <v>3342</v>
      </c>
      <c r="C11060" s="18" t="s">
        <v>3343</v>
      </c>
      <c r="D11060" s="18" t="s">
        <v>3344</v>
      </c>
      <c r="E11060" s="18"/>
      <c r="F11060" s="18">
        <v>2</v>
      </c>
      <c r="G11060" s="18">
        <v>201</v>
      </c>
      <c r="H11060" s="18">
        <v>20116</v>
      </c>
      <c r="I11060" s="18" t="s">
        <v>24807</v>
      </c>
      <c r="U11060" s="170" t="s">
        <v>25066</v>
      </c>
      <c r="V11060" s="18" t="s">
        <v>3343</v>
      </c>
      <c r="W11060" t="str">
        <f t="shared" si="172"/>
        <v>INSERT INTO MST_D007_COMMON_D (ID,MST_D006_ID,QF_CODE,D_NO,VALUE01,VALUE02,VALUE03,VALUE04,VALUE05,DELETE_FLAG,UPDATE_FLAG,VALUE_TEXT1) VALUES('b45fafc0-f41f-23c5-74d3-cc969fb5a71f','d189a123-bd57-e253-54fb-ed1dce7fd63c','PP027','011059','2','201','20116','JPH10205','','N','0','');</v>
      </c>
    </row>
    <row r="11061" spans="1:23">
      <c r="A11061" t="s">
        <v>25067</v>
      </c>
      <c r="B11061" t="s">
        <v>3342</v>
      </c>
      <c r="C11061" s="18" t="s">
        <v>3343</v>
      </c>
      <c r="D11061" s="18" t="s">
        <v>3344</v>
      </c>
      <c r="E11061" s="18"/>
      <c r="F11061" s="18">
        <v>2</v>
      </c>
      <c r="G11061" s="18">
        <v>202</v>
      </c>
      <c r="H11061" s="18">
        <v>20201</v>
      </c>
      <c r="I11061" s="18" t="s">
        <v>24807</v>
      </c>
      <c r="U11061" s="170" t="s">
        <v>25068</v>
      </c>
      <c r="V11061" s="18" t="s">
        <v>3343</v>
      </c>
      <c r="W11061" t="str">
        <f t="shared" si="172"/>
        <v>INSERT INTO MST_D007_COMMON_D (ID,MST_D006_ID,QF_CODE,D_NO,VALUE01,VALUE02,VALUE03,VALUE04,VALUE05,DELETE_FLAG,UPDATE_FLAG,VALUE_TEXT1) VALUES('8feeb63e-b9d3-3e3c-b428-842b40ddfcec','d189a123-bd57-e253-54fb-ed1dce7fd63c','PP027','011060','2','202','20201','JPH10205','','N','0','');</v>
      </c>
    </row>
    <row r="11062" spans="1:23">
      <c r="A11062" t="s">
        <v>25069</v>
      </c>
      <c r="B11062" t="s">
        <v>3342</v>
      </c>
      <c r="C11062" s="18" t="s">
        <v>3343</v>
      </c>
      <c r="D11062" s="18" t="s">
        <v>3344</v>
      </c>
      <c r="E11062" s="18"/>
      <c r="F11062" s="18">
        <v>2</v>
      </c>
      <c r="G11062" s="18">
        <v>202</v>
      </c>
      <c r="H11062" s="18">
        <v>20202</v>
      </c>
      <c r="I11062" s="18" t="s">
        <v>24807</v>
      </c>
      <c r="U11062" s="170" t="s">
        <v>25070</v>
      </c>
      <c r="V11062" s="18" t="s">
        <v>3343</v>
      </c>
      <c r="W11062" t="str">
        <f t="shared" si="172"/>
        <v>INSERT INTO MST_D007_COMMON_D (ID,MST_D006_ID,QF_CODE,D_NO,VALUE01,VALUE02,VALUE03,VALUE04,VALUE05,DELETE_FLAG,UPDATE_FLAG,VALUE_TEXT1) VALUES('3ddeabee-3e0a-d691-d0c7-03f4091fdbd9','d189a123-bd57-e253-54fb-ed1dce7fd63c','PP027','011061','2','202','20202','JPH10205','','N','0','');</v>
      </c>
    </row>
    <row r="11063" spans="1:23">
      <c r="A11063" t="s">
        <v>25071</v>
      </c>
      <c r="B11063" t="s">
        <v>3342</v>
      </c>
      <c r="C11063" s="18" t="s">
        <v>3343</v>
      </c>
      <c r="D11063" s="18" t="s">
        <v>3344</v>
      </c>
      <c r="E11063" s="18"/>
      <c r="F11063" s="18">
        <v>2</v>
      </c>
      <c r="G11063" s="18">
        <v>202</v>
      </c>
      <c r="H11063" s="18">
        <v>20203</v>
      </c>
      <c r="I11063" s="18" t="s">
        <v>24807</v>
      </c>
      <c r="U11063" s="170" t="s">
        <v>25072</v>
      </c>
      <c r="V11063" s="18" t="s">
        <v>3343</v>
      </c>
      <c r="W11063" t="str">
        <f t="shared" si="172"/>
        <v>INSERT INTO MST_D007_COMMON_D (ID,MST_D006_ID,QF_CODE,D_NO,VALUE01,VALUE02,VALUE03,VALUE04,VALUE05,DELETE_FLAG,UPDATE_FLAG,VALUE_TEXT1) VALUES('a11519bb-b1fe-cbcb-c99a-1cdd1edcfbf4','d189a123-bd57-e253-54fb-ed1dce7fd63c','PP027','011062','2','202','20203','JPH10205','','N','0','');</v>
      </c>
    </row>
    <row r="11064" spans="1:23">
      <c r="A11064" t="s">
        <v>25073</v>
      </c>
      <c r="B11064" t="s">
        <v>3342</v>
      </c>
      <c r="C11064" s="18" t="s">
        <v>3343</v>
      </c>
      <c r="D11064" s="18" t="s">
        <v>3344</v>
      </c>
      <c r="E11064" s="18"/>
      <c r="F11064" s="18">
        <v>2</v>
      </c>
      <c r="G11064" s="18">
        <v>203</v>
      </c>
      <c r="H11064" s="18">
        <v>20301</v>
      </c>
      <c r="I11064" s="18" t="s">
        <v>24807</v>
      </c>
      <c r="U11064" s="170" t="s">
        <v>25074</v>
      </c>
      <c r="V11064" s="18" t="s">
        <v>3343</v>
      </c>
      <c r="W11064" t="str">
        <f t="shared" si="172"/>
        <v>INSERT INTO MST_D007_COMMON_D (ID,MST_D006_ID,QF_CODE,D_NO,VALUE01,VALUE02,VALUE03,VALUE04,VALUE05,DELETE_FLAG,UPDATE_FLAG,VALUE_TEXT1) VALUES('97f5444b-fa6f-ffee-9b8a-b51e7c413fcd','d189a123-bd57-e253-54fb-ed1dce7fd63c','PP027','011063','2','203','20301','JPH10205','','N','0','');</v>
      </c>
    </row>
    <row r="11065" spans="1:23">
      <c r="A11065" t="s">
        <v>25075</v>
      </c>
      <c r="B11065" t="s">
        <v>3342</v>
      </c>
      <c r="C11065" s="18" t="s">
        <v>3343</v>
      </c>
      <c r="D11065" s="18" t="s">
        <v>3344</v>
      </c>
      <c r="E11065" s="18"/>
      <c r="F11065" s="18">
        <v>2</v>
      </c>
      <c r="G11065" s="18">
        <v>203</v>
      </c>
      <c r="H11065" s="18">
        <v>20302</v>
      </c>
      <c r="I11065" s="18" t="s">
        <v>24807</v>
      </c>
      <c r="U11065" s="170" t="s">
        <v>25076</v>
      </c>
      <c r="V11065" s="18" t="s">
        <v>3343</v>
      </c>
      <c r="W11065" t="str">
        <f t="shared" si="172"/>
        <v>INSERT INTO MST_D007_COMMON_D (ID,MST_D006_ID,QF_CODE,D_NO,VALUE01,VALUE02,VALUE03,VALUE04,VALUE05,DELETE_FLAG,UPDATE_FLAG,VALUE_TEXT1) VALUES('5b7a0d1a-6f8c-ebf8-e95e-f872c1debde4','d189a123-bd57-e253-54fb-ed1dce7fd63c','PP027','011064','2','203','20302','JPH10205','','N','0','');</v>
      </c>
    </row>
    <row r="11066" spans="1:23">
      <c r="A11066" t="s">
        <v>25077</v>
      </c>
      <c r="B11066" t="s">
        <v>3342</v>
      </c>
      <c r="C11066" s="18" t="s">
        <v>3343</v>
      </c>
      <c r="D11066" s="18" t="s">
        <v>3344</v>
      </c>
      <c r="E11066" s="18"/>
      <c r="F11066" s="18">
        <v>2</v>
      </c>
      <c r="G11066" s="18">
        <v>203</v>
      </c>
      <c r="H11066" s="18">
        <v>20303</v>
      </c>
      <c r="I11066" s="18" t="s">
        <v>24807</v>
      </c>
      <c r="U11066" s="170" t="s">
        <v>25078</v>
      </c>
      <c r="V11066" s="18" t="s">
        <v>3343</v>
      </c>
      <c r="W11066" t="str">
        <f t="shared" si="172"/>
        <v>INSERT INTO MST_D007_COMMON_D (ID,MST_D006_ID,QF_CODE,D_NO,VALUE01,VALUE02,VALUE03,VALUE04,VALUE05,DELETE_FLAG,UPDATE_FLAG,VALUE_TEXT1) VALUES('1fda5c7b-9d8e-5ca7-e285-e272b46aef77','d189a123-bd57-e253-54fb-ed1dce7fd63c','PP027','011065','2','203','20303','JPH10205','','N','0','');</v>
      </c>
    </row>
    <row r="11067" spans="1:23">
      <c r="A11067" t="s">
        <v>25079</v>
      </c>
      <c r="B11067" t="s">
        <v>3342</v>
      </c>
      <c r="C11067" s="18" t="s">
        <v>3343</v>
      </c>
      <c r="D11067" s="18" t="s">
        <v>3344</v>
      </c>
      <c r="E11067" s="18"/>
      <c r="F11067" s="18">
        <v>2</v>
      </c>
      <c r="G11067" s="18">
        <v>204</v>
      </c>
      <c r="H11067" s="18">
        <v>20401</v>
      </c>
      <c r="I11067" s="18" t="s">
        <v>24807</v>
      </c>
      <c r="U11067" s="170" t="s">
        <v>25080</v>
      </c>
      <c r="V11067" s="18" t="s">
        <v>3343</v>
      </c>
      <c r="W11067" t="str">
        <f t="shared" si="172"/>
        <v>INSERT INTO MST_D007_COMMON_D (ID,MST_D006_ID,QF_CODE,D_NO,VALUE01,VALUE02,VALUE03,VALUE04,VALUE05,DELETE_FLAG,UPDATE_FLAG,VALUE_TEXT1) VALUES('ae9b2fc9-0af7-a16d-1aac-bdd182692c8b','d189a123-bd57-e253-54fb-ed1dce7fd63c','PP027','011066','2','204','20401','JPH10205','','N','0','');</v>
      </c>
    </row>
    <row r="11068" spans="1:23">
      <c r="A11068" t="s">
        <v>25081</v>
      </c>
      <c r="B11068" t="s">
        <v>3342</v>
      </c>
      <c r="C11068" s="18" t="s">
        <v>3343</v>
      </c>
      <c r="D11068" s="18" t="s">
        <v>3344</v>
      </c>
      <c r="E11068" s="18"/>
      <c r="F11068" s="18">
        <v>2</v>
      </c>
      <c r="G11068" s="18">
        <v>204</v>
      </c>
      <c r="H11068" s="18">
        <v>20402</v>
      </c>
      <c r="I11068" s="18" t="s">
        <v>24807</v>
      </c>
      <c r="U11068" s="170" t="s">
        <v>25082</v>
      </c>
      <c r="V11068" s="18" t="s">
        <v>3343</v>
      </c>
      <c r="W11068" t="str">
        <f t="shared" si="172"/>
        <v>INSERT INTO MST_D007_COMMON_D (ID,MST_D006_ID,QF_CODE,D_NO,VALUE01,VALUE02,VALUE03,VALUE04,VALUE05,DELETE_FLAG,UPDATE_FLAG,VALUE_TEXT1) VALUES('f723e3f9-acb4-0d09-c5fa-6635b33fa6e7','d189a123-bd57-e253-54fb-ed1dce7fd63c','PP027','011067','2','204','20402','JPH10205','','N','0','');</v>
      </c>
    </row>
    <row r="11069" spans="1:23">
      <c r="A11069" t="s">
        <v>25083</v>
      </c>
      <c r="B11069" t="s">
        <v>3342</v>
      </c>
      <c r="C11069" s="18" t="s">
        <v>3343</v>
      </c>
      <c r="D11069" s="18" t="s">
        <v>3344</v>
      </c>
      <c r="E11069" s="18"/>
      <c r="F11069" s="18">
        <v>2</v>
      </c>
      <c r="G11069" s="18">
        <v>204</v>
      </c>
      <c r="H11069" s="18">
        <v>20403</v>
      </c>
      <c r="I11069" s="18" t="s">
        <v>24807</v>
      </c>
      <c r="U11069" s="170" t="s">
        <v>25084</v>
      </c>
      <c r="V11069" s="18" t="s">
        <v>3343</v>
      </c>
      <c r="W11069" t="str">
        <f t="shared" si="172"/>
        <v>INSERT INTO MST_D007_COMMON_D (ID,MST_D006_ID,QF_CODE,D_NO,VALUE01,VALUE02,VALUE03,VALUE04,VALUE05,DELETE_FLAG,UPDATE_FLAG,VALUE_TEXT1) VALUES('bedaf94b-aaa7-e7f1-39a8-78c1b9aff2f3','d189a123-bd57-e253-54fb-ed1dce7fd63c','PP027','011068','2','204','20403','JPH10205','','N','0','');</v>
      </c>
    </row>
    <row r="11070" spans="1:23">
      <c r="A11070" t="s">
        <v>25085</v>
      </c>
      <c r="B11070" t="s">
        <v>3342</v>
      </c>
      <c r="C11070" s="18" t="s">
        <v>3343</v>
      </c>
      <c r="D11070" s="18" t="s">
        <v>3344</v>
      </c>
      <c r="E11070" s="18"/>
      <c r="F11070" s="18">
        <v>2</v>
      </c>
      <c r="G11070" s="18">
        <v>204</v>
      </c>
      <c r="H11070" s="18">
        <v>20404</v>
      </c>
      <c r="I11070" s="18" t="s">
        <v>24807</v>
      </c>
      <c r="U11070" s="170" t="s">
        <v>25086</v>
      </c>
      <c r="V11070" s="18" t="s">
        <v>3343</v>
      </c>
      <c r="W11070" t="str">
        <f t="shared" si="172"/>
        <v>INSERT INTO MST_D007_COMMON_D (ID,MST_D006_ID,QF_CODE,D_NO,VALUE01,VALUE02,VALUE03,VALUE04,VALUE05,DELETE_FLAG,UPDATE_FLAG,VALUE_TEXT1) VALUES('bbfd61dd-c5c6-6e07-b23e-d265909acbda','d189a123-bd57-e253-54fb-ed1dce7fd63c','PP027','011069','2','204','20404','JPH10205','','N','0','');</v>
      </c>
    </row>
    <row r="11071" spans="1:23">
      <c r="A11071" t="s">
        <v>25087</v>
      </c>
      <c r="B11071" t="s">
        <v>3342</v>
      </c>
      <c r="C11071" s="18" t="s">
        <v>3343</v>
      </c>
      <c r="D11071" s="18" t="s">
        <v>3344</v>
      </c>
      <c r="E11071" s="18"/>
      <c r="F11071" s="18">
        <v>2</v>
      </c>
      <c r="G11071" s="18">
        <v>204</v>
      </c>
      <c r="H11071" s="18">
        <v>20405</v>
      </c>
      <c r="I11071" s="18" t="s">
        <v>24807</v>
      </c>
      <c r="U11071" s="170" t="s">
        <v>25088</v>
      </c>
      <c r="V11071" s="18" t="s">
        <v>3343</v>
      </c>
      <c r="W11071" t="str">
        <f t="shared" si="172"/>
        <v>INSERT INTO MST_D007_COMMON_D (ID,MST_D006_ID,QF_CODE,D_NO,VALUE01,VALUE02,VALUE03,VALUE04,VALUE05,DELETE_FLAG,UPDATE_FLAG,VALUE_TEXT1) VALUES('4fbdcfeb-54e8-de73-fd07-2e220c38c30f','d189a123-bd57-e253-54fb-ed1dce7fd63c','PP027','011070','2','204','20405','JPH10205','','N','0','');</v>
      </c>
    </row>
    <row r="11072" spans="1:23">
      <c r="A11072" t="s">
        <v>25089</v>
      </c>
      <c r="B11072" t="s">
        <v>3342</v>
      </c>
      <c r="C11072" s="18" t="s">
        <v>3343</v>
      </c>
      <c r="D11072" s="18" t="s">
        <v>3344</v>
      </c>
      <c r="E11072" s="18"/>
      <c r="F11072" s="18">
        <v>2</v>
      </c>
      <c r="G11072" s="18">
        <v>205</v>
      </c>
      <c r="H11072" s="18">
        <v>20501</v>
      </c>
      <c r="I11072" s="18" t="s">
        <v>24807</v>
      </c>
      <c r="U11072" s="170" t="s">
        <v>25090</v>
      </c>
      <c r="V11072" s="18" t="s">
        <v>3343</v>
      </c>
      <c r="W11072" t="str">
        <f t="shared" si="172"/>
        <v>INSERT INTO MST_D007_COMMON_D (ID,MST_D006_ID,QF_CODE,D_NO,VALUE01,VALUE02,VALUE03,VALUE04,VALUE05,DELETE_FLAG,UPDATE_FLAG,VALUE_TEXT1) VALUES('84ced5e4-f64b-0557-fb76-bb4a8981f134','d189a123-bd57-e253-54fb-ed1dce7fd63c','PP027','011071','2','205','20501','JPH10205','','N','0','');</v>
      </c>
    </row>
    <row r="11073" spans="1:23">
      <c r="A11073" t="s">
        <v>25091</v>
      </c>
      <c r="B11073" t="s">
        <v>3342</v>
      </c>
      <c r="C11073" s="18" t="s">
        <v>3343</v>
      </c>
      <c r="D11073" s="18" t="s">
        <v>3344</v>
      </c>
      <c r="E11073" s="18"/>
      <c r="F11073" s="18">
        <v>2</v>
      </c>
      <c r="G11073" s="18">
        <v>205</v>
      </c>
      <c r="H11073" s="18">
        <v>20502</v>
      </c>
      <c r="I11073" s="18" t="s">
        <v>24807</v>
      </c>
      <c r="U11073" s="170" t="s">
        <v>25092</v>
      </c>
      <c r="V11073" s="18" t="s">
        <v>3343</v>
      </c>
      <c r="W11073" t="str">
        <f t="shared" si="172"/>
        <v>INSERT INTO MST_D007_COMMON_D (ID,MST_D006_ID,QF_CODE,D_NO,VALUE01,VALUE02,VALUE03,VALUE04,VALUE05,DELETE_FLAG,UPDATE_FLAG,VALUE_TEXT1) VALUES('9faef2a9-dacc-d07a-c785-d60da7468a9f','d189a123-bd57-e253-54fb-ed1dce7fd63c','PP027','011072','2','205','20502','JPH10205','','N','0','');</v>
      </c>
    </row>
    <row r="11074" spans="1:23">
      <c r="A11074" t="s">
        <v>25093</v>
      </c>
      <c r="B11074" t="s">
        <v>3342</v>
      </c>
      <c r="C11074" s="18" t="s">
        <v>3343</v>
      </c>
      <c r="D11074" s="18" t="s">
        <v>3344</v>
      </c>
      <c r="E11074" s="18"/>
      <c r="F11074" s="18">
        <v>2</v>
      </c>
      <c r="G11074" s="18">
        <v>206</v>
      </c>
      <c r="H11074" s="18">
        <v>20601</v>
      </c>
      <c r="I11074" s="18" t="s">
        <v>24807</v>
      </c>
      <c r="U11074" s="170" t="s">
        <v>25094</v>
      </c>
      <c r="V11074" s="18" t="s">
        <v>3343</v>
      </c>
      <c r="W11074" t="str">
        <f t="shared" si="172"/>
        <v>INSERT INTO MST_D007_COMMON_D (ID,MST_D006_ID,QF_CODE,D_NO,VALUE01,VALUE02,VALUE03,VALUE04,VALUE05,DELETE_FLAG,UPDATE_FLAG,VALUE_TEXT1) VALUES('23d6f06f-f1e0-f1be-d61f-97ebc4da5d1a','d189a123-bd57-e253-54fb-ed1dce7fd63c','PP027','011073','2','206','20601','JPH10205','','N','0','');</v>
      </c>
    </row>
    <row r="11075" spans="1:23">
      <c r="A11075" t="s">
        <v>25095</v>
      </c>
      <c r="B11075" t="s">
        <v>3342</v>
      </c>
      <c r="C11075" s="18" t="s">
        <v>3343</v>
      </c>
      <c r="D11075" s="18" t="s">
        <v>3344</v>
      </c>
      <c r="E11075" s="18"/>
      <c r="F11075" s="18">
        <v>2</v>
      </c>
      <c r="G11075" s="18">
        <v>206</v>
      </c>
      <c r="H11075" s="18">
        <v>20602</v>
      </c>
      <c r="I11075" s="18" t="s">
        <v>24807</v>
      </c>
      <c r="U11075" s="170" t="s">
        <v>25096</v>
      </c>
      <c r="V11075" s="18" t="s">
        <v>3343</v>
      </c>
      <c r="W11075" t="str">
        <f t="shared" ref="W11075:W11138" si="173">"  INSERT INTO MST_D007_COMMON_D (ID,MST_D006_ID,QF_CODE,D_NO,VALUE01,VALUE02,VALUE03,VALUE04,VALUE05,DELETE_FLAG,UPDATE_FLAG,VALUE_TEXT1) VALUES('"&amp;A11075&amp;"','"&amp;B11075&amp;"','"&amp;V11075&amp;"','"&amp;U11075&amp;"','"&amp;F11075&amp;"','"&amp;G11075&amp;"','"&amp;H11075&amp;"','"&amp;I11075&amp;"','"&amp;J11075&amp;"','N','0','"&amp;E11075&amp;"');"</f>
        <v>INSERT INTO MST_D007_COMMON_D (ID,MST_D006_ID,QF_CODE,D_NO,VALUE01,VALUE02,VALUE03,VALUE04,VALUE05,DELETE_FLAG,UPDATE_FLAG,VALUE_TEXT1) VALUES('eaffb83b-e5e6-fe1f-7fef-2d3d4fdeb5fb','d189a123-bd57-e253-54fb-ed1dce7fd63c','PP027','011074','2','206','20602','JPH10205','','N','0','');</v>
      </c>
    </row>
    <row r="11076" spans="1:23">
      <c r="A11076" t="s">
        <v>25097</v>
      </c>
      <c r="B11076" t="s">
        <v>3342</v>
      </c>
      <c r="C11076" s="18" t="s">
        <v>3343</v>
      </c>
      <c r="D11076" s="18" t="s">
        <v>3344</v>
      </c>
      <c r="E11076" s="18"/>
      <c r="F11076" s="18">
        <v>2</v>
      </c>
      <c r="G11076" s="18">
        <v>207</v>
      </c>
      <c r="H11076" s="18">
        <v>20701</v>
      </c>
      <c r="I11076" s="18" t="s">
        <v>24807</v>
      </c>
      <c r="U11076" s="170" t="s">
        <v>25098</v>
      </c>
      <c r="V11076" s="18" t="s">
        <v>3343</v>
      </c>
      <c r="W11076" t="str">
        <f t="shared" si="173"/>
        <v>INSERT INTO MST_D007_COMMON_D (ID,MST_D006_ID,QF_CODE,D_NO,VALUE01,VALUE02,VALUE03,VALUE04,VALUE05,DELETE_FLAG,UPDATE_FLAG,VALUE_TEXT1) VALUES('a77d4d2e-afa4-aaa3-4e3d-072cdf8d2cd0','d189a123-bd57-e253-54fb-ed1dce7fd63c','PP027','011075','2','207','20701','JPH10205','','N','0','');</v>
      </c>
    </row>
    <row r="11077" spans="1:23">
      <c r="A11077" t="s">
        <v>25099</v>
      </c>
      <c r="B11077" t="s">
        <v>3342</v>
      </c>
      <c r="C11077" s="18" t="s">
        <v>3343</v>
      </c>
      <c r="D11077" s="18" t="s">
        <v>3344</v>
      </c>
      <c r="E11077" s="18"/>
      <c r="F11077" s="18">
        <v>2</v>
      </c>
      <c r="G11077" s="18">
        <v>207</v>
      </c>
      <c r="H11077" s="18">
        <v>20702</v>
      </c>
      <c r="I11077" s="18" t="s">
        <v>24807</v>
      </c>
      <c r="U11077" s="170" t="s">
        <v>25100</v>
      </c>
      <c r="V11077" s="18" t="s">
        <v>3343</v>
      </c>
      <c r="W11077" t="str">
        <f t="shared" si="173"/>
        <v>INSERT INTO MST_D007_COMMON_D (ID,MST_D006_ID,QF_CODE,D_NO,VALUE01,VALUE02,VALUE03,VALUE04,VALUE05,DELETE_FLAG,UPDATE_FLAG,VALUE_TEXT1) VALUES('b962fa64-b86a-a4e7-1add-dbdcef8357a1','d189a123-bd57-e253-54fb-ed1dce7fd63c','PP027','011076','2','207','20702','JPH10205','','N','0','');</v>
      </c>
    </row>
    <row r="11078" spans="1:23">
      <c r="A11078" t="s">
        <v>25101</v>
      </c>
      <c r="B11078" t="s">
        <v>3342</v>
      </c>
      <c r="C11078" s="18" t="s">
        <v>3343</v>
      </c>
      <c r="D11078" s="18" t="s">
        <v>3344</v>
      </c>
      <c r="E11078" s="18"/>
      <c r="F11078" s="18">
        <v>2</v>
      </c>
      <c r="G11078" s="18">
        <v>208</v>
      </c>
      <c r="H11078" s="18">
        <v>20801</v>
      </c>
      <c r="I11078" s="18" t="s">
        <v>24807</v>
      </c>
      <c r="U11078" s="170" t="s">
        <v>25102</v>
      </c>
      <c r="V11078" s="18" t="s">
        <v>3343</v>
      </c>
      <c r="W11078" t="str">
        <f t="shared" si="173"/>
        <v>INSERT INTO MST_D007_COMMON_D (ID,MST_D006_ID,QF_CODE,D_NO,VALUE01,VALUE02,VALUE03,VALUE04,VALUE05,DELETE_FLAG,UPDATE_FLAG,VALUE_TEXT1) VALUES('ca403f83-cbf9-5a15-f137-d0b236ea2e5f','d189a123-bd57-e253-54fb-ed1dce7fd63c','PP027','011077','2','208','20801','JPH10205','','N','0','');</v>
      </c>
    </row>
    <row r="11079" spans="1:23">
      <c r="A11079" t="s">
        <v>25103</v>
      </c>
      <c r="B11079" t="s">
        <v>3342</v>
      </c>
      <c r="C11079" s="18" t="s">
        <v>3343</v>
      </c>
      <c r="D11079" s="18" t="s">
        <v>3344</v>
      </c>
      <c r="E11079" s="18"/>
      <c r="F11079" s="18">
        <v>1</v>
      </c>
      <c r="G11079" s="18" t="s">
        <v>3453</v>
      </c>
      <c r="H11079" s="18" t="s">
        <v>3454</v>
      </c>
      <c r="I11079" s="18" t="s">
        <v>25104</v>
      </c>
      <c r="U11079" s="170" t="s">
        <v>25105</v>
      </c>
      <c r="V11079" s="18" t="s">
        <v>3343</v>
      </c>
      <c r="W11079" t="str">
        <f t="shared" si="173"/>
        <v>INSERT INTO MST_D007_COMMON_D (ID,MST_D006_ID,QF_CODE,D_NO,VALUE01,VALUE02,VALUE03,VALUE04,VALUE05,DELETE_FLAG,UPDATE_FLAG,VALUE_TEXT1) VALUES('4574c9fe-eada-50a8-cbd6-69fcf1cd863f','d189a123-bd57-e253-54fb-ed1dce7fd63c','PP027','011078','1','1Z1','1Z101','JPH10209','','N','0','');</v>
      </c>
    </row>
    <row r="11080" spans="1:23">
      <c r="A11080" t="s">
        <v>25106</v>
      </c>
      <c r="B11080" t="s">
        <v>3342</v>
      </c>
      <c r="C11080" s="18" t="s">
        <v>3343</v>
      </c>
      <c r="D11080" s="18" t="s">
        <v>3344</v>
      </c>
      <c r="E11080" s="18"/>
      <c r="F11080" s="18">
        <v>1</v>
      </c>
      <c r="G11080" s="18" t="s">
        <v>3453</v>
      </c>
      <c r="H11080" s="18" t="s">
        <v>3457</v>
      </c>
      <c r="I11080" s="18" t="s">
        <v>25104</v>
      </c>
      <c r="U11080" s="170" t="s">
        <v>25107</v>
      </c>
      <c r="V11080" s="18" t="s">
        <v>3343</v>
      </c>
      <c r="W11080" t="str">
        <f t="shared" si="173"/>
        <v>INSERT INTO MST_D007_COMMON_D (ID,MST_D006_ID,QF_CODE,D_NO,VALUE01,VALUE02,VALUE03,VALUE04,VALUE05,DELETE_FLAG,UPDATE_FLAG,VALUE_TEXT1) VALUES('e9adcd3c-43f1-45cc-1328-fe5068b23aac','d189a123-bd57-e253-54fb-ed1dce7fd63c','PP027','011079','1','1Z1','1Z102','JPH10209','','N','0','');</v>
      </c>
    </row>
    <row r="11081" spans="1:23">
      <c r="A11081" t="s">
        <v>25108</v>
      </c>
      <c r="B11081" t="s">
        <v>3342</v>
      </c>
      <c r="C11081" s="18" t="s">
        <v>3343</v>
      </c>
      <c r="D11081" s="18" t="s">
        <v>3344</v>
      </c>
      <c r="E11081" s="18"/>
      <c r="F11081" s="18">
        <v>1</v>
      </c>
      <c r="G11081" s="18" t="s">
        <v>3459</v>
      </c>
      <c r="H11081" s="18" t="s">
        <v>3460</v>
      </c>
      <c r="I11081" s="18" t="s">
        <v>25104</v>
      </c>
      <c r="U11081" s="170" t="s">
        <v>25109</v>
      </c>
      <c r="V11081" s="18" t="s">
        <v>3343</v>
      </c>
      <c r="W11081" t="str">
        <f t="shared" si="173"/>
        <v>INSERT INTO MST_D007_COMMON_D (ID,MST_D006_ID,QF_CODE,D_NO,VALUE01,VALUE02,VALUE03,VALUE04,VALUE05,DELETE_FLAG,UPDATE_FLAG,VALUE_TEXT1) VALUES('d3cdafda-503b-8d9f-c59e-f91d14bcc3f1','d189a123-bd57-e253-54fb-ed1dce7fd63c','PP027','011080','1','1Z2','1Z201','JPH10209','','N','0','');</v>
      </c>
    </row>
    <row r="11082" spans="1:23">
      <c r="A11082" t="s">
        <v>25110</v>
      </c>
      <c r="B11082" t="s">
        <v>3342</v>
      </c>
      <c r="C11082" s="18" t="s">
        <v>3343</v>
      </c>
      <c r="D11082" s="18" t="s">
        <v>3344</v>
      </c>
      <c r="E11082" s="18"/>
      <c r="F11082" s="18">
        <v>1</v>
      </c>
      <c r="G11082" s="18" t="s">
        <v>3462</v>
      </c>
      <c r="H11082" s="18" t="s">
        <v>3463</v>
      </c>
      <c r="I11082" s="18" t="s">
        <v>25104</v>
      </c>
      <c r="U11082" s="170" t="s">
        <v>25111</v>
      </c>
      <c r="V11082" s="18" t="s">
        <v>3343</v>
      </c>
      <c r="W11082" t="str">
        <f t="shared" si="173"/>
        <v>INSERT INTO MST_D007_COMMON_D (ID,MST_D006_ID,QF_CODE,D_NO,VALUE01,VALUE02,VALUE03,VALUE04,VALUE05,DELETE_FLAG,UPDATE_FLAG,VALUE_TEXT1) VALUES('5ade4dcf-c4cb-db46-d742-645e2fe22b4c','d189a123-bd57-e253-54fb-ed1dce7fd63c','PP027','011081','1','1Z3','1Z301','JPH10209','','N','0','');</v>
      </c>
    </row>
    <row r="11083" spans="1:23">
      <c r="A11083" t="s">
        <v>25112</v>
      </c>
      <c r="B11083" t="s">
        <v>3342</v>
      </c>
      <c r="C11083" s="18" t="s">
        <v>3343</v>
      </c>
      <c r="D11083" s="18" t="s">
        <v>3344</v>
      </c>
      <c r="E11083" s="18"/>
      <c r="F11083" s="18">
        <v>1</v>
      </c>
      <c r="G11083" s="18" t="s">
        <v>3462</v>
      </c>
      <c r="H11083" s="18" t="s">
        <v>3465</v>
      </c>
      <c r="I11083" s="18" t="s">
        <v>25104</v>
      </c>
      <c r="U11083" s="170" t="s">
        <v>25113</v>
      </c>
      <c r="V11083" s="18" t="s">
        <v>3343</v>
      </c>
      <c r="W11083" t="str">
        <f t="shared" si="173"/>
        <v>INSERT INTO MST_D007_COMMON_D (ID,MST_D006_ID,QF_CODE,D_NO,VALUE01,VALUE02,VALUE03,VALUE04,VALUE05,DELETE_FLAG,UPDATE_FLAG,VALUE_TEXT1) VALUES('2cfbc09f-ebf1-7ac1-d44e-1348bc05b801','d189a123-bd57-e253-54fb-ed1dce7fd63c','PP027','011082','1','1Z3','1Z302','JPH10209','','N','0','');</v>
      </c>
    </row>
    <row r="11084" spans="1:23">
      <c r="A11084" t="s">
        <v>25114</v>
      </c>
      <c r="B11084" t="s">
        <v>3342</v>
      </c>
      <c r="C11084" s="18" t="s">
        <v>3343</v>
      </c>
      <c r="D11084" s="18" t="s">
        <v>3344</v>
      </c>
      <c r="E11084" s="18"/>
      <c r="F11084" s="18">
        <v>1</v>
      </c>
      <c r="G11084" s="18" t="s">
        <v>3462</v>
      </c>
      <c r="H11084" s="18" t="s">
        <v>3467</v>
      </c>
      <c r="I11084" s="18" t="s">
        <v>25104</v>
      </c>
      <c r="U11084" s="170" t="s">
        <v>25115</v>
      </c>
      <c r="V11084" s="18" t="s">
        <v>3343</v>
      </c>
      <c r="W11084" t="str">
        <f t="shared" si="173"/>
        <v>INSERT INTO MST_D007_COMMON_D (ID,MST_D006_ID,QF_CODE,D_NO,VALUE01,VALUE02,VALUE03,VALUE04,VALUE05,DELETE_FLAG,UPDATE_FLAG,VALUE_TEXT1) VALUES('c72ebe10-5dfe-fac8-8cde-aed7a90dc58c','d189a123-bd57-e253-54fb-ed1dce7fd63c','PP027','011083','1','1Z3','1Z303','JPH10209','','N','0','');</v>
      </c>
    </row>
    <row r="11085" spans="1:23">
      <c r="A11085" t="s">
        <v>25116</v>
      </c>
      <c r="B11085" t="s">
        <v>3342</v>
      </c>
      <c r="C11085" s="18" t="s">
        <v>3343</v>
      </c>
      <c r="D11085" s="18" t="s">
        <v>3344</v>
      </c>
      <c r="E11085" s="18"/>
      <c r="F11085" s="18">
        <v>1</v>
      </c>
      <c r="G11085" s="18" t="s">
        <v>3462</v>
      </c>
      <c r="H11085" s="18" t="s">
        <v>3469</v>
      </c>
      <c r="I11085" s="18" t="s">
        <v>25104</v>
      </c>
      <c r="U11085" s="170" t="s">
        <v>25117</v>
      </c>
      <c r="V11085" s="18" t="s">
        <v>3343</v>
      </c>
      <c r="W11085" t="str">
        <f t="shared" si="173"/>
        <v>INSERT INTO MST_D007_COMMON_D (ID,MST_D006_ID,QF_CODE,D_NO,VALUE01,VALUE02,VALUE03,VALUE04,VALUE05,DELETE_FLAG,UPDATE_FLAG,VALUE_TEXT1) VALUES('7ab089eb-df08-cae0-e071-e5c08bd1c6ca','d189a123-bd57-e253-54fb-ed1dce7fd63c','PP027','011084','1','1Z3','1Z304','JPH10209','','N','0','');</v>
      </c>
    </row>
    <row r="11086" spans="1:23">
      <c r="A11086" t="s">
        <v>25118</v>
      </c>
      <c r="B11086" t="s">
        <v>3342</v>
      </c>
      <c r="C11086" s="18" t="s">
        <v>3343</v>
      </c>
      <c r="D11086" s="18" t="s">
        <v>3344</v>
      </c>
      <c r="E11086" s="18"/>
      <c r="F11086" s="18">
        <v>1</v>
      </c>
      <c r="G11086" s="18" t="s">
        <v>3462</v>
      </c>
      <c r="H11086" s="18" t="s">
        <v>3471</v>
      </c>
      <c r="I11086" s="18" t="s">
        <v>25104</v>
      </c>
      <c r="U11086" s="170" t="s">
        <v>25119</v>
      </c>
      <c r="V11086" s="18" t="s">
        <v>3343</v>
      </c>
      <c r="W11086" t="str">
        <f t="shared" si="173"/>
        <v>INSERT INTO MST_D007_COMMON_D (ID,MST_D006_ID,QF_CODE,D_NO,VALUE01,VALUE02,VALUE03,VALUE04,VALUE05,DELETE_FLAG,UPDATE_FLAG,VALUE_TEXT1) VALUES('ea43d96b-5cdf-005b-0ecf-7feb9e372850','d189a123-bd57-e253-54fb-ed1dce7fd63c','PP027','011085','1','1Z3','1Z305','JPH10209','','N','0','');</v>
      </c>
    </row>
    <row r="11087" spans="1:23">
      <c r="A11087" t="s">
        <v>25120</v>
      </c>
      <c r="B11087" t="s">
        <v>3342</v>
      </c>
      <c r="C11087" s="18" t="s">
        <v>3343</v>
      </c>
      <c r="D11087" s="18" t="s">
        <v>3344</v>
      </c>
      <c r="E11087" s="18"/>
      <c r="F11087" s="18">
        <v>1</v>
      </c>
      <c r="G11087" s="18" t="s">
        <v>3462</v>
      </c>
      <c r="H11087" s="18" t="s">
        <v>3473</v>
      </c>
      <c r="I11087" s="18" t="s">
        <v>25104</v>
      </c>
      <c r="U11087" s="170" t="s">
        <v>25121</v>
      </c>
      <c r="V11087" s="18" t="s">
        <v>3343</v>
      </c>
      <c r="W11087" t="str">
        <f t="shared" si="173"/>
        <v>INSERT INTO MST_D007_COMMON_D (ID,MST_D006_ID,QF_CODE,D_NO,VALUE01,VALUE02,VALUE03,VALUE04,VALUE05,DELETE_FLAG,UPDATE_FLAG,VALUE_TEXT1) VALUES('d75a3bbc-2fb8-61ab-f79e-fc29ada6a667','d189a123-bd57-e253-54fb-ed1dce7fd63c','PP027','011086','1','1Z3','1Z306','JPH10209','','N','0','');</v>
      </c>
    </row>
    <row r="11088" spans="1:23">
      <c r="A11088" t="s">
        <v>25122</v>
      </c>
      <c r="B11088" t="s">
        <v>3342</v>
      </c>
      <c r="C11088" s="18" t="s">
        <v>3343</v>
      </c>
      <c r="D11088" s="18" t="s">
        <v>3344</v>
      </c>
      <c r="E11088" s="18"/>
      <c r="F11088" s="18">
        <v>1</v>
      </c>
      <c r="G11088" s="18" t="s">
        <v>3462</v>
      </c>
      <c r="H11088" s="18" t="s">
        <v>3475</v>
      </c>
      <c r="I11088" s="18" t="s">
        <v>25104</v>
      </c>
      <c r="U11088" s="170" t="s">
        <v>25123</v>
      </c>
      <c r="V11088" s="18" t="s">
        <v>3343</v>
      </c>
      <c r="W11088" t="str">
        <f t="shared" si="173"/>
        <v>INSERT INTO MST_D007_COMMON_D (ID,MST_D006_ID,QF_CODE,D_NO,VALUE01,VALUE02,VALUE03,VALUE04,VALUE05,DELETE_FLAG,UPDATE_FLAG,VALUE_TEXT1) VALUES('fedc83c1-248b-3bbe-fbb6-ce54adeb9cbc','d189a123-bd57-e253-54fb-ed1dce7fd63c','PP027','011087','1','1Z3','1Z307','JPH10209','','N','0','');</v>
      </c>
    </row>
    <row r="11089" spans="1:23">
      <c r="A11089" t="s">
        <v>25124</v>
      </c>
      <c r="B11089" t="s">
        <v>3342</v>
      </c>
      <c r="C11089" s="18" t="s">
        <v>3343</v>
      </c>
      <c r="D11089" s="18" t="s">
        <v>3344</v>
      </c>
      <c r="E11089" s="18"/>
      <c r="F11089" s="18">
        <v>1</v>
      </c>
      <c r="G11089" s="18" t="s">
        <v>3462</v>
      </c>
      <c r="H11089" s="18" t="s">
        <v>3477</v>
      </c>
      <c r="I11089" s="18" t="s">
        <v>25104</v>
      </c>
      <c r="U11089" s="170" t="s">
        <v>25125</v>
      </c>
      <c r="V11089" s="18" t="s">
        <v>3343</v>
      </c>
      <c r="W11089" t="str">
        <f t="shared" si="173"/>
        <v>INSERT INTO MST_D007_COMMON_D (ID,MST_D006_ID,QF_CODE,D_NO,VALUE01,VALUE02,VALUE03,VALUE04,VALUE05,DELETE_FLAG,UPDATE_FLAG,VALUE_TEXT1) VALUES('bfafbd97-af5c-5d7a-9fd2-a341708fe3b9','d189a123-bd57-e253-54fb-ed1dce7fd63c','PP027','011088','1','1Z3','1Z308','JPH10209','','N','0','');</v>
      </c>
    </row>
    <row r="11090" spans="1:23">
      <c r="A11090" t="s">
        <v>25126</v>
      </c>
      <c r="B11090" t="s">
        <v>3342</v>
      </c>
      <c r="C11090" s="18" t="s">
        <v>3343</v>
      </c>
      <c r="D11090" s="18" t="s">
        <v>3344</v>
      </c>
      <c r="E11090" s="18"/>
      <c r="F11090" s="18">
        <v>1</v>
      </c>
      <c r="G11090" s="18" t="s">
        <v>3462</v>
      </c>
      <c r="H11090" s="18" t="s">
        <v>3479</v>
      </c>
      <c r="I11090" s="18" t="s">
        <v>25104</v>
      </c>
      <c r="U11090" s="170" t="s">
        <v>25127</v>
      </c>
      <c r="V11090" s="18" t="s">
        <v>3343</v>
      </c>
      <c r="W11090" t="str">
        <f t="shared" si="173"/>
        <v>INSERT INTO MST_D007_COMMON_D (ID,MST_D006_ID,QF_CODE,D_NO,VALUE01,VALUE02,VALUE03,VALUE04,VALUE05,DELETE_FLAG,UPDATE_FLAG,VALUE_TEXT1) VALUES('a5e4fd2f-dcef-e3eb-af13-0cc0a7f8d6b2','d189a123-bd57-e253-54fb-ed1dce7fd63c','PP027','011089','1','1Z3','1Z309','JPH10209','','N','0','');</v>
      </c>
    </row>
    <row r="11091" spans="1:23">
      <c r="A11091" t="s">
        <v>25128</v>
      </c>
      <c r="B11091" t="s">
        <v>3342</v>
      </c>
      <c r="C11091" s="18" t="s">
        <v>3343</v>
      </c>
      <c r="D11091" s="18" t="s">
        <v>3344</v>
      </c>
      <c r="E11091" s="18"/>
      <c r="F11091" s="18">
        <v>1</v>
      </c>
      <c r="G11091" s="18" t="s">
        <v>3462</v>
      </c>
      <c r="H11091" s="18" t="s">
        <v>3481</v>
      </c>
      <c r="I11091" s="18" t="s">
        <v>25104</v>
      </c>
      <c r="U11091" s="170" t="s">
        <v>25129</v>
      </c>
      <c r="V11091" s="18" t="s">
        <v>3343</v>
      </c>
      <c r="W11091" t="str">
        <f t="shared" si="173"/>
        <v>INSERT INTO MST_D007_COMMON_D (ID,MST_D006_ID,QF_CODE,D_NO,VALUE01,VALUE02,VALUE03,VALUE04,VALUE05,DELETE_FLAG,UPDATE_FLAG,VALUE_TEXT1) VALUES('0ff4cd71-1cdb-6ce3-edbb-aabd7a396187','d189a123-bd57-e253-54fb-ed1dce7fd63c','PP027','011090','1','1Z3','1Z310','JPH10209','','N','0','');</v>
      </c>
    </row>
    <row r="11092" spans="1:23">
      <c r="A11092" t="s">
        <v>25130</v>
      </c>
      <c r="B11092" t="s">
        <v>3342</v>
      </c>
      <c r="C11092" s="18" t="s">
        <v>3343</v>
      </c>
      <c r="D11092" s="18" t="s">
        <v>3344</v>
      </c>
      <c r="E11092" s="18"/>
      <c r="F11092" s="18">
        <v>1</v>
      </c>
      <c r="G11092" s="18" t="s">
        <v>3462</v>
      </c>
      <c r="H11092" s="18" t="s">
        <v>3483</v>
      </c>
      <c r="I11092" s="18" t="s">
        <v>25104</v>
      </c>
      <c r="U11092" s="170" t="s">
        <v>25131</v>
      </c>
      <c r="V11092" s="18" t="s">
        <v>3343</v>
      </c>
      <c r="W11092" t="str">
        <f t="shared" si="173"/>
        <v>INSERT INTO MST_D007_COMMON_D (ID,MST_D006_ID,QF_CODE,D_NO,VALUE01,VALUE02,VALUE03,VALUE04,VALUE05,DELETE_FLAG,UPDATE_FLAG,VALUE_TEXT1) VALUES('ce0c5cac-78b5-d97f-7b3c-baae96915291','d189a123-bd57-e253-54fb-ed1dce7fd63c','PP027','011091','1','1Z3','1Z311','JPH10209','','N','0','');</v>
      </c>
    </row>
    <row r="11093" spans="1:23">
      <c r="A11093" t="s">
        <v>25132</v>
      </c>
      <c r="B11093" t="s">
        <v>3342</v>
      </c>
      <c r="C11093" s="18" t="s">
        <v>3343</v>
      </c>
      <c r="D11093" s="18" t="s">
        <v>3344</v>
      </c>
      <c r="E11093" s="18"/>
      <c r="F11093" s="18">
        <v>1</v>
      </c>
      <c r="G11093" s="18" t="s">
        <v>3462</v>
      </c>
      <c r="H11093" s="18" t="s">
        <v>3485</v>
      </c>
      <c r="I11093" s="18" t="s">
        <v>25104</v>
      </c>
      <c r="U11093" s="170" t="s">
        <v>25133</v>
      </c>
      <c r="V11093" s="18" t="s">
        <v>3343</v>
      </c>
      <c r="W11093" t="str">
        <f t="shared" si="173"/>
        <v>INSERT INTO MST_D007_COMMON_D (ID,MST_D006_ID,QF_CODE,D_NO,VALUE01,VALUE02,VALUE03,VALUE04,VALUE05,DELETE_FLAG,UPDATE_FLAG,VALUE_TEXT1) VALUES('9c9b275a-1ecf-8dad-caa7-3e3ae0ddf5d0','d189a123-bd57-e253-54fb-ed1dce7fd63c','PP027','011092','1','1Z3','1Z312','JPH10209','','N','0','');</v>
      </c>
    </row>
    <row r="11094" spans="1:23">
      <c r="A11094" t="s">
        <v>25134</v>
      </c>
      <c r="B11094" t="s">
        <v>3342</v>
      </c>
      <c r="C11094" s="18" t="s">
        <v>3343</v>
      </c>
      <c r="D11094" s="18" t="s">
        <v>3344</v>
      </c>
      <c r="E11094" s="18"/>
      <c r="F11094" s="18">
        <v>1</v>
      </c>
      <c r="G11094" s="18" t="s">
        <v>3462</v>
      </c>
      <c r="H11094" s="18" t="s">
        <v>3487</v>
      </c>
      <c r="I11094" s="18" t="s">
        <v>25104</v>
      </c>
      <c r="U11094" s="170" t="s">
        <v>25135</v>
      </c>
      <c r="V11094" s="18" t="s">
        <v>3343</v>
      </c>
      <c r="W11094" t="str">
        <f t="shared" si="173"/>
        <v>INSERT INTO MST_D007_COMMON_D (ID,MST_D006_ID,QF_CODE,D_NO,VALUE01,VALUE02,VALUE03,VALUE04,VALUE05,DELETE_FLAG,UPDATE_FLAG,VALUE_TEXT1) VALUES('7adabfa6-aa5c-3f94-a41c-6185fff739c1','d189a123-bd57-e253-54fb-ed1dce7fd63c','PP027','011093','1','1Z3','1Z313','JPH10209','','N','0','');</v>
      </c>
    </row>
    <row r="11095" spans="1:23">
      <c r="A11095" t="s">
        <v>25136</v>
      </c>
      <c r="B11095" t="s">
        <v>3342</v>
      </c>
      <c r="C11095" s="18" t="s">
        <v>3343</v>
      </c>
      <c r="D11095" s="18" t="s">
        <v>3344</v>
      </c>
      <c r="E11095" s="18"/>
      <c r="F11095" s="18">
        <v>1</v>
      </c>
      <c r="G11095" s="18" t="s">
        <v>3462</v>
      </c>
      <c r="H11095" s="18" t="s">
        <v>3489</v>
      </c>
      <c r="I11095" s="18" t="s">
        <v>25104</v>
      </c>
      <c r="U11095" s="170" t="s">
        <v>25137</v>
      </c>
      <c r="V11095" s="18" t="s">
        <v>3343</v>
      </c>
      <c r="W11095" t="str">
        <f t="shared" si="173"/>
        <v>INSERT INTO MST_D007_COMMON_D (ID,MST_D006_ID,QF_CODE,D_NO,VALUE01,VALUE02,VALUE03,VALUE04,VALUE05,DELETE_FLAG,UPDATE_FLAG,VALUE_TEXT1) VALUES('f3d3bcaa-b5a4-bb7f-d16f-04f867b1c387','d189a123-bd57-e253-54fb-ed1dce7fd63c','PP027','011094','1','1Z3','1Z314','JPH10209','','N','0','');</v>
      </c>
    </row>
    <row r="11096" spans="1:23">
      <c r="A11096" t="s">
        <v>25138</v>
      </c>
      <c r="B11096" t="s">
        <v>3342</v>
      </c>
      <c r="C11096" s="18" t="s">
        <v>3343</v>
      </c>
      <c r="D11096" s="18" t="s">
        <v>3344</v>
      </c>
      <c r="E11096" s="18"/>
      <c r="F11096" s="18">
        <v>1</v>
      </c>
      <c r="G11096" s="18" t="s">
        <v>3462</v>
      </c>
      <c r="H11096" s="18" t="s">
        <v>3491</v>
      </c>
      <c r="I11096" s="18" t="s">
        <v>25104</v>
      </c>
      <c r="U11096" s="170" t="s">
        <v>25139</v>
      </c>
      <c r="V11096" s="18" t="s">
        <v>3343</v>
      </c>
      <c r="W11096" t="str">
        <f t="shared" si="173"/>
        <v>INSERT INTO MST_D007_COMMON_D (ID,MST_D006_ID,QF_CODE,D_NO,VALUE01,VALUE02,VALUE03,VALUE04,VALUE05,DELETE_FLAG,UPDATE_FLAG,VALUE_TEXT1) VALUES('b88902dc-1037-575b-f78d-141d8d34affd','d189a123-bd57-e253-54fb-ed1dce7fd63c','PP027','011095','1','1Z3','1Z315','JPH10209','','N','0','');</v>
      </c>
    </row>
    <row r="11097" spans="1:23">
      <c r="A11097" t="s">
        <v>25140</v>
      </c>
      <c r="B11097" t="s">
        <v>3342</v>
      </c>
      <c r="C11097" s="18" t="s">
        <v>3343</v>
      </c>
      <c r="D11097" s="18" t="s">
        <v>3344</v>
      </c>
      <c r="E11097" s="18"/>
      <c r="F11097" s="18">
        <v>1</v>
      </c>
      <c r="G11097" s="18" t="s">
        <v>3462</v>
      </c>
      <c r="H11097" s="18" t="s">
        <v>3493</v>
      </c>
      <c r="I11097" s="18" t="s">
        <v>25104</v>
      </c>
      <c r="U11097" s="170" t="s">
        <v>25141</v>
      </c>
      <c r="V11097" s="18" t="s">
        <v>3343</v>
      </c>
      <c r="W11097" t="str">
        <f t="shared" si="173"/>
        <v>INSERT INTO MST_D007_COMMON_D (ID,MST_D006_ID,QF_CODE,D_NO,VALUE01,VALUE02,VALUE03,VALUE04,VALUE05,DELETE_FLAG,UPDATE_FLAG,VALUE_TEXT1) VALUES('dfe09cb3-7b06-7bc9-de4d-a855e8e0792e','d189a123-bd57-e253-54fb-ed1dce7fd63c','PP027','011096','1','1Z3','1Z316','JPH10209','','N','0','');</v>
      </c>
    </row>
    <row r="11098" spans="1:23">
      <c r="A11098" t="s">
        <v>25142</v>
      </c>
      <c r="B11098" t="s">
        <v>3342</v>
      </c>
      <c r="C11098" s="18" t="s">
        <v>3343</v>
      </c>
      <c r="D11098" s="18" t="s">
        <v>3344</v>
      </c>
      <c r="E11098" s="18"/>
      <c r="F11098" s="18">
        <v>1</v>
      </c>
      <c r="G11098" s="18" t="s">
        <v>3462</v>
      </c>
      <c r="H11098" s="18" t="s">
        <v>3495</v>
      </c>
      <c r="I11098" s="18" t="s">
        <v>25104</v>
      </c>
      <c r="U11098" s="170" t="s">
        <v>25143</v>
      </c>
      <c r="V11098" s="18" t="s">
        <v>3343</v>
      </c>
      <c r="W11098" t="str">
        <f t="shared" si="173"/>
        <v>INSERT INTO MST_D007_COMMON_D (ID,MST_D006_ID,QF_CODE,D_NO,VALUE01,VALUE02,VALUE03,VALUE04,VALUE05,DELETE_FLAG,UPDATE_FLAG,VALUE_TEXT1) VALUES('7dcf97be-fe0f-bee0-68ff-1250bddbc85f','d189a123-bd57-e253-54fb-ed1dce7fd63c','PP027','011097','1','1Z3','1Z317','JPH10209','','N','0','');</v>
      </c>
    </row>
    <row r="11099" spans="1:23">
      <c r="A11099" t="s">
        <v>25144</v>
      </c>
      <c r="B11099" t="s">
        <v>3342</v>
      </c>
      <c r="C11099" s="18" t="s">
        <v>3343</v>
      </c>
      <c r="D11099" s="18" t="s">
        <v>3344</v>
      </c>
      <c r="E11099" s="18"/>
      <c r="F11099" s="18">
        <v>1</v>
      </c>
      <c r="G11099" s="18" t="s">
        <v>3462</v>
      </c>
      <c r="H11099" s="18" t="s">
        <v>3497</v>
      </c>
      <c r="I11099" s="18" t="s">
        <v>25104</v>
      </c>
      <c r="U11099" s="170" t="s">
        <v>25145</v>
      </c>
      <c r="V11099" s="18" t="s">
        <v>3343</v>
      </c>
      <c r="W11099" t="str">
        <f t="shared" si="173"/>
        <v>INSERT INTO MST_D007_COMMON_D (ID,MST_D006_ID,QF_CODE,D_NO,VALUE01,VALUE02,VALUE03,VALUE04,VALUE05,DELETE_FLAG,UPDATE_FLAG,VALUE_TEXT1) VALUES('0d3a37bf-be92-1e36-3d11-fbaa63e23bba','d189a123-bd57-e253-54fb-ed1dce7fd63c','PP027','011098','1','1Z3','1Z318','JPH10209','','N','0','');</v>
      </c>
    </row>
    <row r="11100" spans="1:23">
      <c r="A11100" t="s">
        <v>25146</v>
      </c>
      <c r="B11100" t="s">
        <v>3342</v>
      </c>
      <c r="C11100" s="18" t="s">
        <v>3343</v>
      </c>
      <c r="D11100" s="18" t="s">
        <v>3344</v>
      </c>
      <c r="E11100" s="18"/>
      <c r="F11100" s="18">
        <v>1</v>
      </c>
      <c r="G11100" s="18" t="s">
        <v>3462</v>
      </c>
      <c r="H11100" s="18" t="s">
        <v>3499</v>
      </c>
      <c r="I11100" s="18" t="s">
        <v>25104</v>
      </c>
      <c r="U11100" s="170" t="s">
        <v>25147</v>
      </c>
      <c r="V11100" s="18" t="s">
        <v>3343</v>
      </c>
      <c r="W11100" t="str">
        <f t="shared" si="173"/>
        <v>INSERT INTO MST_D007_COMMON_D (ID,MST_D006_ID,QF_CODE,D_NO,VALUE01,VALUE02,VALUE03,VALUE04,VALUE05,DELETE_FLAG,UPDATE_FLAG,VALUE_TEXT1) VALUES('4d31a9bb-ecb5-4ee5-8809-17ed977baf61','d189a123-bd57-e253-54fb-ed1dce7fd63c','PP027','011099','1','1Z3','1Z319','JPH10209','','N','0','');</v>
      </c>
    </row>
    <row r="11101" spans="1:23">
      <c r="A11101" t="s">
        <v>25148</v>
      </c>
      <c r="B11101" t="s">
        <v>3342</v>
      </c>
      <c r="C11101" s="18" t="s">
        <v>3343</v>
      </c>
      <c r="D11101" s="18" t="s">
        <v>3344</v>
      </c>
      <c r="E11101" s="18"/>
      <c r="F11101" s="18">
        <v>1</v>
      </c>
      <c r="G11101" s="18" t="s">
        <v>3462</v>
      </c>
      <c r="H11101" s="18" t="s">
        <v>3501</v>
      </c>
      <c r="I11101" s="18" t="s">
        <v>25104</v>
      </c>
      <c r="U11101" s="170" t="s">
        <v>25149</v>
      </c>
      <c r="V11101" s="18" t="s">
        <v>3343</v>
      </c>
      <c r="W11101" t="str">
        <f t="shared" si="173"/>
        <v>INSERT INTO MST_D007_COMMON_D (ID,MST_D006_ID,QF_CODE,D_NO,VALUE01,VALUE02,VALUE03,VALUE04,VALUE05,DELETE_FLAG,UPDATE_FLAG,VALUE_TEXT1) VALUES('33bdb4f1-caf9-cf9b-c40b-ddbbdcdb55df','d189a123-bd57-e253-54fb-ed1dce7fd63c','PP027','011100','1','1Z3','1Z320','JPH10209','','N','0','');</v>
      </c>
    </row>
    <row r="11102" spans="1:23">
      <c r="A11102" t="s">
        <v>25150</v>
      </c>
      <c r="B11102" t="s">
        <v>3342</v>
      </c>
      <c r="C11102" s="18" t="s">
        <v>3343</v>
      </c>
      <c r="D11102" s="18" t="s">
        <v>3344</v>
      </c>
      <c r="E11102" s="18"/>
      <c r="F11102" s="18">
        <v>1</v>
      </c>
      <c r="G11102" s="18" t="s">
        <v>3503</v>
      </c>
      <c r="H11102" s="18" t="s">
        <v>3504</v>
      </c>
      <c r="I11102" s="18" t="s">
        <v>25104</v>
      </c>
      <c r="U11102" s="170" t="s">
        <v>25151</v>
      </c>
      <c r="V11102" s="18" t="s">
        <v>3343</v>
      </c>
      <c r="W11102" t="str">
        <f t="shared" si="173"/>
        <v>INSERT INTO MST_D007_COMMON_D (ID,MST_D006_ID,QF_CODE,D_NO,VALUE01,VALUE02,VALUE03,VALUE04,VALUE05,DELETE_FLAG,UPDATE_FLAG,VALUE_TEXT1) VALUES('3ba6b326-a159-ffd9-0ad5-ccabbc3caec2','d189a123-bd57-e253-54fb-ed1dce7fd63c','PP027','011101','1','1Z4','1Z401','JPH10209','','N','0','');</v>
      </c>
    </row>
    <row r="11103" spans="1:23">
      <c r="A11103" t="s">
        <v>25152</v>
      </c>
      <c r="B11103" t="s">
        <v>3342</v>
      </c>
      <c r="C11103" s="18" t="s">
        <v>3343</v>
      </c>
      <c r="D11103" s="18" t="s">
        <v>3344</v>
      </c>
      <c r="E11103" s="18"/>
      <c r="F11103" s="18">
        <v>1</v>
      </c>
      <c r="G11103" s="18" t="s">
        <v>3503</v>
      </c>
      <c r="H11103" s="18" t="s">
        <v>3506</v>
      </c>
      <c r="I11103" s="18" t="s">
        <v>25104</v>
      </c>
      <c r="U11103" s="170" t="s">
        <v>25153</v>
      </c>
      <c r="V11103" s="18" t="s">
        <v>3343</v>
      </c>
      <c r="W11103" t="str">
        <f t="shared" si="173"/>
        <v>INSERT INTO MST_D007_COMMON_D (ID,MST_D006_ID,QF_CODE,D_NO,VALUE01,VALUE02,VALUE03,VALUE04,VALUE05,DELETE_FLAG,UPDATE_FLAG,VALUE_TEXT1) VALUES('9e5bfe9c-1dd3-c40e-68aa-2986ffd3caae','d189a123-bd57-e253-54fb-ed1dce7fd63c','PP027','011102','1','1Z4','1Z402','JPH10209','','N','0','');</v>
      </c>
    </row>
    <row r="11104" spans="1:23">
      <c r="A11104" t="s">
        <v>25154</v>
      </c>
      <c r="B11104" t="s">
        <v>3342</v>
      </c>
      <c r="C11104" s="18" t="s">
        <v>3343</v>
      </c>
      <c r="D11104" s="18" t="s">
        <v>3344</v>
      </c>
      <c r="E11104" s="18"/>
      <c r="F11104" s="18">
        <v>1</v>
      </c>
      <c r="G11104" s="18" t="s">
        <v>3503</v>
      </c>
      <c r="H11104" s="18" t="s">
        <v>3508</v>
      </c>
      <c r="I11104" s="18" t="s">
        <v>25104</v>
      </c>
      <c r="U11104" s="170" t="s">
        <v>25155</v>
      </c>
      <c r="V11104" s="18" t="s">
        <v>3343</v>
      </c>
      <c r="W11104" t="str">
        <f t="shared" si="173"/>
        <v>INSERT INTO MST_D007_COMMON_D (ID,MST_D006_ID,QF_CODE,D_NO,VALUE01,VALUE02,VALUE03,VALUE04,VALUE05,DELETE_FLAG,UPDATE_FLAG,VALUE_TEXT1) VALUES('0eaa6da4-bcff-4f58-bbcf-44cfb2d7e154','d189a123-bd57-e253-54fb-ed1dce7fd63c','PP027','011103','1','1Z4','1Z403','JPH10209','','N','0','');</v>
      </c>
    </row>
    <row r="11105" spans="1:23">
      <c r="A11105" t="s">
        <v>25156</v>
      </c>
      <c r="B11105" t="s">
        <v>3342</v>
      </c>
      <c r="C11105" s="18" t="s">
        <v>3343</v>
      </c>
      <c r="D11105" s="18" t="s">
        <v>3344</v>
      </c>
      <c r="E11105" s="18"/>
      <c r="F11105" s="18">
        <v>1</v>
      </c>
      <c r="G11105" s="18" t="s">
        <v>3503</v>
      </c>
      <c r="H11105" s="18" t="s">
        <v>3510</v>
      </c>
      <c r="I11105" s="18" t="s">
        <v>25104</v>
      </c>
      <c r="U11105" s="170" t="s">
        <v>25157</v>
      </c>
      <c r="V11105" s="18" t="s">
        <v>3343</v>
      </c>
      <c r="W11105" t="str">
        <f t="shared" si="173"/>
        <v>INSERT INTO MST_D007_COMMON_D (ID,MST_D006_ID,QF_CODE,D_NO,VALUE01,VALUE02,VALUE03,VALUE04,VALUE05,DELETE_FLAG,UPDATE_FLAG,VALUE_TEXT1) VALUES('9daea8e5-3b0e-eeef-adfb-d8e6e6a99fd1','d189a123-bd57-e253-54fb-ed1dce7fd63c','PP027','011104','1','1Z4','1Z404','JPH10209','','N','0','');</v>
      </c>
    </row>
    <row r="11106" spans="1:23">
      <c r="A11106" t="s">
        <v>25158</v>
      </c>
      <c r="B11106" t="s">
        <v>3342</v>
      </c>
      <c r="C11106" s="18" t="s">
        <v>3343</v>
      </c>
      <c r="D11106" s="18" t="s">
        <v>3344</v>
      </c>
      <c r="E11106" s="18"/>
      <c r="F11106" s="18">
        <v>1</v>
      </c>
      <c r="G11106" s="18" t="s">
        <v>3503</v>
      </c>
      <c r="H11106" s="18" t="s">
        <v>3512</v>
      </c>
      <c r="I11106" s="18" t="s">
        <v>25104</v>
      </c>
      <c r="U11106" s="170" t="s">
        <v>25159</v>
      </c>
      <c r="V11106" s="18" t="s">
        <v>3343</v>
      </c>
      <c r="W11106" t="str">
        <f t="shared" si="173"/>
        <v>INSERT INTO MST_D007_COMMON_D (ID,MST_D006_ID,QF_CODE,D_NO,VALUE01,VALUE02,VALUE03,VALUE04,VALUE05,DELETE_FLAG,UPDATE_FLAG,VALUE_TEXT1) VALUES('bed7eb07-3dda-cc4d-b366-efa242ccad7c','d189a123-bd57-e253-54fb-ed1dce7fd63c','PP027','011105','1','1Z4','1Z405','JPH10209','','N','0','');</v>
      </c>
    </row>
    <row r="11107" spans="1:23">
      <c r="A11107" t="s">
        <v>25160</v>
      </c>
      <c r="B11107" t="s">
        <v>3342</v>
      </c>
      <c r="C11107" s="18" t="s">
        <v>3343</v>
      </c>
      <c r="D11107" s="18" t="s">
        <v>3344</v>
      </c>
      <c r="E11107" s="18"/>
      <c r="F11107" s="18">
        <v>1</v>
      </c>
      <c r="G11107" s="18" t="s">
        <v>3503</v>
      </c>
      <c r="H11107" s="18" t="s">
        <v>3514</v>
      </c>
      <c r="I11107" s="18" t="s">
        <v>25104</v>
      </c>
      <c r="U11107" s="170" t="s">
        <v>25161</v>
      </c>
      <c r="V11107" s="18" t="s">
        <v>3343</v>
      </c>
      <c r="W11107" t="str">
        <f t="shared" si="173"/>
        <v>INSERT INTO MST_D007_COMMON_D (ID,MST_D006_ID,QF_CODE,D_NO,VALUE01,VALUE02,VALUE03,VALUE04,VALUE05,DELETE_FLAG,UPDATE_FLAG,VALUE_TEXT1) VALUES('d10fc5ff-1b18-0caf-dfe9-ab1257fffab3','d189a123-bd57-e253-54fb-ed1dce7fd63c','PP027','011106','1','1Z4','1Z406','JPH10209','','N','0','');</v>
      </c>
    </row>
    <row r="11108" spans="1:23">
      <c r="A11108" t="s">
        <v>25162</v>
      </c>
      <c r="B11108" t="s">
        <v>3342</v>
      </c>
      <c r="C11108" s="18" t="s">
        <v>3343</v>
      </c>
      <c r="D11108" s="18" t="s">
        <v>3344</v>
      </c>
      <c r="E11108" s="18"/>
      <c r="F11108" s="18">
        <v>1</v>
      </c>
      <c r="G11108" s="18" t="s">
        <v>3503</v>
      </c>
      <c r="H11108" s="18" t="s">
        <v>3516</v>
      </c>
      <c r="I11108" s="18" t="s">
        <v>25104</v>
      </c>
      <c r="U11108" s="170" t="s">
        <v>25163</v>
      </c>
      <c r="V11108" s="18" t="s">
        <v>3343</v>
      </c>
      <c r="W11108" t="str">
        <f t="shared" si="173"/>
        <v>INSERT INTO MST_D007_COMMON_D (ID,MST_D006_ID,QF_CODE,D_NO,VALUE01,VALUE02,VALUE03,VALUE04,VALUE05,DELETE_FLAG,UPDATE_FLAG,VALUE_TEXT1) VALUES('4bc9a5bb-4c8e-0add-f74a-bda4f6ac32a4','d189a123-bd57-e253-54fb-ed1dce7fd63c','PP027','011107','1','1Z4','1Z407','JPH10209','','N','0','');</v>
      </c>
    </row>
    <row r="11109" spans="1:23">
      <c r="A11109" t="s">
        <v>25164</v>
      </c>
      <c r="B11109" t="s">
        <v>3342</v>
      </c>
      <c r="C11109" s="18" t="s">
        <v>3343</v>
      </c>
      <c r="D11109" s="18" t="s">
        <v>3344</v>
      </c>
      <c r="E11109" s="18"/>
      <c r="F11109" s="18">
        <v>1</v>
      </c>
      <c r="G11109" s="18" t="s">
        <v>3503</v>
      </c>
      <c r="H11109" s="18" t="s">
        <v>3518</v>
      </c>
      <c r="I11109" s="18" t="s">
        <v>25104</v>
      </c>
      <c r="U11109" s="170" t="s">
        <v>25165</v>
      </c>
      <c r="V11109" s="18" t="s">
        <v>3343</v>
      </c>
      <c r="W11109" t="str">
        <f t="shared" si="173"/>
        <v>INSERT INTO MST_D007_COMMON_D (ID,MST_D006_ID,QF_CODE,D_NO,VALUE01,VALUE02,VALUE03,VALUE04,VALUE05,DELETE_FLAG,UPDATE_FLAG,VALUE_TEXT1) VALUES('0a0529f0-235b-a75b-bb75-d50f2d9b6b1f','d189a123-bd57-e253-54fb-ed1dce7fd63c','PP027','011108','1','1Z4','1Z408','JPH10209','','N','0','');</v>
      </c>
    </row>
    <row r="11110" spans="1:23">
      <c r="A11110" t="s">
        <v>25166</v>
      </c>
      <c r="B11110" t="s">
        <v>3342</v>
      </c>
      <c r="C11110" s="18" t="s">
        <v>3343</v>
      </c>
      <c r="D11110" s="18" t="s">
        <v>3344</v>
      </c>
      <c r="E11110" s="18"/>
      <c r="F11110" s="18">
        <v>1</v>
      </c>
      <c r="G11110" s="18" t="s">
        <v>3503</v>
      </c>
      <c r="H11110" s="18" t="s">
        <v>3520</v>
      </c>
      <c r="I11110" s="18" t="s">
        <v>25104</v>
      </c>
      <c r="U11110" s="170" t="s">
        <v>25167</v>
      </c>
      <c r="V11110" s="18" t="s">
        <v>3343</v>
      </c>
      <c r="W11110" t="str">
        <f t="shared" si="173"/>
        <v>INSERT INTO MST_D007_COMMON_D (ID,MST_D006_ID,QF_CODE,D_NO,VALUE01,VALUE02,VALUE03,VALUE04,VALUE05,DELETE_FLAG,UPDATE_FLAG,VALUE_TEXT1) VALUES('cdbb9c9e-df4b-8203-b9dd-fb2cba7f8ab6','d189a123-bd57-e253-54fb-ed1dce7fd63c','PP027','011109','1','1Z4','1Z409','JPH10209','','N','0','');</v>
      </c>
    </row>
    <row r="11111" spans="1:23">
      <c r="A11111" t="s">
        <v>25168</v>
      </c>
      <c r="B11111" t="s">
        <v>3342</v>
      </c>
      <c r="C11111" s="18" t="s">
        <v>3343</v>
      </c>
      <c r="D11111" s="18" t="s">
        <v>3344</v>
      </c>
      <c r="E11111" s="18"/>
      <c r="F11111" s="18">
        <v>1</v>
      </c>
      <c r="G11111" s="18" t="s">
        <v>3503</v>
      </c>
      <c r="H11111" s="18" t="s">
        <v>3522</v>
      </c>
      <c r="I11111" s="18" t="s">
        <v>25104</v>
      </c>
      <c r="U11111" s="170" t="s">
        <v>25169</v>
      </c>
      <c r="V11111" s="18" t="s">
        <v>3343</v>
      </c>
      <c r="W11111" t="str">
        <f t="shared" si="173"/>
        <v>INSERT INTO MST_D007_COMMON_D (ID,MST_D006_ID,QF_CODE,D_NO,VALUE01,VALUE02,VALUE03,VALUE04,VALUE05,DELETE_FLAG,UPDATE_FLAG,VALUE_TEXT1) VALUES('3fd708ff-0d00-a7dd-e56b-73beceb9b400','d189a123-bd57-e253-54fb-ed1dce7fd63c','PP027','011110','1','1Z4','1Z410','JPH10209','','N','0','');</v>
      </c>
    </row>
    <row r="11112" spans="1:23">
      <c r="A11112" t="s">
        <v>25170</v>
      </c>
      <c r="B11112" t="s">
        <v>3342</v>
      </c>
      <c r="C11112" s="18" t="s">
        <v>3343</v>
      </c>
      <c r="D11112" s="18" t="s">
        <v>3344</v>
      </c>
      <c r="E11112" s="18"/>
      <c r="F11112" s="18">
        <v>1</v>
      </c>
      <c r="G11112" s="18" t="s">
        <v>3503</v>
      </c>
      <c r="H11112" s="18" t="s">
        <v>3524</v>
      </c>
      <c r="I11112" s="18" t="s">
        <v>25104</v>
      </c>
      <c r="U11112" s="170" t="s">
        <v>25171</v>
      </c>
      <c r="V11112" s="18" t="s">
        <v>3343</v>
      </c>
      <c r="W11112" t="str">
        <f t="shared" si="173"/>
        <v>INSERT INTO MST_D007_COMMON_D (ID,MST_D006_ID,QF_CODE,D_NO,VALUE01,VALUE02,VALUE03,VALUE04,VALUE05,DELETE_FLAG,UPDATE_FLAG,VALUE_TEXT1) VALUES('caadb2f1-0943-d60b-3eb6-94ebebe0e6c8','d189a123-bd57-e253-54fb-ed1dce7fd63c','PP027','011111','1','1Z4','1Z411','JPH10209','','N','0','');</v>
      </c>
    </row>
    <row r="11113" spans="1:23">
      <c r="A11113" t="s">
        <v>25172</v>
      </c>
      <c r="B11113" t="s">
        <v>3342</v>
      </c>
      <c r="C11113" s="18" t="s">
        <v>3343</v>
      </c>
      <c r="D11113" s="18" t="s">
        <v>3344</v>
      </c>
      <c r="E11113" s="18"/>
      <c r="F11113" s="18">
        <v>1</v>
      </c>
      <c r="G11113" s="18" t="s">
        <v>3503</v>
      </c>
      <c r="H11113" s="18" t="s">
        <v>3526</v>
      </c>
      <c r="I11113" s="18" t="s">
        <v>25104</v>
      </c>
      <c r="U11113" s="170" t="s">
        <v>25173</v>
      </c>
      <c r="V11113" s="18" t="s">
        <v>3343</v>
      </c>
      <c r="W11113" t="str">
        <f t="shared" si="173"/>
        <v>INSERT INTO MST_D007_COMMON_D (ID,MST_D006_ID,QF_CODE,D_NO,VALUE01,VALUE02,VALUE03,VALUE04,VALUE05,DELETE_FLAG,UPDATE_FLAG,VALUE_TEXT1) VALUES('dca68139-ddac-084f-d0c3-b1ddd3dc1fe1','d189a123-bd57-e253-54fb-ed1dce7fd63c','PP027','011112','1','1Z4','1Z412','JPH10209','','N','0','');</v>
      </c>
    </row>
    <row r="11114" spans="1:23">
      <c r="A11114" t="s">
        <v>25174</v>
      </c>
      <c r="B11114" t="s">
        <v>3342</v>
      </c>
      <c r="C11114" s="18" t="s">
        <v>3343</v>
      </c>
      <c r="D11114" s="18" t="s">
        <v>3344</v>
      </c>
      <c r="E11114" s="18"/>
      <c r="F11114" s="18">
        <v>1</v>
      </c>
      <c r="G11114" s="18" t="s">
        <v>3503</v>
      </c>
      <c r="H11114" s="18" t="s">
        <v>3528</v>
      </c>
      <c r="I11114" s="18" t="s">
        <v>25104</v>
      </c>
      <c r="U11114" s="170" t="s">
        <v>25175</v>
      </c>
      <c r="V11114" s="18" t="s">
        <v>3343</v>
      </c>
      <c r="W11114" t="str">
        <f t="shared" si="173"/>
        <v>INSERT INTO MST_D007_COMMON_D (ID,MST_D006_ID,QF_CODE,D_NO,VALUE01,VALUE02,VALUE03,VALUE04,VALUE05,DELETE_FLAG,UPDATE_FLAG,VALUE_TEXT1) VALUES('2aa87fcd-8ce6-f29b-a6c6-7a213d89edbf','d189a123-bd57-e253-54fb-ed1dce7fd63c','PP027','011113','1','1Z4','1Z413','JPH10209','','N','0','');</v>
      </c>
    </row>
    <row r="11115" spans="1:23">
      <c r="A11115" t="s">
        <v>25176</v>
      </c>
      <c r="B11115" t="s">
        <v>3342</v>
      </c>
      <c r="C11115" s="18" t="s">
        <v>3343</v>
      </c>
      <c r="D11115" s="18" t="s">
        <v>3344</v>
      </c>
      <c r="E11115" s="18"/>
      <c r="F11115" s="18">
        <v>1</v>
      </c>
      <c r="G11115" s="18" t="s">
        <v>3503</v>
      </c>
      <c r="H11115" s="18" t="s">
        <v>3530</v>
      </c>
      <c r="I11115" s="18" t="s">
        <v>25104</v>
      </c>
      <c r="U11115" s="170" t="s">
        <v>25177</v>
      </c>
      <c r="V11115" s="18" t="s">
        <v>3343</v>
      </c>
      <c r="W11115" t="str">
        <f t="shared" si="173"/>
        <v>INSERT INTO MST_D007_COMMON_D (ID,MST_D006_ID,QF_CODE,D_NO,VALUE01,VALUE02,VALUE03,VALUE04,VALUE05,DELETE_FLAG,UPDATE_FLAG,VALUE_TEXT1) VALUES('3be4aa42-8bb8-11fb-24ef-9e2de3ab11ba','d189a123-bd57-e253-54fb-ed1dce7fd63c','PP027','011114','1','1Z4','1Z414','JPH10209','','N','0','');</v>
      </c>
    </row>
    <row r="11116" spans="1:23">
      <c r="A11116" t="s">
        <v>25178</v>
      </c>
      <c r="B11116" t="s">
        <v>3342</v>
      </c>
      <c r="C11116" s="18" t="s">
        <v>3343</v>
      </c>
      <c r="D11116" s="18" t="s">
        <v>3344</v>
      </c>
      <c r="E11116" s="18"/>
      <c r="F11116" s="18">
        <v>1</v>
      </c>
      <c r="G11116" s="18" t="s">
        <v>3503</v>
      </c>
      <c r="H11116" s="18" t="s">
        <v>3532</v>
      </c>
      <c r="I11116" s="18" t="s">
        <v>25104</v>
      </c>
      <c r="U11116" s="170" t="s">
        <v>25179</v>
      </c>
      <c r="V11116" s="18" t="s">
        <v>3343</v>
      </c>
      <c r="W11116" t="str">
        <f t="shared" si="173"/>
        <v>INSERT INTO MST_D007_COMMON_D (ID,MST_D006_ID,QF_CODE,D_NO,VALUE01,VALUE02,VALUE03,VALUE04,VALUE05,DELETE_FLAG,UPDATE_FLAG,VALUE_TEXT1) VALUES('cf410fac-b8c7-8dce-aeec-39ecd0c15a71','d189a123-bd57-e253-54fb-ed1dce7fd63c','PP027','011115','1','1Z4','1Z415','JPH10209','','N','0','');</v>
      </c>
    </row>
    <row r="11117" spans="1:23">
      <c r="A11117" t="s">
        <v>25180</v>
      </c>
      <c r="B11117" t="s">
        <v>3342</v>
      </c>
      <c r="C11117" s="18" t="s">
        <v>3343</v>
      </c>
      <c r="D11117" s="18" t="s">
        <v>3344</v>
      </c>
      <c r="E11117" s="18"/>
      <c r="F11117" s="18">
        <v>1</v>
      </c>
      <c r="G11117" s="18" t="s">
        <v>3503</v>
      </c>
      <c r="H11117" s="18" t="s">
        <v>3534</v>
      </c>
      <c r="I11117" s="18" t="s">
        <v>25104</v>
      </c>
      <c r="U11117" s="170" t="s">
        <v>25181</v>
      </c>
      <c r="V11117" s="18" t="s">
        <v>3343</v>
      </c>
      <c r="W11117" t="str">
        <f t="shared" si="173"/>
        <v>INSERT INTO MST_D007_COMMON_D (ID,MST_D006_ID,QF_CODE,D_NO,VALUE01,VALUE02,VALUE03,VALUE04,VALUE05,DELETE_FLAG,UPDATE_FLAG,VALUE_TEXT1) VALUES('a2b8f67e-89ab-d6e1-be45-bcb2b7be1bfa','d189a123-bd57-e253-54fb-ed1dce7fd63c','PP027','011116','1','1Z4','1Z416','JPH10209','','N','0','');</v>
      </c>
    </row>
    <row r="11118" spans="1:23">
      <c r="A11118" t="s">
        <v>25182</v>
      </c>
      <c r="B11118" t="s">
        <v>3342</v>
      </c>
      <c r="C11118" s="18" t="s">
        <v>3343</v>
      </c>
      <c r="D11118" s="18" t="s">
        <v>3344</v>
      </c>
      <c r="E11118" s="18"/>
      <c r="F11118" s="18">
        <v>1</v>
      </c>
      <c r="G11118" s="18" t="s">
        <v>3503</v>
      </c>
      <c r="H11118" s="18" t="s">
        <v>3536</v>
      </c>
      <c r="I11118" s="18" t="s">
        <v>25104</v>
      </c>
      <c r="U11118" s="170" t="s">
        <v>25183</v>
      </c>
      <c r="V11118" s="18" t="s">
        <v>3343</v>
      </c>
      <c r="W11118" t="str">
        <f t="shared" si="173"/>
        <v>INSERT INTO MST_D007_COMMON_D (ID,MST_D006_ID,QF_CODE,D_NO,VALUE01,VALUE02,VALUE03,VALUE04,VALUE05,DELETE_FLAG,UPDATE_FLAG,VALUE_TEXT1) VALUES('f6948c72-cecc-e4b9-8b47-67bad30e8e2f','d189a123-bd57-e253-54fb-ed1dce7fd63c','PP027','011117','1','1Z4','1Z417','JPH10209','','N','0','');</v>
      </c>
    </row>
    <row r="11119" spans="1:23">
      <c r="A11119" t="s">
        <v>25184</v>
      </c>
      <c r="B11119" t="s">
        <v>3342</v>
      </c>
      <c r="C11119" s="18" t="s">
        <v>3343</v>
      </c>
      <c r="D11119" s="18" t="s">
        <v>3344</v>
      </c>
      <c r="E11119" s="18"/>
      <c r="F11119" s="18">
        <v>1</v>
      </c>
      <c r="G11119" s="18" t="s">
        <v>3503</v>
      </c>
      <c r="H11119" s="18" t="s">
        <v>3538</v>
      </c>
      <c r="I11119" s="18" t="s">
        <v>25104</v>
      </c>
      <c r="U11119" s="170" t="s">
        <v>25185</v>
      </c>
      <c r="V11119" s="18" t="s">
        <v>3343</v>
      </c>
      <c r="W11119" t="str">
        <f t="shared" si="173"/>
        <v>INSERT INTO MST_D007_COMMON_D (ID,MST_D006_ID,QF_CODE,D_NO,VALUE01,VALUE02,VALUE03,VALUE04,VALUE05,DELETE_FLAG,UPDATE_FLAG,VALUE_TEXT1) VALUES('86fe9af9-acc4-e1f4-76de-06fff5dbe576','d189a123-bd57-e253-54fb-ed1dce7fd63c','PP027','011118','1','1Z4','1Z418','JPH10209','','N','0','');</v>
      </c>
    </row>
    <row r="11120" spans="1:23">
      <c r="A11120" t="s">
        <v>25186</v>
      </c>
      <c r="B11120" t="s">
        <v>3342</v>
      </c>
      <c r="C11120" s="18" t="s">
        <v>3343</v>
      </c>
      <c r="D11120" s="18" t="s">
        <v>3344</v>
      </c>
      <c r="E11120" s="18"/>
      <c r="F11120" s="18">
        <v>1</v>
      </c>
      <c r="G11120" s="18" t="s">
        <v>3503</v>
      </c>
      <c r="H11120" s="18" t="s">
        <v>3540</v>
      </c>
      <c r="I11120" s="18" t="s">
        <v>25104</v>
      </c>
      <c r="U11120" s="170" t="s">
        <v>25187</v>
      </c>
      <c r="V11120" s="18" t="s">
        <v>3343</v>
      </c>
      <c r="W11120" t="str">
        <f t="shared" si="173"/>
        <v>INSERT INTO MST_D007_COMMON_D (ID,MST_D006_ID,QF_CODE,D_NO,VALUE01,VALUE02,VALUE03,VALUE04,VALUE05,DELETE_FLAG,UPDATE_FLAG,VALUE_TEXT1) VALUES('f56dfaee-9fd3-dcbb-763b-dfaf46ef4cfd','d189a123-bd57-e253-54fb-ed1dce7fd63c','PP027','011119','1','1Z4','1Z419','JPH10209','','N','0','');</v>
      </c>
    </row>
    <row r="11121" spans="1:23">
      <c r="A11121" t="s">
        <v>25188</v>
      </c>
      <c r="B11121" t="s">
        <v>3342</v>
      </c>
      <c r="C11121" s="18" t="s">
        <v>3343</v>
      </c>
      <c r="D11121" s="18" t="s">
        <v>3344</v>
      </c>
      <c r="E11121" s="18"/>
      <c r="F11121" s="18">
        <v>1</v>
      </c>
      <c r="G11121" s="18" t="s">
        <v>3503</v>
      </c>
      <c r="H11121" s="18" t="s">
        <v>3542</v>
      </c>
      <c r="I11121" s="18" t="s">
        <v>25104</v>
      </c>
      <c r="U11121" s="170" t="s">
        <v>25189</v>
      </c>
      <c r="V11121" s="18" t="s">
        <v>3343</v>
      </c>
      <c r="W11121" t="str">
        <f t="shared" si="173"/>
        <v>INSERT INTO MST_D007_COMMON_D (ID,MST_D006_ID,QF_CODE,D_NO,VALUE01,VALUE02,VALUE03,VALUE04,VALUE05,DELETE_FLAG,UPDATE_FLAG,VALUE_TEXT1) VALUES('fa12b3bc-0e84-428c-e0d2-8e4cf1cc1b4a','d189a123-bd57-e253-54fb-ed1dce7fd63c','PP027','011120','1','1Z4','1Z420','JPH10209','','N','0','');</v>
      </c>
    </row>
    <row r="11122" spans="1:23">
      <c r="A11122" t="s">
        <v>25190</v>
      </c>
      <c r="B11122" t="s">
        <v>3342</v>
      </c>
      <c r="C11122" s="18" t="s">
        <v>3343</v>
      </c>
      <c r="D11122" s="18" t="s">
        <v>3344</v>
      </c>
      <c r="E11122" s="18"/>
      <c r="F11122" s="18">
        <v>1</v>
      </c>
      <c r="G11122" s="18" t="s">
        <v>3544</v>
      </c>
      <c r="H11122" s="18" t="s">
        <v>3545</v>
      </c>
      <c r="I11122" s="18" t="s">
        <v>25104</v>
      </c>
      <c r="U11122" s="170" t="s">
        <v>25191</v>
      </c>
      <c r="V11122" s="18" t="s">
        <v>3343</v>
      </c>
      <c r="W11122" t="str">
        <f t="shared" si="173"/>
        <v>INSERT INTO MST_D007_COMMON_D (ID,MST_D006_ID,QF_CODE,D_NO,VALUE01,VALUE02,VALUE03,VALUE04,VALUE05,DELETE_FLAG,UPDATE_FLAG,VALUE_TEXT1) VALUES('13d01ba3-dad0-a071-cef2-5403c9cee713','d189a123-bd57-e253-54fb-ed1dce7fd63c','PP027','011121','1','1Z5','1Z501','JPH10209','','N','0','');</v>
      </c>
    </row>
    <row r="11123" spans="1:23">
      <c r="A11123" t="s">
        <v>25192</v>
      </c>
      <c r="B11123" t="s">
        <v>3342</v>
      </c>
      <c r="C11123" s="18" t="s">
        <v>3343</v>
      </c>
      <c r="D11123" s="18" t="s">
        <v>3344</v>
      </c>
      <c r="E11123" s="18"/>
      <c r="F11123" s="18">
        <v>1</v>
      </c>
      <c r="G11123" s="18" t="s">
        <v>3544</v>
      </c>
      <c r="H11123" s="18" t="s">
        <v>3547</v>
      </c>
      <c r="I11123" s="18" t="s">
        <v>25104</v>
      </c>
      <c r="U11123" s="170" t="s">
        <v>25193</v>
      </c>
      <c r="V11123" s="18" t="s">
        <v>3343</v>
      </c>
      <c r="W11123" t="str">
        <f t="shared" si="173"/>
        <v>INSERT INTO MST_D007_COMMON_D (ID,MST_D006_ID,QF_CODE,D_NO,VALUE01,VALUE02,VALUE03,VALUE04,VALUE05,DELETE_FLAG,UPDATE_FLAG,VALUE_TEXT1) VALUES('a26877e0-d48d-b2bb-ff33-e6c8340384c5','d189a123-bd57-e253-54fb-ed1dce7fd63c','PP027','011122','1','1Z5','1Z502','JPH10209','','N','0','');</v>
      </c>
    </row>
    <row r="11124" spans="1:23">
      <c r="A11124" t="s">
        <v>25194</v>
      </c>
      <c r="B11124" t="s">
        <v>3342</v>
      </c>
      <c r="C11124" s="18" t="s">
        <v>3343</v>
      </c>
      <c r="D11124" s="18" t="s">
        <v>3344</v>
      </c>
      <c r="E11124" s="18"/>
      <c r="F11124" s="18">
        <v>1</v>
      </c>
      <c r="G11124" s="18" t="s">
        <v>3544</v>
      </c>
      <c r="H11124" s="18" t="s">
        <v>3549</v>
      </c>
      <c r="I11124" s="18" t="s">
        <v>25104</v>
      </c>
      <c r="U11124" s="170" t="s">
        <v>25195</v>
      </c>
      <c r="V11124" s="18" t="s">
        <v>3343</v>
      </c>
      <c r="W11124" t="str">
        <f t="shared" si="173"/>
        <v>INSERT INTO MST_D007_COMMON_D (ID,MST_D006_ID,QF_CODE,D_NO,VALUE01,VALUE02,VALUE03,VALUE04,VALUE05,DELETE_FLAG,UPDATE_FLAG,VALUE_TEXT1) VALUES('bc27abdd-becf-9b91-5cd3-449b2efb4f1e','d189a123-bd57-e253-54fb-ed1dce7fd63c','PP027','011123','1','1Z5','1Z503','JPH10209','','N','0','');</v>
      </c>
    </row>
    <row r="11125" spans="1:23">
      <c r="A11125" t="s">
        <v>25196</v>
      </c>
      <c r="B11125" t="s">
        <v>3342</v>
      </c>
      <c r="C11125" s="18" t="s">
        <v>3343</v>
      </c>
      <c r="D11125" s="18" t="s">
        <v>3344</v>
      </c>
      <c r="E11125" s="18"/>
      <c r="F11125" s="18">
        <v>1</v>
      </c>
      <c r="G11125" s="18" t="s">
        <v>3544</v>
      </c>
      <c r="H11125" s="18" t="s">
        <v>3551</v>
      </c>
      <c r="I11125" s="18" t="s">
        <v>25104</v>
      </c>
      <c r="U11125" s="170" t="s">
        <v>25197</v>
      </c>
      <c r="V11125" s="18" t="s">
        <v>3343</v>
      </c>
      <c r="W11125" t="str">
        <f t="shared" si="173"/>
        <v>INSERT INTO MST_D007_COMMON_D (ID,MST_D006_ID,QF_CODE,D_NO,VALUE01,VALUE02,VALUE03,VALUE04,VALUE05,DELETE_FLAG,UPDATE_FLAG,VALUE_TEXT1) VALUES('bb314e2d-2ef8-c7b3-ed25-20916baafdba','d189a123-bd57-e253-54fb-ed1dce7fd63c','PP027','011124','1','1Z5','1Z504','JPH10209','','N','0','');</v>
      </c>
    </row>
    <row r="11126" spans="1:23">
      <c r="A11126" t="s">
        <v>25198</v>
      </c>
      <c r="B11126" t="s">
        <v>3342</v>
      </c>
      <c r="C11126" s="18" t="s">
        <v>3343</v>
      </c>
      <c r="D11126" s="18" t="s">
        <v>3344</v>
      </c>
      <c r="E11126" s="18"/>
      <c r="F11126" s="18">
        <v>1</v>
      </c>
      <c r="G11126" s="18" t="s">
        <v>3544</v>
      </c>
      <c r="H11126" s="18" t="s">
        <v>3553</v>
      </c>
      <c r="I11126" s="18" t="s">
        <v>25104</v>
      </c>
      <c r="U11126" s="170" t="s">
        <v>25199</v>
      </c>
      <c r="V11126" s="18" t="s">
        <v>3343</v>
      </c>
      <c r="W11126" t="str">
        <f t="shared" si="173"/>
        <v>INSERT INTO MST_D007_COMMON_D (ID,MST_D006_ID,QF_CODE,D_NO,VALUE01,VALUE02,VALUE03,VALUE04,VALUE05,DELETE_FLAG,UPDATE_FLAG,VALUE_TEXT1) VALUES('8710f73b-bafc-d940-79ff-c9b7dc8f0a8e','d189a123-bd57-e253-54fb-ed1dce7fd63c','PP027','011125','1','1Z5','1Z505','JPH10209','','N','0','');</v>
      </c>
    </row>
    <row r="11127" spans="1:23">
      <c r="A11127" t="s">
        <v>25200</v>
      </c>
      <c r="B11127" t="s">
        <v>3342</v>
      </c>
      <c r="C11127" s="18" t="s">
        <v>3343</v>
      </c>
      <c r="D11127" s="18" t="s">
        <v>3344</v>
      </c>
      <c r="E11127" s="18"/>
      <c r="F11127" s="18">
        <v>1</v>
      </c>
      <c r="G11127" s="18" t="s">
        <v>3544</v>
      </c>
      <c r="H11127" s="18" t="s">
        <v>3555</v>
      </c>
      <c r="I11127" s="18" t="s">
        <v>25104</v>
      </c>
      <c r="U11127" s="170" t="s">
        <v>25201</v>
      </c>
      <c r="V11127" s="18" t="s">
        <v>3343</v>
      </c>
      <c r="W11127" t="str">
        <f t="shared" si="173"/>
        <v>INSERT INTO MST_D007_COMMON_D (ID,MST_D006_ID,QF_CODE,D_NO,VALUE01,VALUE02,VALUE03,VALUE04,VALUE05,DELETE_FLAG,UPDATE_FLAG,VALUE_TEXT1) VALUES('4554f0be-d6ae-596a-dbf0-debedcd6a36f','d189a123-bd57-e253-54fb-ed1dce7fd63c','PP027','011126','1','1Z5','1Z506','JPH10209','','N','0','');</v>
      </c>
    </row>
    <row r="11128" spans="1:23">
      <c r="A11128" t="s">
        <v>25202</v>
      </c>
      <c r="B11128" t="s">
        <v>3342</v>
      </c>
      <c r="C11128" s="18" t="s">
        <v>3343</v>
      </c>
      <c r="D11128" s="18" t="s">
        <v>3344</v>
      </c>
      <c r="E11128" s="18"/>
      <c r="F11128" s="18">
        <v>1</v>
      </c>
      <c r="G11128" s="18" t="s">
        <v>3544</v>
      </c>
      <c r="H11128" s="18" t="s">
        <v>3557</v>
      </c>
      <c r="I11128" s="18" t="s">
        <v>25104</v>
      </c>
      <c r="U11128" s="170" t="s">
        <v>25203</v>
      </c>
      <c r="V11128" s="18" t="s">
        <v>3343</v>
      </c>
      <c r="W11128" t="str">
        <f t="shared" si="173"/>
        <v>INSERT INTO MST_D007_COMMON_D (ID,MST_D006_ID,QF_CODE,D_NO,VALUE01,VALUE02,VALUE03,VALUE04,VALUE05,DELETE_FLAG,UPDATE_FLAG,VALUE_TEXT1) VALUES('0db71b82-1024-10be-4cc3-9f2a9cf1fef3','d189a123-bd57-e253-54fb-ed1dce7fd63c','PP027','011127','1','1Z5','1Z507','JPH10209','','N','0','');</v>
      </c>
    </row>
    <row r="11129" spans="1:23">
      <c r="A11129" t="s">
        <v>25204</v>
      </c>
      <c r="B11129" t="s">
        <v>3342</v>
      </c>
      <c r="C11129" s="18" t="s">
        <v>3343</v>
      </c>
      <c r="D11129" s="18" t="s">
        <v>3344</v>
      </c>
      <c r="E11129" s="18"/>
      <c r="F11129" s="18">
        <v>1</v>
      </c>
      <c r="G11129" s="18" t="s">
        <v>3544</v>
      </c>
      <c r="H11129" s="18" t="s">
        <v>3559</v>
      </c>
      <c r="I11129" s="18" t="s">
        <v>25104</v>
      </c>
      <c r="U11129" s="170" t="s">
        <v>25205</v>
      </c>
      <c r="V11129" s="18" t="s">
        <v>3343</v>
      </c>
      <c r="W11129" t="str">
        <f t="shared" si="173"/>
        <v>INSERT INTO MST_D007_COMMON_D (ID,MST_D006_ID,QF_CODE,D_NO,VALUE01,VALUE02,VALUE03,VALUE04,VALUE05,DELETE_FLAG,UPDATE_FLAG,VALUE_TEXT1) VALUES('017eda41-2ac6-ef6a-cf25-11d870931ffc','d189a123-bd57-e253-54fb-ed1dce7fd63c','PP027','011128','1','1Z5','1Z508','JPH10209','','N','0','');</v>
      </c>
    </row>
    <row r="11130" spans="1:23">
      <c r="A11130" t="s">
        <v>25206</v>
      </c>
      <c r="B11130" t="s">
        <v>3342</v>
      </c>
      <c r="C11130" s="18" t="s">
        <v>3343</v>
      </c>
      <c r="D11130" s="18" t="s">
        <v>3344</v>
      </c>
      <c r="E11130" s="18"/>
      <c r="F11130" s="18">
        <v>1</v>
      </c>
      <c r="G11130" s="18" t="s">
        <v>3544</v>
      </c>
      <c r="H11130" s="18" t="s">
        <v>3561</v>
      </c>
      <c r="I11130" s="18" t="s">
        <v>25104</v>
      </c>
      <c r="U11130" s="170" t="s">
        <v>25207</v>
      </c>
      <c r="V11130" s="18" t="s">
        <v>3343</v>
      </c>
      <c r="W11130" t="str">
        <f t="shared" si="173"/>
        <v>INSERT INTO MST_D007_COMMON_D (ID,MST_D006_ID,QF_CODE,D_NO,VALUE01,VALUE02,VALUE03,VALUE04,VALUE05,DELETE_FLAG,UPDATE_FLAG,VALUE_TEXT1) VALUES('238ca1c3-b64f-26b9-f8d3-57dfadadfbde','d189a123-bd57-e253-54fb-ed1dce7fd63c','PP027','011129','1','1Z5','1Z509','JPH10209','','N','0','');</v>
      </c>
    </row>
    <row r="11131" spans="1:23">
      <c r="A11131" t="s">
        <v>25208</v>
      </c>
      <c r="B11131" t="s">
        <v>3342</v>
      </c>
      <c r="C11131" s="18" t="s">
        <v>3343</v>
      </c>
      <c r="D11131" s="18" t="s">
        <v>3344</v>
      </c>
      <c r="E11131" s="18"/>
      <c r="F11131" s="18">
        <v>1</v>
      </c>
      <c r="G11131" s="18" t="s">
        <v>3544</v>
      </c>
      <c r="H11131" s="18" t="s">
        <v>3563</v>
      </c>
      <c r="I11131" s="18" t="s">
        <v>25104</v>
      </c>
      <c r="U11131" s="170" t="s">
        <v>25209</v>
      </c>
      <c r="V11131" s="18" t="s">
        <v>3343</v>
      </c>
      <c r="W11131" t="str">
        <f t="shared" si="173"/>
        <v>INSERT INTO MST_D007_COMMON_D (ID,MST_D006_ID,QF_CODE,D_NO,VALUE01,VALUE02,VALUE03,VALUE04,VALUE05,DELETE_FLAG,UPDATE_FLAG,VALUE_TEXT1) VALUES('d4c4e0ac-ef24-e4f3-f85b-dad687e93067','d189a123-bd57-e253-54fb-ed1dce7fd63c','PP027','011130','1','1Z5','1Z510','JPH10209','','N','0','');</v>
      </c>
    </row>
    <row r="11132" spans="1:23">
      <c r="A11132" t="s">
        <v>25210</v>
      </c>
      <c r="B11132" t="s">
        <v>3342</v>
      </c>
      <c r="C11132" s="18" t="s">
        <v>3343</v>
      </c>
      <c r="D11132" s="18" t="s">
        <v>3344</v>
      </c>
      <c r="E11132" s="18"/>
      <c r="F11132" s="18">
        <v>1</v>
      </c>
      <c r="G11132" s="18" t="s">
        <v>3544</v>
      </c>
      <c r="H11132" s="18" t="s">
        <v>3565</v>
      </c>
      <c r="I11132" s="18" t="s">
        <v>25104</v>
      </c>
      <c r="U11132" s="170" t="s">
        <v>25211</v>
      </c>
      <c r="V11132" s="18" t="s">
        <v>3343</v>
      </c>
      <c r="W11132" t="str">
        <f t="shared" si="173"/>
        <v>INSERT INTO MST_D007_COMMON_D (ID,MST_D006_ID,QF_CODE,D_NO,VALUE01,VALUE02,VALUE03,VALUE04,VALUE05,DELETE_FLAG,UPDATE_FLAG,VALUE_TEXT1) VALUES('fef89d6e-01d3-5ccb-c8b9-ac57fbea1b35','d189a123-bd57-e253-54fb-ed1dce7fd63c','PP027','011131','1','1Z5','1Z511','JPH10209','','N','0','');</v>
      </c>
    </row>
    <row r="11133" spans="1:23">
      <c r="A11133" t="s">
        <v>25212</v>
      </c>
      <c r="B11133" t="s">
        <v>3342</v>
      </c>
      <c r="C11133" s="18" t="s">
        <v>3343</v>
      </c>
      <c r="D11133" s="18" t="s">
        <v>3344</v>
      </c>
      <c r="E11133" s="18"/>
      <c r="F11133" s="18">
        <v>1</v>
      </c>
      <c r="G11133" s="18" t="s">
        <v>3544</v>
      </c>
      <c r="H11133" s="18" t="s">
        <v>3567</v>
      </c>
      <c r="I11133" s="18" t="s">
        <v>25104</v>
      </c>
      <c r="U11133" s="170" t="s">
        <v>25213</v>
      </c>
      <c r="V11133" s="18" t="s">
        <v>3343</v>
      </c>
      <c r="W11133" t="str">
        <f t="shared" si="173"/>
        <v>INSERT INTO MST_D007_COMMON_D (ID,MST_D006_ID,QF_CODE,D_NO,VALUE01,VALUE02,VALUE03,VALUE04,VALUE05,DELETE_FLAG,UPDATE_FLAG,VALUE_TEXT1) VALUES('e1cffc5f-ba6b-7ff0-a9b1-6bdf166c79aa','d189a123-bd57-e253-54fb-ed1dce7fd63c','PP027','011132','1','1Z5','1Z512','JPH10209','','N','0','');</v>
      </c>
    </row>
    <row r="11134" spans="1:23">
      <c r="A11134" t="s">
        <v>25214</v>
      </c>
      <c r="B11134" t="s">
        <v>3342</v>
      </c>
      <c r="C11134" s="18" t="s">
        <v>3343</v>
      </c>
      <c r="D11134" s="18" t="s">
        <v>3344</v>
      </c>
      <c r="E11134" s="18"/>
      <c r="F11134" s="18">
        <v>1</v>
      </c>
      <c r="G11134" s="18" t="s">
        <v>3544</v>
      </c>
      <c r="H11134" s="18" t="s">
        <v>3569</v>
      </c>
      <c r="I11134" s="18" t="s">
        <v>25104</v>
      </c>
      <c r="U11134" s="170" t="s">
        <v>25215</v>
      </c>
      <c r="V11134" s="18" t="s">
        <v>3343</v>
      </c>
      <c r="W11134" t="str">
        <f t="shared" si="173"/>
        <v>INSERT INTO MST_D007_COMMON_D (ID,MST_D006_ID,QF_CODE,D_NO,VALUE01,VALUE02,VALUE03,VALUE04,VALUE05,DELETE_FLAG,UPDATE_FLAG,VALUE_TEXT1) VALUES('e4cc8cd6-316a-63cf-7c7c-0c13ac1dfeff','d189a123-bd57-e253-54fb-ed1dce7fd63c','PP027','011133','1','1Z5','1Z513','JPH10209','','N','0','');</v>
      </c>
    </row>
    <row r="11135" spans="1:23">
      <c r="A11135" t="s">
        <v>25216</v>
      </c>
      <c r="B11135" t="s">
        <v>3342</v>
      </c>
      <c r="C11135" s="18" t="s">
        <v>3343</v>
      </c>
      <c r="D11135" s="18" t="s">
        <v>3344</v>
      </c>
      <c r="E11135" s="18"/>
      <c r="F11135" s="18">
        <v>1</v>
      </c>
      <c r="G11135" s="18" t="s">
        <v>3544</v>
      </c>
      <c r="H11135" s="18" t="s">
        <v>3571</v>
      </c>
      <c r="I11135" s="18" t="s">
        <v>25104</v>
      </c>
      <c r="U11135" s="170" t="s">
        <v>25217</v>
      </c>
      <c r="V11135" s="18" t="s">
        <v>3343</v>
      </c>
      <c r="W11135" t="str">
        <f t="shared" si="173"/>
        <v>INSERT INTO MST_D007_COMMON_D (ID,MST_D006_ID,QF_CODE,D_NO,VALUE01,VALUE02,VALUE03,VALUE04,VALUE05,DELETE_FLAG,UPDATE_FLAG,VALUE_TEXT1) VALUES('4aa757e0-618b-27e4-f63a-f3161efa910b','d189a123-bd57-e253-54fb-ed1dce7fd63c','PP027','011134','1','1Z5','1Z514','JPH10209','','N','0','');</v>
      </c>
    </row>
    <row r="11136" spans="1:23">
      <c r="A11136" t="s">
        <v>25218</v>
      </c>
      <c r="B11136" t="s">
        <v>3342</v>
      </c>
      <c r="C11136" s="18" t="s">
        <v>3343</v>
      </c>
      <c r="D11136" s="18" t="s">
        <v>3344</v>
      </c>
      <c r="E11136" s="18"/>
      <c r="F11136" s="18">
        <v>1</v>
      </c>
      <c r="G11136" s="18" t="s">
        <v>3573</v>
      </c>
      <c r="H11136" s="18" t="s">
        <v>3574</v>
      </c>
      <c r="I11136" s="18" t="s">
        <v>25104</v>
      </c>
      <c r="U11136" s="170" t="s">
        <v>25219</v>
      </c>
      <c r="V11136" s="18" t="s">
        <v>3343</v>
      </c>
      <c r="W11136" t="str">
        <f t="shared" si="173"/>
        <v>INSERT INTO MST_D007_COMMON_D (ID,MST_D006_ID,QF_CODE,D_NO,VALUE01,VALUE02,VALUE03,VALUE04,VALUE05,DELETE_FLAG,UPDATE_FLAG,VALUE_TEXT1) VALUES('cbfc2c9d-3693-fcad-eab5-2279f0bf649a','d189a123-bd57-e253-54fb-ed1dce7fd63c','PP027','011135','1','1Z6','1Z601','JPH10209','','N','0','');</v>
      </c>
    </row>
    <row r="11137" spans="1:23">
      <c r="A11137" t="s">
        <v>25220</v>
      </c>
      <c r="B11137" t="s">
        <v>3342</v>
      </c>
      <c r="C11137" s="18" t="s">
        <v>3343</v>
      </c>
      <c r="D11137" s="18" t="s">
        <v>3344</v>
      </c>
      <c r="E11137" s="18"/>
      <c r="F11137" s="18">
        <v>1</v>
      </c>
      <c r="G11137" s="18" t="s">
        <v>3573</v>
      </c>
      <c r="H11137" s="18" t="s">
        <v>3576</v>
      </c>
      <c r="I11137" s="18" t="s">
        <v>25104</v>
      </c>
      <c r="U11137" s="170" t="s">
        <v>25221</v>
      </c>
      <c r="V11137" s="18" t="s">
        <v>3343</v>
      </c>
      <c r="W11137" t="str">
        <f t="shared" si="173"/>
        <v>INSERT INTO MST_D007_COMMON_D (ID,MST_D006_ID,QF_CODE,D_NO,VALUE01,VALUE02,VALUE03,VALUE04,VALUE05,DELETE_FLAG,UPDATE_FLAG,VALUE_TEXT1) VALUES('3ab549f1-f21a-29ad-e8f5-1e8010927d47','d189a123-bd57-e253-54fb-ed1dce7fd63c','PP027','011136','1','1Z6','1Z602','JPH10209','','N','0','');</v>
      </c>
    </row>
    <row r="11138" spans="1:23">
      <c r="A11138" t="s">
        <v>25222</v>
      </c>
      <c r="B11138" t="s">
        <v>3342</v>
      </c>
      <c r="C11138" s="18" t="s">
        <v>3343</v>
      </c>
      <c r="D11138" s="18" t="s">
        <v>3344</v>
      </c>
      <c r="E11138" s="18"/>
      <c r="F11138" s="18">
        <v>1</v>
      </c>
      <c r="G11138" s="18" t="s">
        <v>3573</v>
      </c>
      <c r="H11138" s="18" t="s">
        <v>3578</v>
      </c>
      <c r="I11138" s="18" t="s">
        <v>25104</v>
      </c>
      <c r="U11138" s="170" t="s">
        <v>25223</v>
      </c>
      <c r="V11138" s="18" t="s">
        <v>3343</v>
      </c>
      <c r="W11138" t="str">
        <f t="shared" si="173"/>
        <v>INSERT INTO MST_D007_COMMON_D (ID,MST_D006_ID,QF_CODE,D_NO,VALUE01,VALUE02,VALUE03,VALUE04,VALUE05,DELETE_FLAG,UPDATE_FLAG,VALUE_TEXT1) VALUES('5f3aeb20-ee2f-32c3-d3e6-42e6df1aaf66','d189a123-bd57-e253-54fb-ed1dce7fd63c','PP027','011137','1','1Z6','1Z603','JPH10209','','N','0','');</v>
      </c>
    </row>
    <row r="11139" spans="1:23">
      <c r="A11139" t="s">
        <v>25224</v>
      </c>
      <c r="B11139" t="s">
        <v>3342</v>
      </c>
      <c r="C11139" s="18" t="s">
        <v>3343</v>
      </c>
      <c r="D11139" s="18" t="s">
        <v>3344</v>
      </c>
      <c r="E11139" s="18"/>
      <c r="F11139" s="18">
        <v>1</v>
      </c>
      <c r="G11139" s="18" t="s">
        <v>3573</v>
      </c>
      <c r="H11139" s="18" t="s">
        <v>3580</v>
      </c>
      <c r="I11139" s="18" t="s">
        <v>25104</v>
      </c>
      <c r="U11139" s="170" t="s">
        <v>25225</v>
      </c>
      <c r="V11139" s="18" t="s">
        <v>3343</v>
      </c>
      <c r="W11139" t="str">
        <f t="shared" ref="W11139:W11202" si="174">"  INSERT INTO MST_D007_COMMON_D (ID,MST_D006_ID,QF_CODE,D_NO,VALUE01,VALUE02,VALUE03,VALUE04,VALUE05,DELETE_FLAG,UPDATE_FLAG,VALUE_TEXT1) VALUES('"&amp;A11139&amp;"','"&amp;B11139&amp;"','"&amp;V11139&amp;"','"&amp;U11139&amp;"','"&amp;F11139&amp;"','"&amp;G11139&amp;"','"&amp;H11139&amp;"','"&amp;I11139&amp;"','"&amp;J11139&amp;"','N','0','"&amp;E11139&amp;"');"</f>
        <v>INSERT INTO MST_D007_COMMON_D (ID,MST_D006_ID,QF_CODE,D_NO,VALUE01,VALUE02,VALUE03,VALUE04,VALUE05,DELETE_FLAG,UPDATE_FLAG,VALUE_TEXT1) VALUES('66b03c3d-da9e-6c68-7e33-95ebff97b8bd','d189a123-bd57-e253-54fb-ed1dce7fd63c','PP027','011138','1','1Z6','1Z604','JPH10209','','N','0','');</v>
      </c>
    </row>
    <row r="11140" spans="1:23">
      <c r="A11140" t="s">
        <v>25226</v>
      </c>
      <c r="B11140" t="s">
        <v>3342</v>
      </c>
      <c r="C11140" s="18" t="s">
        <v>3343</v>
      </c>
      <c r="D11140" s="18" t="s">
        <v>3344</v>
      </c>
      <c r="E11140" s="18"/>
      <c r="F11140" s="18">
        <v>1</v>
      </c>
      <c r="G11140" s="18" t="s">
        <v>3573</v>
      </c>
      <c r="H11140" s="18" t="s">
        <v>3582</v>
      </c>
      <c r="I11140" s="18" t="s">
        <v>25104</v>
      </c>
      <c r="U11140" s="170" t="s">
        <v>25227</v>
      </c>
      <c r="V11140" s="18" t="s">
        <v>3343</v>
      </c>
      <c r="W11140" t="str">
        <f t="shared" si="174"/>
        <v>INSERT INTO MST_D007_COMMON_D (ID,MST_D006_ID,QF_CODE,D_NO,VALUE01,VALUE02,VALUE03,VALUE04,VALUE05,DELETE_FLAG,UPDATE_FLAG,VALUE_TEXT1) VALUES('b24aacca-62ac-8b2d-e2d9-1c1a51df4e73','d189a123-bd57-e253-54fb-ed1dce7fd63c','PP027','011139','1','1Z6','1Z605','JPH10209','','N','0','');</v>
      </c>
    </row>
    <row r="11141" spans="1:23">
      <c r="A11141" t="s">
        <v>25228</v>
      </c>
      <c r="B11141" t="s">
        <v>3342</v>
      </c>
      <c r="C11141" s="18" t="s">
        <v>3343</v>
      </c>
      <c r="D11141" s="18" t="s">
        <v>3344</v>
      </c>
      <c r="E11141" s="18"/>
      <c r="F11141" s="18">
        <v>1</v>
      </c>
      <c r="G11141" s="18" t="s">
        <v>3573</v>
      </c>
      <c r="H11141" s="18" t="s">
        <v>3584</v>
      </c>
      <c r="I11141" s="18" t="s">
        <v>25104</v>
      </c>
      <c r="U11141" s="170" t="s">
        <v>25229</v>
      </c>
      <c r="V11141" s="18" t="s">
        <v>3343</v>
      </c>
      <c r="W11141" t="str">
        <f t="shared" si="174"/>
        <v>INSERT INTO MST_D007_COMMON_D (ID,MST_D006_ID,QF_CODE,D_NO,VALUE01,VALUE02,VALUE03,VALUE04,VALUE05,DELETE_FLAG,UPDATE_FLAG,VALUE_TEXT1) VALUES('37cad8fb-babe-1ccb-f464-97dccf2edc5a','d189a123-bd57-e253-54fb-ed1dce7fd63c','PP027','011140','1','1Z6','1Z606','JPH10209','','N','0','');</v>
      </c>
    </row>
    <row r="11142" spans="1:23">
      <c r="A11142" t="s">
        <v>25230</v>
      </c>
      <c r="B11142" t="s">
        <v>3342</v>
      </c>
      <c r="C11142" s="18" t="s">
        <v>3343</v>
      </c>
      <c r="D11142" s="18" t="s">
        <v>3344</v>
      </c>
      <c r="E11142" s="18"/>
      <c r="F11142" s="18">
        <v>1</v>
      </c>
      <c r="G11142" s="18" t="s">
        <v>3573</v>
      </c>
      <c r="H11142" s="18" t="s">
        <v>3586</v>
      </c>
      <c r="I11142" s="18" t="s">
        <v>25104</v>
      </c>
      <c r="U11142" s="170" t="s">
        <v>25231</v>
      </c>
      <c r="V11142" s="18" t="s">
        <v>3343</v>
      </c>
      <c r="W11142" t="str">
        <f t="shared" si="174"/>
        <v>INSERT INTO MST_D007_COMMON_D (ID,MST_D006_ID,QF_CODE,D_NO,VALUE01,VALUE02,VALUE03,VALUE04,VALUE05,DELETE_FLAG,UPDATE_FLAG,VALUE_TEXT1) VALUES('be1ed55b-af5f-c3bf-8bc5-b867cba1b0fd','d189a123-bd57-e253-54fb-ed1dce7fd63c','PP027','011141','1','1Z6','1Z607','JPH10209','','N','0','');</v>
      </c>
    </row>
    <row r="11143" spans="1:23">
      <c r="A11143" t="s">
        <v>25232</v>
      </c>
      <c r="B11143" t="s">
        <v>3342</v>
      </c>
      <c r="C11143" s="18" t="s">
        <v>3343</v>
      </c>
      <c r="D11143" s="18" t="s">
        <v>3344</v>
      </c>
      <c r="E11143" s="18"/>
      <c r="F11143" s="18">
        <v>1</v>
      </c>
      <c r="G11143" s="18" t="s">
        <v>3573</v>
      </c>
      <c r="H11143" s="18" t="s">
        <v>3588</v>
      </c>
      <c r="I11143" s="18" t="s">
        <v>25104</v>
      </c>
      <c r="U11143" s="170" t="s">
        <v>25233</v>
      </c>
      <c r="V11143" s="18" t="s">
        <v>3343</v>
      </c>
      <c r="W11143" t="str">
        <f t="shared" si="174"/>
        <v>INSERT INTO MST_D007_COMMON_D (ID,MST_D006_ID,QF_CODE,D_NO,VALUE01,VALUE02,VALUE03,VALUE04,VALUE05,DELETE_FLAG,UPDATE_FLAG,VALUE_TEXT1) VALUES('1cd26eff-2817-f66b-cfee-ad24a32afdab','d189a123-bd57-e253-54fb-ed1dce7fd63c','PP027','011142','1','1Z6','1Z608','JPH10209','','N','0','');</v>
      </c>
    </row>
    <row r="11144" spans="1:23">
      <c r="A11144" t="s">
        <v>25234</v>
      </c>
      <c r="B11144" t="s">
        <v>3342</v>
      </c>
      <c r="C11144" s="18" t="s">
        <v>3343</v>
      </c>
      <c r="D11144" s="18" t="s">
        <v>3344</v>
      </c>
      <c r="E11144" s="18"/>
      <c r="F11144" s="18">
        <v>1</v>
      </c>
      <c r="G11144" s="18" t="s">
        <v>3573</v>
      </c>
      <c r="H11144" s="18" t="s">
        <v>3590</v>
      </c>
      <c r="I11144" s="18" t="s">
        <v>25104</v>
      </c>
      <c r="U11144" s="170" t="s">
        <v>25235</v>
      </c>
      <c r="V11144" s="18" t="s">
        <v>3343</v>
      </c>
      <c r="W11144" t="str">
        <f t="shared" si="174"/>
        <v>INSERT INTO MST_D007_COMMON_D (ID,MST_D006_ID,QF_CODE,D_NO,VALUE01,VALUE02,VALUE03,VALUE04,VALUE05,DELETE_FLAG,UPDATE_FLAG,VALUE_TEXT1) VALUES('bd3b3d6d-57e0-4bbc-1f0c-b3cf11b2778c','d189a123-bd57-e253-54fb-ed1dce7fd63c','PP027','011143','1','1Z6','1Z609','JPH10209','','N','0','');</v>
      </c>
    </row>
    <row r="11145" spans="1:23">
      <c r="A11145" t="s">
        <v>25236</v>
      </c>
      <c r="B11145" t="s">
        <v>3342</v>
      </c>
      <c r="C11145" s="18" t="s">
        <v>3343</v>
      </c>
      <c r="D11145" s="18" t="s">
        <v>3344</v>
      </c>
      <c r="E11145" s="18"/>
      <c r="F11145" s="18">
        <v>1</v>
      </c>
      <c r="G11145" s="18" t="s">
        <v>3573</v>
      </c>
      <c r="H11145" s="18" t="s">
        <v>3592</v>
      </c>
      <c r="I11145" s="18" t="s">
        <v>25104</v>
      </c>
      <c r="U11145" s="170" t="s">
        <v>25237</v>
      </c>
      <c r="V11145" s="18" t="s">
        <v>3343</v>
      </c>
      <c r="W11145" t="str">
        <f t="shared" si="174"/>
        <v>INSERT INTO MST_D007_COMMON_D (ID,MST_D006_ID,QF_CODE,D_NO,VALUE01,VALUE02,VALUE03,VALUE04,VALUE05,DELETE_FLAG,UPDATE_FLAG,VALUE_TEXT1) VALUES('e6fd15ad-0e4d-dbc8-1ee2-2d62aec4ac3b','d189a123-bd57-e253-54fb-ed1dce7fd63c','PP027','011144','1','1Z6','1Z610','JPH10209','','N','0','');</v>
      </c>
    </row>
    <row r="11146" spans="1:23">
      <c r="A11146" t="s">
        <v>25238</v>
      </c>
      <c r="B11146" t="s">
        <v>3342</v>
      </c>
      <c r="C11146" s="18" t="s">
        <v>3343</v>
      </c>
      <c r="D11146" s="18" t="s">
        <v>3344</v>
      </c>
      <c r="E11146" s="18"/>
      <c r="F11146" s="18">
        <v>1</v>
      </c>
      <c r="G11146" s="18" t="s">
        <v>3573</v>
      </c>
      <c r="H11146" s="18" t="s">
        <v>3594</v>
      </c>
      <c r="I11146" s="18" t="s">
        <v>25104</v>
      </c>
      <c r="U11146" s="170" t="s">
        <v>25239</v>
      </c>
      <c r="V11146" s="18" t="s">
        <v>3343</v>
      </c>
      <c r="W11146" t="str">
        <f t="shared" si="174"/>
        <v>INSERT INTO MST_D007_COMMON_D (ID,MST_D006_ID,QF_CODE,D_NO,VALUE01,VALUE02,VALUE03,VALUE04,VALUE05,DELETE_FLAG,UPDATE_FLAG,VALUE_TEXT1) VALUES('8000858e-cbd4-8d8e-9ace-2e555b197972','d189a123-bd57-e253-54fb-ed1dce7fd63c','PP027','011145','1','1Z6','1Z611','JPH10209','','N','0','');</v>
      </c>
    </row>
    <row r="11147" spans="1:23">
      <c r="A11147" t="s">
        <v>25240</v>
      </c>
      <c r="B11147" t="s">
        <v>3342</v>
      </c>
      <c r="C11147" s="18" t="s">
        <v>3343</v>
      </c>
      <c r="D11147" s="18" t="s">
        <v>3344</v>
      </c>
      <c r="E11147" s="18"/>
      <c r="F11147" s="18">
        <v>1</v>
      </c>
      <c r="G11147" s="18" t="s">
        <v>3573</v>
      </c>
      <c r="H11147" s="18" t="s">
        <v>3596</v>
      </c>
      <c r="I11147" s="18" t="s">
        <v>25104</v>
      </c>
      <c r="U11147" s="170" t="s">
        <v>25241</v>
      </c>
      <c r="V11147" s="18" t="s">
        <v>3343</v>
      </c>
      <c r="W11147" t="str">
        <f t="shared" si="174"/>
        <v>INSERT INTO MST_D007_COMMON_D (ID,MST_D006_ID,QF_CODE,D_NO,VALUE01,VALUE02,VALUE03,VALUE04,VALUE05,DELETE_FLAG,UPDATE_FLAG,VALUE_TEXT1) VALUES('2805adee-fbab-fc0a-bfaf-5f22dc367f8f','d189a123-bd57-e253-54fb-ed1dce7fd63c','PP027','011146','1','1Z6','1Z612','JPH10209','','N','0','');</v>
      </c>
    </row>
    <row r="11148" spans="1:23">
      <c r="A11148" t="s">
        <v>25242</v>
      </c>
      <c r="B11148" t="s">
        <v>3342</v>
      </c>
      <c r="C11148" s="18" t="s">
        <v>3343</v>
      </c>
      <c r="D11148" s="18" t="s">
        <v>3344</v>
      </c>
      <c r="E11148" s="18"/>
      <c r="F11148" s="18">
        <v>1</v>
      </c>
      <c r="G11148" s="18" t="s">
        <v>3573</v>
      </c>
      <c r="H11148" s="18" t="s">
        <v>3598</v>
      </c>
      <c r="I11148" s="18" t="s">
        <v>25104</v>
      </c>
      <c r="U11148" s="170" t="s">
        <v>25243</v>
      </c>
      <c r="V11148" s="18" t="s">
        <v>3343</v>
      </c>
      <c r="W11148" t="str">
        <f t="shared" si="174"/>
        <v>INSERT INTO MST_D007_COMMON_D (ID,MST_D006_ID,QF_CODE,D_NO,VALUE01,VALUE02,VALUE03,VALUE04,VALUE05,DELETE_FLAG,UPDATE_FLAG,VALUE_TEXT1) VALUES('ff6df207-098c-2850-1eb2-e6245d3162bc','d189a123-bd57-e253-54fb-ed1dce7fd63c','PP027','011147','1','1Z6','1Z613','JPH10209','','N','0','');</v>
      </c>
    </row>
    <row r="11149" spans="1:23">
      <c r="A11149" t="s">
        <v>25244</v>
      </c>
      <c r="B11149" t="s">
        <v>3342</v>
      </c>
      <c r="C11149" s="18" t="s">
        <v>3343</v>
      </c>
      <c r="D11149" s="18" t="s">
        <v>3344</v>
      </c>
      <c r="E11149" s="18"/>
      <c r="F11149" s="18">
        <v>1</v>
      </c>
      <c r="G11149" s="18" t="s">
        <v>3573</v>
      </c>
      <c r="H11149" s="18" t="s">
        <v>3600</v>
      </c>
      <c r="I11149" s="18" t="s">
        <v>25104</v>
      </c>
      <c r="U11149" s="170" t="s">
        <v>25245</v>
      </c>
      <c r="V11149" s="18" t="s">
        <v>3343</v>
      </c>
      <c r="W11149" t="str">
        <f t="shared" si="174"/>
        <v>INSERT INTO MST_D007_COMMON_D (ID,MST_D006_ID,QF_CODE,D_NO,VALUE01,VALUE02,VALUE03,VALUE04,VALUE05,DELETE_FLAG,UPDATE_FLAG,VALUE_TEXT1) VALUES('f2d6eccb-eeab-bd7b-d781-5e0e23ffb56c','d189a123-bd57-e253-54fb-ed1dce7fd63c','PP027','011148','1','1Z6','1Z614','JPH10209','','N','0','');</v>
      </c>
    </row>
    <row r="11150" spans="1:23">
      <c r="A11150" t="s">
        <v>25246</v>
      </c>
      <c r="B11150" t="s">
        <v>3342</v>
      </c>
      <c r="C11150" s="18" t="s">
        <v>3343</v>
      </c>
      <c r="D11150" s="18" t="s">
        <v>3344</v>
      </c>
      <c r="E11150" s="18"/>
      <c r="F11150" s="18">
        <v>1</v>
      </c>
      <c r="G11150" s="18" t="s">
        <v>3602</v>
      </c>
      <c r="H11150" s="18" t="s">
        <v>3603</v>
      </c>
      <c r="I11150" s="18" t="s">
        <v>25104</v>
      </c>
      <c r="U11150" s="170" t="s">
        <v>25247</v>
      </c>
      <c r="V11150" s="18" t="s">
        <v>3343</v>
      </c>
      <c r="W11150" t="str">
        <f t="shared" si="174"/>
        <v>INSERT INTO MST_D007_COMMON_D (ID,MST_D006_ID,QF_CODE,D_NO,VALUE01,VALUE02,VALUE03,VALUE04,VALUE05,DELETE_FLAG,UPDATE_FLAG,VALUE_TEXT1) VALUES('7a3eeccb-5b2d-a32d-98a4-0edb6954af33','d189a123-bd57-e253-54fb-ed1dce7fd63c','PP027','011149','1','1Z7','1Z701','JPH10209','','N','0','');</v>
      </c>
    </row>
    <row r="11151" spans="1:23">
      <c r="A11151" t="s">
        <v>25248</v>
      </c>
      <c r="B11151" t="s">
        <v>3342</v>
      </c>
      <c r="C11151" s="18" t="s">
        <v>3343</v>
      </c>
      <c r="D11151" s="18" t="s">
        <v>3344</v>
      </c>
      <c r="E11151" s="18"/>
      <c r="F11151" s="18">
        <v>1</v>
      </c>
      <c r="G11151" s="18" t="s">
        <v>3602</v>
      </c>
      <c r="H11151" s="18" t="s">
        <v>3605</v>
      </c>
      <c r="I11151" s="18" t="s">
        <v>25104</v>
      </c>
      <c r="U11151" s="170" t="s">
        <v>25249</v>
      </c>
      <c r="V11151" s="18" t="s">
        <v>3343</v>
      </c>
      <c r="W11151" t="str">
        <f t="shared" si="174"/>
        <v>INSERT INTO MST_D007_COMMON_D (ID,MST_D006_ID,QF_CODE,D_NO,VALUE01,VALUE02,VALUE03,VALUE04,VALUE05,DELETE_FLAG,UPDATE_FLAG,VALUE_TEXT1) VALUES('e03cc1cf-1e2b-4e92-4fb3-8ca0f47cbf1c','d189a123-bd57-e253-54fb-ed1dce7fd63c','PP027','011150','1','1Z7','1Z702','JPH10209','','N','0','');</v>
      </c>
    </row>
    <row r="11152" spans="1:23">
      <c r="A11152" t="s">
        <v>25250</v>
      </c>
      <c r="B11152" t="s">
        <v>3342</v>
      </c>
      <c r="C11152" s="18" t="s">
        <v>3343</v>
      </c>
      <c r="D11152" s="18" t="s">
        <v>3344</v>
      </c>
      <c r="E11152" s="18"/>
      <c r="F11152" s="18">
        <v>1</v>
      </c>
      <c r="G11152" s="18" t="s">
        <v>3602</v>
      </c>
      <c r="H11152" s="18" t="s">
        <v>3607</v>
      </c>
      <c r="I11152" s="18" t="s">
        <v>25104</v>
      </c>
      <c r="U11152" s="170" t="s">
        <v>25251</v>
      </c>
      <c r="V11152" s="18" t="s">
        <v>3343</v>
      </c>
      <c r="W11152" t="str">
        <f t="shared" si="174"/>
        <v>INSERT INTO MST_D007_COMMON_D (ID,MST_D006_ID,QF_CODE,D_NO,VALUE01,VALUE02,VALUE03,VALUE04,VALUE05,DELETE_FLAG,UPDATE_FLAG,VALUE_TEXT1) VALUES('3dcacebf-b3c1-b4d9-c37a-b7baaa41bc65','d189a123-bd57-e253-54fb-ed1dce7fd63c','PP027','011151','1','1Z7','1Z703','JPH10209','','N','0','');</v>
      </c>
    </row>
    <row r="11153" spans="1:23">
      <c r="A11153" t="s">
        <v>25252</v>
      </c>
      <c r="B11153" t="s">
        <v>3342</v>
      </c>
      <c r="C11153" s="18" t="s">
        <v>3343</v>
      </c>
      <c r="D11153" s="18" t="s">
        <v>3344</v>
      </c>
      <c r="E11153" s="18"/>
      <c r="F11153" s="18">
        <v>1</v>
      </c>
      <c r="G11153" s="18" t="s">
        <v>3602</v>
      </c>
      <c r="H11153" s="18" t="s">
        <v>3609</v>
      </c>
      <c r="I11153" s="18" t="s">
        <v>25104</v>
      </c>
      <c r="U11153" s="170" t="s">
        <v>25253</v>
      </c>
      <c r="V11153" s="18" t="s">
        <v>3343</v>
      </c>
      <c r="W11153" t="str">
        <f t="shared" si="174"/>
        <v>INSERT INTO MST_D007_COMMON_D (ID,MST_D006_ID,QF_CODE,D_NO,VALUE01,VALUE02,VALUE03,VALUE04,VALUE05,DELETE_FLAG,UPDATE_FLAG,VALUE_TEXT1) VALUES('13e728d3-1f09-042d-2e8d-59a9c54d4f3d','d189a123-bd57-e253-54fb-ed1dce7fd63c','PP027','011152','1','1Z7','1Z704','JPH10209','','N','0','');</v>
      </c>
    </row>
    <row r="11154" spans="1:23">
      <c r="A11154" t="s">
        <v>25254</v>
      </c>
      <c r="B11154" t="s">
        <v>3342</v>
      </c>
      <c r="C11154" s="18" t="s">
        <v>3343</v>
      </c>
      <c r="D11154" s="18" t="s">
        <v>3344</v>
      </c>
      <c r="E11154" s="18"/>
      <c r="F11154" s="18">
        <v>1</v>
      </c>
      <c r="G11154" s="18" t="s">
        <v>3602</v>
      </c>
      <c r="H11154" s="18" t="s">
        <v>3611</v>
      </c>
      <c r="I11154" s="18" t="s">
        <v>25104</v>
      </c>
      <c r="U11154" s="170" t="s">
        <v>25255</v>
      </c>
      <c r="V11154" s="18" t="s">
        <v>3343</v>
      </c>
      <c r="W11154" t="str">
        <f t="shared" si="174"/>
        <v>INSERT INTO MST_D007_COMMON_D (ID,MST_D006_ID,QF_CODE,D_NO,VALUE01,VALUE02,VALUE03,VALUE04,VALUE05,DELETE_FLAG,UPDATE_FLAG,VALUE_TEXT1) VALUES('05af4be6-8f40-5a7b-32e0-f32acf16ec9b','d189a123-bd57-e253-54fb-ed1dce7fd63c','PP027','011153','1','1Z7','1Z705','JPH10209','','N','0','');</v>
      </c>
    </row>
    <row r="11155" spans="1:23">
      <c r="A11155" t="s">
        <v>25256</v>
      </c>
      <c r="B11155" t="s">
        <v>3342</v>
      </c>
      <c r="C11155" s="18" t="s">
        <v>3343</v>
      </c>
      <c r="D11155" s="18" t="s">
        <v>3344</v>
      </c>
      <c r="E11155" s="18"/>
      <c r="F11155" s="18">
        <v>1</v>
      </c>
      <c r="G11155" s="18" t="s">
        <v>3602</v>
      </c>
      <c r="H11155" s="18" t="s">
        <v>3613</v>
      </c>
      <c r="I11155" s="18" t="s">
        <v>25104</v>
      </c>
      <c r="U11155" s="170" t="s">
        <v>25257</v>
      </c>
      <c r="V11155" s="18" t="s">
        <v>3343</v>
      </c>
      <c r="W11155" t="str">
        <f t="shared" si="174"/>
        <v>INSERT INTO MST_D007_COMMON_D (ID,MST_D006_ID,QF_CODE,D_NO,VALUE01,VALUE02,VALUE03,VALUE04,VALUE05,DELETE_FLAG,UPDATE_FLAG,VALUE_TEXT1) VALUES('50bf3c94-2fd5-a93e-dee5-4ee88cef3b27','d189a123-bd57-e253-54fb-ed1dce7fd63c','PP027','011154','1','1Z7','1Z706','JPH10209','','N','0','');</v>
      </c>
    </row>
    <row r="11156" spans="1:23">
      <c r="A11156" t="s">
        <v>25258</v>
      </c>
      <c r="B11156" t="s">
        <v>3342</v>
      </c>
      <c r="C11156" s="18" t="s">
        <v>3343</v>
      </c>
      <c r="D11156" s="18" t="s">
        <v>3344</v>
      </c>
      <c r="E11156" s="18"/>
      <c r="F11156" s="18">
        <v>1</v>
      </c>
      <c r="G11156" s="18" t="s">
        <v>3602</v>
      </c>
      <c r="H11156" s="18" t="s">
        <v>3615</v>
      </c>
      <c r="I11156" s="18" t="s">
        <v>25104</v>
      </c>
      <c r="U11156" s="170" t="s">
        <v>25259</v>
      </c>
      <c r="V11156" s="18" t="s">
        <v>3343</v>
      </c>
      <c r="W11156" t="str">
        <f t="shared" si="174"/>
        <v>INSERT INTO MST_D007_COMMON_D (ID,MST_D006_ID,QF_CODE,D_NO,VALUE01,VALUE02,VALUE03,VALUE04,VALUE05,DELETE_FLAG,UPDATE_FLAG,VALUE_TEXT1) VALUES('f4f0addd-ab9b-a42d-4cfb-a4c1481518cb','d189a123-bd57-e253-54fb-ed1dce7fd63c','PP027','011155','1','1Z7','1Z707','JPH10209','','N','0','');</v>
      </c>
    </row>
    <row r="11157" spans="1:23">
      <c r="A11157" t="s">
        <v>25260</v>
      </c>
      <c r="B11157" t="s">
        <v>3342</v>
      </c>
      <c r="C11157" s="18" t="s">
        <v>3343</v>
      </c>
      <c r="D11157" s="18" t="s">
        <v>3344</v>
      </c>
      <c r="E11157" s="18"/>
      <c r="F11157" s="18">
        <v>1</v>
      </c>
      <c r="G11157" s="18" t="s">
        <v>3602</v>
      </c>
      <c r="H11157" s="18" t="s">
        <v>3617</v>
      </c>
      <c r="I11157" s="18" t="s">
        <v>25104</v>
      </c>
      <c r="U11157" s="170" t="s">
        <v>25261</v>
      </c>
      <c r="V11157" s="18" t="s">
        <v>3343</v>
      </c>
      <c r="W11157" t="str">
        <f t="shared" si="174"/>
        <v>INSERT INTO MST_D007_COMMON_D (ID,MST_D006_ID,QF_CODE,D_NO,VALUE01,VALUE02,VALUE03,VALUE04,VALUE05,DELETE_FLAG,UPDATE_FLAG,VALUE_TEXT1) VALUES('3e5baed6-14da-2f52-0d2d-eea54d915344','d189a123-bd57-e253-54fb-ed1dce7fd63c','PP027','011156','1','1Z7','1Z708','JPH10209','','N','0','');</v>
      </c>
    </row>
    <row r="11158" spans="1:23">
      <c r="A11158" t="s">
        <v>25262</v>
      </c>
      <c r="B11158" t="s">
        <v>3342</v>
      </c>
      <c r="C11158" s="18" t="s">
        <v>3343</v>
      </c>
      <c r="D11158" s="18" t="s">
        <v>3344</v>
      </c>
      <c r="E11158" s="18"/>
      <c r="F11158" s="18">
        <v>1</v>
      </c>
      <c r="G11158" s="18" t="s">
        <v>3602</v>
      </c>
      <c r="H11158" s="18" t="s">
        <v>3619</v>
      </c>
      <c r="I11158" s="18" t="s">
        <v>25104</v>
      </c>
      <c r="U11158" s="170" t="s">
        <v>25263</v>
      </c>
      <c r="V11158" s="18" t="s">
        <v>3343</v>
      </c>
      <c r="W11158" t="str">
        <f t="shared" si="174"/>
        <v>INSERT INTO MST_D007_COMMON_D (ID,MST_D006_ID,QF_CODE,D_NO,VALUE01,VALUE02,VALUE03,VALUE04,VALUE05,DELETE_FLAG,UPDATE_FLAG,VALUE_TEXT1) VALUES('bc709bb7-e93a-6f16-06e3-ffbfae9c76ed','d189a123-bd57-e253-54fb-ed1dce7fd63c','PP027','011157','1','1Z7','1Z709','JPH10209','','N','0','');</v>
      </c>
    </row>
    <row r="11159" spans="1:23">
      <c r="A11159" t="s">
        <v>25264</v>
      </c>
      <c r="B11159" t="s">
        <v>3342</v>
      </c>
      <c r="C11159" s="18" t="s">
        <v>3343</v>
      </c>
      <c r="D11159" s="18" t="s">
        <v>3344</v>
      </c>
      <c r="E11159" s="18"/>
      <c r="F11159" s="18">
        <v>1</v>
      </c>
      <c r="G11159" s="18" t="s">
        <v>3602</v>
      </c>
      <c r="H11159" s="18" t="s">
        <v>3621</v>
      </c>
      <c r="I11159" s="18" t="s">
        <v>25104</v>
      </c>
      <c r="U11159" s="170" t="s">
        <v>25265</v>
      </c>
      <c r="V11159" s="18" t="s">
        <v>3343</v>
      </c>
      <c r="W11159" t="str">
        <f t="shared" si="174"/>
        <v>INSERT INTO MST_D007_COMMON_D (ID,MST_D006_ID,QF_CODE,D_NO,VALUE01,VALUE02,VALUE03,VALUE04,VALUE05,DELETE_FLAG,UPDATE_FLAG,VALUE_TEXT1) VALUES('7d1fcfaa-af9b-2e77-a306-dba7be983199','d189a123-bd57-e253-54fb-ed1dce7fd63c','PP027','011158','1','1Z7','1Z710','JPH10209','','N','0','');</v>
      </c>
    </row>
    <row r="11160" spans="1:23">
      <c r="A11160" t="s">
        <v>25266</v>
      </c>
      <c r="B11160" t="s">
        <v>3342</v>
      </c>
      <c r="C11160" s="18" t="s">
        <v>3343</v>
      </c>
      <c r="D11160" s="18" t="s">
        <v>3344</v>
      </c>
      <c r="E11160" s="18"/>
      <c r="F11160" s="18">
        <v>1</v>
      </c>
      <c r="G11160" s="18" t="s">
        <v>3623</v>
      </c>
      <c r="H11160" s="18" t="s">
        <v>3624</v>
      </c>
      <c r="I11160" s="18" t="s">
        <v>25104</v>
      </c>
      <c r="U11160" s="170" t="s">
        <v>25267</v>
      </c>
      <c r="V11160" s="18" t="s">
        <v>3343</v>
      </c>
      <c r="W11160" t="str">
        <f t="shared" si="174"/>
        <v>INSERT INTO MST_D007_COMMON_D (ID,MST_D006_ID,QF_CODE,D_NO,VALUE01,VALUE02,VALUE03,VALUE04,VALUE05,DELETE_FLAG,UPDATE_FLAG,VALUE_TEXT1) VALUES('a7aaba89-c21b-8340-9e4f-baf0ddffc8ab','d189a123-bd57-e253-54fb-ed1dce7fd63c','PP027','011159','1','1Z8','1Z801','JPH10209','','N','0','');</v>
      </c>
    </row>
    <row r="11161" spans="1:23">
      <c r="A11161" t="s">
        <v>25268</v>
      </c>
      <c r="B11161" t="s">
        <v>3342</v>
      </c>
      <c r="C11161" s="18" t="s">
        <v>3343</v>
      </c>
      <c r="D11161" s="18" t="s">
        <v>3344</v>
      </c>
      <c r="E11161" s="18"/>
      <c r="F11161" s="18">
        <v>1</v>
      </c>
      <c r="G11161" s="18" t="s">
        <v>3626</v>
      </c>
      <c r="H11161" s="18" t="s">
        <v>3627</v>
      </c>
      <c r="I11161" s="18" t="s">
        <v>25104</v>
      </c>
      <c r="U11161" s="170" t="s">
        <v>25269</v>
      </c>
      <c r="V11161" s="18" t="s">
        <v>3343</v>
      </c>
      <c r="W11161" t="str">
        <f t="shared" si="174"/>
        <v>INSERT INTO MST_D007_COMMON_D (ID,MST_D006_ID,QF_CODE,D_NO,VALUE01,VALUE02,VALUE03,VALUE04,VALUE05,DELETE_FLAG,UPDATE_FLAG,VALUE_TEXT1) VALUES('ff556fef-bb56-681c-b9d8-a0a2ba1f29aa','d189a123-bd57-e253-54fb-ed1dce7fd63c','PP027','011160','1','1Z9','1Z901','JPH10209','','N','0','');</v>
      </c>
    </row>
    <row r="11162" spans="1:23">
      <c r="A11162" t="s">
        <v>25270</v>
      </c>
      <c r="B11162" t="s">
        <v>3342</v>
      </c>
      <c r="C11162" s="18" t="s">
        <v>3343</v>
      </c>
      <c r="D11162" s="18" t="s">
        <v>3344</v>
      </c>
      <c r="E11162" s="18"/>
      <c r="F11162" s="18">
        <v>1</v>
      </c>
      <c r="G11162" s="18" t="s">
        <v>3626</v>
      </c>
      <c r="H11162" s="18" t="s">
        <v>3629</v>
      </c>
      <c r="I11162" s="18" t="s">
        <v>25104</v>
      </c>
      <c r="U11162" s="170" t="s">
        <v>25271</v>
      </c>
      <c r="V11162" s="18" t="s">
        <v>3343</v>
      </c>
      <c r="W11162" t="str">
        <f t="shared" si="174"/>
        <v>INSERT INTO MST_D007_COMMON_D (ID,MST_D006_ID,QF_CODE,D_NO,VALUE01,VALUE02,VALUE03,VALUE04,VALUE05,DELETE_FLAG,UPDATE_FLAG,VALUE_TEXT1) VALUES('8a575d1c-e2ee-a34f-8b05-5eacfaacac25','d189a123-bd57-e253-54fb-ed1dce7fd63c','PP027','011161','1','1Z9','1Z902','JPH10209','','N','0','');</v>
      </c>
    </row>
    <row r="11163" spans="1:23">
      <c r="A11163" t="s">
        <v>25272</v>
      </c>
      <c r="B11163" t="s">
        <v>3342</v>
      </c>
      <c r="C11163" s="18" t="s">
        <v>3343</v>
      </c>
      <c r="D11163" s="18" t="s">
        <v>3344</v>
      </c>
      <c r="E11163" s="18"/>
      <c r="F11163" s="18">
        <v>1</v>
      </c>
      <c r="G11163" s="18" t="s">
        <v>3626</v>
      </c>
      <c r="H11163" s="18" t="s">
        <v>3631</v>
      </c>
      <c r="I11163" s="18" t="s">
        <v>25104</v>
      </c>
      <c r="U11163" s="170" t="s">
        <v>25273</v>
      </c>
      <c r="V11163" s="18" t="s">
        <v>3343</v>
      </c>
      <c r="W11163" t="str">
        <f t="shared" si="174"/>
        <v>INSERT INTO MST_D007_COMMON_D (ID,MST_D006_ID,QF_CODE,D_NO,VALUE01,VALUE02,VALUE03,VALUE04,VALUE05,DELETE_FLAG,UPDATE_FLAG,VALUE_TEXT1) VALUES('4ecb386a-4a63-0f95-732f-51d1907a2f04','d189a123-bd57-e253-54fb-ed1dce7fd63c','PP027','011162','1','1Z9','1Z903','JPH10209','','N','0','');</v>
      </c>
    </row>
    <row r="11164" spans="1:23">
      <c r="A11164" t="s">
        <v>25274</v>
      </c>
      <c r="B11164" t="s">
        <v>3342</v>
      </c>
      <c r="C11164" s="18" t="s">
        <v>3343</v>
      </c>
      <c r="D11164" s="18" t="s">
        <v>3344</v>
      </c>
      <c r="E11164" s="18"/>
      <c r="F11164" s="18">
        <v>1</v>
      </c>
      <c r="G11164" s="18" t="s">
        <v>3626</v>
      </c>
      <c r="H11164" s="18" t="s">
        <v>3633</v>
      </c>
      <c r="I11164" s="18" t="s">
        <v>25104</v>
      </c>
      <c r="U11164" s="170" t="s">
        <v>25275</v>
      </c>
      <c r="V11164" s="18" t="s">
        <v>3343</v>
      </c>
      <c r="W11164" t="str">
        <f t="shared" si="174"/>
        <v>INSERT INTO MST_D007_COMMON_D (ID,MST_D006_ID,QF_CODE,D_NO,VALUE01,VALUE02,VALUE03,VALUE04,VALUE05,DELETE_FLAG,UPDATE_FLAG,VALUE_TEXT1) VALUES('88aec22f-f9de-4b4a-82da-bd08167d3f42','d189a123-bd57-e253-54fb-ed1dce7fd63c','PP027','011163','1','1Z9','1Z904','JPH10209','','N','0','');</v>
      </c>
    </row>
    <row r="11165" spans="1:23">
      <c r="A11165" t="s">
        <v>25276</v>
      </c>
      <c r="B11165" t="s">
        <v>3342</v>
      </c>
      <c r="C11165" s="18" t="s">
        <v>3343</v>
      </c>
      <c r="D11165" s="18" t="s">
        <v>3344</v>
      </c>
      <c r="E11165" s="18"/>
      <c r="F11165" s="18">
        <v>1</v>
      </c>
      <c r="G11165" s="18" t="s">
        <v>3626</v>
      </c>
      <c r="H11165" s="18" t="s">
        <v>3635</v>
      </c>
      <c r="I11165" s="18" t="s">
        <v>25104</v>
      </c>
      <c r="U11165" s="170" t="s">
        <v>25277</v>
      </c>
      <c r="V11165" s="18" t="s">
        <v>3343</v>
      </c>
      <c r="W11165" t="str">
        <f t="shared" si="174"/>
        <v>INSERT INTO MST_D007_COMMON_D (ID,MST_D006_ID,QF_CODE,D_NO,VALUE01,VALUE02,VALUE03,VALUE04,VALUE05,DELETE_FLAG,UPDATE_FLAG,VALUE_TEXT1) VALUES('b8a0d267-ceb1-8fdc-ffd9-cded4afb3a2a','d189a123-bd57-e253-54fb-ed1dce7fd63c','PP027','011164','1','1Z9','1Z905','JPH10209','','N','0','');</v>
      </c>
    </row>
    <row r="11166" spans="1:23">
      <c r="A11166" t="s">
        <v>25278</v>
      </c>
      <c r="B11166" t="s">
        <v>3342</v>
      </c>
      <c r="C11166" s="18" t="s">
        <v>3343</v>
      </c>
      <c r="D11166" s="18" t="s">
        <v>3344</v>
      </c>
      <c r="E11166" s="18"/>
      <c r="F11166" s="18">
        <v>1</v>
      </c>
      <c r="G11166" s="18" t="s">
        <v>3626</v>
      </c>
      <c r="H11166" s="18" t="s">
        <v>3637</v>
      </c>
      <c r="I11166" s="18" t="s">
        <v>25104</v>
      </c>
      <c r="U11166" s="170" t="s">
        <v>25279</v>
      </c>
      <c r="V11166" s="18" t="s">
        <v>3343</v>
      </c>
      <c r="W11166" t="str">
        <f t="shared" si="174"/>
        <v>INSERT INTO MST_D007_COMMON_D (ID,MST_D006_ID,QF_CODE,D_NO,VALUE01,VALUE02,VALUE03,VALUE04,VALUE05,DELETE_FLAG,UPDATE_FLAG,VALUE_TEXT1) VALUES('d54c3bfc-aeab-57e9-172b-ad36e4e28c3e','d189a123-bd57-e253-54fb-ed1dce7fd63c','PP027','011165','1','1Z9','1Z906','JPH10209','','N','0','');</v>
      </c>
    </row>
    <row r="11167" spans="1:23">
      <c r="A11167" t="s">
        <v>25280</v>
      </c>
      <c r="B11167" t="s">
        <v>3342</v>
      </c>
      <c r="C11167" s="18" t="s">
        <v>3343</v>
      </c>
      <c r="D11167" s="18" t="s">
        <v>3344</v>
      </c>
      <c r="E11167" s="18"/>
      <c r="F11167" s="18">
        <v>1</v>
      </c>
      <c r="G11167" s="18" t="s">
        <v>3626</v>
      </c>
      <c r="H11167" s="18" t="s">
        <v>3639</v>
      </c>
      <c r="I11167" s="18" t="s">
        <v>25104</v>
      </c>
      <c r="U11167" s="170" t="s">
        <v>25281</v>
      </c>
      <c r="V11167" s="18" t="s">
        <v>3343</v>
      </c>
      <c r="W11167" t="str">
        <f t="shared" si="174"/>
        <v>INSERT INTO MST_D007_COMMON_D (ID,MST_D006_ID,QF_CODE,D_NO,VALUE01,VALUE02,VALUE03,VALUE04,VALUE05,DELETE_FLAG,UPDATE_FLAG,VALUE_TEXT1) VALUES('971b1d0c-e8cc-08b5-3bfd-e3a3473e55e5','d189a123-bd57-e253-54fb-ed1dce7fd63c','PP027','011166','1','1Z9','1Z907','JPH10209','','N','0','');</v>
      </c>
    </row>
    <row r="11168" spans="1:23">
      <c r="A11168" t="s">
        <v>25282</v>
      </c>
      <c r="B11168" t="s">
        <v>3342</v>
      </c>
      <c r="C11168" s="18" t="s">
        <v>3343</v>
      </c>
      <c r="D11168" s="18" t="s">
        <v>3344</v>
      </c>
      <c r="E11168" s="18"/>
      <c r="F11168" s="18">
        <v>1</v>
      </c>
      <c r="G11168" s="18" t="s">
        <v>3626</v>
      </c>
      <c r="H11168" s="18" t="s">
        <v>3641</v>
      </c>
      <c r="I11168" s="18" t="s">
        <v>25104</v>
      </c>
      <c r="U11168" s="170" t="s">
        <v>25283</v>
      </c>
      <c r="V11168" s="18" t="s">
        <v>3343</v>
      </c>
      <c r="W11168" t="str">
        <f t="shared" si="174"/>
        <v>INSERT INTO MST_D007_COMMON_D (ID,MST_D006_ID,QF_CODE,D_NO,VALUE01,VALUE02,VALUE03,VALUE04,VALUE05,DELETE_FLAG,UPDATE_FLAG,VALUE_TEXT1) VALUES('9cb3bff7-efb0-4fad-3710-ebb1afd72667','d189a123-bd57-e253-54fb-ed1dce7fd63c','PP027','011167','1','1Z9','1Z908','JPH10209','','N','0','');</v>
      </c>
    </row>
    <row r="11169" spans="1:23">
      <c r="A11169" t="s">
        <v>25284</v>
      </c>
      <c r="B11169" t="s">
        <v>3342</v>
      </c>
      <c r="C11169" s="18" t="s">
        <v>3343</v>
      </c>
      <c r="D11169" s="18" t="s">
        <v>3344</v>
      </c>
      <c r="E11169" s="18"/>
      <c r="F11169" s="18">
        <v>1</v>
      </c>
      <c r="G11169" s="18" t="s">
        <v>3626</v>
      </c>
      <c r="H11169" s="18" t="s">
        <v>3643</v>
      </c>
      <c r="I11169" s="18" t="s">
        <v>25104</v>
      </c>
      <c r="U11169" s="170" t="s">
        <v>25285</v>
      </c>
      <c r="V11169" s="18" t="s">
        <v>3343</v>
      </c>
      <c r="W11169" t="str">
        <f t="shared" si="174"/>
        <v>INSERT INTO MST_D007_COMMON_D (ID,MST_D006_ID,QF_CODE,D_NO,VALUE01,VALUE02,VALUE03,VALUE04,VALUE05,DELETE_FLAG,UPDATE_FLAG,VALUE_TEXT1) VALUES('04f0c7c8-d18d-f4ce-6a8e-b6770ea6e3f7','d189a123-bd57-e253-54fb-ed1dce7fd63c','PP027','011168','1','1Z9','1Z909','JPH10209','','N','0','');</v>
      </c>
    </row>
    <row r="11170" spans="1:23">
      <c r="A11170" t="s">
        <v>25286</v>
      </c>
      <c r="B11170" t="s">
        <v>3342</v>
      </c>
      <c r="C11170" s="18" t="s">
        <v>3343</v>
      </c>
      <c r="D11170" s="18" t="s">
        <v>3344</v>
      </c>
      <c r="E11170" s="18"/>
      <c r="F11170" s="18">
        <v>1</v>
      </c>
      <c r="G11170" s="18" t="s">
        <v>3645</v>
      </c>
      <c r="H11170" s="18" t="s">
        <v>3646</v>
      </c>
      <c r="I11170" s="18" t="s">
        <v>25104</v>
      </c>
      <c r="U11170" s="170" t="s">
        <v>25287</v>
      </c>
      <c r="V11170" s="18" t="s">
        <v>3343</v>
      </c>
      <c r="W11170" t="str">
        <f t="shared" si="174"/>
        <v>INSERT INTO MST_D007_COMMON_D (ID,MST_D006_ID,QF_CODE,D_NO,VALUE01,VALUE02,VALUE03,VALUE04,VALUE05,DELETE_FLAG,UPDATE_FLAG,VALUE_TEXT1) VALUES('cf84ee09-cb4c-9365-e4bc-24f90baf8a6c','d189a123-bd57-e253-54fb-ed1dce7fd63c','PP027','011169','1','1ZA','1ZA01','JPH10209','','N','0','');</v>
      </c>
    </row>
    <row r="11171" spans="1:23">
      <c r="A11171" t="s">
        <v>25288</v>
      </c>
      <c r="B11171" t="s">
        <v>3342</v>
      </c>
      <c r="C11171" s="18" t="s">
        <v>3343</v>
      </c>
      <c r="D11171" s="18" t="s">
        <v>3344</v>
      </c>
      <c r="E11171" s="18"/>
      <c r="F11171" s="18">
        <v>1</v>
      </c>
      <c r="G11171" s="18" t="s">
        <v>3645</v>
      </c>
      <c r="H11171" s="18" t="s">
        <v>3648</v>
      </c>
      <c r="I11171" s="18" t="s">
        <v>25104</v>
      </c>
      <c r="U11171" s="170" t="s">
        <v>25289</v>
      </c>
      <c r="V11171" s="18" t="s">
        <v>3343</v>
      </c>
      <c r="W11171" t="str">
        <f t="shared" si="174"/>
        <v>INSERT INTO MST_D007_COMMON_D (ID,MST_D006_ID,QF_CODE,D_NO,VALUE01,VALUE02,VALUE03,VALUE04,VALUE05,DELETE_FLAG,UPDATE_FLAG,VALUE_TEXT1) VALUES('15a01c5f-4e8c-6ddc-a0ff-ab12d0d7bcdf','d189a123-bd57-e253-54fb-ed1dce7fd63c','PP027','011170','1','1ZA','1ZA02','JPH10209','','N','0','');</v>
      </c>
    </row>
    <row r="11172" spans="1:23">
      <c r="A11172" t="s">
        <v>25290</v>
      </c>
      <c r="B11172" t="s">
        <v>3342</v>
      </c>
      <c r="C11172" s="18" t="s">
        <v>3343</v>
      </c>
      <c r="D11172" s="18" t="s">
        <v>3344</v>
      </c>
      <c r="E11172" s="18"/>
      <c r="F11172" s="18">
        <v>1</v>
      </c>
      <c r="G11172" s="18" t="s">
        <v>3645</v>
      </c>
      <c r="H11172" s="18" t="s">
        <v>3650</v>
      </c>
      <c r="I11172" s="18" t="s">
        <v>25104</v>
      </c>
      <c r="U11172" s="170" t="s">
        <v>25291</v>
      </c>
      <c r="V11172" s="18" t="s">
        <v>3343</v>
      </c>
      <c r="W11172" t="str">
        <f t="shared" si="174"/>
        <v>INSERT INTO MST_D007_COMMON_D (ID,MST_D006_ID,QF_CODE,D_NO,VALUE01,VALUE02,VALUE03,VALUE04,VALUE05,DELETE_FLAG,UPDATE_FLAG,VALUE_TEXT1) VALUES('2bffbb88-fbfa-394e-a9df-3d0b66560742','d189a123-bd57-e253-54fb-ed1dce7fd63c','PP027','011171','1','1ZA','1ZA03','JPH10209','','N','0','');</v>
      </c>
    </row>
    <row r="11173" spans="1:23">
      <c r="A11173" t="s">
        <v>25292</v>
      </c>
      <c r="B11173" t="s">
        <v>3342</v>
      </c>
      <c r="C11173" s="18" t="s">
        <v>3343</v>
      </c>
      <c r="D11173" s="18" t="s">
        <v>3344</v>
      </c>
      <c r="E11173" s="18"/>
      <c r="F11173" s="18">
        <v>1</v>
      </c>
      <c r="G11173" s="18" t="s">
        <v>3645</v>
      </c>
      <c r="H11173" s="18" t="s">
        <v>3652</v>
      </c>
      <c r="I11173" s="18" t="s">
        <v>25104</v>
      </c>
      <c r="U11173" s="170" t="s">
        <v>25293</v>
      </c>
      <c r="V11173" s="18" t="s">
        <v>3343</v>
      </c>
      <c r="W11173" t="str">
        <f t="shared" si="174"/>
        <v>INSERT INTO MST_D007_COMMON_D (ID,MST_D006_ID,QF_CODE,D_NO,VALUE01,VALUE02,VALUE03,VALUE04,VALUE05,DELETE_FLAG,UPDATE_FLAG,VALUE_TEXT1) VALUES('0c4e913d-bb07-dcab-1ece-bfb8bcd5d3c5','d189a123-bd57-e253-54fb-ed1dce7fd63c','PP027','011172','1','1ZA','1ZA04','JPH10209','','N','0','');</v>
      </c>
    </row>
    <row r="11174" spans="1:23">
      <c r="A11174" t="s">
        <v>25294</v>
      </c>
      <c r="B11174" t="s">
        <v>3342</v>
      </c>
      <c r="C11174" s="18" t="s">
        <v>3343</v>
      </c>
      <c r="D11174" s="18" t="s">
        <v>3344</v>
      </c>
      <c r="E11174" s="18"/>
      <c r="F11174" s="18">
        <v>1</v>
      </c>
      <c r="G11174" s="18" t="s">
        <v>3645</v>
      </c>
      <c r="H11174" s="18" t="s">
        <v>3654</v>
      </c>
      <c r="I11174" s="18" t="s">
        <v>25104</v>
      </c>
      <c r="U11174" s="170" t="s">
        <v>25295</v>
      </c>
      <c r="V11174" s="18" t="s">
        <v>3343</v>
      </c>
      <c r="W11174" t="str">
        <f t="shared" si="174"/>
        <v>INSERT INTO MST_D007_COMMON_D (ID,MST_D006_ID,QF_CODE,D_NO,VALUE01,VALUE02,VALUE03,VALUE04,VALUE05,DELETE_FLAG,UPDATE_FLAG,VALUE_TEXT1) VALUES('6f416608-bb36-00e7-7fd8-83d81521bf1f','d189a123-bd57-e253-54fb-ed1dce7fd63c','PP027','011173','1','1ZA','1ZA05','JPH10209','','N','0','');</v>
      </c>
    </row>
    <row r="11175" spans="1:23">
      <c r="A11175" t="s">
        <v>25296</v>
      </c>
      <c r="B11175" t="s">
        <v>3342</v>
      </c>
      <c r="C11175" s="18" t="s">
        <v>3343</v>
      </c>
      <c r="D11175" s="18" t="s">
        <v>3344</v>
      </c>
      <c r="E11175" s="18"/>
      <c r="F11175" s="18">
        <v>1</v>
      </c>
      <c r="G11175" s="18" t="s">
        <v>3645</v>
      </c>
      <c r="H11175" s="18" t="s">
        <v>3656</v>
      </c>
      <c r="I11175" s="18" t="s">
        <v>25104</v>
      </c>
      <c r="U11175" s="170" t="s">
        <v>25297</v>
      </c>
      <c r="V11175" s="18" t="s">
        <v>3343</v>
      </c>
      <c r="W11175" t="str">
        <f t="shared" si="174"/>
        <v>INSERT INTO MST_D007_COMMON_D (ID,MST_D006_ID,QF_CODE,D_NO,VALUE01,VALUE02,VALUE03,VALUE04,VALUE05,DELETE_FLAG,UPDATE_FLAG,VALUE_TEXT1) VALUES('6ebee0e9-fe4a-bb4d-fd6d-8176a2fc1afa','d189a123-bd57-e253-54fb-ed1dce7fd63c','PP027','011174','1','1ZA','1ZA06','JPH10209','','N','0','');</v>
      </c>
    </row>
    <row r="11176" spans="1:23">
      <c r="A11176" t="s">
        <v>25298</v>
      </c>
      <c r="B11176" t="s">
        <v>3342</v>
      </c>
      <c r="C11176" s="18" t="s">
        <v>3343</v>
      </c>
      <c r="D11176" s="18" t="s">
        <v>3344</v>
      </c>
      <c r="E11176" s="18"/>
      <c r="F11176" s="18">
        <v>1</v>
      </c>
      <c r="G11176" s="18" t="s">
        <v>3645</v>
      </c>
      <c r="H11176" s="18" t="s">
        <v>3658</v>
      </c>
      <c r="I11176" s="18" t="s">
        <v>25104</v>
      </c>
      <c r="U11176" s="170" t="s">
        <v>25299</v>
      </c>
      <c r="V11176" s="18" t="s">
        <v>3343</v>
      </c>
      <c r="W11176" t="str">
        <f t="shared" si="174"/>
        <v>INSERT INTO MST_D007_COMMON_D (ID,MST_D006_ID,QF_CODE,D_NO,VALUE01,VALUE02,VALUE03,VALUE04,VALUE05,DELETE_FLAG,UPDATE_FLAG,VALUE_TEXT1) VALUES('92e31bdb-3411-f6df-a771-ff3bddb8b76f','d189a123-bd57-e253-54fb-ed1dce7fd63c','PP027','011175','1','1ZA','1ZA07','JPH10209','','N','0','');</v>
      </c>
    </row>
    <row r="11177" spans="1:23">
      <c r="A11177" t="s">
        <v>25300</v>
      </c>
      <c r="B11177" t="s">
        <v>3342</v>
      </c>
      <c r="C11177" s="18" t="s">
        <v>3343</v>
      </c>
      <c r="D11177" s="18" t="s">
        <v>3344</v>
      </c>
      <c r="E11177" s="18"/>
      <c r="F11177" s="18">
        <v>1</v>
      </c>
      <c r="G11177" s="18" t="s">
        <v>3645</v>
      </c>
      <c r="H11177" s="18" t="s">
        <v>3660</v>
      </c>
      <c r="I11177" s="18" t="s">
        <v>25104</v>
      </c>
      <c r="U11177" s="170" t="s">
        <v>25301</v>
      </c>
      <c r="V11177" s="18" t="s">
        <v>3343</v>
      </c>
      <c r="W11177" t="str">
        <f t="shared" si="174"/>
        <v>INSERT INTO MST_D007_COMMON_D (ID,MST_D006_ID,QF_CODE,D_NO,VALUE01,VALUE02,VALUE03,VALUE04,VALUE05,DELETE_FLAG,UPDATE_FLAG,VALUE_TEXT1) VALUES('ba00a9ba-0c9d-f6ea-d7d4-5d8c1dacd8e8','d189a123-bd57-e253-54fb-ed1dce7fd63c','PP027','011176','1','1ZA','1ZA08','JPH10209','','N','0','');</v>
      </c>
    </row>
    <row r="11178" spans="1:23">
      <c r="A11178" t="s">
        <v>25302</v>
      </c>
      <c r="B11178" t="s">
        <v>3342</v>
      </c>
      <c r="C11178" s="18" t="s">
        <v>3343</v>
      </c>
      <c r="D11178" s="18" t="s">
        <v>3344</v>
      </c>
      <c r="E11178" s="18"/>
      <c r="F11178" s="18">
        <v>1</v>
      </c>
      <c r="G11178" s="18" t="s">
        <v>3645</v>
      </c>
      <c r="H11178" s="18" t="s">
        <v>3662</v>
      </c>
      <c r="I11178" s="18" t="s">
        <v>25104</v>
      </c>
      <c r="U11178" s="170" t="s">
        <v>25303</v>
      </c>
      <c r="V11178" s="18" t="s">
        <v>3343</v>
      </c>
      <c r="W11178" t="str">
        <f t="shared" si="174"/>
        <v>INSERT INTO MST_D007_COMMON_D (ID,MST_D006_ID,QF_CODE,D_NO,VALUE01,VALUE02,VALUE03,VALUE04,VALUE05,DELETE_FLAG,UPDATE_FLAG,VALUE_TEXT1) VALUES('d0a93eca-fc02-1dca-703a-39daa9bfd1bd','d189a123-bd57-e253-54fb-ed1dce7fd63c','PP027','011177','1','1ZA','1ZA09','JPH10209','','N','0','');</v>
      </c>
    </row>
    <row r="11179" spans="1:23">
      <c r="A11179" t="s">
        <v>25304</v>
      </c>
      <c r="B11179" t="s">
        <v>3342</v>
      </c>
      <c r="C11179" s="18" t="s">
        <v>3343</v>
      </c>
      <c r="D11179" s="18" t="s">
        <v>3344</v>
      </c>
      <c r="E11179" s="18"/>
      <c r="F11179" s="18">
        <v>1</v>
      </c>
      <c r="G11179" s="18" t="s">
        <v>3645</v>
      </c>
      <c r="H11179" s="18" t="s">
        <v>3665</v>
      </c>
      <c r="I11179" s="18" t="s">
        <v>25104</v>
      </c>
      <c r="U11179" s="170" t="s">
        <v>25305</v>
      </c>
      <c r="V11179" s="18" t="s">
        <v>3343</v>
      </c>
      <c r="W11179" t="str">
        <f t="shared" si="174"/>
        <v>INSERT INTO MST_D007_COMMON_D (ID,MST_D006_ID,QF_CODE,D_NO,VALUE01,VALUE02,VALUE03,VALUE04,VALUE05,DELETE_FLAG,UPDATE_FLAG,VALUE_TEXT1) VALUES('f3e72bd5-055c-75c0-a339-1367d644f4e1','d189a123-bd57-e253-54fb-ed1dce7fd63c','PP027','011178','1','1ZA','1ZA10','JPH10209','','N','0','');</v>
      </c>
    </row>
    <row r="11180" spans="1:23">
      <c r="A11180" t="s">
        <v>25306</v>
      </c>
      <c r="B11180" t="s">
        <v>3342</v>
      </c>
      <c r="C11180" s="18" t="s">
        <v>3343</v>
      </c>
      <c r="D11180" s="18" t="s">
        <v>3344</v>
      </c>
      <c r="E11180" s="18"/>
      <c r="F11180" s="18">
        <v>1</v>
      </c>
      <c r="G11180" s="18" t="s">
        <v>3645</v>
      </c>
      <c r="H11180" s="18" t="s">
        <v>3668</v>
      </c>
      <c r="I11180" s="18" t="s">
        <v>25104</v>
      </c>
      <c r="U11180" s="170" t="s">
        <v>25307</v>
      </c>
      <c r="V11180" s="18" t="s">
        <v>3343</v>
      </c>
      <c r="W11180" t="str">
        <f t="shared" si="174"/>
        <v>INSERT INTO MST_D007_COMMON_D (ID,MST_D006_ID,QF_CODE,D_NO,VALUE01,VALUE02,VALUE03,VALUE04,VALUE05,DELETE_FLAG,UPDATE_FLAG,VALUE_TEXT1) VALUES('c4cda4dc-7c78-f88e-4de5-8f46938c1cde','d189a123-bd57-e253-54fb-ed1dce7fd63c','PP027','011179','1','1ZA','1ZA11','JPH10209','','N','0','');</v>
      </c>
    </row>
    <row r="11181" spans="1:23">
      <c r="A11181" t="s">
        <v>25308</v>
      </c>
      <c r="B11181" t="s">
        <v>3342</v>
      </c>
      <c r="C11181" s="18" t="s">
        <v>3343</v>
      </c>
      <c r="D11181" s="18" t="s">
        <v>3344</v>
      </c>
      <c r="E11181" s="18"/>
      <c r="F11181" s="18">
        <v>1</v>
      </c>
      <c r="G11181" s="18" t="s">
        <v>3645</v>
      </c>
      <c r="H11181" s="18" t="s">
        <v>3671</v>
      </c>
      <c r="I11181" s="18" t="s">
        <v>25104</v>
      </c>
      <c r="U11181" s="170" t="s">
        <v>25309</v>
      </c>
      <c r="V11181" s="18" t="s">
        <v>3343</v>
      </c>
      <c r="W11181" t="str">
        <f t="shared" si="174"/>
        <v>INSERT INTO MST_D007_COMMON_D (ID,MST_D006_ID,QF_CODE,D_NO,VALUE01,VALUE02,VALUE03,VALUE04,VALUE05,DELETE_FLAG,UPDATE_FLAG,VALUE_TEXT1) VALUES('f9b5eaa6-d916-1f6b-a938-637cec22ac2e','d189a123-bd57-e253-54fb-ed1dce7fd63c','PP027','011180','1','1ZA','1ZA12','JPH10209','','N','0','');</v>
      </c>
    </row>
    <row r="11182" spans="1:23">
      <c r="A11182" t="s">
        <v>25310</v>
      </c>
      <c r="B11182" t="s">
        <v>3342</v>
      </c>
      <c r="C11182" s="18" t="s">
        <v>3343</v>
      </c>
      <c r="D11182" s="18" t="s">
        <v>3344</v>
      </c>
      <c r="E11182" s="18"/>
      <c r="F11182" s="18">
        <v>1</v>
      </c>
      <c r="G11182" s="18" t="s">
        <v>3645</v>
      </c>
      <c r="H11182" s="18" t="s">
        <v>3674</v>
      </c>
      <c r="I11182" s="18" t="s">
        <v>25104</v>
      </c>
      <c r="U11182" s="170" t="s">
        <v>25311</v>
      </c>
      <c r="V11182" s="18" t="s">
        <v>3343</v>
      </c>
      <c r="W11182" t="str">
        <f t="shared" si="174"/>
        <v>INSERT INTO MST_D007_COMMON_D (ID,MST_D006_ID,QF_CODE,D_NO,VALUE01,VALUE02,VALUE03,VALUE04,VALUE05,DELETE_FLAG,UPDATE_FLAG,VALUE_TEXT1) VALUES('1ff7ac86-2b54-4b3a-ca6d-30b6784a59a6','d189a123-bd57-e253-54fb-ed1dce7fd63c','PP027','011181','1','1ZA','1ZA13','JPH10209','','N','0','');</v>
      </c>
    </row>
    <row r="11183" spans="1:23">
      <c r="A11183" t="s">
        <v>25312</v>
      </c>
      <c r="B11183" t="s">
        <v>3342</v>
      </c>
      <c r="C11183" s="18" t="s">
        <v>3343</v>
      </c>
      <c r="D11183" s="18" t="s">
        <v>3344</v>
      </c>
      <c r="E11183" s="18"/>
      <c r="F11183" s="18">
        <v>1</v>
      </c>
      <c r="G11183" s="18" t="s">
        <v>3645</v>
      </c>
      <c r="H11183" s="18" t="s">
        <v>3677</v>
      </c>
      <c r="I11183" s="18" t="s">
        <v>25104</v>
      </c>
      <c r="U11183" s="170" t="s">
        <v>25313</v>
      </c>
      <c r="V11183" s="18" t="s">
        <v>3343</v>
      </c>
      <c r="W11183" t="str">
        <f t="shared" si="174"/>
        <v>INSERT INTO MST_D007_COMMON_D (ID,MST_D006_ID,QF_CODE,D_NO,VALUE01,VALUE02,VALUE03,VALUE04,VALUE05,DELETE_FLAG,UPDATE_FLAG,VALUE_TEXT1) VALUES('27f3cad2-1344-efd0-bce3-27cc4fe7ceba','d189a123-bd57-e253-54fb-ed1dce7fd63c','PP027','011182','1','1ZA','1ZA14','JPH10209','','N','0','');</v>
      </c>
    </row>
    <row r="11184" spans="1:23">
      <c r="A11184" t="s">
        <v>25314</v>
      </c>
      <c r="B11184" t="s">
        <v>3342</v>
      </c>
      <c r="C11184" s="18" t="s">
        <v>3343</v>
      </c>
      <c r="D11184" s="18" t="s">
        <v>3344</v>
      </c>
      <c r="E11184" s="18"/>
      <c r="F11184" s="18">
        <v>1</v>
      </c>
      <c r="G11184" s="18" t="s">
        <v>3645</v>
      </c>
      <c r="H11184" s="18" t="s">
        <v>3680</v>
      </c>
      <c r="I11184" s="18" t="s">
        <v>25104</v>
      </c>
      <c r="U11184" s="170" t="s">
        <v>25315</v>
      </c>
      <c r="V11184" s="18" t="s">
        <v>3343</v>
      </c>
      <c r="W11184" t="str">
        <f t="shared" si="174"/>
        <v>INSERT INTO MST_D007_COMMON_D (ID,MST_D006_ID,QF_CODE,D_NO,VALUE01,VALUE02,VALUE03,VALUE04,VALUE05,DELETE_FLAG,UPDATE_FLAG,VALUE_TEXT1) VALUES('e26ff7bd-e0af-ca54-ce85-e77a8d09bb2e','d189a123-bd57-e253-54fb-ed1dce7fd63c','PP027','011183','1','1ZA','1ZA15','JPH10209','','N','0','');</v>
      </c>
    </row>
    <row r="11185" spans="1:23">
      <c r="A11185" t="s">
        <v>25316</v>
      </c>
      <c r="B11185" t="s">
        <v>3342</v>
      </c>
      <c r="C11185" s="18" t="s">
        <v>3343</v>
      </c>
      <c r="D11185" s="18" t="s">
        <v>3344</v>
      </c>
      <c r="E11185" s="18"/>
      <c r="F11185" s="18">
        <v>1</v>
      </c>
      <c r="G11185" s="18" t="s">
        <v>3645</v>
      </c>
      <c r="H11185" s="18" t="s">
        <v>3683</v>
      </c>
      <c r="I11185" s="18" t="s">
        <v>25104</v>
      </c>
      <c r="U11185" s="170" t="s">
        <v>25317</v>
      </c>
      <c r="V11185" s="18" t="s">
        <v>3343</v>
      </c>
      <c r="W11185" t="str">
        <f t="shared" si="174"/>
        <v>INSERT INTO MST_D007_COMMON_D (ID,MST_D006_ID,QF_CODE,D_NO,VALUE01,VALUE02,VALUE03,VALUE04,VALUE05,DELETE_FLAG,UPDATE_FLAG,VALUE_TEXT1) VALUES('7fb4e8d7-8cbe-be54-2ee6-d31ab3267f15','d189a123-bd57-e253-54fb-ed1dce7fd63c','PP027','011184','1','1ZA','1ZA16','JPH10209','','N','0','');</v>
      </c>
    </row>
    <row r="11186" spans="1:23">
      <c r="A11186" t="s">
        <v>25318</v>
      </c>
      <c r="B11186" t="s">
        <v>3342</v>
      </c>
      <c r="C11186" s="18" t="s">
        <v>3343</v>
      </c>
      <c r="D11186" s="18" t="s">
        <v>3344</v>
      </c>
      <c r="E11186" s="18"/>
      <c r="F11186" s="18">
        <v>1</v>
      </c>
      <c r="G11186" s="18" t="s">
        <v>3645</v>
      </c>
      <c r="H11186" s="18" t="s">
        <v>3686</v>
      </c>
      <c r="I11186" s="18" t="s">
        <v>25104</v>
      </c>
      <c r="U11186" s="170" t="s">
        <v>25319</v>
      </c>
      <c r="V11186" s="18" t="s">
        <v>3343</v>
      </c>
      <c r="W11186" t="str">
        <f t="shared" si="174"/>
        <v>INSERT INTO MST_D007_COMMON_D (ID,MST_D006_ID,QF_CODE,D_NO,VALUE01,VALUE02,VALUE03,VALUE04,VALUE05,DELETE_FLAG,UPDATE_FLAG,VALUE_TEXT1) VALUES('d81b0f39-08dd-eea1-dce8-7aeb70e5eba5','d189a123-bd57-e253-54fb-ed1dce7fd63c','PP027','011185','1','1ZA','1ZA17','JPH10209','','N','0','');</v>
      </c>
    </row>
    <row r="11187" spans="1:23">
      <c r="A11187" t="s">
        <v>25320</v>
      </c>
      <c r="B11187" t="s">
        <v>3342</v>
      </c>
      <c r="C11187" s="18" t="s">
        <v>3343</v>
      </c>
      <c r="D11187" s="18" t="s">
        <v>3344</v>
      </c>
      <c r="E11187" s="18"/>
      <c r="F11187" s="18">
        <v>1</v>
      </c>
      <c r="G11187" s="18" t="s">
        <v>3645</v>
      </c>
      <c r="H11187" s="18" t="s">
        <v>3689</v>
      </c>
      <c r="I11187" s="18" t="s">
        <v>25104</v>
      </c>
      <c r="U11187" s="170" t="s">
        <v>25321</v>
      </c>
      <c r="V11187" s="18" t="s">
        <v>3343</v>
      </c>
      <c r="W11187" t="str">
        <f t="shared" si="174"/>
        <v>INSERT INTO MST_D007_COMMON_D (ID,MST_D006_ID,QF_CODE,D_NO,VALUE01,VALUE02,VALUE03,VALUE04,VALUE05,DELETE_FLAG,UPDATE_FLAG,VALUE_TEXT1) VALUES('4fcf5ca1-0777-712a-54c9-e22a169c65f2','d189a123-bd57-e253-54fb-ed1dce7fd63c','PP027','011186','1','1ZA','1ZA18','JPH10209','','N','0','');</v>
      </c>
    </row>
    <row r="11188" spans="1:23">
      <c r="A11188" t="s">
        <v>25322</v>
      </c>
      <c r="B11188" t="s">
        <v>3342</v>
      </c>
      <c r="C11188" s="18" t="s">
        <v>3343</v>
      </c>
      <c r="D11188" s="18" t="s">
        <v>3344</v>
      </c>
      <c r="E11188" s="18"/>
      <c r="F11188" s="18">
        <v>1</v>
      </c>
      <c r="G11188" s="18" t="s">
        <v>3645</v>
      </c>
      <c r="H11188" s="18" t="s">
        <v>3692</v>
      </c>
      <c r="I11188" s="18" t="s">
        <v>25104</v>
      </c>
      <c r="U11188" s="170" t="s">
        <v>25323</v>
      </c>
      <c r="V11188" s="18" t="s">
        <v>3343</v>
      </c>
      <c r="W11188" t="str">
        <f t="shared" si="174"/>
        <v>INSERT INTO MST_D007_COMMON_D (ID,MST_D006_ID,QF_CODE,D_NO,VALUE01,VALUE02,VALUE03,VALUE04,VALUE05,DELETE_FLAG,UPDATE_FLAG,VALUE_TEXT1) VALUES('35d7b3ca-79a4-1b25-3446-ae559d5c64bb','d189a123-bd57-e253-54fb-ed1dce7fd63c','PP027','011187','1','1ZA','1ZA19','JPH10209','','N','0','');</v>
      </c>
    </row>
    <row r="11189" spans="1:23">
      <c r="A11189" t="s">
        <v>25324</v>
      </c>
      <c r="B11189" t="s">
        <v>3342</v>
      </c>
      <c r="C11189" s="18" t="s">
        <v>3343</v>
      </c>
      <c r="D11189" s="18" t="s">
        <v>3344</v>
      </c>
      <c r="E11189" s="18"/>
      <c r="F11189" s="18">
        <v>1</v>
      </c>
      <c r="G11189" s="18" t="s">
        <v>3645</v>
      </c>
      <c r="H11189" s="18" t="s">
        <v>3695</v>
      </c>
      <c r="I11189" s="18" t="s">
        <v>25104</v>
      </c>
      <c r="U11189" s="170" t="s">
        <v>25325</v>
      </c>
      <c r="V11189" s="18" t="s">
        <v>3343</v>
      </c>
      <c r="W11189" t="str">
        <f t="shared" si="174"/>
        <v>INSERT INTO MST_D007_COMMON_D (ID,MST_D006_ID,QF_CODE,D_NO,VALUE01,VALUE02,VALUE03,VALUE04,VALUE05,DELETE_FLAG,UPDATE_FLAG,VALUE_TEXT1) VALUES('69feaaab-07bf-dfd6-4e26-4bcdc4f96791','d189a123-bd57-e253-54fb-ed1dce7fd63c','PP027','011188','1','1ZA','1ZA20','JPH10209','','N','0','');</v>
      </c>
    </row>
    <row r="11190" spans="1:23">
      <c r="A11190" t="s">
        <v>25326</v>
      </c>
      <c r="B11190" t="s">
        <v>3342</v>
      </c>
      <c r="C11190" s="18" t="s">
        <v>3343</v>
      </c>
      <c r="D11190" s="18" t="s">
        <v>3344</v>
      </c>
      <c r="E11190" s="18"/>
      <c r="F11190" s="18">
        <v>1</v>
      </c>
      <c r="G11190" s="18" t="s">
        <v>3698</v>
      </c>
      <c r="H11190" s="18" t="s">
        <v>3699</v>
      </c>
      <c r="I11190" s="18" t="s">
        <v>25104</v>
      </c>
      <c r="U11190" s="170" t="s">
        <v>25327</v>
      </c>
      <c r="V11190" s="18" t="s">
        <v>3343</v>
      </c>
      <c r="W11190" t="str">
        <f t="shared" si="174"/>
        <v>INSERT INTO MST_D007_COMMON_D (ID,MST_D006_ID,QF_CODE,D_NO,VALUE01,VALUE02,VALUE03,VALUE04,VALUE05,DELETE_FLAG,UPDATE_FLAG,VALUE_TEXT1) VALUES('61c50a9e-7ea1-fde8-0be7-ef6341a1db56','d189a123-bd57-e253-54fb-ed1dce7fd63c','PP027','011189','1','1ZB','1ZB01','JPH10209','','N','0','');</v>
      </c>
    </row>
    <row r="11191" spans="1:23">
      <c r="A11191" t="s">
        <v>25328</v>
      </c>
      <c r="B11191" t="s">
        <v>3342</v>
      </c>
      <c r="C11191" s="18" t="s">
        <v>3343</v>
      </c>
      <c r="D11191" s="18" t="s">
        <v>3344</v>
      </c>
      <c r="E11191" s="18"/>
      <c r="F11191" s="18">
        <v>1</v>
      </c>
      <c r="G11191" s="18" t="s">
        <v>3702</v>
      </c>
      <c r="H11191" s="18" t="s">
        <v>3703</v>
      </c>
      <c r="I11191" s="18" t="s">
        <v>25104</v>
      </c>
      <c r="U11191" s="170" t="s">
        <v>25329</v>
      </c>
      <c r="V11191" s="18" t="s">
        <v>3343</v>
      </c>
      <c r="W11191" t="str">
        <f t="shared" si="174"/>
        <v>INSERT INTO MST_D007_COMMON_D (ID,MST_D006_ID,QF_CODE,D_NO,VALUE01,VALUE02,VALUE03,VALUE04,VALUE05,DELETE_FLAG,UPDATE_FLAG,VALUE_TEXT1) VALUES('cffb2a1e-130b-fc71-cddc-a464c5f7ce7c','d189a123-bd57-e253-54fb-ed1dce7fd63c','PP027','011190','1','1ZC','1ZC01','JPH10209','','N','0','');</v>
      </c>
    </row>
    <row r="11192" spans="1:23">
      <c r="A11192" t="s">
        <v>25330</v>
      </c>
      <c r="B11192" t="s">
        <v>3342</v>
      </c>
      <c r="C11192" s="18" t="s">
        <v>3343</v>
      </c>
      <c r="D11192" s="18" t="s">
        <v>3344</v>
      </c>
      <c r="E11192" s="18"/>
      <c r="F11192" s="18">
        <v>2</v>
      </c>
      <c r="G11192" s="18" t="s">
        <v>3706</v>
      </c>
      <c r="H11192" s="18" t="s">
        <v>3707</v>
      </c>
      <c r="I11192" s="18" t="s">
        <v>25104</v>
      </c>
      <c r="U11192" s="170" t="s">
        <v>25331</v>
      </c>
      <c r="V11192" s="18" t="s">
        <v>3343</v>
      </c>
      <c r="W11192" t="str">
        <f t="shared" si="174"/>
        <v>INSERT INTO MST_D007_COMMON_D (ID,MST_D006_ID,QF_CODE,D_NO,VALUE01,VALUE02,VALUE03,VALUE04,VALUE05,DELETE_FLAG,UPDATE_FLAG,VALUE_TEXT1) VALUES('527ddb53-f54d-e405-9687-bdca114acb6b','d189a123-bd57-e253-54fb-ed1dce7fd63c','PP027','011191','2','2Z1','2Z101','JPH10209','','N','0','');</v>
      </c>
    </row>
    <row r="11193" spans="1:23">
      <c r="A11193" t="s">
        <v>25332</v>
      </c>
      <c r="B11193" t="s">
        <v>3342</v>
      </c>
      <c r="C11193" s="18" t="s">
        <v>3343</v>
      </c>
      <c r="D11193" s="18" t="s">
        <v>3344</v>
      </c>
      <c r="E11193" s="18"/>
      <c r="F11193" s="18">
        <v>2</v>
      </c>
      <c r="G11193" s="18" t="s">
        <v>3706</v>
      </c>
      <c r="H11193" s="18" t="s">
        <v>3710</v>
      </c>
      <c r="I11193" s="18" t="s">
        <v>25104</v>
      </c>
      <c r="U11193" s="170" t="s">
        <v>25333</v>
      </c>
      <c r="V11193" s="18" t="s">
        <v>3343</v>
      </c>
      <c r="W11193" t="str">
        <f t="shared" si="174"/>
        <v>INSERT INTO MST_D007_COMMON_D (ID,MST_D006_ID,QF_CODE,D_NO,VALUE01,VALUE02,VALUE03,VALUE04,VALUE05,DELETE_FLAG,UPDATE_FLAG,VALUE_TEXT1) VALUES('74b471fd-2cf9-ecc0-9c4f-8ae970eedfbe','d189a123-bd57-e253-54fb-ed1dce7fd63c','PP027','011192','2','2Z1','2Z102','JPH10209','','N','0','');</v>
      </c>
    </row>
    <row r="11194" spans="1:23">
      <c r="A11194" t="s">
        <v>25334</v>
      </c>
      <c r="B11194" t="s">
        <v>3342</v>
      </c>
      <c r="C11194" s="18" t="s">
        <v>3343</v>
      </c>
      <c r="D11194" s="18" t="s">
        <v>3344</v>
      </c>
      <c r="E11194" s="18"/>
      <c r="F11194" s="18">
        <v>2</v>
      </c>
      <c r="G11194" s="18" t="s">
        <v>3706</v>
      </c>
      <c r="H11194" s="18" t="s">
        <v>3713</v>
      </c>
      <c r="I11194" s="18" t="s">
        <v>25104</v>
      </c>
      <c r="U11194" s="170" t="s">
        <v>25335</v>
      </c>
      <c r="V11194" s="18" t="s">
        <v>3343</v>
      </c>
      <c r="W11194" t="str">
        <f t="shared" si="174"/>
        <v>INSERT INTO MST_D007_COMMON_D (ID,MST_D006_ID,QF_CODE,D_NO,VALUE01,VALUE02,VALUE03,VALUE04,VALUE05,DELETE_FLAG,UPDATE_FLAG,VALUE_TEXT1) VALUES('5ae0bb1c-a86d-f52d-8cef-76a5d7dbd4d0','d189a123-bd57-e253-54fb-ed1dce7fd63c','PP027','011193','2','2Z1','2Z103','JPH10209','','N','0','');</v>
      </c>
    </row>
    <row r="11195" spans="1:23">
      <c r="A11195" t="s">
        <v>25336</v>
      </c>
      <c r="B11195" t="s">
        <v>3342</v>
      </c>
      <c r="C11195" s="18" t="s">
        <v>3343</v>
      </c>
      <c r="D11195" s="18" t="s">
        <v>3344</v>
      </c>
      <c r="E11195" s="18"/>
      <c r="F11195" s="18">
        <v>2</v>
      </c>
      <c r="G11195" s="18" t="s">
        <v>3706</v>
      </c>
      <c r="H11195" s="18" t="s">
        <v>3716</v>
      </c>
      <c r="I11195" s="18" t="s">
        <v>25104</v>
      </c>
      <c r="U11195" s="170" t="s">
        <v>25337</v>
      </c>
      <c r="V11195" s="18" t="s">
        <v>3343</v>
      </c>
      <c r="W11195" t="str">
        <f t="shared" si="174"/>
        <v>INSERT INTO MST_D007_COMMON_D (ID,MST_D006_ID,QF_CODE,D_NO,VALUE01,VALUE02,VALUE03,VALUE04,VALUE05,DELETE_FLAG,UPDATE_FLAG,VALUE_TEXT1) VALUES('cd2b44a4-bced-cbd2-c579-ae87a46752e4','d189a123-bd57-e253-54fb-ed1dce7fd63c','PP027','011194','2','2Z1','2Z104','JPH10209','','N','0','');</v>
      </c>
    </row>
    <row r="11196" spans="1:23">
      <c r="A11196" t="s">
        <v>25338</v>
      </c>
      <c r="B11196" t="s">
        <v>3342</v>
      </c>
      <c r="C11196" s="18" t="s">
        <v>3343</v>
      </c>
      <c r="D11196" s="18" t="s">
        <v>3344</v>
      </c>
      <c r="E11196" s="18"/>
      <c r="F11196" s="18">
        <v>2</v>
      </c>
      <c r="G11196" s="18" t="s">
        <v>3706</v>
      </c>
      <c r="H11196" s="18" t="s">
        <v>3719</v>
      </c>
      <c r="I11196" s="18" t="s">
        <v>25104</v>
      </c>
      <c r="U11196" s="170" t="s">
        <v>25339</v>
      </c>
      <c r="V11196" s="18" t="s">
        <v>3343</v>
      </c>
      <c r="W11196" t="str">
        <f t="shared" si="174"/>
        <v>INSERT INTO MST_D007_COMMON_D (ID,MST_D006_ID,QF_CODE,D_NO,VALUE01,VALUE02,VALUE03,VALUE04,VALUE05,DELETE_FLAG,UPDATE_FLAG,VALUE_TEXT1) VALUES('23ef5f4d-bc7e-cd21-ed7f-13b7f4baf39d','d189a123-bd57-e253-54fb-ed1dce7fd63c','PP027','011195','2','2Z1','2Z105','JPH10209','','N','0','');</v>
      </c>
    </row>
    <row r="11197" spans="1:23">
      <c r="A11197" t="s">
        <v>25340</v>
      </c>
      <c r="B11197" t="s">
        <v>3342</v>
      </c>
      <c r="C11197" s="18" t="s">
        <v>3343</v>
      </c>
      <c r="D11197" s="18" t="s">
        <v>3344</v>
      </c>
      <c r="E11197" s="18"/>
      <c r="F11197" s="18">
        <v>2</v>
      </c>
      <c r="G11197" s="18" t="s">
        <v>3722</v>
      </c>
      <c r="H11197" s="18" t="s">
        <v>3723</v>
      </c>
      <c r="I11197" s="18" t="s">
        <v>25104</v>
      </c>
      <c r="U11197" s="170" t="s">
        <v>25341</v>
      </c>
      <c r="V11197" s="18" t="s">
        <v>3343</v>
      </c>
      <c r="W11197" t="str">
        <f t="shared" si="174"/>
        <v>INSERT INTO MST_D007_COMMON_D (ID,MST_D006_ID,QF_CODE,D_NO,VALUE01,VALUE02,VALUE03,VALUE04,VALUE05,DELETE_FLAG,UPDATE_FLAG,VALUE_TEXT1) VALUES('abe5f47b-e584-b6d5-5566-cfd6e1733b76','d189a123-bd57-e253-54fb-ed1dce7fd63c','PP027','011196','2','2Z2','2Z201','JPH10209','','N','0','');</v>
      </c>
    </row>
    <row r="11198" spans="1:23">
      <c r="A11198" t="s">
        <v>25342</v>
      </c>
      <c r="B11198" t="s">
        <v>3342</v>
      </c>
      <c r="C11198" s="18" t="s">
        <v>3343</v>
      </c>
      <c r="D11198" s="18" t="s">
        <v>3344</v>
      </c>
      <c r="E11198" s="18"/>
      <c r="F11198" s="18">
        <v>2</v>
      </c>
      <c r="G11198" s="18" t="s">
        <v>3722</v>
      </c>
      <c r="H11198" s="18" t="s">
        <v>3726</v>
      </c>
      <c r="I11198" s="18" t="s">
        <v>25104</v>
      </c>
      <c r="U11198" s="170" t="s">
        <v>25343</v>
      </c>
      <c r="V11198" s="18" t="s">
        <v>3343</v>
      </c>
      <c r="W11198" t="str">
        <f t="shared" si="174"/>
        <v>INSERT INTO MST_D007_COMMON_D (ID,MST_D006_ID,QF_CODE,D_NO,VALUE01,VALUE02,VALUE03,VALUE04,VALUE05,DELETE_FLAG,UPDATE_FLAG,VALUE_TEXT1) VALUES('996bcf7d-af15-de59-2144-90bbc89de5ea','d189a123-bd57-e253-54fb-ed1dce7fd63c','PP027','011197','2','2Z2','2Z202','JPH10209','','N','0','');</v>
      </c>
    </row>
    <row r="11199" spans="1:23">
      <c r="A11199" t="s">
        <v>25344</v>
      </c>
      <c r="B11199" t="s">
        <v>3342</v>
      </c>
      <c r="C11199" s="18" t="s">
        <v>3343</v>
      </c>
      <c r="D11199" s="18" t="s">
        <v>3344</v>
      </c>
      <c r="E11199" s="18"/>
      <c r="F11199" s="18">
        <v>2</v>
      </c>
      <c r="G11199" s="18" t="s">
        <v>3722</v>
      </c>
      <c r="H11199" s="18" t="s">
        <v>3729</v>
      </c>
      <c r="I11199" s="18" t="s">
        <v>25104</v>
      </c>
      <c r="U11199" s="170" t="s">
        <v>25345</v>
      </c>
      <c r="V11199" s="18" t="s">
        <v>3343</v>
      </c>
      <c r="W11199" t="str">
        <f t="shared" si="174"/>
        <v>INSERT INTO MST_D007_COMMON_D (ID,MST_D006_ID,QF_CODE,D_NO,VALUE01,VALUE02,VALUE03,VALUE04,VALUE05,DELETE_FLAG,UPDATE_FLAG,VALUE_TEXT1) VALUES('dec455d3-abd8-7b1e-8b9f-f6abbfc48d6f','d189a123-bd57-e253-54fb-ed1dce7fd63c','PP027','011198','2','2Z2','2Z203','JPH10209','','N','0','');</v>
      </c>
    </row>
    <row r="11200" spans="1:23">
      <c r="A11200" t="s">
        <v>25346</v>
      </c>
      <c r="B11200" t="s">
        <v>3342</v>
      </c>
      <c r="C11200" s="18" t="s">
        <v>3343</v>
      </c>
      <c r="D11200" s="18" t="s">
        <v>3344</v>
      </c>
      <c r="E11200" s="18"/>
      <c r="F11200" s="18">
        <v>2</v>
      </c>
      <c r="G11200" s="18" t="s">
        <v>3722</v>
      </c>
      <c r="H11200" s="18" t="s">
        <v>3732</v>
      </c>
      <c r="I11200" s="18" t="s">
        <v>25104</v>
      </c>
      <c r="U11200" s="170" t="s">
        <v>25347</v>
      </c>
      <c r="V11200" s="18" t="s">
        <v>3343</v>
      </c>
      <c r="W11200" t="str">
        <f t="shared" si="174"/>
        <v>INSERT INTO MST_D007_COMMON_D (ID,MST_D006_ID,QF_CODE,D_NO,VALUE01,VALUE02,VALUE03,VALUE04,VALUE05,DELETE_FLAG,UPDATE_FLAG,VALUE_TEXT1) VALUES('c2a4fc08-4ce7-e5f6-0636-eaacd91bda86','d189a123-bd57-e253-54fb-ed1dce7fd63c','PP027','011199','2','2Z2','2Z204','JPH10209','','N','0','');</v>
      </c>
    </row>
    <row r="11201" spans="1:23">
      <c r="A11201" t="s">
        <v>25348</v>
      </c>
      <c r="B11201" t="s">
        <v>3342</v>
      </c>
      <c r="C11201" s="18" t="s">
        <v>3343</v>
      </c>
      <c r="D11201" s="18" t="s">
        <v>3344</v>
      </c>
      <c r="E11201" s="18"/>
      <c r="F11201" s="18">
        <v>2</v>
      </c>
      <c r="G11201" s="18" t="s">
        <v>3722</v>
      </c>
      <c r="H11201" s="18" t="s">
        <v>3735</v>
      </c>
      <c r="I11201" s="18" t="s">
        <v>25104</v>
      </c>
      <c r="U11201" s="170" t="s">
        <v>25349</v>
      </c>
      <c r="V11201" s="18" t="s">
        <v>3343</v>
      </c>
      <c r="W11201" t="str">
        <f t="shared" si="174"/>
        <v>INSERT INTO MST_D007_COMMON_D (ID,MST_D006_ID,QF_CODE,D_NO,VALUE01,VALUE02,VALUE03,VALUE04,VALUE05,DELETE_FLAG,UPDATE_FLAG,VALUE_TEXT1) VALUES('d6b7b002-9856-dcd5-abad-2fc8d4fd0bdf','d189a123-bd57-e253-54fb-ed1dce7fd63c','PP027','011200','2','2Z2','2Z205','JPH10209','','N','0','');</v>
      </c>
    </row>
    <row r="11202" spans="1:23">
      <c r="A11202" t="s">
        <v>25350</v>
      </c>
      <c r="B11202" t="s">
        <v>3342</v>
      </c>
      <c r="C11202" s="18" t="s">
        <v>3343</v>
      </c>
      <c r="D11202" s="18" t="s">
        <v>3344</v>
      </c>
      <c r="E11202" s="18"/>
      <c r="F11202" s="18">
        <v>2</v>
      </c>
      <c r="G11202" s="18" t="s">
        <v>3722</v>
      </c>
      <c r="H11202" s="18" t="s">
        <v>3738</v>
      </c>
      <c r="I11202" s="18" t="s">
        <v>25104</v>
      </c>
      <c r="U11202" s="170" t="s">
        <v>25351</v>
      </c>
      <c r="V11202" s="18" t="s">
        <v>3343</v>
      </c>
      <c r="W11202" t="str">
        <f t="shared" si="174"/>
        <v>INSERT INTO MST_D007_COMMON_D (ID,MST_D006_ID,QF_CODE,D_NO,VALUE01,VALUE02,VALUE03,VALUE04,VALUE05,DELETE_FLAG,UPDATE_FLAG,VALUE_TEXT1) VALUES('69973291-e991-6eba-6bc0-be8359e6ccfd','d189a123-bd57-e253-54fb-ed1dce7fd63c','PP027','011201','2','2Z2','2Z206','JPH10209','','N','0','');</v>
      </c>
    </row>
    <row r="11203" spans="1:23">
      <c r="A11203" t="s">
        <v>25352</v>
      </c>
      <c r="B11203" t="s">
        <v>3342</v>
      </c>
      <c r="C11203" s="18" t="s">
        <v>3343</v>
      </c>
      <c r="D11203" s="18" t="s">
        <v>3344</v>
      </c>
      <c r="E11203" s="18"/>
      <c r="F11203" s="18">
        <v>2</v>
      </c>
      <c r="G11203" s="18" t="s">
        <v>3722</v>
      </c>
      <c r="H11203" s="18" t="s">
        <v>3741</v>
      </c>
      <c r="I11203" s="18" t="s">
        <v>25104</v>
      </c>
      <c r="U11203" s="170" t="s">
        <v>25353</v>
      </c>
      <c r="V11203" s="18" t="s">
        <v>3343</v>
      </c>
      <c r="W11203" t="str">
        <f t="shared" ref="W11203:W11266" si="175">"  INSERT INTO MST_D007_COMMON_D (ID,MST_D006_ID,QF_CODE,D_NO,VALUE01,VALUE02,VALUE03,VALUE04,VALUE05,DELETE_FLAG,UPDATE_FLAG,VALUE_TEXT1) VALUES('"&amp;A11203&amp;"','"&amp;B11203&amp;"','"&amp;V11203&amp;"','"&amp;U11203&amp;"','"&amp;F11203&amp;"','"&amp;G11203&amp;"','"&amp;H11203&amp;"','"&amp;I11203&amp;"','"&amp;J11203&amp;"','N','0','"&amp;E11203&amp;"');"</f>
        <v>INSERT INTO MST_D007_COMMON_D (ID,MST_D006_ID,QF_CODE,D_NO,VALUE01,VALUE02,VALUE03,VALUE04,VALUE05,DELETE_FLAG,UPDATE_FLAG,VALUE_TEXT1) VALUES('bc3fd9b9-fadb-213a-b77f-e61bbf0e7aa0','d189a123-bd57-e253-54fb-ed1dce7fd63c','PP027','011202','2','2Z2','2Z207','JPH10209','','N','0','');</v>
      </c>
    </row>
    <row r="11204" spans="1:23">
      <c r="A11204" t="s">
        <v>25354</v>
      </c>
      <c r="B11204" t="s">
        <v>3342</v>
      </c>
      <c r="C11204" s="18" t="s">
        <v>3343</v>
      </c>
      <c r="D11204" s="18" t="s">
        <v>3344</v>
      </c>
      <c r="E11204" s="18"/>
      <c r="F11204" s="18">
        <v>2</v>
      </c>
      <c r="G11204" s="18" t="s">
        <v>3722</v>
      </c>
      <c r="H11204" s="18" t="s">
        <v>3744</v>
      </c>
      <c r="I11204" s="18" t="s">
        <v>25104</v>
      </c>
      <c r="U11204" s="170" t="s">
        <v>25355</v>
      </c>
      <c r="V11204" s="18" t="s">
        <v>3343</v>
      </c>
      <c r="W11204" t="str">
        <f t="shared" si="175"/>
        <v>INSERT INTO MST_D007_COMMON_D (ID,MST_D006_ID,QF_CODE,D_NO,VALUE01,VALUE02,VALUE03,VALUE04,VALUE05,DELETE_FLAG,UPDATE_FLAG,VALUE_TEXT1) VALUES('aab97aaa-7504-cee7-b2ae-c8adc07ae437','d189a123-bd57-e253-54fb-ed1dce7fd63c','PP027','011203','2','2Z2','2Z208','JPH10209','','N','0','');</v>
      </c>
    </row>
    <row r="11205" spans="1:23">
      <c r="A11205" t="s">
        <v>25356</v>
      </c>
      <c r="B11205" t="s">
        <v>3342</v>
      </c>
      <c r="C11205" s="18" t="s">
        <v>3343</v>
      </c>
      <c r="D11205" s="18" t="s">
        <v>3344</v>
      </c>
      <c r="E11205" s="18"/>
      <c r="F11205" s="18">
        <v>2</v>
      </c>
      <c r="G11205" s="18" t="s">
        <v>3722</v>
      </c>
      <c r="H11205" s="18" t="s">
        <v>3747</v>
      </c>
      <c r="I11205" s="18" t="s">
        <v>25104</v>
      </c>
      <c r="U11205" s="170" t="s">
        <v>25357</v>
      </c>
      <c r="V11205" s="18" t="s">
        <v>3343</v>
      </c>
      <c r="W11205" t="str">
        <f t="shared" si="175"/>
        <v>INSERT INTO MST_D007_COMMON_D (ID,MST_D006_ID,QF_CODE,D_NO,VALUE01,VALUE02,VALUE03,VALUE04,VALUE05,DELETE_FLAG,UPDATE_FLAG,VALUE_TEXT1) VALUES('48e07fd9-66a4-5dce-d5af-2b2f476a40e3','d189a123-bd57-e253-54fb-ed1dce7fd63c','PP027','011204','2','2Z2','2Z209','JPH10209','','N','0','');</v>
      </c>
    </row>
    <row r="11206" spans="1:23">
      <c r="A11206" t="s">
        <v>25358</v>
      </c>
      <c r="B11206" t="s">
        <v>3342</v>
      </c>
      <c r="C11206" s="18" t="s">
        <v>3343</v>
      </c>
      <c r="D11206" s="18" t="s">
        <v>3344</v>
      </c>
      <c r="E11206" s="18"/>
      <c r="F11206" s="18">
        <v>2</v>
      </c>
      <c r="G11206" s="18" t="s">
        <v>3722</v>
      </c>
      <c r="H11206" s="18" t="s">
        <v>3750</v>
      </c>
      <c r="I11206" s="18" t="s">
        <v>25104</v>
      </c>
      <c r="U11206" s="170" t="s">
        <v>25359</v>
      </c>
      <c r="V11206" s="18" t="s">
        <v>3343</v>
      </c>
      <c r="W11206" t="str">
        <f t="shared" si="175"/>
        <v>INSERT INTO MST_D007_COMMON_D (ID,MST_D006_ID,QF_CODE,D_NO,VALUE01,VALUE02,VALUE03,VALUE04,VALUE05,DELETE_FLAG,UPDATE_FLAG,VALUE_TEXT1) VALUES('c9d91c81-9719-8b82-1cd9-fed18762bd43','d189a123-bd57-e253-54fb-ed1dce7fd63c','PP027','011205','2','2Z2','2Z210','JPH10209','','N','0','');</v>
      </c>
    </row>
    <row r="11207" spans="1:23">
      <c r="A11207" t="s">
        <v>25360</v>
      </c>
      <c r="B11207" t="s">
        <v>3342</v>
      </c>
      <c r="C11207" s="18" t="s">
        <v>3343</v>
      </c>
      <c r="D11207" s="18" t="s">
        <v>3344</v>
      </c>
      <c r="E11207" s="18"/>
      <c r="F11207" s="18">
        <v>2</v>
      </c>
      <c r="G11207" s="18" t="s">
        <v>3722</v>
      </c>
      <c r="H11207" s="18" t="s">
        <v>3753</v>
      </c>
      <c r="I11207" s="18" t="s">
        <v>25104</v>
      </c>
      <c r="U11207" s="170" t="s">
        <v>25361</v>
      </c>
      <c r="V11207" s="18" t="s">
        <v>3343</v>
      </c>
      <c r="W11207" t="str">
        <f t="shared" si="175"/>
        <v>INSERT INTO MST_D007_COMMON_D (ID,MST_D006_ID,QF_CODE,D_NO,VALUE01,VALUE02,VALUE03,VALUE04,VALUE05,DELETE_FLAG,UPDATE_FLAG,VALUE_TEXT1) VALUES('cafad484-ecf0-8ef2-4fc0-3dcccd46a63d','d189a123-bd57-e253-54fb-ed1dce7fd63c','PP027','011206','2','2Z2','2Z211','JPH10209','','N','0','');</v>
      </c>
    </row>
    <row r="11208" spans="1:23">
      <c r="A11208" t="s">
        <v>25362</v>
      </c>
      <c r="B11208" t="s">
        <v>3342</v>
      </c>
      <c r="C11208" s="18" t="s">
        <v>3343</v>
      </c>
      <c r="D11208" s="18" t="s">
        <v>3344</v>
      </c>
      <c r="E11208" s="18"/>
      <c r="F11208" s="18">
        <v>2</v>
      </c>
      <c r="G11208" s="18" t="s">
        <v>3722</v>
      </c>
      <c r="H11208" s="18" t="s">
        <v>3756</v>
      </c>
      <c r="I11208" s="18" t="s">
        <v>25104</v>
      </c>
      <c r="U11208" s="170" t="s">
        <v>25363</v>
      </c>
      <c r="V11208" s="18" t="s">
        <v>3343</v>
      </c>
      <c r="W11208" t="str">
        <f t="shared" si="175"/>
        <v>INSERT INTO MST_D007_COMMON_D (ID,MST_D006_ID,QF_CODE,D_NO,VALUE01,VALUE02,VALUE03,VALUE04,VALUE05,DELETE_FLAG,UPDATE_FLAG,VALUE_TEXT1) VALUES('685fec4f-18cd-d54b-747f-fe5b2bb35497','d189a123-bd57-e253-54fb-ed1dce7fd63c','PP027','011207','2','2Z2','2Z212','JPH10209','','N','0','');</v>
      </c>
    </row>
    <row r="11209" spans="1:23">
      <c r="A11209" t="s">
        <v>25364</v>
      </c>
      <c r="B11209" t="s">
        <v>3342</v>
      </c>
      <c r="C11209" s="18" t="s">
        <v>3343</v>
      </c>
      <c r="D11209" s="18" t="s">
        <v>3344</v>
      </c>
      <c r="E11209" s="18"/>
      <c r="F11209" s="18">
        <v>2</v>
      </c>
      <c r="G11209" s="18" t="s">
        <v>3722</v>
      </c>
      <c r="H11209" s="18" t="s">
        <v>3759</v>
      </c>
      <c r="I11209" s="18" t="s">
        <v>25104</v>
      </c>
      <c r="U11209" s="170" t="s">
        <v>25365</v>
      </c>
      <c r="V11209" s="18" t="s">
        <v>3343</v>
      </c>
      <c r="W11209" t="str">
        <f t="shared" si="175"/>
        <v>INSERT INTO MST_D007_COMMON_D (ID,MST_D006_ID,QF_CODE,D_NO,VALUE01,VALUE02,VALUE03,VALUE04,VALUE05,DELETE_FLAG,UPDATE_FLAG,VALUE_TEXT1) VALUES('a7b4a0aa-13e2-2ac4-c2ed-b23fccbe0125','d189a123-bd57-e253-54fb-ed1dce7fd63c','PP027','011208','2','2Z2','2Z213','JPH10209','','N','0','');</v>
      </c>
    </row>
    <row r="11210" spans="1:23">
      <c r="A11210" t="s">
        <v>25366</v>
      </c>
      <c r="B11210" t="s">
        <v>3342</v>
      </c>
      <c r="C11210" s="18" t="s">
        <v>3343</v>
      </c>
      <c r="D11210" s="18" t="s">
        <v>3344</v>
      </c>
      <c r="E11210" s="18"/>
      <c r="F11210" s="18">
        <v>2</v>
      </c>
      <c r="G11210" s="18" t="s">
        <v>3722</v>
      </c>
      <c r="H11210" s="18" t="s">
        <v>3762</v>
      </c>
      <c r="I11210" s="18" t="s">
        <v>25104</v>
      </c>
      <c r="U11210" s="170" t="s">
        <v>25367</v>
      </c>
      <c r="V11210" s="18" t="s">
        <v>3343</v>
      </c>
      <c r="W11210" t="str">
        <f t="shared" si="175"/>
        <v>INSERT INTO MST_D007_COMMON_D (ID,MST_D006_ID,QF_CODE,D_NO,VALUE01,VALUE02,VALUE03,VALUE04,VALUE05,DELETE_FLAG,UPDATE_FLAG,VALUE_TEXT1) VALUES('fb566a9e-ed6e-48b7-1a2f-fee6b2c5c4b8','d189a123-bd57-e253-54fb-ed1dce7fd63c','PP027','011209','2','2Z2','2Z214','JPH10209','','N','0','');</v>
      </c>
    </row>
    <row r="11211" spans="1:23">
      <c r="A11211" t="s">
        <v>25368</v>
      </c>
      <c r="B11211" t="s">
        <v>3342</v>
      </c>
      <c r="C11211" s="18" t="s">
        <v>3343</v>
      </c>
      <c r="D11211" s="18" t="s">
        <v>3344</v>
      </c>
      <c r="E11211" s="18"/>
      <c r="F11211" s="18">
        <v>2</v>
      </c>
      <c r="G11211" s="18" t="s">
        <v>3722</v>
      </c>
      <c r="H11211" s="18" t="s">
        <v>3765</v>
      </c>
      <c r="I11211" s="18" t="s">
        <v>25104</v>
      </c>
      <c r="U11211" s="170" t="s">
        <v>25369</v>
      </c>
      <c r="V11211" s="18" t="s">
        <v>3343</v>
      </c>
      <c r="W11211" t="str">
        <f t="shared" si="175"/>
        <v>INSERT INTO MST_D007_COMMON_D (ID,MST_D006_ID,QF_CODE,D_NO,VALUE01,VALUE02,VALUE03,VALUE04,VALUE05,DELETE_FLAG,UPDATE_FLAG,VALUE_TEXT1) VALUES('a4ebb2ec-d0ea-e1d8-4ded-c7eaeeef3f24','d189a123-bd57-e253-54fb-ed1dce7fd63c','PP027','011210','2','2Z2','2Z215','JPH10209','','N','0','');</v>
      </c>
    </row>
    <row r="11212" spans="1:23">
      <c r="A11212" t="s">
        <v>25370</v>
      </c>
      <c r="B11212" t="s">
        <v>3342</v>
      </c>
      <c r="C11212" s="18" t="s">
        <v>3343</v>
      </c>
      <c r="D11212" s="18" t="s">
        <v>3344</v>
      </c>
      <c r="E11212" s="18"/>
      <c r="F11212" s="18">
        <v>2</v>
      </c>
      <c r="G11212" s="18" t="s">
        <v>3722</v>
      </c>
      <c r="H11212" s="18" t="s">
        <v>3768</v>
      </c>
      <c r="I11212" s="18" t="s">
        <v>25104</v>
      </c>
      <c r="U11212" s="170" t="s">
        <v>25371</v>
      </c>
      <c r="V11212" s="18" t="s">
        <v>3343</v>
      </c>
      <c r="W11212" t="str">
        <f t="shared" si="175"/>
        <v>INSERT INTO MST_D007_COMMON_D (ID,MST_D006_ID,QF_CODE,D_NO,VALUE01,VALUE02,VALUE03,VALUE04,VALUE05,DELETE_FLAG,UPDATE_FLAG,VALUE_TEXT1) VALUES('1e61fa98-405a-6fee-8b26-177b4fd1091d','d189a123-bd57-e253-54fb-ed1dce7fd63c','PP027','011211','2','2Z2','2Z216','JPH10209','','N','0','');</v>
      </c>
    </row>
    <row r="11213" spans="1:23">
      <c r="A11213" t="s">
        <v>25372</v>
      </c>
      <c r="B11213" t="s">
        <v>3342</v>
      </c>
      <c r="C11213" s="18" t="s">
        <v>3343</v>
      </c>
      <c r="D11213" s="18" t="s">
        <v>3344</v>
      </c>
      <c r="E11213" s="18"/>
      <c r="F11213" s="18">
        <v>2</v>
      </c>
      <c r="G11213" s="18" t="s">
        <v>3771</v>
      </c>
      <c r="H11213" s="18" t="s">
        <v>3772</v>
      </c>
      <c r="I11213" s="18" t="s">
        <v>25104</v>
      </c>
      <c r="U11213" s="170" t="s">
        <v>25373</v>
      </c>
      <c r="V11213" s="18" t="s">
        <v>3343</v>
      </c>
      <c r="W11213" t="str">
        <f t="shared" si="175"/>
        <v>INSERT INTO MST_D007_COMMON_D (ID,MST_D006_ID,QF_CODE,D_NO,VALUE01,VALUE02,VALUE03,VALUE04,VALUE05,DELETE_FLAG,UPDATE_FLAG,VALUE_TEXT1) VALUES('dba2dc73-c943-9f1c-5a09-1ca9eb2f0d68','d189a123-bd57-e253-54fb-ed1dce7fd63c','PP027','011212','2','2Z3','2Z301','JPH10209','','N','0','');</v>
      </c>
    </row>
    <row r="11214" spans="1:23">
      <c r="A11214" t="s">
        <v>25374</v>
      </c>
      <c r="B11214" t="s">
        <v>3342</v>
      </c>
      <c r="C11214" s="18" t="s">
        <v>3343</v>
      </c>
      <c r="D11214" s="18" t="s">
        <v>3344</v>
      </c>
      <c r="E11214" s="18"/>
      <c r="F11214" s="18">
        <v>2</v>
      </c>
      <c r="G11214" s="18" t="s">
        <v>3775</v>
      </c>
      <c r="H11214" s="18" t="s">
        <v>3776</v>
      </c>
      <c r="I11214" s="18" t="s">
        <v>25104</v>
      </c>
      <c r="U11214" s="170" t="s">
        <v>25375</v>
      </c>
      <c r="V11214" s="18" t="s">
        <v>3343</v>
      </c>
      <c r="W11214" t="str">
        <f t="shared" si="175"/>
        <v>INSERT INTO MST_D007_COMMON_D (ID,MST_D006_ID,QF_CODE,D_NO,VALUE01,VALUE02,VALUE03,VALUE04,VALUE05,DELETE_FLAG,UPDATE_FLAG,VALUE_TEXT1) VALUES('de89baa2-0cc9-eed2-1b7b-ae52eca44d89','d189a123-bd57-e253-54fb-ed1dce7fd63c','PP027','011213','2','2Z4','2Z401','JPH10209','','N','0','');</v>
      </c>
    </row>
    <row r="11215" spans="1:23">
      <c r="A11215" t="s">
        <v>25376</v>
      </c>
      <c r="B11215" t="s">
        <v>3342</v>
      </c>
      <c r="C11215" s="18" t="s">
        <v>3343</v>
      </c>
      <c r="D11215" s="18" t="s">
        <v>3344</v>
      </c>
      <c r="E11215" s="18"/>
      <c r="F11215" s="18">
        <v>2</v>
      </c>
      <c r="G11215" s="18" t="s">
        <v>3775</v>
      </c>
      <c r="H11215" s="18" t="s">
        <v>3779</v>
      </c>
      <c r="I11215" s="18" t="s">
        <v>25104</v>
      </c>
      <c r="U11215" s="170" t="s">
        <v>25377</v>
      </c>
      <c r="V11215" s="18" t="s">
        <v>3343</v>
      </c>
      <c r="W11215" t="str">
        <f t="shared" si="175"/>
        <v>INSERT INTO MST_D007_COMMON_D (ID,MST_D006_ID,QF_CODE,D_NO,VALUE01,VALUE02,VALUE03,VALUE04,VALUE05,DELETE_FLAG,UPDATE_FLAG,VALUE_TEXT1) VALUES('cff173d5-1fe7-e930-d10f-53db4f07a4da','d189a123-bd57-e253-54fb-ed1dce7fd63c','PP027','011214','2','2Z4','2Z402','JPH10209','','N','0','');</v>
      </c>
    </row>
    <row r="11216" spans="1:23">
      <c r="A11216" t="s">
        <v>25378</v>
      </c>
      <c r="B11216" t="s">
        <v>3342</v>
      </c>
      <c r="C11216" s="18" t="s">
        <v>3343</v>
      </c>
      <c r="D11216" s="18" t="s">
        <v>3344</v>
      </c>
      <c r="E11216" s="18"/>
      <c r="F11216" s="18">
        <v>2</v>
      </c>
      <c r="G11216" s="18" t="s">
        <v>3775</v>
      </c>
      <c r="H11216" s="18" t="s">
        <v>3782</v>
      </c>
      <c r="I11216" s="18" t="s">
        <v>25104</v>
      </c>
      <c r="U11216" s="170" t="s">
        <v>25379</v>
      </c>
      <c r="V11216" s="18" t="s">
        <v>3343</v>
      </c>
      <c r="W11216" t="str">
        <f t="shared" si="175"/>
        <v>INSERT INTO MST_D007_COMMON_D (ID,MST_D006_ID,QF_CODE,D_NO,VALUE01,VALUE02,VALUE03,VALUE04,VALUE05,DELETE_FLAG,UPDATE_FLAG,VALUE_TEXT1) VALUES('ffdceb4b-4ab4-eefb-25e0-288fabf67aec','d189a123-bd57-e253-54fb-ed1dce7fd63c','PP027','011215','2','2Z4','2Z403','JPH10209','','N','0','');</v>
      </c>
    </row>
    <row r="11217" spans="1:23">
      <c r="A11217" t="s">
        <v>25380</v>
      </c>
      <c r="B11217" t="s">
        <v>3342</v>
      </c>
      <c r="C11217" s="18" t="s">
        <v>3343</v>
      </c>
      <c r="D11217" s="18" t="s">
        <v>3344</v>
      </c>
      <c r="E11217" s="18"/>
      <c r="F11217" s="18">
        <v>2</v>
      </c>
      <c r="G11217" s="18" t="s">
        <v>3785</v>
      </c>
      <c r="H11217" s="18" t="s">
        <v>3786</v>
      </c>
      <c r="I11217" s="18" t="s">
        <v>25104</v>
      </c>
      <c r="U11217" s="170" t="s">
        <v>25381</v>
      </c>
      <c r="V11217" s="18" t="s">
        <v>3343</v>
      </c>
      <c r="W11217" t="str">
        <f t="shared" si="175"/>
        <v>INSERT INTO MST_D007_COMMON_D (ID,MST_D006_ID,QF_CODE,D_NO,VALUE01,VALUE02,VALUE03,VALUE04,VALUE05,DELETE_FLAG,UPDATE_FLAG,VALUE_TEXT1) VALUES('6c746e5b-781d-3e23-dffe-f7bcd0b68add','d189a123-bd57-e253-54fb-ed1dce7fd63c','PP027','011216','2','2Z5','2Z501','JPH10209','','N','0','');</v>
      </c>
    </row>
    <row r="11218" spans="1:23">
      <c r="A11218" t="s">
        <v>25382</v>
      </c>
      <c r="B11218" t="s">
        <v>3342</v>
      </c>
      <c r="C11218" s="18" t="s">
        <v>3343</v>
      </c>
      <c r="D11218" s="18" t="s">
        <v>3344</v>
      </c>
      <c r="E11218" s="18"/>
      <c r="F11218" s="18">
        <v>3</v>
      </c>
      <c r="G11218" s="18" t="s">
        <v>3789</v>
      </c>
      <c r="H11218" s="18"/>
      <c r="I11218" s="18" t="s">
        <v>25104</v>
      </c>
      <c r="U11218" s="170" t="s">
        <v>25383</v>
      </c>
      <c r="V11218" s="18" t="s">
        <v>3343</v>
      </c>
      <c r="W11218" t="str">
        <f t="shared" si="175"/>
        <v>INSERT INTO MST_D007_COMMON_D (ID,MST_D006_ID,QF_CODE,D_NO,VALUE01,VALUE02,VALUE03,VALUE04,VALUE05,DELETE_FLAG,UPDATE_FLAG,VALUE_TEXT1) VALUES('1d99f5d3-ecbe-7fe2-1ca1-b6aa34b7440d','d189a123-bd57-e253-54fb-ed1dce7fd63c','PP027','011217','3','3Z1','','JPH10209','','N','0','');</v>
      </c>
    </row>
    <row r="11219" spans="1:23">
      <c r="A11219" t="s">
        <v>25384</v>
      </c>
      <c r="B11219" t="s">
        <v>3342</v>
      </c>
      <c r="C11219" s="18" t="s">
        <v>3343</v>
      </c>
      <c r="D11219" s="18" t="s">
        <v>3344</v>
      </c>
      <c r="E11219" s="18"/>
      <c r="F11219" s="18">
        <v>1</v>
      </c>
      <c r="G11219" s="18" t="s">
        <v>3453</v>
      </c>
      <c r="H11219" s="18" t="s">
        <v>3454</v>
      </c>
      <c r="I11219" s="18" t="s">
        <v>25385</v>
      </c>
      <c r="U11219" s="170" t="s">
        <v>25386</v>
      </c>
      <c r="V11219" s="18" t="s">
        <v>3343</v>
      </c>
      <c r="W11219" t="str">
        <f t="shared" si="175"/>
        <v>INSERT INTO MST_D007_COMMON_D (ID,MST_D006_ID,QF_CODE,D_NO,VALUE01,VALUE02,VALUE03,VALUE04,VALUE05,DELETE_FLAG,UPDATE_FLAG,VALUE_TEXT1) VALUES('9961bdfe-dfb7-c9dc-9cc6-efdb6bad5702','d189a123-bd57-e253-54fb-ed1dce7fd63c','PP027','011218','1','1Z1','1Z101','JPH10210','','N','0','');</v>
      </c>
    </row>
    <row r="11220" spans="1:23">
      <c r="A11220" t="s">
        <v>25387</v>
      </c>
      <c r="B11220" t="s">
        <v>3342</v>
      </c>
      <c r="C11220" s="18" t="s">
        <v>3343</v>
      </c>
      <c r="D11220" s="18" t="s">
        <v>3344</v>
      </c>
      <c r="E11220" s="18"/>
      <c r="F11220" s="18">
        <v>1</v>
      </c>
      <c r="G11220" s="18" t="s">
        <v>3453</v>
      </c>
      <c r="H11220" s="18" t="s">
        <v>3457</v>
      </c>
      <c r="I11220" s="18" t="s">
        <v>25385</v>
      </c>
      <c r="U11220" s="170" t="s">
        <v>25388</v>
      </c>
      <c r="V11220" s="18" t="s">
        <v>3343</v>
      </c>
      <c r="W11220" t="str">
        <f t="shared" si="175"/>
        <v>INSERT INTO MST_D007_COMMON_D (ID,MST_D006_ID,QF_CODE,D_NO,VALUE01,VALUE02,VALUE03,VALUE04,VALUE05,DELETE_FLAG,UPDATE_FLAG,VALUE_TEXT1) VALUES('b5e3d553-82da-3d64-a9e1-be8ba06a2fd7','d189a123-bd57-e253-54fb-ed1dce7fd63c','PP027','011219','1','1Z1','1Z102','JPH10210','','N','0','');</v>
      </c>
    </row>
    <row r="11221" spans="1:23">
      <c r="A11221" t="s">
        <v>25389</v>
      </c>
      <c r="B11221" t="s">
        <v>3342</v>
      </c>
      <c r="C11221" s="18" t="s">
        <v>3343</v>
      </c>
      <c r="D11221" s="18" t="s">
        <v>3344</v>
      </c>
      <c r="E11221" s="18"/>
      <c r="F11221" s="18">
        <v>1</v>
      </c>
      <c r="G11221" s="18" t="s">
        <v>3459</v>
      </c>
      <c r="H11221" s="18" t="s">
        <v>3460</v>
      </c>
      <c r="I11221" s="18" t="s">
        <v>25385</v>
      </c>
      <c r="U11221" s="170" t="s">
        <v>25390</v>
      </c>
      <c r="V11221" s="18" t="s">
        <v>3343</v>
      </c>
      <c r="W11221" t="str">
        <f t="shared" si="175"/>
        <v>INSERT INTO MST_D007_COMMON_D (ID,MST_D006_ID,QF_CODE,D_NO,VALUE01,VALUE02,VALUE03,VALUE04,VALUE05,DELETE_FLAG,UPDATE_FLAG,VALUE_TEXT1) VALUES('58b56d8a-857f-da1e-9c61-9c3ebdca426f','d189a123-bd57-e253-54fb-ed1dce7fd63c','PP027','011220','1','1Z2','1Z201','JPH10210','','N','0','');</v>
      </c>
    </row>
    <row r="11222" spans="1:23">
      <c r="A11222" t="s">
        <v>25391</v>
      </c>
      <c r="B11222" t="s">
        <v>3342</v>
      </c>
      <c r="C11222" s="18" t="s">
        <v>3343</v>
      </c>
      <c r="D11222" s="18" t="s">
        <v>3344</v>
      </c>
      <c r="E11222" s="18"/>
      <c r="F11222" s="18">
        <v>1</v>
      </c>
      <c r="G11222" s="18" t="s">
        <v>3462</v>
      </c>
      <c r="H11222" s="18" t="s">
        <v>3463</v>
      </c>
      <c r="I11222" s="18" t="s">
        <v>25385</v>
      </c>
      <c r="U11222" s="170" t="s">
        <v>25392</v>
      </c>
      <c r="V11222" s="18" t="s">
        <v>3343</v>
      </c>
      <c r="W11222" t="str">
        <f t="shared" si="175"/>
        <v>INSERT INTO MST_D007_COMMON_D (ID,MST_D006_ID,QF_CODE,D_NO,VALUE01,VALUE02,VALUE03,VALUE04,VALUE05,DELETE_FLAG,UPDATE_FLAG,VALUE_TEXT1) VALUES('8e311bdb-2163-ae9c-67f3-32e99c8fbac3','d189a123-bd57-e253-54fb-ed1dce7fd63c','PP027','011221','1','1Z3','1Z301','JPH10210','','N','0','');</v>
      </c>
    </row>
    <row r="11223" spans="1:23">
      <c r="A11223" t="s">
        <v>25393</v>
      </c>
      <c r="B11223" t="s">
        <v>3342</v>
      </c>
      <c r="C11223" s="18" t="s">
        <v>3343</v>
      </c>
      <c r="D11223" s="18" t="s">
        <v>3344</v>
      </c>
      <c r="E11223" s="18"/>
      <c r="F11223" s="18">
        <v>1</v>
      </c>
      <c r="G11223" s="18" t="s">
        <v>3462</v>
      </c>
      <c r="H11223" s="18" t="s">
        <v>3465</v>
      </c>
      <c r="I11223" s="18" t="s">
        <v>25385</v>
      </c>
      <c r="U11223" s="170" t="s">
        <v>25394</v>
      </c>
      <c r="V11223" s="18" t="s">
        <v>3343</v>
      </c>
      <c r="W11223" t="str">
        <f t="shared" si="175"/>
        <v>INSERT INTO MST_D007_COMMON_D (ID,MST_D006_ID,QF_CODE,D_NO,VALUE01,VALUE02,VALUE03,VALUE04,VALUE05,DELETE_FLAG,UPDATE_FLAG,VALUE_TEXT1) VALUES('d94a7482-3bb1-fdff-df77-affe42fe1d98','d189a123-bd57-e253-54fb-ed1dce7fd63c','PP027','011222','1','1Z3','1Z302','JPH10210','','N','0','');</v>
      </c>
    </row>
    <row r="11224" spans="1:23">
      <c r="A11224" t="s">
        <v>25395</v>
      </c>
      <c r="B11224" t="s">
        <v>3342</v>
      </c>
      <c r="C11224" s="18" t="s">
        <v>3343</v>
      </c>
      <c r="D11224" s="18" t="s">
        <v>3344</v>
      </c>
      <c r="E11224" s="18"/>
      <c r="F11224" s="18">
        <v>1</v>
      </c>
      <c r="G11224" s="18" t="s">
        <v>3462</v>
      </c>
      <c r="H11224" s="18" t="s">
        <v>3467</v>
      </c>
      <c r="I11224" s="18" t="s">
        <v>25385</v>
      </c>
      <c r="U11224" s="170" t="s">
        <v>25396</v>
      </c>
      <c r="V11224" s="18" t="s">
        <v>3343</v>
      </c>
      <c r="W11224" t="str">
        <f t="shared" si="175"/>
        <v>INSERT INTO MST_D007_COMMON_D (ID,MST_D006_ID,QF_CODE,D_NO,VALUE01,VALUE02,VALUE03,VALUE04,VALUE05,DELETE_FLAG,UPDATE_FLAG,VALUE_TEXT1) VALUES('81f5ab8a-d019-80ec-a69c-ec97d13ce628','d189a123-bd57-e253-54fb-ed1dce7fd63c','PP027','011223','1','1Z3','1Z303','JPH10210','','N','0','');</v>
      </c>
    </row>
    <row r="11225" spans="1:23">
      <c r="A11225" t="s">
        <v>25397</v>
      </c>
      <c r="B11225" t="s">
        <v>3342</v>
      </c>
      <c r="C11225" s="18" t="s">
        <v>3343</v>
      </c>
      <c r="D11225" s="18" t="s">
        <v>3344</v>
      </c>
      <c r="E11225" s="18"/>
      <c r="F11225" s="18">
        <v>1</v>
      </c>
      <c r="G11225" s="18" t="s">
        <v>3462</v>
      </c>
      <c r="H11225" s="18" t="s">
        <v>3469</v>
      </c>
      <c r="I11225" s="18" t="s">
        <v>25385</v>
      </c>
      <c r="U11225" s="170" t="s">
        <v>25398</v>
      </c>
      <c r="V11225" s="18" t="s">
        <v>3343</v>
      </c>
      <c r="W11225" t="str">
        <f t="shared" si="175"/>
        <v>INSERT INTO MST_D007_COMMON_D (ID,MST_D006_ID,QF_CODE,D_NO,VALUE01,VALUE02,VALUE03,VALUE04,VALUE05,DELETE_FLAG,UPDATE_FLAG,VALUE_TEXT1) VALUES('bd48cef5-1a31-81ad-afce-721044ef4b1c','d189a123-bd57-e253-54fb-ed1dce7fd63c','PP027','011224','1','1Z3','1Z304','JPH10210','','N','0','');</v>
      </c>
    </row>
    <row r="11226" spans="1:23">
      <c r="A11226" t="s">
        <v>25399</v>
      </c>
      <c r="B11226" t="s">
        <v>3342</v>
      </c>
      <c r="C11226" s="18" t="s">
        <v>3343</v>
      </c>
      <c r="D11226" s="18" t="s">
        <v>3344</v>
      </c>
      <c r="E11226" s="18"/>
      <c r="F11226" s="18">
        <v>1</v>
      </c>
      <c r="G11226" s="18" t="s">
        <v>3462</v>
      </c>
      <c r="H11226" s="18" t="s">
        <v>3471</v>
      </c>
      <c r="I11226" s="18" t="s">
        <v>25385</v>
      </c>
      <c r="U11226" s="170" t="s">
        <v>25400</v>
      </c>
      <c r="V11226" s="18" t="s">
        <v>3343</v>
      </c>
      <c r="W11226" t="str">
        <f t="shared" si="175"/>
        <v>INSERT INTO MST_D007_COMMON_D (ID,MST_D006_ID,QF_CODE,D_NO,VALUE01,VALUE02,VALUE03,VALUE04,VALUE05,DELETE_FLAG,UPDATE_FLAG,VALUE_TEXT1) VALUES('ffb78e6a-2f27-830a-ddc9-6a9d54629c7a','d189a123-bd57-e253-54fb-ed1dce7fd63c','PP027','011225','1','1Z3','1Z305','JPH10210','','N','0','');</v>
      </c>
    </row>
    <row r="11227" spans="1:23">
      <c r="A11227" t="s">
        <v>25401</v>
      </c>
      <c r="B11227" t="s">
        <v>3342</v>
      </c>
      <c r="C11227" s="18" t="s">
        <v>3343</v>
      </c>
      <c r="D11227" s="18" t="s">
        <v>3344</v>
      </c>
      <c r="E11227" s="18"/>
      <c r="F11227" s="18">
        <v>1</v>
      </c>
      <c r="G11227" s="18" t="s">
        <v>3462</v>
      </c>
      <c r="H11227" s="18" t="s">
        <v>3473</v>
      </c>
      <c r="I11227" s="18" t="s">
        <v>25385</v>
      </c>
      <c r="U11227" s="170" t="s">
        <v>25402</v>
      </c>
      <c r="V11227" s="18" t="s">
        <v>3343</v>
      </c>
      <c r="W11227" t="str">
        <f t="shared" si="175"/>
        <v>INSERT INTO MST_D007_COMMON_D (ID,MST_D006_ID,QF_CODE,D_NO,VALUE01,VALUE02,VALUE03,VALUE04,VALUE05,DELETE_FLAG,UPDATE_FLAG,VALUE_TEXT1) VALUES('e49bbd8c-ce8f-c3ac-caf3-c8cf55f5e6af','d189a123-bd57-e253-54fb-ed1dce7fd63c','PP027','011226','1','1Z3','1Z306','JPH10210','','N','0','');</v>
      </c>
    </row>
    <row r="11228" spans="1:23">
      <c r="A11228" t="s">
        <v>25403</v>
      </c>
      <c r="B11228" t="s">
        <v>3342</v>
      </c>
      <c r="C11228" s="18" t="s">
        <v>3343</v>
      </c>
      <c r="D11228" s="18" t="s">
        <v>3344</v>
      </c>
      <c r="E11228" s="18"/>
      <c r="F11228" s="18">
        <v>1</v>
      </c>
      <c r="G11228" s="18" t="s">
        <v>3462</v>
      </c>
      <c r="H11228" s="18" t="s">
        <v>3475</v>
      </c>
      <c r="I11228" s="18" t="s">
        <v>25385</v>
      </c>
      <c r="U11228" s="170" t="s">
        <v>25404</v>
      </c>
      <c r="V11228" s="18" t="s">
        <v>3343</v>
      </c>
      <c r="W11228" t="str">
        <f t="shared" si="175"/>
        <v>INSERT INTO MST_D007_COMMON_D (ID,MST_D006_ID,QF_CODE,D_NO,VALUE01,VALUE02,VALUE03,VALUE04,VALUE05,DELETE_FLAG,UPDATE_FLAG,VALUE_TEXT1) VALUES('fb6fe94e-1efc-eea2-01de-e1aab6411d23','d189a123-bd57-e253-54fb-ed1dce7fd63c','PP027','011227','1','1Z3','1Z307','JPH10210','','N','0','');</v>
      </c>
    </row>
    <row r="11229" spans="1:23">
      <c r="A11229" t="s">
        <v>25405</v>
      </c>
      <c r="B11229" t="s">
        <v>3342</v>
      </c>
      <c r="C11229" s="18" t="s">
        <v>3343</v>
      </c>
      <c r="D11229" s="18" t="s">
        <v>3344</v>
      </c>
      <c r="E11229" s="18"/>
      <c r="F11229" s="18">
        <v>1</v>
      </c>
      <c r="G11229" s="18" t="s">
        <v>3462</v>
      </c>
      <c r="H11229" s="18" t="s">
        <v>3477</v>
      </c>
      <c r="I11229" s="18" t="s">
        <v>25385</v>
      </c>
      <c r="U11229" s="170" t="s">
        <v>25406</v>
      </c>
      <c r="V11229" s="18" t="s">
        <v>3343</v>
      </c>
      <c r="W11229" t="str">
        <f t="shared" si="175"/>
        <v>INSERT INTO MST_D007_COMMON_D (ID,MST_D006_ID,QF_CODE,D_NO,VALUE01,VALUE02,VALUE03,VALUE04,VALUE05,DELETE_FLAG,UPDATE_FLAG,VALUE_TEXT1) VALUES('85d54caf-6acc-badd-ccae-4327f1349f6f','d189a123-bd57-e253-54fb-ed1dce7fd63c','PP027','011228','1','1Z3','1Z308','JPH10210','','N','0','');</v>
      </c>
    </row>
    <row r="11230" spans="1:23">
      <c r="A11230" t="s">
        <v>25407</v>
      </c>
      <c r="B11230" t="s">
        <v>3342</v>
      </c>
      <c r="C11230" s="18" t="s">
        <v>3343</v>
      </c>
      <c r="D11230" s="18" t="s">
        <v>3344</v>
      </c>
      <c r="E11230" s="18"/>
      <c r="F11230" s="18">
        <v>1</v>
      </c>
      <c r="G11230" s="18" t="s">
        <v>3462</v>
      </c>
      <c r="H11230" s="18" t="s">
        <v>3479</v>
      </c>
      <c r="I11230" s="18" t="s">
        <v>25385</v>
      </c>
      <c r="U11230" s="170" t="s">
        <v>25408</v>
      </c>
      <c r="V11230" s="18" t="s">
        <v>3343</v>
      </c>
      <c r="W11230" t="str">
        <f t="shared" si="175"/>
        <v>INSERT INTO MST_D007_COMMON_D (ID,MST_D006_ID,QF_CODE,D_NO,VALUE01,VALUE02,VALUE03,VALUE04,VALUE05,DELETE_FLAG,UPDATE_FLAG,VALUE_TEXT1) VALUES('dcbfec46-edd1-4aca-3e5f-b5b29ab3ad61','d189a123-bd57-e253-54fb-ed1dce7fd63c','PP027','011229','1','1Z3','1Z309','JPH10210','','N','0','');</v>
      </c>
    </row>
    <row r="11231" spans="1:23">
      <c r="A11231" t="s">
        <v>25409</v>
      </c>
      <c r="B11231" t="s">
        <v>3342</v>
      </c>
      <c r="C11231" s="18" t="s">
        <v>3343</v>
      </c>
      <c r="D11231" s="18" t="s">
        <v>3344</v>
      </c>
      <c r="E11231" s="18"/>
      <c r="F11231" s="18">
        <v>1</v>
      </c>
      <c r="G11231" s="18" t="s">
        <v>3462</v>
      </c>
      <c r="H11231" s="18" t="s">
        <v>3481</v>
      </c>
      <c r="I11231" s="18" t="s">
        <v>25385</v>
      </c>
      <c r="U11231" s="170" t="s">
        <v>25410</v>
      </c>
      <c r="V11231" s="18" t="s">
        <v>3343</v>
      </c>
      <c r="W11231" t="str">
        <f t="shared" si="175"/>
        <v>INSERT INTO MST_D007_COMMON_D (ID,MST_D006_ID,QF_CODE,D_NO,VALUE01,VALUE02,VALUE03,VALUE04,VALUE05,DELETE_FLAG,UPDATE_FLAG,VALUE_TEXT1) VALUES('9f7bbf6a-d67f-3ac7-8da7-2f02e3d23462','d189a123-bd57-e253-54fb-ed1dce7fd63c','PP027','011230','1','1Z3','1Z310','JPH10210','','N','0','');</v>
      </c>
    </row>
    <row r="11232" spans="1:23">
      <c r="A11232" t="s">
        <v>25411</v>
      </c>
      <c r="B11232" t="s">
        <v>3342</v>
      </c>
      <c r="C11232" s="18" t="s">
        <v>3343</v>
      </c>
      <c r="D11232" s="18" t="s">
        <v>3344</v>
      </c>
      <c r="E11232" s="18"/>
      <c r="F11232" s="18">
        <v>1</v>
      </c>
      <c r="G11232" s="18" t="s">
        <v>3462</v>
      </c>
      <c r="H11232" s="18" t="s">
        <v>3483</v>
      </c>
      <c r="I11232" s="18" t="s">
        <v>25385</v>
      </c>
      <c r="U11232" s="170" t="s">
        <v>25412</v>
      </c>
      <c r="V11232" s="18" t="s">
        <v>3343</v>
      </c>
      <c r="W11232" t="str">
        <f t="shared" si="175"/>
        <v>INSERT INTO MST_D007_COMMON_D (ID,MST_D006_ID,QF_CODE,D_NO,VALUE01,VALUE02,VALUE03,VALUE04,VALUE05,DELETE_FLAG,UPDATE_FLAG,VALUE_TEXT1) VALUES('99be481f-8ffb-c147-2a53-438c2a7fe1f7','d189a123-bd57-e253-54fb-ed1dce7fd63c','PP027','011231','1','1Z3','1Z311','JPH10210','','N','0','');</v>
      </c>
    </row>
    <row r="11233" spans="1:23">
      <c r="A11233" t="s">
        <v>25413</v>
      </c>
      <c r="B11233" t="s">
        <v>3342</v>
      </c>
      <c r="C11233" s="18" t="s">
        <v>3343</v>
      </c>
      <c r="D11233" s="18" t="s">
        <v>3344</v>
      </c>
      <c r="E11233" s="18"/>
      <c r="F11233" s="18">
        <v>1</v>
      </c>
      <c r="G11233" s="18" t="s">
        <v>3462</v>
      </c>
      <c r="H11233" s="18" t="s">
        <v>3485</v>
      </c>
      <c r="I11233" s="18" t="s">
        <v>25385</v>
      </c>
      <c r="U11233" s="170" t="s">
        <v>25414</v>
      </c>
      <c r="V11233" s="18" t="s">
        <v>3343</v>
      </c>
      <c r="W11233" t="str">
        <f t="shared" si="175"/>
        <v>INSERT INTO MST_D007_COMMON_D (ID,MST_D006_ID,QF_CODE,D_NO,VALUE01,VALUE02,VALUE03,VALUE04,VALUE05,DELETE_FLAG,UPDATE_FLAG,VALUE_TEXT1) VALUES('3c3bee51-fddc-ee58-2bfb-d2cfc12c610c','d189a123-bd57-e253-54fb-ed1dce7fd63c','PP027','011232','1','1Z3','1Z312','JPH10210','','N','0','');</v>
      </c>
    </row>
    <row r="11234" spans="1:23">
      <c r="A11234" t="s">
        <v>25415</v>
      </c>
      <c r="B11234" t="s">
        <v>3342</v>
      </c>
      <c r="C11234" s="18" t="s">
        <v>3343</v>
      </c>
      <c r="D11234" s="18" t="s">
        <v>3344</v>
      </c>
      <c r="E11234" s="18"/>
      <c r="F11234" s="18">
        <v>1</v>
      </c>
      <c r="G11234" s="18" t="s">
        <v>3462</v>
      </c>
      <c r="H11234" s="18" t="s">
        <v>3487</v>
      </c>
      <c r="I11234" s="18" t="s">
        <v>25385</v>
      </c>
      <c r="U11234" s="170" t="s">
        <v>25416</v>
      </c>
      <c r="V11234" s="18" t="s">
        <v>3343</v>
      </c>
      <c r="W11234" t="str">
        <f t="shared" si="175"/>
        <v>INSERT INTO MST_D007_COMMON_D (ID,MST_D006_ID,QF_CODE,D_NO,VALUE01,VALUE02,VALUE03,VALUE04,VALUE05,DELETE_FLAG,UPDATE_FLAG,VALUE_TEXT1) VALUES('1416ab35-03ad-db7f-9c2a-ad7f32c70d29','d189a123-bd57-e253-54fb-ed1dce7fd63c','PP027','011233','1','1Z3','1Z313','JPH10210','','N','0','');</v>
      </c>
    </row>
    <row r="11235" spans="1:23">
      <c r="A11235" t="s">
        <v>25417</v>
      </c>
      <c r="B11235" t="s">
        <v>3342</v>
      </c>
      <c r="C11235" s="18" t="s">
        <v>3343</v>
      </c>
      <c r="D11235" s="18" t="s">
        <v>3344</v>
      </c>
      <c r="E11235" s="18"/>
      <c r="F11235" s="18">
        <v>1</v>
      </c>
      <c r="G11235" s="18" t="s">
        <v>3462</v>
      </c>
      <c r="H11235" s="18" t="s">
        <v>3489</v>
      </c>
      <c r="I11235" s="18" t="s">
        <v>25385</v>
      </c>
      <c r="U11235" s="170" t="s">
        <v>25418</v>
      </c>
      <c r="V11235" s="18" t="s">
        <v>3343</v>
      </c>
      <c r="W11235" t="str">
        <f t="shared" si="175"/>
        <v>INSERT INTO MST_D007_COMMON_D (ID,MST_D006_ID,QF_CODE,D_NO,VALUE01,VALUE02,VALUE03,VALUE04,VALUE05,DELETE_FLAG,UPDATE_FLAG,VALUE_TEXT1) VALUES('8aeedd2c-9552-cc32-72bc-cf2191ab4b3e','d189a123-bd57-e253-54fb-ed1dce7fd63c','PP027','011234','1','1Z3','1Z314','JPH10210','','N','0','');</v>
      </c>
    </row>
    <row r="11236" spans="1:23">
      <c r="A11236" t="s">
        <v>25419</v>
      </c>
      <c r="B11236" t="s">
        <v>3342</v>
      </c>
      <c r="C11236" s="18" t="s">
        <v>3343</v>
      </c>
      <c r="D11236" s="18" t="s">
        <v>3344</v>
      </c>
      <c r="E11236" s="18"/>
      <c r="F11236" s="18">
        <v>1</v>
      </c>
      <c r="G11236" s="18" t="s">
        <v>3462</v>
      </c>
      <c r="H11236" s="18" t="s">
        <v>3491</v>
      </c>
      <c r="I11236" s="18" t="s">
        <v>25385</v>
      </c>
      <c r="U11236" s="170" t="s">
        <v>25420</v>
      </c>
      <c r="V11236" s="18" t="s">
        <v>3343</v>
      </c>
      <c r="W11236" t="str">
        <f t="shared" si="175"/>
        <v>INSERT INTO MST_D007_COMMON_D (ID,MST_D006_ID,QF_CODE,D_NO,VALUE01,VALUE02,VALUE03,VALUE04,VALUE05,DELETE_FLAG,UPDATE_FLAG,VALUE_TEXT1) VALUES('2e287012-5bf4-edbf-f950-1fe7e6b3edc4','d189a123-bd57-e253-54fb-ed1dce7fd63c','PP027','011235','1','1Z3','1Z315','JPH10210','','N','0','');</v>
      </c>
    </row>
    <row r="11237" spans="1:23">
      <c r="A11237" t="s">
        <v>25421</v>
      </c>
      <c r="B11237" t="s">
        <v>3342</v>
      </c>
      <c r="C11237" s="18" t="s">
        <v>3343</v>
      </c>
      <c r="D11237" s="18" t="s">
        <v>3344</v>
      </c>
      <c r="E11237" s="18"/>
      <c r="F11237" s="18">
        <v>1</v>
      </c>
      <c r="G11237" s="18" t="s">
        <v>3462</v>
      </c>
      <c r="H11237" s="18" t="s">
        <v>3493</v>
      </c>
      <c r="I11237" s="18" t="s">
        <v>25385</v>
      </c>
      <c r="U11237" s="170" t="s">
        <v>25422</v>
      </c>
      <c r="V11237" s="18" t="s">
        <v>3343</v>
      </c>
      <c r="W11237" t="str">
        <f t="shared" si="175"/>
        <v>INSERT INTO MST_D007_COMMON_D (ID,MST_D006_ID,QF_CODE,D_NO,VALUE01,VALUE02,VALUE03,VALUE04,VALUE05,DELETE_FLAG,UPDATE_FLAG,VALUE_TEXT1) VALUES('89dc76fc-fe2a-b11b-ec5b-2abd69c6cbbe','d189a123-bd57-e253-54fb-ed1dce7fd63c','PP027','011236','1','1Z3','1Z316','JPH10210','','N','0','');</v>
      </c>
    </row>
    <row r="11238" spans="1:23">
      <c r="A11238" t="s">
        <v>25423</v>
      </c>
      <c r="B11238" t="s">
        <v>3342</v>
      </c>
      <c r="C11238" s="18" t="s">
        <v>3343</v>
      </c>
      <c r="D11238" s="18" t="s">
        <v>3344</v>
      </c>
      <c r="E11238" s="18"/>
      <c r="F11238" s="18">
        <v>1</v>
      </c>
      <c r="G11238" s="18" t="s">
        <v>3462</v>
      </c>
      <c r="H11238" s="18" t="s">
        <v>3495</v>
      </c>
      <c r="I11238" s="18" t="s">
        <v>25385</v>
      </c>
      <c r="U11238" s="170" t="s">
        <v>25424</v>
      </c>
      <c r="V11238" s="18" t="s">
        <v>3343</v>
      </c>
      <c r="W11238" t="str">
        <f t="shared" si="175"/>
        <v>INSERT INTO MST_D007_COMMON_D (ID,MST_D006_ID,QF_CODE,D_NO,VALUE01,VALUE02,VALUE03,VALUE04,VALUE05,DELETE_FLAG,UPDATE_FLAG,VALUE_TEXT1) VALUES('10a71f2d-9b6b-0cbf-9ba0-f1f37abd5dbb','d189a123-bd57-e253-54fb-ed1dce7fd63c','PP027','011237','1','1Z3','1Z317','JPH10210','','N','0','');</v>
      </c>
    </row>
    <row r="11239" spans="1:23">
      <c r="A11239" t="s">
        <v>25425</v>
      </c>
      <c r="B11239" t="s">
        <v>3342</v>
      </c>
      <c r="C11239" s="18" t="s">
        <v>3343</v>
      </c>
      <c r="D11239" s="18" t="s">
        <v>3344</v>
      </c>
      <c r="E11239" s="18"/>
      <c r="F11239" s="18">
        <v>1</v>
      </c>
      <c r="G11239" s="18" t="s">
        <v>3462</v>
      </c>
      <c r="H11239" s="18" t="s">
        <v>3497</v>
      </c>
      <c r="I11239" s="18" t="s">
        <v>25385</v>
      </c>
      <c r="U11239" s="170" t="s">
        <v>25426</v>
      </c>
      <c r="V11239" s="18" t="s">
        <v>3343</v>
      </c>
      <c r="W11239" t="str">
        <f t="shared" si="175"/>
        <v>INSERT INTO MST_D007_COMMON_D (ID,MST_D006_ID,QF_CODE,D_NO,VALUE01,VALUE02,VALUE03,VALUE04,VALUE05,DELETE_FLAG,UPDATE_FLAG,VALUE_TEXT1) VALUES('a6a7b7f7-6fd3-e5cd-64d7-fb7e3d800bcf','d189a123-bd57-e253-54fb-ed1dce7fd63c','PP027','011238','1','1Z3','1Z318','JPH10210','','N','0','');</v>
      </c>
    </row>
    <row r="11240" spans="1:23">
      <c r="A11240" t="s">
        <v>25427</v>
      </c>
      <c r="B11240" t="s">
        <v>3342</v>
      </c>
      <c r="C11240" s="18" t="s">
        <v>3343</v>
      </c>
      <c r="D11240" s="18" t="s">
        <v>3344</v>
      </c>
      <c r="E11240" s="18"/>
      <c r="F11240" s="18">
        <v>1</v>
      </c>
      <c r="G11240" s="18" t="s">
        <v>3462</v>
      </c>
      <c r="H11240" s="18" t="s">
        <v>3499</v>
      </c>
      <c r="I11240" s="18" t="s">
        <v>25385</v>
      </c>
      <c r="U11240" s="170" t="s">
        <v>25428</v>
      </c>
      <c r="V11240" s="18" t="s">
        <v>3343</v>
      </c>
      <c r="W11240" t="str">
        <f t="shared" si="175"/>
        <v>INSERT INTO MST_D007_COMMON_D (ID,MST_D006_ID,QF_CODE,D_NO,VALUE01,VALUE02,VALUE03,VALUE04,VALUE05,DELETE_FLAG,UPDATE_FLAG,VALUE_TEXT1) VALUES('e9dfa1be-57fa-d62e-faca-0deb7c60fac4','d189a123-bd57-e253-54fb-ed1dce7fd63c','PP027','011239','1','1Z3','1Z319','JPH10210','','N','0','');</v>
      </c>
    </row>
    <row r="11241" spans="1:23">
      <c r="A11241" t="s">
        <v>25429</v>
      </c>
      <c r="B11241" t="s">
        <v>3342</v>
      </c>
      <c r="C11241" s="18" t="s">
        <v>3343</v>
      </c>
      <c r="D11241" s="18" t="s">
        <v>3344</v>
      </c>
      <c r="E11241" s="18"/>
      <c r="F11241" s="18">
        <v>1</v>
      </c>
      <c r="G11241" s="18" t="s">
        <v>3462</v>
      </c>
      <c r="H11241" s="18" t="s">
        <v>3501</v>
      </c>
      <c r="I11241" s="18" t="s">
        <v>25385</v>
      </c>
      <c r="U11241" s="170" t="s">
        <v>25430</v>
      </c>
      <c r="V11241" s="18" t="s">
        <v>3343</v>
      </c>
      <c r="W11241" t="str">
        <f t="shared" si="175"/>
        <v>INSERT INTO MST_D007_COMMON_D (ID,MST_D006_ID,QF_CODE,D_NO,VALUE01,VALUE02,VALUE03,VALUE04,VALUE05,DELETE_FLAG,UPDATE_FLAG,VALUE_TEXT1) VALUES('adbf241d-03ba-ef41-675a-ffe1b51da0be','d189a123-bd57-e253-54fb-ed1dce7fd63c','PP027','011240','1','1Z3','1Z320','JPH10210','','N','0','');</v>
      </c>
    </row>
    <row r="11242" spans="1:23">
      <c r="A11242" t="s">
        <v>25431</v>
      </c>
      <c r="B11242" t="s">
        <v>3342</v>
      </c>
      <c r="C11242" s="18" t="s">
        <v>3343</v>
      </c>
      <c r="D11242" s="18" t="s">
        <v>3344</v>
      </c>
      <c r="E11242" s="18"/>
      <c r="F11242" s="18">
        <v>1</v>
      </c>
      <c r="G11242" s="18" t="s">
        <v>3503</v>
      </c>
      <c r="H11242" s="18" t="s">
        <v>3504</v>
      </c>
      <c r="I11242" s="18" t="s">
        <v>25385</v>
      </c>
      <c r="U11242" s="170" t="s">
        <v>25432</v>
      </c>
      <c r="V11242" s="18" t="s">
        <v>3343</v>
      </c>
      <c r="W11242" t="str">
        <f t="shared" si="175"/>
        <v>INSERT INTO MST_D007_COMMON_D (ID,MST_D006_ID,QF_CODE,D_NO,VALUE01,VALUE02,VALUE03,VALUE04,VALUE05,DELETE_FLAG,UPDATE_FLAG,VALUE_TEXT1) VALUES('fbaed012-ee88-9db9-f4a6-9de310bfcbc5','d189a123-bd57-e253-54fb-ed1dce7fd63c','PP027','011241','1','1Z4','1Z401','JPH10210','','N','0','');</v>
      </c>
    </row>
    <row r="11243" spans="1:23">
      <c r="A11243" t="s">
        <v>25433</v>
      </c>
      <c r="B11243" t="s">
        <v>3342</v>
      </c>
      <c r="C11243" s="18" t="s">
        <v>3343</v>
      </c>
      <c r="D11243" s="18" t="s">
        <v>3344</v>
      </c>
      <c r="E11243" s="18"/>
      <c r="F11243" s="18">
        <v>1</v>
      </c>
      <c r="G11243" s="18" t="s">
        <v>3503</v>
      </c>
      <c r="H11243" s="18" t="s">
        <v>3506</v>
      </c>
      <c r="I11243" s="18" t="s">
        <v>25385</v>
      </c>
      <c r="U11243" s="170" t="s">
        <v>25434</v>
      </c>
      <c r="V11243" s="18" t="s">
        <v>3343</v>
      </c>
      <c r="W11243" t="str">
        <f t="shared" si="175"/>
        <v>INSERT INTO MST_D007_COMMON_D (ID,MST_D006_ID,QF_CODE,D_NO,VALUE01,VALUE02,VALUE03,VALUE04,VALUE05,DELETE_FLAG,UPDATE_FLAG,VALUE_TEXT1) VALUES('3f5aa66e-c9f7-e51e-bfbe-6e8fb63f1bf6','d189a123-bd57-e253-54fb-ed1dce7fd63c','PP027','011242','1','1Z4','1Z402','JPH10210','','N','0','');</v>
      </c>
    </row>
    <row r="11244" spans="1:23">
      <c r="A11244" t="s">
        <v>25435</v>
      </c>
      <c r="B11244" t="s">
        <v>3342</v>
      </c>
      <c r="C11244" s="18" t="s">
        <v>3343</v>
      </c>
      <c r="D11244" s="18" t="s">
        <v>3344</v>
      </c>
      <c r="E11244" s="18"/>
      <c r="F11244" s="18">
        <v>1</v>
      </c>
      <c r="G11244" s="18" t="s">
        <v>3503</v>
      </c>
      <c r="H11244" s="18" t="s">
        <v>3508</v>
      </c>
      <c r="I11244" s="18" t="s">
        <v>25385</v>
      </c>
      <c r="U11244" s="170" t="s">
        <v>25436</v>
      </c>
      <c r="V11244" s="18" t="s">
        <v>3343</v>
      </c>
      <c r="W11244" t="str">
        <f t="shared" si="175"/>
        <v>INSERT INTO MST_D007_COMMON_D (ID,MST_D006_ID,QF_CODE,D_NO,VALUE01,VALUE02,VALUE03,VALUE04,VALUE05,DELETE_FLAG,UPDATE_FLAG,VALUE_TEXT1) VALUES('0e1ccedd-1acb-43cd-86a9-b9c60fcdbc7d','d189a123-bd57-e253-54fb-ed1dce7fd63c','PP027','011243','1','1Z4','1Z403','JPH10210','','N','0','');</v>
      </c>
    </row>
    <row r="11245" spans="1:23">
      <c r="A11245" t="s">
        <v>25437</v>
      </c>
      <c r="B11245" t="s">
        <v>3342</v>
      </c>
      <c r="C11245" s="18" t="s">
        <v>3343</v>
      </c>
      <c r="D11245" s="18" t="s">
        <v>3344</v>
      </c>
      <c r="E11245" s="18"/>
      <c r="F11245" s="18">
        <v>1</v>
      </c>
      <c r="G11245" s="18" t="s">
        <v>3503</v>
      </c>
      <c r="H11245" s="18" t="s">
        <v>3510</v>
      </c>
      <c r="I11245" s="18" t="s">
        <v>25385</v>
      </c>
      <c r="U11245" s="170" t="s">
        <v>25438</v>
      </c>
      <c r="V11245" s="18" t="s">
        <v>3343</v>
      </c>
      <c r="W11245" t="str">
        <f t="shared" si="175"/>
        <v>INSERT INTO MST_D007_COMMON_D (ID,MST_D006_ID,QF_CODE,D_NO,VALUE01,VALUE02,VALUE03,VALUE04,VALUE05,DELETE_FLAG,UPDATE_FLAG,VALUE_TEXT1) VALUES('ade2c1c4-ffc0-80f2-0b86-1caafc127316','d189a123-bd57-e253-54fb-ed1dce7fd63c','PP027','011244','1','1Z4','1Z404','JPH10210','','N','0','');</v>
      </c>
    </row>
    <row r="11246" spans="1:23">
      <c r="A11246" t="s">
        <v>25439</v>
      </c>
      <c r="B11246" t="s">
        <v>3342</v>
      </c>
      <c r="C11246" s="18" t="s">
        <v>3343</v>
      </c>
      <c r="D11246" s="18" t="s">
        <v>3344</v>
      </c>
      <c r="E11246" s="18"/>
      <c r="F11246" s="18">
        <v>1</v>
      </c>
      <c r="G11246" s="18" t="s">
        <v>3503</v>
      </c>
      <c r="H11246" s="18" t="s">
        <v>3512</v>
      </c>
      <c r="I11246" s="18" t="s">
        <v>25385</v>
      </c>
      <c r="U11246" s="170" t="s">
        <v>25440</v>
      </c>
      <c r="V11246" s="18" t="s">
        <v>3343</v>
      </c>
      <c r="W11246" t="str">
        <f t="shared" si="175"/>
        <v>INSERT INTO MST_D007_COMMON_D (ID,MST_D006_ID,QF_CODE,D_NO,VALUE01,VALUE02,VALUE03,VALUE04,VALUE05,DELETE_FLAG,UPDATE_FLAG,VALUE_TEXT1) VALUES('632bc39b-b4bd-4cef-5ba0-bf58a0360dbe','d189a123-bd57-e253-54fb-ed1dce7fd63c','PP027','011245','1','1Z4','1Z405','JPH10210','','N','0','');</v>
      </c>
    </row>
    <row r="11247" spans="1:23">
      <c r="A11247" t="s">
        <v>25441</v>
      </c>
      <c r="B11247" t="s">
        <v>3342</v>
      </c>
      <c r="C11247" s="18" t="s">
        <v>3343</v>
      </c>
      <c r="D11247" s="18" t="s">
        <v>3344</v>
      </c>
      <c r="E11247" s="18"/>
      <c r="F11247" s="18">
        <v>1</v>
      </c>
      <c r="G11247" s="18" t="s">
        <v>3503</v>
      </c>
      <c r="H11247" s="18" t="s">
        <v>3514</v>
      </c>
      <c r="I11247" s="18" t="s">
        <v>25385</v>
      </c>
      <c r="U11247" s="170" t="s">
        <v>25442</v>
      </c>
      <c r="V11247" s="18" t="s">
        <v>3343</v>
      </c>
      <c r="W11247" t="str">
        <f t="shared" si="175"/>
        <v>INSERT INTO MST_D007_COMMON_D (ID,MST_D006_ID,QF_CODE,D_NO,VALUE01,VALUE02,VALUE03,VALUE04,VALUE05,DELETE_FLAG,UPDATE_FLAG,VALUE_TEXT1) VALUES('68ab127e-666d-ee79-ee3e-f65ee76bf93c','d189a123-bd57-e253-54fb-ed1dce7fd63c','PP027','011246','1','1Z4','1Z406','JPH10210','','N','0','');</v>
      </c>
    </row>
    <row r="11248" spans="1:23">
      <c r="A11248" t="s">
        <v>25443</v>
      </c>
      <c r="B11248" t="s">
        <v>3342</v>
      </c>
      <c r="C11248" s="18" t="s">
        <v>3343</v>
      </c>
      <c r="D11248" s="18" t="s">
        <v>3344</v>
      </c>
      <c r="E11248" s="18"/>
      <c r="F11248" s="18">
        <v>1</v>
      </c>
      <c r="G11248" s="18" t="s">
        <v>3503</v>
      </c>
      <c r="H11248" s="18" t="s">
        <v>3516</v>
      </c>
      <c r="I11248" s="18" t="s">
        <v>25385</v>
      </c>
      <c r="U11248" s="170" t="s">
        <v>25444</v>
      </c>
      <c r="V11248" s="18" t="s">
        <v>3343</v>
      </c>
      <c r="W11248" t="str">
        <f t="shared" si="175"/>
        <v>INSERT INTO MST_D007_COMMON_D (ID,MST_D006_ID,QF_CODE,D_NO,VALUE01,VALUE02,VALUE03,VALUE04,VALUE05,DELETE_FLAG,UPDATE_FLAG,VALUE_TEXT1) VALUES('875a8bab-8c63-2c5d-ce0e-a5128af89dea','d189a123-bd57-e253-54fb-ed1dce7fd63c','PP027','011247','1','1Z4','1Z407','JPH10210','','N','0','');</v>
      </c>
    </row>
    <row r="11249" spans="1:23">
      <c r="A11249" t="s">
        <v>25445</v>
      </c>
      <c r="B11249" t="s">
        <v>3342</v>
      </c>
      <c r="C11249" s="18" t="s">
        <v>3343</v>
      </c>
      <c r="D11249" s="18" t="s">
        <v>3344</v>
      </c>
      <c r="E11249" s="18"/>
      <c r="F11249" s="18">
        <v>1</v>
      </c>
      <c r="G11249" s="18" t="s">
        <v>3503</v>
      </c>
      <c r="H11249" s="18" t="s">
        <v>3518</v>
      </c>
      <c r="I11249" s="18" t="s">
        <v>25385</v>
      </c>
      <c r="U11249" s="170" t="s">
        <v>25446</v>
      </c>
      <c r="V11249" s="18" t="s">
        <v>3343</v>
      </c>
      <c r="W11249" t="str">
        <f t="shared" si="175"/>
        <v>INSERT INTO MST_D007_COMMON_D (ID,MST_D006_ID,QF_CODE,D_NO,VALUE01,VALUE02,VALUE03,VALUE04,VALUE05,DELETE_FLAG,UPDATE_FLAG,VALUE_TEXT1) VALUES('7dbec204-835e-7bae-fe6e-1b9836375e0c','d189a123-bd57-e253-54fb-ed1dce7fd63c','PP027','011248','1','1Z4','1Z408','JPH10210','','N','0','');</v>
      </c>
    </row>
    <row r="11250" spans="1:23">
      <c r="A11250" t="s">
        <v>25447</v>
      </c>
      <c r="B11250" t="s">
        <v>3342</v>
      </c>
      <c r="C11250" s="18" t="s">
        <v>3343</v>
      </c>
      <c r="D11250" s="18" t="s">
        <v>3344</v>
      </c>
      <c r="E11250" s="18"/>
      <c r="F11250" s="18">
        <v>1</v>
      </c>
      <c r="G11250" s="18" t="s">
        <v>3503</v>
      </c>
      <c r="H11250" s="18" t="s">
        <v>3520</v>
      </c>
      <c r="I11250" s="18" t="s">
        <v>25385</v>
      </c>
      <c r="U11250" s="170" t="s">
        <v>25448</v>
      </c>
      <c r="V11250" s="18" t="s">
        <v>3343</v>
      </c>
      <c r="W11250" t="str">
        <f t="shared" si="175"/>
        <v>INSERT INTO MST_D007_COMMON_D (ID,MST_D006_ID,QF_CODE,D_NO,VALUE01,VALUE02,VALUE03,VALUE04,VALUE05,DELETE_FLAG,UPDATE_FLAG,VALUE_TEXT1) VALUES('76637d28-2343-b936-eeef-cee6bebd8db2','d189a123-bd57-e253-54fb-ed1dce7fd63c','PP027','011249','1','1Z4','1Z409','JPH10210','','N','0','');</v>
      </c>
    </row>
    <row r="11251" spans="1:23">
      <c r="A11251" t="s">
        <v>25449</v>
      </c>
      <c r="B11251" t="s">
        <v>3342</v>
      </c>
      <c r="C11251" s="18" t="s">
        <v>3343</v>
      </c>
      <c r="D11251" s="18" t="s">
        <v>3344</v>
      </c>
      <c r="E11251" s="18"/>
      <c r="F11251" s="18">
        <v>1</v>
      </c>
      <c r="G11251" s="18" t="s">
        <v>3503</v>
      </c>
      <c r="H11251" s="18" t="s">
        <v>3522</v>
      </c>
      <c r="I11251" s="18" t="s">
        <v>25385</v>
      </c>
      <c r="U11251" s="170" t="s">
        <v>25450</v>
      </c>
      <c r="V11251" s="18" t="s">
        <v>3343</v>
      </c>
      <c r="W11251" t="str">
        <f t="shared" si="175"/>
        <v>INSERT INTO MST_D007_COMMON_D (ID,MST_D006_ID,QF_CODE,D_NO,VALUE01,VALUE02,VALUE03,VALUE04,VALUE05,DELETE_FLAG,UPDATE_FLAG,VALUE_TEXT1) VALUES('8dd73827-9ba4-432e-80f7-fde5dbf5edb3','d189a123-bd57-e253-54fb-ed1dce7fd63c','PP027','011250','1','1Z4','1Z410','JPH10210','','N','0','');</v>
      </c>
    </row>
    <row r="11252" spans="1:23">
      <c r="A11252" t="s">
        <v>25451</v>
      </c>
      <c r="B11252" t="s">
        <v>3342</v>
      </c>
      <c r="C11252" s="18" t="s">
        <v>3343</v>
      </c>
      <c r="D11252" s="18" t="s">
        <v>3344</v>
      </c>
      <c r="E11252" s="18"/>
      <c r="F11252" s="18">
        <v>1</v>
      </c>
      <c r="G11252" s="18" t="s">
        <v>3503</v>
      </c>
      <c r="H11252" s="18" t="s">
        <v>3524</v>
      </c>
      <c r="I11252" s="18" t="s">
        <v>25385</v>
      </c>
      <c r="U11252" s="170" t="s">
        <v>25452</v>
      </c>
      <c r="V11252" s="18" t="s">
        <v>3343</v>
      </c>
      <c r="W11252" t="str">
        <f t="shared" si="175"/>
        <v>INSERT INTO MST_D007_COMMON_D (ID,MST_D006_ID,QF_CODE,D_NO,VALUE01,VALUE02,VALUE03,VALUE04,VALUE05,DELETE_FLAG,UPDATE_FLAG,VALUE_TEXT1) VALUES('93dc8c94-c81d-ec2e-ad5e-4b28d5f97509','d189a123-bd57-e253-54fb-ed1dce7fd63c','PP027','011251','1','1Z4','1Z411','JPH10210','','N','0','');</v>
      </c>
    </row>
    <row r="11253" spans="1:23">
      <c r="A11253" t="s">
        <v>25453</v>
      </c>
      <c r="B11253" t="s">
        <v>3342</v>
      </c>
      <c r="C11253" s="18" t="s">
        <v>3343</v>
      </c>
      <c r="D11253" s="18" t="s">
        <v>3344</v>
      </c>
      <c r="E11253" s="18"/>
      <c r="F11253" s="18">
        <v>1</v>
      </c>
      <c r="G11253" s="18" t="s">
        <v>3503</v>
      </c>
      <c r="H11253" s="18" t="s">
        <v>3526</v>
      </c>
      <c r="I11253" s="18" t="s">
        <v>25385</v>
      </c>
      <c r="U11253" s="170" t="s">
        <v>25454</v>
      </c>
      <c r="V11253" s="18" t="s">
        <v>3343</v>
      </c>
      <c r="W11253" t="str">
        <f t="shared" si="175"/>
        <v>INSERT INTO MST_D007_COMMON_D (ID,MST_D006_ID,QF_CODE,D_NO,VALUE01,VALUE02,VALUE03,VALUE04,VALUE05,DELETE_FLAG,UPDATE_FLAG,VALUE_TEXT1) VALUES('7dacd723-d9df-2e95-839d-94bf8e437fb8','d189a123-bd57-e253-54fb-ed1dce7fd63c','PP027','011252','1','1Z4','1Z412','JPH10210','','N','0','');</v>
      </c>
    </row>
    <row r="11254" spans="1:23">
      <c r="A11254" t="s">
        <v>25455</v>
      </c>
      <c r="B11254" t="s">
        <v>3342</v>
      </c>
      <c r="C11254" s="18" t="s">
        <v>3343</v>
      </c>
      <c r="D11254" s="18" t="s">
        <v>3344</v>
      </c>
      <c r="E11254" s="18"/>
      <c r="F11254" s="18">
        <v>1</v>
      </c>
      <c r="G11254" s="18" t="s">
        <v>3503</v>
      </c>
      <c r="H11254" s="18" t="s">
        <v>3528</v>
      </c>
      <c r="I11254" s="18" t="s">
        <v>25385</v>
      </c>
      <c r="U11254" s="170" t="s">
        <v>25456</v>
      </c>
      <c r="V11254" s="18" t="s">
        <v>3343</v>
      </c>
      <c r="W11254" t="str">
        <f t="shared" si="175"/>
        <v>INSERT INTO MST_D007_COMMON_D (ID,MST_D006_ID,QF_CODE,D_NO,VALUE01,VALUE02,VALUE03,VALUE04,VALUE05,DELETE_FLAG,UPDATE_FLAG,VALUE_TEXT1) VALUES('51bdccd8-0f2e-1ad5-1399-bf2ecf2c960c','d189a123-bd57-e253-54fb-ed1dce7fd63c','PP027','011253','1','1Z4','1Z413','JPH10210','','N','0','');</v>
      </c>
    </row>
    <row r="11255" spans="1:23">
      <c r="A11255" t="s">
        <v>25457</v>
      </c>
      <c r="B11255" t="s">
        <v>3342</v>
      </c>
      <c r="C11255" s="18" t="s">
        <v>3343</v>
      </c>
      <c r="D11255" s="18" t="s">
        <v>3344</v>
      </c>
      <c r="E11255" s="18"/>
      <c r="F11255" s="18">
        <v>1</v>
      </c>
      <c r="G11255" s="18" t="s">
        <v>3503</v>
      </c>
      <c r="H11255" s="18" t="s">
        <v>3530</v>
      </c>
      <c r="I11255" s="18" t="s">
        <v>25385</v>
      </c>
      <c r="U11255" s="170" t="s">
        <v>25458</v>
      </c>
      <c r="V11255" s="18" t="s">
        <v>3343</v>
      </c>
      <c r="W11255" t="str">
        <f t="shared" si="175"/>
        <v>INSERT INTO MST_D007_COMMON_D (ID,MST_D006_ID,QF_CODE,D_NO,VALUE01,VALUE02,VALUE03,VALUE04,VALUE05,DELETE_FLAG,UPDATE_FLAG,VALUE_TEXT1) VALUES('8edccc71-440f-f8a7-db21-cbb5de838f4e','d189a123-bd57-e253-54fb-ed1dce7fd63c','PP027','011254','1','1Z4','1Z414','JPH10210','','N','0','');</v>
      </c>
    </row>
    <row r="11256" spans="1:23">
      <c r="A11256" t="s">
        <v>25459</v>
      </c>
      <c r="B11256" t="s">
        <v>3342</v>
      </c>
      <c r="C11256" s="18" t="s">
        <v>3343</v>
      </c>
      <c r="D11256" s="18" t="s">
        <v>3344</v>
      </c>
      <c r="E11256" s="18"/>
      <c r="F11256" s="18">
        <v>1</v>
      </c>
      <c r="G11256" s="18" t="s">
        <v>3503</v>
      </c>
      <c r="H11256" s="18" t="s">
        <v>3532</v>
      </c>
      <c r="I11256" s="18" t="s">
        <v>25385</v>
      </c>
      <c r="U11256" s="170" t="s">
        <v>25460</v>
      </c>
      <c r="V11256" s="18" t="s">
        <v>3343</v>
      </c>
      <c r="W11256" t="str">
        <f t="shared" si="175"/>
        <v>INSERT INTO MST_D007_COMMON_D (ID,MST_D006_ID,QF_CODE,D_NO,VALUE01,VALUE02,VALUE03,VALUE04,VALUE05,DELETE_FLAG,UPDATE_FLAG,VALUE_TEXT1) VALUES('5f5da0f2-7dbf-d6eb-bfcc-193caced4a79','d189a123-bd57-e253-54fb-ed1dce7fd63c','PP027','011255','1','1Z4','1Z415','JPH10210','','N','0','');</v>
      </c>
    </row>
    <row r="11257" spans="1:23">
      <c r="A11257" t="s">
        <v>25461</v>
      </c>
      <c r="B11257" t="s">
        <v>3342</v>
      </c>
      <c r="C11257" s="18" t="s">
        <v>3343</v>
      </c>
      <c r="D11257" s="18" t="s">
        <v>3344</v>
      </c>
      <c r="E11257" s="18"/>
      <c r="F11257" s="18">
        <v>1</v>
      </c>
      <c r="G11257" s="18" t="s">
        <v>3503</v>
      </c>
      <c r="H11257" s="18" t="s">
        <v>3534</v>
      </c>
      <c r="I11257" s="18" t="s">
        <v>25385</v>
      </c>
      <c r="U11257" s="170" t="s">
        <v>25462</v>
      </c>
      <c r="V11257" s="18" t="s">
        <v>3343</v>
      </c>
      <c r="W11257" t="str">
        <f t="shared" si="175"/>
        <v>INSERT INTO MST_D007_COMMON_D (ID,MST_D006_ID,QF_CODE,D_NO,VALUE01,VALUE02,VALUE03,VALUE04,VALUE05,DELETE_FLAG,UPDATE_FLAG,VALUE_TEXT1) VALUES('e1b6ab6e-9e31-eda3-fc36-0b20bc2e0e01','d189a123-bd57-e253-54fb-ed1dce7fd63c','PP027','011256','1','1Z4','1Z416','JPH10210','','N','0','');</v>
      </c>
    </row>
    <row r="11258" spans="1:23">
      <c r="A11258" t="s">
        <v>25463</v>
      </c>
      <c r="B11258" t="s">
        <v>3342</v>
      </c>
      <c r="C11258" s="18" t="s">
        <v>3343</v>
      </c>
      <c r="D11258" s="18" t="s">
        <v>3344</v>
      </c>
      <c r="E11258" s="18"/>
      <c r="F11258" s="18">
        <v>1</v>
      </c>
      <c r="G11258" s="18" t="s">
        <v>3503</v>
      </c>
      <c r="H11258" s="18" t="s">
        <v>3536</v>
      </c>
      <c r="I11258" s="18" t="s">
        <v>25385</v>
      </c>
      <c r="U11258" s="170" t="s">
        <v>25464</v>
      </c>
      <c r="V11258" s="18" t="s">
        <v>3343</v>
      </c>
      <c r="W11258" t="str">
        <f t="shared" si="175"/>
        <v>INSERT INTO MST_D007_COMMON_D (ID,MST_D006_ID,QF_CODE,D_NO,VALUE01,VALUE02,VALUE03,VALUE04,VALUE05,DELETE_FLAG,UPDATE_FLAG,VALUE_TEXT1) VALUES('8a0ac50b-d49c-f23b-817b-be3f0613814e','d189a123-bd57-e253-54fb-ed1dce7fd63c','PP027','011257','1','1Z4','1Z417','JPH10210','','N','0','');</v>
      </c>
    </row>
    <row r="11259" spans="1:23">
      <c r="A11259" t="s">
        <v>25465</v>
      </c>
      <c r="B11259" t="s">
        <v>3342</v>
      </c>
      <c r="C11259" s="18" t="s">
        <v>3343</v>
      </c>
      <c r="D11259" s="18" t="s">
        <v>3344</v>
      </c>
      <c r="E11259" s="18"/>
      <c r="F11259" s="18">
        <v>1</v>
      </c>
      <c r="G11259" s="18" t="s">
        <v>3503</v>
      </c>
      <c r="H11259" s="18" t="s">
        <v>3538</v>
      </c>
      <c r="I11259" s="18" t="s">
        <v>25385</v>
      </c>
      <c r="U11259" s="170" t="s">
        <v>25466</v>
      </c>
      <c r="V11259" s="18" t="s">
        <v>3343</v>
      </c>
      <c r="W11259" t="str">
        <f t="shared" si="175"/>
        <v>INSERT INTO MST_D007_COMMON_D (ID,MST_D006_ID,QF_CODE,D_NO,VALUE01,VALUE02,VALUE03,VALUE04,VALUE05,DELETE_FLAG,UPDATE_FLAG,VALUE_TEXT1) VALUES('3ad87a19-37ec-9df4-6a8f-1d0f126336be','d189a123-bd57-e253-54fb-ed1dce7fd63c','PP027','011258','1','1Z4','1Z418','JPH10210','','N','0','');</v>
      </c>
    </row>
    <row r="11260" spans="1:23">
      <c r="A11260" t="s">
        <v>25467</v>
      </c>
      <c r="B11260" t="s">
        <v>3342</v>
      </c>
      <c r="C11260" s="18" t="s">
        <v>3343</v>
      </c>
      <c r="D11260" s="18" t="s">
        <v>3344</v>
      </c>
      <c r="E11260" s="18"/>
      <c r="F11260" s="18">
        <v>1</v>
      </c>
      <c r="G11260" s="18" t="s">
        <v>3503</v>
      </c>
      <c r="H11260" s="18" t="s">
        <v>3540</v>
      </c>
      <c r="I11260" s="18" t="s">
        <v>25385</v>
      </c>
      <c r="U11260" s="170" t="s">
        <v>25468</v>
      </c>
      <c r="V11260" s="18" t="s">
        <v>3343</v>
      </c>
      <c r="W11260" t="str">
        <f t="shared" si="175"/>
        <v>INSERT INTO MST_D007_COMMON_D (ID,MST_D006_ID,QF_CODE,D_NO,VALUE01,VALUE02,VALUE03,VALUE04,VALUE05,DELETE_FLAG,UPDATE_FLAG,VALUE_TEXT1) VALUES('b670c375-ba08-8e6d-eb5a-9e9408912aa9','d189a123-bd57-e253-54fb-ed1dce7fd63c','PP027','011259','1','1Z4','1Z419','JPH10210','','N','0','');</v>
      </c>
    </row>
    <row r="11261" spans="1:23">
      <c r="A11261" t="s">
        <v>25469</v>
      </c>
      <c r="B11261" t="s">
        <v>3342</v>
      </c>
      <c r="C11261" s="18" t="s">
        <v>3343</v>
      </c>
      <c r="D11261" s="18" t="s">
        <v>3344</v>
      </c>
      <c r="E11261" s="18"/>
      <c r="F11261" s="18">
        <v>1</v>
      </c>
      <c r="G11261" s="18" t="s">
        <v>3503</v>
      </c>
      <c r="H11261" s="18" t="s">
        <v>3542</v>
      </c>
      <c r="I11261" s="18" t="s">
        <v>25385</v>
      </c>
      <c r="U11261" s="170" t="s">
        <v>25470</v>
      </c>
      <c r="V11261" s="18" t="s">
        <v>3343</v>
      </c>
      <c r="W11261" t="str">
        <f t="shared" si="175"/>
        <v>INSERT INTO MST_D007_COMMON_D (ID,MST_D006_ID,QF_CODE,D_NO,VALUE01,VALUE02,VALUE03,VALUE04,VALUE05,DELETE_FLAG,UPDATE_FLAG,VALUE_TEXT1) VALUES('de1a9c8b-5d80-0d8a-fffe-29cdebc63b62','d189a123-bd57-e253-54fb-ed1dce7fd63c','PP027','011260','1','1Z4','1Z420','JPH10210','','N','0','');</v>
      </c>
    </row>
    <row r="11262" spans="1:23">
      <c r="A11262" t="s">
        <v>25471</v>
      </c>
      <c r="B11262" t="s">
        <v>3342</v>
      </c>
      <c r="C11262" s="18" t="s">
        <v>3343</v>
      </c>
      <c r="D11262" s="18" t="s">
        <v>3344</v>
      </c>
      <c r="E11262" s="18"/>
      <c r="F11262" s="18">
        <v>1</v>
      </c>
      <c r="G11262" s="18" t="s">
        <v>3544</v>
      </c>
      <c r="H11262" s="18" t="s">
        <v>3545</v>
      </c>
      <c r="I11262" s="18" t="s">
        <v>25385</v>
      </c>
      <c r="U11262" s="170" t="s">
        <v>25472</v>
      </c>
      <c r="V11262" s="18" t="s">
        <v>3343</v>
      </c>
      <c r="W11262" t="str">
        <f t="shared" si="175"/>
        <v>INSERT INTO MST_D007_COMMON_D (ID,MST_D006_ID,QF_CODE,D_NO,VALUE01,VALUE02,VALUE03,VALUE04,VALUE05,DELETE_FLAG,UPDATE_FLAG,VALUE_TEXT1) VALUES('c1cb1422-f4cc-2bbf-ac7c-a1faf8a2da4c','d189a123-bd57-e253-54fb-ed1dce7fd63c','PP027','011261','1','1Z5','1Z501','JPH10210','','N','0','');</v>
      </c>
    </row>
    <row r="11263" spans="1:23">
      <c r="A11263" t="s">
        <v>25473</v>
      </c>
      <c r="B11263" t="s">
        <v>3342</v>
      </c>
      <c r="C11263" s="18" t="s">
        <v>3343</v>
      </c>
      <c r="D11263" s="18" t="s">
        <v>3344</v>
      </c>
      <c r="E11263" s="18"/>
      <c r="F11263" s="18">
        <v>1</v>
      </c>
      <c r="G11263" s="18" t="s">
        <v>3544</v>
      </c>
      <c r="H11263" s="18" t="s">
        <v>3547</v>
      </c>
      <c r="I11263" s="18" t="s">
        <v>25385</v>
      </c>
      <c r="U11263" s="170" t="s">
        <v>25474</v>
      </c>
      <c r="V11263" s="18" t="s">
        <v>3343</v>
      </c>
      <c r="W11263" t="str">
        <f t="shared" si="175"/>
        <v>INSERT INTO MST_D007_COMMON_D (ID,MST_D006_ID,QF_CODE,D_NO,VALUE01,VALUE02,VALUE03,VALUE04,VALUE05,DELETE_FLAG,UPDATE_FLAG,VALUE_TEXT1) VALUES('b2887ecd-554c-41bf-132f-6ddb1e7bad9f','d189a123-bd57-e253-54fb-ed1dce7fd63c','PP027','011262','1','1Z5','1Z502','JPH10210','','N','0','');</v>
      </c>
    </row>
    <row r="11264" spans="1:23">
      <c r="A11264" t="s">
        <v>25475</v>
      </c>
      <c r="B11264" t="s">
        <v>3342</v>
      </c>
      <c r="C11264" s="18" t="s">
        <v>3343</v>
      </c>
      <c r="D11264" s="18" t="s">
        <v>3344</v>
      </c>
      <c r="E11264" s="18"/>
      <c r="F11264" s="18">
        <v>1</v>
      </c>
      <c r="G11264" s="18" t="s">
        <v>3544</v>
      </c>
      <c r="H11264" s="18" t="s">
        <v>3549</v>
      </c>
      <c r="I11264" s="18" t="s">
        <v>25385</v>
      </c>
      <c r="U11264" s="170" t="s">
        <v>25476</v>
      </c>
      <c r="V11264" s="18" t="s">
        <v>3343</v>
      </c>
      <c r="W11264" t="str">
        <f t="shared" si="175"/>
        <v>INSERT INTO MST_D007_COMMON_D (ID,MST_D006_ID,QF_CODE,D_NO,VALUE01,VALUE02,VALUE03,VALUE04,VALUE05,DELETE_FLAG,UPDATE_FLAG,VALUE_TEXT1) VALUES('ab7228c7-be6e-0d2f-4de4-fe33e56b5a5b','d189a123-bd57-e253-54fb-ed1dce7fd63c','PP027','011263','1','1Z5','1Z503','JPH10210','','N','0','');</v>
      </c>
    </row>
    <row r="11265" spans="1:23">
      <c r="A11265" t="s">
        <v>25477</v>
      </c>
      <c r="B11265" t="s">
        <v>3342</v>
      </c>
      <c r="C11265" s="18" t="s">
        <v>3343</v>
      </c>
      <c r="D11265" s="18" t="s">
        <v>3344</v>
      </c>
      <c r="E11265" s="18"/>
      <c r="F11265" s="18">
        <v>1</v>
      </c>
      <c r="G11265" s="18" t="s">
        <v>3544</v>
      </c>
      <c r="H11265" s="18" t="s">
        <v>3551</v>
      </c>
      <c r="I11265" s="18" t="s">
        <v>25385</v>
      </c>
      <c r="U11265" s="170" t="s">
        <v>25478</v>
      </c>
      <c r="V11265" s="18" t="s">
        <v>3343</v>
      </c>
      <c r="W11265" t="str">
        <f t="shared" si="175"/>
        <v>INSERT INTO MST_D007_COMMON_D (ID,MST_D006_ID,QF_CODE,D_NO,VALUE01,VALUE02,VALUE03,VALUE04,VALUE05,DELETE_FLAG,UPDATE_FLAG,VALUE_TEXT1) VALUES('8d0bd7be-4fa9-1cde-27d9-bb2c3bd3438c','d189a123-bd57-e253-54fb-ed1dce7fd63c','PP027','011264','1','1Z5','1Z504','JPH10210','','N','0','');</v>
      </c>
    </row>
    <row r="11266" spans="1:23">
      <c r="A11266" t="s">
        <v>25479</v>
      </c>
      <c r="B11266" t="s">
        <v>3342</v>
      </c>
      <c r="C11266" s="18" t="s">
        <v>3343</v>
      </c>
      <c r="D11266" s="18" t="s">
        <v>3344</v>
      </c>
      <c r="E11266" s="18"/>
      <c r="F11266" s="18">
        <v>1</v>
      </c>
      <c r="G11266" s="18" t="s">
        <v>3544</v>
      </c>
      <c r="H11266" s="18" t="s">
        <v>3553</v>
      </c>
      <c r="I11266" s="18" t="s">
        <v>25385</v>
      </c>
      <c r="U11266" s="170" t="s">
        <v>25480</v>
      </c>
      <c r="V11266" s="18" t="s">
        <v>3343</v>
      </c>
      <c r="W11266" t="str">
        <f t="shared" si="175"/>
        <v>INSERT INTO MST_D007_COMMON_D (ID,MST_D006_ID,QF_CODE,D_NO,VALUE01,VALUE02,VALUE03,VALUE04,VALUE05,DELETE_FLAG,UPDATE_FLAG,VALUE_TEXT1) VALUES('ae0c4f26-4be6-26a5-1cfb-fbde97905cc5','d189a123-bd57-e253-54fb-ed1dce7fd63c','PP027','011265','1','1Z5','1Z505','JPH10210','','N','0','');</v>
      </c>
    </row>
    <row r="11267" spans="1:23">
      <c r="A11267" t="s">
        <v>25481</v>
      </c>
      <c r="B11267" t="s">
        <v>3342</v>
      </c>
      <c r="C11267" s="18" t="s">
        <v>3343</v>
      </c>
      <c r="D11267" s="18" t="s">
        <v>3344</v>
      </c>
      <c r="E11267" s="18"/>
      <c r="F11267" s="18">
        <v>1</v>
      </c>
      <c r="G11267" s="18" t="s">
        <v>3544</v>
      </c>
      <c r="H11267" s="18" t="s">
        <v>3555</v>
      </c>
      <c r="I11267" s="18" t="s">
        <v>25385</v>
      </c>
      <c r="U11267" s="170" t="s">
        <v>25482</v>
      </c>
      <c r="V11267" s="18" t="s">
        <v>3343</v>
      </c>
      <c r="W11267" t="str">
        <f t="shared" ref="W11267:W11330" si="176">"  INSERT INTO MST_D007_COMMON_D (ID,MST_D006_ID,QF_CODE,D_NO,VALUE01,VALUE02,VALUE03,VALUE04,VALUE05,DELETE_FLAG,UPDATE_FLAG,VALUE_TEXT1) VALUES('"&amp;A11267&amp;"','"&amp;B11267&amp;"','"&amp;V11267&amp;"','"&amp;U11267&amp;"','"&amp;F11267&amp;"','"&amp;G11267&amp;"','"&amp;H11267&amp;"','"&amp;I11267&amp;"','"&amp;J11267&amp;"','N','0','"&amp;E11267&amp;"');"</f>
        <v>INSERT INTO MST_D007_COMMON_D (ID,MST_D006_ID,QF_CODE,D_NO,VALUE01,VALUE02,VALUE03,VALUE04,VALUE05,DELETE_FLAG,UPDATE_FLAG,VALUE_TEXT1) VALUES('0eaf25eb-3bef-376e-c35a-373bff6f148a','d189a123-bd57-e253-54fb-ed1dce7fd63c','PP027','011266','1','1Z5','1Z506','JPH10210','','N','0','');</v>
      </c>
    </row>
    <row r="11268" spans="1:23">
      <c r="A11268" t="s">
        <v>25483</v>
      </c>
      <c r="B11268" t="s">
        <v>3342</v>
      </c>
      <c r="C11268" s="18" t="s">
        <v>3343</v>
      </c>
      <c r="D11268" s="18" t="s">
        <v>3344</v>
      </c>
      <c r="E11268" s="18"/>
      <c r="F11268" s="18">
        <v>1</v>
      </c>
      <c r="G11268" s="18" t="s">
        <v>3544</v>
      </c>
      <c r="H11268" s="18" t="s">
        <v>3557</v>
      </c>
      <c r="I11268" s="18" t="s">
        <v>25385</v>
      </c>
      <c r="U11268" s="170" t="s">
        <v>25484</v>
      </c>
      <c r="V11268" s="18" t="s">
        <v>3343</v>
      </c>
      <c r="W11268" t="str">
        <f t="shared" si="176"/>
        <v>INSERT INTO MST_D007_COMMON_D (ID,MST_D006_ID,QF_CODE,D_NO,VALUE01,VALUE02,VALUE03,VALUE04,VALUE05,DELETE_FLAG,UPDATE_FLAG,VALUE_TEXT1) VALUES('2d7d5fed-7d0c-dba6-fa73-11bfa2d9b25c','d189a123-bd57-e253-54fb-ed1dce7fd63c','PP027','011267','1','1Z5','1Z507','JPH10210','','N','0','');</v>
      </c>
    </row>
    <row r="11269" spans="1:23">
      <c r="A11269" t="s">
        <v>25485</v>
      </c>
      <c r="B11269" t="s">
        <v>3342</v>
      </c>
      <c r="C11269" s="18" t="s">
        <v>3343</v>
      </c>
      <c r="D11269" s="18" t="s">
        <v>3344</v>
      </c>
      <c r="E11269" s="18"/>
      <c r="F11269" s="18">
        <v>1</v>
      </c>
      <c r="G11269" s="18" t="s">
        <v>3544</v>
      </c>
      <c r="H11269" s="18" t="s">
        <v>3559</v>
      </c>
      <c r="I11269" s="18" t="s">
        <v>25385</v>
      </c>
      <c r="U11269" s="170" t="s">
        <v>25486</v>
      </c>
      <c r="V11269" s="18" t="s">
        <v>3343</v>
      </c>
      <c r="W11269" t="str">
        <f t="shared" si="176"/>
        <v>INSERT INTO MST_D007_COMMON_D (ID,MST_D006_ID,QF_CODE,D_NO,VALUE01,VALUE02,VALUE03,VALUE04,VALUE05,DELETE_FLAG,UPDATE_FLAG,VALUE_TEXT1) VALUES('1f5f6412-1b52-d1d3-49a1-5f7915c4863e','d189a123-bd57-e253-54fb-ed1dce7fd63c','PP027','011268','1','1Z5','1Z508','JPH10210','','N','0','');</v>
      </c>
    </row>
    <row r="11270" spans="1:23">
      <c r="A11270" t="s">
        <v>25487</v>
      </c>
      <c r="B11270" t="s">
        <v>3342</v>
      </c>
      <c r="C11270" s="18" t="s">
        <v>3343</v>
      </c>
      <c r="D11270" s="18" t="s">
        <v>3344</v>
      </c>
      <c r="E11270" s="18"/>
      <c r="F11270" s="18">
        <v>1</v>
      </c>
      <c r="G11270" s="18" t="s">
        <v>3544</v>
      </c>
      <c r="H11270" s="18" t="s">
        <v>3561</v>
      </c>
      <c r="I11270" s="18" t="s">
        <v>25385</v>
      </c>
      <c r="U11270" s="170" t="s">
        <v>25488</v>
      </c>
      <c r="V11270" s="18" t="s">
        <v>3343</v>
      </c>
      <c r="W11270" t="str">
        <f t="shared" si="176"/>
        <v>INSERT INTO MST_D007_COMMON_D (ID,MST_D006_ID,QF_CODE,D_NO,VALUE01,VALUE02,VALUE03,VALUE04,VALUE05,DELETE_FLAG,UPDATE_FLAG,VALUE_TEXT1) VALUES('a67aa2cf-610c-eb6a-a0c1-cdfea9df69fa','d189a123-bd57-e253-54fb-ed1dce7fd63c','PP027','011269','1','1Z5','1Z509','JPH10210','','N','0','');</v>
      </c>
    </row>
    <row r="11271" spans="1:23">
      <c r="A11271" t="s">
        <v>25489</v>
      </c>
      <c r="B11271" t="s">
        <v>3342</v>
      </c>
      <c r="C11271" s="18" t="s">
        <v>3343</v>
      </c>
      <c r="D11271" s="18" t="s">
        <v>3344</v>
      </c>
      <c r="E11271" s="18"/>
      <c r="F11271" s="18">
        <v>1</v>
      </c>
      <c r="G11271" s="18" t="s">
        <v>3544</v>
      </c>
      <c r="H11271" s="18" t="s">
        <v>3563</v>
      </c>
      <c r="I11271" s="18" t="s">
        <v>25385</v>
      </c>
      <c r="U11271" s="170" t="s">
        <v>25490</v>
      </c>
      <c r="V11271" s="18" t="s">
        <v>3343</v>
      </c>
      <c r="W11271" t="str">
        <f t="shared" si="176"/>
        <v>INSERT INTO MST_D007_COMMON_D (ID,MST_D006_ID,QF_CODE,D_NO,VALUE01,VALUE02,VALUE03,VALUE04,VALUE05,DELETE_FLAG,UPDATE_FLAG,VALUE_TEXT1) VALUES('8ec6ff50-20aa-b488-5b3b-cab6eda57fe4','d189a123-bd57-e253-54fb-ed1dce7fd63c','PP027','011270','1','1Z5','1Z510','JPH10210','','N','0','');</v>
      </c>
    </row>
    <row r="11272" spans="1:23">
      <c r="A11272" t="s">
        <v>25491</v>
      </c>
      <c r="B11272" t="s">
        <v>3342</v>
      </c>
      <c r="C11272" s="18" t="s">
        <v>3343</v>
      </c>
      <c r="D11272" s="18" t="s">
        <v>3344</v>
      </c>
      <c r="E11272" s="18"/>
      <c r="F11272" s="18">
        <v>1</v>
      </c>
      <c r="G11272" s="18" t="s">
        <v>3544</v>
      </c>
      <c r="H11272" s="18" t="s">
        <v>3565</v>
      </c>
      <c r="I11272" s="18" t="s">
        <v>25385</v>
      </c>
      <c r="U11272" s="170" t="s">
        <v>25492</v>
      </c>
      <c r="V11272" s="18" t="s">
        <v>3343</v>
      </c>
      <c r="W11272" t="str">
        <f t="shared" si="176"/>
        <v>INSERT INTO MST_D007_COMMON_D (ID,MST_D006_ID,QF_CODE,D_NO,VALUE01,VALUE02,VALUE03,VALUE04,VALUE05,DELETE_FLAG,UPDATE_FLAG,VALUE_TEXT1) VALUES('6625ceb8-ebb2-b6dd-ae7d-bb5fb7fbbfcc','d189a123-bd57-e253-54fb-ed1dce7fd63c','PP027','011271','1','1Z5','1Z511','JPH10210','','N','0','');</v>
      </c>
    </row>
    <row r="11273" spans="1:23">
      <c r="A11273" t="s">
        <v>25493</v>
      </c>
      <c r="B11273" t="s">
        <v>3342</v>
      </c>
      <c r="C11273" s="18" t="s">
        <v>3343</v>
      </c>
      <c r="D11273" s="18" t="s">
        <v>3344</v>
      </c>
      <c r="E11273" s="18"/>
      <c r="F11273" s="18">
        <v>1</v>
      </c>
      <c r="G11273" s="18" t="s">
        <v>3544</v>
      </c>
      <c r="H11273" s="18" t="s">
        <v>3567</v>
      </c>
      <c r="I11273" s="18" t="s">
        <v>25385</v>
      </c>
      <c r="U11273" s="170" t="s">
        <v>25494</v>
      </c>
      <c r="V11273" s="18" t="s">
        <v>3343</v>
      </c>
      <c r="W11273" t="str">
        <f t="shared" si="176"/>
        <v>INSERT INTO MST_D007_COMMON_D (ID,MST_D006_ID,QF_CODE,D_NO,VALUE01,VALUE02,VALUE03,VALUE04,VALUE05,DELETE_FLAG,UPDATE_FLAG,VALUE_TEXT1) VALUES('f6dcad72-fef7-4f0b-5c50-00a6f7bd807b','d189a123-bd57-e253-54fb-ed1dce7fd63c','PP027','011272','1','1Z5','1Z512','JPH10210','','N','0','');</v>
      </c>
    </row>
    <row r="11274" spans="1:23">
      <c r="A11274" t="s">
        <v>25495</v>
      </c>
      <c r="B11274" t="s">
        <v>3342</v>
      </c>
      <c r="C11274" s="18" t="s">
        <v>3343</v>
      </c>
      <c r="D11274" s="18" t="s">
        <v>3344</v>
      </c>
      <c r="E11274" s="18"/>
      <c r="F11274" s="18">
        <v>1</v>
      </c>
      <c r="G11274" s="18" t="s">
        <v>3544</v>
      </c>
      <c r="H11274" s="18" t="s">
        <v>3569</v>
      </c>
      <c r="I11274" s="18" t="s">
        <v>25385</v>
      </c>
      <c r="U11274" s="170" t="s">
        <v>25496</v>
      </c>
      <c r="V11274" s="18" t="s">
        <v>3343</v>
      </c>
      <c r="W11274" t="str">
        <f t="shared" si="176"/>
        <v>INSERT INTO MST_D007_COMMON_D (ID,MST_D006_ID,QF_CODE,D_NO,VALUE01,VALUE02,VALUE03,VALUE04,VALUE05,DELETE_FLAG,UPDATE_FLAG,VALUE_TEXT1) VALUES('80e39a1a-8ec6-c0ef-68a9-defd076a39fb','d189a123-bd57-e253-54fb-ed1dce7fd63c','PP027','011273','1','1Z5','1Z513','JPH10210','','N','0','');</v>
      </c>
    </row>
    <row r="11275" spans="1:23">
      <c r="A11275" t="s">
        <v>25497</v>
      </c>
      <c r="B11275" t="s">
        <v>3342</v>
      </c>
      <c r="C11275" s="18" t="s">
        <v>3343</v>
      </c>
      <c r="D11275" s="18" t="s">
        <v>3344</v>
      </c>
      <c r="E11275" s="18"/>
      <c r="F11275" s="18">
        <v>1</v>
      </c>
      <c r="G11275" s="18" t="s">
        <v>3544</v>
      </c>
      <c r="H11275" s="18" t="s">
        <v>3571</v>
      </c>
      <c r="I11275" s="18" t="s">
        <v>25385</v>
      </c>
      <c r="U11275" s="170" t="s">
        <v>25498</v>
      </c>
      <c r="V11275" s="18" t="s">
        <v>3343</v>
      </c>
      <c r="W11275" t="str">
        <f t="shared" si="176"/>
        <v>INSERT INTO MST_D007_COMMON_D (ID,MST_D006_ID,QF_CODE,D_NO,VALUE01,VALUE02,VALUE03,VALUE04,VALUE05,DELETE_FLAG,UPDATE_FLAG,VALUE_TEXT1) VALUES('0caec7a3-adc8-5abc-7fab-84d24a59b6a0','d189a123-bd57-e253-54fb-ed1dce7fd63c','PP027','011274','1','1Z5','1Z514','JPH10210','','N','0','');</v>
      </c>
    </row>
    <row r="11276" spans="1:23">
      <c r="A11276" t="s">
        <v>25499</v>
      </c>
      <c r="B11276" t="s">
        <v>3342</v>
      </c>
      <c r="C11276" s="18" t="s">
        <v>3343</v>
      </c>
      <c r="D11276" s="18" t="s">
        <v>3344</v>
      </c>
      <c r="E11276" s="18"/>
      <c r="F11276" s="18">
        <v>1</v>
      </c>
      <c r="G11276" s="18" t="s">
        <v>3573</v>
      </c>
      <c r="H11276" s="18" t="s">
        <v>3574</v>
      </c>
      <c r="I11276" s="18" t="s">
        <v>25385</v>
      </c>
      <c r="U11276" s="170" t="s">
        <v>25500</v>
      </c>
      <c r="V11276" s="18" t="s">
        <v>3343</v>
      </c>
      <c r="W11276" t="str">
        <f t="shared" si="176"/>
        <v>INSERT INTO MST_D007_COMMON_D (ID,MST_D006_ID,QF_CODE,D_NO,VALUE01,VALUE02,VALUE03,VALUE04,VALUE05,DELETE_FLAG,UPDATE_FLAG,VALUE_TEXT1) VALUES('89aabcae-93ae-5e11-a8ad-dd10f695fe0d','d189a123-bd57-e253-54fb-ed1dce7fd63c','PP027','011275','1','1Z6','1Z601','JPH10210','','N','0','');</v>
      </c>
    </row>
    <row r="11277" spans="1:23">
      <c r="A11277" t="s">
        <v>25501</v>
      </c>
      <c r="B11277" t="s">
        <v>3342</v>
      </c>
      <c r="C11277" s="18" t="s">
        <v>3343</v>
      </c>
      <c r="D11277" s="18" t="s">
        <v>3344</v>
      </c>
      <c r="E11277" s="18"/>
      <c r="F11277" s="18">
        <v>1</v>
      </c>
      <c r="G11277" s="18" t="s">
        <v>3573</v>
      </c>
      <c r="H11277" s="18" t="s">
        <v>3576</v>
      </c>
      <c r="I11277" s="18" t="s">
        <v>25385</v>
      </c>
      <c r="U11277" s="170" t="s">
        <v>25502</v>
      </c>
      <c r="V11277" s="18" t="s">
        <v>3343</v>
      </c>
      <c r="W11277" t="str">
        <f t="shared" si="176"/>
        <v>INSERT INTO MST_D007_COMMON_D (ID,MST_D006_ID,QF_CODE,D_NO,VALUE01,VALUE02,VALUE03,VALUE04,VALUE05,DELETE_FLAG,UPDATE_FLAG,VALUE_TEXT1) VALUES('a720dbe6-7d52-f45a-edeb-4c33e86c324d','d189a123-bd57-e253-54fb-ed1dce7fd63c','PP027','011276','1','1Z6','1Z602','JPH10210','','N','0','');</v>
      </c>
    </row>
    <row r="11278" spans="1:23">
      <c r="A11278" t="s">
        <v>25503</v>
      </c>
      <c r="B11278" t="s">
        <v>3342</v>
      </c>
      <c r="C11278" s="18" t="s">
        <v>3343</v>
      </c>
      <c r="D11278" s="18" t="s">
        <v>3344</v>
      </c>
      <c r="E11278" s="18"/>
      <c r="F11278" s="18">
        <v>1</v>
      </c>
      <c r="G11278" s="18" t="s">
        <v>3573</v>
      </c>
      <c r="H11278" s="18" t="s">
        <v>3578</v>
      </c>
      <c r="I11278" s="18" t="s">
        <v>25385</v>
      </c>
      <c r="U11278" s="170" t="s">
        <v>25504</v>
      </c>
      <c r="V11278" s="18" t="s">
        <v>3343</v>
      </c>
      <c r="W11278" t="str">
        <f t="shared" si="176"/>
        <v>INSERT INTO MST_D007_COMMON_D (ID,MST_D006_ID,QF_CODE,D_NO,VALUE01,VALUE02,VALUE03,VALUE04,VALUE05,DELETE_FLAG,UPDATE_FLAG,VALUE_TEXT1) VALUES('e4cc029f-1dac-eeff-933f-0c9c64cef75f','d189a123-bd57-e253-54fb-ed1dce7fd63c','PP027','011277','1','1Z6','1Z603','JPH10210','','N','0','');</v>
      </c>
    </row>
    <row r="11279" spans="1:23">
      <c r="A11279" t="s">
        <v>25505</v>
      </c>
      <c r="B11279" t="s">
        <v>3342</v>
      </c>
      <c r="C11279" s="18" t="s">
        <v>3343</v>
      </c>
      <c r="D11279" s="18" t="s">
        <v>3344</v>
      </c>
      <c r="E11279" s="18"/>
      <c r="F11279" s="18">
        <v>1</v>
      </c>
      <c r="G11279" s="18" t="s">
        <v>3573</v>
      </c>
      <c r="H11279" s="18" t="s">
        <v>3580</v>
      </c>
      <c r="I11279" s="18" t="s">
        <v>25385</v>
      </c>
      <c r="U11279" s="170" t="s">
        <v>25506</v>
      </c>
      <c r="V11279" s="18" t="s">
        <v>3343</v>
      </c>
      <c r="W11279" t="str">
        <f t="shared" si="176"/>
        <v>INSERT INTO MST_D007_COMMON_D (ID,MST_D006_ID,QF_CODE,D_NO,VALUE01,VALUE02,VALUE03,VALUE04,VALUE05,DELETE_FLAG,UPDATE_FLAG,VALUE_TEXT1) VALUES('73ad0acd-c8cb-ccef-ab7e-b48adf9edb9d','d189a123-bd57-e253-54fb-ed1dce7fd63c','PP027','011278','1','1Z6','1Z604','JPH10210','','N','0','');</v>
      </c>
    </row>
    <row r="11280" spans="1:23">
      <c r="A11280" t="s">
        <v>25507</v>
      </c>
      <c r="B11280" t="s">
        <v>3342</v>
      </c>
      <c r="C11280" s="18" t="s">
        <v>3343</v>
      </c>
      <c r="D11280" s="18" t="s">
        <v>3344</v>
      </c>
      <c r="E11280" s="18"/>
      <c r="F11280" s="18">
        <v>1</v>
      </c>
      <c r="G11280" s="18" t="s">
        <v>3573</v>
      </c>
      <c r="H11280" s="18" t="s">
        <v>3582</v>
      </c>
      <c r="I11280" s="18" t="s">
        <v>25385</v>
      </c>
      <c r="U11280" s="170" t="s">
        <v>25508</v>
      </c>
      <c r="V11280" s="18" t="s">
        <v>3343</v>
      </c>
      <c r="W11280" t="str">
        <f t="shared" si="176"/>
        <v>INSERT INTO MST_D007_COMMON_D (ID,MST_D006_ID,QF_CODE,D_NO,VALUE01,VALUE02,VALUE03,VALUE04,VALUE05,DELETE_FLAG,UPDATE_FLAG,VALUE_TEXT1) VALUES('4d4afdb9-ff48-dafd-c2e3-dea7fb36b938','d189a123-bd57-e253-54fb-ed1dce7fd63c','PP027','011279','1','1Z6','1Z605','JPH10210','','N','0','');</v>
      </c>
    </row>
    <row r="11281" spans="1:23">
      <c r="A11281" t="s">
        <v>25509</v>
      </c>
      <c r="B11281" t="s">
        <v>3342</v>
      </c>
      <c r="C11281" s="18" t="s">
        <v>3343</v>
      </c>
      <c r="D11281" s="18" t="s">
        <v>3344</v>
      </c>
      <c r="E11281" s="18"/>
      <c r="F11281" s="18">
        <v>1</v>
      </c>
      <c r="G11281" s="18" t="s">
        <v>3573</v>
      </c>
      <c r="H11281" s="18" t="s">
        <v>3584</v>
      </c>
      <c r="I11281" s="18" t="s">
        <v>25385</v>
      </c>
      <c r="U11281" s="170" t="s">
        <v>25510</v>
      </c>
      <c r="V11281" s="18" t="s">
        <v>3343</v>
      </c>
      <c r="W11281" t="str">
        <f t="shared" si="176"/>
        <v>INSERT INTO MST_D007_COMMON_D (ID,MST_D006_ID,QF_CODE,D_NO,VALUE01,VALUE02,VALUE03,VALUE04,VALUE05,DELETE_FLAG,UPDATE_FLAG,VALUE_TEXT1) VALUES('04d0ad1a-ab1f-d569-e9ed-9ecaabecb9f6','d189a123-bd57-e253-54fb-ed1dce7fd63c','PP027','011280','1','1Z6','1Z606','JPH10210','','N','0','');</v>
      </c>
    </row>
    <row r="11282" spans="1:23">
      <c r="A11282" t="s">
        <v>25511</v>
      </c>
      <c r="B11282" t="s">
        <v>3342</v>
      </c>
      <c r="C11282" s="18" t="s">
        <v>3343</v>
      </c>
      <c r="D11282" s="18" t="s">
        <v>3344</v>
      </c>
      <c r="E11282" s="18"/>
      <c r="F11282" s="18">
        <v>1</v>
      </c>
      <c r="G11282" s="18" t="s">
        <v>3573</v>
      </c>
      <c r="H11282" s="18" t="s">
        <v>3586</v>
      </c>
      <c r="I11282" s="18" t="s">
        <v>25385</v>
      </c>
      <c r="U11282" s="170" t="s">
        <v>25512</v>
      </c>
      <c r="V11282" s="18" t="s">
        <v>3343</v>
      </c>
      <c r="W11282" t="str">
        <f t="shared" si="176"/>
        <v>INSERT INTO MST_D007_COMMON_D (ID,MST_D006_ID,QF_CODE,D_NO,VALUE01,VALUE02,VALUE03,VALUE04,VALUE05,DELETE_FLAG,UPDATE_FLAG,VALUE_TEXT1) VALUES('03085cd7-9714-61eb-42eb-ebdf0fcc6cea','d189a123-bd57-e253-54fb-ed1dce7fd63c','PP027','011281','1','1Z6','1Z607','JPH10210','','N','0','');</v>
      </c>
    </row>
    <row r="11283" spans="1:23">
      <c r="A11283" t="s">
        <v>25513</v>
      </c>
      <c r="B11283" t="s">
        <v>3342</v>
      </c>
      <c r="C11283" s="18" t="s">
        <v>3343</v>
      </c>
      <c r="D11283" s="18" t="s">
        <v>3344</v>
      </c>
      <c r="E11283" s="18"/>
      <c r="F11283" s="18">
        <v>1</v>
      </c>
      <c r="G11283" s="18" t="s">
        <v>3573</v>
      </c>
      <c r="H11283" s="18" t="s">
        <v>3588</v>
      </c>
      <c r="I11283" s="18" t="s">
        <v>25385</v>
      </c>
      <c r="U11283" s="170" t="s">
        <v>25514</v>
      </c>
      <c r="V11283" s="18" t="s">
        <v>3343</v>
      </c>
      <c r="W11283" t="str">
        <f t="shared" si="176"/>
        <v>INSERT INTO MST_D007_COMMON_D (ID,MST_D006_ID,QF_CODE,D_NO,VALUE01,VALUE02,VALUE03,VALUE04,VALUE05,DELETE_FLAG,UPDATE_FLAG,VALUE_TEXT1) VALUES('d76d70eb-4eed-e3f5-7bad-22934fdedf37','d189a123-bd57-e253-54fb-ed1dce7fd63c','PP027','011282','1','1Z6','1Z608','JPH10210','','N','0','');</v>
      </c>
    </row>
    <row r="11284" spans="1:23">
      <c r="A11284" t="s">
        <v>25515</v>
      </c>
      <c r="B11284" t="s">
        <v>3342</v>
      </c>
      <c r="C11284" s="18" t="s">
        <v>3343</v>
      </c>
      <c r="D11284" s="18" t="s">
        <v>3344</v>
      </c>
      <c r="E11284" s="18"/>
      <c r="F11284" s="18">
        <v>1</v>
      </c>
      <c r="G11284" s="18" t="s">
        <v>3573</v>
      </c>
      <c r="H11284" s="18" t="s">
        <v>3590</v>
      </c>
      <c r="I11284" s="18" t="s">
        <v>25385</v>
      </c>
      <c r="U11284" s="170" t="s">
        <v>25516</v>
      </c>
      <c r="V11284" s="18" t="s">
        <v>3343</v>
      </c>
      <c r="W11284" t="str">
        <f t="shared" si="176"/>
        <v>INSERT INTO MST_D007_COMMON_D (ID,MST_D006_ID,QF_CODE,D_NO,VALUE01,VALUE02,VALUE03,VALUE04,VALUE05,DELETE_FLAG,UPDATE_FLAG,VALUE_TEXT1) VALUES('79bcf954-31ad-5faf-c4fb-b05fc436ce3e','d189a123-bd57-e253-54fb-ed1dce7fd63c','PP027','011283','1','1Z6','1Z609','JPH10210','','N','0','');</v>
      </c>
    </row>
    <row r="11285" spans="1:23">
      <c r="A11285" t="s">
        <v>25517</v>
      </c>
      <c r="B11285" t="s">
        <v>3342</v>
      </c>
      <c r="C11285" s="18" t="s">
        <v>3343</v>
      </c>
      <c r="D11285" s="18" t="s">
        <v>3344</v>
      </c>
      <c r="E11285" s="18"/>
      <c r="F11285" s="18">
        <v>1</v>
      </c>
      <c r="G11285" s="18" t="s">
        <v>3573</v>
      </c>
      <c r="H11285" s="18" t="s">
        <v>3592</v>
      </c>
      <c r="I11285" s="18" t="s">
        <v>25385</v>
      </c>
      <c r="U11285" s="170" t="s">
        <v>25518</v>
      </c>
      <c r="V11285" s="18" t="s">
        <v>3343</v>
      </c>
      <c r="W11285" t="str">
        <f t="shared" si="176"/>
        <v>INSERT INTO MST_D007_COMMON_D (ID,MST_D006_ID,QF_CODE,D_NO,VALUE01,VALUE02,VALUE03,VALUE04,VALUE05,DELETE_FLAG,UPDATE_FLAG,VALUE_TEXT1) VALUES('10823fda-048a-dfc9-ecb6-5aaadea0fcce','d189a123-bd57-e253-54fb-ed1dce7fd63c','PP027','011284','1','1Z6','1Z610','JPH10210','','N','0','');</v>
      </c>
    </row>
    <row r="11286" spans="1:23">
      <c r="A11286" t="s">
        <v>25519</v>
      </c>
      <c r="B11286" t="s">
        <v>3342</v>
      </c>
      <c r="C11286" s="18" t="s">
        <v>3343</v>
      </c>
      <c r="D11286" s="18" t="s">
        <v>3344</v>
      </c>
      <c r="E11286" s="18"/>
      <c r="F11286" s="18">
        <v>1</v>
      </c>
      <c r="G11286" s="18" t="s">
        <v>3573</v>
      </c>
      <c r="H11286" s="18" t="s">
        <v>3594</v>
      </c>
      <c r="I11286" s="18" t="s">
        <v>25385</v>
      </c>
      <c r="U11286" s="170" t="s">
        <v>25520</v>
      </c>
      <c r="V11286" s="18" t="s">
        <v>3343</v>
      </c>
      <c r="W11286" t="str">
        <f t="shared" si="176"/>
        <v>INSERT INTO MST_D007_COMMON_D (ID,MST_D006_ID,QF_CODE,D_NO,VALUE01,VALUE02,VALUE03,VALUE04,VALUE05,DELETE_FLAG,UPDATE_FLAG,VALUE_TEXT1) VALUES('6e1244c9-51ce-a7b2-b6f4-07b286905dbf','d189a123-bd57-e253-54fb-ed1dce7fd63c','PP027','011285','1','1Z6','1Z611','JPH10210','','N','0','');</v>
      </c>
    </row>
    <row r="11287" spans="1:23">
      <c r="A11287" t="s">
        <v>25521</v>
      </c>
      <c r="B11287" t="s">
        <v>3342</v>
      </c>
      <c r="C11287" s="18" t="s">
        <v>3343</v>
      </c>
      <c r="D11287" s="18" t="s">
        <v>3344</v>
      </c>
      <c r="E11287" s="18"/>
      <c r="F11287" s="18">
        <v>1</v>
      </c>
      <c r="G11287" s="18" t="s">
        <v>3573</v>
      </c>
      <c r="H11287" s="18" t="s">
        <v>3596</v>
      </c>
      <c r="I11287" s="18" t="s">
        <v>25385</v>
      </c>
      <c r="U11287" s="170" t="s">
        <v>25522</v>
      </c>
      <c r="V11287" s="18" t="s">
        <v>3343</v>
      </c>
      <c r="W11287" t="str">
        <f t="shared" si="176"/>
        <v>INSERT INTO MST_D007_COMMON_D (ID,MST_D006_ID,QF_CODE,D_NO,VALUE01,VALUE02,VALUE03,VALUE04,VALUE05,DELETE_FLAG,UPDATE_FLAG,VALUE_TEXT1) VALUES('7b72b659-61c2-e3f9-9d61-86b71ddd4f21','d189a123-bd57-e253-54fb-ed1dce7fd63c','PP027','011286','1','1Z6','1Z612','JPH10210','','N','0','');</v>
      </c>
    </row>
    <row r="11288" spans="1:23">
      <c r="A11288" t="s">
        <v>25523</v>
      </c>
      <c r="B11288" t="s">
        <v>3342</v>
      </c>
      <c r="C11288" s="18" t="s">
        <v>3343</v>
      </c>
      <c r="D11288" s="18" t="s">
        <v>3344</v>
      </c>
      <c r="E11288" s="18"/>
      <c r="F11288" s="18">
        <v>1</v>
      </c>
      <c r="G11288" s="18" t="s">
        <v>3573</v>
      </c>
      <c r="H11288" s="18" t="s">
        <v>3598</v>
      </c>
      <c r="I11288" s="18" t="s">
        <v>25385</v>
      </c>
      <c r="U11288" s="170" t="s">
        <v>25524</v>
      </c>
      <c r="V11288" s="18" t="s">
        <v>3343</v>
      </c>
      <c r="W11288" t="str">
        <f t="shared" si="176"/>
        <v>INSERT INTO MST_D007_COMMON_D (ID,MST_D006_ID,QF_CODE,D_NO,VALUE01,VALUE02,VALUE03,VALUE04,VALUE05,DELETE_FLAG,UPDATE_FLAG,VALUE_TEXT1) VALUES('0523ecbe-622c-57cb-7a01-b1a19adc8acc','d189a123-bd57-e253-54fb-ed1dce7fd63c','PP027','011287','1','1Z6','1Z613','JPH10210','','N','0','');</v>
      </c>
    </row>
    <row r="11289" spans="1:23">
      <c r="A11289" t="s">
        <v>25525</v>
      </c>
      <c r="B11289" t="s">
        <v>3342</v>
      </c>
      <c r="C11289" s="18" t="s">
        <v>3343</v>
      </c>
      <c r="D11289" s="18" t="s">
        <v>3344</v>
      </c>
      <c r="E11289" s="18"/>
      <c r="F11289" s="18">
        <v>1</v>
      </c>
      <c r="G11289" s="18" t="s">
        <v>3573</v>
      </c>
      <c r="H11289" s="18" t="s">
        <v>3600</v>
      </c>
      <c r="I11289" s="18" t="s">
        <v>25385</v>
      </c>
      <c r="U11289" s="170" t="s">
        <v>25526</v>
      </c>
      <c r="V11289" s="18" t="s">
        <v>3343</v>
      </c>
      <c r="W11289" t="str">
        <f t="shared" si="176"/>
        <v>INSERT INTO MST_D007_COMMON_D (ID,MST_D006_ID,QF_CODE,D_NO,VALUE01,VALUE02,VALUE03,VALUE04,VALUE05,DELETE_FLAG,UPDATE_FLAG,VALUE_TEXT1) VALUES('df1a4bb3-2313-c2d7-533c-fca1fa87046f','d189a123-bd57-e253-54fb-ed1dce7fd63c','PP027','011288','1','1Z6','1Z614','JPH10210','','N','0','');</v>
      </c>
    </row>
    <row r="11290" spans="1:23">
      <c r="A11290" t="s">
        <v>25527</v>
      </c>
      <c r="B11290" t="s">
        <v>3342</v>
      </c>
      <c r="C11290" s="18" t="s">
        <v>3343</v>
      </c>
      <c r="D11290" s="18" t="s">
        <v>3344</v>
      </c>
      <c r="E11290" s="18"/>
      <c r="F11290" s="18">
        <v>1</v>
      </c>
      <c r="G11290" s="18" t="s">
        <v>3602</v>
      </c>
      <c r="H11290" s="18" t="s">
        <v>3603</v>
      </c>
      <c r="I11290" s="18" t="s">
        <v>25385</v>
      </c>
      <c r="U11290" s="170" t="s">
        <v>25528</v>
      </c>
      <c r="V11290" s="18" t="s">
        <v>3343</v>
      </c>
      <c r="W11290" t="str">
        <f t="shared" si="176"/>
        <v>INSERT INTO MST_D007_COMMON_D (ID,MST_D006_ID,QF_CODE,D_NO,VALUE01,VALUE02,VALUE03,VALUE04,VALUE05,DELETE_FLAG,UPDATE_FLAG,VALUE_TEXT1) VALUES('85a8bda8-3e7c-b7f2-a05e-bfa31c6ed868','d189a123-bd57-e253-54fb-ed1dce7fd63c','PP027','011289','1','1Z7','1Z701','JPH10210','','N','0','');</v>
      </c>
    </row>
    <row r="11291" spans="1:23">
      <c r="A11291" t="s">
        <v>25529</v>
      </c>
      <c r="B11291" t="s">
        <v>3342</v>
      </c>
      <c r="C11291" s="18" t="s">
        <v>3343</v>
      </c>
      <c r="D11291" s="18" t="s">
        <v>3344</v>
      </c>
      <c r="E11291" s="18"/>
      <c r="F11291" s="18">
        <v>1</v>
      </c>
      <c r="G11291" s="18" t="s">
        <v>3602</v>
      </c>
      <c r="H11291" s="18" t="s">
        <v>3605</v>
      </c>
      <c r="I11291" s="18" t="s">
        <v>25385</v>
      </c>
      <c r="U11291" s="170" t="s">
        <v>25530</v>
      </c>
      <c r="V11291" s="18" t="s">
        <v>3343</v>
      </c>
      <c r="W11291" t="str">
        <f t="shared" si="176"/>
        <v>INSERT INTO MST_D007_COMMON_D (ID,MST_D006_ID,QF_CODE,D_NO,VALUE01,VALUE02,VALUE03,VALUE04,VALUE05,DELETE_FLAG,UPDATE_FLAG,VALUE_TEXT1) VALUES('e4ccc09d-dc3e-8638-2ef3-c89a3c5fae48','d189a123-bd57-e253-54fb-ed1dce7fd63c','PP027','011290','1','1Z7','1Z702','JPH10210','','N','0','');</v>
      </c>
    </row>
    <row r="11292" spans="1:23">
      <c r="A11292" t="s">
        <v>25531</v>
      </c>
      <c r="B11292" t="s">
        <v>3342</v>
      </c>
      <c r="C11292" s="18" t="s">
        <v>3343</v>
      </c>
      <c r="D11292" s="18" t="s">
        <v>3344</v>
      </c>
      <c r="E11292" s="18"/>
      <c r="F11292" s="18">
        <v>1</v>
      </c>
      <c r="G11292" s="18" t="s">
        <v>3602</v>
      </c>
      <c r="H11292" s="18" t="s">
        <v>3607</v>
      </c>
      <c r="I11292" s="18" t="s">
        <v>25385</v>
      </c>
      <c r="U11292" s="170" t="s">
        <v>25532</v>
      </c>
      <c r="V11292" s="18" t="s">
        <v>3343</v>
      </c>
      <c r="W11292" t="str">
        <f t="shared" si="176"/>
        <v>INSERT INTO MST_D007_COMMON_D (ID,MST_D006_ID,QF_CODE,D_NO,VALUE01,VALUE02,VALUE03,VALUE04,VALUE05,DELETE_FLAG,UPDATE_FLAG,VALUE_TEXT1) VALUES('d14f7d37-0e68-3cf9-212d-dea9a30054bf','d189a123-bd57-e253-54fb-ed1dce7fd63c','PP027','011291','1','1Z7','1Z703','JPH10210','','N','0','');</v>
      </c>
    </row>
    <row r="11293" spans="1:23">
      <c r="A11293" t="s">
        <v>25533</v>
      </c>
      <c r="B11293" t="s">
        <v>3342</v>
      </c>
      <c r="C11293" s="18" t="s">
        <v>3343</v>
      </c>
      <c r="D11293" s="18" t="s">
        <v>3344</v>
      </c>
      <c r="E11293" s="18"/>
      <c r="F11293" s="18">
        <v>1</v>
      </c>
      <c r="G11293" s="18" t="s">
        <v>3602</v>
      </c>
      <c r="H11293" s="18" t="s">
        <v>3609</v>
      </c>
      <c r="I11293" s="18" t="s">
        <v>25385</v>
      </c>
      <c r="U11293" s="170" t="s">
        <v>25534</v>
      </c>
      <c r="V11293" s="18" t="s">
        <v>3343</v>
      </c>
      <c r="W11293" t="str">
        <f t="shared" si="176"/>
        <v>INSERT INTO MST_D007_COMMON_D (ID,MST_D006_ID,QF_CODE,D_NO,VALUE01,VALUE02,VALUE03,VALUE04,VALUE05,DELETE_FLAG,UPDATE_FLAG,VALUE_TEXT1) VALUES('b1ebaf9e-dd57-0875-c4af-e2028c6c76dd','d189a123-bd57-e253-54fb-ed1dce7fd63c','PP027','011292','1','1Z7','1Z704','JPH10210','','N','0','');</v>
      </c>
    </row>
    <row r="11294" spans="1:23">
      <c r="A11294" t="s">
        <v>25535</v>
      </c>
      <c r="B11294" t="s">
        <v>3342</v>
      </c>
      <c r="C11294" s="18" t="s">
        <v>3343</v>
      </c>
      <c r="D11294" s="18" t="s">
        <v>3344</v>
      </c>
      <c r="E11294" s="18"/>
      <c r="F11294" s="18">
        <v>1</v>
      </c>
      <c r="G11294" s="18" t="s">
        <v>3602</v>
      </c>
      <c r="H11294" s="18" t="s">
        <v>3611</v>
      </c>
      <c r="I11294" s="18" t="s">
        <v>25385</v>
      </c>
      <c r="U11294" s="170" t="s">
        <v>25536</v>
      </c>
      <c r="V11294" s="18" t="s">
        <v>3343</v>
      </c>
      <c r="W11294" t="str">
        <f t="shared" si="176"/>
        <v>INSERT INTO MST_D007_COMMON_D (ID,MST_D006_ID,QF_CODE,D_NO,VALUE01,VALUE02,VALUE03,VALUE04,VALUE05,DELETE_FLAG,UPDATE_FLAG,VALUE_TEXT1) VALUES('266c9ecb-3d22-216d-3672-d6f408dd4c56','d189a123-bd57-e253-54fb-ed1dce7fd63c','PP027','011293','1','1Z7','1Z705','JPH10210','','N','0','');</v>
      </c>
    </row>
    <row r="11295" spans="1:23">
      <c r="A11295" t="s">
        <v>25537</v>
      </c>
      <c r="B11295" t="s">
        <v>3342</v>
      </c>
      <c r="C11295" s="18" t="s">
        <v>3343</v>
      </c>
      <c r="D11295" s="18" t="s">
        <v>3344</v>
      </c>
      <c r="E11295" s="18"/>
      <c r="F11295" s="18">
        <v>1</v>
      </c>
      <c r="G11295" s="18" t="s">
        <v>3602</v>
      </c>
      <c r="H11295" s="18" t="s">
        <v>3613</v>
      </c>
      <c r="I11295" s="18" t="s">
        <v>25385</v>
      </c>
      <c r="U11295" s="170" t="s">
        <v>25538</v>
      </c>
      <c r="V11295" s="18" t="s">
        <v>3343</v>
      </c>
      <c r="W11295" t="str">
        <f t="shared" si="176"/>
        <v>INSERT INTO MST_D007_COMMON_D (ID,MST_D006_ID,QF_CODE,D_NO,VALUE01,VALUE02,VALUE03,VALUE04,VALUE05,DELETE_FLAG,UPDATE_FLAG,VALUE_TEXT1) VALUES('fdcabecd-e70b-cf13-7aff-bda7e06ca7ad','d189a123-bd57-e253-54fb-ed1dce7fd63c','PP027','011294','1','1Z7','1Z706','JPH10210','','N','0','');</v>
      </c>
    </row>
    <row r="11296" spans="1:23">
      <c r="A11296" t="s">
        <v>25539</v>
      </c>
      <c r="B11296" t="s">
        <v>3342</v>
      </c>
      <c r="C11296" s="18" t="s">
        <v>3343</v>
      </c>
      <c r="D11296" s="18" t="s">
        <v>3344</v>
      </c>
      <c r="E11296" s="18"/>
      <c r="F11296" s="18">
        <v>1</v>
      </c>
      <c r="G11296" s="18" t="s">
        <v>3602</v>
      </c>
      <c r="H11296" s="18" t="s">
        <v>3615</v>
      </c>
      <c r="I11296" s="18" t="s">
        <v>25385</v>
      </c>
      <c r="U11296" s="170" t="s">
        <v>25540</v>
      </c>
      <c r="V11296" s="18" t="s">
        <v>3343</v>
      </c>
      <c r="W11296" t="str">
        <f t="shared" si="176"/>
        <v>INSERT INTO MST_D007_COMMON_D (ID,MST_D006_ID,QF_CODE,D_NO,VALUE01,VALUE02,VALUE03,VALUE04,VALUE05,DELETE_FLAG,UPDATE_FLAG,VALUE_TEXT1) VALUES('7d2ebacb-08c1-cdbd-b5eb-44bc346e2cc7','d189a123-bd57-e253-54fb-ed1dce7fd63c','PP027','011295','1','1Z7','1Z707','JPH10210','','N','0','');</v>
      </c>
    </row>
    <row r="11297" spans="1:23">
      <c r="A11297" t="s">
        <v>25541</v>
      </c>
      <c r="B11297" t="s">
        <v>3342</v>
      </c>
      <c r="C11297" s="18" t="s">
        <v>3343</v>
      </c>
      <c r="D11297" s="18" t="s">
        <v>3344</v>
      </c>
      <c r="E11297" s="18"/>
      <c r="F11297" s="18">
        <v>1</v>
      </c>
      <c r="G11297" s="18" t="s">
        <v>3602</v>
      </c>
      <c r="H11297" s="18" t="s">
        <v>3617</v>
      </c>
      <c r="I11297" s="18" t="s">
        <v>25385</v>
      </c>
      <c r="U11297" s="170" t="s">
        <v>25542</v>
      </c>
      <c r="V11297" s="18" t="s">
        <v>3343</v>
      </c>
      <c r="W11297" t="str">
        <f t="shared" si="176"/>
        <v>INSERT INTO MST_D007_COMMON_D (ID,MST_D006_ID,QF_CODE,D_NO,VALUE01,VALUE02,VALUE03,VALUE04,VALUE05,DELETE_FLAG,UPDATE_FLAG,VALUE_TEXT1) VALUES('5eccf9d1-1c03-ed74-d300-3dd707c686dc','d189a123-bd57-e253-54fb-ed1dce7fd63c','PP027','011296','1','1Z7','1Z708','JPH10210','','N','0','');</v>
      </c>
    </row>
    <row r="11298" spans="1:23">
      <c r="A11298" t="s">
        <v>25543</v>
      </c>
      <c r="B11298" t="s">
        <v>3342</v>
      </c>
      <c r="C11298" s="18" t="s">
        <v>3343</v>
      </c>
      <c r="D11298" s="18" t="s">
        <v>3344</v>
      </c>
      <c r="E11298" s="18"/>
      <c r="F11298" s="18">
        <v>1</v>
      </c>
      <c r="G11298" s="18" t="s">
        <v>3602</v>
      </c>
      <c r="H11298" s="18" t="s">
        <v>3619</v>
      </c>
      <c r="I11298" s="18" t="s">
        <v>25385</v>
      </c>
      <c r="U11298" s="170" t="s">
        <v>25544</v>
      </c>
      <c r="V11298" s="18" t="s">
        <v>3343</v>
      </c>
      <c r="W11298" t="str">
        <f t="shared" si="176"/>
        <v>INSERT INTO MST_D007_COMMON_D (ID,MST_D006_ID,QF_CODE,D_NO,VALUE01,VALUE02,VALUE03,VALUE04,VALUE05,DELETE_FLAG,UPDATE_FLAG,VALUE_TEXT1) VALUES('087bfa5d-ae14-d1af-867e-4fc6f1cd9de3','d189a123-bd57-e253-54fb-ed1dce7fd63c','PP027','011297','1','1Z7','1Z709','JPH10210','','N','0','');</v>
      </c>
    </row>
    <row r="11299" spans="1:23">
      <c r="A11299" t="s">
        <v>25545</v>
      </c>
      <c r="B11299" t="s">
        <v>3342</v>
      </c>
      <c r="C11299" s="18" t="s">
        <v>3343</v>
      </c>
      <c r="D11299" s="18" t="s">
        <v>3344</v>
      </c>
      <c r="E11299" s="18"/>
      <c r="F11299" s="18">
        <v>1</v>
      </c>
      <c r="G11299" s="18" t="s">
        <v>3602</v>
      </c>
      <c r="H11299" s="18" t="s">
        <v>3621</v>
      </c>
      <c r="I11299" s="18" t="s">
        <v>25385</v>
      </c>
      <c r="U11299" s="170" t="s">
        <v>25546</v>
      </c>
      <c r="V11299" s="18" t="s">
        <v>3343</v>
      </c>
      <c r="W11299" t="str">
        <f t="shared" si="176"/>
        <v>INSERT INTO MST_D007_COMMON_D (ID,MST_D006_ID,QF_CODE,D_NO,VALUE01,VALUE02,VALUE03,VALUE04,VALUE05,DELETE_FLAG,UPDATE_FLAG,VALUE_TEXT1) VALUES('aae1fdbc-f3f6-7333-3d5d-dc316cf733fe','d189a123-bd57-e253-54fb-ed1dce7fd63c','PP027','011298','1','1Z7','1Z710','JPH10210','','N','0','');</v>
      </c>
    </row>
    <row r="11300" spans="1:23">
      <c r="A11300" t="s">
        <v>25547</v>
      </c>
      <c r="B11300" t="s">
        <v>3342</v>
      </c>
      <c r="C11300" s="18" t="s">
        <v>3343</v>
      </c>
      <c r="D11300" s="18" t="s">
        <v>3344</v>
      </c>
      <c r="E11300" s="18"/>
      <c r="F11300" s="18">
        <v>1</v>
      </c>
      <c r="G11300" s="18" t="s">
        <v>3623</v>
      </c>
      <c r="H11300" s="18" t="s">
        <v>3624</v>
      </c>
      <c r="I11300" s="18" t="s">
        <v>25385</v>
      </c>
      <c r="U11300" s="170" t="s">
        <v>25548</v>
      </c>
      <c r="V11300" s="18" t="s">
        <v>3343</v>
      </c>
      <c r="W11300" t="str">
        <f t="shared" si="176"/>
        <v>INSERT INTO MST_D007_COMMON_D (ID,MST_D006_ID,QF_CODE,D_NO,VALUE01,VALUE02,VALUE03,VALUE04,VALUE05,DELETE_FLAG,UPDATE_FLAG,VALUE_TEXT1) VALUES('1983aae3-43f3-9a1a-3fbf-9cfe7e0a898d','d189a123-bd57-e253-54fb-ed1dce7fd63c','PP027','011299','1','1Z8','1Z801','JPH10210','','N','0','');</v>
      </c>
    </row>
    <row r="11301" spans="1:23">
      <c r="A11301" t="s">
        <v>25549</v>
      </c>
      <c r="B11301" t="s">
        <v>3342</v>
      </c>
      <c r="C11301" s="18" t="s">
        <v>3343</v>
      </c>
      <c r="D11301" s="18" t="s">
        <v>3344</v>
      </c>
      <c r="E11301" s="18"/>
      <c r="F11301" s="18">
        <v>1</v>
      </c>
      <c r="G11301" s="18" t="s">
        <v>3626</v>
      </c>
      <c r="H11301" s="18" t="s">
        <v>3627</v>
      </c>
      <c r="I11301" s="18" t="s">
        <v>25385</v>
      </c>
      <c r="U11301" s="170" t="s">
        <v>25550</v>
      </c>
      <c r="V11301" s="18" t="s">
        <v>3343</v>
      </c>
      <c r="W11301" t="str">
        <f t="shared" si="176"/>
        <v>INSERT INTO MST_D007_COMMON_D (ID,MST_D006_ID,QF_CODE,D_NO,VALUE01,VALUE02,VALUE03,VALUE04,VALUE05,DELETE_FLAG,UPDATE_FLAG,VALUE_TEXT1) VALUES('bdd52854-7d50-eef3-c1bb-06fd9fb3da1c','d189a123-bd57-e253-54fb-ed1dce7fd63c','PP027','011300','1','1Z9','1Z901','JPH10210','','N','0','');</v>
      </c>
    </row>
    <row r="11302" spans="1:23">
      <c r="A11302" t="s">
        <v>25551</v>
      </c>
      <c r="B11302" t="s">
        <v>3342</v>
      </c>
      <c r="C11302" s="18" t="s">
        <v>3343</v>
      </c>
      <c r="D11302" s="18" t="s">
        <v>3344</v>
      </c>
      <c r="E11302" s="18"/>
      <c r="F11302" s="18">
        <v>1</v>
      </c>
      <c r="G11302" s="18" t="s">
        <v>3626</v>
      </c>
      <c r="H11302" s="18" t="s">
        <v>3629</v>
      </c>
      <c r="I11302" s="18" t="s">
        <v>25385</v>
      </c>
      <c r="U11302" s="170" t="s">
        <v>25552</v>
      </c>
      <c r="V11302" s="18" t="s">
        <v>3343</v>
      </c>
      <c r="W11302" t="str">
        <f t="shared" si="176"/>
        <v>INSERT INTO MST_D007_COMMON_D (ID,MST_D006_ID,QF_CODE,D_NO,VALUE01,VALUE02,VALUE03,VALUE04,VALUE05,DELETE_FLAG,UPDATE_FLAG,VALUE_TEXT1) VALUES('af7cc11b-a538-304b-fba0-fc758c777a36','d189a123-bd57-e253-54fb-ed1dce7fd63c','PP027','011301','1','1Z9','1Z902','JPH10210','','N','0','');</v>
      </c>
    </row>
    <row r="11303" spans="1:23">
      <c r="A11303" t="s">
        <v>25553</v>
      </c>
      <c r="B11303" t="s">
        <v>3342</v>
      </c>
      <c r="C11303" s="18" t="s">
        <v>3343</v>
      </c>
      <c r="D11303" s="18" t="s">
        <v>3344</v>
      </c>
      <c r="E11303" s="18"/>
      <c r="F11303" s="18">
        <v>1</v>
      </c>
      <c r="G11303" s="18" t="s">
        <v>3626</v>
      </c>
      <c r="H11303" s="18" t="s">
        <v>3631</v>
      </c>
      <c r="I11303" s="18" t="s">
        <v>25385</v>
      </c>
      <c r="U11303" s="170" t="s">
        <v>25554</v>
      </c>
      <c r="V11303" s="18" t="s">
        <v>3343</v>
      </c>
      <c r="W11303" t="str">
        <f t="shared" si="176"/>
        <v>INSERT INTO MST_D007_COMMON_D (ID,MST_D006_ID,QF_CODE,D_NO,VALUE01,VALUE02,VALUE03,VALUE04,VALUE05,DELETE_FLAG,UPDATE_FLAG,VALUE_TEXT1) VALUES('cb4409c7-debd-620c-efda-ac7c5adef740','d189a123-bd57-e253-54fb-ed1dce7fd63c','PP027','011302','1','1Z9','1Z903','JPH10210','','N','0','');</v>
      </c>
    </row>
    <row r="11304" spans="1:23">
      <c r="A11304" t="s">
        <v>25555</v>
      </c>
      <c r="B11304" t="s">
        <v>3342</v>
      </c>
      <c r="C11304" s="18" t="s">
        <v>3343</v>
      </c>
      <c r="D11304" s="18" t="s">
        <v>3344</v>
      </c>
      <c r="E11304" s="18"/>
      <c r="F11304" s="18">
        <v>1</v>
      </c>
      <c r="G11304" s="18" t="s">
        <v>3626</v>
      </c>
      <c r="H11304" s="18" t="s">
        <v>3633</v>
      </c>
      <c r="I11304" s="18" t="s">
        <v>25385</v>
      </c>
      <c r="U11304" s="170" t="s">
        <v>25556</v>
      </c>
      <c r="V11304" s="18" t="s">
        <v>3343</v>
      </c>
      <c r="W11304" t="str">
        <f t="shared" si="176"/>
        <v>INSERT INTO MST_D007_COMMON_D (ID,MST_D006_ID,QF_CODE,D_NO,VALUE01,VALUE02,VALUE03,VALUE04,VALUE05,DELETE_FLAG,UPDATE_FLAG,VALUE_TEXT1) VALUES('9f2b60ba-baaa-0aad-91fd-cbc1d6a6be23','d189a123-bd57-e253-54fb-ed1dce7fd63c','PP027','011303','1','1Z9','1Z904','JPH10210','','N','0','');</v>
      </c>
    </row>
    <row r="11305" spans="1:23">
      <c r="A11305" t="s">
        <v>25557</v>
      </c>
      <c r="B11305" t="s">
        <v>3342</v>
      </c>
      <c r="C11305" s="18" t="s">
        <v>3343</v>
      </c>
      <c r="D11305" s="18" t="s">
        <v>3344</v>
      </c>
      <c r="E11305" s="18"/>
      <c r="F11305" s="18">
        <v>1</v>
      </c>
      <c r="G11305" s="18" t="s">
        <v>3626</v>
      </c>
      <c r="H11305" s="18" t="s">
        <v>3635</v>
      </c>
      <c r="I11305" s="18" t="s">
        <v>25385</v>
      </c>
      <c r="U11305" s="170" t="s">
        <v>25558</v>
      </c>
      <c r="V11305" s="18" t="s">
        <v>3343</v>
      </c>
      <c r="W11305" t="str">
        <f t="shared" si="176"/>
        <v>INSERT INTO MST_D007_COMMON_D (ID,MST_D006_ID,QF_CODE,D_NO,VALUE01,VALUE02,VALUE03,VALUE04,VALUE05,DELETE_FLAG,UPDATE_FLAG,VALUE_TEXT1) VALUES('3f702f43-3edd-cb2f-d4dc-dc4c1b4ebfdc','d189a123-bd57-e253-54fb-ed1dce7fd63c','PP027','011304','1','1Z9','1Z905','JPH10210','','N','0','');</v>
      </c>
    </row>
    <row r="11306" spans="1:23">
      <c r="A11306" t="s">
        <v>25559</v>
      </c>
      <c r="B11306" t="s">
        <v>3342</v>
      </c>
      <c r="C11306" s="18" t="s">
        <v>3343</v>
      </c>
      <c r="D11306" s="18" t="s">
        <v>3344</v>
      </c>
      <c r="E11306" s="18"/>
      <c r="F11306" s="18">
        <v>1</v>
      </c>
      <c r="G11306" s="18" t="s">
        <v>3626</v>
      </c>
      <c r="H11306" s="18" t="s">
        <v>3637</v>
      </c>
      <c r="I11306" s="18" t="s">
        <v>25385</v>
      </c>
      <c r="U11306" s="170" t="s">
        <v>25560</v>
      </c>
      <c r="V11306" s="18" t="s">
        <v>3343</v>
      </c>
      <c r="W11306" t="str">
        <f t="shared" si="176"/>
        <v>INSERT INTO MST_D007_COMMON_D (ID,MST_D006_ID,QF_CODE,D_NO,VALUE01,VALUE02,VALUE03,VALUE04,VALUE05,DELETE_FLAG,UPDATE_FLAG,VALUE_TEXT1) VALUES('df5d4e37-19cc-fcfb-aa0d-bf13df70f4ae','d189a123-bd57-e253-54fb-ed1dce7fd63c','PP027','011305','1','1Z9','1Z906','JPH10210','','N','0','');</v>
      </c>
    </row>
    <row r="11307" spans="1:23">
      <c r="A11307" t="s">
        <v>25561</v>
      </c>
      <c r="B11307" t="s">
        <v>3342</v>
      </c>
      <c r="C11307" s="18" t="s">
        <v>3343</v>
      </c>
      <c r="D11307" s="18" t="s">
        <v>3344</v>
      </c>
      <c r="E11307" s="18"/>
      <c r="F11307" s="18">
        <v>1</v>
      </c>
      <c r="G11307" s="18" t="s">
        <v>3626</v>
      </c>
      <c r="H11307" s="18" t="s">
        <v>3639</v>
      </c>
      <c r="I11307" s="18" t="s">
        <v>25385</v>
      </c>
      <c r="U11307" s="170" t="s">
        <v>25562</v>
      </c>
      <c r="V11307" s="18" t="s">
        <v>3343</v>
      </c>
      <c r="W11307" t="str">
        <f t="shared" si="176"/>
        <v>INSERT INTO MST_D007_COMMON_D (ID,MST_D006_ID,QF_CODE,D_NO,VALUE01,VALUE02,VALUE03,VALUE04,VALUE05,DELETE_FLAG,UPDATE_FLAG,VALUE_TEXT1) VALUES('3fdaef0e-cee3-121f-5c08-4ebf3c97f6d0','d189a123-bd57-e253-54fb-ed1dce7fd63c','PP027','011306','1','1Z9','1Z907','JPH10210','','N','0','');</v>
      </c>
    </row>
    <row r="11308" spans="1:23">
      <c r="A11308" t="s">
        <v>25563</v>
      </c>
      <c r="B11308" t="s">
        <v>3342</v>
      </c>
      <c r="C11308" s="18" t="s">
        <v>3343</v>
      </c>
      <c r="D11308" s="18" t="s">
        <v>3344</v>
      </c>
      <c r="E11308" s="18"/>
      <c r="F11308" s="18">
        <v>1</v>
      </c>
      <c r="G11308" s="18" t="s">
        <v>3626</v>
      </c>
      <c r="H11308" s="18" t="s">
        <v>3641</v>
      </c>
      <c r="I11308" s="18" t="s">
        <v>25385</v>
      </c>
      <c r="U11308" s="170" t="s">
        <v>25564</v>
      </c>
      <c r="V11308" s="18" t="s">
        <v>3343</v>
      </c>
      <c r="W11308" t="str">
        <f t="shared" si="176"/>
        <v>INSERT INTO MST_D007_COMMON_D (ID,MST_D006_ID,QF_CODE,D_NO,VALUE01,VALUE02,VALUE03,VALUE04,VALUE05,DELETE_FLAG,UPDATE_FLAG,VALUE_TEXT1) VALUES('dab40b55-6cd1-4a9d-9b9a-dc0e1a1fb4e9','d189a123-bd57-e253-54fb-ed1dce7fd63c','PP027','011307','1','1Z9','1Z908','JPH10210','','N','0','');</v>
      </c>
    </row>
    <row r="11309" spans="1:23">
      <c r="A11309" t="s">
        <v>25565</v>
      </c>
      <c r="B11309" t="s">
        <v>3342</v>
      </c>
      <c r="C11309" s="18" t="s">
        <v>3343</v>
      </c>
      <c r="D11309" s="18" t="s">
        <v>3344</v>
      </c>
      <c r="E11309" s="18"/>
      <c r="F11309" s="18">
        <v>1</v>
      </c>
      <c r="G11309" s="18" t="s">
        <v>3626</v>
      </c>
      <c r="H11309" s="18" t="s">
        <v>3643</v>
      </c>
      <c r="I11309" s="18" t="s">
        <v>25385</v>
      </c>
      <c r="U11309" s="170" t="s">
        <v>25566</v>
      </c>
      <c r="V11309" s="18" t="s">
        <v>3343</v>
      </c>
      <c r="W11309" t="str">
        <f t="shared" si="176"/>
        <v>INSERT INTO MST_D007_COMMON_D (ID,MST_D006_ID,QF_CODE,D_NO,VALUE01,VALUE02,VALUE03,VALUE04,VALUE05,DELETE_FLAG,UPDATE_FLAG,VALUE_TEXT1) VALUES('e0bc96cf-7f48-423c-d714-8cec0d589ecb','d189a123-bd57-e253-54fb-ed1dce7fd63c','PP027','011308','1','1Z9','1Z909','JPH10210','','N','0','');</v>
      </c>
    </row>
    <row r="11310" spans="1:23">
      <c r="A11310" t="s">
        <v>25567</v>
      </c>
      <c r="B11310" t="s">
        <v>3342</v>
      </c>
      <c r="C11310" s="18" t="s">
        <v>3343</v>
      </c>
      <c r="D11310" s="18" t="s">
        <v>3344</v>
      </c>
      <c r="E11310" s="18"/>
      <c r="F11310" s="18">
        <v>1</v>
      </c>
      <c r="G11310" s="18" t="s">
        <v>3645</v>
      </c>
      <c r="H11310" s="18" t="s">
        <v>3646</v>
      </c>
      <c r="I11310" s="18" t="s">
        <v>25385</v>
      </c>
      <c r="U11310" s="170" t="s">
        <v>25568</v>
      </c>
      <c r="V11310" s="18" t="s">
        <v>3343</v>
      </c>
      <c r="W11310" t="str">
        <f t="shared" si="176"/>
        <v>INSERT INTO MST_D007_COMMON_D (ID,MST_D006_ID,QF_CODE,D_NO,VALUE01,VALUE02,VALUE03,VALUE04,VALUE05,DELETE_FLAG,UPDATE_FLAG,VALUE_TEXT1) VALUES('f7def1fd-ceba-3fdd-b952-66d1ff01df29','d189a123-bd57-e253-54fb-ed1dce7fd63c','PP027','011309','1','1ZA','1ZA01','JPH10210','','N','0','');</v>
      </c>
    </row>
    <row r="11311" spans="1:23">
      <c r="A11311" t="s">
        <v>25569</v>
      </c>
      <c r="B11311" t="s">
        <v>3342</v>
      </c>
      <c r="C11311" s="18" t="s">
        <v>3343</v>
      </c>
      <c r="D11311" s="18" t="s">
        <v>3344</v>
      </c>
      <c r="E11311" s="18"/>
      <c r="F11311" s="18">
        <v>1</v>
      </c>
      <c r="G11311" s="18" t="s">
        <v>3645</v>
      </c>
      <c r="H11311" s="18" t="s">
        <v>3648</v>
      </c>
      <c r="I11311" s="18" t="s">
        <v>25385</v>
      </c>
      <c r="U11311" s="170" t="s">
        <v>25570</v>
      </c>
      <c r="V11311" s="18" t="s">
        <v>3343</v>
      </c>
      <c r="W11311" t="str">
        <f t="shared" si="176"/>
        <v>INSERT INTO MST_D007_COMMON_D (ID,MST_D006_ID,QF_CODE,D_NO,VALUE01,VALUE02,VALUE03,VALUE04,VALUE05,DELETE_FLAG,UPDATE_FLAG,VALUE_TEXT1) VALUES('fa2cff95-dff4-8bcd-38fe-52c7b38b16af','d189a123-bd57-e253-54fb-ed1dce7fd63c','PP027','011310','1','1ZA','1ZA02','JPH10210','','N','0','');</v>
      </c>
    </row>
    <row r="11312" spans="1:23">
      <c r="A11312" t="s">
        <v>25571</v>
      </c>
      <c r="B11312" t="s">
        <v>3342</v>
      </c>
      <c r="C11312" s="18" t="s">
        <v>3343</v>
      </c>
      <c r="D11312" s="18" t="s">
        <v>3344</v>
      </c>
      <c r="E11312" s="18"/>
      <c r="F11312" s="18">
        <v>1</v>
      </c>
      <c r="G11312" s="18" t="s">
        <v>3645</v>
      </c>
      <c r="H11312" s="18" t="s">
        <v>3650</v>
      </c>
      <c r="I11312" s="18" t="s">
        <v>25385</v>
      </c>
      <c r="U11312" s="170" t="s">
        <v>25572</v>
      </c>
      <c r="V11312" s="18" t="s">
        <v>3343</v>
      </c>
      <c r="W11312" t="str">
        <f t="shared" si="176"/>
        <v>INSERT INTO MST_D007_COMMON_D (ID,MST_D006_ID,QF_CODE,D_NO,VALUE01,VALUE02,VALUE03,VALUE04,VALUE05,DELETE_FLAG,UPDATE_FLAG,VALUE_TEXT1) VALUES('d67030a7-3bf6-20c4-9e1f-d0cfe58ea55a','d189a123-bd57-e253-54fb-ed1dce7fd63c','PP027','011311','1','1ZA','1ZA03','JPH10210','','N','0','');</v>
      </c>
    </row>
    <row r="11313" spans="1:23">
      <c r="A11313" t="s">
        <v>25573</v>
      </c>
      <c r="B11313" t="s">
        <v>3342</v>
      </c>
      <c r="C11313" s="18" t="s">
        <v>3343</v>
      </c>
      <c r="D11313" s="18" t="s">
        <v>3344</v>
      </c>
      <c r="E11313" s="18"/>
      <c r="F11313" s="18">
        <v>1</v>
      </c>
      <c r="G11313" s="18" t="s">
        <v>3645</v>
      </c>
      <c r="H11313" s="18" t="s">
        <v>3652</v>
      </c>
      <c r="I11313" s="18" t="s">
        <v>25385</v>
      </c>
      <c r="U11313" s="170" t="s">
        <v>25574</v>
      </c>
      <c r="V11313" s="18" t="s">
        <v>3343</v>
      </c>
      <c r="W11313" t="str">
        <f t="shared" si="176"/>
        <v>INSERT INTO MST_D007_COMMON_D (ID,MST_D006_ID,QF_CODE,D_NO,VALUE01,VALUE02,VALUE03,VALUE04,VALUE05,DELETE_FLAG,UPDATE_FLAG,VALUE_TEXT1) VALUES('b44e0cef-448a-b5f0-2bb3-709b6f90efbf','d189a123-bd57-e253-54fb-ed1dce7fd63c','PP027','011312','1','1ZA','1ZA04','JPH10210','','N','0','');</v>
      </c>
    </row>
    <row r="11314" spans="1:23">
      <c r="A11314" t="s">
        <v>25575</v>
      </c>
      <c r="B11314" t="s">
        <v>3342</v>
      </c>
      <c r="C11314" s="18" t="s">
        <v>3343</v>
      </c>
      <c r="D11314" s="18" t="s">
        <v>3344</v>
      </c>
      <c r="E11314" s="18"/>
      <c r="F11314" s="18">
        <v>1</v>
      </c>
      <c r="G11314" s="18" t="s">
        <v>3645</v>
      </c>
      <c r="H11314" s="18" t="s">
        <v>3654</v>
      </c>
      <c r="I11314" s="18" t="s">
        <v>25385</v>
      </c>
      <c r="U11314" s="170" t="s">
        <v>25576</v>
      </c>
      <c r="V11314" s="18" t="s">
        <v>3343</v>
      </c>
      <c r="W11314" t="str">
        <f t="shared" si="176"/>
        <v>INSERT INTO MST_D007_COMMON_D (ID,MST_D006_ID,QF_CODE,D_NO,VALUE01,VALUE02,VALUE03,VALUE04,VALUE05,DELETE_FLAG,UPDATE_FLAG,VALUE_TEXT1) VALUES('14c66e05-e730-c269-4cf9-4e191f67b96e','d189a123-bd57-e253-54fb-ed1dce7fd63c','PP027','011313','1','1ZA','1ZA05','JPH10210','','N','0','');</v>
      </c>
    </row>
    <row r="11315" spans="1:23">
      <c r="A11315" t="s">
        <v>25577</v>
      </c>
      <c r="B11315" t="s">
        <v>3342</v>
      </c>
      <c r="C11315" s="18" t="s">
        <v>3343</v>
      </c>
      <c r="D11315" s="18" t="s">
        <v>3344</v>
      </c>
      <c r="E11315" s="18"/>
      <c r="F11315" s="18">
        <v>1</v>
      </c>
      <c r="G11315" s="18" t="s">
        <v>3645</v>
      </c>
      <c r="H11315" s="18" t="s">
        <v>3656</v>
      </c>
      <c r="I11315" s="18" t="s">
        <v>25385</v>
      </c>
      <c r="U11315" s="170" t="s">
        <v>25578</v>
      </c>
      <c r="V11315" s="18" t="s">
        <v>3343</v>
      </c>
      <c r="W11315" t="str">
        <f t="shared" si="176"/>
        <v>INSERT INTO MST_D007_COMMON_D (ID,MST_D006_ID,QF_CODE,D_NO,VALUE01,VALUE02,VALUE03,VALUE04,VALUE05,DELETE_FLAG,UPDATE_FLAG,VALUE_TEXT1) VALUES('69d9cdcd-7ae0-6c0b-687d-c6f035e5aafa','d189a123-bd57-e253-54fb-ed1dce7fd63c','PP027','011314','1','1ZA','1ZA06','JPH10210','','N','0','');</v>
      </c>
    </row>
    <row r="11316" spans="1:23">
      <c r="A11316" t="s">
        <v>25579</v>
      </c>
      <c r="B11316" t="s">
        <v>3342</v>
      </c>
      <c r="C11316" s="18" t="s">
        <v>3343</v>
      </c>
      <c r="D11316" s="18" t="s">
        <v>3344</v>
      </c>
      <c r="E11316" s="18"/>
      <c r="F11316" s="18">
        <v>1</v>
      </c>
      <c r="G11316" s="18" t="s">
        <v>3645</v>
      </c>
      <c r="H11316" s="18" t="s">
        <v>3658</v>
      </c>
      <c r="I11316" s="18" t="s">
        <v>25385</v>
      </c>
      <c r="U11316" s="170" t="s">
        <v>25580</v>
      </c>
      <c r="V11316" s="18" t="s">
        <v>3343</v>
      </c>
      <c r="W11316" t="str">
        <f t="shared" si="176"/>
        <v>INSERT INTO MST_D007_COMMON_D (ID,MST_D006_ID,QF_CODE,D_NO,VALUE01,VALUE02,VALUE03,VALUE04,VALUE05,DELETE_FLAG,UPDATE_FLAG,VALUE_TEXT1) VALUES('5adb8e08-c24b-3fd6-eee1-a91bb2846d6b','d189a123-bd57-e253-54fb-ed1dce7fd63c','PP027','011315','1','1ZA','1ZA07','JPH10210','','N','0','');</v>
      </c>
    </row>
    <row r="11317" spans="1:23">
      <c r="A11317" t="s">
        <v>25581</v>
      </c>
      <c r="B11317" t="s">
        <v>3342</v>
      </c>
      <c r="C11317" s="18" t="s">
        <v>3343</v>
      </c>
      <c r="D11317" s="18" t="s">
        <v>3344</v>
      </c>
      <c r="E11317" s="18"/>
      <c r="F11317" s="18">
        <v>1</v>
      </c>
      <c r="G11317" s="18" t="s">
        <v>3645</v>
      </c>
      <c r="H11317" s="18" t="s">
        <v>3660</v>
      </c>
      <c r="I11317" s="18" t="s">
        <v>25385</v>
      </c>
      <c r="U11317" s="170" t="s">
        <v>25582</v>
      </c>
      <c r="V11317" s="18" t="s">
        <v>3343</v>
      </c>
      <c r="W11317" t="str">
        <f t="shared" si="176"/>
        <v>INSERT INTO MST_D007_COMMON_D (ID,MST_D006_ID,QF_CODE,D_NO,VALUE01,VALUE02,VALUE03,VALUE04,VALUE05,DELETE_FLAG,UPDATE_FLAG,VALUE_TEXT1) VALUES('ee1f75ff-60b7-bf4c-c50a-e3722cff084d','d189a123-bd57-e253-54fb-ed1dce7fd63c','PP027','011316','1','1ZA','1ZA08','JPH10210','','N','0','');</v>
      </c>
    </row>
    <row r="11318" spans="1:23">
      <c r="A11318" t="s">
        <v>25583</v>
      </c>
      <c r="B11318" t="s">
        <v>3342</v>
      </c>
      <c r="C11318" s="18" t="s">
        <v>3343</v>
      </c>
      <c r="D11318" s="18" t="s">
        <v>3344</v>
      </c>
      <c r="E11318" s="18"/>
      <c r="F11318" s="18">
        <v>1</v>
      </c>
      <c r="G11318" s="18" t="s">
        <v>3645</v>
      </c>
      <c r="H11318" s="18" t="s">
        <v>3662</v>
      </c>
      <c r="I11318" s="18" t="s">
        <v>25385</v>
      </c>
      <c r="U11318" s="170" t="s">
        <v>25584</v>
      </c>
      <c r="V11318" s="18" t="s">
        <v>3343</v>
      </c>
      <c r="W11318" t="str">
        <f t="shared" si="176"/>
        <v>INSERT INTO MST_D007_COMMON_D (ID,MST_D006_ID,QF_CODE,D_NO,VALUE01,VALUE02,VALUE03,VALUE04,VALUE05,DELETE_FLAG,UPDATE_FLAG,VALUE_TEXT1) VALUES('a5797744-d6e5-4fbf-bd2f-c112661a90df','d189a123-bd57-e253-54fb-ed1dce7fd63c','PP027','011317','1','1ZA','1ZA09','JPH10210','','N','0','');</v>
      </c>
    </row>
    <row r="11319" spans="1:23">
      <c r="A11319" t="s">
        <v>25585</v>
      </c>
      <c r="B11319" t="s">
        <v>3342</v>
      </c>
      <c r="C11319" s="18" t="s">
        <v>3343</v>
      </c>
      <c r="D11319" s="18" t="s">
        <v>3344</v>
      </c>
      <c r="E11319" s="18"/>
      <c r="F11319" s="18">
        <v>1</v>
      </c>
      <c r="G11319" s="18" t="s">
        <v>3645</v>
      </c>
      <c r="H11319" s="18" t="s">
        <v>3665</v>
      </c>
      <c r="I11319" s="18" t="s">
        <v>25385</v>
      </c>
      <c r="U11319" s="170" t="s">
        <v>25586</v>
      </c>
      <c r="V11319" s="18" t="s">
        <v>3343</v>
      </c>
      <c r="W11319" t="str">
        <f t="shared" si="176"/>
        <v>INSERT INTO MST_D007_COMMON_D (ID,MST_D006_ID,QF_CODE,D_NO,VALUE01,VALUE02,VALUE03,VALUE04,VALUE05,DELETE_FLAG,UPDATE_FLAG,VALUE_TEXT1) VALUES('f7a7eded-b50d-10a6-cf5b-d26014bf238e','d189a123-bd57-e253-54fb-ed1dce7fd63c','PP027','011318','1','1ZA','1ZA10','JPH10210','','N','0','');</v>
      </c>
    </row>
    <row r="11320" spans="1:23">
      <c r="A11320" t="s">
        <v>25587</v>
      </c>
      <c r="B11320" t="s">
        <v>3342</v>
      </c>
      <c r="C11320" s="18" t="s">
        <v>3343</v>
      </c>
      <c r="D11320" s="18" t="s">
        <v>3344</v>
      </c>
      <c r="E11320" s="18"/>
      <c r="F11320" s="18">
        <v>1</v>
      </c>
      <c r="G11320" s="18" t="s">
        <v>3645</v>
      </c>
      <c r="H11320" s="18" t="s">
        <v>3668</v>
      </c>
      <c r="I11320" s="18" t="s">
        <v>25385</v>
      </c>
      <c r="U11320" s="170" t="s">
        <v>25588</v>
      </c>
      <c r="V11320" s="18" t="s">
        <v>3343</v>
      </c>
      <c r="W11320" t="str">
        <f t="shared" si="176"/>
        <v>INSERT INTO MST_D007_COMMON_D (ID,MST_D006_ID,QF_CODE,D_NO,VALUE01,VALUE02,VALUE03,VALUE04,VALUE05,DELETE_FLAG,UPDATE_FLAG,VALUE_TEXT1) VALUES('f800af7b-2eee-b9a9-33b3-ce369d96e126','d189a123-bd57-e253-54fb-ed1dce7fd63c','PP027','011319','1','1ZA','1ZA11','JPH10210','','N','0','');</v>
      </c>
    </row>
    <row r="11321" spans="1:23">
      <c r="A11321" t="s">
        <v>25589</v>
      </c>
      <c r="B11321" t="s">
        <v>3342</v>
      </c>
      <c r="C11321" s="18" t="s">
        <v>3343</v>
      </c>
      <c r="D11321" s="18" t="s">
        <v>3344</v>
      </c>
      <c r="E11321" s="18"/>
      <c r="F11321" s="18">
        <v>1</v>
      </c>
      <c r="G11321" s="18" t="s">
        <v>3645</v>
      </c>
      <c r="H11321" s="18" t="s">
        <v>3671</v>
      </c>
      <c r="I11321" s="18" t="s">
        <v>25385</v>
      </c>
      <c r="U11321" s="170" t="s">
        <v>25590</v>
      </c>
      <c r="V11321" s="18" t="s">
        <v>3343</v>
      </c>
      <c r="W11321" t="str">
        <f t="shared" si="176"/>
        <v>INSERT INTO MST_D007_COMMON_D (ID,MST_D006_ID,QF_CODE,D_NO,VALUE01,VALUE02,VALUE03,VALUE04,VALUE05,DELETE_FLAG,UPDATE_FLAG,VALUE_TEXT1) VALUES('dc0425bb-ce41-8cc5-dcec-8de8a4d0e94f','d189a123-bd57-e253-54fb-ed1dce7fd63c','PP027','011320','1','1ZA','1ZA12','JPH10210','','N','0','');</v>
      </c>
    </row>
    <row r="11322" spans="1:23">
      <c r="A11322" t="s">
        <v>25591</v>
      </c>
      <c r="B11322" t="s">
        <v>3342</v>
      </c>
      <c r="C11322" s="18" t="s">
        <v>3343</v>
      </c>
      <c r="D11322" s="18" t="s">
        <v>3344</v>
      </c>
      <c r="E11322" s="18"/>
      <c r="F11322" s="18">
        <v>1</v>
      </c>
      <c r="G11322" s="18" t="s">
        <v>3645</v>
      </c>
      <c r="H11322" s="18" t="s">
        <v>3674</v>
      </c>
      <c r="I11322" s="18" t="s">
        <v>25385</v>
      </c>
      <c r="U11322" s="170" t="s">
        <v>25592</v>
      </c>
      <c r="V11322" s="18" t="s">
        <v>3343</v>
      </c>
      <c r="W11322" t="str">
        <f t="shared" si="176"/>
        <v>INSERT INTO MST_D007_COMMON_D (ID,MST_D006_ID,QF_CODE,D_NO,VALUE01,VALUE02,VALUE03,VALUE04,VALUE05,DELETE_FLAG,UPDATE_FLAG,VALUE_TEXT1) VALUES('a47e3acd-18da-ed2c-bb2d-1f3ecc4f2fa2','d189a123-bd57-e253-54fb-ed1dce7fd63c','PP027','011321','1','1ZA','1ZA13','JPH10210','','N','0','');</v>
      </c>
    </row>
    <row r="11323" spans="1:23">
      <c r="A11323" t="s">
        <v>25593</v>
      </c>
      <c r="B11323" t="s">
        <v>3342</v>
      </c>
      <c r="C11323" s="18" t="s">
        <v>3343</v>
      </c>
      <c r="D11323" s="18" t="s">
        <v>3344</v>
      </c>
      <c r="E11323" s="18"/>
      <c r="F11323" s="18">
        <v>1</v>
      </c>
      <c r="G11323" s="18" t="s">
        <v>3645</v>
      </c>
      <c r="H11323" s="18" t="s">
        <v>3677</v>
      </c>
      <c r="I11323" s="18" t="s">
        <v>25385</v>
      </c>
      <c r="U11323" s="170" t="s">
        <v>25594</v>
      </c>
      <c r="V11323" s="18" t="s">
        <v>3343</v>
      </c>
      <c r="W11323" t="str">
        <f t="shared" si="176"/>
        <v>INSERT INTO MST_D007_COMMON_D (ID,MST_D006_ID,QF_CODE,D_NO,VALUE01,VALUE02,VALUE03,VALUE04,VALUE05,DELETE_FLAG,UPDATE_FLAG,VALUE_TEXT1) VALUES('cba6431f-a76f-c830-d8b5-a5cc7edd279d','d189a123-bd57-e253-54fb-ed1dce7fd63c','PP027','011322','1','1ZA','1ZA14','JPH10210','','N','0','');</v>
      </c>
    </row>
    <row r="11324" spans="1:23">
      <c r="A11324" t="s">
        <v>25595</v>
      </c>
      <c r="B11324" t="s">
        <v>3342</v>
      </c>
      <c r="C11324" s="18" t="s">
        <v>3343</v>
      </c>
      <c r="D11324" s="18" t="s">
        <v>3344</v>
      </c>
      <c r="E11324" s="18"/>
      <c r="F11324" s="18">
        <v>1</v>
      </c>
      <c r="G11324" s="18" t="s">
        <v>3645</v>
      </c>
      <c r="H11324" s="18" t="s">
        <v>3680</v>
      </c>
      <c r="I11324" s="18" t="s">
        <v>25385</v>
      </c>
      <c r="U11324" s="170" t="s">
        <v>25596</v>
      </c>
      <c r="V11324" s="18" t="s">
        <v>3343</v>
      </c>
      <c r="W11324" t="str">
        <f t="shared" si="176"/>
        <v>INSERT INTO MST_D007_COMMON_D (ID,MST_D006_ID,QF_CODE,D_NO,VALUE01,VALUE02,VALUE03,VALUE04,VALUE05,DELETE_FLAG,UPDATE_FLAG,VALUE_TEXT1) VALUES('f4dfef1f-ab4b-7ac3-13ff-bd0b414405fb','d189a123-bd57-e253-54fb-ed1dce7fd63c','PP027','011323','1','1ZA','1ZA15','JPH10210','','N','0','');</v>
      </c>
    </row>
    <row r="11325" spans="1:23">
      <c r="A11325" t="s">
        <v>25597</v>
      </c>
      <c r="B11325" t="s">
        <v>3342</v>
      </c>
      <c r="C11325" s="18" t="s">
        <v>3343</v>
      </c>
      <c r="D11325" s="18" t="s">
        <v>3344</v>
      </c>
      <c r="E11325" s="18"/>
      <c r="F11325" s="18">
        <v>1</v>
      </c>
      <c r="G11325" s="18" t="s">
        <v>3645</v>
      </c>
      <c r="H11325" s="18" t="s">
        <v>3683</v>
      </c>
      <c r="I11325" s="18" t="s">
        <v>25385</v>
      </c>
      <c r="U11325" s="170" t="s">
        <v>25598</v>
      </c>
      <c r="V11325" s="18" t="s">
        <v>3343</v>
      </c>
      <c r="W11325" t="str">
        <f t="shared" si="176"/>
        <v>INSERT INTO MST_D007_COMMON_D (ID,MST_D006_ID,QF_CODE,D_NO,VALUE01,VALUE02,VALUE03,VALUE04,VALUE05,DELETE_FLAG,UPDATE_FLAG,VALUE_TEXT1) VALUES('d5e6cfd4-65cf-abe7-af8b-4c746ccce8e2','d189a123-bd57-e253-54fb-ed1dce7fd63c','PP027','011324','1','1ZA','1ZA16','JPH10210','','N','0','');</v>
      </c>
    </row>
    <row r="11326" spans="1:23">
      <c r="A11326" t="s">
        <v>25599</v>
      </c>
      <c r="B11326" t="s">
        <v>3342</v>
      </c>
      <c r="C11326" s="18" t="s">
        <v>3343</v>
      </c>
      <c r="D11326" s="18" t="s">
        <v>3344</v>
      </c>
      <c r="E11326" s="18"/>
      <c r="F11326" s="18">
        <v>1</v>
      </c>
      <c r="G11326" s="18" t="s">
        <v>3645</v>
      </c>
      <c r="H11326" s="18" t="s">
        <v>3686</v>
      </c>
      <c r="I11326" s="18" t="s">
        <v>25385</v>
      </c>
      <c r="U11326" s="170" t="s">
        <v>25600</v>
      </c>
      <c r="V11326" s="18" t="s">
        <v>3343</v>
      </c>
      <c r="W11326" t="str">
        <f t="shared" si="176"/>
        <v>INSERT INTO MST_D007_COMMON_D (ID,MST_D006_ID,QF_CODE,D_NO,VALUE01,VALUE02,VALUE03,VALUE04,VALUE05,DELETE_FLAG,UPDATE_FLAG,VALUE_TEXT1) VALUES('30fbadf1-0fa4-7aa8-68cf-5c252ecaa4af','d189a123-bd57-e253-54fb-ed1dce7fd63c','PP027','011325','1','1ZA','1ZA17','JPH10210','','N','0','');</v>
      </c>
    </row>
    <row r="11327" spans="1:23">
      <c r="A11327" t="s">
        <v>25601</v>
      </c>
      <c r="B11327" t="s">
        <v>3342</v>
      </c>
      <c r="C11327" s="18" t="s">
        <v>3343</v>
      </c>
      <c r="D11327" s="18" t="s">
        <v>3344</v>
      </c>
      <c r="E11327" s="18"/>
      <c r="F11327" s="18">
        <v>1</v>
      </c>
      <c r="G11327" s="18" t="s">
        <v>3645</v>
      </c>
      <c r="H11327" s="18" t="s">
        <v>3689</v>
      </c>
      <c r="I11327" s="18" t="s">
        <v>25385</v>
      </c>
      <c r="U11327" s="170" t="s">
        <v>25602</v>
      </c>
      <c r="V11327" s="18" t="s">
        <v>3343</v>
      </c>
      <c r="W11327" t="str">
        <f t="shared" si="176"/>
        <v>INSERT INTO MST_D007_COMMON_D (ID,MST_D006_ID,QF_CODE,D_NO,VALUE01,VALUE02,VALUE03,VALUE04,VALUE05,DELETE_FLAG,UPDATE_FLAG,VALUE_TEXT1) VALUES('c79edee6-e623-ba61-9dad-7e5a1d6b06fa','d189a123-bd57-e253-54fb-ed1dce7fd63c','PP027','011326','1','1ZA','1ZA18','JPH10210','','N','0','');</v>
      </c>
    </row>
    <row r="11328" spans="1:23">
      <c r="A11328" t="s">
        <v>25603</v>
      </c>
      <c r="B11328" t="s">
        <v>3342</v>
      </c>
      <c r="C11328" s="18" t="s">
        <v>3343</v>
      </c>
      <c r="D11328" s="18" t="s">
        <v>3344</v>
      </c>
      <c r="E11328" s="18"/>
      <c r="F11328" s="18">
        <v>1</v>
      </c>
      <c r="G11328" s="18" t="s">
        <v>3645</v>
      </c>
      <c r="H11328" s="18" t="s">
        <v>3692</v>
      </c>
      <c r="I11328" s="18" t="s">
        <v>25385</v>
      </c>
      <c r="U11328" s="170" t="s">
        <v>25604</v>
      </c>
      <c r="V11328" s="18" t="s">
        <v>3343</v>
      </c>
      <c r="W11328" t="str">
        <f t="shared" si="176"/>
        <v>INSERT INTO MST_D007_COMMON_D (ID,MST_D006_ID,QF_CODE,D_NO,VALUE01,VALUE02,VALUE03,VALUE04,VALUE05,DELETE_FLAG,UPDATE_FLAG,VALUE_TEXT1) VALUES('e1fa1336-e1c5-4446-9dbb-aafee4adf81a','d189a123-bd57-e253-54fb-ed1dce7fd63c','PP027','011327','1','1ZA','1ZA19','JPH10210','','N','0','');</v>
      </c>
    </row>
    <row r="11329" spans="1:23">
      <c r="A11329" t="s">
        <v>25605</v>
      </c>
      <c r="B11329" t="s">
        <v>3342</v>
      </c>
      <c r="C11329" s="18" t="s">
        <v>3343</v>
      </c>
      <c r="D11329" s="18" t="s">
        <v>3344</v>
      </c>
      <c r="E11329" s="18"/>
      <c r="F11329" s="18">
        <v>1</v>
      </c>
      <c r="G11329" s="18" t="s">
        <v>3645</v>
      </c>
      <c r="H11329" s="18" t="s">
        <v>3695</v>
      </c>
      <c r="I11329" s="18" t="s">
        <v>25385</v>
      </c>
      <c r="U11329" s="170" t="s">
        <v>25606</v>
      </c>
      <c r="V11329" s="18" t="s">
        <v>3343</v>
      </c>
      <c r="W11329" t="str">
        <f t="shared" si="176"/>
        <v>INSERT INTO MST_D007_COMMON_D (ID,MST_D006_ID,QF_CODE,D_NO,VALUE01,VALUE02,VALUE03,VALUE04,VALUE05,DELETE_FLAG,UPDATE_FLAG,VALUE_TEXT1) VALUES('590d39e9-5ddc-a9ab-e99d-da9fd7cc0821','d189a123-bd57-e253-54fb-ed1dce7fd63c','PP027','011328','1','1ZA','1ZA20','JPH10210','','N','0','');</v>
      </c>
    </row>
    <row r="11330" spans="1:23">
      <c r="A11330" t="s">
        <v>25607</v>
      </c>
      <c r="B11330" t="s">
        <v>3342</v>
      </c>
      <c r="C11330" s="18" t="s">
        <v>3343</v>
      </c>
      <c r="D11330" s="18" t="s">
        <v>3344</v>
      </c>
      <c r="E11330" s="18"/>
      <c r="F11330" s="18">
        <v>1</v>
      </c>
      <c r="G11330" s="18" t="s">
        <v>3698</v>
      </c>
      <c r="H11330" s="18" t="s">
        <v>3699</v>
      </c>
      <c r="I11330" s="18" t="s">
        <v>25385</v>
      </c>
      <c r="U11330" s="170" t="s">
        <v>25608</v>
      </c>
      <c r="V11330" s="18" t="s">
        <v>3343</v>
      </c>
      <c r="W11330" t="str">
        <f t="shared" si="176"/>
        <v>INSERT INTO MST_D007_COMMON_D (ID,MST_D006_ID,QF_CODE,D_NO,VALUE01,VALUE02,VALUE03,VALUE04,VALUE05,DELETE_FLAG,UPDATE_FLAG,VALUE_TEXT1) VALUES('0b3429e2-ba3b-b146-9dd8-b6230999c81d','d189a123-bd57-e253-54fb-ed1dce7fd63c','PP027','011329','1','1ZB','1ZB01','JPH10210','','N','0','');</v>
      </c>
    </row>
    <row r="11331" spans="1:23">
      <c r="A11331" t="s">
        <v>25609</v>
      </c>
      <c r="B11331" t="s">
        <v>3342</v>
      </c>
      <c r="C11331" s="18" t="s">
        <v>3343</v>
      </c>
      <c r="D11331" s="18" t="s">
        <v>3344</v>
      </c>
      <c r="E11331" s="18"/>
      <c r="F11331" s="18">
        <v>1</v>
      </c>
      <c r="G11331" s="18" t="s">
        <v>3702</v>
      </c>
      <c r="H11331" s="18" t="s">
        <v>3703</v>
      </c>
      <c r="I11331" s="18" t="s">
        <v>25385</v>
      </c>
      <c r="U11331" s="170" t="s">
        <v>25610</v>
      </c>
      <c r="V11331" s="18" t="s">
        <v>3343</v>
      </c>
      <c r="W11331" t="str">
        <f t="shared" ref="W11331:W11394" si="177">"  INSERT INTO MST_D007_COMMON_D (ID,MST_D006_ID,QF_CODE,D_NO,VALUE01,VALUE02,VALUE03,VALUE04,VALUE05,DELETE_FLAG,UPDATE_FLAG,VALUE_TEXT1) VALUES('"&amp;A11331&amp;"','"&amp;B11331&amp;"','"&amp;V11331&amp;"','"&amp;U11331&amp;"','"&amp;F11331&amp;"','"&amp;G11331&amp;"','"&amp;H11331&amp;"','"&amp;I11331&amp;"','"&amp;J11331&amp;"','N','0','"&amp;E11331&amp;"');"</f>
        <v>INSERT INTO MST_D007_COMMON_D (ID,MST_D006_ID,QF_CODE,D_NO,VALUE01,VALUE02,VALUE03,VALUE04,VALUE05,DELETE_FLAG,UPDATE_FLAG,VALUE_TEXT1) VALUES('54581db8-91e1-6fff-2f85-c402ab08fc89','d189a123-bd57-e253-54fb-ed1dce7fd63c','PP027','011330','1','1ZC','1ZC01','JPH10210','','N','0','');</v>
      </c>
    </row>
    <row r="11332" spans="1:23">
      <c r="A11332" t="s">
        <v>25611</v>
      </c>
      <c r="B11332" t="s">
        <v>3342</v>
      </c>
      <c r="C11332" s="18" t="s">
        <v>3343</v>
      </c>
      <c r="D11332" s="18" t="s">
        <v>3344</v>
      </c>
      <c r="E11332" s="18"/>
      <c r="F11332" s="18">
        <v>2</v>
      </c>
      <c r="G11332" s="18" t="s">
        <v>3706</v>
      </c>
      <c r="H11332" s="18" t="s">
        <v>3707</v>
      </c>
      <c r="I11332" s="18" t="s">
        <v>25385</v>
      </c>
      <c r="U11332" s="170" t="s">
        <v>25612</v>
      </c>
      <c r="V11332" s="18" t="s">
        <v>3343</v>
      </c>
      <c r="W11332" t="str">
        <f t="shared" si="177"/>
        <v>INSERT INTO MST_D007_COMMON_D (ID,MST_D006_ID,QF_CODE,D_NO,VALUE01,VALUE02,VALUE03,VALUE04,VALUE05,DELETE_FLAG,UPDATE_FLAG,VALUE_TEXT1) VALUES('9deb13ca-d9f2-a533-e0b8-cbbb572f5eed','d189a123-bd57-e253-54fb-ed1dce7fd63c','PP027','011331','2','2Z1','2Z101','JPH10210','','N','0','');</v>
      </c>
    </row>
    <row r="11333" spans="1:23">
      <c r="A11333" t="s">
        <v>25613</v>
      </c>
      <c r="B11333" t="s">
        <v>3342</v>
      </c>
      <c r="C11333" s="18" t="s">
        <v>3343</v>
      </c>
      <c r="D11333" s="18" t="s">
        <v>3344</v>
      </c>
      <c r="E11333" s="18"/>
      <c r="F11333" s="18">
        <v>2</v>
      </c>
      <c r="G11333" s="18" t="s">
        <v>3706</v>
      </c>
      <c r="H11333" s="18" t="s">
        <v>3710</v>
      </c>
      <c r="I11333" s="18" t="s">
        <v>25385</v>
      </c>
      <c r="U11333" s="170" t="s">
        <v>25614</v>
      </c>
      <c r="V11333" s="18" t="s">
        <v>3343</v>
      </c>
      <c r="W11333" t="str">
        <f t="shared" si="177"/>
        <v>INSERT INTO MST_D007_COMMON_D (ID,MST_D006_ID,QF_CODE,D_NO,VALUE01,VALUE02,VALUE03,VALUE04,VALUE05,DELETE_FLAG,UPDATE_FLAG,VALUE_TEXT1) VALUES('57fbb7fb-db17-5f7e-c21c-144f3a12cc2a','d189a123-bd57-e253-54fb-ed1dce7fd63c','PP027','011332','2','2Z1','2Z102','JPH10210','','N','0','');</v>
      </c>
    </row>
    <row r="11334" spans="1:23">
      <c r="A11334" t="s">
        <v>25615</v>
      </c>
      <c r="B11334" t="s">
        <v>3342</v>
      </c>
      <c r="C11334" s="18" t="s">
        <v>3343</v>
      </c>
      <c r="D11334" s="18" t="s">
        <v>3344</v>
      </c>
      <c r="E11334" s="18"/>
      <c r="F11334" s="18">
        <v>2</v>
      </c>
      <c r="G11334" s="18" t="s">
        <v>3706</v>
      </c>
      <c r="H11334" s="18" t="s">
        <v>3713</v>
      </c>
      <c r="I11334" s="18" t="s">
        <v>25385</v>
      </c>
      <c r="U11334" s="170" t="s">
        <v>25616</v>
      </c>
      <c r="V11334" s="18" t="s">
        <v>3343</v>
      </c>
      <c r="W11334" t="str">
        <f t="shared" si="177"/>
        <v>INSERT INTO MST_D007_COMMON_D (ID,MST_D006_ID,QF_CODE,D_NO,VALUE01,VALUE02,VALUE03,VALUE04,VALUE05,DELETE_FLAG,UPDATE_FLAG,VALUE_TEXT1) VALUES('8eaa358d-95be-da73-799c-c4261d18f981','d189a123-bd57-e253-54fb-ed1dce7fd63c','PP027','011333','2','2Z1','2Z103','JPH10210','','N','0','');</v>
      </c>
    </row>
    <row r="11335" spans="1:23">
      <c r="A11335" t="s">
        <v>25617</v>
      </c>
      <c r="B11335" t="s">
        <v>3342</v>
      </c>
      <c r="C11335" s="18" t="s">
        <v>3343</v>
      </c>
      <c r="D11335" s="18" t="s">
        <v>3344</v>
      </c>
      <c r="E11335" s="18"/>
      <c r="F11335" s="18">
        <v>2</v>
      </c>
      <c r="G11335" s="18" t="s">
        <v>3706</v>
      </c>
      <c r="H11335" s="18" t="s">
        <v>3716</v>
      </c>
      <c r="I11335" s="18" t="s">
        <v>25385</v>
      </c>
      <c r="U11335" s="170" t="s">
        <v>25618</v>
      </c>
      <c r="V11335" s="18" t="s">
        <v>3343</v>
      </c>
      <c r="W11335" t="str">
        <f t="shared" si="177"/>
        <v>INSERT INTO MST_D007_COMMON_D (ID,MST_D006_ID,QF_CODE,D_NO,VALUE01,VALUE02,VALUE03,VALUE04,VALUE05,DELETE_FLAG,UPDATE_FLAG,VALUE_TEXT1) VALUES('7afba44f-c0ff-ee28-5ae4-8be9dcf21f55','d189a123-bd57-e253-54fb-ed1dce7fd63c','PP027','011334','2','2Z1','2Z104','JPH10210','','N','0','');</v>
      </c>
    </row>
    <row r="11336" spans="1:23">
      <c r="A11336" t="s">
        <v>25619</v>
      </c>
      <c r="B11336" t="s">
        <v>3342</v>
      </c>
      <c r="C11336" s="18" t="s">
        <v>3343</v>
      </c>
      <c r="D11336" s="18" t="s">
        <v>3344</v>
      </c>
      <c r="E11336" s="18"/>
      <c r="F11336" s="18">
        <v>2</v>
      </c>
      <c r="G11336" s="18" t="s">
        <v>3706</v>
      </c>
      <c r="H11336" s="18" t="s">
        <v>3719</v>
      </c>
      <c r="I11336" s="18" t="s">
        <v>25385</v>
      </c>
      <c r="U11336" s="170" t="s">
        <v>25620</v>
      </c>
      <c r="V11336" s="18" t="s">
        <v>3343</v>
      </c>
      <c r="W11336" t="str">
        <f t="shared" si="177"/>
        <v>INSERT INTO MST_D007_COMMON_D (ID,MST_D006_ID,QF_CODE,D_NO,VALUE01,VALUE02,VALUE03,VALUE04,VALUE05,DELETE_FLAG,UPDATE_FLAG,VALUE_TEXT1) VALUES('bbb2feb4-d225-b508-eeb7-9ef7eefabfa0','d189a123-bd57-e253-54fb-ed1dce7fd63c','PP027','011335','2','2Z1','2Z105','JPH10210','','N','0','');</v>
      </c>
    </row>
    <row r="11337" spans="1:23">
      <c r="A11337" t="s">
        <v>25621</v>
      </c>
      <c r="B11337" t="s">
        <v>3342</v>
      </c>
      <c r="C11337" s="18" t="s">
        <v>3343</v>
      </c>
      <c r="D11337" s="18" t="s">
        <v>3344</v>
      </c>
      <c r="E11337" s="18"/>
      <c r="F11337" s="18">
        <v>2</v>
      </c>
      <c r="G11337" s="18" t="s">
        <v>3722</v>
      </c>
      <c r="H11337" s="18" t="s">
        <v>3723</v>
      </c>
      <c r="I11337" s="18" t="s">
        <v>25385</v>
      </c>
      <c r="U11337" s="170" t="s">
        <v>25622</v>
      </c>
      <c r="V11337" s="18" t="s">
        <v>3343</v>
      </c>
      <c r="W11337" t="str">
        <f t="shared" si="177"/>
        <v>INSERT INTO MST_D007_COMMON_D (ID,MST_D006_ID,QF_CODE,D_NO,VALUE01,VALUE02,VALUE03,VALUE04,VALUE05,DELETE_FLAG,UPDATE_FLAG,VALUE_TEXT1) VALUES('5cb7b9db-399c-1ac5-fe30-6d2e062aae2a','d189a123-bd57-e253-54fb-ed1dce7fd63c','PP027','011336','2','2Z2','2Z201','JPH10210','','N','0','');</v>
      </c>
    </row>
    <row r="11338" spans="1:23">
      <c r="A11338" t="s">
        <v>25623</v>
      </c>
      <c r="B11338" t="s">
        <v>3342</v>
      </c>
      <c r="C11338" s="18" t="s">
        <v>3343</v>
      </c>
      <c r="D11338" s="18" t="s">
        <v>3344</v>
      </c>
      <c r="E11338" s="18"/>
      <c r="F11338" s="18">
        <v>2</v>
      </c>
      <c r="G11338" s="18" t="s">
        <v>3722</v>
      </c>
      <c r="H11338" s="18" t="s">
        <v>3726</v>
      </c>
      <c r="I11338" s="18" t="s">
        <v>25385</v>
      </c>
      <c r="U11338" s="170" t="s">
        <v>25624</v>
      </c>
      <c r="V11338" s="18" t="s">
        <v>3343</v>
      </c>
      <c r="W11338" t="str">
        <f t="shared" si="177"/>
        <v>INSERT INTO MST_D007_COMMON_D (ID,MST_D006_ID,QF_CODE,D_NO,VALUE01,VALUE02,VALUE03,VALUE04,VALUE05,DELETE_FLAG,UPDATE_FLAG,VALUE_TEXT1) VALUES('ac440ecf-93bb-510c-f035-ebd3345864d4','d189a123-bd57-e253-54fb-ed1dce7fd63c','PP027','011337','2','2Z2','2Z202','JPH10210','','N','0','');</v>
      </c>
    </row>
    <row r="11339" spans="1:23">
      <c r="A11339" t="s">
        <v>25625</v>
      </c>
      <c r="B11339" t="s">
        <v>3342</v>
      </c>
      <c r="C11339" s="18" t="s">
        <v>3343</v>
      </c>
      <c r="D11339" s="18" t="s">
        <v>3344</v>
      </c>
      <c r="E11339" s="18"/>
      <c r="F11339" s="18">
        <v>2</v>
      </c>
      <c r="G11339" s="18" t="s">
        <v>3722</v>
      </c>
      <c r="H11339" s="18" t="s">
        <v>3729</v>
      </c>
      <c r="I11339" s="18" t="s">
        <v>25385</v>
      </c>
      <c r="U11339" s="170" t="s">
        <v>25626</v>
      </c>
      <c r="V11339" s="18" t="s">
        <v>3343</v>
      </c>
      <c r="W11339" t="str">
        <f t="shared" si="177"/>
        <v>INSERT INTO MST_D007_COMMON_D (ID,MST_D006_ID,QF_CODE,D_NO,VALUE01,VALUE02,VALUE03,VALUE04,VALUE05,DELETE_FLAG,UPDATE_FLAG,VALUE_TEXT1) VALUES('23b7291c-d10d-04c2-eb4e-c53dffe4cd6f','d189a123-bd57-e253-54fb-ed1dce7fd63c','PP027','011338','2','2Z2','2Z203','JPH10210','','N','0','');</v>
      </c>
    </row>
    <row r="11340" spans="1:23">
      <c r="A11340" t="s">
        <v>25627</v>
      </c>
      <c r="B11340" t="s">
        <v>3342</v>
      </c>
      <c r="C11340" s="18" t="s">
        <v>3343</v>
      </c>
      <c r="D11340" s="18" t="s">
        <v>3344</v>
      </c>
      <c r="E11340" s="18"/>
      <c r="F11340" s="18">
        <v>2</v>
      </c>
      <c r="G11340" s="18" t="s">
        <v>3722</v>
      </c>
      <c r="H11340" s="18" t="s">
        <v>3732</v>
      </c>
      <c r="I11340" s="18" t="s">
        <v>25385</v>
      </c>
      <c r="U11340" s="170" t="s">
        <v>25628</v>
      </c>
      <c r="V11340" s="18" t="s">
        <v>3343</v>
      </c>
      <c r="W11340" t="str">
        <f t="shared" si="177"/>
        <v>INSERT INTO MST_D007_COMMON_D (ID,MST_D006_ID,QF_CODE,D_NO,VALUE01,VALUE02,VALUE03,VALUE04,VALUE05,DELETE_FLAG,UPDATE_FLAG,VALUE_TEXT1) VALUES('76cd0595-1248-1d91-a1cc-e3c0ac8908d4','d189a123-bd57-e253-54fb-ed1dce7fd63c','PP027','011339','2','2Z2','2Z204','JPH10210','','N','0','');</v>
      </c>
    </row>
    <row r="11341" spans="1:23">
      <c r="A11341" t="s">
        <v>25629</v>
      </c>
      <c r="B11341" t="s">
        <v>3342</v>
      </c>
      <c r="C11341" s="18" t="s">
        <v>3343</v>
      </c>
      <c r="D11341" s="18" t="s">
        <v>3344</v>
      </c>
      <c r="E11341" s="18"/>
      <c r="F11341" s="18">
        <v>2</v>
      </c>
      <c r="G11341" s="18" t="s">
        <v>3722</v>
      </c>
      <c r="H11341" s="18" t="s">
        <v>3735</v>
      </c>
      <c r="I11341" s="18" t="s">
        <v>25385</v>
      </c>
      <c r="U11341" s="170" t="s">
        <v>25630</v>
      </c>
      <c r="V11341" s="18" t="s">
        <v>3343</v>
      </c>
      <c r="W11341" t="str">
        <f t="shared" si="177"/>
        <v>INSERT INTO MST_D007_COMMON_D (ID,MST_D006_ID,QF_CODE,D_NO,VALUE01,VALUE02,VALUE03,VALUE04,VALUE05,DELETE_FLAG,UPDATE_FLAG,VALUE_TEXT1) VALUES('f31acb7c-4fc0-464f-e6ff-04b28ebadd8b','d189a123-bd57-e253-54fb-ed1dce7fd63c','PP027','011340','2','2Z2','2Z205','JPH10210','','N','0','');</v>
      </c>
    </row>
    <row r="11342" spans="1:23">
      <c r="A11342" t="s">
        <v>25631</v>
      </c>
      <c r="B11342" t="s">
        <v>3342</v>
      </c>
      <c r="C11342" s="18" t="s">
        <v>3343</v>
      </c>
      <c r="D11342" s="18" t="s">
        <v>3344</v>
      </c>
      <c r="E11342" s="18"/>
      <c r="F11342" s="18">
        <v>2</v>
      </c>
      <c r="G11342" s="18" t="s">
        <v>3722</v>
      </c>
      <c r="H11342" s="18" t="s">
        <v>3738</v>
      </c>
      <c r="I11342" s="18" t="s">
        <v>25385</v>
      </c>
      <c r="U11342" s="170" t="s">
        <v>25632</v>
      </c>
      <c r="V11342" s="18" t="s">
        <v>3343</v>
      </c>
      <c r="W11342" t="str">
        <f t="shared" si="177"/>
        <v>INSERT INTO MST_D007_COMMON_D (ID,MST_D006_ID,QF_CODE,D_NO,VALUE01,VALUE02,VALUE03,VALUE04,VALUE05,DELETE_FLAG,UPDATE_FLAG,VALUE_TEXT1) VALUES('cefa0432-50f3-be86-5a31-17a9ca617710','d189a123-bd57-e253-54fb-ed1dce7fd63c','PP027','011341','2','2Z2','2Z206','JPH10210','','N','0','');</v>
      </c>
    </row>
    <row r="11343" spans="1:23">
      <c r="A11343" t="s">
        <v>25633</v>
      </c>
      <c r="B11343" t="s">
        <v>3342</v>
      </c>
      <c r="C11343" s="18" t="s">
        <v>3343</v>
      </c>
      <c r="D11343" s="18" t="s">
        <v>3344</v>
      </c>
      <c r="E11343" s="18"/>
      <c r="F11343" s="18">
        <v>2</v>
      </c>
      <c r="G11343" s="18" t="s">
        <v>3722</v>
      </c>
      <c r="H11343" s="18" t="s">
        <v>3741</v>
      </c>
      <c r="I11343" s="18" t="s">
        <v>25385</v>
      </c>
      <c r="U11343" s="170" t="s">
        <v>25634</v>
      </c>
      <c r="V11343" s="18" t="s">
        <v>3343</v>
      </c>
      <c r="W11343" t="str">
        <f t="shared" si="177"/>
        <v>INSERT INTO MST_D007_COMMON_D (ID,MST_D006_ID,QF_CODE,D_NO,VALUE01,VALUE02,VALUE03,VALUE04,VALUE05,DELETE_FLAG,UPDATE_FLAG,VALUE_TEXT1) VALUES('ec5cd0fc-e2eb-ab70-4fac-b26edf19edb9','d189a123-bd57-e253-54fb-ed1dce7fd63c','PP027','011342','2','2Z2','2Z207','JPH10210','','N','0','');</v>
      </c>
    </row>
    <row r="11344" spans="1:23">
      <c r="A11344" t="s">
        <v>25635</v>
      </c>
      <c r="B11344" t="s">
        <v>3342</v>
      </c>
      <c r="C11344" s="18" t="s">
        <v>3343</v>
      </c>
      <c r="D11344" s="18" t="s">
        <v>3344</v>
      </c>
      <c r="E11344" s="18"/>
      <c r="F11344" s="18">
        <v>2</v>
      </c>
      <c r="G11344" s="18" t="s">
        <v>3722</v>
      </c>
      <c r="H11344" s="18" t="s">
        <v>3744</v>
      </c>
      <c r="I11344" s="18" t="s">
        <v>25385</v>
      </c>
      <c r="U11344" s="170" t="s">
        <v>25636</v>
      </c>
      <c r="V11344" s="18" t="s">
        <v>3343</v>
      </c>
      <c r="W11344" t="str">
        <f t="shared" si="177"/>
        <v>INSERT INTO MST_D007_COMMON_D (ID,MST_D006_ID,QF_CODE,D_NO,VALUE01,VALUE02,VALUE03,VALUE04,VALUE05,DELETE_FLAG,UPDATE_FLAG,VALUE_TEXT1) VALUES('65949f5b-d287-4428-1cb9-d94917b72c91','d189a123-bd57-e253-54fb-ed1dce7fd63c','PP027','011343','2','2Z2','2Z208','JPH10210','','N','0','');</v>
      </c>
    </row>
    <row r="11345" spans="1:23">
      <c r="A11345" t="s">
        <v>25637</v>
      </c>
      <c r="B11345" t="s">
        <v>3342</v>
      </c>
      <c r="C11345" s="18" t="s">
        <v>3343</v>
      </c>
      <c r="D11345" s="18" t="s">
        <v>3344</v>
      </c>
      <c r="E11345" s="18"/>
      <c r="F11345" s="18">
        <v>2</v>
      </c>
      <c r="G11345" s="18" t="s">
        <v>3722</v>
      </c>
      <c r="H11345" s="18" t="s">
        <v>3747</v>
      </c>
      <c r="I11345" s="18" t="s">
        <v>25385</v>
      </c>
      <c r="U11345" s="170" t="s">
        <v>25638</v>
      </c>
      <c r="V11345" s="18" t="s">
        <v>3343</v>
      </c>
      <c r="W11345" t="str">
        <f t="shared" si="177"/>
        <v>INSERT INTO MST_D007_COMMON_D (ID,MST_D006_ID,QF_CODE,D_NO,VALUE01,VALUE02,VALUE03,VALUE04,VALUE05,DELETE_FLAG,UPDATE_FLAG,VALUE_TEXT1) VALUES('d4c11f4f-ecb5-c0f9-2737-bcb2fdae0281','d189a123-bd57-e253-54fb-ed1dce7fd63c','PP027','011344','2','2Z2','2Z209','JPH10210','','N','0','');</v>
      </c>
    </row>
    <row r="11346" spans="1:23">
      <c r="A11346" t="s">
        <v>25639</v>
      </c>
      <c r="B11346" t="s">
        <v>3342</v>
      </c>
      <c r="C11346" s="18" t="s">
        <v>3343</v>
      </c>
      <c r="D11346" s="18" t="s">
        <v>3344</v>
      </c>
      <c r="E11346" s="18"/>
      <c r="F11346" s="18">
        <v>2</v>
      </c>
      <c r="G11346" s="18" t="s">
        <v>3722</v>
      </c>
      <c r="H11346" s="18" t="s">
        <v>3750</v>
      </c>
      <c r="I11346" s="18" t="s">
        <v>25385</v>
      </c>
      <c r="U11346" s="170" t="s">
        <v>25640</v>
      </c>
      <c r="V11346" s="18" t="s">
        <v>3343</v>
      </c>
      <c r="W11346" t="str">
        <f t="shared" si="177"/>
        <v>INSERT INTO MST_D007_COMMON_D (ID,MST_D006_ID,QF_CODE,D_NO,VALUE01,VALUE02,VALUE03,VALUE04,VALUE05,DELETE_FLAG,UPDATE_FLAG,VALUE_TEXT1) VALUES('83ec89d7-4f08-7dfe-d0df-24db68bcb7ef','d189a123-bd57-e253-54fb-ed1dce7fd63c','PP027','011345','2','2Z2','2Z210','JPH10210','','N','0','');</v>
      </c>
    </row>
    <row r="11347" spans="1:23">
      <c r="A11347" t="s">
        <v>25641</v>
      </c>
      <c r="B11347" t="s">
        <v>3342</v>
      </c>
      <c r="C11347" s="18" t="s">
        <v>3343</v>
      </c>
      <c r="D11347" s="18" t="s">
        <v>3344</v>
      </c>
      <c r="E11347" s="18"/>
      <c r="F11347" s="18">
        <v>2</v>
      </c>
      <c r="G11347" s="18" t="s">
        <v>3722</v>
      </c>
      <c r="H11347" s="18" t="s">
        <v>3753</v>
      </c>
      <c r="I11347" s="18" t="s">
        <v>25385</v>
      </c>
      <c r="U11347" s="170" t="s">
        <v>25642</v>
      </c>
      <c r="V11347" s="18" t="s">
        <v>3343</v>
      </c>
      <c r="W11347" t="str">
        <f t="shared" si="177"/>
        <v>INSERT INTO MST_D007_COMMON_D (ID,MST_D006_ID,QF_CODE,D_NO,VALUE01,VALUE02,VALUE03,VALUE04,VALUE05,DELETE_FLAG,UPDATE_FLAG,VALUE_TEXT1) VALUES('b45217d5-5c5b-5ccc-abe3-ae57005cf8a0','d189a123-bd57-e253-54fb-ed1dce7fd63c','PP027','011346','2','2Z2','2Z211','JPH10210','','N','0','');</v>
      </c>
    </row>
    <row r="11348" spans="1:23">
      <c r="A11348" t="s">
        <v>25643</v>
      </c>
      <c r="B11348" t="s">
        <v>3342</v>
      </c>
      <c r="C11348" s="18" t="s">
        <v>3343</v>
      </c>
      <c r="D11348" s="18" t="s">
        <v>3344</v>
      </c>
      <c r="E11348" s="18"/>
      <c r="F11348" s="18">
        <v>2</v>
      </c>
      <c r="G11348" s="18" t="s">
        <v>3722</v>
      </c>
      <c r="H11348" s="18" t="s">
        <v>3756</v>
      </c>
      <c r="I11348" s="18" t="s">
        <v>25385</v>
      </c>
      <c r="U11348" s="170" t="s">
        <v>25644</v>
      </c>
      <c r="V11348" s="18" t="s">
        <v>3343</v>
      </c>
      <c r="W11348" t="str">
        <f t="shared" si="177"/>
        <v>INSERT INTO MST_D007_COMMON_D (ID,MST_D006_ID,QF_CODE,D_NO,VALUE01,VALUE02,VALUE03,VALUE04,VALUE05,DELETE_FLAG,UPDATE_FLAG,VALUE_TEXT1) VALUES('cad3c946-ff4d-66a1-821a-b0ca6a42ce28','d189a123-bd57-e253-54fb-ed1dce7fd63c','PP027','011347','2','2Z2','2Z212','JPH10210','','N','0','');</v>
      </c>
    </row>
    <row r="11349" spans="1:23">
      <c r="A11349" t="s">
        <v>25645</v>
      </c>
      <c r="B11349" t="s">
        <v>3342</v>
      </c>
      <c r="C11349" s="18" t="s">
        <v>3343</v>
      </c>
      <c r="D11349" s="18" t="s">
        <v>3344</v>
      </c>
      <c r="E11349" s="18"/>
      <c r="F11349" s="18">
        <v>2</v>
      </c>
      <c r="G11349" s="18" t="s">
        <v>3722</v>
      </c>
      <c r="H11349" s="18" t="s">
        <v>3759</v>
      </c>
      <c r="I11349" s="18" t="s">
        <v>25385</v>
      </c>
      <c r="U11349" s="170" t="s">
        <v>25646</v>
      </c>
      <c r="V11349" s="18" t="s">
        <v>3343</v>
      </c>
      <c r="W11349" t="str">
        <f t="shared" si="177"/>
        <v>INSERT INTO MST_D007_COMMON_D (ID,MST_D006_ID,QF_CODE,D_NO,VALUE01,VALUE02,VALUE03,VALUE04,VALUE05,DELETE_FLAG,UPDATE_FLAG,VALUE_TEXT1) VALUES('d8e51afd-c3cc-525f-d73c-e663530ebe41','d189a123-bd57-e253-54fb-ed1dce7fd63c','PP027','011348','2','2Z2','2Z213','JPH10210','','N','0','');</v>
      </c>
    </row>
    <row r="11350" spans="1:23">
      <c r="A11350" t="s">
        <v>25647</v>
      </c>
      <c r="B11350" t="s">
        <v>3342</v>
      </c>
      <c r="C11350" s="18" t="s">
        <v>3343</v>
      </c>
      <c r="D11350" s="18" t="s">
        <v>3344</v>
      </c>
      <c r="E11350" s="18"/>
      <c r="F11350" s="18">
        <v>2</v>
      </c>
      <c r="G11350" s="18" t="s">
        <v>3722</v>
      </c>
      <c r="H11350" s="18" t="s">
        <v>3762</v>
      </c>
      <c r="I11350" s="18" t="s">
        <v>25385</v>
      </c>
      <c r="U11350" s="170" t="s">
        <v>25648</v>
      </c>
      <c r="V11350" s="18" t="s">
        <v>3343</v>
      </c>
      <c r="W11350" t="str">
        <f t="shared" si="177"/>
        <v>INSERT INTO MST_D007_COMMON_D (ID,MST_D006_ID,QF_CODE,D_NO,VALUE01,VALUE02,VALUE03,VALUE04,VALUE05,DELETE_FLAG,UPDATE_FLAG,VALUE_TEXT1) VALUES('93eefc0a-d23d-a2c4-ba9c-b9a8dbe48bd5','d189a123-bd57-e253-54fb-ed1dce7fd63c','PP027','011349','2','2Z2','2Z214','JPH10210','','N','0','');</v>
      </c>
    </row>
    <row r="11351" spans="1:23">
      <c r="A11351" t="s">
        <v>25649</v>
      </c>
      <c r="B11351" t="s">
        <v>3342</v>
      </c>
      <c r="C11351" s="18" t="s">
        <v>3343</v>
      </c>
      <c r="D11351" s="18" t="s">
        <v>3344</v>
      </c>
      <c r="E11351" s="18"/>
      <c r="F11351" s="18">
        <v>2</v>
      </c>
      <c r="G11351" s="18" t="s">
        <v>3722</v>
      </c>
      <c r="H11351" s="18" t="s">
        <v>3765</v>
      </c>
      <c r="I11351" s="18" t="s">
        <v>25385</v>
      </c>
      <c r="U11351" s="170" t="s">
        <v>25650</v>
      </c>
      <c r="V11351" s="18" t="s">
        <v>3343</v>
      </c>
      <c r="W11351" t="str">
        <f t="shared" si="177"/>
        <v>INSERT INTO MST_D007_COMMON_D (ID,MST_D006_ID,QF_CODE,D_NO,VALUE01,VALUE02,VALUE03,VALUE04,VALUE05,DELETE_FLAG,UPDATE_FLAG,VALUE_TEXT1) VALUES('6c5c1d8a-b4cf-746d-52ff-bf50d0e77fe5','d189a123-bd57-e253-54fb-ed1dce7fd63c','PP027','011350','2','2Z2','2Z215','JPH10210','','N','0','');</v>
      </c>
    </row>
    <row r="11352" spans="1:23">
      <c r="A11352" t="s">
        <v>25651</v>
      </c>
      <c r="B11352" t="s">
        <v>3342</v>
      </c>
      <c r="C11352" s="18" t="s">
        <v>3343</v>
      </c>
      <c r="D11352" s="18" t="s">
        <v>3344</v>
      </c>
      <c r="E11352" s="18"/>
      <c r="F11352" s="18">
        <v>2</v>
      </c>
      <c r="G11352" s="18" t="s">
        <v>3722</v>
      </c>
      <c r="H11352" s="18" t="s">
        <v>3768</v>
      </c>
      <c r="I11352" s="18" t="s">
        <v>25385</v>
      </c>
      <c r="U11352" s="170" t="s">
        <v>25652</v>
      </c>
      <c r="V11352" s="18" t="s">
        <v>3343</v>
      </c>
      <c r="W11352" t="str">
        <f t="shared" si="177"/>
        <v>INSERT INTO MST_D007_COMMON_D (ID,MST_D006_ID,QF_CODE,D_NO,VALUE01,VALUE02,VALUE03,VALUE04,VALUE05,DELETE_FLAG,UPDATE_FLAG,VALUE_TEXT1) VALUES('43f75abb-2c1e-becb-ee35-1e1f9f52c820','d189a123-bd57-e253-54fb-ed1dce7fd63c','PP027','011351','2','2Z2','2Z216','JPH10210','','N','0','');</v>
      </c>
    </row>
    <row r="11353" spans="1:23">
      <c r="A11353" t="s">
        <v>25653</v>
      </c>
      <c r="B11353" t="s">
        <v>3342</v>
      </c>
      <c r="C11353" s="18" t="s">
        <v>3343</v>
      </c>
      <c r="D11353" s="18" t="s">
        <v>3344</v>
      </c>
      <c r="E11353" s="18"/>
      <c r="F11353" s="18">
        <v>2</v>
      </c>
      <c r="G11353" s="18" t="s">
        <v>3771</v>
      </c>
      <c r="H11353" s="18" t="s">
        <v>3772</v>
      </c>
      <c r="I11353" s="18" t="s">
        <v>25385</v>
      </c>
      <c r="U11353" s="170" t="s">
        <v>25654</v>
      </c>
      <c r="V11353" s="18" t="s">
        <v>3343</v>
      </c>
      <c r="W11353" t="str">
        <f t="shared" si="177"/>
        <v>INSERT INTO MST_D007_COMMON_D (ID,MST_D006_ID,QF_CODE,D_NO,VALUE01,VALUE02,VALUE03,VALUE04,VALUE05,DELETE_FLAG,UPDATE_FLAG,VALUE_TEXT1) VALUES('81919569-e3c5-cbe6-ec25-559bcb45cada','d189a123-bd57-e253-54fb-ed1dce7fd63c','PP027','011352','2','2Z3','2Z301','JPH10210','','N','0','');</v>
      </c>
    </row>
    <row r="11354" spans="1:23">
      <c r="A11354" t="s">
        <v>25655</v>
      </c>
      <c r="B11354" t="s">
        <v>3342</v>
      </c>
      <c r="C11354" s="18" t="s">
        <v>3343</v>
      </c>
      <c r="D11354" s="18" t="s">
        <v>3344</v>
      </c>
      <c r="E11354" s="18"/>
      <c r="F11354" s="18">
        <v>2</v>
      </c>
      <c r="G11354" s="18" t="s">
        <v>3775</v>
      </c>
      <c r="H11354" s="18" t="s">
        <v>3776</v>
      </c>
      <c r="I11354" s="18" t="s">
        <v>25385</v>
      </c>
      <c r="U11354" s="170" t="s">
        <v>25656</v>
      </c>
      <c r="V11354" s="18" t="s">
        <v>3343</v>
      </c>
      <c r="W11354" t="str">
        <f t="shared" si="177"/>
        <v>INSERT INTO MST_D007_COMMON_D (ID,MST_D006_ID,QF_CODE,D_NO,VALUE01,VALUE02,VALUE03,VALUE04,VALUE05,DELETE_FLAG,UPDATE_FLAG,VALUE_TEXT1) VALUES('fba5a77f-fa1b-becf-16fc-ccf18cfc543b','d189a123-bd57-e253-54fb-ed1dce7fd63c','PP027','011353','2','2Z4','2Z401','JPH10210','','N','0','');</v>
      </c>
    </row>
    <row r="11355" spans="1:23">
      <c r="A11355" t="s">
        <v>25657</v>
      </c>
      <c r="B11355" t="s">
        <v>3342</v>
      </c>
      <c r="C11355" s="18" t="s">
        <v>3343</v>
      </c>
      <c r="D11355" s="18" t="s">
        <v>3344</v>
      </c>
      <c r="E11355" s="18"/>
      <c r="F11355" s="18">
        <v>2</v>
      </c>
      <c r="G11355" s="18" t="s">
        <v>3775</v>
      </c>
      <c r="H11355" s="18" t="s">
        <v>3779</v>
      </c>
      <c r="I11355" s="18" t="s">
        <v>25385</v>
      </c>
      <c r="U11355" s="170" t="s">
        <v>25658</v>
      </c>
      <c r="V11355" s="18" t="s">
        <v>3343</v>
      </c>
      <c r="W11355" t="str">
        <f t="shared" si="177"/>
        <v>INSERT INTO MST_D007_COMMON_D (ID,MST_D006_ID,QF_CODE,D_NO,VALUE01,VALUE02,VALUE03,VALUE04,VALUE05,DELETE_FLAG,UPDATE_FLAG,VALUE_TEXT1) VALUES('88836eef-d40b-c5d0-ffef-ecceeaaef851','d189a123-bd57-e253-54fb-ed1dce7fd63c','PP027','011354','2','2Z4','2Z402','JPH10210','','N','0','');</v>
      </c>
    </row>
    <row r="11356" spans="1:23">
      <c r="A11356" t="s">
        <v>25659</v>
      </c>
      <c r="B11356" t="s">
        <v>3342</v>
      </c>
      <c r="C11356" s="18" t="s">
        <v>3343</v>
      </c>
      <c r="D11356" s="18" t="s">
        <v>3344</v>
      </c>
      <c r="E11356" s="18"/>
      <c r="F11356" s="18">
        <v>2</v>
      </c>
      <c r="G11356" s="18" t="s">
        <v>3775</v>
      </c>
      <c r="H11356" s="18" t="s">
        <v>3782</v>
      </c>
      <c r="I11356" s="18" t="s">
        <v>25385</v>
      </c>
      <c r="U11356" s="170" t="s">
        <v>25660</v>
      </c>
      <c r="V11356" s="18" t="s">
        <v>3343</v>
      </c>
      <c r="W11356" t="str">
        <f t="shared" si="177"/>
        <v>INSERT INTO MST_D007_COMMON_D (ID,MST_D006_ID,QF_CODE,D_NO,VALUE01,VALUE02,VALUE03,VALUE04,VALUE05,DELETE_FLAG,UPDATE_FLAG,VALUE_TEXT1) VALUES('6ba794cd-a945-a5b5-e8fb-e0d9930c1bf1','d189a123-bd57-e253-54fb-ed1dce7fd63c','PP027','011355','2','2Z4','2Z403','JPH10210','','N','0','');</v>
      </c>
    </row>
    <row r="11357" spans="1:23">
      <c r="A11357" t="s">
        <v>25661</v>
      </c>
      <c r="B11357" t="s">
        <v>3342</v>
      </c>
      <c r="C11357" s="18" t="s">
        <v>3343</v>
      </c>
      <c r="D11357" s="18" t="s">
        <v>3344</v>
      </c>
      <c r="E11357" s="18"/>
      <c r="F11357" s="18">
        <v>2</v>
      </c>
      <c r="G11357" s="18" t="s">
        <v>3785</v>
      </c>
      <c r="H11357" s="18" t="s">
        <v>3786</v>
      </c>
      <c r="I11357" s="18" t="s">
        <v>25385</v>
      </c>
      <c r="U11357" s="170" t="s">
        <v>25662</v>
      </c>
      <c r="V11357" s="18" t="s">
        <v>3343</v>
      </c>
      <c r="W11357" t="str">
        <f t="shared" si="177"/>
        <v>INSERT INTO MST_D007_COMMON_D (ID,MST_D006_ID,QF_CODE,D_NO,VALUE01,VALUE02,VALUE03,VALUE04,VALUE05,DELETE_FLAG,UPDATE_FLAG,VALUE_TEXT1) VALUES('1b4a49fd-05c7-9b50-9ad0-45e4fcc9ad59','d189a123-bd57-e253-54fb-ed1dce7fd63c','PP027','011356','2','2Z5','2Z501','JPH10210','','N','0','');</v>
      </c>
    </row>
    <row r="11358" spans="1:23">
      <c r="A11358" t="s">
        <v>25663</v>
      </c>
      <c r="B11358" t="s">
        <v>3342</v>
      </c>
      <c r="C11358" s="18" t="s">
        <v>3343</v>
      </c>
      <c r="D11358" s="18" t="s">
        <v>3344</v>
      </c>
      <c r="E11358" s="18"/>
      <c r="F11358" s="18">
        <v>3</v>
      </c>
      <c r="G11358" s="18" t="s">
        <v>3789</v>
      </c>
      <c r="H11358" s="18"/>
      <c r="I11358" s="18" t="s">
        <v>25385</v>
      </c>
      <c r="U11358" s="170" t="s">
        <v>25664</v>
      </c>
      <c r="V11358" s="18" t="s">
        <v>3343</v>
      </c>
      <c r="W11358" t="str">
        <f t="shared" si="177"/>
        <v>INSERT INTO MST_D007_COMMON_D (ID,MST_D006_ID,QF_CODE,D_NO,VALUE01,VALUE02,VALUE03,VALUE04,VALUE05,DELETE_FLAG,UPDATE_FLAG,VALUE_TEXT1) VALUES('5adfd023-1f45-7ae5-b28e-eb6fd3baafdc','d189a123-bd57-e253-54fb-ed1dce7fd63c','PP027','011357','3','3Z1','','JPH10210','','N','0','');</v>
      </c>
    </row>
    <row r="11359" spans="1:23">
      <c r="A11359" t="s">
        <v>25665</v>
      </c>
      <c r="B11359" t="s">
        <v>3342</v>
      </c>
      <c r="C11359" s="18" t="s">
        <v>3343</v>
      </c>
      <c r="D11359" s="18" t="s">
        <v>3344</v>
      </c>
      <c r="E11359" s="18"/>
      <c r="F11359" s="18">
        <v>1</v>
      </c>
      <c r="G11359" s="18" t="s">
        <v>3345</v>
      </c>
      <c r="H11359" s="18" t="s">
        <v>3346</v>
      </c>
      <c r="I11359" s="18" t="s">
        <v>2940</v>
      </c>
      <c r="U11359" s="170" t="s">
        <v>25666</v>
      </c>
      <c r="V11359" s="18" t="s">
        <v>3343</v>
      </c>
      <c r="W11359" t="str">
        <f t="shared" si="177"/>
        <v>INSERT INTO MST_D007_COMMON_D (ID,MST_D006_ID,QF_CODE,D_NO,VALUE01,VALUE02,VALUE03,VALUE04,VALUE05,DELETE_FLAG,UPDATE_FLAG,VALUE_TEXT1) VALUES('2a5b87a1-3a5a-9c8e-21c3-ccc3f25ede9d','d189a123-bd57-e253-54fb-ed1dce7fd63c','PP027','011358','1','1B1','1B101','JPHG0001','','N','0','');</v>
      </c>
    </row>
    <row r="11360" spans="1:23">
      <c r="A11360" t="s">
        <v>25667</v>
      </c>
      <c r="B11360" t="s">
        <v>3342</v>
      </c>
      <c r="C11360" s="18" t="s">
        <v>3343</v>
      </c>
      <c r="D11360" s="18" t="s">
        <v>3344</v>
      </c>
      <c r="E11360" s="18"/>
      <c r="F11360" s="18">
        <v>1</v>
      </c>
      <c r="G11360" s="18" t="s">
        <v>3345</v>
      </c>
      <c r="H11360" s="18" t="s">
        <v>3349</v>
      </c>
      <c r="I11360" s="18" t="s">
        <v>2940</v>
      </c>
      <c r="U11360" s="170" t="s">
        <v>25668</v>
      </c>
      <c r="V11360" s="18" t="s">
        <v>3343</v>
      </c>
      <c r="W11360" t="str">
        <f t="shared" si="177"/>
        <v>INSERT INTO MST_D007_COMMON_D (ID,MST_D006_ID,QF_CODE,D_NO,VALUE01,VALUE02,VALUE03,VALUE04,VALUE05,DELETE_FLAG,UPDATE_FLAG,VALUE_TEXT1) VALUES('3adf457f-add8-dd5b-a3d7-2efa84cfd00a','d189a123-bd57-e253-54fb-ed1dce7fd63c','PP027','011359','1','1B1','1B102','JPHG0001','','N','0','');</v>
      </c>
    </row>
    <row r="11361" spans="1:23">
      <c r="A11361" t="s">
        <v>25669</v>
      </c>
      <c r="B11361" t="s">
        <v>3342</v>
      </c>
      <c r="C11361" s="18" t="s">
        <v>3343</v>
      </c>
      <c r="D11361" s="18" t="s">
        <v>3344</v>
      </c>
      <c r="E11361" s="18"/>
      <c r="F11361" s="18">
        <v>1</v>
      </c>
      <c r="G11361" s="18" t="s">
        <v>3345</v>
      </c>
      <c r="H11361" s="18" t="s">
        <v>3351</v>
      </c>
      <c r="I11361" s="18" t="s">
        <v>2940</v>
      </c>
      <c r="U11361" s="170" t="s">
        <v>25670</v>
      </c>
      <c r="V11361" s="18" t="s">
        <v>3343</v>
      </c>
      <c r="W11361" t="str">
        <f t="shared" si="177"/>
        <v>INSERT INTO MST_D007_COMMON_D (ID,MST_D006_ID,QF_CODE,D_NO,VALUE01,VALUE02,VALUE03,VALUE04,VALUE05,DELETE_FLAG,UPDATE_FLAG,VALUE_TEXT1) VALUES('0e43ba63-8fce-4fcb-e65c-e6b55b2fc88a','d189a123-bd57-e253-54fb-ed1dce7fd63c','PP027','011360','1','1B1','1B103','JPHG0001','','N','0','');</v>
      </c>
    </row>
    <row r="11362" spans="1:23">
      <c r="A11362" t="s">
        <v>25671</v>
      </c>
      <c r="B11362" t="s">
        <v>3342</v>
      </c>
      <c r="C11362" s="18" t="s">
        <v>3343</v>
      </c>
      <c r="D11362" s="18" t="s">
        <v>3344</v>
      </c>
      <c r="E11362" s="18"/>
      <c r="F11362" s="18">
        <v>1</v>
      </c>
      <c r="G11362" s="18" t="s">
        <v>3345</v>
      </c>
      <c r="H11362" s="18" t="s">
        <v>3353</v>
      </c>
      <c r="I11362" s="18" t="s">
        <v>2940</v>
      </c>
      <c r="U11362" s="170" t="s">
        <v>25672</v>
      </c>
      <c r="V11362" s="18" t="s">
        <v>3343</v>
      </c>
      <c r="W11362" t="str">
        <f t="shared" si="177"/>
        <v>INSERT INTO MST_D007_COMMON_D (ID,MST_D006_ID,QF_CODE,D_NO,VALUE01,VALUE02,VALUE03,VALUE04,VALUE05,DELETE_FLAG,UPDATE_FLAG,VALUE_TEXT1) VALUES('61c529bd-f8be-12de-b4e5-cbdbe2badf15','d189a123-bd57-e253-54fb-ed1dce7fd63c','PP027','011361','1','1B1','1B104','JPHG0001','','N','0','');</v>
      </c>
    </row>
    <row r="11363" spans="1:23">
      <c r="A11363" t="s">
        <v>25673</v>
      </c>
      <c r="B11363" t="s">
        <v>3342</v>
      </c>
      <c r="C11363" s="18" t="s">
        <v>3343</v>
      </c>
      <c r="D11363" s="18" t="s">
        <v>3344</v>
      </c>
      <c r="E11363" s="18"/>
      <c r="F11363" s="18">
        <v>1</v>
      </c>
      <c r="G11363" s="18" t="s">
        <v>3345</v>
      </c>
      <c r="H11363" s="18" t="s">
        <v>3355</v>
      </c>
      <c r="I11363" s="18" t="s">
        <v>2940</v>
      </c>
      <c r="U11363" s="170" t="s">
        <v>25674</v>
      </c>
      <c r="V11363" s="18" t="s">
        <v>3343</v>
      </c>
      <c r="W11363" t="str">
        <f t="shared" si="177"/>
        <v>INSERT INTO MST_D007_COMMON_D (ID,MST_D006_ID,QF_CODE,D_NO,VALUE01,VALUE02,VALUE03,VALUE04,VALUE05,DELETE_FLAG,UPDATE_FLAG,VALUE_TEXT1) VALUES('616985d2-ec92-cdd1-d1ad-cfa3a9ed688d','d189a123-bd57-e253-54fb-ed1dce7fd63c','PP027','011362','1','1B1','1B105','JPHG0001','','N','0','');</v>
      </c>
    </row>
    <row r="11364" spans="1:23">
      <c r="A11364" t="s">
        <v>25675</v>
      </c>
      <c r="B11364" t="s">
        <v>3342</v>
      </c>
      <c r="C11364" s="18" t="s">
        <v>3343</v>
      </c>
      <c r="D11364" s="18" t="s">
        <v>3344</v>
      </c>
      <c r="E11364" s="18"/>
      <c r="F11364" s="18">
        <v>1</v>
      </c>
      <c r="G11364" s="18" t="s">
        <v>3345</v>
      </c>
      <c r="H11364" s="18" t="s">
        <v>3357</v>
      </c>
      <c r="I11364" s="18" t="s">
        <v>2940</v>
      </c>
      <c r="U11364" s="170" t="s">
        <v>25676</v>
      </c>
      <c r="V11364" s="18" t="s">
        <v>3343</v>
      </c>
      <c r="W11364" t="str">
        <f t="shared" si="177"/>
        <v>INSERT INTO MST_D007_COMMON_D (ID,MST_D006_ID,QF_CODE,D_NO,VALUE01,VALUE02,VALUE03,VALUE04,VALUE05,DELETE_FLAG,UPDATE_FLAG,VALUE_TEXT1) VALUES('313cc995-bb1f-6c4e-7c3d-a6e5fa1a3f03','d189a123-bd57-e253-54fb-ed1dce7fd63c','PP027','011363','1','1B1','1B106','JPHG0001','','N','0','');</v>
      </c>
    </row>
    <row r="11365" spans="1:23">
      <c r="A11365" t="s">
        <v>25677</v>
      </c>
      <c r="B11365" t="s">
        <v>3342</v>
      </c>
      <c r="C11365" s="18" t="s">
        <v>3343</v>
      </c>
      <c r="D11365" s="18" t="s">
        <v>3344</v>
      </c>
      <c r="E11365" s="18"/>
      <c r="F11365" s="18">
        <v>1</v>
      </c>
      <c r="G11365" s="18" t="s">
        <v>3345</v>
      </c>
      <c r="H11365" s="18" t="s">
        <v>3359</v>
      </c>
      <c r="I11365" s="18" t="s">
        <v>2940</v>
      </c>
      <c r="U11365" s="170" t="s">
        <v>25678</v>
      </c>
      <c r="V11365" s="18" t="s">
        <v>3343</v>
      </c>
      <c r="W11365" t="str">
        <f t="shared" si="177"/>
        <v>INSERT INTO MST_D007_COMMON_D (ID,MST_D006_ID,QF_CODE,D_NO,VALUE01,VALUE02,VALUE03,VALUE04,VALUE05,DELETE_FLAG,UPDATE_FLAG,VALUE_TEXT1) VALUES('e7abcf1d-79fe-79f5-7bee-b0836a1cbfad','d189a123-bd57-e253-54fb-ed1dce7fd63c','PP027','011364','1','1B1','1B107','JPHG0001','','N','0','');</v>
      </c>
    </row>
    <row r="11366" spans="1:23">
      <c r="A11366" t="s">
        <v>25679</v>
      </c>
      <c r="B11366" t="s">
        <v>3342</v>
      </c>
      <c r="C11366" s="18" t="s">
        <v>3343</v>
      </c>
      <c r="D11366" s="18" t="s">
        <v>3344</v>
      </c>
      <c r="E11366" s="18"/>
      <c r="F11366" s="18">
        <v>1</v>
      </c>
      <c r="G11366" s="18" t="s">
        <v>3345</v>
      </c>
      <c r="H11366" s="18" t="s">
        <v>3361</v>
      </c>
      <c r="I11366" s="18" t="s">
        <v>2940</v>
      </c>
      <c r="U11366" s="170" t="s">
        <v>25680</v>
      </c>
      <c r="V11366" s="18" t="s">
        <v>3343</v>
      </c>
      <c r="W11366" t="str">
        <f t="shared" si="177"/>
        <v>INSERT INTO MST_D007_COMMON_D (ID,MST_D006_ID,QF_CODE,D_NO,VALUE01,VALUE02,VALUE03,VALUE04,VALUE05,DELETE_FLAG,UPDATE_FLAG,VALUE_TEXT1) VALUES('7c2cda70-6caf-f62f-b66c-e6f30215eced','d189a123-bd57-e253-54fb-ed1dce7fd63c','PP027','011365','1','1B1','1B108','JPHG0001','','N','0','');</v>
      </c>
    </row>
    <row r="11367" spans="1:23">
      <c r="A11367" t="s">
        <v>25681</v>
      </c>
      <c r="B11367" t="s">
        <v>3342</v>
      </c>
      <c r="C11367" s="18" t="s">
        <v>3343</v>
      </c>
      <c r="D11367" s="18" t="s">
        <v>3344</v>
      </c>
      <c r="E11367" s="18"/>
      <c r="F11367" s="18">
        <v>1</v>
      </c>
      <c r="G11367" s="18" t="s">
        <v>3345</v>
      </c>
      <c r="H11367" s="18" t="s">
        <v>3363</v>
      </c>
      <c r="I11367" s="18" t="s">
        <v>2940</v>
      </c>
      <c r="U11367" s="170" t="s">
        <v>25682</v>
      </c>
      <c r="V11367" s="18" t="s">
        <v>3343</v>
      </c>
      <c r="W11367" t="str">
        <f t="shared" si="177"/>
        <v>INSERT INTO MST_D007_COMMON_D (ID,MST_D006_ID,QF_CODE,D_NO,VALUE01,VALUE02,VALUE03,VALUE04,VALUE05,DELETE_FLAG,UPDATE_FLAG,VALUE_TEXT1) VALUES('2b6a9b1e-12e1-9602-d7c8-c187afafb774','d189a123-bd57-e253-54fb-ed1dce7fd63c','PP027','011366','1','1B1','1B109','JPHG0001','','N','0','');</v>
      </c>
    </row>
    <row r="11368" spans="1:23">
      <c r="A11368" t="s">
        <v>25683</v>
      </c>
      <c r="B11368" t="s">
        <v>3342</v>
      </c>
      <c r="C11368" s="18" t="s">
        <v>3343</v>
      </c>
      <c r="D11368" s="18" t="s">
        <v>3344</v>
      </c>
      <c r="E11368" s="18"/>
      <c r="F11368" s="18">
        <v>1</v>
      </c>
      <c r="G11368" s="18" t="s">
        <v>3365</v>
      </c>
      <c r="H11368" s="18" t="s">
        <v>3366</v>
      </c>
      <c r="I11368" s="18" t="s">
        <v>2940</v>
      </c>
      <c r="U11368" s="170" t="s">
        <v>25684</v>
      </c>
      <c r="V11368" s="18" t="s">
        <v>3343</v>
      </c>
      <c r="W11368" t="str">
        <f t="shared" si="177"/>
        <v>INSERT INTO MST_D007_COMMON_D (ID,MST_D006_ID,QF_CODE,D_NO,VALUE01,VALUE02,VALUE03,VALUE04,VALUE05,DELETE_FLAG,UPDATE_FLAG,VALUE_TEXT1) VALUES('bf760acc-4a88-adb4-f922-1c8c45d7b8ca','d189a123-bd57-e253-54fb-ed1dce7fd63c','PP027','011367','1','1B2','1B201','JPHG0001','','N','0','');</v>
      </c>
    </row>
    <row r="11369" spans="1:23">
      <c r="A11369" t="s">
        <v>25685</v>
      </c>
      <c r="B11369" t="s">
        <v>3342</v>
      </c>
      <c r="C11369" s="18" t="s">
        <v>3343</v>
      </c>
      <c r="D11369" s="18" t="s">
        <v>3344</v>
      </c>
      <c r="E11369" s="18"/>
      <c r="F11369" s="18">
        <v>1</v>
      </c>
      <c r="G11369" s="18" t="s">
        <v>3365</v>
      </c>
      <c r="H11369" s="18" t="s">
        <v>3368</v>
      </c>
      <c r="I11369" s="18" t="s">
        <v>2940</v>
      </c>
      <c r="U11369" s="170" t="s">
        <v>25686</v>
      </c>
      <c r="V11369" s="18" t="s">
        <v>3343</v>
      </c>
      <c r="W11369" t="str">
        <f t="shared" si="177"/>
        <v>INSERT INTO MST_D007_COMMON_D (ID,MST_D006_ID,QF_CODE,D_NO,VALUE01,VALUE02,VALUE03,VALUE04,VALUE05,DELETE_FLAG,UPDATE_FLAG,VALUE_TEXT1) VALUES('49d6fdcf-4dec-f330-fdeb-23eea86e7c91','d189a123-bd57-e253-54fb-ed1dce7fd63c','PP027','011368','1','1B2','1B202','JPHG0001','','N','0','');</v>
      </c>
    </row>
    <row r="11370" spans="1:23">
      <c r="A11370" t="s">
        <v>25687</v>
      </c>
      <c r="B11370" t="s">
        <v>3342</v>
      </c>
      <c r="C11370" s="18" t="s">
        <v>3343</v>
      </c>
      <c r="D11370" s="18" t="s">
        <v>3344</v>
      </c>
      <c r="E11370" s="18"/>
      <c r="F11370" s="18">
        <v>1</v>
      </c>
      <c r="G11370" s="18" t="s">
        <v>3365</v>
      </c>
      <c r="H11370" s="18" t="s">
        <v>3370</v>
      </c>
      <c r="I11370" s="18" t="s">
        <v>2940</v>
      </c>
      <c r="U11370" s="170" t="s">
        <v>25688</v>
      </c>
      <c r="V11370" s="18" t="s">
        <v>3343</v>
      </c>
      <c r="W11370" t="str">
        <f t="shared" si="177"/>
        <v>INSERT INTO MST_D007_COMMON_D (ID,MST_D006_ID,QF_CODE,D_NO,VALUE01,VALUE02,VALUE03,VALUE04,VALUE05,DELETE_FLAG,UPDATE_FLAG,VALUE_TEXT1) VALUES('a0a8a438-00c1-ff6c-aedf-ad54e82cba87','d189a123-bd57-e253-54fb-ed1dce7fd63c','PP027','011369','1','1B2','1B203','JPHG0001','','N','0','');</v>
      </c>
    </row>
    <row r="11371" spans="1:23">
      <c r="A11371" t="s">
        <v>25689</v>
      </c>
      <c r="B11371" t="s">
        <v>3342</v>
      </c>
      <c r="C11371" s="18" t="s">
        <v>3343</v>
      </c>
      <c r="D11371" s="18" t="s">
        <v>3344</v>
      </c>
      <c r="E11371" s="18"/>
      <c r="F11371" s="18">
        <v>1</v>
      </c>
      <c r="G11371" s="18" t="s">
        <v>3365</v>
      </c>
      <c r="H11371" s="18" t="s">
        <v>3372</v>
      </c>
      <c r="I11371" s="18" t="s">
        <v>2940</v>
      </c>
      <c r="U11371" s="170" t="s">
        <v>25690</v>
      </c>
      <c r="V11371" s="18" t="s">
        <v>3343</v>
      </c>
      <c r="W11371" t="str">
        <f t="shared" si="177"/>
        <v>INSERT INTO MST_D007_COMMON_D (ID,MST_D006_ID,QF_CODE,D_NO,VALUE01,VALUE02,VALUE03,VALUE04,VALUE05,DELETE_FLAG,UPDATE_FLAG,VALUE_TEXT1) VALUES('67c18b25-28fc-423c-db74-dcfe3f4a8ff3','d189a123-bd57-e253-54fb-ed1dce7fd63c','PP027','011370','1','1B2','1B204','JPHG0001','','N','0','');</v>
      </c>
    </row>
    <row r="11372" spans="1:23">
      <c r="A11372" t="s">
        <v>25691</v>
      </c>
      <c r="B11372" t="s">
        <v>3342</v>
      </c>
      <c r="C11372" s="18" t="s">
        <v>3343</v>
      </c>
      <c r="D11372" s="18" t="s">
        <v>3344</v>
      </c>
      <c r="E11372" s="18"/>
      <c r="F11372" s="18">
        <v>1</v>
      </c>
      <c r="G11372" s="18" t="s">
        <v>3365</v>
      </c>
      <c r="H11372" s="18" t="s">
        <v>3374</v>
      </c>
      <c r="I11372" s="18" t="s">
        <v>2940</v>
      </c>
      <c r="U11372" s="170" t="s">
        <v>25692</v>
      </c>
      <c r="V11372" s="18" t="s">
        <v>3343</v>
      </c>
      <c r="W11372" t="str">
        <f t="shared" si="177"/>
        <v>INSERT INTO MST_D007_COMMON_D (ID,MST_D006_ID,QF_CODE,D_NO,VALUE01,VALUE02,VALUE03,VALUE04,VALUE05,DELETE_FLAG,UPDATE_FLAG,VALUE_TEXT1) VALUES('e971fdb4-ba44-e6d7-62ce-ad7e2b55a20a','d189a123-bd57-e253-54fb-ed1dce7fd63c','PP027','011371','1','1B2','1B205','JPHG0001','','N','0','');</v>
      </c>
    </row>
    <row r="11373" spans="1:23">
      <c r="A11373" t="s">
        <v>25693</v>
      </c>
      <c r="B11373" t="s">
        <v>3342</v>
      </c>
      <c r="C11373" s="18" t="s">
        <v>3343</v>
      </c>
      <c r="D11373" s="18" t="s">
        <v>3344</v>
      </c>
      <c r="E11373" s="18"/>
      <c r="F11373" s="18">
        <v>1</v>
      </c>
      <c r="G11373" s="18" t="s">
        <v>3365</v>
      </c>
      <c r="H11373" s="18" t="s">
        <v>3376</v>
      </c>
      <c r="I11373" s="18" t="s">
        <v>2940</v>
      </c>
      <c r="U11373" s="170" t="s">
        <v>25694</v>
      </c>
      <c r="V11373" s="18" t="s">
        <v>3343</v>
      </c>
      <c r="W11373" t="str">
        <f t="shared" si="177"/>
        <v>INSERT INTO MST_D007_COMMON_D (ID,MST_D006_ID,QF_CODE,D_NO,VALUE01,VALUE02,VALUE03,VALUE04,VALUE05,DELETE_FLAG,UPDATE_FLAG,VALUE_TEXT1) VALUES('756375fe-bcb1-67ce-6bbe-8e46d8814f92','d189a123-bd57-e253-54fb-ed1dce7fd63c','PP027','011372','1','1B2','1B206','JPHG0001','','N','0','');</v>
      </c>
    </row>
    <row r="11374" spans="1:23">
      <c r="A11374" t="s">
        <v>25695</v>
      </c>
      <c r="B11374" t="s">
        <v>3342</v>
      </c>
      <c r="C11374" s="18" t="s">
        <v>3343</v>
      </c>
      <c r="D11374" s="18" t="s">
        <v>3344</v>
      </c>
      <c r="E11374" s="18"/>
      <c r="F11374" s="18">
        <v>1</v>
      </c>
      <c r="G11374" s="18" t="s">
        <v>3365</v>
      </c>
      <c r="H11374" s="18" t="s">
        <v>3378</v>
      </c>
      <c r="I11374" s="18" t="s">
        <v>2940</v>
      </c>
      <c r="U11374" s="170" t="s">
        <v>25696</v>
      </c>
      <c r="V11374" s="18" t="s">
        <v>3343</v>
      </c>
      <c r="W11374" t="str">
        <f t="shared" si="177"/>
        <v>INSERT INTO MST_D007_COMMON_D (ID,MST_D006_ID,QF_CODE,D_NO,VALUE01,VALUE02,VALUE03,VALUE04,VALUE05,DELETE_FLAG,UPDATE_FLAG,VALUE_TEXT1) VALUES('1fcea5a9-f358-1c05-d533-24afc39e0147','d189a123-bd57-e253-54fb-ed1dce7fd63c','PP027','011373','1','1B2','1B207','JPHG0001','','N','0','');</v>
      </c>
    </row>
    <row r="11375" spans="1:23">
      <c r="A11375" t="s">
        <v>25697</v>
      </c>
      <c r="B11375" t="s">
        <v>3342</v>
      </c>
      <c r="C11375" s="18" t="s">
        <v>3343</v>
      </c>
      <c r="D11375" s="18" t="s">
        <v>3344</v>
      </c>
      <c r="E11375" s="18"/>
      <c r="F11375" s="18">
        <v>1</v>
      </c>
      <c r="G11375" s="18" t="s">
        <v>3365</v>
      </c>
      <c r="H11375" s="18" t="s">
        <v>3380</v>
      </c>
      <c r="I11375" s="18" t="s">
        <v>2940</v>
      </c>
      <c r="U11375" s="170" t="s">
        <v>25698</v>
      </c>
      <c r="V11375" s="18" t="s">
        <v>3343</v>
      </c>
      <c r="W11375" t="str">
        <f t="shared" si="177"/>
        <v>INSERT INTO MST_D007_COMMON_D (ID,MST_D006_ID,QF_CODE,D_NO,VALUE01,VALUE02,VALUE03,VALUE04,VALUE05,DELETE_FLAG,UPDATE_FLAG,VALUE_TEXT1) VALUES('f34a98ad-8f68-dcd5-83ac-6a8b02c87467','d189a123-bd57-e253-54fb-ed1dce7fd63c','PP027','011374','1','1B2','1B208','JPHG0001','','N','0','');</v>
      </c>
    </row>
    <row r="11376" spans="1:23">
      <c r="A11376" t="s">
        <v>25699</v>
      </c>
      <c r="B11376" t="s">
        <v>3342</v>
      </c>
      <c r="C11376" s="18" t="s">
        <v>3343</v>
      </c>
      <c r="D11376" s="18" t="s">
        <v>3344</v>
      </c>
      <c r="E11376" s="18"/>
      <c r="F11376" s="18">
        <v>1</v>
      </c>
      <c r="G11376" s="18" t="s">
        <v>3365</v>
      </c>
      <c r="H11376" s="18" t="s">
        <v>3382</v>
      </c>
      <c r="I11376" s="18" t="s">
        <v>2940</v>
      </c>
      <c r="U11376" s="170" t="s">
        <v>25700</v>
      </c>
      <c r="V11376" s="18" t="s">
        <v>3343</v>
      </c>
      <c r="W11376" t="str">
        <f t="shared" si="177"/>
        <v>INSERT INTO MST_D007_COMMON_D (ID,MST_D006_ID,QF_CODE,D_NO,VALUE01,VALUE02,VALUE03,VALUE04,VALUE05,DELETE_FLAG,UPDATE_FLAG,VALUE_TEXT1) VALUES('912efd51-7676-65ca-1f36-c8bf2b8fb1c2','d189a123-bd57-e253-54fb-ed1dce7fd63c','PP027','011375','1','1B2','1B209','JPHG0001','','N','0','');</v>
      </c>
    </row>
    <row r="11377" spans="1:23">
      <c r="A11377" t="s">
        <v>25701</v>
      </c>
      <c r="B11377" t="s">
        <v>3342</v>
      </c>
      <c r="C11377" s="18" t="s">
        <v>3343</v>
      </c>
      <c r="D11377" s="18" t="s">
        <v>3344</v>
      </c>
      <c r="E11377" s="18"/>
      <c r="F11377" s="18">
        <v>1</v>
      </c>
      <c r="G11377" s="18" t="s">
        <v>3384</v>
      </c>
      <c r="H11377" s="18" t="s">
        <v>3385</v>
      </c>
      <c r="I11377" s="18" t="s">
        <v>2940</v>
      </c>
      <c r="U11377" s="170" t="s">
        <v>25702</v>
      </c>
      <c r="V11377" s="18" t="s">
        <v>3343</v>
      </c>
      <c r="W11377" t="str">
        <f t="shared" si="177"/>
        <v>INSERT INTO MST_D007_COMMON_D (ID,MST_D006_ID,QF_CODE,D_NO,VALUE01,VALUE02,VALUE03,VALUE04,VALUE05,DELETE_FLAG,UPDATE_FLAG,VALUE_TEXT1) VALUES('ba056c9e-de7b-249a-7c35-ebafd55fa006','d189a123-bd57-e253-54fb-ed1dce7fd63c','PP027','011376','1','1B3','1B301','JPHG0001','','N','0','');</v>
      </c>
    </row>
    <row r="11378" spans="1:23">
      <c r="A11378" t="s">
        <v>25703</v>
      </c>
      <c r="B11378" t="s">
        <v>3342</v>
      </c>
      <c r="C11378" s="18" t="s">
        <v>3343</v>
      </c>
      <c r="D11378" s="18" t="s">
        <v>3344</v>
      </c>
      <c r="E11378" s="18"/>
      <c r="F11378" s="18">
        <v>1</v>
      </c>
      <c r="G11378" s="18" t="s">
        <v>3384</v>
      </c>
      <c r="H11378" s="18" t="s">
        <v>3387</v>
      </c>
      <c r="I11378" s="18" t="s">
        <v>2940</v>
      </c>
      <c r="U11378" s="170" t="s">
        <v>25704</v>
      </c>
      <c r="V11378" s="18" t="s">
        <v>3343</v>
      </c>
      <c r="W11378" t="str">
        <f t="shared" si="177"/>
        <v>INSERT INTO MST_D007_COMMON_D (ID,MST_D006_ID,QF_CODE,D_NO,VALUE01,VALUE02,VALUE03,VALUE04,VALUE05,DELETE_FLAG,UPDATE_FLAG,VALUE_TEXT1) VALUES('ce1c6a9b-16d1-ebbf-4c62-2dbdb07f4eee','d189a123-bd57-e253-54fb-ed1dce7fd63c','PP027','011377','1','1B3','1B302','JPHG0001','','N','0','');</v>
      </c>
    </row>
    <row r="11379" spans="1:23">
      <c r="A11379" t="s">
        <v>25705</v>
      </c>
      <c r="B11379" t="s">
        <v>3342</v>
      </c>
      <c r="C11379" s="18" t="s">
        <v>3343</v>
      </c>
      <c r="D11379" s="18" t="s">
        <v>3344</v>
      </c>
      <c r="E11379" s="18"/>
      <c r="F11379" s="18">
        <v>1</v>
      </c>
      <c r="G11379" s="18" t="s">
        <v>3384</v>
      </c>
      <c r="H11379" s="18" t="s">
        <v>3389</v>
      </c>
      <c r="I11379" s="18" t="s">
        <v>2940</v>
      </c>
      <c r="U11379" s="170" t="s">
        <v>25706</v>
      </c>
      <c r="V11379" s="18" t="s">
        <v>3343</v>
      </c>
      <c r="W11379" t="str">
        <f t="shared" si="177"/>
        <v>INSERT INTO MST_D007_COMMON_D (ID,MST_D006_ID,QF_CODE,D_NO,VALUE01,VALUE02,VALUE03,VALUE04,VALUE05,DELETE_FLAG,UPDATE_FLAG,VALUE_TEXT1) VALUES('b3446ff8-03be-3af3-38be-e8f19463680e','d189a123-bd57-e253-54fb-ed1dce7fd63c','PP027','011378','1','1B3','1B303','JPHG0001','','N','0','');</v>
      </c>
    </row>
    <row r="11380" spans="1:23">
      <c r="A11380" t="s">
        <v>25707</v>
      </c>
      <c r="B11380" t="s">
        <v>3342</v>
      </c>
      <c r="C11380" s="18" t="s">
        <v>3343</v>
      </c>
      <c r="D11380" s="18" t="s">
        <v>3344</v>
      </c>
      <c r="E11380" s="18"/>
      <c r="F11380" s="18">
        <v>1</v>
      </c>
      <c r="G11380" s="18" t="s">
        <v>3384</v>
      </c>
      <c r="H11380" s="18" t="s">
        <v>3391</v>
      </c>
      <c r="I11380" s="18" t="s">
        <v>2940</v>
      </c>
      <c r="U11380" s="170" t="s">
        <v>25708</v>
      </c>
      <c r="V11380" s="18" t="s">
        <v>3343</v>
      </c>
      <c r="W11380" t="str">
        <f t="shared" si="177"/>
        <v>INSERT INTO MST_D007_COMMON_D (ID,MST_D006_ID,QF_CODE,D_NO,VALUE01,VALUE02,VALUE03,VALUE04,VALUE05,DELETE_FLAG,UPDATE_FLAG,VALUE_TEXT1) VALUES('9035ab6c-ddda-e572-33c2-100d9add9fae','d189a123-bd57-e253-54fb-ed1dce7fd63c','PP027','011379','1','1B3','1B304','JPHG0001','','N','0','');</v>
      </c>
    </row>
    <row r="11381" spans="1:23">
      <c r="A11381" t="s">
        <v>25709</v>
      </c>
      <c r="B11381" t="s">
        <v>3342</v>
      </c>
      <c r="C11381" s="18" t="s">
        <v>3343</v>
      </c>
      <c r="D11381" s="18" t="s">
        <v>3344</v>
      </c>
      <c r="E11381" s="18"/>
      <c r="F11381" s="18">
        <v>1</v>
      </c>
      <c r="G11381" s="18" t="s">
        <v>3384</v>
      </c>
      <c r="H11381" s="18" t="s">
        <v>3393</v>
      </c>
      <c r="I11381" s="18" t="s">
        <v>2940</v>
      </c>
      <c r="U11381" s="170" t="s">
        <v>25710</v>
      </c>
      <c r="V11381" s="18" t="s">
        <v>3343</v>
      </c>
      <c r="W11381" t="str">
        <f t="shared" si="177"/>
        <v>INSERT INTO MST_D007_COMMON_D (ID,MST_D006_ID,QF_CODE,D_NO,VALUE01,VALUE02,VALUE03,VALUE04,VALUE05,DELETE_FLAG,UPDATE_FLAG,VALUE_TEXT1) VALUES('fab84ddd-126c-eccf-71fb-c6f4fba7d46f','d189a123-bd57-e253-54fb-ed1dce7fd63c','PP027','011380','1','1B3','1B305','JPHG0001','','N','0','');</v>
      </c>
    </row>
    <row r="11382" spans="1:23">
      <c r="A11382" t="s">
        <v>25711</v>
      </c>
      <c r="B11382" t="s">
        <v>3342</v>
      </c>
      <c r="C11382" s="18" t="s">
        <v>3343</v>
      </c>
      <c r="D11382" s="18" t="s">
        <v>3344</v>
      </c>
      <c r="E11382" s="18"/>
      <c r="F11382" s="18">
        <v>1</v>
      </c>
      <c r="G11382" s="18" t="s">
        <v>3384</v>
      </c>
      <c r="H11382" s="18" t="s">
        <v>3395</v>
      </c>
      <c r="I11382" s="18" t="s">
        <v>2940</v>
      </c>
      <c r="U11382" s="170" t="s">
        <v>25712</v>
      </c>
      <c r="V11382" s="18" t="s">
        <v>3343</v>
      </c>
      <c r="W11382" t="str">
        <f t="shared" si="177"/>
        <v>INSERT INTO MST_D007_COMMON_D (ID,MST_D006_ID,QF_CODE,D_NO,VALUE01,VALUE02,VALUE03,VALUE04,VALUE05,DELETE_FLAG,UPDATE_FLAG,VALUE_TEXT1) VALUES('3a168ef2-32e2-fe53-c5ff-7c4ae90cd6a9','d189a123-bd57-e253-54fb-ed1dce7fd63c','PP027','011381','1','1B3','1B306','JPHG0001','','N','0','');</v>
      </c>
    </row>
    <row r="11383" spans="1:23">
      <c r="A11383" t="s">
        <v>25713</v>
      </c>
      <c r="B11383" t="s">
        <v>3342</v>
      </c>
      <c r="C11383" s="18" t="s">
        <v>3343</v>
      </c>
      <c r="D11383" s="18" t="s">
        <v>3344</v>
      </c>
      <c r="E11383" s="18"/>
      <c r="F11383" s="18">
        <v>1</v>
      </c>
      <c r="G11383" s="18" t="s">
        <v>3384</v>
      </c>
      <c r="H11383" s="18" t="s">
        <v>3397</v>
      </c>
      <c r="I11383" s="18" t="s">
        <v>2940</v>
      </c>
      <c r="U11383" s="170" t="s">
        <v>25714</v>
      </c>
      <c r="V11383" s="18" t="s">
        <v>3343</v>
      </c>
      <c r="W11383" t="str">
        <f t="shared" si="177"/>
        <v>INSERT INTO MST_D007_COMMON_D (ID,MST_D006_ID,QF_CODE,D_NO,VALUE01,VALUE02,VALUE03,VALUE04,VALUE05,DELETE_FLAG,UPDATE_FLAG,VALUE_TEXT1) VALUES('ecc021cb-421a-6bee-0dfb-d54a5c102be0','d189a123-bd57-e253-54fb-ed1dce7fd63c','PP027','011382','1','1B3','1B307','JPHG0001','','N','0','');</v>
      </c>
    </row>
    <row r="11384" spans="1:23">
      <c r="A11384" t="s">
        <v>25715</v>
      </c>
      <c r="B11384" t="s">
        <v>3342</v>
      </c>
      <c r="C11384" s="18" t="s">
        <v>3343</v>
      </c>
      <c r="D11384" s="18" t="s">
        <v>3344</v>
      </c>
      <c r="E11384" s="18"/>
      <c r="F11384" s="18">
        <v>1</v>
      </c>
      <c r="G11384" s="18" t="s">
        <v>3384</v>
      </c>
      <c r="H11384" s="18" t="s">
        <v>3399</v>
      </c>
      <c r="I11384" s="18" t="s">
        <v>2940</v>
      </c>
      <c r="U11384" s="170" t="s">
        <v>25716</v>
      </c>
      <c r="V11384" s="18" t="s">
        <v>3343</v>
      </c>
      <c r="W11384" t="str">
        <f t="shared" si="177"/>
        <v>INSERT INTO MST_D007_COMMON_D (ID,MST_D006_ID,QF_CODE,D_NO,VALUE01,VALUE02,VALUE03,VALUE04,VALUE05,DELETE_FLAG,UPDATE_FLAG,VALUE_TEXT1) VALUES('5a7bfbbd-403a-1bbd-46f2-5dafa487c1ea','d189a123-bd57-e253-54fb-ed1dce7fd63c','PP027','011383','1','1B3','1B308','JPHG0001','','N','0','');</v>
      </c>
    </row>
    <row r="11385" spans="1:23">
      <c r="A11385" t="s">
        <v>25717</v>
      </c>
      <c r="B11385" t="s">
        <v>3342</v>
      </c>
      <c r="C11385" s="18" t="s">
        <v>3343</v>
      </c>
      <c r="D11385" s="18" t="s">
        <v>3344</v>
      </c>
      <c r="E11385" s="18"/>
      <c r="F11385" s="18">
        <v>1</v>
      </c>
      <c r="G11385" s="18" t="s">
        <v>3384</v>
      </c>
      <c r="H11385" s="18" t="s">
        <v>3401</v>
      </c>
      <c r="I11385" s="18" t="s">
        <v>2940</v>
      </c>
      <c r="U11385" s="170" t="s">
        <v>25718</v>
      </c>
      <c r="V11385" s="18" t="s">
        <v>3343</v>
      </c>
      <c r="W11385" t="str">
        <f t="shared" si="177"/>
        <v>INSERT INTO MST_D007_COMMON_D (ID,MST_D006_ID,QF_CODE,D_NO,VALUE01,VALUE02,VALUE03,VALUE04,VALUE05,DELETE_FLAG,UPDATE_FLAG,VALUE_TEXT1) VALUES('dc17a54e-f54d-5d94-b6bf-d1937919002e','d189a123-bd57-e253-54fb-ed1dce7fd63c','PP027','011384','1','1B3','1B309','JPHG0001','','N','0','');</v>
      </c>
    </row>
    <row r="11386" spans="1:23">
      <c r="A11386" t="s">
        <v>25719</v>
      </c>
      <c r="B11386" t="s">
        <v>3342</v>
      </c>
      <c r="C11386" s="18" t="s">
        <v>3343</v>
      </c>
      <c r="D11386" s="18" t="s">
        <v>3344</v>
      </c>
      <c r="E11386" s="18"/>
      <c r="F11386" s="18">
        <v>1</v>
      </c>
      <c r="G11386" s="18" t="s">
        <v>3384</v>
      </c>
      <c r="H11386" s="18" t="s">
        <v>3403</v>
      </c>
      <c r="I11386" s="18" t="s">
        <v>2940</v>
      </c>
      <c r="U11386" s="170" t="s">
        <v>25720</v>
      </c>
      <c r="V11386" s="18" t="s">
        <v>3343</v>
      </c>
      <c r="W11386" t="str">
        <f t="shared" si="177"/>
        <v>INSERT INTO MST_D007_COMMON_D (ID,MST_D006_ID,QF_CODE,D_NO,VALUE01,VALUE02,VALUE03,VALUE04,VALUE05,DELETE_FLAG,UPDATE_FLAG,VALUE_TEXT1) VALUES('d20656eb-efc1-a5dc-96cd-39cfcfea5acf','d189a123-bd57-e253-54fb-ed1dce7fd63c','PP027','011385','1','1B3','1B310','JPHG0001','','N','0','');</v>
      </c>
    </row>
    <row r="11387" spans="1:23">
      <c r="A11387" t="s">
        <v>25721</v>
      </c>
      <c r="B11387" t="s">
        <v>3342</v>
      </c>
      <c r="C11387" s="18" t="s">
        <v>3343</v>
      </c>
      <c r="D11387" s="18" t="s">
        <v>3344</v>
      </c>
      <c r="E11387" s="18"/>
      <c r="F11387" s="18">
        <v>1</v>
      </c>
      <c r="G11387" s="18" t="s">
        <v>3384</v>
      </c>
      <c r="H11387" s="18" t="s">
        <v>3405</v>
      </c>
      <c r="I11387" s="18" t="s">
        <v>2940</v>
      </c>
      <c r="U11387" s="170" t="s">
        <v>25722</v>
      </c>
      <c r="V11387" s="18" t="s">
        <v>3343</v>
      </c>
      <c r="W11387" t="str">
        <f t="shared" si="177"/>
        <v>INSERT INTO MST_D007_COMMON_D (ID,MST_D006_ID,QF_CODE,D_NO,VALUE01,VALUE02,VALUE03,VALUE04,VALUE05,DELETE_FLAG,UPDATE_FLAG,VALUE_TEXT1) VALUES('b748197a-776c-5fe4-8e43-9fc79f8cbff3','d189a123-bd57-e253-54fb-ed1dce7fd63c','PP027','011386','1','1B3','1B311','JPHG0001','','N','0','');</v>
      </c>
    </row>
    <row r="11388" spans="1:23">
      <c r="A11388" t="s">
        <v>25723</v>
      </c>
      <c r="B11388" t="s">
        <v>3342</v>
      </c>
      <c r="C11388" s="18" t="s">
        <v>3343</v>
      </c>
      <c r="D11388" s="18" t="s">
        <v>3344</v>
      </c>
      <c r="E11388" s="18"/>
      <c r="F11388" s="18">
        <v>1</v>
      </c>
      <c r="G11388" s="18" t="s">
        <v>3407</v>
      </c>
      <c r="H11388" s="18" t="s">
        <v>3408</v>
      </c>
      <c r="I11388" s="18" t="s">
        <v>2940</v>
      </c>
      <c r="U11388" s="170" t="s">
        <v>25724</v>
      </c>
      <c r="V11388" s="18" t="s">
        <v>3343</v>
      </c>
      <c r="W11388" t="str">
        <f t="shared" si="177"/>
        <v>INSERT INTO MST_D007_COMMON_D (ID,MST_D006_ID,QF_CODE,D_NO,VALUE01,VALUE02,VALUE03,VALUE04,VALUE05,DELETE_FLAG,UPDATE_FLAG,VALUE_TEXT1) VALUES('3a3befbd-85a7-aea1-9ac6-97369da3e7c7','d189a123-bd57-e253-54fb-ed1dce7fd63c','PP027','011387','1','1B4','1B401','JPHG0001','','N','0','');</v>
      </c>
    </row>
    <row r="11389" spans="1:23">
      <c r="A11389" t="s">
        <v>25725</v>
      </c>
      <c r="B11389" t="s">
        <v>3342</v>
      </c>
      <c r="C11389" s="18" t="s">
        <v>3343</v>
      </c>
      <c r="D11389" s="18" t="s">
        <v>3344</v>
      </c>
      <c r="E11389" s="18"/>
      <c r="F11389" s="18">
        <v>1</v>
      </c>
      <c r="G11389" s="18" t="s">
        <v>3407</v>
      </c>
      <c r="H11389" s="18" t="s">
        <v>3410</v>
      </c>
      <c r="I11389" s="18" t="s">
        <v>2940</v>
      </c>
      <c r="U11389" s="170" t="s">
        <v>25726</v>
      </c>
      <c r="V11389" s="18" t="s">
        <v>3343</v>
      </c>
      <c r="W11389" t="str">
        <f t="shared" si="177"/>
        <v>INSERT INTO MST_D007_COMMON_D (ID,MST_D006_ID,QF_CODE,D_NO,VALUE01,VALUE02,VALUE03,VALUE04,VALUE05,DELETE_FLAG,UPDATE_FLAG,VALUE_TEXT1) VALUES('e27d04ec-1edb-c665-8f6c-a2bba21ac388','d189a123-bd57-e253-54fb-ed1dce7fd63c','PP027','011388','1','1B4','1B402','JPHG0001','','N','0','');</v>
      </c>
    </row>
    <row r="11390" spans="1:23">
      <c r="A11390" t="s">
        <v>25727</v>
      </c>
      <c r="B11390" t="s">
        <v>3342</v>
      </c>
      <c r="C11390" s="18" t="s">
        <v>3343</v>
      </c>
      <c r="D11390" s="18" t="s">
        <v>3344</v>
      </c>
      <c r="E11390" s="18"/>
      <c r="F11390" s="18">
        <v>1</v>
      </c>
      <c r="G11390" s="18" t="s">
        <v>3407</v>
      </c>
      <c r="H11390" s="18" t="s">
        <v>3412</v>
      </c>
      <c r="I11390" s="18" t="s">
        <v>2940</v>
      </c>
      <c r="U11390" s="170" t="s">
        <v>25728</v>
      </c>
      <c r="V11390" s="18" t="s">
        <v>3343</v>
      </c>
      <c r="W11390" t="str">
        <f t="shared" si="177"/>
        <v>INSERT INTO MST_D007_COMMON_D (ID,MST_D006_ID,QF_CODE,D_NO,VALUE01,VALUE02,VALUE03,VALUE04,VALUE05,DELETE_FLAG,UPDATE_FLAG,VALUE_TEXT1) VALUES('88a58aba-a0ea-2ae2-c5d3-b366ebb1f1fb','d189a123-bd57-e253-54fb-ed1dce7fd63c','PP027','011389','1','1B4','1B403','JPHG0001','','N','0','');</v>
      </c>
    </row>
    <row r="11391" spans="1:23">
      <c r="A11391" t="s">
        <v>25729</v>
      </c>
      <c r="B11391" t="s">
        <v>3342</v>
      </c>
      <c r="C11391" s="18" t="s">
        <v>3343</v>
      </c>
      <c r="D11391" s="18" t="s">
        <v>3344</v>
      </c>
      <c r="E11391" s="18"/>
      <c r="F11391" s="18">
        <v>1</v>
      </c>
      <c r="G11391" s="18" t="s">
        <v>3407</v>
      </c>
      <c r="H11391" s="18" t="s">
        <v>3414</v>
      </c>
      <c r="I11391" s="18" t="s">
        <v>2940</v>
      </c>
      <c r="U11391" s="170" t="s">
        <v>25730</v>
      </c>
      <c r="V11391" s="18" t="s">
        <v>3343</v>
      </c>
      <c r="W11391" t="str">
        <f t="shared" si="177"/>
        <v>INSERT INTO MST_D007_COMMON_D (ID,MST_D006_ID,QF_CODE,D_NO,VALUE01,VALUE02,VALUE03,VALUE04,VALUE05,DELETE_FLAG,UPDATE_FLAG,VALUE_TEXT1) VALUES('9842207a-e2ee-adb9-65fe-f1cee373a6e7','d189a123-bd57-e253-54fb-ed1dce7fd63c','PP027','011390','1','1B4','1B404','JPHG0001','','N','0','');</v>
      </c>
    </row>
    <row r="11392" spans="1:23">
      <c r="A11392" t="s">
        <v>25731</v>
      </c>
      <c r="B11392" t="s">
        <v>3342</v>
      </c>
      <c r="C11392" s="18" t="s">
        <v>3343</v>
      </c>
      <c r="D11392" s="18" t="s">
        <v>3344</v>
      </c>
      <c r="E11392" s="18"/>
      <c r="F11392" s="18">
        <v>1</v>
      </c>
      <c r="G11392" s="18" t="s">
        <v>3407</v>
      </c>
      <c r="H11392" s="18" t="s">
        <v>3416</v>
      </c>
      <c r="I11392" s="18" t="s">
        <v>2940</v>
      </c>
      <c r="U11392" s="170" t="s">
        <v>25732</v>
      </c>
      <c r="V11392" s="18" t="s">
        <v>3343</v>
      </c>
      <c r="W11392" t="str">
        <f t="shared" si="177"/>
        <v>INSERT INTO MST_D007_COMMON_D (ID,MST_D006_ID,QF_CODE,D_NO,VALUE01,VALUE02,VALUE03,VALUE04,VALUE05,DELETE_FLAG,UPDATE_FLAG,VALUE_TEXT1) VALUES('dbebd2b6-a557-ceca-9d53-ca495c85a7fd','d189a123-bd57-e253-54fb-ed1dce7fd63c','PP027','011391','1','1B4','1B405','JPHG0001','','N','0','');</v>
      </c>
    </row>
    <row r="11393" spans="1:23">
      <c r="A11393" t="s">
        <v>25733</v>
      </c>
      <c r="B11393" t="s">
        <v>3342</v>
      </c>
      <c r="C11393" s="18" t="s">
        <v>3343</v>
      </c>
      <c r="D11393" s="18" t="s">
        <v>3344</v>
      </c>
      <c r="E11393" s="18"/>
      <c r="F11393" s="18">
        <v>1</v>
      </c>
      <c r="G11393" s="18" t="s">
        <v>3407</v>
      </c>
      <c r="H11393" s="18" t="s">
        <v>3418</v>
      </c>
      <c r="I11393" s="18" t="s">
        <v>2940</v>
      </c>
      <c r="U11393" s="170" t="s">
        <v>25734</v>
      </c>
      <c r="V11393" s="18" t="s">
        <v>3343</v>
      </c>
      <c r="W11393" t="str">
        <f t="shared" si="177"/>
        <v>INSERT INTO MST_D007_COMMON_D (ID,MST_D006_ID,QF_CODE,D_NO,VALUE01,VALUE02,VALUE03,VALUE04,VALUE05,DELETE_FLAG,UPDATE_FLAG,VALUE_TEXT1) VALUES('932559e8-83e0-bd43-5db3-bcca3bdb8327','d189a123-bd57-e253-54fb-ed1dce7fd63c','PP027','011392','1','1B4','1B406','JPHG0001','','N','0','');</v>
      </c>
    </row>
    <row r="11394" spans="1:23">
      <c r="A11394" t="s">
        <v>25735</v>
      </c>
      <c r="B11394" t="s">
        <v>3342</v>
      </c>
      <c r="C11394" s="18" t="s">
        <v>3343</v>
      </c>
      <c r="D11394" s="18" t="s">
        <v>3344</v>
      </c>
      <c r="E11394" s="18"/>
      <c r="F11394" s="18">
        <v>1</v>
      </c>
      <c r="G11394" s="18" t="s">
        <v>3407</v>
      </c>
      <c r="H11394" s="18" t="s">
        <v>3420</v>
      </c>
      <c r="I11394" s="18" t="s">
        <v>2940</v>
      </c>
      <c r="U11394" s="170" t="s">
        <v>25736</v>
      </c>
      <c r="V11394" s="18" t="s">
        <v>3343</v>
      </c>
      <c r="W11394" t="str">
        <f t="shared" si="177"/>
        <v>INSERT INTO MST_D007_COMMON_D (ID,MST_D006_ID,QF_CODE,D_NO,VALUE01,VALUE02,VALUE03,VALUE04,VALUE05,DELETE_FLAG,UPDATE_FLAG,VALUE_TEXT1) VALUES('ac56ee5a-007b-7d22-abde-460fac78ef4d','d189a123-bd57-e253-54fb-ed1dce7fd63c','PP027','011393','1','1B4','1B407','JPHG0001','','N','0','');</v>
      </c>
    </row>
    <row r="11395" spans="1:23">
      <c r="A11395" t="s">
        <v>25737</v>
      </c>
      <c r="B11395" t="s">
        <v>3342</v>
      </c>
      <c r="C11395" s="18" t="s">
        <v>3343</v>
      </c>
      <c r="D11395" s="18" t="s">
        <v>3344</v>
      </c>
      <c r="E11395" s="18"/>
      <c r="F11395" s="18">
        <v>1</v>
      </c>
      <c r="G11395" s="18" t="s">
        <v>3407</v>
      </c>
      <c r="H11395" s="18" t="s">
        <v>3422</v>
      </c>
      <c r="I11395" s="18" t="s">
        <v>2940</v>
      </c>
      <c r="U11395" s="170" t="s">
        <v>25738</v>
      </c>
      <c r="V11395" s="18" t="s">
        <v>3343</v>
      </c>
      <c r="W11395" t="str">
        <f t="shared" ref="W11395:W11458" si="178">"  INSERT INTO MST_D007_COMMON_D (ID,MST_D006_ID,QF_CODE,D_NO,VALUE01,VALUE02,VALUE03,VALUE04,VALUE05,DELETE_FLAG,UPDATE_FLAG,VALUE_TEXT1) VALUES('"&amp;A11395&amp;"','"&amp;B11395&amp;"','"&amp;V11395&amp;"','"&amp;U11395&amp;"','"&amp;F11395&amp;"','"&amp;G11395&amp;"','"&amp;H11395&amp;"','"&amp;I11395&amp;"','"&amp;J11395&amp;"','N','0','"&amp;E11395&amp;"');"</f>
        <v>INSERT INTO MST_D007_COMMON_D (ID,MST_D006_ID,QF_CODE,D_NO,VALUE01,VALUE02,VALUE03,VALUE04,VALUE05,DELETE_FLAG,UPDATE_FLAG,VALUE_TEXT1) VALUES('6a032e45-ebe8-95cd-ddfe-50d7edbf4f7d','d189a123-bd57-e253-54fb-ed1dce7fd63c','PP027','011394','1','1B4','1B408','JPHG0001','','N','0','');</v>
      </c>
    </row>
    <row r="11396" spans="1:23">
      <c r="A11396" t="s">
        <v>25739</v>
      </c>
      <c r="B11396" t="s">
        <v>3342</v>
      </c>
      <c r="C11396" s="18" t="s">
        <v>3343</v>
      </c>
      <c r="D11396" s="18" t="s">
        <v>3344</v>
      </c>
      <c r="E11396" s="18"/>
      <c r="F11396" s="18">
        <v>1</v>
      </c>
      <c r="G11396" s="18" t="s">
        <v>3407</v>
      </c>
      <c r="H11396" s="18" t="s">
        <v>3424</v>
      </c>
      <c r="I11396" s="18" t="s">
        <v>2940</v>
      </c>
      <c r="U11396" s="170" t="s">
        <v>25740</v>
      </c>
      <c r="V11396" s="18" t="s">
        <v>3343</v>
      </c>
      <c r="W11396" t="str">
        <f t="shared" si="178"/>
        <v>INSERT INTO MST_D007_COMMON_D (ID,MST_D006_ID,QF_CODE,D_NO,VALUE01,VALUE02,VALUE03,VALUE04,VALUE05,DELETE_FLAG,UPDATE_FLAG,VALUE_TEXT1) VALUES('af1ceb9b-4e6c-a764-5480-8be48369a0ec','d189a123-bd57-e253-54fb-ed1dce7fd63c','PP027','011395','1','1B4','1B409','JPHG0001','','N','0','');</v>
      </c>
    </row>
    <row r="11397" spans="1:23">
      <c r="A11397" t="s">
        <v>25741</v>
      </c>
      <c r="B11397" t="s">
        <v>3342</v>
      </c>
      <c r="C11397" s="18" t="s">
        <v>3343</v>
      </c>
      <c r="D11397" s="18" t="s">
        <v>3344</v>
      </c>
      <c r="E11397" s="18"/>
      <c r="F11397" s="18">
        <v>1</v>
      </c>
      <c r="G11397" s="18" t="s">
        <v>3407</v>
      </c>
      <c r="H11397" s="18" t="s">
        <v>3426</v>
      </c>
      <c r="I11397" s="18" t="s">
        <v>2940</v>
      </c>
      <c r="U11397" s="170" t="s">
        <v>25742</v>
      </c>
      <c r="V11397" s="18" t="s">
        <v>3343</v>
      </c>
      <c r="W11397" t="str">
        <f t="shared" si="178"/>
        <v>INSERT INTO MST_D007_COMMON_D (ID,MST_D006_ID,QF_CODE,D_NO,VALUE01,VALUE02,VALUE03,VALUE04,VALUE05,DELETE_FLAG,UPDATE_FLAG,VALUE_TEXT1) VALUES('b6542d27-2cc4-d082-477a-175fb511f98d','d189a123-bd57-e253-54fb-ed1dce7fd63c','PP027','011396','1','1B4','1B410','JPHG0001','','N','0','');</v>
      </c>
    </row>
    <row r="11398" spans="1:23">
      <c r="A11398" t="s">
        <v>25743</v>
      </c>
      <c r="B11398" t="s">
        <v>3342</v>
      </c>
      <c r="C11398" s="18" t="s">
        <v>3343</v>
      </c>
      <c r="D11398" s="18" t="s">
        <v>3344</v>
      </c>
      <c r="E11398" s="18"/>
      <c r="F11398" s="18">
        <v>1</v>
      </c>
      <c r="G11398" s="18" t="s">
        <v>3407</v>
      </c>
      <c r="H11398" s="18" t="s">
        <v>3428</v>
      </c>
      <c r="I11398" s="18" t="s">
        <v>2940</v>
      </c>
      <c r="U11398" s="170" t="s">
        <v>25744</v>
      </c>
      <c r="V11398" s="18" t="s">
        <v>3343</v>
      </c>
      <c r="W11398" t="str">
        <f t="shared" si="178"/>
        <v>INSERT INTO MST_D007_COMMON_D (ID,MST_D006_ID,QF_CODE,D_NO,VALUE01,VALUE02,VALUE03,VALUE04,VALUE05,DELETE_FLAG,UPDATE_FLAG,VALUE_TEXT1) VALUES('bd45b996-2a1c-ac36-1cb5-f72308ddda3e','d189a123-bd57-e253-54fb-ed1dce7fd63c','PP027','011397','1','1B4','1B411','JPHG0001','','N','0','');</v>
      </c>
    </row>
    <row r="11399" spans="1:23">
      <c r="A11399" t="s">
        <v>25745</v>
      </c>
      <c r="B11399" t="s">
        <v>3342</v>
      </c>
      <c r="C11399" s="18" t="s">
        <v>3343</v>
      </c>
      <c r="D11399" s="18" t="s">
        <v>3344</v>
      </c>
      <c r="E11399" s="18"/>
      <c r="F11399" s="18">
        <v>1</v>
      </c>
      <c r="G11399" s="18" t="s">
        <v>3430</v>
      </c>
      <c r="H11399" s="18" t="s">
        <v>3431</v>
      </c>
      <c r="I11399" s="18" t="s">
        <v>2940</v>
      </c>
      <c r="U11399" s="170" t="s">
        <v>25746</v>
      </c>
      <c r="V11399" s="18" t="s">
        <v>3343</v>
      </c>
      <c r="W11399" t="str">
        <f t="shared" si="178"/>
        <v>INSERT INTO MST_D007_COMMON_D (ID,MST_D006_ID,QF_CODE,D_NO,VALUE01,VALUE02,VALUE03,VALUE04,VALUE05,DELETE_FLAG,UPDATE_FLAG,VALUE_TEXT1) VALUES('2e8a440e-ece1-dc2a-993d-eeebb5d2bdd6','d189a123-bd57-e253-54fb-ed1dce7fd63c','PP027','011398','1','1B5','1B501','JPHG0001','','N','0','');</v>
      </c>
    </row>
    <row r="11400" spans="1:23">
      <c r="A11400" t="s">
        <v>25747</v>
      </c>
      <c r="B11400" t="s">
        <v>3342</v>
      </c>
      <c r="C11400" s="18" t="s">
        <v>3343</v>
      </c>
      <c r="D11400" s="18" t="s">
        <v>3344</v>
      </c>
      <c r="E11400" s="18"/>
      <c r="F11400" s="18">
        <v>1</v>
      </c>
      <c r="G11400" s="18" t="s">
        <v>3433</v>
      </c>
      <c r="H11400" s="18" t="s">
        <v>3434</v>
      </c>
      <c r="I11400" s="18" t="s">
        <v>2940</v>
      </c>
      <c r="U11400" s="170" t="s">
        <v>25748</v>
      </c>
      <c r="V11400" s="18" t="s">
        <v>3343</v>
      </c>
      <c r="W11400" t="str">
        <f t="shared" si="178"/>
        <v>INSERT INTO MST_D007_COMMON_D (ID,MST_D006_ID,QF_CODE,D_NO,VALUE01,VALUE02,VALUE03,VALUE04,VALUE05,DELETE_FLAG,UPDATE_FLAG,VALUE_TEXT1) VALUES('9551eaaa-dfe9-5362-df19-cdaf7a07fc35','d189a123-bd57-e253-54fb-ed1dce7fd63c','PP027','011399','1','1B6','1B601','JPHG0001','','N','0','');</v>
      </c>
    </row>
    <row r="11401" spans="1:23">
      <c r="A11401" t="s">
        <v>25749</v>
      </c>
      <c r="B11401" t="s">
        <v>3342</v>
      </c>
      <c r="C11401" s="18" t="s">
        <v>3343</v>
      </c>
      <c r="D11401" s="18" t="s">
        <v>3344</v>
      </c>
      <c r="E11401" s="18"/>
      <c r="F11401" s="18">
        <v>2</v>
      </c>
      <c r="G11401" s="18" t="s">
        <v>3436</v>
      </c>
      <c r="H11401" s="18" t="s">
        <v>3437</v>
      </c>
      <c r="I11401" s="18" t="s">
        <v>2940</v>
      </c>
      <c r="U11401" s="170" t="s">
        <v>25750</v>
      </c>
      <c r="V11401" s="18" t="s">
        <v>3343</v>
      </c>
      <c r="W11401" t="str">
        <f t="shared" si="178"/>
        <v>INSERT INTO MST_D007_COMMON_D (ID,MST_D006_ID,QF_CODE,D_NO,VALUE01,VALUE02,VALUE03,VALUE04,VALUE05,DELETE_FLAG,UPDATE_FLAG,VALUE_TEXT1) VALUES('0fd27aa7-edb0-eca6-4bfa-cfa9e9f822db','d189a123-bd57-e253-54fb-ed1dce7fd63c','PP027','011400','2','2B1','2B101','JPHG0001','','N','0','');</v>
      </c>
    </row>
    <row r="11402" spans="1:23">
      <c r="A11402" t="s">
        <v>25751</v>
      </c>
      <c r="B11402" t="s">
        <v>3342</v>
      </c>
      <c r="C11402" s="18" t="s">
        <v>3343</v>
      </c>
      <c r="D11402" s="18" t="s">
        <v>3344</v>
      </c>
      <c r="E11402" s="18"/>
      <c r="F11402" s="18">
        <v>3</v>
      </c>
      <c r="G11402" s="18" t="s">
        <v>3439</v>
      </c>
      <c r="H11402" s="18"/>
      <c r="I11402" s="18" t="s">
        <v>2940</v>
      </c>
      <c r="U11402" s="170" t="s">
        <v>25752</v>
      </c>
      <c r="V11402" s="18" t="s">
        <v>3343</v>
      </c>
      <c r="W11402" t="str">
        <f t="shared" si="178"/>
        <v>INSERT INTO MST_D007_COMMON_D (ID,MST_D006_ID,QF_CODE,D_NO,VALUE01,VALUE02,VALUE03,VALUE04,VALUE05,DELETE_FLAG,UPDATE_FLAG,VALUE_TEXT1) VALUES('e0a39edb-9bf3-73f3-53d0-ee0620c719d4','d189a123-bd57-e253-54fb-ed1dce7fd63c','PP027','011401','3','3B1','','JPHG0001','','N','0','');</v>
      </c>
    </row>
    <row r="11403" spans="1:23">
      <c r="A11403" t="s">
        <v>25753</v>
      </c>
      <c r="B11403" t="s">
        <v>3342</v>
      </c>
      <c r="C11403" s="18" t="s">
        <v>3343</v>
      </c>
      <c r="D11403" s="18" t="s">
        <v>3344</v>
      </c>
      <c r="E11403" s="18"/>
      <c r="F11403" s="18">
        <v>3</v>
      </c>
      <c r="G11403" s="18" t="s">
        <v>3441</v>
      </c>
      <c r="H11403" s="18"/>
      <c r="I11403" s="18" t="s">
        <v>2940</v>
      </c>
      <c r="U11403" s="170" t="s">
        <v>25754</v>
      </c>
      <c r="V11403" s="18" t="s">
        <v>3343</v>
      </c>
      <c r="W11403" t="str">
        <f t="shared" si="178"/>
        <v>INSERT INTO MST_D007_COMMON_D (ID,MST_D006_ID,QF_CODE,D_NO,VALUE01,VALUE02,VALUE03,VALUE04,VALUE05,DELETE_FLAG,UPDATE_FLAG,VALUE_TEXT1) VALUES('f4ba0ede-d291-ef62-376e-8b7de459c754','d189a123-bd57-e253-54fb-ed1dce7fd63c','PP027','011402','3','3B2','','JPHG0001','','N','0','');</v>
      </c>
    </row>
    <row r="11404" spans="1:23">
      <c r="A11404" t="s">
        <v>25755</v>
      </c>
      <c r="B11404" t="s">
        <v>3342</v>
      </c>
      <c r="C11404" s="18" t="s">
        <v>3343</v>
      </c>
      <c r="D11404" s="18" t="s">
        <v>3344</v>
      </c>
      <c r="E11404" s="18"/>
      <c r="F11404" s="18">
        <v>3</v>
      </c>
      <c r="G11404" s="18" t="s">
        <v>3443</v>
      </c>
      <c r="H11404" s="18"/>
      <c r="I11404" s="18" t="s">
        <v>2940</v>
      </c>
      <c r="U11404" s="170" t="s">
        <v>25756</v>
      </c>
      <c r="V11404" s="18" t="s">
        <v>3343</v>
      </c>
      <c r="W11404" t="str">
        <f t="shared" si="178"/>
        <v>INSERT INTO MST_D007_COMMON_D (ID,MST_D006_ID,QF_CODE,D_NO,VALUE01,VALUE02,VALUE03,VALUE04,VALUE05,DELETE_FLAG,UPDATE_FLAG,VALUE_TEXT1) VALUES('abf67f2f-5e5b-4089-96df-03cebce92c06','d189a123-bd57-e253-54fb-ed1dce7fd63c','PP027','011403','3','3B3','','JPHG0001','','N','0','');</v>
      </c>
    </row>
    <row r="11405" spans="1:23">
      <c r="A11405" t="s">
        <v>25757</v>
      </c>
      <c r="B11405" t="s">
        <v>3342</v>
      </c>
      <c r="C11405" s="18" t="s">
        <v>3343</v>
      </c>
      <c r="D11405" s="18" t="s">
        <v>3344</v>
      </c>
      <c r="E11405" s="18"/>
      <c r="F11405" s="18">
        <v>3</v>
      </c>
      <c r="G11405" s="18" t="s">
        <v>3445</v>
      </c>
      <c r="H11405" s="18"/>
      <c r="I11405" s="18" t="s">
        <v>2940</v>
      </c>
      <c r="U11405" s="170" t="s">
        <v>25758</v>
      </c>
      <c r="V11405" s="18" t="s">
        <v>3343</v>
      </c>
      <c r="W11405" t="str">
        <f t="shared" si="178"/>
        <v>INSERT INTO MST_D007_COMMON_D (ID,MST_D006_ID,QF_CODE,D_NO,VALUE01,VALUE02,VALUE03,VALUE04,VALUE05,DELETE_FLAG,UPDATE_FLAG,VALUE_TEXT1) VALUES('fe6f4808-d543-c7dd-c0e6-a2c1cc281f72','d189a123-bd57-e253-54fb-ed1dce7fd63c','PP027','011404','3','3B4','','JPHG0001','','N','0','');</v>
      </c>
    </row>
    <row r="11406" spans="1:23">
      <c r="A11406" t="s">
        <v>25759</v>
      </c>
      <c r="B11406" t="s">
        <v>3342</v>
      </c>
      <c r="C11406" s="18" t="s">
        <v>3343</v>
      </c>
      <c r="D11406" s="18" t="s">
        <v>3344</v>
      </c>
      <c r="E11406" s="18"/>
      <c r="F11406" s="18">
        <v>3</v>
      </c>
      <c r="G11406" s="18" t="s">
        <v>3447</v>
      </c>
      <c r="H11406" s="18"/>
      <c r="I11406" s="18" t="s">
        <v>2940</v>
      </c>
      <c r="U11406" s="170" t="s">
        <v>25760</v>
      </c>
      <c r="V11406" s="18" t="s">
        <v>3343</v>
      </c>
      <c r="W11406" t="str">
        <f t="shared" si="178"/>
        <v>INSERT INTO MST_D007_COMMON_D (ID,MST_D006_ID,QF_CODE,D_NO,VALUE01,VALUE02,VALUE03,VALUE04,VALUE05,DELETE_FLAG,UPDATE_FLAG,VALUE_TEXT1) VALUES('a5b92eab-13b8-c1cc-3b9c-b2edebc3f31e','d189a123-bd57-e253-54fb-ed1dce7fd63c','PP027','011405','3','3B5','','JPHG0001','','N','0','');</v>
      </c>
    </row>
    <row r="11407" spans="1:23">
      <c r="A11407" t="s">
        <v>25761</v>
      </c>
      <c r="B11407" t="s">
        <v>3342</v>
      </c>
      <c r="C11407" s="18" t="s">
        <v>3343</v>
      </c>
      <c r="D11407" s="18" t="s">
        <v>3344</v>
      </c>
      <c r="E11407" s="18"/>
      <c r="F11407" s="18">
        <v>3</v>
      </c>
      <c r="G11407" s="18" t="s">
        <v>3449</v>
      </c>
      <c r="H11407" s="18"/>
      <c r="I11407" s="18" t="s">
        <v>2940</v>
      </c>
      <c r="U11407" s="170" t="s">
        <v>25762</v>
      </c>
      <c r="V11407" s="18" t="s">
        <v>3343</v>
      </c>
      <c r="W11407" t="str">
        <f t="shared" si="178"/>
        <v>INSERT INTO MST_D007_COMMON_D (ID,MST_D006_ID,QF_CODE,D_NO,VALUE01,VALUE02,VALUE03,VALUE04,VALUE05,DELETE_FLAG,UPDATE_FLAG,VALUE_TEXT1) VALUES('ad3f11df-315d-3d24-5e7c-bcd431cbfbaf','d189a123-bd57-e253-54fb-ed1dce7fd63c','PP027','011406','3','3B6','','JPHG0001','','N','0','');</v>
      </c>
    </row>
    <row r="11408" spans="1:23">
      <c r="A11408" t="s">
        <v>25763</v>
      </c>
      <c r="B11408" t="s">
        <v>3342</v>
      </c>
      <c r="C11408" s="18" t="s">
        <v>3343</v>
      </c>
      <c r="D11408" s="18" t="s">
        <v>3344</v>
      </c>
      <c r="E11408" s="18"/>
      <c r="F11408" s="18">
        <v>3</v>
      </c>
      <c r="G11408" s="18" t="s">
        <v>3451</v>
      </c>
      <c r="H11408" s="18"/>
      <c r="I11408" s="18" t="s">
        <v>2940</v>
      </c>
      <c r="U11408" s="170" t="s">
        <v>25764</v>
      </c>
      <c r="V11408" s="18" t="s">
        <v>3343</v>
      </c>
      <c r="W11408" t="str">
        <f t="shared" si="178"/>
        <v>INSERT INTO MST_D007_COMMON_D (ID,MST_D006_ID,QF_CODE,D_NO,VALUE01,VALUE02,VALUE03,VALUE04,VALUE05,DELETE_FLAG,UPDATE_FLAG,VALUE_TEXT1) VALUES('bac11614-41ce-6f5c-ba49-072c8faaa7bc','d189a123-bd57-e253-54fb-ed1dce7fd63c','PP027','011407','3','3B7','','JPHG0001','','N','0','');</v>
      </c>
    </row>
    <row r="11409" spans="1:23">
      <c r="A11409" t="s">
        <v>25765</v>
      </c>
      <c r="B11409" t="s">
        <v>3342</v>
      </c>
      <c r="C11409" s="18" t="s">
        <v>3343</v>
      </c>
      <c r="D11409" s="18" t="s">
        <v>3344</v>
      </c>
      <c r="E11409" s="18"/>
      <c r="F11409" s="18">
        <v>1</v>
      </c>
      <c r="G11409" s="18">
        <v>131</v>
      </c>
      <c r="H11409" s="18">
        <v>13101</v>
      </c>
      <c r="I11409" s="18" t="s">
        <v>3063</v>
      </c>
      <c r="U11409" s="170" t="s">
        <v>25766</v>
      </c>
      <c r="V11409" s="18" t="s">
        <v>3343</v>
      </c>
      <c r="W11409" t="str">
        <f t="shared" si="178"/>
        <v>INSERT INTO MST_D007_COMMON_D (ID,MST_D006_ID,QF_CODE,D_NO,VALUE01,VALUE02,VALUE03,VALUE04,VALUE05,DELETE_FLAG,UPDATE_FLAG,VALUE_TEXT1) VALUES('3f675bdb-a4ee-16ff-bda6-8fc1bfeb52ed','d189a123-bd57-e253-54fb-ed1dce7fd63c','PP027','011408','1','131','13101','JPHG0002','','N','0','');</v>
      </c>
    </row>
    <row r="11410" spans="1:23">
      <c r="A11410" t="s">
        <v>25767</v>
      </c>
      <c r="B11410" t="s">
        <v>3342</v>
      </c>
      <c r="C11410" s="18" t="s">
        <v>3343</v>
      </c>
      <c r="D11410" s="18" t="s">
        <v>3344</v>
      </c>
      <c r="E11410" s="18"/>
      <c r="F11410" s="18">
        <v>1</v>
      </c>
      <c r="G11410" s="18">
        <v>131</v>
      </c>
      <c r="H11410" s="18">
        <v>13102</v>
      </c>
      <c r="I11410" s="18" t="s">
        <v>3063</v>
      </c>
      <c r="U11410" s="170" t="s">
        <v>25768</v>
      </c>
      <c r="V11410" s="18" t="s">
        <v>3343</v>
      </c>
      <c r="W11410" t="str">
        <f t="shared" si="178"/>
        <v>INSERT INTO MST_D007_COMMON_D (ID,MST_D006_ID,QF_CODE,D_NO,VALUE01,VALUE02,VALUE03,VALUE04,VALUE05,DELETE_FLAG,UPDATE_FLAG,VALUE_TEXT1) VALUES('58ff1b02-b94c-ec5e-89fb-4df5d5bdebec','d189a123-bd57-e253-54fb-ed1dce7fd63c','PP027','011409','1','131','13102','JPHG0002','','N','0','');</v>
      </c>
    </row>
    <row r="11411" spans="1:23">
      <c r="A11411" t="s">
        <v>25769</v>
      </c>
      <c r="B11411" t="s">
        <v>3342</v>
      </c>
      <c r="C11411" s="18" t="s">
        <v>3343</v>
      </c>
      <c r="D11411" s="18" t="s">
        <v>3344</v>
      </c>
      <c r="E11411" s="18"/>
      <c r="F11411" s="18">
        <v>1</v>
      </c>
      <c r="G11411" s="18">
        <v>131</v>
      </c>
      <c r="H11411" s="18">
        <v>13103</v>
      </c>
      <c r="I11411" s="18" t="s">
        <v>3063</v>
      </c>
      <c r="U11411" s="170" t="s">
        <v>25770</v>
      </c>
      <c r="V11411" s="18" t="s">
        <v>3343</v>
      </c>
      <c r="W11411" t="str">
        <f t="shared" si="178"/>
        <v>INSERT INTO MST_D007_COMMON_D (ID,MST_D006_ID,QF_CODE,D_NO,VALUE01,VALUE02,VALUE03,VALUE04,VALUE05,DELETE_FLAG,UPDATE_FLAG,VALUE_TEXT1) VALUES('eb3fb1c3-3d23-6f8f-3a0e-da73e648c1bf','d189a123-bd57-e253-54fb-ed1dce7fd63c','PP027','011410','1','131','13103','JPHG0002','','N','0','');</v>
      </c>
    </row>
    <row r="11412" spans="1:23">
      <c r="A11412" t="s">
        <v>25771</v>
      </c>
      <c r="B11412" t="s">
        <v>3342</v>
      </c>
      <c r="C11412" s="18" t="s">
        <v>3343</v>
      </c>
      <c r="D11412" s="18" t="s">
        <v>3344</v>
      </c>
      <c r="E11412" s="18"/>
      <c r="F11412" s="18">
        <v>1</v>
      </c>
      <c r="G11412" s="18">
        <v>131</v>
      </c>
      <c r="H11412" s="18">
        <v>13104</v>
      </c>
      <c r="I11412" s="18" t="s">
        <v>3063</v>
      </c>
      <c r="U11412" s="170" t="s">
        <v>25772</v>
      </c>
      <c r="V11412" s="18" t="s">
        <v>3343</v>
      </c>
      <c r="W11412" t="str">
        <f t="shared" si="178"/>
        <v>INSERT INTO MST_D007_COMMON_D (ID,MST_D006_ID,QF_CODE,D_NO,VALUE01,VALUE02,VALUE03,VALUE04,VALUE05,DELETE_FLAG,UPDATE_FLAG,VALUE_TEXT1) VALUES('ec9a69eb-abb3-5ff0-0cda-155d4e93fb94','d189a123-bd57-e253-54fb-ed1dce7fd63c','PP027','011411','1','131','13104','JPHG0002','','N','0','');</v>
      </c>
    </row>
    <row r="11413" spans="1:23">
      <c r="A11413" t="s">
        <v>25773</v>
      </c>
      <c r="B11413" t="s">
        <v>3342</v>
      </c>
      <c r="C11413" s="18" t="s">
        <v>3343</v>
      </c>
      <c r="D11413" s="18" t="s">
        <v>3344</v>
      </c>
      <c r="E11413" s="18"/>
      <c r="F11413" s="18">
        <v>1</v>
      </c>
      <c r="G11413" s="18">
        <v>131</v>
      </c>
      <c r="H11413" s="18">
        <v>13105</v>
      </c>
      <c r="I11413" s="18" t="s">
        <v>3063</v>
      </c>
      <c r="U11413" s="170" t="s">
        <v>25774</v>
      </c>
      <c r="V11413" s="18" t="s">
        <v>3343</v>
      </c>
      <c r="W11413" t="str">
        <f t="shared" si="178"/>
        <v>INSERT INTO MST_D007_COMMON_D (ID,MST_D006_ID,QF_CODE,D_NO,VALUE01,VALUE02,VALUE03,VALUE04,VALUE05,DELETE_FLAG,UPDATE_FLAG,VALUE_TEXT1) VALUES('63ef5b35-fd81-e438-ff5b-7fe0f7bf2197','d189a123-bd57-e253-54fb-ed1dce7fd63c','PP027','011412','1','131','13105','JPHG0002','','N','0','');</v>
      </c>
    </row>
    <row r="11414" spans="1:23">
      <c r="A11414" t="s">
        <v>25775</v>
      </c>
      <c r="B11414" t="s">
        <v>3342</v>
      </c>
      <c r="C11414" s="18" t="s">
        <v>3343</v>
      </c>
      <c r="D11414" s="18" t="s">
        <v>3344</v>
      </c>
      <c r="E11414" s="18"/>
      <c r="F11414" s="18">
        <v>1</v>
      </c>
      <c r="G11414" s="18">
        <v>131</v>
      </c>
      <c r="H11414" s="18">
        <v>13106</v>
      </c>
      <c r="I11414" s="18" t="s">
        <v>3063</v>
      </c>
      <c r="U11414" s="170" t="s">
        <v>25776</v>
      </c>
      <c r="V11414" s="18" t="s">
        <v>3343</v>
      </c>
      <c r="W11414" t="str">
        <f t="shared" si="178"/>
        <v>INSERT INTO MST_D007_COMMON_D (ID,MST_D006_ID,QF_CODE,D_NO,VALUE01,VALUE02,VALUE03,VALUE04,VALUE05,DELETE_FLAG,UPDATE_FLAG,VALUE_TEXT1) VALUES('f13619d6-a4ae-3619-311f-1f43da72f67f','d189a123-bd57-e253-54fb-ed1dce7fd63c','PP027','011413','1','131','13106','JPHG0002','','N','0','');</v>
      </c>
    </row>
    <row r="11415" spans="1:23">
      <c r="A11415" t="s">
        <v>25777</v>
      </c>
      <c r="B11415" t="s">
        <v>3342</v>
      </c>
      <c r="C11415" s="18" t="s">
        <v>3343</v>
      </c>
      <c r="D11415" s="18" t="s">
        <v>3344</v>
      </c>
      <c r="E11415" s="18"/>
      <c r="F11415" s="18">
        <v>1</v>
      </c>
      <c r="G11415" s="18">
        <v>131</v>
      </c>
      <c r="H11415" s="18">
        <v>13107</v>
      </c>
      <c r="I11415" s="18" t="s">
        <v>3063</v>
      </c>
      <c r="U11415" s="170" t="s">
        <v>25778</v>
      </c>
      <c r="V11415" s="18" t="s">
        <v>3343</v>
      </c>
      <c r="W11415" t="str">
        <f t="shared" si="178"/>
        <v>INSERT INTO MST_D007_COMMON_D (ID,MST_D006_ID,QF_CODE,D_NO,VALUE01,VALUE02,VALUE03,VALUE04,VALUE05,DELETE_FLAG,UPDATE_FLAG,VALUE_TEXT1) VALUES('8d135bca-0018-b1ae-36fb-e08eb3bab4b7','d189a123-bd57-e253-54fb-ed1dce7fd63c','PP027','011414','1','131','13107','JPHG0002','','N','0','');</v>
      </c>
    </row>
    <row r="11416" spans="1:23">
      <c r="A11416" t="s">
        <v>25779</v>
      </c>
      <c r="B11416" t="s">
        <v>3342</v>
      </c>
      <c r="C11416" s="18" t="s">
        <v>3343</v>
      </c>
      <c r="D11416" s="18" t="s">
        <v>3344</v>
      </c>
      <c r="E11416" s="18"/>
      <c r="F11416" s="18">
        <v>1</v>
      </c>
      <c r="G11416" s="18">
        <v>131</v>
      </c>
      <c r="H11416" s="18">
        <v>13108</v>
      </c>
      <c r="I11416" s="18" t="s">
        <v>3063</v>
      </c>
      <c r="U11416" s="170" t="s">
        <v>25780</v>
      </c>
      <c r="V11416" s="18" t="s">
        <v>3343</v>
      </c>
      <c r="W11416" t="str">
        <f t="shared" si="178"/>
        <v>INSERT INTO MST_D007_COMMON_D (ID,MST_D006_ID,QF_CODE,D_NO,VALUE01,VALUE02,VALUE03,VALUE04,VALUE05,DELETE_FLAG,UPDATE_FLAG,VALUE_TEXT1) VALUES('a7cdbd19-c7f3-ecbf-ea7b-3da6bfd2e5f8','d189a123-bd57-e253-54fb-ed1dce7fd63c','PP027','011415','1','131','13108','JPHG0002','','N','0','');</v>
      </c>
    </row>
    <row r="11417" spans="1:23">
      <c r="A11417" t="s">
        <v>25781</v>
      </c>
      <c r="B11417" t="s">
        <v>3342</v>
      </c>
      <c r="C11417" s="18" t="s">
        <v>3343</v>
      </c>
      <c r="D11417" s="18" t="s">
        <v>3344</v>
      </c>
      <c r="E11417" s="18"/>
      <c r="F11417" s="18">
        <v>1</v>
      </c>
      <c r="G11417" s="18">
        <v>131</v>
      </c>
      <c r="H11417" s="18">
        <v>13109</v>
      </c>
      <c r="I11417" s="18" t="s">
        <v>3063</v>
      </c>
      <c r="U11417" s="170" t="s">
        <v>25782</v>
      </c>
      <c r="V11417" s="18" t="s">
        <v>3343</v>
      </c>
      <c r="W11417" t="str">
        <f t="shared" si="178"/>
        <v>INSERT INTO MST_D007_COMMON_D (ID,MST_D006_ID,QF_CODE,D_NO,VALUE01,VALUE02,VALUE03,VALUE04,VALUE05,DELETE_FLAG,UPDATE_FLAG,VALUE_TEXT1) VALUES('9b365751-20ab-729c-aca2-ee1c1f76bfe7','d189a123-bd57-e253-54fb-ed1dce7fd63c','PP027','011416','1','131','13109','JPHG0002','','N','0','');</v>
      </c>
    </row>
    <row r="11418" spans="1:23">
      <c r="A11418" t="s">
        <v>25783</v>
      </c>
      <c r="B11418" t="s">
        <v>3342</v>
      </c>
      <c r="C11418" s="18" t="s">
        <v>3343</v>
      </c>
      <c r="D11418" s="18" t="s">
        <v>3344</v>
      </c>
      <c r="E11418" s="18"/>
      <c r="F11418" s="18">
        <v>1</v>
      </c>
      <c r="G11418" s="18">
        <v>131</v>
      </c>
      <c r="H11418" s="18">
        <v>13110</v>
      </c>
      <c r="I11418" s="18" t="s">
        <v>3063</v>
      </c>
      <c r="U11418" s="170" t="s">
        <v>25784</v>
      </c>
      <c r="V11418" s="18" t="s">
        <v>3343</v>
      </c>
      <c r="W11418" t="str">
        <f t="shared" si="178"/>
        <v>INSERT INTO MST_D007_COMMON_D (ID,MST_D006_ID,QF_CODE,D_NO,VALUE01,VALUE02,VALUE03,VALUE04,VALUE05,DELETE_FLAG,UPDATE_FLAG,VALUE_TEXT1) VALUES('fa54c0e5-cfad-cff9-a70c-5dde3befc591','d189a123-bd57-e253-54fb-ed1dce7fd63c','PP027','011417','1','131','13110','JPHG0002','','N','0','');</v>
      </c>
    </row>
    <row r="11419" spans="1:23">
      <c r="A11419" t="s">
        <v>25785</v>
      </c>
      <c r="B11419" t="s">
        <v>3342</v>
      </c>
      <c r="C11419" s="18" t="s">
        <v>3343</v>
      </c>
      <c r="D11419" s="18" t="s">
        <v>3344</v>
      </c>
      <c r="E11419" s="18"/>
      <c r="F11419" s="18">
        <v>1</v>
      </c>
      <c r="G11419" s="18">
        <v>131</v>
      </c>
      <c r="H11419" s="18">
        <v>13111</v>
      </c>
      <c r="I11419" s="18" t="s">
        <v>3063</v>
      </c>
      <c r="U11419" s="170" t="s">
        <v>25786</v>
      </c>
      <c r="V11419" s="18" t="s">
        <v>3343</v>
      </c>
      <c r="W11419" t="str">
        <f t="shared" si="178"/>
        <v>INSERT INTO MST_D007_COMMON_D (ID,MST_D006_ID,QF_CODE,D_NO,VALUE01,VALUE02,VALUE03,VALUE04,VALUE05,DELETE_FLAG,UPDATE_FLAG,VALUE_TEXT1) VALUES('ff2dad1e-6e52-efe3-de76-95f333295fec','d189a123-bd57-e253-54fb-ed1dce7fd63c','PP027','011418','1','131','13111','JPHG0002','','N','0','');</v>
      </c>
    </row>
    <row r="11420" spans="1:23">
      <c r="A11420" t="s">
        <v>25787</v>
      </c>
      <c r="B11420" t="s">
        <v>3342</v>
      </c>
      <c r="C11420" s="18" t="s">
        <v>3343</v>
      </c>
      <c r="D11420" s="18" t="s">
        <v>3344</v>
      </c>
      <c r="E11420" s="18"/>
      <c r="F11420" s="18">
        <v>1</v>
      </c>
      <c r="G11420" s="18">
        <v>132</v>
      </c>
      <c r="H11420" s="18">
        <v>13201</v>
      </c>
      <c r="I11420" s="18" t="s">
        <v>3063</v>
      </c>
      <c r="U11420" s="170" t="s">
        <v>25788</v>
      </c>
      <c r="V11420" s="18" t="s">
        <v>3343</v>
      </c>
      <c r="W11420" t="str">
        <f t="shared" si="178"/>
        <v>INSERT INTO MST_D007_COMMON_D (ID,MST_D006_ID,QF_CODE,D_NO,VALUE01,VALUE02,VALUE03,VALUE04,VALUE05,DELETE_FLAG,UPDATE_FLAG,VALUE_TEXT1) VALUES('ba6db7d7-4df7-cabe-46e5-51cb42a9a7cc','d189a123-bd57-e253-54fb-ed1dce7fd63c','PP027','011419','1','132','13201','JPHG0002','','N','0','');</v>
      </c>
    </row>
    <row r="11421" spans="1:23">
      <c r="A11421" t="s">
        <v>25789</v>
      </c>
      <c r="B11421" t="s">
        <v>3342</v>
      </c>
      <c r="C11421" s="18" t="s">
        <v>3343</v>
      </c>
      <c r="D11421" s="18" t="s">
        <v>3344</v>
      </c>
      <c r="E11421" s="18"/>
      <c r="F11421" s="18">
        <v>1</v>
      </c>
      <c r="G11421" s="18">
        <v>132</v>
      </c>
      <c r="H11421" s="18">
        <v>13202</v>
      </c>
      <c r="I11421" s="18" t="s">
        <v>3063</v>
      </c>
      <c r="U11421" s="170" t="s">
        <v>25790</v>
      </c>
      <c r="V11421" s="18" t="s">
        <v>3343</v>
      </c>
      <c r="W11421" t="str">
        <f t="shared" si="178"/>
        <v>INSERT INTO MST_D007_COMMON_D (ID,MST_D006_ID,QF_CODE,D_NO,VALUE01,VALUE02,VALUE03,VALUE04,VALUE05,DELETE_FLAG,UPDATE_FLAG,VALUE_TEXT1) VALUES('0cb805a6-173d-176c-cba9-976fe6371dca','d189a123-bd57-e253-54fb-ed1dce7fd63c','PP027','011420','1','132','13202','JPHG0002','','N','0','');</v>
      </c>
    </row>
    <row r="11422" spans="1:23">
      <c r="A11422" t="s">
        <v>25791</v>
      </c>
      <c r="B11422" t="s">
        <v>3342</v>
      </c>
      <c r="C11422" s="18" t="s">
        <v>3343</v>
      </c>
      <c r="D11422" s="18" t="s">
        <v>3344</v>
      </c>
      <c r="E11422" s="18"/>
      <c r="F11422" s="18">
        <v>1</v>
      </c>
      <c r="G11422" s="18">
        <v>132</v>
      </c>
      <c r="H11422" s="18">
        <v>13203</v>
      </c>
      <c r="I11422" s="18" t="s">
        <v>3063</v>
      </c>
      <c r="U11422" s="170" t="s">
        <v>25792</v>
      </c>
      <c r="V11422" s="18" t="s">
        <v>3343</v>
      </c>
      <c r="W11422" t="str">
        <f t="shared" si="178"/>
        <v>INSERT INTO MST_D007_COMMON_D (ID,MST_D006_ID,QF_CODE,D_NO,VALUE01,VALUE02,VALUE03,VALUE04,VALUE05,DELETE_FLAG,UPDATE_FLAG,VALUE_TEXT1) VALUES('89a2273e-0c08-ee01-4db1-a3afa260c7bc','d189a123-bd57-e253-54fb-ed1dce7fd63c','PP027','011421','1','132','13203','JPHG0002','','N','0','');</v>
      </c>
    </row>
    <row r="11423" spans="1:23">
      <c r="A11423" t="s">
        <v>25793</v>
      </c>
      <c r="B11423" t="s">
        <v>3342</v>
      </c>
      <c r="C11423" s="18" t="s">
        <v>3343</v>
      </c>
      <c r="D11423" s="18" t="s">
        <v>3344</v>
      </c>
      <c r="E11423" s="18"/>
      <c r="F11423" s="18">
        <v>1</v>
      </c>
      <c r="G11423" s="18">
        <v>132</v>
      </c>
      <c r="H11423" s="18">
        <v>13204</v>
      </c>
      <c r="I11423" s="18" t="s">
        <v>3063</v>
      </c>
      <c r="U11423" s="170" t="s">
        <v>25794</v>
      </c>
      <c r="V11423" s="18" t="s">
        <v>3343</v>
      </c>
      <c r="W11423" t="str">
        <f t="shared" si="178"/>
        <v>INSERT INTO MST_D007_COMMON_D (ID,MST_D006_ID,QF_CODE,D_NO,VALUE01,VALUE02,VALUE03,VALUE04,VALUE05,DELETE_FLAG,UPDATE_FLAG,VALUE_TEXT1) VALUES('75d44bb1-d3a2-72ed-edeb-cd3d2e735254','d189a123-bd57-e253-54fb-ed1dce7fd63c','PP027','011422','1','132','13204','JPHG0002','','N','0','');</v>
      </c>
    </row>
    <row r="11424" spans="1:23">
      <c r="A11424" t="s">
        <v>25795</v>
      </c>
      <c r="B11424" t="s">
        <v>3342</v>
      </c>
      <c r="C11424" s="18" t="s">
        <v>3343</v>
      </c>
      <c r="D11424" s="18" t="s">
        <v>3344</v>
      </c>
      <c r="E11424" s="18"/>
      <c r="F11424" s="18">
        <v>1</v>
      </c>
      <c r="G11424" s="18">
        <v>132</v>
      </c>
      <c r="H11424" s="18">
        <v>13205</v>
      </c>
      <c r="I11424" s="18" t="s">
        <v>3063</v>
      </c>
      <c r="U11424" s="170" t="s">
        <v>25796</v>
      </c>
      <c r="V11424" s="18" t="s">
        <v>3343</v>
      </c>
      <c r="W11424" t="str">
        <f t="shared" si="178"/>
        <v>INSERT INTO MST_D007_COMMON_D (ID,MST_D006_ID,QF_CODE,D_NO,VALUE01,VALUE02,VALUE03,VALUE04,VALUE05,DELETE_FLAG,UPDATE_FLAG,VALUE_TEXT1) VALUES('e0966795-1dea-bf36-a89d-85dd10cf5244','d189a123-bd57-e253-54fb-ed1dce7fd63c','PP027','011423','1','132','13205','JPHG0002','','N','0','');</v>
      </c>
    </row>
    <row r="11425" spans="1:23">
      <c r="A11425" t="s">
        <v>25797</v>
      </c>
      <c r="B11425" t="s">
        <v>3342</v>
      </c>
      <c r="C11425" s="18" t="s">
        <v>3343</v>
      </c>
      <c r="D11425" s="18" t="s">
        <v>3344</v>
      </c>
      <c r="E11425" s="18"/>
      <c r="F11425" s="18">
        <v>1</v>
      </c>
      <c r="G11425" s="18">
        <v>132</v>
      </c>
      <c r="H11425" s="18">
        <v>13206</v>
      </c>
      <c r="I11425" s="18" t="s">
        <v>3063</v>
      </c>
      <c r="U11425" s="170" t="s">
        <v>25798</v>
      </c>
      <c r="V11425" s="18" t="s">
        <v>3343</v>
      </c>
      <c r="W11425" t="str">
        <f t="shared" si="178"/>
        <v>INSERT INTO MST_D007_COMMON_D (ID,MST_D006_ID,QF_CODE,D_NO,VALUE01,VALUE02,VALUE03,VALUE04,VALUE05,DELETE_FLAG,UPDATE_FLAG,VALUE_TEXT1) VALUES('b55e1b50-f0a7-ade4-a2ba-c63cfabaace0','d189a123-bd57-e253-54fb-ed1dce7fd63c','PP027','011424','1','132','13206','JPHG0002','','N','0','');</v>
      </c>
    </row>
    <row r="11426" spans="1:23">
      <c r="A11426" t="s">
        <v>25799</v>
      </c>
      <c r="B11426" t="s">
        <v>3342</v>
      </c>
      <c r="C11426" s="18" t="s">
        <v>3343</v>
      </c>
      <c r="D11426" s="18" t="s">
        <v>3344</v>
      </c>
      <c r="E11426" s="18"/>
      <c r="F11426" s="18">
        <v>1</v>
      </c>
      <c r="G11426" s="18">
        <v>132</v>
      </c>
      <c r="H11426" s="18">
        <v>13207</v>
      </c>
      <c r="I11426" s="18" t="s">
        <v>3063</v>
      </c>
      <c r="U11426" s="170" t="s">
        <v>25800</v>
      </c>
      <c r="V11426" s="18" t="s">
        <v>3343</v>
      </c>
      <c r="W11426" t="str">
        <f t="shared" si="178"/>
        <v>INSERT INTO MST_D007_COMMON_D (ID,MST_D006_ID,QF_CODE,D_NO,VALUE01,VALUE02,VALUE03,VALUE04,VALUE05,DELETE_FLAG,UPDATE_FLAG,VALUE_TEXT1) VALUES('bdc741b3-f8a6-6db4-cb2b-5c75be9056b4','d189a123-bd57-e253-54fb-ed1dce7fd63c','PP027','011425','1','132','13207','JPHG0002','','N','0','');</v>
      </c>
    </row>
    <row r="11427" spans="1:23">
      <c r="A11427" t="s">
        <v>25801</v>
      </c>
      <c r="B11427" t="s">
        <v>3342</v>
      </c>
      <c r="C11427" s="18" t="s">
        <v>3343</v>
      </c>
      <c r="D11427" s="18" t="s">
        <v>3344</v>
      </c>
      <c r="E11427" s="18"/>
      <c r="F11427" s="18">
        <v>1</v>
      </c>
      <c r="G11427" s="18">
        <v>132</v>
      </c>
      <c r="H11427" s="18">
        <v>13208</v>
      </c>
      <c r="I11427" s="18" t="s">
        <v>3063</v>
      </c>
      <c r="U11427" s="170" t="s">
        <v>25802</v>
      </c>
      <c r="V11427" s="18" t="s">
        <v>3343</v>
      </c>
      <c r="W11427" t="str">
        <f t="shared" si="178"/>
        <v>INSERT INTO MST_D007_COMMON_D (ID,MST_D006_ID,QF_CODE,D_NO,VALUE01,VALUE02,VALUE03,VALUE04,VALUE05,DELETE_FLAG,UPDATE_FLAG,VALUE_TEXT1) VALUES('fceedeea-cb1e-107d-46af-b7238ee3757d','d189a123-bd57-e253-54fb-ed1dce7fd63c','PP027','011426','1','132','13208','JPHG0002','','N','0','');</v>
      </c>
    </row>
    <row r="11428" spans="1:23">
      <c r="A11428" t="s">
        <v>25803</v>
      </c>
      <c r="B11428" t="s">
        <v>3342</v>
      </c>
      <c r="C11428" s="18" t="s">
        <v>3343</v>
      </c>
      <c r="D11428" s="18" t="s">
        <v>3344</v>
      </c>
      <c r="E11428" s="18"/>
      <c r="F11428" s="18">
        <v>1</v>
      </c>
      <c r="G11428" s="18">
        <v>132</v>
      </c>
      <c r="H11428" s="18">
        <v>13209</v>
      </c>
      <c r="I11428" s="18" t="s">
        <v>3063</v>
      </c>
      <c r="U11428" s="170" t="s">
        <v>25804</v>
      </c>
      <c r="V11428" s="18" t="s">
        <v>3343</v>
      </c>
      <c r="W11428" t="str">
        <f t="shared" si="178"/>
        <v>INSERT INTO MST_D007_COMMON_D (ID,MST_D006_ID,QF_CODE,D_NO,VALUE01,VALUE02,VALUE03,VALUE04,VALUE05,DELETE_FLAG,UPDATE_FLAG,VALUE_TEXT1) VALUES('2f184e18-ee90-e6cc-7c96-b4752a993e62','d189a123-bd57-e253-54fb-ed1dce7fd63c','PP027','011427','1','132','13209','JPHG0002','','N','0','');</v>
      </c>
    </row>
    <row r="11429" spans="1:23">
      <c r="A11429" t="s">
        <v>25805</v>
      </c>
      <c r="B11429" t="s">
        <v>3342</v>
      </c>
      <c r="C11429" s="18" t="s">
        <v>3343</v>
      </c>
      <c r="D11429" s="18" t="s">
        <v>3344</v>
      </c>
      <c r="E11429" s="18"/>
      <c r="F11429" s="18">
        <v>1</v>
      </c>
      <c r="G11429" s="18">
        <v>132</v>
      </c>
      <c r="H11429" s="18">
        <v>13210</v>
      </c>
      <c r="I11429" s="18" t="s">
        <v>3063</v>
      </c>
      <c r="U11429" s="170" t="s">
        <v>25806</v>
      </c>
      <c r="V11429" s="18" t="s">
        <v>3343</v>
      </c>
      <c r="W11429" t="str">
        <f t="shared" si="178"/>
        <v>INSERT INTO MST_D007_COMMON_D (ID,MST_D006_ID,QF_CODE,D_NO,VALUE01,VALUE02,VALUE03,VALUE04,VALUE05,DELETE_FLAG,UPDATE_FLAG,VALUE_TEXT1) VALUES('532ee48e-c14b-ccff-7c4f-c87555bb2544','d189a123-bd57-e253-54fb-ed1dce7fd63c','PP027','011428','1','132','13210','JPHG0002','','N','0','');</v>
      </c>
    </row>
    <row r="11430" spans="1:23">
      <c r="A11430" t="s">
        <v>25807</v>
      </c>
      <c r="B11430" t="s">
        <v>3342</v>
      </c>
      <c r="C11430" s="18" t="s">
        <v>3343</v>
      </c>
      <c r="D11430" s="18" t="s">
        <v>3344</v>
      </c>
      <c r="E11430" s="18"/>
      <c r="F11430" s="18">
        <v>1</v>
      </c>
      <c r="G11430" s="18">
        <v>132</v>
      </c>
      <c r="H11430" s="18">
        <v>13211</v>
      </c>
      <c r="I11430" s="18" t="s">
        <v>3063</v>
      </c>
      <c r="U11430" s="170" t="s">
        <v>25808</v>
      </c>
      <c r="V11430" s="18" t="s">
        <v>3343</v>
      </c>
      <c r="W11430" t="str">
        <f t="shared" si="178"/>
        <v>INSERT INTO MST_D007_COMMON_D (ID,MST_D006_ID,QF_CODE,D_NO,VALUE01,VALUE02,VALUE03,VALUE04,VALUE05,DELETE_FLAG,UPDATE_FLAG,VALUE_TEXT1) VALUES('805fd63a-5b1f-b27e-fde2-ceaf0914ddd3','d189a123-bd57-e253-54fb-ed1dce7fd63c','PP027','011429','1','132','13211','JPHG0002','','N','0','');</v>
      </c>
    </row>
    <row r="11431" spans="1:23">
      <c r="A11431" t="s">
        <v>25809</v>
      </c>
      <c r="B11431" t="s">
        <v>3342</v>
      </c>
      <c r="C11431" s="18" t="s">
        <v>3343</v>
      </c>
      <c r="D11431" s="18" t="s">
        <v>3344</v>
      </c>
      <c r="E11431" s="18"/>
      <c r="F11431" s="18">
        <v>1</v>
      </c>
      <c r="G11431" s="18">
        <v>133</v>
      </c>
      <c r="H11431" s="18">
        <v>13301</v>
      </c>
      <c r="I11431" s="18" t="s">
        <v>3063</v>
      </c>
      <c r="U11431" s="170" t="s">
        <v>25810</v>
      </c>
      <c r="V11431" s="18" t="s">
        <v>3343</v>
      </c>
      <c r="W11431" t="str">
        <f t="shared" si="178"/>
        <v>INSERT INTO MST_D007_COMMON_D (ID,MST_D006_ID,QF_CODE,D_NO,VALUE01,VALUE02,VALUE03,VALUE04,VALUE05,DELETE_FLAG,UPDATE_FLAG,VALUE_TEXT1) VALUES('1c6e1ffa-523d-e6d8-b5d9-81c49973357d','d189a123-bd57-e253-54fb-ed1dce7fd63c','PP027','011430','1','133','13301','JPHG0002','','N','0','');</v>
      </c>
    </row>
    <row r="11432" spans="1:23">
      <c r="A11432" t="s">
        <v>25811</v>
      </c>
      <c r="B11432" t="s">
        <v>3342</v>
      </c>
      <c r="C11432" s="18" t="s">
        <v>3343</v>
      </c>
      <c r="D11432" s="18" t="s">
        <v>3344</v>
      </c>
      <c r="E11432" s="18"/>
      <c r="F11432" s="18">
        <v>1</v>
      </c>
      <c r="G11432" s="18">
        <v>133</v>
      </c>
      <c r="H11432" s="18">
        <v>13302</v>
      </c>
      <c r="I11432" s="18" t="s">
        <v>3063</v>
      </c>
      <c r="U11432" s="170" t="s">
        <v>25812</v>
      </c>
      <c r="V11432" s="18" t="s">
        <v>3343</v>
      </c>
      <c r="W11432" t="str">
        <f t="shared" si="178"/>
        <v>INSERT INTO MST_D007_COMMON_D (ID,MST_D006_ID,QF_CODE,D_NO,VALUE01,VALUE02,VALUE03,VALUE04,VALUE05,DELETE_FLAG,UPDATE_FLAG,VALUE_TEXT1) VALUES('adc30379-e2d3-db8a-69b6-c25288acf49e','d189a123-bd57-e253-54fb-ed1dce7fd63c','PP027','011431','1','133','13302','JPHG0002','','N','0','');</v>
      </c>
    </row>
    <row r="11433" spans="1:23">
      <c r="A11433" t="s">
        <v>25813</v>
      </c>
      <c r="B11433" t="s">
        <v>3342</v>
      </c>
      <c r="C11433" s="18" t="s">
        <v>3343</v>
      </c>
      <c r="D11433" s="18" t="s">
        <v>3344</v>
      </c>
      <c r="E11433" s="18"/>
      <c r="F11433" s="18">
        <v>1</v>
      </c>
      <c r="G11433" s="18">
        <v>133</v>
      </c>
      <c r="H11433" s="18">
        <v>13303</v>
      </c>
      <c r="I11433" s="18" t="s">
        <v>3063</v>
      </c>
      <c r="U11433" s="170" t="s">
        <v>25814</v>
      </c>
      <c r="V11433" s="18" t="s">
        <v>3343</v>
      </c>
      <c r="W11433" t="str">
        <f t="shared" si="178"/>
        <v>INSERT INTO MST_D007_COMMON_D (ID,MST_D006_ID,QF_CODE,D_NO,VALUE01,VALUE02,VALUE03,VALUE04,VALUE05,DELETE_FLAG,UPDATE_FLAG,VALUE_TEXT1) VALUES('6ba19ffe-ac02-c6be-c3c1-8cb2099895fd','d189a123-bd57-e253-54fb-ed1dce7fd63c','PP027','011432','1','133','13303','JPHG0002','','N','0','');</v>
      </c>
    </row>
    <row r="11434" spans="1:23">
      <c r="A11434" t="s">
        <v>25815</v>
      </c>
      <c r="B11434" t="s">
        <v>3342</v>
      </c>
      <c r="C11434" s="18" t="s">
        <v>3343</v>
      </c>
      <c r="D11434" s="18" t="s">
        <v>3344</v>
      </c>
      <c r="E11434" s="18"/>
      <c r="F11434" s="18">
        <v>1</v>
      </c>
      <c r="G11434" s="18">
        <v>133</v>
      </c>
      <c r="H11434" s="18">
        <v>13304</v>
      </c>
      <c r="I11434" s="18" t="s">
        <v>3063</v>
      </c>
      <c r="U11434" s="170" t="s">
        <v>25816</v>
      </c>
      <c r="V11434" s="18" t="s">
        <v>3343</v>
      </c>
      <c r="W11434" t="str">
        <f t="shared" si="178"/>
        <v>INSERT INTO MST_D007_COMMON_D (ID,MST_D006_ID,QF_CODE,D_NO,VALUE01,VALUE02,VALUE03,VALUE04,VALUE05,DELETE_FLAG,UPDATE_FLAG,VALUE_TEXT1) VALUES('059d06f1-2a65-6618-00fe-5a55b0ce1bdf','d189a123-bd57-e253-54fb-ed1dce7fd63c','PP027','011433','1','133','13304','JPHG0002','','N','0','');</v>
      </c>
    </row>
    <row r="11435" spans="1:23">
      <c r="A11435" t="s">
        <v>25817</v>
      </c>
      <c r="B11435" t="s">
        <v>3342</v>
      </c>
      <c r="C11435" s="18" t="s">
        <v>3343</v>
      </c>
      <c r="D11435" s="18" t="s">
        <v>3344</v>
      </c>
      <c r="E11435" s="18"/>
      <c r="F11435" s="18">
        <v>1</v>
      </c>
      <c r="G11435" s="18">
        <v>133</v>
      </c>
      <c r="H11435" s="18">
        <v>13305</v>
      </c>
      <c r="I11435" s="18" t="s">
        <v>3063</v>
      </c>
      <c r="U11435" s="170" t="s">
        <v>25818</v>
      </c>
      <c r="V11435" s="18" t="s">
        <v>3343</v>
      </c>
      <c r="W11435" t="str">
        <f t="shared" si="178"/>
        <v>INSERT INTO MST_D007_COMMON_D (ID,MST_D006_ID,QF_CODE,D_NO,VALUE01,VALUE02,VALUE03,VALUE04,VALUE05,DELETE_FLAG,UPDATE_FLAG,VALUE_TEXT1) VALUES('35161c55-ad94-2a70-d97a-aafcc3ef2e56','d189a123-bd57-e253-54fb-ed1dce7fd63c','PP027','011434','1','133','13305','JPHG0002','','N','0','');</v>
      </c>
    </row>
    <row r="11436" spans="1:23">
      <c r="A11436" t="s">
        <v>25819</v>
      </c>
      <c r="B11436" t="s">
        <v>3342</v>
      </c>
      <c r="C11436" s="18" t="s">
        <v>3343</v>
      </c>
      <c r="D11436" s="18" t="s">
        <v>3344</v>
      </c>
      <c r="E11436" s="18"/>
      <c r="F11436" s="18">
        <v>1</v>
      </c>
      <c r="G11436" s="18">
        <v>133</v>
      </c>
      <c r="H11436" s="18">
        <v>13306</v>
      </c>
      <c r="I11436" s="18" t="s">
        <v>3063</v>
      </c>
      <c r="U11436" s="170" t="s">
        <v>25820</v>
      </c>
      <c r="V11436" s="18" t="s">
        <v>3343</v>
      </c>
      <c r="W11436" t="str">
        <f t="shared" si="178"/>
        <v>INSERT INTO MST_D007_COMMON_D (ID,MST_D006_ID,QF_CODE,D_NO,VALUE01,VALUE02,VALUE03,VALUE04,VALUE05,DELETE_FLAG,UPDATE_FLAG,VALUE_TEXT1) VALUES('59357002-cb5a-2739-9157-8aec6de4cac6','d189a123-bd57-e253-54fb-ed1dce7fd63c','PP027','011435','1','133','13306','JPHG0002','','N','0','');</v>
      </c>
    </row>
    <row r="11437" spans="1:23">
      <c r="A11437" t="s">
        <v>25821</v>
      </c>
      <c r="B11437" t="s">
        <v>3342</v>
      </c>
      <c r="C11437" s="18" t="s">
        <v>3343</v>
      </c>
      <c r="D11437" s="18" t="s">
        <v>3344</v>
      </c>
      <c r="E11437" s="18"/>
      <c r="F11437" s="18">
        <v>1</v>
      </c>
      <c r="G11437" s="18">
        <v>133</v>
      </c>
      <c r="H11437" s="18">
        <v>13307</v>
      </c>
      <c r="I11437" s="18" t="s">
        <v>3063</v>
      </c>
      <c r="U11437" s="170" t="s">
        <v>25822</v>
      </c>
      <c r="V11437" s="18" t="s">
        <v>3343</v>
      </c>
      <c r="W11437" t="str">
        <f t="shared" si="178"/>
        <v>INSERT INTO MST_D007_COMMON_D (ID,MST_D006_ID,QF_CODE,D_NO,VALUE01,VALUE02,VALUE03,VALUE04,VALUE05,DELETE_FLAG,UPDATE_FLAG,VALUE_TEXT1) VALUES('baa58af0-0ffd-7ffc-ddac-43b3c2b2cd9a','d189a123-bd57-e253-54fb-ed1dce7fd63c','PP027','011436','1','133','13307','JPHG0002','','N','0','');</v>
      </c>
    </row>
    <row r="11438" spans="1:23">
      <c r="A11438" t="s">
        <v>25823</v>
      </c>
      <c r="B11438" t="s">
        <v>3342</v>
      </c>
      <c r="C11438" s="18" t="s">
        <v>3343</v>
      </c>
      <c r="D11438" s="18" t="s">
        <v>3344</v>
      </c>
      <c r="E11438" s="18"/>
      <c r="F11438" s="18">
        <v>1</v>
      </c>
      <c r="G11438" s="18">
        <v>133</v>
      </c>
      <c r="H11438" s="18">
        <v>13308</v>
      </c>
      <c r="I11438" s="18" t="s">
        <v>3063</v>
      </c>
      <c r="U11438" s="170" t="s">
        <v>25824</v>
      </c>
      <c r="V11438" s="18" t="s">
        <v>3343</v>
      </c>
      <c r="W11438" t="str">
        <f t="shared" si="178"/>
        <v>INSERT INTO MST_D007_COMMON_D (ID,MST_D006_ID,QF_CODE,D_NO,VALUE01,VALUE02,VALUE03,VALUE04,VALUE05,DELETE_FLAG,UPDATE_FLAG,VALUE_TEXT1) VALUES('8bc956ef-ae91-3d31-5eac-712d862b8769','d189a123-bd57-e253-54fb-ed1dce7fd63c','PP027','011437','1','133','13308','JPHG0002','','N','0','');</v>
      </c>
    </row>
    <row r="11439" spans="1:23">
      <c r="A11439" t="s">
        <v>25825</v>
      </c>
      <c r="B11439" t="s">
        <v>3342</v>
      </c>
      <c r="C11439" s="18" t="s">
        <v>3343</v>
      </c>
      <c r="D11439" s="18" t="s">
        <v>3344</v>
      </c>
      <c r="E11439" s="18"/>
      <c r="F11439" s="18">
        <v>1</v>
      </c>
      <c r="G11439" s="18">
        <v>133</v>
      </c>
      <c r="H11439" s="18">
        <v>13309</v>
      </c>
      <c r="I11439" s="18" t="s">
        <v>3063</v>
      </c>
      <c r="U11439" s="170" t="s">
        <v>25826</v>
      </c>
      <c r="V11439" s="18" t="s">
        <v>3343</v>
      </c>
      <c r="W11439" t="str">
        <f t="shared" si="178"/>
        <v>INSERT INTO MST_D007_COMMON_D (ID,MST_D006_ID,QF_CODE,D_NO,VALUE01,VALUE02,VALUE03,VALUE04,VALUE05,DELETE_FLAG,UPDATE_FLAG,VALUE_TEXT1) VALUES('f1599dec-0f80-bdbc-fd4f-c224c74eb28a','d189a123-bd57-e253-54fb-ed1dce7fd63c','PP027','011438','1','133','13309','JPHG0002','','N','0','');</v>
      </c>
    </row>
    <row r="11440" spans="1:23">
      <c r="A11440" t="s">
        <v>25827</v>
      </c>
      <c r="B11440" t="s">
        <v>3342</v>
      </c>
      <c r="C11440" s="18" t="s">
        <v>3343</v>
      </c>
      <c r="D11440" s="18" t="s">
        <v>3344</v>
      </c>
      <c r="E11440" s="18"/>
      <c r="F11440" s="18">
        <v>1</v>
      </c>
      <c r="G11440" s="18">
        <v>133</v>
      </c>
      <c r="H11440" s="18">
        <v>13310</v>
      </c>
      <c r="I11440" s="18" t="s">
        <v>3063</v>
      </c>
      <c r="U11440" s="170" t="s">
        <v>25828</v>
      </c>
      <c r="V11440" s="18" t="s">
        <v>3343</v>
      </c>
      <c r="W11440" t="str">
        <f t="shared" si="178"/>
        <v>INSERT INTO MST_D007_COMMON_D (ID,MST_D006_ID,QF_CODE,D_NO,VALUE01,VALUE02,VALUE03,VALUE04,VALUE05,DELETE_FLAG,UPDATE_FLAG,VALUE_TEXT1) VALUES('d87d6c6e-cda0-cee8-5e85-26439f9cc41a','d189a123-bd57-e253-54fb-ed1dce7fd63c','PP027','011439','1','133','13310','JPHG0002','','N','0','');</v>
      </c>
    </row>
    <row r="11441" spans="1:23">
      <c r="A11441" t="s">
        <v>25829</v>
      </c>
      <c r="B11441" t="s">
        <v>3342</v>
      </c>
      <c r="C11441" s="18" t="s">
        <v>3343</v>
      </c>
      <c r="D11441" s="18" t="s">
        <v>3344</v>
      </c>
      <c r="E11441" s="18"/>
      <c r="F11441" s="18">
        <v>1</v>
      </c>
      <c r="G11441" s="18">
        <v>133</v>
      </c>
      <c r="H11441" s="18">
        <v>13311</v>
      </c>
      <c r="I11441" s="18" t="s">
        <v>3063</v>
      </c>
      <c r="U11441" s="170" t="s">
        <v>25830</v>
      </c>
      <c r="V11441" s="18" t="s">
        <v>3343</v>
      </c>
      <c r="W11441" t="str">
        <f t="shared" si="178"/>
        <v>INSERT INTO MST_D007_COMMON_D (ID,MST_D006_ID,QF_CODE,D_NO,VALUE01,VALUE02,VALUE03,VALUE04,VALUE05,DELETE_FLAG,UPDATE_FLAG,VALUE_TEXT1) VALUES('ea31ddc5-20a1-aab4-62c2-535653afa359','d189a123-bd57-e253-54fb-ed1dce7fd63c','PP027','011440','1','133','13311','JPHG0002','','N','0','');</v>
      </c>
    </row>
    <row r="11442" spans="1:23">
      <c r="A11442" t="s">
        <v>25831</v>
      </c>
      <c r="B11442" t="s">
        <v>3342</v>
      </c>
      <c r="C11442" s="18" t="s">
        <v>3343</v>
      </c>
      <c r="D11442" s="18" t="s">
        <v>3344</v>
      </c>
      <c r="E11442" s="18"/>
      <c r="F11442" s="18">
        <v>1</v>
      </c>
      <c r="G11442" s="18">
        <v>134</v>
      </c>
      <c r="H11442" s="18">
        <v>13401</v>
      </c>
      <c r="I11442" s="18" t="s">
        <v>3063</v>
      </c>
      <c r="U11442" s="170" t="s">
        <v>25832</v>
      </c>
      <c r="V11442" s="18" t="s">
        <v>3343</v>
      </c>
      <c r="W11442" t="str">
        <f t="shared" si="178"/>
        <v>INSERT INTO MST_D007_COMMON_D (ID,MST_D006_ID,QF_CODE,D_NO,VALUE01,VALUE02,VALUE03,VALUE04,VALUE05,DELETE_FLAG,UPDATE_FLAG,VALUE_TEXT1) VALUES('af6a74ff-5f69-08b8-7abd-cbf91e7dec74','d189a123-bd57-e253-54fb-ed1dce7fd63c','PP027','011441','1','134','13401','JPHG0002','','N','0','');</v>
      </c>
    </row>
    <row r="11443" spans="1:23">
      <c r="A11443" t="s">
        <v>25833</v>
      </c>
      <c r="B11443" t="s">
        <v>3342</v>
      </c>
      <c r="C11443" s="18" t="s">
        <v>3343</v>
      </c>
      <c r="D11443" s="18" t="s">
        <v>3344</v>
      </c>
      <c r="E11443" s="18"/>
      <c r="F11443" s="18">
        <v>1</v>
      </c>
      <c r="G11443" s="18">
        <v>134</v>
      </c>
      <c r="H11443" s="18">
        <v>13402</v>
      </c>
      <c r="I11443" s="18" t="s">
        <v>3063</v>
      </c>
      <c r="U11443" s="170" t="s">
        <v>25834</v>
      </c>
      <c r="V11443" s="18" t="s">
        <v>3343</v>
      </c>
      <c r="W11443" t="str">
        <f t="shared" si="178"/>
        <v>INSERT INTO MST_D007_COMMON_D (ID,MST_D006_ID,QF_CODE,D_NO,VALUE01,VALUE02,VALUE03,VALUE04,VALUE05,DELETE_FLAG,UPDATE_FLAG,VALUE_TEXT1) VALUES('e12960e7-cf28-f080-67ab-ba22d4426baa','d189a123-bd57-e253-54fb-ed1dce7fd63c','PP027','011442','1','134','13402','JPHG0002','','N','0','');</v>
      </c>
    </row>
    <row r="11444" spans="1:23">
      <c r="A11444" t="s">
        <v>25835</v>
      </c>
      <c r="B11444" t="s">
        <v>3342</v>
      </c>
      <c r="C11444" s="18" t="s">
        <v>3343</v>
      </c>
      <c r="D11444" s="18" t="s">
        <v>3344</v>
      </c>
      <c r="E11444" s="18"/>
      <c r="F11444" s="18">
        <v>1</v>
      </c>
      <c r="G11444" s="18">
        <v>134</v>
      </c>
      <c r="H11444" s="18">
        <v>13403</v>
      </c>
      <c r="I11444" s="18" t="s">
        <v>3063</v>
      </c>
      <c r="U11444" s="170" t="s">
        <v>25836</v>
      </c>
      <c r="V11444" s="18" t="s">
        <v>3343</v>
      </c>
      <c r="W11444" t="str">
        <f t="shared" si="178"/>
        <v>INSERT INTO MST_D007_COMMON_D (ID,MST_D006_ID,QF_CODE,D_NO,VALUE01,VALUE02,VALUE03,VALUE04,VALUE05,DELETE_FLAG,UPDATE_FLAG,VALUE_TEXT1) VALUES('44af6fed-aecd-0043-db8e-cb99a26ba314','d189a123-bd57-e253-54fb-ed1dce7fd63c','PP027','011443','1','134','13403','JPHG0002','','N','0','');</v>
      </c>
    </row>
    <row r="11445" spans="1:23">
      <c r="A11445" t="s">
        <v>25837</v>
      </c>
      <c r="B11445" t="s">
        <v>3342</v>
      </c>
      <c r="C11445" s="18" t="s">
        <v>3343</v>
      </c>
      <c r="D11445" s="18" t="s">
        <v>3344</v>
      </c>
      <c r="E11445" s="18"/>
      <c r="F11445" s="18">
        <v>1</v>
      </c>
      <c r="G11445" s="18">
        <v>134</v>
      </c>
      <c r="H11445" s="18">
        <v>13404</v>
      </c>
      <c r="I11445" s="18" t="s">
        <v>3063</v>
      </c>
      <c r="U11445" s="170" t="s">
        <v>25838</v>
      </c>
      <c r="V11445" s="18" t="s">
        <v>3343</v>
      </c>
      <c r="W11445" t="str">
        <f t="shared" si="178"/>
        <v>INSERT INTO MST_D007_COMMON_D (ID,MST_D006_ID,QF_CODE,D_NO,VALUE01,VALUE02,VALUE03,VALUE04,VALUE05,DELETE_FLAG,UPDATE_FLAG,VALUE_TEXT1) VALUES('5ddecb59-7f09-2cea-1da0-28f2d7e6e7fe','d189a123-bd57-e253-54fb-ed1dce7fd63c','PP027','011444','1','134','13404','JPHG0002','','N','0','');</v>
      </c>
    </row>
    <row r="11446" spans="1:23">
      <c r="A11446" t="s">
        <v>25839</v>
      </c>
      <c r="B11446" t="s">
        <v>3342</v>
      </c>
      <c r="C11446" s="18" t="s">
        <v>3343</v>
      </c>
      <c r="D11446" s="18" t="s">
        <v>3344</v>
      </c>
      <c r="E11446" s="18"/>
      <c r="F11446" s="18">
        <v>1</v>
      </c>
      <c r="G11446" s="18">
        <v>134</v>
      </c>
      <c r="H11446" s="18">
        <v>13405</v>
      </c>
      <c r="I11446" s="18" t="s">
        <v>3063</v>
      </c>
      <c r="U11446" s="170" t="s">
        <v>25840</v>
      </c>
      <c r="V11446" s="18" t="s">
        <v>3343</v>
      </c>
      <c r="W11446" t="str">
        <f t="shared" si="178"/>
        <v>INSERT INTO MST_D007_COMMON_D (ID,MST_D006_ID,QF_CODE,D_NO,VALUE01,VALUE02,VALUE03,VALUE04,VALUE05,DELETE_FLAG,UPDATE_FLAG,VALUE_TEXT1) VALUES('e789f3db-a679-ac3e-2756-ce1ea4d78c10','d189a123-bd57-e253-54fb-ed1dce7fd63c','PP027','011445','1','134','13405','JPHG0002','','N','0','');</v>
      </c>
    </row>
    <row r="11447" spans="1:23">
      <c r="A11447" t="s">
        <v>25841</v>
      </c>
      <c r="B11447" t="s">
        <v>3342</v>
      </c>
      <c r="C11447" s="18" t="s">
        <v>3343</v>
      </c>
      <c r="D11447" s="18" t="s">
        <v>3344</v>
      </c>
      <c r="E11447" s="18"/>
      <c r="F11447" s="18">
        <v>1</v>
      </c>
      <c r="G11447" s="18">
        <v>134</v>
      </c>
      <c r="H11447" s="18">
        <v>13406</v>
      </c>
      <c r="I11447" s="18" t="s">
        <v>3063</v>
      </c>
      <c r="U11447" s="170" t="s">
        <v>25842</v>
      </c>
      <c r="V11447" s="18" t="s">
        <v>3343</v>
      </c>
      <c r="W11447" t="str">
        <f t="shared" si="178"/>
        <v>INSERT INTO MST_D007_COMMON_D (ID,MST_D006_ID,QF_CODE,D_NO,VALUE01,VALUE02,VALUE03,VALUE04,VALUE05,DELETE_FLAG,UPDATE_FLAG,VALUE_TEXT1) VALUES('ef597e7c-04ba-a9ab-179b-0bcfdbbcf71e','d189a123-bd57-e253-54fb-ed1dce7fd63c','PP027','011446','1','134','13406','JPHG0002','','N','0','');</v>
      </c>
    </row>
    <row r="11448" spans="1:23">
      <c r="A11448" t="s">
        <v>25843</v>
      </c>
      <c r="B11448" t="s">
        <v>3342</v>
      </c>
      <c r="C11448" s="18" t="s">
        <v>3343</v>
      </c>
      <c r="D11448" s="18" t="s">
        <v>3344</v>
      </c>
      <c r="E11448" s="18"/>
      <c r="F11448" s="18">
        <v>1</v>
      </c>
      <c r="G11448" s="18">
        <v>134</v>
      </c>
      <c r="H11448" s="18">
        <v>13407</v>
      </c>
      <c r="I11448" s="18" t="s">
        <v>3063</v>
      </c>
      <c r="U11448" s="170" t="s">
        <v>25844</v>
      </c>
      <c r="V11448" s="18" t="s">
        <v>3343</v>
      </c>
      <c r="W11448" t="str">
        <f t="shared" si="178"/>
        <v>INSERT INTO MST_D007_COMMON_D (ID,MST_D006_ID,QF_CODE,D_NO,VALUE01,VALUE02,VALUE03,VALUE04,VALUE05,DELETE_FLAG,UPDATE_FLAG,VALUE_TEXT1) VALUES('2aee297a-c476-d5c9-e3ca-1aabab000685','d189a123-bd57-e253-54fb-ed1dce7fd63c','PP027','011447','1','134','13407','JPHG0002','','N','0','');</v>
      </c>
    </row>
    <row r="11449" spans="1:23">
      <c r="A11449" t="s">
        <v>25845</v>
      </c>
      <c r="B11449" t="s">
        <v>3342</v>
      </c>
      <c r="C11449" s="18" t="s">
        <v>3343</v>
      </c>
      <c r="D11449" s="18" t="s">
        <v>3344</v>
      </c>
      <c r="E11449" s="18"/>
      <c r="F11449" s="18">
        <v>1</v>
      </c>
      <c r="G11449" s="18">
        <v>134</v>
      </c>
      <c r="H11449" s="18">
        <v>13408</v>
      </c>
      <c r="I11449" s="18" t="s">
        <v>3063</v>
      </c>
      <c r="U11449" s="170" t="s">
        <v>25846</v>
      </c>
      <c r="V11449" s="18" t="s">
        <v>3343</v>
      </c>
      <c r="W11449" t="str">
        <f t="shared" si="178"/>
        <v>INSERT INTO MST_D007_COMMON_D (ID,MST_D006_ID,QF_CODE,D_NO,VALUE01,VALUE02,VALUE03,VALUE04,VALUE05,DELETE_FLAG,UPDATE_FLAG,VALUE_TEXT1) VALUES('d125ba88-bb0d-c014-10b2-561f6871f85d','d189a123-bd57-e253-54fb-ed1dce7fd63c','PP027','011448','1','134','13408','JPHG0002','','N','0','');</v>
      </c>
    </row>
    <row r="11450" spans="1:23">
      <c r="A11450" t="s">
        <v>25847</v>
      </c>
      <c r="B11450" t="s">
        <v>3342</v>
      </c>
      <c r="C11450" s="18" t="s">
        <v>3343</v>
      </c>
      <c r="D11450" s="18" t="s">
        <v>3344</v>
      </c>
      <c r="E11450" s="18"/>
      <c r="F11450" s="18">
        <v>1</v>
      </c>
      <c r="G11450" s="18">
        <v>134</v>
      </c>
      <c r="H11450" s="18">
        <v>13409</v>
      </c>
      <c r="I11450" s="18" t="s">
        <v>3063</v>
      </c>
      <c r="U11450" s="170" t="s">
        <v>25848</v>
      </c>
      <c r="V11450" s="18" t="s">
        <v>3343</v>
      </c>
      <c r="W11450" t="str">
        <f t="shared" si="178"/>
        <v>INSERT INTO MST_D007_COMMON_D (ID,MST_D006_ID,QF_CODE,D_NO,VALUE01,VALUE02,VALUE03,VALUE04,VALUE05,DELETE_FLAG,UPDATE_FLAG,VALUE_TEXT1) VALUES('6bb6f83f-9cf2-7a28-c23a-c909b8fd0bb0','d189a123-bd57-e253-54fb-ed1dce7fd63c','PP027','011449','1','134','13409','JPHG0002','','N','0','');</v>
      </c>
    </row>
    <row r="11451" spans="1:23">
      <c r="A11451" t="s">
        <v>25849</v>
      </c>
      <c r="B11451" t="s">
        <v>3342</v>
      </c>
      <c r="C11451" s="18" t="s">
        <v>3343</v>
      </c>
      <c r="D11451" s="18" t="s">
        <v>3344</v>
      </c>
      <c r="E11451" s="18"/>
      <c r="F11451" s="18">
        <v>1</v>
      </c>
      <c r="G11451" s="18">
        <v>134</v>
      </c>
      <c r="H11451" s="18">
        <v>13410</v>
      </c>
      <c r="I11451" s="18" t="s">
        <v>3063</v>
      </c>
      <c r="U11451" s="170" t="s">
        <v>25850</v>
      </c>
      <c r="V11451" s="18" t="s">
        <v>3343</v>
      </c>
      <c r="W11451" t="str">
        <f t="shared" si="178"/>
        <v>INSERT INTO MST_D007_COMMON_D (ID,MST_D006_ID,QF_CODE,D_NO,VALUE01,VALUE02,VALUE03,VALUE04,VALUE05,DELETE_FLAG,UPDATE_FLAG,VALUE_TEXT1) VALUES('6b1b191d-32ca-4c90-3055-2bcfcf9ddc74','d189a123-bd57-e253-54fb-ed1dce7fd63c','PP027','011450','1','134','13410','JPHG0002','','N','0','');</v>
      </c>
    </row>
    <row r="11452" spans="1:23">
      <c r="A11452" t="s">
        <v>25851</v>
      </c>
      <c r="B11452" t="s">
        <v>3342</v>
      </c>
      <c r="C11452" s="18" t="s">
        <v>3343</v>
      </c>
      <c r="D11452" s="18" t="s">
        <v>3344</v>
      </c>
      <c r="E11452" s="18"/>
      <c r="F11452" s="18">
        <v>1</v>
      </c>
      <c r="G11452" s="18">
        <v>134</v>
      </c>
      <c r="H11452" s="18">
        <v>13411</v>
      </c>
      <c r="I11452" s="18" t="s">
        <v>3063</v>
      </c>
      <c r="U11452" s="170" t="s">
        <v>25852</v>
      </c>
      <c r="V11452" s="18" t="s">
        <v>3343</v>
      </c>
      <c r="W11452" t="str">
        <f t="shared" si="178"/>
        <v>INSERT INTO MST_D007_COMMON_D (ID,MST_D006_ID,QF_CODE,D_NO,VALUE01,VALUE02,VALUE03,VALUE04,VALUE05,DELETE_FLAG,UPDATE_FLAG,VALUE_TEXT1) VALUES('edf3b89c-a9ee-ccdf-269b-e77f21d28f5f','d189a123-bd57-e253-54fb-ed1dce7fd63c','PP027','011451','1','134','13411','JPHG0002','','N','0','');</v>
      </c>
    </row>
    <row r="11453" spans="1:23">
      <c r="A11453" t="s">
        <v>25853</v>
      </c>
      <c r="B11453" t="s">
        <v>3342</v>
      </c>
      <c r="C11453" s="18" t="s">
        <v>3343</v>
      </c>
      <c r="D11453" s="18" t="s">
        <v>3344</v>
      </c>
      <c r="E11453" s="18"/>
      <c r="F11453" s="18">
        <v>1</v>
      </c>
      <c r="G11453" s="18">
        <v>135</v>
      </c>
      <c r="H11453" s="18">
        <v>13501</v>
      </c>
      <c r="I11453" s="18" t="s">
        <v>3063</v>
      </c>
      <c r="U11453" s="170" t="s">
        <v>25854</v>
      </c>
      <c r="V11453" s="18" t="s">
        <v>3343</v>
      </c>
      <c r="W11453" t="str">
        <f t="shared" si="178"/>
        <v>INSERT INTO MST_D007_COMMON_D (ID,MST_D006_ID,QF_CODE,D_NO,VALUE01,VALUE02,VALUE03,VALUE04,VALUE05,DELETE_FLAG,UPDATE_FLAG,VALUE_TEXT1) VALUES('bfce7b08-978e-acab-8ad0-be57ccfbf6a3','d189a123-bd57-e253-54fb-ed1dce7fd63c','PP027','011452','1','135','13501','JPHG0002','','N','0','');</v>
      </c>
    </row>
    <row r="11454" spans="1:23">
      <c r="A11454" t="s">
        <v>25855</v>
      </c>
      <c r="B11454" t="s">
        <v>3342</v>
      </c>
      <c r="C11454" s="18" t="s">
        <v>3343</v>
      </c>
      <c r="D11454" s="18" t="s">
        <v>3344</v>
      </c>
      <c r="E11454" s="18"/>
      <c r="F11454" s="18">
        <v>1</v>
      </c>
      <c r="G11454" s="18">
        <v>135</v>
      </c>
      <c r="H11454" s="18">
        <v>13502</v>
      </c>
      <c r="I11454" s="18" t="s">
        <v>3063</v>
      </c>
      <c r="U11454" s="170" t="s">
        <v>25856</v>
      </c>
      <c r="V11454" s="18" t="s">
        <v>3343</v>
      </c>
      <c r="W11454" t="str">
        <f t="shared" si="178"/>
        <v>INSERT INTO MST_D007_COMMON_D (ID,MST_D006_ID,QF_CODE,D_NO,VALUE01,VALUE02,VALUE03,VALUE04,VALUE05,DELETE_FLAG,UPDATE_FLAG,VALUE_TEXT1) VALUES('b2fb43cd-5ad3-eade-bee1-b20eecdfb74a','d189a123-bd57-e253-54fb-ed1dce7fd63c','PP027','011453','1','135','13502','JPHG0002','','N','0','');</v>
      </c>
    </row>
    <row r="11455" spans="1:23">
      <c r="A11455" t="s">
        <v>25857</v>
      </c>
      <c r="B11455" t="s">
        <v>3342</v>
      </c>
      <c r="C11455" s="18" t="s">
        <v>3343</v>
      </c>
      <c r="D11455" s="18" t="s">
        <v>3344</v>
      </c>
      <c r="E11455" s="18"/>
      <c r="F11455" s="18">
        <v>1</v>
      </c>
      <c r="G11455" s="18">
        <v>136</v>
      </c>
      <c r="H11455" s="18">
        <v>13601</v>
      </c>
      <c r="I11455" s="18" t="s">
        <v>3063</v>
      </c>
      <c r="U11455" s="170" t="s">
        <v>25858</v>
      </c>
      <c r="V11455" s="18" t="s">
        <v>3343</v>
      </c>
      <c r="W11455" t="str">
        <f t="shared" si="178"/>
        <v>INSERT INTO MST_D007_COMMON_D (ID,MST_D006_ID,QF_CODE,D_NO,VALUE01,VALUE02,VALUE03,VALUE04,VALUE05,DELETE_FLAG,UPDATE_FLAG,VALUE_TEXT1) VALUES('2d193697-aa3c-e83d-cbd1-3ccb0b8ae088','d189a123-bd57-e253-54fb-ed1dce7fd63c','PP027','011454','1','136','13601','JPHG0002','','N','0','');</v>
      </c>
    </row>
    <row r="11456" spans="1:23">
      <c r="A11456" t="s">
        <v>25859</v>
      </c>
      <c r="B11456" t="s">
        <v>3342</v>
      </c>
      <c r="C11456" s="18" t="s">
        <v>3343</v>
      </c>
      <c r="D11456" s="18" t="s">
        <v>3344</v>
      </c>
      <c r="E11456" s="18"/>
      <c r="F11456" s="18">
        <v>1</v>
      </c>
      <c r="G11456" s="18">
        <v>137</v>
      </c>
      <c r="H11456" s="18">
        <v>13701</v>
      </c>
      <c r="I11456" s="18" t="s">
        <v>3063</v>
      </c>
      <c r="U11456" s="170" t="s">
        <v>25860</v>
      </c>
      <c r="V11456" s="18" t="s">
        <v>3343</v>
      </c>
      <c r="W11456" t="str">
        <f t="shared" si="178"/>
        <v>INSERT INTO MST_D007_COMMON_D (ID,MST_D006_ID,QF_CODE,D_NO,VALUE01,VALUE02,VALUE03,VALUE04,VALUE05,DELETE_FLAG,UPDATE_FLAG,VALUE_TEXT1) VALUES('dc12098b-44ae-e24b-cc71-50dfecf774ad','d189a123-bd57-e253-54fb-ed1dce7fd63c','PP027','011455','1','137','13701','JPHG0002','','N','0','');</v>
      </c>
    </row>
    <row r="11457" spans="1:23">
      <c r="A11457" t="s">
        <v>25861</v>
      </c>
      <c r="B11457" t="s">
        <v>3342</v>
      </c>
      <c r="C11457" s="18" t="s">
        <v>3343</v>
      </c>
      <c r="D11457" s="18" t="s">
        <v>3344</v>
      </c>
      <c r="E11457" s="18"/>
      <c r="F11457" s="18">
        <v>2</v>
      </c>
      <c r="G11457" s="18">
        <v>231</v>
      </c>
      <c r="H11457" s="18">
        <v>23101</v>
      </c>
      <c r="I11457" s="18" t="s">
        <v>3063</v>
      </c>
      <c r="U11457" s="170" t="s">
        <v>25862</v>
      </c>
      <c r="V11457" s="18" t="s">
        <v>3343</v>
      </c>
      <c r="W11457" t="str">
        <f t="shared" si="178"/>
        <v>INSERT INTO MST_D007_COMMON_D (ID,MST_D006_ID,QF_CODE,D_NO,VALUE01,VALUE02,VALUE03,VALUE04,VALUE05,DELETE_FLAG,UPDATE_FLAG,VALUE_TEXT1) VALUES('94dcfd0d-af5a-3445-6a1c-2f256ade2ac4','d189a123-bd57-e253-54fb-ed1dce7fd63c','PP027','011456','2','231','23101','JPHG0002','','N','0','');</v>
      </c>
    </row>
    <row r="11458" spans="1:23">
      <c r="A11458" t="s">
        <v>25863</v>
      </c>
      <c r="B11458" t="s">
        <v>3342</v>
      </c>
      <c r="C11458" s="18" t="s">
        <v>3343</v>
      </c>
      <c r="D11458" s="18" t="s">
        <v>3344</v>
      </c>
      <c r="E11458" s="18"/>
      <c r="F11458" s="18">
        <v>3</v>
      </c>
      <c r="G11458" s="18">
        <v>331</v>
      </c>
      <c r="H11458" s="18"/>
      <c r="I11458" s="18" t="s">
        <v>3063</v>
      </c>
      <c r="U11458" s="170" t="s">
        <v>25864</v>
      </c>
      <c r="V11458" s="18" t="s">
        <v>3343</v>
      </c>
      <c r="W11458" t="str">
        <f t="shared" si="178"/>
        <v>INSERT INTO MST_D007_COMMON_D (ID,MST_D006_ID,QF_CODE,D_NO,VALUE01,VALUE02,VALUE03,VALUE04,VALUE05,DELETE_FLAG,UPDATE_FLAG,VALUE_TEXT1) VALUES('bc2a39df-e1e1-a8f9-facf-6f05f0d657cd','d189a123-bd57-e253-54fb-ed1dce7fd63c','PP027','011457','3','331','','JPHG0002','','N','0','');</v>
      </c>
    </row>
    <row r="11459" spans="1:23">
      <c r="A11459" t="s">
        <v>25865</v>
      </c>
      <c r="B11459" t="s">
        <v>3342</v>
      </c>
      <c r="C11459" s="18" t="s">
        <v>3343</v>
      </c>
      <c r="D11459" s="18" t="s">
        <v>3344</v>
      </c>
      <c r="E11459" s="18"/>
      <c r="F11459" s="18">
        <v>3</v>
      </c>
      <c r="G11459" s="18">
        <v>332</v>
      </c>
      <c r="H11459" s="18"/>
      <c r="I11459" s="18" t="s">
        <v>3063</v>
      </c>
      <c r="U11459" s="170" t="s">
        <v>25866</v>
      </c>
      <c r="V11459" s="18" t="s">
        <v>3343</v>
      </c>
      <c r="W11459" t="str">
        <f t="shared" ref="W11459:W11522" si="179">"  INSERT INTO MST_D007_COMMON_D (ID,MST_D006_ID,QF_CODE,D_NO,VALUE01,VALUE02,VALUE03,VALUE04,VALUE05,DELETE_FLAG,UPDATE_FLAG,VALUE_TEXT1) VALUES('"&amp;A11459&amp;"','"&amp;B11459&amp;"','"&amp;V11459&amp;"','"&amp;U11459&amp;"','"&amp;F11459&amp;"','"&amp;G11459&amp;"','"&amp;H11459&amp;"','"&amp;I11459&amp;"','"&amp;J11459&amp;"','N','0','"&amp;E11459&amp;"');"</f>
        <v>INSERT INTO MST_D007_COMMON_D (ID,MST_D006_ID,QF_CODE,D_NO,VALUE01,VALUE02,VALUE03,VALUE04,VALUE05,DELETE_FLAG,UPDATE_FLAG,VALUE_TEXT1) VALUES('78cc5e21-1e9c-784c-e7f5-c276fc0d8abd','d189a123-bd57-e253-54fb-ed1dce7fd63c','PP027','011458','3','332','','JPHG0002','','N','0','');</v>
      </c>
    </row>
    <row r="11460" spans="1:23">
      <c r="A11460" t="s">
        <v>25867</v>
      </c>
      <c r="B11460" t="s">
        <v>3342</v>
      </c>
      <c r="C11460" s="18" t="s">
        <v>3343</v>
      </c>
      <c r="D11460" s="18" t="s">
        <v>3344</v>
      </c>
      <c r="E11460" s="18"/>
      <c r="F11460" s="18">
        <v>1</v>
      </c>
      <c r="G11460" s="18" t="s">
        <v>3453</v>
      </c>
      <c r="H11460" s="18" t="s">
        <v>3454</v>
      </c>
      <c r="I11460" s="18" t="s">
        <v>3340</v>
      </c>
      <c r="U11460" s="170" t="s">
        <v>25868</v>
      </c>
      <c r="V11460" s="18" t="s">
        <v>3343</v>
      </c>
      <c r="W11460" t="str">
        <f t="shared" si="179"/>
        <v>INSERT INTO MST_D007_COMMON_D (ID,MST_D006_ID,QF_CODE,D_NO,VALUE01,VALUE02,VALUE03,VALUE04,VALUE05,DELETE_FLAG,UPDATE_FLAG,VALUE_TEXT1) VALUES('b6df8be8-b719-c3db-37f9-6328c311fb27','d189a123-bd57-e253-54fb-ed1dce7fd63c','PP027','011459','1','1Z1','1Z101','JPHG0003','','N','0','');</v>
      </c>
    </row>
    <row r="11461" spans="1:23">
      <c r="A11461" t="s">
        <v>25869</v>
      </c>
      <c r="B11461" t="s">
        <v>3342</v>
      </c>
      <c r="C11461" s="18" t="s">
        <v>3343</v>
      </c>
      <c r="D11461" s="18" t="s">
        <v>3344</v>
      </c>
      <c r="E11461" s="18"/>
      <c r="F11461" s="18">
        <v>1</v>
      </c>
      <c r="G11461" s="18" t="s">
        <v>3453</v>
      </c>
      <c r="H11461" s="18" t="s">
        <v>3457</v>
      </c>
      <c r="I11461" s="18" t="s">
        <v>3340</v>
      </c>
      <c r="U11461" s="170" t="s">
        <v>25870</v>
      </c>
      <c r="V11461" s="18" t="s">
        <v>3343</v>
      </c>
      <c r="W11461" t="str">
        <f t="shared" si="179"/>
        <v>INSERT INTO MST_D007_COMMON_D (ID,MST_D006_ID,QF_CODE,D_NO,VALUE01,VALUE02,VALUE03,VALUE04,VALUE05,DELETE_FLAG,UPDATE_FLAG,VALUE_TEXT1) VALUES('ac2d028a-daf1-0bca-9020-71086da5a53d','d189a123-bd57-e253-54fb-ed1dce7fd63c','PP027','011460','1','1Z1','1Z102','JPHG0003','','N','0','');</v>
      </c>
    </row>
    <row r="11462" spans="1:23">
      <c r="A11462" t="s">
        <v>25871</v>
      </c>
      <c r="B11462" t="s">
        <v>3342</v>
      </c>
      <c r="C11462" s="18" t="s">
        <v>3343</v>
      </c>
      <c r="D11462" s="18" t="s">
        <v>3344</v>
      </c>
      <c r="E11462" s="18"/>
      <c r="F11462" s="18">
        <v>1</v>
      </c>
      <c r="G11462" s="18" t="s">
        <v>3459</v>
      </c>
      <c r="H11462" s="18" t="s">
        <v>3460</v>
      </c>
      <c r="I11462" s="18" t="s">
        <v>3340</v>
      </c>
      <c r="U11462" s="170" t="s">
        <v>25872</v>
      </c>
      <c r="V11462" s="18" t="s">
        <v>3343</v>
      </c>
      <c r="W11462" t="str">
        <f t="shared" si="179"/>
        <v>INSERT INTO MST_D007_COMMON_D (ID,MST_D006_ID,QF_CODE,D_NO,VALUE01,VALUE02,VALUE03,VALUE04,VALUE05,DELETE_FLAG,UPDATE_FLAG,VALUE_TEXT1) VALUES('4e252700-32cb-925d-5db2-8c24852b3ded','d189a123-bd57-e253-54fb-ed1dce7fd63c','PP027','011461','1','1Z2','1Z201','JPHG0003','','N','0','');</v>
      </c>
    </row>
    <row r="11463" spans="1:23">
      <c r="A11463" t="s">
        <v>25873</v>
      </c>
      <c r="B11463" t="s">
        <v>3342</v>
      </c>
      <c r="C11463" s="18" t="s">
        <v>3343</v>
      </c>
      <c r="D11463" s="18" t="s">
        <v>3344</v>
      </c>
      <c r="E11463" s="18"/>
      <c r="F11463" s="18">
        <v>1</v>
      </c>
      <c r="G11463" s="18" t="s">
        <v>3462</v>
      </c>
      <c r="H11463" s="18" t="s">
        <v>3463</v>
      </c>
      <c r="I11463" s="18" t="s">
        <v>3340</v>
      </c>
      <c r="U11463" s="170" t="s">
        <v>25874</v>
      </c>
      <c r="V11463" s="18" t="s">
        <v>3343</v>
      </c>
      <c r="W11463" t="str">
        <f t="shared" si="179"/>
        <v>INSERT INTO MST_D007_COMMON_D (ID,MST_D006_ID,QF_CODE,D_NO,VALUE01,VALUE02,VALUE03,VALUE04,VALUE05,DELETE_FLAG,UPDATE_FLAG,VALUE_TEXT1) VALUES('00e76bf4-df2d-6bd9-cd18-aaad754aaca8','d189a123-bd57-e253-54fb-ed1dce7fd63c','PP027','011462','1','1Z3','1Z301','JPHG0003','','N','0','');</v>
      </c>
    </row>
    <row r="11464" spans="1:23">
      <c r="A11464" t="s">
        <v>25875</v>
      </c>
      <c r="B11464" t="s">
        <v>3342</v>
      </c>
      <c r="C11464" s="18" t="s">
        <v>3343</v>
      </c>
      <c r="D11464" s="18" t="s">
        <v>3344</v>
      </c>
      <c r="E11464" s="18"/>
      <c r="F11464" s="18">
        <v>1</v>
      </c>
      <c r="G11464" s="18" t="s">
        <v>3462</v>
      </c>
      <c r="H11464" s="18" t="s">
        <v>3465</v>
      </c>
      <c r="I11464" s="18" t="s">
        <v>3340</v>
      </c>
      <c r="U11464" s="170" t="s">
        <v>25876</v>
      </c>
      <c r="V11464" s="18" t="s">
        <v>3343</v>
      </c>
      <c r="W11464" t="str">
        <f t="shared" si="179"/>
        <v>INSERT INTO MST_D007_COMMON_D (ID,MST_D006_ID,QF_CODE,D_NO,VALUE01,VALUE02,VALUE03,VALUE04,VALUE05,DELETE_FLAG,UPDATE_FLAG,VALUE_TEXT1) VALUES('070f8c6a-7e5b-2f9d-1d25-21ba0bd33ddf','d189a123-bd57-e253-54fb-ed1dce7fd63c','PP027','011463','1','1Z3','1Z302','JPHG0003','','N','0','');</v>
      </c>
    </row>
    <row r="11465" spans="1:23">
      <c r="A11465" t="s">
        <v>25877</v>
      </c>
      <c r="B11465" t="s">
        <v>3342</v>
      </c>
      <c r="C11465" s="18" t="s">
        <v>3343</v>
      </c>
      <c r="D11465" s="18" t="s">
        <v>3344</v>
      </c>
      <c r="E11465" s="18"/>
      <c r="F11465" s="18">
        <v>1</v>
      </c>
      <c r="G11465" s="18" t="s">
        <v>3462</v>
      </c>
      <c r="H11465" s="18" t="s">
        <v>3467</v>
      </c>
      <c r="I11465" s="18" t="s">
        <v>3340</v>
      </c>
      <c r="U11465" s="170" t="s">
        <v>25878</v>
      </c>
      <c r="V11465" s="18" t="s">
        <v>3343</v>
      </c>
      <c r="W11465" t="str">
        <f t="shared" si="179"/>
        <v>INSERT INTO MST_D007_COMMON_D (ID,MST_D006_ID,QF_CODE,D_NO,VALUE01,VALUE02,VALUE03,VALUE04,VALUE05,DELETE_FLAG,UPDATE_FLAG,VALUE_TEXT1) VALUES('a5ce835e-7b2d-228f-b02c-10ef91ece69b','d189a123-bd57-e253-54fb-ed1dce7fd63c','PP027','011464','1','1Z3','1Z303','JPHG0003','','N','0','');</v>
      </c>
    </row>
    <row r="11466" spans="1:23">
      <c r="A11466" t="s">
        <v>25879</v>
      </c>
      <c r="B11466" t="s">
        <v>3342</v>
      </c>
      <c r="C11466" s="18" t="s">
        <v>3343</v>
      </c>
      <c r="D11466" s="18" t="s">
        <v>3344</v>
      </c>
      <c r="E11466" s="18"/>
      <c r="F11466" s="18">
        <v>1</v>
      </c>
      <c r="G11466" s="18" t="s">
        <v>3462</v>
      </c>
      <c r="H11466" s="18" t="s">
        <v>3469</v>
      </c>
      <c r="I11466" s="18" t="s">
        <v>3340</v>
      </c>
      <c r="U11466" s="170" t="s">
        <v>25880</v>
      </c>
      <c r="V11466" s="18" t="s">
        <v>3343</v>
      </c>
      <c r="W11466" t="str">
        <f t="shared" si="179"/>
        <v>INSERT INTO MST_D007_COMMON_D (ID,MST_D006_ID,QF_CODE,D_NO,VALUE01,VALUE02,VALUE03,VALUE04,VALUE05,DELETE_FLAG,UPDATE_FLAG,VALUE_TEXT1) VALUES('7c31bfe1-e71a-b3be-fe9a-dafc998a6ea1','d189a123-bd57-e253-54fb-ed1dce7fd63c','PP027','011465','1','1Z3','1Z304','JPHG0003','','N','0','');</v>
      </c>
    </row>
    <row r="11467" spans="1:23">
      <c r="A11467" t="s">
        <v>25881</v>
      </c>
      <c r="B11467" t="s">
        <v>3342</v>
      </c>
      <c r="C11467" s="18" t="s">
        <v>3343</v>
      </c>
      <c r="D11467" s="18" t="s">
        <v>3344</v>
      </c>
      <c r="E11467" s="18"/>
      <c r="F11467" s="18">
        <v>1</v>
      </c>
      <c r="G11467" s="18" t="s">
        <v>3462</v>
      </c>
      <c r="H11467" s="18" t="s">
        <v>3471</v>
      </c>
      <c r="I11467" s="18" t="s">
        <v>3340</v>
      </c>
      <c r="U11467" s="170" t="s">
        <v>25882</v>
      </c>
      <c r="V11467" s="18" t="s">
        <v>3343</v>
      </c>
      <c r="W11467" t="str">
        <f t="shared" si="179"/>
        <v>INSERT INTO MST_D007_COMMON_D (ID,MST_D006_ID,QF_CODE,D_NO,VALUE01,VALUE02,VALUE03,VALUE04,VALUE05,DELETE_FLAG,UPDATE_FLAG,VALUE_TEXT1) VALUES('822b1bdf-c830-f411-abbf-91c52ab2de38','d189a123-bd57-e253-54fb-ed1dce7fd63c','PP027','011466','1','1Z3','1Z305','JPHG0003','','N','0','');</v>
      </c>
    </row>
    <row r="11468" spans="1:23">
      <c r="A11468" t="s">
        <v>25883</v>
      </c>
      <c r="B11468" t="s">
        <v>3342</v>
      </c>
      <c r="C11468" s="18" t="s">
        <v>3343</v>
      </c>
      <c r="D11468" s="18" t="s">
        <v>3344</v>
      </c>
      <c r="E11468" s="18"/>
      <c r="F11468" s="18">
        <v>1</v>
      </c>
      <c r="G11468" s="18" t="s">
        <v>3462</v>
      </c>
      <c r="H11468" s="18" t="s">
        <v>3473</v>
      </c>
      <c r="I11468" s="18" t="s">
        <v>3340</v>
      </c>
      <c r="U11468" s="170" t="s">
        <v>25884</v>
      </c>
      <c r="V11468" s="18" t="s">
        <v>3343</v>
      </c>
      <c r="W11468" t="str">
        <f t="shared" si="179"/>
        <v>INSERT INTO MST_D007_COMMON_D (ID,MST_D006_ID,QF_CODE,D_NO,VALUE01,VALUE02,VALUE03,VALUE04,VALUE05,DELETE_FLAG,UPDATE_FLAG,VALUE_TEXT1) VALUES('fceebde2-1f35-b1b5-bf2d-1dca7c678c6a','d189a123-bd57-e253-54fb-ed1dce7fd63c','PP027','011467','1','1Z3','1Z306','JPHG0003','','N','0','');</v>
      </c>
    </row>
    <row r="11469" spans="1:23">
      <c r="A11469" t="s">
        <v>25885</v>
      </c>
      <c r="B11469" t="s">
        <v>3342</v>
      </c>
      <c r="C11469" s="18" t="s">
        <v>3343</v>
      </c>
      <c r="D11469" s="18" t="s">
        <v>3344</v>
      </c>
      <c r="E11469" s="18"/>
      <c r="F11469" s="18">
        <v>1</v>
      </c>
      <c r="G11469" s="18" t="s">
        <v>3462</v>
      </c>
      <c r="H11469" s="18" t="s">
        <v>3475</v>
      </c>
      <c r="I11469" s="18" t="s">
        <v>3340</v>
      </c>
      <c r="U11469" s="170" t="s">
        <v>25886</v>
      </c>
      <c r="V11469" s="18" t="s">
        <v>3343</v>
      </c>
      <c r="W11469" t="str">
        <f t="shared" si="179"/>
        <v>INSERT INTO MST_D007_COMMON_D (ID,MST_D006_ID,QF_CODE,D_NO,VALUE01,VALUE02,VALUE03,VALUE04,VALUE05,DELETE_FLAG,UPDATE_FLAG,VALUE_TEXT1) VALUES('62b464cd-80a5-ea1b-53ee-e9adb18eddcc','d189a123-bd57-e253-54fb-ed1dce7fd63c','PP027','011468','1','1Z3','1Z307','JPHG0003','','N','0','');</v>
      </c>
    </row>
    <row r="11470" spans="1:23">
      <c r="A11470" t="s">
        <v>25887</v>
      </c>
      <c r="B11470" t="s">
        <v>3342</v>
      </c>
      <c r="C11470" s="18" t="s">
        <v>3343</v>
      </c>
      <c r="D11470" s="18" t="s">
        <v>3344</v>
      </c>
      <c r="E11470" s="18"/>
      <c r="F11470" s="18">
        <v>1</v>
      </c>
      <c r="G11470" s="18" t="s">
        <v>3462</v>
      </c>
      <c r="H11470" s="18" t="s">
        <v>3477</v>
      </c>
      <c r="I11470" s="18" t="s">
        <v>3340</v>
      </c>
      <c r="U11470" s="170" t="s">
        <v>25888</v>
      </c>
      <c r="V11470" s="18" t="s">
        <v>3343</v>
      </c>
      <c r="W11470" t="str">
        <f t="shared" si="179"/>
        <v>INSERT INTO MST_D007_COMMON_D (ID,MST_D006_ID,QF_CODE,D_NO,VALUE01,VALUE02,VALUE03,VALUE04,VALUE05,DELETE_FLAG,UPDATE_FLAG,VALUE_TEXT1) VALUES('04f62388-a73d-41d5-c32c-fb27a52ddf09','d189a123-bd57-e253-54fb-ed1dce7fd63c','PP027','011469','1','1Z3','1Z308','JPHG0003','','N','0','');</v>
      </c>
    </row>
    <row r="11471" spans="1:23">
      <c r="A11471" t="s">
        <v>25889</v>
      </c>
      <c r="B11471" t="s">
        <v>3342</v>
      </c>
      <c r="C11471" s="18" t="s">
        <v>3343</v>
      </c>
      <c r="D11471" s="18" t="s">
        <v>3344</v>
      </c>
      <c r="E11471" s="18"/>
      <c r="F11471" s="18">
        <v>1</v>
      </c>
      <c r="G11471" s="18" t="s">
        <v>3462</v>
      </c>
      <c r="H11471" s="18" t="s">
        <v>3479</v>
      </c>
      <c r="I11471" s="18" t="s">
        <v>3340</v>
      </c>
      <c r="U11471" s="170" t="s">
        <v>25890</v>
      </c>
      <c r="V11471" s="18" t="s">
        <v>3343</v>
      </c>
      <c r="W11471" t="str">
        <f t="shared" si="179"/>
        <v>INSERT INTO MST_D007_COMMON_D (ID,MST_D006_ID,QF_CODE,D_NO,VALUE01,VALUE02,VALUE03,VALUE04,VALUE05,DELETE_FLAG,UPDATE_FLAG,VALUE_TEXT1) VALUES('acfa070e-bf57-7cab-ffba-7be31ee3c586','d189a123-bd57-e253-54fb-ed1dce7fd63c','PP027','011470','1','1Z3','1Z309','JPHG0003','','N','0','');</v>
      </c>
    </row>
    <row r="11472" spans="1:23">
      <c r="A11472" t="s">
        <v>25891</v>
      </c>
      <c r="B11472" t="s">
        <v>3342</v>
      </c>
      <c r="C11472" s="18" t="s">
        <v>3343</v>
      </c>
      <c r="D11472" s="18" t="s">
        <v>3344</v>
      </c>
      <c r="E11472" s="18"/>
      <c r="F11472" s="18">
        <v>1</v>
      </c>
      <c r="G11472" s="18" t="s">
        <v>3462</v>
      </c>
      <c r="H11472" s="18" t="s">
        <v>3481</v>
      </c>
      <c r="I11472" s="18" t="s">
        <v>3340</v>
      </c>
      <c r="U11472" s="170" t="s">
        <v>25892</v>
      </c>
      <c r="V11472" s="18" t="s">
        <v>3343</v>
      </c>
      <c r="W11472" t="str">
        <f t="shared" si="179"/>
        <v>INSERT INTO MST_D007_COMMON_D (ID,MST_D006_ID,QF_CODE,D_NO,VALUE01,VALUE02,VALUE03,VALUE04,VALUE05,DELETE_FLAG,UPDATE_FLAG,VALUE_TEXT1) VALUES('ca4a78bb-17fc-9053-4efb-fe8daec9ae7a','d189a123-bd57-e253-54fb-ed1dce7fd63c','PP027','011471','1','1Z3','1Z310','JPHG0003','','N','0','');</v>
      </c>
    </row>
    <row r="11473" spans="1:23">
      <c r="A11473" t="s">
        <v>25893</v>
      </c>
      <c r="B11473" t="s">
        <v>3342</v>
      </c>
      <c r="C11473" s="18" t="s">
        <v>3343</v>
      </c>
      <c r="D11473" s="18" t="s">
        <v>3344</v>
      </c>
      <c r="E11473" s="18"/>
      <c r="F11473" s="18">
        <v>1</v>
      </c>
      <c r="G11473" s="18" t="s">
        <v>3462</v>
      </c>
      <c r="H11473" s="18" t="s">
        <v>3483</v>
      </c>
      <c r="I11473" s="18" t="s">
        <v>3340</v>
      </c>
      <c r="U11473" s="170" t="s">
        <v>25894</v>
      </c>
      <c r="V11473" s="18" t="s">
        <v>3343</v>
      </c>
      <c r="W11473" t="str">
        <f t="shared" si="179"/>
        <v>INSERT INTO MST_D007_COMMON_D (ID,MST_D006_ID,QF_CODE,D_NO,VALUE01,VALUE02,VALUE03,VALUE04,VALUE05,DELETE_FLAG,UPDATE_FLAG,VALUE_TEXT1) VALUES('6a880463-b8bb-9ad1-8e14-cbb3bd045482','d189a123-bd57-e253-54fb-ed1dce7fd63c','PP027','011472','1','1Z3','1Z311','JPHG0003','','N','0','');</v>
      </c>
    </row>
    <row r="11474" spans="1:23">
      <c r="A11474" t="s">
        <v>25895</v>
      </c>
      <c r="B11474" t="s">
        <v>3342</v>
      </c>
      <c r="C11474" s="18" t="s">
        <v>3343</v>
      </c>
      <c r="D11474" s="18" t="s">
        <v>3344</v>
      </c>
      <c r="E11474" s="18"/>
      <c r="F11474" s="18">
        <v>1</v>
      </c>
      <c r="G11474" s="18" t="s">
        <v>3462</v>
      </c>
      <c r="H11474" s="18" t="s">
        <v>3485</v>
      </c>
      <c r="I11474" s="18" t="s">
        <v>3340</v>
      </c>
      <c r="U11474" s="170" t="s">
        <v>25896</v>
      </c>
      <c r="V11474" s="18" t="s">
        <v>3343</v>
      </c>
      <c r="W11474" t="str">
        <f t="shared" si="179"/>
        <v>INSERT INTO MST_D007_COMMON_D (ID,MST_D006_ID,QF_CODE,D_NO,VALUE01,VALUE02,VALUE03,VALUE04,VALUE05,DELETE_FLAG,UPDATE_FLAG,VALUE_TEXT1) VALUES('3dafb1e4-c4cb-66c4-1402-b6e799f6ee6b','d189a123-bd57-e253-54fb-ed1dce7fd63c','PP027','011473','1','1Z3','1Z312','JPHG0003','','N','0','');</v>
      </c>
    </row>
    <row r="11475" spans="1:23">
      <c r="A11475" t="s">
        <v>25897</v>
      </c>
      <c r="B11475" t="s">
        <v>3342</v>
      </c>
      <c r="C11475" s="18" t="s">
        <v>3343</v>
      </c>
      <c r="D11475" s="18" t="s">
        <v>3344</v>
      </c>
      <c r="E11475" s="18"/>
      <c r="F11475" s="18">
        <v>1</v>
      </c>
      <c r="G11475" s="18" t="s">
        <v>3462</v>
      </c>
      <c r="H11475" s="18" t="s">
        <v>3487</v>
      </c>
      <c r="I11475" s="18" t="s">
        <v>3340</v>
      </c>
      <c r="U11475" s="170" t="s">
        <v>25898</v>
      </c>
      <c r="V11475" s="18" t="s">
        <v>3343</v>
      </c>
      <c r="W11475" t="str">
        <f t="shared" si="179"/>
        <v>INSERT INTO MST_D007_COMMON_D (ID,MST_D006_ID,QF_CODE,D_NO,VALUE01,VALUE02,VALUE03,VALUE04,VALUE05,DELETE_FLAG,UPDATE_FLAG,VALUE_TEXT1) VALUES('b03f50fb-a23b-dd0e-bfc8-969fb87e3f43','d189a123-bd57-e253-54fb-ed1dce7fd63c','PP027','011474','1','1Z3','1Z313','JPHG0003','','N','0','');</v>
      </c>
    </row>
    <row r="11476" spans="1:23">
      <c r="A11476" t="s">
        <v>25899</v>
      </c>
      <c r="B11476" t="s">
        <v>3342</v>
      </c>
      <c r="C11476" s="18" t="s">
        <v>3343</v>
      </c>
      <c r="D11476" s="18" t="s">
        <v>3344</v>
      </c>
      <c r="E11476" s="18"/>
      <c r="F11476" s="18">
        <v>1</v>
      </c>
      <c r="G11476" s="18" t="s">
        <v>3462</v>
      </c>
      <c r="H11476" s="18" t="s">
        <v>3489</v>
      </c>
      <c r="I11476" s="18" t="s">
        <v>3340</v>
      </c>
      <c r="U11476" s="170" t="s">
        <v>25900</v>
      </c>
      <c r="V11476" s="18" t="s">
        <v>3343</v>
      </c>
      <c r="W11476" t="str">
        <f t="shared" si="179"/>
        <v>INSERT INTO MST_D007_COMMON_D (ID,MST_D006_ID,QF_CODE,D_NO,VALUE01,VALUE02,VALUE03,VALUE04,VALUE05,DELETE_FLAG,UPDATE_FLAG,VALUE_TEXT1) VALUES('56dbbab7-d6ed-abe7-ae9f-23e3aa1f885e','d189a123-bd57-e253-54fb-ed1dce7fd63c','PP027','011475','1','1Z3','1Z314','JPHG0003','','N','0','');</v>
      </c>
    </row>
    <row r="11477" spans="1:23">
      <c r="A11477" t="s">
        <v>25901</v>
      </c>
      <c r="B11477" t="s">
        <v>3342</v>
      </c>
      <c r="C11477" s="18" t="s">
        <v>3343</v>
      </c>
      <c r="D11477" s="18" t="s">
        <v>3344</v>
      </c>
      <c r="E11477" s="18"/>
      <c r="F11477" s="18">
        <v>1</v>
      </c>
      <c r="G11477" s="18" t="s">
        <v>3462</v>
      </c>
      <c r="H11477" s="18" t="s">
        <v>3491</v>
      </c>
      <c r="I11477" s="18" t="s">
        <v>3340</v>
      </c>
      <c r="U11477" s="170" t="s">
        <v>25902</v>
      </c>
      <c r="V11477" s="18" t="s">
        <v>3343</v>
      </c>
      <c r="W11477" t="str">
        <f t="shared" si="179"/>
        <v>INSERT INTO MST_D007_COMMON_D (ID,MST_D006_ID,QF_CODE,D_NO,VALUE01,VALUE02,VALUE03,VALUE04,VALUE05,DELETE_FLAG,UPDATE_FLAG,VALUE_TEXT1) VALUES('afc9fd21-c7e0-c6ae-06e6-acb96a46ba2a','d189a123-bd57-e253-54fb-ed1dce7fd63c','PP027','011476','1','1Z3','1Z315','JPHG0003','','N','0','');</v>
      </c>
    </row>
    <row r="11478" spans="1:23">
      <c r="A11478" t="s">
        <v>25903</v>
      </c>
      <c r="B11478" t="s">
        <v>3342</v>
      </c>
      <c r="C11478" s="18" t="s">
        <v>3343</v>
      </c>
      <c r="D11478" s="18" t="s">
        <v>3344</v>
      </c>
      <c r="E11478" s="18"/>
      <c r="F11478" s="18">
        <v>1</v>
      </c>
      <c r="G11478" s="18" t="s">
        <v>3462</v>
      </c>
      <c r="H11478" s="18" t="s">
        <v>3493</v>
      </c>
      <c r="I11478" s="18" t="s">
        <v>3340</v>
      </c>
      <c r="U11478" s="170" t="s">
        <v>25904</v>
      </c>
      <c r="V11478" s="18" t="s">
        <v>3343</v>
      </c>
      <c r="W11478" t="str">
        <f t="shared" si="179"/>
        <v>INSERT INTO MST_D007_COMMON_D (ID,MST_D006_ID,QF_CODE,D_NO,VALUE01,VALUE02,VALUE03,VALUE04,VALUE05,DELETE_FLAG,UPDATE_FLAG,VALUE_TEXT1) VALUES('2abb01ce-af79-d75b-3baf-1a717be2f2aa','d189a123-bd57-e253-54fb-ed1dce7fd63c','PP027','011477','1','1Z3','1Z316','JPHG0003','','N','0','');</v>
      </c>
    </row>
    <row r="11479" spans="1:23">
      <c r="A11479" t="s">
        <v>25905</v>
      </c>
      <c r="B11479" t="s">
        <v>3342</v>
      </c>
      <c r="C11479" s="18" t="s">
        <v>3343</v>
      </c>
      <c r="D11479" s="18" t="s">
        <v>3344</v>
      </c>
      <c r="E11479" s="18"/>
      <c r="F11479" s="18">
        <v>1</v>
      </c>
      <c r="G11479" s="18" t="s">
        <v>3462</v>
      </c>
      <c r="H11479" s="18" t="s">
        <v>3495</v>
      </c>
      <c r="I11479" s="18" t="s">
        <v>3340</v>
      </c>
      <c r="U11479" s="170" t="s">
        <v>25906</v>
      </c>
      <c r="V11479" s="18" t="s">
        <v>3343</v>
      </c>
      <c r="W11479" t="str">
        <f t="shared" si="179"/>
        <v>INSERT INTO MST_D007_COMMON_D (ID,MST_D006_ID,QF_CODE,D_NO,VALUE01,VALUE02,VALUE03,VALUE04,VALUE05,DELETE_FLAG,UPDATE_FLAG,VALUE_TEXT1) VALUES('1ae08e75-6253-32a1-1daf-4def74ba5bca','d189a123-bd57-e253-54fb-ed1dce7fd63c','PP027','011478','1','1Z3','1Z317','JPHG0003','','N','0','');</v>
      </c>
    </row>
    <row r="11480" spans="1:23">
      <c r="A11480" t="s">
        <v>25907</v>
      </c>
      <c r="B11480" t="s">
        <v>3342</v>
      </c>
      <c r="C11480" s="18" t="s">
        <v>3343</v>
      </c>
      <c r="D11480" s="18" t="s">
        <v>3344</v>
      </c>
      <c r="E11480" s="18"/>
      <c r="F11480" s="18">
        <v>1</v>
      </c>
      <c r="G11480" s="18" t="s">
        <v>3462</v>
      </c>
      <c r="H11480" s="18" t="s">
        <v>3497</v>
      </c>
      <c r="I11480" s="18" t="s">
        <v>3340</v>
      </c>
      <c r="U11480" s="170" t="s">
        <v>25908</v>
      </c>
      <c r="V11480" s="18" t="s">
        <v>3343</v>
      </c>
      <c r="W11480" t="str">
        <f t="shared" si="179"/>
        <v>INSERT INTO MST_D007_COMMON_D (ID,MST_D006_ID,QF_CODE,D_NO,VALUE01,VALUE02,VALUE03,VALUE04,VALUE05,DELETE_FLAG,UPDATE_FLAG,VALUE_TEXT1) VALUES('1652d3cc-bbba-8ac3-0d99-cbc1a7502b5a','d189a123-bd57-e253-54fb-ed1dce7fd63c','PP027','011479','1','1Z3','1Z318','JPHG0003','','N','0','');</v>
      </c>
    </row>
    <row r="11481" spans="1:23">
      <c r="A11481" t="s">
        <v>25909</v>
      </c>
      <c r="B11481" t="s">
        <v>3342</v>
      </c>
      <c r="C11481" s="18" t="s">
        <v>3343</v>
      </c>
      <c r="D11481" s="18" t="s">
        <v>3344</v>
      </c>
      <c r="E11481" s="18"/>
      <c r="F11481" s="18">
        <v>1</v>
      </c>
      <c r="G11481" s="18" t="s">
        <v>3462</v>
      </c>
      <c r="H11481" s="18" t="s">
        <v>3499</v>
      </c>
      <c r="I11481" s="18" t="s">
        <v>3340</v>
      </c>
      <c r="U11481" s="170" t="s">
        <v>25910</v>
      </c>
      <c r="V11481" s="18" t="s">
        <v>3343</v>
      </c>
      <c r="W11481" t="str">
        <f t="shared" si="179"/>
        <v>INSERT INTO MST_D007_COMMON_D (ID,MST_D006_ID,QF_CODE,D_NO,VALUE01,VALUE02,VALUE03,VALUE04,VALUE05,DELETE_FLAG,UPDATE_FLAG,VALUE_TEXT1) VALUES('cd039de5-f33e-1b37-ef6d-a9dafb00d0b1','d189a123-bd57-e253-54fb-ed1dce7fd63c','PP027','011480','1','1Z3','1Z319','JPHG0003','','N','0','');</v>
      </c>
    </row>
    <row r="11482" spans="1:23">
      <c r="A11482" t="s">
        <v>25911</v>
      </c>
      <c r="B11482" t="s">
        <v>3342</v>
      </c>
      <c r="C11482" s="18" t="s">
        <v>3343</v>
      </c>
      <c r="D11482" s="18" t="s">
        <v>3344</v>
      </c>
      <c r="E11482" s="18"/>
      <c r="F11482" s="18">
        <v>1</v>
      </c>
      <c r="G11482" s="18" t="s">
        <v>3462</v>
      </c>
      <c r="H11482" s="18" t="s">
        <v>3501</v>
      </c>
      <c r="I11482" s="18" t="s">
        <v>3340</v>
      </c>
      <c r="U11482" s="170" t="s">
        <v>25912</v>
      </c>
      <c r="V11482" s="18" t="s">
        <v>3343</v>
      </c>
      <c r="W11482" t="str">
        <f t="shared" si="179"/>
        <v>INSERT INTO MST_D007_COMMON_D (ID,MST_D006_ID,QF_CODE,D_NO,VALUE01,VALUE02,VALUE03,VALUE04,VALUE05,DELETE_FLAG,UPDATE_FLAG,VALUE_TEXT1) VALUES('b0dd0bf1-c8eb-274c-17fc-6e4d131cb3d8','d189a123-bd57-e253-54fb-ed1dce7fd63c','PP027','011481','1','1Z3','1Z320','JPHG0003','','N','0','');</v>
      </c>
    </row>
    <row r="11483" spans="1:23">
      <c r="A11483" t="s">
        <v>25913</v>
      </c>
      <c r="B11483" t="s">
        <v>3342</v>
      </c>
      <c r="C11483" s="18" t="s">
        <v>3343</v>
      </c>
      <c r="D11483" s="18" t="s">
        <v>3344</v>
      </c>
      <c r="E11483" s="18"/>
      <c r="F11483" s="18">
        <v>1</v>
      </c>
      <c r="G11483" s="18" t="s">
        <v>3503</v>
      </c>
      <c r="H11483" s="18" t="s">
        <v>3504</v>
      </c>
      <c r="I11483" s="18" t="s">
        <v>3340</v>
      </c>
      <c r="U11483" s="170" t="s">
        <v>25914</v>
      </c>
      <c r="V11483" s="18" t="s">
        <v>3343</v>
      </c>
      <c r="W11483" t="str">
        <f t="shared" si="179"/>
        <v>INSERT INTO MST_D007_COMMON_D (ID,MST_D006_ID,QF_CODE,D_NO,VALUE01,VALUE02,VALUE03,VALUE04,VALUE05,DELETE_FLAG,UPDATE_FLAG,VALUE_TEXT1) VALUES('4225cb6d-01bd-f2bb-489e-33aef29adb5f','d189a123-bd57-e253-54fb-ed1dce7fd63c','PP027','011482','1','1Z4','1Z401','JPHG0003','','N','0','');</v>
      </c>
    </row>
    <row r="11484" spans="1:23">
      <c r="A11484" t="s">
        <v>25915</v>
      </c>
      <c r="B11484" t="s">
        <v>3342</v>
      </c>
      <c r="C11484" s="18" t="s">
        <v>3343</v>
      </c>
      <c r="D11484" s="18" t="s">
        <v>3344</v>
      </c>
      <c r="E11484" s="18"/>
      <c r="F11484" s="18">
        <v>1</v>
      </c>
      <c r="G11484" s="18" t="s">
        <v>3503</v>
      </c>
      <c r="H11484" s="18" t="s">
        <v>3506</v>
      </c>
      <c r="I11484" s="18" t="s">
        <v>3340</v>
      </c>
      <c r="U11484" s="170" t="s">
        <v>25916</v>
      </c>
      <c r="V11484" s="18" t="s">
        <v>3343</v>
      </c>
      <c r="W11484" t="str">
        <f t="shared" si="179"/>
        <v>INSERT INTO MST_D007_COMMON_D (ID,MST_D006_ID,QF_CODE,D_NO,VALUE01,VALUE02,VALUE03,VALUE04,VALUE05,DELETE_FLAG,UPDATE_FLAG,VALUE_TEXT1) VALUES('fdca4b4e-0b5b-6ca6-9b9c-4505c6ad4ebc','d189a123-bd57-e253-54fb-ed1dce7fd63c','PP027','011483','1','1Z4','1Z402','JPHG0003','','N','0','');</v>
      </c>
    </row>
    <row r="11485" spans="1:23">
      <c r="A11485" t="s">
        <v>25917</v>
      </c>
      <c r="B11485" t="s">
        <v>3342</v>
      </c>
      <c r="C11485" s="18" t="s">
        <v>3343</v>
      </c>
      <c r="D11485" s="18" t="s">
        <v>3344</v>
      </c>
      <c r="E11485" s="18"/>
      <c r="F11485" s="18">
        <v>1</v>
      </c>
      <c r="G11485" s="18" t="s">
        <v>3503</v>
      </c>
      <c r="H11485" s="18" t="s">
        <v>3508</v>
      </c>
      <c r="I11485" s="18" t="s">
        <v>3340</v>
      </c>
      <c r="U11485" s="170" t="s">
        <v>25918</v>
      </c>
      <c r="V11485" s="18" t="s">
        <v>3343</v>
      </c>
      <c r="W11485" t="str">
        <f t="shared" si="179"/>
        <v>INSERT INTO MST_D007_COMMON_D (ID,MST_D006_ID,QF_CODE,D_NO,VALUE01,VALUE02,VALUE03,VALUE04,VALUE05,DELETE_FLAG,UPDATE_FLAG,VALUE_TEXT1) VALUES('4375d6f3-2ec5-42ad-bb14-fcf7bbab8194','d189a123-bd57-e253-54fb-ed1dce7fd63c','PP027','011484','1','1Z4','1Z403','JPHG0003','','N','0','');</v>
      </c>
    </row>
    <row r="11486" spans="1:23">
      <c r="A11486" t="s">
        <v>25919</v>
      </c>
      <c r="B11486" t="s">
        <v>3342</v>
      </c>
      <c r="C11486" s="18" t="s">
        <v>3343</v>
      </c>
      <c r="D11486" s="18" t="s">
        <v>3344</v>
      </c>
      <c r="E11486" s="18"/>
      <c r="F11486" s="18">
        <v>1</v>
      </c>
      <c r="G11486" s="18" t="s">
        <v>3503</v>
      </c>
      <c r="H11486" s="18" t="s">
        <v>3510</v>
      </c>
      <c r="I11486" s="18" t="s">
        <v>3340</v>
      </c>
      <c r="U11486" s="170" t="s">
        <v>25920</v>
      </c>
      <c r="V11486" s="18" t="s">
        <v>3343</v>
      </c>
      <c r="W11486" t="str">
        <f t="shared" si="179"/>
        <v>INSERT INTO MST_D007_COMMON_D (ID,MST_D006_ID,QF_CODE,D_NO,VALUE01,VALUE02,VALUE03,VALUE04,VALUE05,DELETE_FLAG,UPDATE_FLAG,VALUE_TEXT1) VALUES('fe38e4d9-869c-7d1a-c17a-399ebe5d9c2e','d189a123-bd57-e253-54fb-ed1dce7fd63c','PP027','011485','1','1Z4','1Z404','JPHG0003','','N','0','');</v>
      </c>
    </row>
    <row r="11487" spans="1:23">
      <c r="A11487" t="s">
        <v>25921</v>
      </c>
      <c r="B11487" t="s">
        <v>3342</v>
      </c>
      <c r="C11487" s="18" t="s">
        <v>3343</v>
      </c>
      <c r="D11487" s="18" t="s">
        <v>3344</v>
      </c>
      <c r="E11487" s="18"/>
      <c r="F11487" s="18">
        <v>1</v>
      </c>
      <c r="G11487" s="18" t="s">
        <v>3503</v>
      </c>
      <c r="H11487" s="18" t="s">
        <v>3512</v>
      </c>
      <c r="I11487" s="18" t="s">
        <v>3340</v>
      </c>
      <c r="U11487" s="170" t="s">
        <v>25922</v>
      </c>
      <c r="V11487" s="18" t="s">
        <v>3343</v>
      </c>
      <c r="W11487" t="str">
        <f t="shared" si="179"/>
        <v>INSERT INTO MST_D007_COMMON_D (ID,MST_D006_ID,QF_CODE,D_NO,VALUE01,VALUE02,VALUE03,VALUE04,VALUE05,DELETE_FLAG,UPDATE_FLAG,VALUE_TEXT1) VALUES('7cf4fb47-faea-95c4-ce22-4b6c7967cabb','d189a123-bd57-e253-54fb-ed1dce7fd63c','PP027','011486','1','1Z4','1Z405','JPHG0003','','N','0','');</v>
      </c>
    </row>
    <row r="11488" spans="1:23">
      <c r="A11488" t="s">
        <v>25923</v>
      </c>
      <c r="B11488" t="s">
        <v>3342</v>
      </c>
      <c r="C11488" s="18" t="s">
        <v>3343</v>
      </c>
      <c r="D11488" s="18" t="s">
        <v>3344</v>
      </c>
      <c r="E11488" s="18"/>
      <c r="F11488" s="18">
        <v>1</v>
      </c>
      <c r="G11488" s="18" t="s">
        <v>3503</v>
      </c>
      <c r="H11488" s="18" t="s">
        <v>3514</v>
      </c>
      <c r="I11488" s="18" t="s">
        <v>3340</v>
      </c>
      <c r="U11488" s="170" t="s">
        <v>25924</v>
      </c>
      <c r="V11488" s="18" t="s">
        <v>3343</v>
      </c>
      <c r="W11488" t="str">
        <f t="shared" si="179"/>
        <v>INSERT INTO MST_D007_COMMON_D (ID,MST_D006_ID,QF_CODE,D_NO,VALUE01,VALUE02,VALUE03,VALUE04,VALUE05,DELETE_FLAG,UPDATE_FLAG,VALUE_TEXT1) VALUES('ff29fc03-95f8-9de4-9de9-c224ebea6711','d189a123-bd57-e253-54fb-ed1dce7fd63c','PP027','011487','1','1Z4','1Z406','JPHG0003','','N','0','');</v>
      </c>
    </row>
    <row r="11489" spans="1:23">
      <c r="A11489" t="s">
        <v>25925</v>
      </c>
      <c r="B11489" t="s">
        <v>3342</v>
      </c>
      <c r="C11489" s="18" t="s">
        <v>3343</v>
      </c>
      <c r="D11489" s="18" t="s">
        <v>3344</v>
      </c>
      <c r="E11489" s="18"/>
      <c r="F11489" s="18">
        <v>1</v>
      </c>
      <c r="G11489" s="18" t="s">
        <v>3503</v>
      </c>
      <c r="H11489" s="18" t="s">
        <v>3516</v>
      </c>
      <c r="I11489" s="18" t="s">
        <v>3340</v>
      </c>
      <c r="U11489" s="170" t="s">
        <v>25926</v>
      </c>
      <c r="V11489" s="18" t="s">
        <v>3343</v>
      </c>
      <c r="W11489" t="str">
        <f t="shared" si="179"/>
        <v>INSERT INTO MST_D007_COMMON_D (ID,MST_D006_ID,QF_CODE,D_NO,VALUE01,VALUE02,VALUE03,VALUE04,VALUE05,DELETE_FLAG,UPDATE_FLAG,VALUE_TEXT1) VALUES('8efe88a2-7c92-cbc9-6ce6-b6be064571a5','d189a123-bd57-e253-54fb-ed1dce7fd63c','PP027','011488','1','1Z4','1Z407','JPHG0003','','N','0','');</v>
      </c>
    </row>
    <row r="11490" spans="1:23">
      <c r="A11490" t="s">
        <v>25927</v>
      </c>
      <c r="B11490" t="s">
        <v>3342</v>
      </c>
      <c r="C11490" s="18" t="s">
        <v>3343</v>
      </c>
      <c r="D11490" s="18" t="s">
        <v>3344</v>
      </c>
      <c r="E11490" s="18"/>
      <c r="F11490" s="18">
        <v>1</v>
      </c>
      <c r="G11490" s="18" t="s">
        <v>3503</v>
      </c>
      <c r="H11490" s="18" t="s">
        <v>3518</v>
      </c>
      <c r="I11490" s="18" t="s">
        <v>3340</v>
      </c>
      <c r="U11490" s="170" t="s">
        <v>25928</v>
      </c>
      <c r="V11490" s="18" t="s">
        <v>3343</v>
      </c>
      <c r="W11490" t="str">
        <f t="shared" si="179"/>
        <v>INSERT INTO MST_D007_COMMON_D (ID,MST_D006_ID,QF_CODE,D_NO,VALUE01,VALUE02,VALUE03,VALUE04,VALUE05,DELETE_FLAG,UPDATE_FLAG,VALUE_TEXT1) VALUES('16abb4db-4a5c-43b0-17e8-9cfe5ec17fcb','d189a123-bd57-e253-54fb-ed1dce7fd63c','PP027','011489','1','1Z4','1Z408','JPHG0003','','N','0','');</v>
      </c>
    </row>
    <row r="11491" spans="1:23">
      <c r="A11491" t="s">
        <v>25929</v>
      </c>
      <c r="B11491" t="s">
        <v>3342</v>
      </c>
      <c r="C11491" s="18" t="s">
        <v>3343</v>
      </c>
      <c r="D11491" s="18" t="s">
        <v>3344</v>
      </c>
      <c r="E11491" s="18"/>
      <c r="F11491" s="18">
        <v>1</v>
      </c>
      <c r="G11491" s="18" t="s">
        <v>3503</v>
      </c>
      <c r="H11491" s="18" t="s">
        <v>3520</v>
      </c>
      <c r="I11491" s="18" t="s">
        <v>3340</v>
      </c>
      <c r="U11491" s="170" t="s">
        <v>25930</v>
      </c>
      <c r="V11491" s="18" t="s">
        <v>3343</v>
      </c>
      <c r="W11491" t="str">
        <f t="shared" si="179"/>
        <v>INSERT INTO MST_D007_COMMON_D (ID,MST_D006_ID,QF_CODE,D_NO,VALUE01,VALUE02,VALUE03,VALUE04,VALUE05,DELETE_FLAG,UPDATE_FLAG,VALUE_TEXT1) VALUES('b43a95f9-908d-aaa6-a01d-f52d139ce2d4','d189a123-bd57-e253-54fb-ed1dce7fd63c','PP027','011490','1','1Z4','1Z409','JPHG0003','','N','0','');</v>
      </c>
    </row>
    <row r="11492" spans="1:23">
      <c r="A11492" t="s">
        <v>25931</v>
      </c>
      <c r="B11492" t="s">
        <v>3342</v>
      </c>
      <c r="C11492" s="18" t="s">
        <v>3343</v>
      </c>
      <c r="D11492" s="18" t="s">
        <v>3344</v>
      </c>
      <c r="E11492" s="18"/>
      <c r="F11492" s="18">
        <v>1</v>
      </c>
      <c r="G11492" s="18" t="s">
        <v>3503</v>
      </c>
      <c r="H11492" s="18" t="s">
        <v>3522</v>
      </c>
      <c r="I11492" s="18" t="s">
        <v>3340</v>
      </c>
      <c r="U11492" s="170" t="s">
        <v>25932</v>
      </c>
      <c r="V11492" s="18" t="s">
        <v>3343</v>
      </c>
      <c r="W11492" t="str">
        <f t="shared" si="179"/>
        <v>INSERT INTO MST_D007_COMMON_D (ID,MST_D006_ID,QF_CODE,D_NO,VALUE01,VALUE02,VALUE03,VALUE04,VALUE05,DELETE_FLAG,UPDATE_FLAG,VALUE_TEXT1) VALUES('ed884ce5-866a-ef0f-f3da-ae62bf09abff','d189a123-bd57-e253-54fb-ed1dce7fd63c','PP027','011491','1','1Z4','1Z410','JPHG0003','','N','0','');</v>
      </c>
    </row>
    <row r="11493" spans="1:23">
      <c r="A11493" t="s">
        <v>25933</v>
      </c>
      <c r="B11493" t="s">
        <v>3342</v>
      </c>
      <c r="C11493" s="18" t="s">
        <v>3343</v>
      </c>
      <c r="D11493" s="18" t="s">
        <v>3344</v>
      </c>
      <c r="E11493" s="18"/>
      <c r="F11493" s="18">
        <v>1</v>
      </c>
      <c r="G11493" s="18" t="s">
        <v>3503</v>
      </c>
      <c r="H11493" s="18" t="s">
        <v>3524</v>
      </c>
      <c r="I11493" s="18" t="s">
        <v>3340</v>
      </c>
      <c r="U11493" s="170" t="s">
        <v>25934</v>
      </c>
      <c r="V11493" s="18" t="s">
        <v>3343</v>
      </c>
      <c r="W11493" t="str">
        <f t="shared" si="179"/>
        <v>INSERT INTO MST_D007_COMMON_D (ID,MST_D006_ID,QF_CODE,D_NO,VALUE01,VALUE02,VALUE03,VALUE04,VALUE05,DELETE_FLAG,UPDATE_FLAG,VALUE_TEXT1) VALUES('0e9de8bd-4ec9-bf29-d3af-1d778e32b0cf','d189a123-bd57-e253-54fb-ed1dce7fd63c','PP027','011492','1','1Z4','1Z411','JPHG0003','','N','0','');</v>
      </c>
    </row>
    <row r="11494" spans="1:23">
      <c r="A11494" t="s">
        <v>25935</v>
      </c>
      <c r="B11494" t="s">
        <v>3342</v>
      </c>
      <c r="C11494" s="18" t="s">
        <v>3343</v>
      </c>
      <c r="D11494" s="18" t="s">
        <v>3344</v>
      </c>
      <c r="E11494" s="18"/>
      <c r="F11494" s="18">
        <v>1</v>
      </c>
      <c r="G11494" s="18" t="s">
        <v>3503</v>
      </c>
      <c r="H11494" s="18" t="s">
        <v>3526</v>
      </c>
      <c r="I11494" s="18" t="s">
        <v>3340</v>
      </c>
      <c r="U11494" s="170" t="s">
        <v>25936</v>
      </c>
      <c r="V11494" s="18" t="s">
        <v>3343</v>
      </c>
      <c r="W11494" t="str">
        <f t="shared" si="179"/>
        <v>INSERT INTO MST_D007_COMMON_D (ID,MST_D006_ID,QF_CODE,D_NO,VALUE01,VALUE02,VALUE03,VALUE04,VALUE05,DELETE_FLAG,UPDATE_FLAG,VALUE_TEXT1) VALUES('82622fcc-fcf5-ab9d-08ae-7a9659df1ce3','d189a123-bd57-e253-54fb-ed1dce7fd63c','PP027','011493','1','1Z4','1Z412','JPHG0003','','N','0','');</v>
      </c>
    </row>
    <row r="11495" spans="1:23">
      <c r="A11495" t="s">
        <v>25937</v>
      </c>
      <c r="B11495" t="s">
        <v>3342</v>
      </c>
      <c r="C11495" s="18" t="s">
        <v>3343</v>
      </c>
      <c r="D11495" s="18" t="s">
        <v>3344</v>
      </c>
      <c r="E11495" s="18"/>
      <c r="F11495" s="18">
        <v>1</v>
      </c>
      <c r="G11495" s="18" t="s">
        <v>3503</v>
      </c>
      <c r="H11495" s="18" t="s">
        <v>3528</v>
      </c>
      <c r="I11495" s="18" t="s">
        <v>3340</v>
      </c>
      <c r="U11495" s="170" t="s">
        <v>25938</v>
      </c>
      <c r="V11495" s="18" t="s">
        <v>3343</v>
      </c>
      <c r="W11495" t="str">
        <f t="shared" si="179"/>
        <v>INSERT INTO MST_D007_COMMON_D (ID,MST_D006_ID,QF_CODE,D_NO,VALUE01,VALUE02,VALUE03,VALUE04,VALUE05,DELETE_FLAG,UPDATE_FLAG,VALUE_TEXT1) VALUES('4ab53f44-fdaf-db6c-f9f3-cc0770d64432','d189a123-bd57-e253-54fb-ed1dce7fd63c','PP027','011494','1','1Z4','1Z413','JPHG0003','','N','0','');</v>
      </c>
    </row>
    <row r="11496" spans="1:23">
      <c r="A11496" t="s">
        <v>25939</v>
      </c>
      <c r="B11496" t="s">
        <v>3342</v>
      </c>
      <c r="C11496" s="18" t="s">
        <v>3343</v>
      </c>
      <c r="D11496" s="18" t="s">
        <v>3344</v>
      </c>
      <c r="E11496" s="18"/>
      <c r="F11496" s="18">
        <v>1</v>
      </c>
      <c r="G11496" s="18" t="s">
        <v>3503</v>
      </c>
      <c r="H11496" s="18" t="s">
        <v>3530</v>
      </c>
      <c r="I11496" s="18" t="s">
        <v>3340</v>
      </c>
      <c r="U11496" s="170" t="s">
        <v>25940</v>
      </c>
      <c r="V11496" s="18" t="s">
        <v>3343</v>
      </c>
      <c r="W11496" t="str">
        <f t="shared" si="179"/>
        <v>INSERT INTO MST_D007_COMMON_D (ID,MST_D006_ID,QF_CODE,D_NO,VALUE01,VALUE02,VALUE03,VALUE04,VALUE05,DELETE_FLAG,UPDATE_FLAG,VALUE_TEXT1) VALUES('5e81c82e-febf-9f0a-cc8e-0e1fb92ac163','d189a123-bd57-e253-54fb-ed1dce7fd63c','PP027','011495','1','1Z4','1Z414','JPHG0003','','N','0','');</v>
      </c>
    </row>
    <row r="11497" spans="1:23">
      <c r="A11497" t="s">
        <v>25941</v>
      </c>
      <c r="B11497" t="s">
        <v>3342</v>
      </c>
      <c r="C11497" s="18" t="s">
        <v>3343</v>
      </c>
      <c r="D11497" s="18" t="s">
        <v>3344</v>
      </c>
      <c r="E11497" s="18"/>
      <c r="F11497" s="18">
        <v>1</v>
      </c>
      <c r="G11497" s="18" t="s">
        <v>3503</v>
      </c>
      <c r="H11497" s="18" t="s">
        <v>3532</v>
      </c>
      <c r="I11497" s="18" t="s">
        <v>3340</v>
      </c>
      <c r="U11497" s="170" t="s">
        <v>25942</v>
      </c>
      <c r="V11497" s="18" t="s">
        <v>3343</v>
      </c>
      <c r="W11497" t="str">
        <f t="shared" si="179"/>
        <v>INSERT INTO MST_D007_COMMON_D (ID,MST_D006_ID,QF_CODE,D_NO,VALUE01,VALUE02,VALUE03,VALUE04,VALUE05,DELETE_FLAG,UPDATE_FLAG,VALUE_TEXT1) VALUES('1c6ba7fc-adb4-dfd4-c3d6-d34e390cc2a3','d189a123-bd57-e253-54fb-ed1dce7fd63c','PP027','011496','1','1Z4','1Z415','JPHG0003','','N','0','');</v>
      </c>
    </row>
    <row r="11498" spans="1:23">
      <c r="A11498" t="s">
        <v>25943</v>
      </c>
      <c r="B11498" t="s">
        <v>3342</v>
      </c>
      <c r="C11498" s="18" t="s">
        <v>3343</v>
      </c>
      <c r="D11498" s="18" t="s">
        <v>3344</v>
      </c>
      <c r="E11498" s="18"/>
      <c r="F11498" s="18">
        <v>1</v>
      </c>
      <c r="G11498" s="18" t="s">
        <v>3503</v>
      </c>
      <c r="H11498" s="18" t="s">
        <v>3534</v>
      </c>
      <c r="I11498" s="18" t="s">
        <v>3340</v>
      </c>
      <c r="U11498" s="170" t="s">
        <v>25944</v>
      </c>
      <c r="V11498" s="18" t="s">
        <v>3343</v>
      </c>
      <c r="W11498" t="str">
        <f t="shared" si="179"/>
        <v>INSERT INTO MST_D007_COMMON_D (ID,MST_D006_ID,QF_CODE,D_NO,VALUE01,VALUE02,VALUE03,VALUE04,VALUE05,DELETE_FLAG,UPDATE_FLAG,VALUE_TEXT1) VALUES('4d500a15-df1f-fc4f-8d4e-cf843ba08dff','d189a123-bd57-e253-54fb-ed1dce7fd63c','PP027','011497','1','1Z4','1Z416','JPHG0003','','N','0','');</v>
      </c>
    </row>
    <row r="11499" spans="1:23">
      <c r="A11499" t="s">
        <v>25945</v>
      </c>
      <c r="B11499" t="s">
        <v>3342</v>
      </c>
      <c r="C11499" s="18" t="s">
        <v>3343</v>
      </c>
      <c r="D11499" s="18" t="s">
        <v>3344</v>
      </c>
      <c r="E11499" s="18"/>
      <c r="F11499" s="18">
        <v>1</v>
      </c>
      <c r="G11499" s="18" t="s">
        <v>3503</v>
      </c>
      <c r="H11499" s="18" t="s">
        <v>3536</v>
      </c>
      <c r="I11499" s="18" t="s">
        <v>3340</v>
      </c>
      <c r="U11499" s="170" t="s">
        <v>25946</v>
      </c>
      <c r="V11499" s="18" t="s">
        <v>3343</v>
      </c>
      <c r="W11499" t="str">
        <f t="shared" si="179"/>
        <v>INSERT INTO MST_D007_COMMON_D (ID,MST_D006_ID,QF_CODE,D_NO,VALUE01,VALUE02,VALUE03,VALUE04,VALUE05,DELETE_FLAG,UPDATE_FLAG,VALUE_TEXT1) VALUES('f5c8c175-7ce1-6feb-8f02-d2c8ce822e4c','d189a123-bd57-e253-54fb-ed1dce7fd63c','PP027','011498','1','1Z4','1Z417','JPHG0003','','N','0','');</v>
      </c>
    </row>
    <row r="11500" spans="1:23">
      <c r="A11500" t="s">
        <v>25947</v>
      </c>
      <c r="B11500" t="s">
        <v>3342</v>
      </c>
      <c r="C11500" s="18" t="s">
        <v>3343</v>
      </c>
      <c r="D11500" s="18" t="s">
        <v>3344</v>
      </c>
      <c r="E11500" s="18"/>
      <c r="F11500" s="18">
        <v>1</v>
      </c>
      <c r="G11500" s="18" t="s">
        <v>3503</v>
      </c>
      <c r="H11500" s="18" t="s">
        <v>3538</v>
      </c>
      <c r="I11500" s="18" t="s">
        <v>3340</v>
      </c>
      <c r="U11500" s="170" t="s">
        <v>25948</v>
      </c>
      <c r="V11500" s="18" t="s">
        <v>3343</v>
      </c>
      <c r="W11500" t="str">
        <f t="shared" si="179"/>
        <v>INSERT INTO MST_D007_COMMON_D (ID,MST_D006_ID,QF_CODE,D_NO,VALUE01,VALUE02,VALUE03,VALUE04,VALUE05,DELETE_FLAG,UPDATE_FLAG,VALUE_TEXT1) VALUES('7098fd4e-a6ee-0bcf-e965-c267edf4046f','d189a123-bd57-e253-54fb-ed1dce7fd63c','PP027','011499','1','1Z4','1Z418','JPHG0003','','N','0','');</v>
      </c>
    </row>
    <row r="11501" spans="1:23">
      <c r="A11501" t="s">
        <v>25949</v>
      </c>
      <c r="B11501" t="s">
        <v>3342</v>
      </c>
      <c r="C11501" s="18" t="s">
        <v>3343</v>
      </c>
      <c r="D11501" s="18" t="s">
        <v>3344</v>
      </c>
      <c r="E11501" s="18"/>
      <c r="F11501" s="18">
        <v>1</v>
      </c>
      <c r="G11501" s="18" t="s">
        <v>3503</v>
      </c>
      <c r="H11501" s="18" t="s">
        <v>3540</v>
      </c>
      <c r="I11501" s="18" t="s">
        <v>3340</v>
      </c>
      <c r="U11501" s="170" t="s">
        <v>25950</v>
      </c>
      <c r="V11501" s="18" t="s">
        <v>3343</v>
      </c>
      <c r="W11501" t="str">
        <f t="shared" si="179"/>
        <v>INSERT INTO MST_D007_COMMON_D (ID,MST_D006_ID,QF_CODE,D_NO,VALUE01,VALUE02,VALUE03,VALUE04,VALUE05,DELETE_FLAG,UPDATE_FLAG,VALUE_TEXT1) VALUES('bfac43dd-6743-f175-fb81-2ee0e187fd0a','d189a123-bd57-e253-54fb-ed1dce7fd63c','PP027','011500','1','1Z4','1Z419','JPHG0003','','N','0','');</v>
      </c>
    </row>
    <row r="11502" spans="1:23">
      <c r="A11502" t="s">
        <v>25951</v>
      </c>
      <c r="B11502" t="s">
        <v>3342</v>
      </c>
      <c r="C11502" s="18" t="s">
        <v>3343</v>
      </c>
      <c r="D11502" s="18" t="s">
        <v>3344</v>
      </c>
      <c r="E11502" s="18"/>
      <c r="F11502" s="18">
        <v>1</v>
      </c>
      <c r="G11502" s="18" t="s">
        <v>3503</v>
      </c>
      <c r="H11502" s="18" t="s">
        <v>3542</v>
      </c>
      <c r="I11502" s="18" t="s">
        <v>3340</v>
      </c>
      <c r="U11502" s="170" t="s">
        <v>25952</v>
      </c>
      <c r="V11502" s="18" t="s">
        <v>3343</v>
      </c>
      <c r="W11502" t="str">
        <f t="shared" si="179"/>
        <v>INSERT INTO MST_D007_COMMON_D (ID,MST_D006_ID,QF_CODE,D_NO,VALUE01,VALUE02,VALUE03,VALUE04,VALUE05,DELETE_FLAG,UPDATE_FLAG,VALUE_TEXT1) VALUES('0bec9eed-5dae-b8ed-287b-ca1fadc84ac8','d189a123-bd57-e253-54fb-ed1dce7fd63c','PP027','011501','1','1Z4','1Z420','JPHG0003','','N','0','');</v>
      </c>
    </row>
    <row r="11503" spans="1:23">
      <c r="A11503" t="s">
        <v>25953</v>
      </c>
      <c r="B11503" t="s">
        <v>3342</v>
      </c>
      <c r="C11503" s="18" t="s">
        <v>3343</v>
      </c>
      <c r="D11503" s="18" t="s">
        <v>3344</v>
      </c>
      <c r="E11503" s="18"/>
      <c r="F11503" s="18">
        <v>1</v>
      </c>
      <c r="G11503" s="18" t="s">
        <v>3544</v>
      </c>
      <c r="H11503" s="18" t="s">
        <v>3545</v>
      </c>
      <c r="I11503" s="18" t="s">
        <v>3340</v>
      </c>
      <c r="U11503" s="170" t="s">
        <v>25954</v>
      </c>
      <c r="V11503" s="18" t="s">
        <v>3343</v>
      </c>
      <c r="W11503" t="str">
        <f t="shared" si="179"/>
        <v>INSERT INTO MST_D007_COMMON_D (ID,MST_D006_ID,QF_CODE,D_NO,VALUE01,VALUE02,VALUE03,VALUE04,VALUE05,DELETE_FLAG,UPDATE_FLAG,VALUE_TEXT1) VALUES('ecd0dccb-ffbd-846b-54e4-2a7b91d96a52','d189a123-bd57-e253-54fb-ed1dce7fd63c','PP027','011502','1','1Z5','1Z501','JPHG0003','','N','0','');</v>
      </c>
    </row>
    <row r="11504" spans="1:23">
      <c r="A11504" t="s">
        <v>25955</v>
      </c>
      <c r="B11504" t="s">
        <v>3342</v>
      </c>
      <c r="C11504" s="18" t="s">
        <v>3343</v>
      </c>
      <c r="D11504" s="18" t="s">
        <v>3344</v>
      </c>
      <c r="E11504" s="18"/>
      <c r="F11504" s="18">
        <v>1</v>
      </c>
      <c r="G11504" s="18" t="s">
        <v>3544</v>
      </c>
      <c r="H11504" s="18" t="s">
        <v>3547</v>
      </c>
      <c r="I11504" s="18" t="s">
        <v>3340</v>
      </c>
      <c r="U11504" s="170" t="s">
        <v>25956</v>
      </c>
      <c r="V11504" s="18" t="s">
        <v>3343</v>
      </c>
      <c r="W11504" t="str">
        <f t="shared" si="179"/>
        <v>INSERT INTO MST_D007_COMMON_D (ID,MST_D006_ID,QF_CODE,D_NO,VALUE01,VALUE02,VALUE03,VALUE04,VALUE05,DELETE_FLAG,UPDATE_FLAG,VALUE_TEXT1) VALUES('fc0775c6-7231-9350-a6e3-d8e99ce85e42','d189a123-bd57-e253-54fb-ed1dce7fd63c','PP027','011503','1','1Z5','1Z502','JPHG0003','','N','0','');</v>
      </c>
    </row>
    <row r="11505" spans="1:23">
      <c r="A11505" t="s">
        <v>25957</v>
      </c>
      <c r="B11505" t="s">
        <v>3342</v>
      </c>
      <c r="C11505" s="18" t="s">
        <v>3343</v>
      </c>
      <c r="D11505" s="18" t="s">
        <v>3344</v>
      </c>
      <c r="E11505" s="18"/>
      <c r="F11505" s="18">
        <v>1</v>
      </c>
      <c r="G11505" s="18" t="s">
        <v>3544</v>
      </c>
      <c r="H11505" s="18" t="s">
        <v>3549</v>
      </c>
      <c r="I11505" s="18" t="s">
        <v>3340</v>
      </c>
      <c r="U11505" s="170" t="s">
        <v>25958</v>
      </c>
      <c r="V11505" s="18" t="s">
        <v>3343</v>
      </c>
      <c r="W11505" t="str">
        <f t="shared" si="179"/>
        <v>INSERT INTO MST_D007_COMMON_D (ID,MST_D006_ID,QF_CODE,D_NO,VALUE01,VALUE02,VALUE03,VALUE04,VALUE05,DELETE_FLAG,UPDATE_FLAG,VALUE_TEXT1) VALUES('4cfddbcd-0d8e-c9dc-d5d3-4c8ff9aea6cd','d189a123-bd57-e253-54fb-ed1dce7fd63c','PP027','011504','1','1Z5','1Z503','JPHG0003','','N','0','');</v>
      </c>
    </row>
    <row r="11506" spans="1:23">
      <c r="A11506" t="s">
        <v>25959</v>
      </c>
      <c r="B11506" t="s">
        <v>3342</v>
      </c>
      <c r="C11506" s="18" t="s">
        <v>3343</v>
      </c>
      <c r="D11506" s="18" t="s">
        <v>3344</v>
      </c>
      <c r="E11506" s="18"/>
      <c r="F11506" s="18">
        <v>1</v>
      </c>
      <c r="G11506" s="18" t="s">
        <v>3544</v>
      </c>
      <c r="H11506" s="18" t="s">
        <v>3551</v>
      </c>
      <c r="I11506" s="18" t="s">
        <v>3340</v>
      </c>
      <c r="U11506" s="170" t="s">
        <v>25960</v>
      </c>
      <c r="V11506" s="18" t="s">
        <v>3343</v>
      </c>
      <c r="W11506" t="str">
        <f t="shared" si="179"/>
        <v>INSERT INTO MST_D007_COMMON_D (ID,MST_D006_ID,QF_CODE,D_NO,VALUE01,VALUE02,VALUE03,VALUE04,VALUE05,DELETE_FLAG,UPDATE_FLAG,VALUE_TEXT1) VALUES('faca9943-ac58-e0ed-ed1f-0c878b2cbd7a','d189a123-bd57-e253-54fb-ed1dce7fd63c','PP027','011505','1','1Z5','1Z504','JPHG0003','','N','0','');</v>
      </c>
    </row>
    <row r="11507" spans="1:23">
      <c r="A11507" t="s">
        <v>25961</v>
      </c>
      <c r="B11507" t="s">
        <v>3342</v>
      </c>
      <c r="C11507" s="18" t="s">
        <v>3343</v>
      </c>
      <c r="D11507" s="18" t="s">
        <v>3344</v>
      </c>
      <c r="E11507" s="18"/>
      <c r="F11507" s="18">
        <v>1</v>
      </c>
      <c r="G11507" s="18" t="s">
        <v>3544</v>
      </c>
      <c r="H11507" s="18" t="s">
        <v>3553</v>
      </c>
      <c r="I11507" s="18" t="s">
        <v>3340</v>
      </c>
      <c r="U11507" s="170" t="s">
        <v>25962</v>
      </c>
      <c r="V11507" s="18" t="s">
        <v>3343</v>
      </c>
      <c r="W11507" t="str">
        <f t="shared" si="179"/>
        <v>INSERT INTO MST_D007_COMMON_D (ID,MST_D006_ID,QF_CODE,D_NO,VALUE01,VALUE02,VALUE03,VALUE04,VALUE05,DELETE_FLAG,UPDATE_FLAG,VALUE_TEXT1) VALUES('5ef904dc-c10e-c28f-6c97-0dd4c562aa30','d189a123-bd57-e253-54fb-ed1dce7fd63c','PP027','011506','1','1Z5','1Z505','JPHG0003','','N','0','');</v>
      </c>
    </row>
    <row r="11508" spans="1:23">
      <c r="A11508" t="s">
        <v>25963</v>
      </c>
      <c r="B11508" t="s">
        <v>3342</v>
      </c>
      <c r="C11508" s="18" t="s">
        <v>3343</v>
      </c>
      <c r="D11508" s="18" t="s">
        <v>3344</v>
      </c>
      <c r="E11508" s="18"/>
      <c r="F11508" s="18">
        <v>1</v>
      </c>
      <c r="G11508" s="18" t="s">
        <v>3544</v>
      </c>
      <c r="H11508" s="18" t="s">
        <v>3555</v>
      </c>
      <c r="I11508" s="18" t="s">
        <v>3340</v>
      </c>
      <c r="U11508" s="170" t="s">
        <v>25964</v>
      </c>
      <c r="V11508" s="18" t="s">
        <v>3343</v>
      </c>
      <c r="W11508" t="str">
        <f t="shared" si="179"/>
        <v>INSERT INTO MST_D007_COMMON_D (ID,MST_D006_ID,QF_CODE,D_NO,VALUE01,VALUE02,VALUE03,VALUE04,VALUE05,DELETE_FLAG,UPDATE_FLAG,VALUE_TEXT1) VALUES('724ad3a9-b1f4-03a6-d9ec-90d8bfebede0','d189a123-bd57-e253-54fb-ed1dce7fd63c','PP027','011507','1','1Z5','1Z506','JPHG0003','','N','0','');</v>
      </c>
    </row>
    <row r="11509" spans="1:23">
      <c r="A11509" t="s">
        <v>25965</v>
      </c>
      <c r="B11509" t="s">
        <v>3342</v>
      </c>
      <c r="C11509" s="18" t="s">
        <v>3343</v>
      </c>
      <c r="D11509" s="18" t="s">
        <v>3344</v>
      </c>
      <c r="E11509" s="18"/>
      <c r="F11509" s="18">
        <v>1</v>
      </c>
      <c r="G11509" s="18" t="s">
        <v>3544</v>
      </c>
      <c r="H11509" s="18" t="s">
        <v>3557</v>
      </c>
      <c r="I11509" s="18" t="s">
        <v>3340</v>
      </c>
      <c r="U11509" s="170" t="s">
        <v>25966</v>
      </c>
      <c r="V11509" s="18" t="s">
        <v>3343</v>
      </c>
      <c r="W11509" t="str">
        <f t="shared" si="179"/>
        <v>INSERT INTO MST_D007_COMMON_D (ID,MST_D006_ID,QF_CODE,D_NO,VALUE01,VALUE02,VALUE03,VALUE04,VALUE05,DELETE_FLAG,UPDATE_FLAG,VALUE_TEXT1) VALUES('bdd18d44-efdb-a18c-dbdb-7aca19fcd42b','d189a123-bd57-e253-54fb-ed1dce7fd63c','PP027','011508','1','1Z5','1Z507','JPHG0003','','N','0','');</v>
      </c>
    </row>
    <row r="11510" spans="1:23">
      <c r="A11510" t="s">
        <v>25967</v>
      </c>
      <c r="B11510" t="s">
        <v>3342</v>
      </c>
      <c r="C11510" s="18" t="s">
        <v>3343</v>
      </c>
      <c r="D11510" s="18" t="s">
        <v>3344</v>
      </c>
      <c r="E11510" s="18"/>
      <c r="F11510" s="18">
        <v>1</v>
      </c>
      <c r="G11510" s="18" t="s">
        <v>3544</v>
      </c>
      <c r="H11510" s="18" t="s">
        <v>3559</v>
      </c>
      <c r="I11510" s="18" t="s">
        <v>3340</v>
      </c>
      <c r="U11510" s="170" t="s">
        <v>25968</v>
      </c>
      <c r="V11510" s="18" t="s">
        <v>3343</v>
      </c>
      <c r="W11510" t="str">
        <f t="shared" si="179"/>
        <v>INSERT INTO MST_D007_COMMON_D (ID,MST_D006_ID,QF_CODE,D_NO,VALUE01,VALUE02,VALUE03,VALUE04,VALUE05,DELETE_FLAG,UPDATE_FLAG,VALUE_TEXT1) VALUES('e6698540-a81f-bca5-7421-cd430e7ee9e5','d189a123-bd57-e253-54fb-ed1dce7fd63c','PP027','011509','1','1Z5','1Z508','JPHG0003','','N','0','');</v>
      </c>
    </row>
    <row r="11511" spans="1:23">
      <c r="A11511" t="s">
        <v>25969</v>
      </c>
      <c r="B11511" t="s">
        <v>3342</v>
      </c>
      <c r="C11511" s="18" t="s">
        <v>3343</v>
      </c>
      <c r="D11511" s="18" t="s">
        <v>3344</v>
      </c>
      <c r="E11511" s="18"/>
      <c r="F11511" s="18">
        <v>1</v>
      </c>
      <c r="G11511" s="18" t="s">
        <v>3544</v>
      </c>
      <c r="H11511" s="18" t="s">
        <v>3561</v>
      </c>
      <c r="I11511" s="18" t="s">
        <v>3340</v>
      </c>
      <c r="U11511" s="170" t="s">
        <v>25970</v>
      </c>
      <c r="V11511" s="18" t="s">
        <v>3343</v>
      </c>
      <c r="W11511" t="str">
        <f t="shared" si="179"/>
        <v>INSERT INTO MST_D007_COMMON_D (ID,MST_D006_ID,QF_CODE,D_NO,VALUE01,VALUE02,VALUE03,VALUE04,VALUE05,DELETE_FLAG,UPDATE_FLAG,VALUE_TEXT1) VALUES('af3db01a-5322-75df-5278-bc6a56b0a28c','d189a123-bd57-e253-54fb-ed1dce7fd63c','PP027','011510','1','1Z5','1Z509','JPHG0003','','N','0','');</v>
      </c>
    </row>
    <row r="11512" spans="1:23">
      <c r="A11512" t="s">
        <v>25971</v>
      </c>
      <c r="B11512" t="s">
        <v>3342</v>
      </c>
      <c r="C11512" s="18" t="s">
        <v>3343</v>
      </c>
      <c r="D11512" s="18" t="s">
        <v>3344</v>
      </c>
      <c r="E11512" s="18"/>
      <c r="F11512" s="18">
        <v>1</v>
      </c>
      <c r="G11512" s="18" t="s">
        <v>3544</v>
      </c>
      <c r="H11512" s="18" t="s">
        <v>3563</v>
      </c>
      <c r="I11512" s="18" t="s">
        <v>3340</v>
      </c>
      <c r="U11512" s="170" t="s">
        <v>25972</v>
      </c>
      <c r="V11512" s="18" t="s">
        <v>3343</v>
      </c>
      <c r="W11512" t="str">
        <f t="shared" si="179"/>
        <v>INSERT INTO MST_D007_COMMON_D (ID,MST_D006_ID,QF_CODE,D_NO,VALUE01,VALUE02,VALUE03,VALUE04,VALUE05,DELETE_FLAG,UPDATE_FLAG,VALUE_TEXT1) VALUES('578c76cd-b754-fbb0-51d9-45fbb2d80bce','d189a123-bd57-e253-54fb-ed1dce7fd63c','PP027','011511','1','1Z5','1Z510','JPHG0003','','N','0','');</v>
      </c>
    </row>
    <row r="11513" spans="1:23">
      <c r="A11513" t="s">
        <v>25973</v>
      </c>
      <c r="B11513" t="s">
        <v>3342</v>
      </c>
      <c r="C11513" s="18" t="s">
        <v>3343</v>
      </c>
      <c r="D11513" s="18" t="s">
        <v>3344</v>
      </c>
      <c r="E11513" s="18"/>
      <c r="F11513" s="18">
        <v>1</v>
      </c>
      <c r="G11513" s="18" t="s">
        <v>3544</v>
      </c>
      <c r="H11513" s="18" t="s">
        <v>3565</v>
      </c>
      <c r="I11513" s="18" t="s">
        <v>3340</v>
      </c>
      <c r="U11513" s="170" t="s">
        <v>25974</v>
      </c>
      <c r="V11513" s="18" t="s">
        <v>3343</v>
      </c>
      <c r="W11513" t="str">
        <f t="shared" si="179"/>
        <v>INSERT INTO MST_D007_COMMON_D (ID,MST_D006_ID,QF_CODE,D_NO,VALUE01,VALUE02,VALUE03,VALUE04,VALUE05,DELETE_FLAG,UPDATE_FLAG,VALUE_TEXT1) VALUES('21f87337-1fd6-3caa-c024-5a6e8c0fd29c','d189a123-bd57-e253-54fb-ed1dce7fd63c','PP027','011512','1','1Z5','1Z511','JPHG0003','','N','0','');</v>
      </c>
    </row>
    <row r="11514" spans="1:23">
      <c r="A11514" t="s">
        <v>25975</v>
      </c>
      <c r="B11514" t="s">
        <v>3342</v>
      </c>
      <c r="C11514" s="18" t="s">
        <v>3343</v>
      </c>
      <c r="D11514" s="18" t="s">
        <v>3344</v>
      </c>
      <c r="E11514" s="18"/>
      <c r="F11514" s="18">
        <v>1</v>
      </c>
      <c r="G11514" s="18" t="s">
        <v>3544</v>
      </c>
      <c r="H11514" s="18" t="s">
        <v>3567</v>
      </c>
      <c r="I11514" s="18" t="s">
        <v>3340</v>
      </c>
      <c r="U11514" s="170" t="s">
        <v>25976</v>
      </c>
      <c r="V11514" s="18" t="s">
        <v>3343</v>
      </c>
      <c r="W11514" t="str">
        <f t="shared" si="179"/>
        <v>INSERT INTO MST_D007_COMMON_D (ID,MST_D006_ID,QF_CODE,D_NO,VALUE01,VALUE02,VALUE03,VALUE04,VALUE05,DELETE_FLAG,UPDATE_FLAG,VALUE_TEXT1) VALUES('dd2eeefb-ae9c-0f30-d5fe-c7914aef27c8','d189a123-bd57-e253-54fb-ed1dce7fd63c','PP027','011513','1','1Z5','1Z512','JPHG0003','','N','0','');</v>
      </c>
    </row>
    <row r="11515" spans="1:23">
      <c r="A11515" t="s">
        <v>25977</v>
      </c>
      <c r="B11515" t="s">
        <v>3342</v>
      </c>
      <c r="C11515" s="18" t="s">
        <v>3343</v>
      </c>
      <c r="D11515" s="18" t="s">
        <v>3344</v>
      </c>
      <c r="E11515" s="18"/>
      <c r="F11515" s="18">
        <v>1</v>
      </c>
      <c r="G11515" s="18" t="s">
        <v>3544</v>
      </c>
      <c r="H11515" s="18" t="s">
        <v>3569</v>
      </c>
      <c r="I11515" s="18" t="s">
        <v>3340</v>
      </c>
      <c r="U11515" s="170" t="s">
        <v>25978</v>
      </c>
      <c r="V11515" s="18" t="s">
        <v>3343</v>
      </c>
      <c r="W11515" t="str">
        <f t="shared" si="179"/>
        <v>INSERT INTO MST_D007_COMMON_D (ID,MST_D006_ID,QF_CODE,D_NO,VALUE01,VALUE02,VALUE03,VALUE04,VALUE05,DELETE_FLAG,UPDATE_FLAG,VALUE_TEXT1) VALUES('eccd5867-b6a0-a7a0-b4c1-f62d4654a1c3','d189a123-bd57-e253-54fb-ed1dce7fd63c','PP027','011514','1','1Z5','1Z513','JPHG0003','','N','0','');</v>
      </c>
    </row>
    <row r="11516" spans="1:23">
      <c r="A11516" t="s">
        <v>25979</v>
      </c>
      <c r="B11516" t="s">
        <v>3342</v>
      </c>
      <c r="C11516" s="18" t="s">
        <v>3343</v>
      </c>
      <c r="D11516" s="18" t="s">
        <v>3344</v>
      </c>
      <c r="E11516" s="18"/>
      <c r="F11516" s="18">
        <v>1</v>
      </c>
      <c r="G11516" s="18" t="s">
        <v>3544</v>
      </c>
      <c r="H11516" s="18" t="s">
        <v>3571</v>
      </c>
      <c r="I11516" s="18" t="s">
        <v>3340</v>
      </c>
      <c r="U11516" s="170" t="s">
        <v>25980</v>
      </c>
      <c r="V11516" s="18" t="s">
        <v>3343</v>
      </c>
      <c r="W11516" t="str">
        <f t="shared" si="179"/>
        <v>INSERT INTO MST_D007_COMMON_D (ID,MST_D006_ID,QF_CODE,D_NO,VALUE01,VALUE02,VALUE03,VALUE04,VALUE05,DELETE_FLAG,UPDATE_FLAG,VALUE_TEXT1) VALUES('3bbdd618-14e2-badb-60cd-1c9c30aeaac6','d189a123-bd57-e253-54fb-ed1dce7fd63c','PP027','011515','1','1Z5','1Z514','JPHG0003','','N','0','');</v>
      </c>
    </row>
    <row r="11517" spans="1:23">
      <c r="A11517" t="s">
        <v>25981</v>
      </c>
      <c r="B11517" t="s">
        <v>3342</v>
      </c>
      <c r="C11517" s="18" t="s">
        <v>3343</v>
      </c>
      <c r="D11517" s="18" t="s">
        <v>3344</v>
      </c>
      <c r="E11517" s="18"/>
      <c r="F11517" s="18">
        <v>1</v>
      </c>
      <c r="G11517" s="18" t="s">
        <v>3573</v>
      </c>
      <c r="H11517" s="18" t="s">
        <v>3574</v>
      </c>
      <c r="I11517" s="18" t="s">
        <v>3340</v>
      </c>
      <c r="U11517" s="170" t="s">
        <v>25982</v>
      </c>
      <c r="V11517" s="18" t="s">
        <v>3343</v>
      </c>
      <c r="W11517" t="str">
        <f t="shared" si="179"/>
        <v>INSERT INTO MST_D007_COMMON_D (ID,MST_D006_ID,QF_CODE,D_NO,VALUE01,VALUE02,VALUE03,VALUE04,VALUE05,DELETE_FLAG,UPDATE_FLAG,VALUE_TEXT1) VALUES('dae1eac3-e5b9-c1ad-1be4-6e0be05cd65b','d189a123-bd57-e253-54fb-ed1dce7fd63c','PP027','011516','1','1Z6','1Z601','JPHG0003','','N','0','');</v>
      </c>
    </row>
    <row r="11518" spans="1:23">
      <c r="A11518" t="s">
        <v>25983</v>
      </c>
      <c r="B11518" t="s">
        <v>3342</v>
      </c>
      <c r="C11518" s="18" t="s">
        <v>3343</v>
      </c>
      <c r="D11518" s="18" t="s">
        <v>3344</v>
      </c>
      <c r="E11518" s="18"/>
      <c r="F11518" s="18">
        <v>1</v>
      </c>
      <c r="G11518" s="18" t="s">
        <v>3573</v>
      </c>
      <c r="H11518" s="18" t="s">
        <v>3576</v>
      </c>
      <c r="I11518" s="18" t="s">
        <v>3340</v>
      </c>
      <c r="U11518" s="170" t="s">
        <v>25984</v>
      </c>
      <c r="V11518" s="18" t="s">
        <v>3343</v>
      </c>
      <c r="W11518" t="str">
        <f t="shared" si="179"/>
        <v>INSERT INTO MST_D007_COMMON_D (ID,MST_D006_ID,QF_CODE,D_NO,VALUE01,VALUE02,VALUE03,VALUE04,VALUE05,DELETE_FLAG,UPDATE_FLAG,VALUE_TEXT1) VALUES('f06e4f17-c301-b12a-a6c9-333de9183e19','d189a123-bd57-e253-54fb-ed1dce7fd63c','PP027','011517','1','1Z6','1Z602','JPHG0003','','N','0','');</v>
      </c>
    </row>
    <row r="11519" spans="1:23">
      <c r="A11519" t="s">
        <v>25985</v>
      </c>
      <c r="B11519" t="s">
        <v>3342</v>
      </c>
      <c r="C11519" s="18" t="s">
        <v>3343</v>
      </c>
      <c r="D11519" s="18" t="s">
        <v>3344</v>
      </c>
      <c r="E11519" s="18"/>
      <c r="F11519" s="18">
        <v>1</v>
      </c>
      <c r="G11519" s="18" t="s">
        <v>3573</v>
      </c>
      <c r="H11519" s="18" t="s">
        <v>3578</v>
      </c>
      <c r="I11519" s="18" t="s">
        <v>3340</v>
      </c>
      <c r="U11519" s="170" t="s">
        <v>25986</v>
      </c>
      <c r="V11519" s="18" t="s">
        <v>3343</v>
      </c>
      <c r="W11519" t="str">
        <f t="shared" si="179"/>
        <v>INSERT INTO MST_D007_COMMON_D (ID,MST_D006_ID,QF_CODE,D_NO,VALUE01,VALUE02,VALUE03,VALUE04,VALUE05,DELETE_FLAG,UPDATE_FLAG,VALUE_TEXT1) VALUES('fd1e914a-eb1d-8eba-718e-1b4c9377ec1b','d189a123-bd57-e253-54fb-ed1dce7fd63c','PP027','011518','1','1Z6','1Z603','JPHG0003','','N','0','');</v>
      </c>
    </row>
    <row r="11520" spans="1:23">
      <c r="A11520" t="s">
        <v>25987</v>
      </c>
      <c r="B11520" t="s">
        <v>3342</v>
      </c>
      <c r="C11520" s="18" t="s">
        <v>3343</v>
      </c>
      <c r="D11520" s="18" t="s">
        <v>3344</v>
      </c>
      <c r="E11520" s="18"/>
      <c r="F11520" s="18">
        <v>1</v>
      </c>
      <c r="G11520" s="18" t="s">
        <v>3573</v>
      </c>
      <c r="H11520" s="18" t="s">
        <v>3580</v>
      </c>
      <c r="I11520" s="18" t="s">
        <v>3340</v>
      </c>
      <c r="U11520" s="170" t="s">
        <v>25988</v>
      </c>
      <c r="V11520" s="18" t="s">
        <v>3343</v>
      </c>
      <c r="W11520" t="str">
        <f t="shared" si="179"/>
        <v>INSERT INTO MST_D007_COMMON_D (ID,MST_D006_ID,QF_CODE,D_NO,VALUE01,VALUE02,VALUE03,VALUE04,VALUE05,DELETE_FLAG,UPDATE_FLAG,VALUE_TEXT1) VALUES('4ee09588-cdcd-5f90-00e2-ecc18ddb9a11','d189a123-bd57-e253-54fb-ed1dce7fd63c','PP027','011519','1','1Z6','1Z604','JPHG0003','','N','0','');</v>
      </c>
    </row>
    <row r="11521" spans="1:23">
      <c r="A11521" t="s">
        <v>25989</v>
      </c>
      <c r="B11521" t="s">
        <v>3342</v>
      </c>
      <c r="C11521" s="18" t="s">
        <v>3343</v>
      </c>
      <c r="D11521" s="18" t="s">
        <v>3344</v>
      </c>
      <c r="E11521" s="18"/>
      <c r="F11521" s="18">
        <v>1</v>
      </c>
      <c r="G11521" s="18" t="s">
        <v>3573</v>
      </c>
      <c r="H11521" s="18" t="s">
        <v>3582</v>
      </c>
      <c r="I11521" s="18" t="s">
        <v>3340</v>
      </c>
      <c r="U11521" s="170" t="s">
        <v>25990</v>
      </c>
      <c r="V11521" s="18" t="s">
        <v>3343</v>
      </c>
      <c r="W11521" t="str">
        <f t="shared" si="179"/>
        <v>INSERT INTO MST_D007_COMMON_D (ID,MST_D006_ID,QF_CODE,D_NO,VALUE01,VALUE02,VALUE03,VALUE04,VALUE05,DELETE_FLAG,UPDATE_FLAG,VALUE_TEXT1) VALUES('a0e0b47e-a00b-f428-a26b-eabaef6f907c','d189a123-bd57-e253-54fb-ed1dce7fd63c','PP027','011520','1','1Z6','1Z605','JPHG0003','','N','0','');</v>
      </c>
    </row>
    <row r="11522" spans="1:23">
      <c r="A11522" t="s">
        <v>25991</v>
      </c>
      <c r="B11522" t="s">
        <v>3342</v>
      </c>
      <c r="C11522" s="18" t="s">
        <v>3343</v>
      </c>
      <c r="D11522" s="18" t="s">
        <v>3344</v>
      </c>
      <c r="E11522" s="18"/>
      <c r="F11522" s="18">
        <v>1</v>
      </c>
      <c r="G11522" s="18" t="s">
        <v>3573</v>
      </c>
      <c r="H11522" s="18" t="s">
        <v>3584</v>
      </c>
      <c r="I11522" s="18" t="s">
        <v>3340</v>
      </c>
      <c r="U11522" s="170" t="s">
        <v>25992</v>
      </c>
      <c r="V11522" s="18" t="s">
        <v>3343</v>
      </c>
      <c r="W11522" t="str">
        <f t="shared" si="179"/>
        <v>INSERT INTO MST_D007_COMMON_D (ID,MST_D006_ID,QF_CODE,D_NO,VALUE01,VALUE02,VALUE03,VALUE04,VALUE05,DELETE_FLAG,UPDATE_FLAG,VALUE_TEXT1) VALUES('ccb981b0-0303-a1dd-c0c5-14dad4edec2f','d189a123-bd57-e253-54fb-ed1dce7fd63c','PP027','011521','1','1Z6','1Z606','JPHG0003','','N','0','');</v>
      </c>
    </row>
    <row r="11523" spans="1:23">
      <c r="A11523" t="s">
        <v>25993</v>
      </c>
      <c r="B11523" t="s">
        <v>3342</v>
      </c>
      <c r="C11523" s="18" t="s">
        <v>3343</v>
      </c>
      <c r="D11523" s="18" t="s">
        <v>3344</v>
      </c>
      <c r="E11523" s="18"/>
      <c r="F11523" s="18">
        <v>1</v>
      </c>
      <c r="G11523" s="18" t="s">
        <v>3573</v>
      </c>
      <c r="H11523" s="18" t="s">
        <v>3586</v>
      </c>
      <c r="I11523" s="18" t="s">
        <v>3340</v>
      </c>
      <c r="U11523" s="170" t="s">
        <v>25994</v>
      </c>
      <c r="V11523" s="18" t="s">
        <v>3343</v>
      </c>
      <c r="W11523" t="str">
        <f t="shared" ref="W11523:W11586" si="180">"  INSERT INTO MST_D007_COMMON_D (ID,MST_D006_ID,QF_CODE,D_NO,VALUE01,VALUE02,VALUE03,VALUE04,VALUE05,DELETE_FLAG,UPDATE_FLAG,VALUE_TEXT1) VALUES('"&amp;A11523&amp;"','"&amp;B11523&amp;"','"&amp;V11523&amp;"','"&amp;U11523&amp;"','"&amp;F11523&amp;"','"&amp;G11523&amp;"','"&amp;H11523&amp;"','"&amp;I11523&amp;"','"&amp;J11523&amp;"','N','0','"&amp;E11523&amp;"');"</f>
        <v>INSERT INTO MST_D007_COMMON_D (ID,MST_D006_ID,QF_CODE,D_NO,VALUE01,VALUE02,VALUE03,VALUE04,VALUE05,DELETE_FLAG,UPDATE_FLAG,VALUE_TEXT1) VALUES('4078c40c-be03-28a0-aad6-c5723a62f01d','d189a123-bd57-e253-54fb-ed1dce7fd63c','PP027','011522','1','1Z6','1Z607','JPHG0003','','N','0','');</v>
      </c>
    </row>
    <row r="11524" spans="1:23">
      <c r="A11524" t="s">
        <v>25995</v>
      </c>
      <c r="B11524" t="s">
        <v>3342</v>
      </c>
      <c r="C11524" s="18" t="s">
        <v>3343</v>
      </c>
      <c r="D11524" s="18" t="s">
        <v>3344</v>
      </c>
      <c r="E11524" s="18"/>
      <c r="F11524" s="18">
        <v>1</v>
      </c>
      <c r="G11524" s="18" t="s">
        <v>3573</v>
      </c>
      <c r="H11524" s="18" t="s">
        <v>3588</v>
      </c>
      <c r="I11524" s="18" t="s">
        <v>3340</v>
      </c>
      <c r="U11524" s="170" t="s">
        <v>25996</v>
      </c>
      <c r="V11524" s="18" t="s">
        <v>3343</v>
      </c>
      <c r="W11524" t="str">
        <f t="shared" si="180"/>
        <v>INSERT INTO MST_D007_COMMON_D (ID,MST_D006_ID,QF_CODE,D_NO,VALUE01,VALUE02,VALUE03,VALUE04,VALUE05,DELETE_FLAG,UPDATE_FLAG,VALUE_TEXT1) VALUES('2da017db-4704-a04a-690f-7843fe0d23cb','d189a123-bd57-e253-54fb-ed1dce7fd63c','PP027','011523','1','1Z6','1Z608','JPHG0003','','N','0','');</v>
      </c>
    </row>
    <row r="11525" spans="1:23">
      <c r="A11525" t="s">
        <v>25997</v>
      </c>
      <c r="B11525" t="s">
        <v>3342</v>
      </c>
      <c r="C11525" s="18" t="s">
        <v>3343</v>
      </c>
      <c r="D11525" s="18" t="s">
        <v>3344</v>
      </c>
      <c r="E11525" s="18"/>
      <c r="F11525" s="18">
        <v>1</v>
      </c>
      <c r="G11525" s="18" t="s">
        <v>3573</v>
      </c>
      <c r="H11525" s="18" t="s">
        <v>3590</v>
      </c>
      <c r="I11525" s="18" t="s">
        <v>3340</v>
      </c>
      <c r="U11525" s="170" t="s">
        <v>25998</v>
      </c>
      <c r="V11525" s="18" t="s">
        <v>3343</v>
      </c>
      <c r="W11525" t="str">
        <f t="shared" si="180"/>
        <v>INSERT INTO MST_D007_COMMON_D (ID,MST_D006_ID,QF_CODE,D_NO,VALUE01,VALUE02,VALUE03,VALUE04,VALUE05,DELETE_FLAG,UPDATE_FLAG,VALUE_TEXT1) VALUES('4fadf1de-d058-bbe0-82bf-b5958eccd843','d189a123-bd57-e253-54fb-ed1dce7fd63c','PP027','011524','1','1Z6','1Z609','JPHG0003','','N','0','');</v>
      </c>
    </row>
    <row r="11526" spans="1:23">
      <c r="A11526" t="s">
        <v>25999</v>
      </c>
      <c r="B11526" t="s">
        <v>3342</v>
      </c>
      <c r="C11526" s="18" t="s">
        <v>3343</v>
      </c>
      <c r="D11526" s="18" t="s">
        <v>3344</v>
      </c>
      <c r="E11526" s="18"/>
      <c r="F11526" s="18">
        <v>1</v>
      </c>
      <c r="G11526" s="18" t="s">
        <v>3573</v>
      </c>
      <c r="H11526" s="18" t="s">
        <v>3592</v>
      </c>
      <c r="I11526" s="18" t="s">
        <v>3340</v>
      </c>
      <c r="U11526" s="170" t="s">
        <v>26000</v>
      </c>
      <c r="V11526" s="18" t="s">
        <v>3343</v>
      </c>
      <c r="W11526" t="str">
        <f t="shared" si="180"/>
        <v>INSERT INTO MST_D007_COMMON_D (ID,MST_D006_ID,QF_CODE,D_NO,VALUE01,VALUE02,VALUE03,VALUE04,VALUE05,DELETE_FLAG,UPDATE_FLAG,VALUE_TEXT1) VALUES('af83041f-aad6-6fa1-3cf5-df311cba6eb8','d189a123-bd57-e253-54fb-ed1dce7fd63c','PP027','011525','1','1Z6','1Z610','JPHG0003','','N','0','');</v>
      </c>
    </row>
    <row r="11527" spans="1:23">
      <c r="A11527" t="s">
        <v>26001</v>
      </c>
      <c r="B11527" t="s">
        <v>3342</v>
      </c>
      <c r="C11527" s="18" t="s">
        <v>3343</v>
      </c>
      <c r="D11527" s="18" t="s">
        <v>3344</v>
      </c>
      <c r="E11527" s="18"/>
      <c r="F11527" s="18">
        <v>1</v>
      </c>
      <c r="G11527" s="18" t="s">
        <v>3573</v>
      </c>
      <c r="H11527" s="18" t="s">
        <v>3594</v>
      </c>
      <c r="I11527" s="18" t="s">
        <v>3340</v>
      </c>
      <c r="U11527" s="170" t="s">
        <v>26002</v>
      </c>
      <c r="V11527" s="18" t="s">
        <v>3343</v>
      </c>
      <c r="W11527" t="str">
        <f t="shared" si="180"/>
        <v>INSERT INTO MST_D007_COMMON_D (ID,MST_D006_ID,QF_CODE,D_NO,VALUE01,VALUE02,VALUE03,VALUE04,VALUE05,DELETE_FLAG,UPDATE_FLAG,VALUE_TEXT1) VALUES('f0c4a2a0-a8cb-7fca-fdbe-e6741df24fdf','d189a123-bd57-e253-54fb-ed1dce7fd63c','PP027','011526','1','1Z6','1Z611','JPHG0003','','N','0','');</v>
      </c>
    </row>
    <row r="11528" spans="1:23">
      <c r="A11528" t="s">
        <v>26003</v>
      </c>
      <c r="B11528" t="s">
        <v>3342</v>
      </c>
      <c r="C11528" s="18" t="s">
        <v>3343</v>
      </c>
      <c r="D11528" s="18" t="s">
        <v>3344</v>
      </c>
      <c r="E11528" s="18"/>
      <c r="F11528" s="18">
        <v>1</v>
      </c>
      <c r="G11528" s="18" t="s">
        <v>3573</v>
      </c>
      <c r="H11528" s="18" t="s">
        <v>3596</v>
      </c>
      <c r="I11528" s="18" t="s">
        <v>3340</v>
      </c>
      <c r="U11528" s="170" t="s">
        <v>26004</v>
      </c>
      <c r="V11528" s="18" t="s">
        <v>3343</v>
      </c>
      <c r="W11528" t="str">
        <f t="shared" si="180"/>
        <v>INSERT INTO MST_D007_COMMON_D (ID,MST_D006_ID,QF_CODE,D_NO,VALUE01,VALUE02,VALUE03,VALUE04,VALUE05,DELETE_FLAG,UPDATE_FLAG,VALUE_TEXT1) VALUES('25ba86b0-84c6-ec07-ffa0-645e0b4ce1da','d189a123-bd57-e253-54fb-ed1dce7fd63c','PP027','011527','1','1Z6','1Z612','JPHG0003','','N','0','');</v>
      </c>
    </row>
    <row r="11529" spans="1:23">
      <c r="A11529" t="s">
        <v>26005</v>
      </c>
      <c r="B11529" t="s">
        <v>3342</v>
      </c>
      <c r="C11529" s="18" t="s">
        <v>3343</v>
      </c>
      <c r="D11529" s="18" t="s">
        <v>3344</v>
      </c>
      <c r="E11529" s="18"/>
      <c r="F11529" s="18">
        <v>1</v>
      </c>
      <c r="G11529" s="18" t="s">
        <v>3573</v>
      </c>
      <c r="H11529" s="18" t="s">
        <v>3598</v>
      </c>
      <c r="I11529" s="18" t="s">
        <v>3340</v>
      </c>
      <c r="U11529" s="170" t="s">
        <v>26006</v>
      </c>
      <c r="V11529" s="18" t="s">
        <v>3343</v>
      </c>
      <c r="W11529" t="str">
        <f t="shared" si="180"/>
        <v>INSERT INTO MST_D007_COMMON_D (ID,MST_D006_ID,QF_CODE,D_NO,VALUE01,VALUE02,VALUE03,VALUE04,VALUE05,DELETE_FLAG,UPDATE_FLAG,VALUE_TEXT1) VALUES('27577bd4-811b-236a-c705-860e3cbf3baa','d189a123-bd57-e253-54fb-ed1dce7fd63c','PP027','011528','1','1Z6','1Z613','JPHG0003','','N','0','');</v>
      </c>
    </row>
    <row r="11530" spans="1:23">
      <c r="A11530" t="s">
        <v>26007</v>
      </c>
      <c r="B11530" t="s">
        <v>3342</v>
      </c>
      <c r="C11530" s="18" t="s">
        <v>3343</v>
      </c>
      <c r="D11530" s="18" t="s">
        <v>3344</v>
      </c>
      <c r="E11530" s="18"/>
      <c r="F11530" s="18">
        <v>1</v>
      </c>
      <c r="G11530" s="18" t="s">
        <v>3573</v>
      </c>
      <c r="H11530" s="18" t="s">
        <v>3600</v>
      </c>
      <c r="I11530" s="18" t="s">
        <v>3340</v>
      </c>
      <c r="U11530" s="170" t="s">
        <v>26008</v>
      </c>
      <c r="V11530" s="18" t="s">
        <v>3343</v>
      </c>
      <c r="W11530" t="str">
        <f t="shared" si="180"/>
        <v>INSERT INTO MST_D007_COMMON_D (ID,MST_D006_ID,QF_CODE,D_NO,VALUE01,VALUE02,VALUE03,VALUE04,VALUE05,DELETE_FLAG,UPDATE_FLAG,VALUE_TEXT1) VALUES('3f7e1dc5-6730-dcbc-2dec-ed359292586b','d189a123-bd57-e253-54fb-ed1dce7fd63c','PP027','011529','1','1Z6','1Z614','JPHG0003','','N','0','');</v>
      </c>
    </row>
    <row r="11531" spans="1:23">
      <c r="A11531" t="s">
        <v>26009</v>
      </c>
      <c r="B11531" t="s">
        <v>3342</v>
      </c>
      <c r="C11531" s="18" t="s">
        <v>3343</v>
      </c>
      <c r="D11531" s="18" t="s">
        <v>3344</v>
      </c>
      <c r="E11531" s="18"/>
      <c r="F11531" s="18">
        <v>1</v>
      </c>
      <c r="G11531" s="18" t="s">
        <v>3602</v>
      </c>
      <c r="H11531" s="18" t="s">
        <v>3603</v>
      </c>
      <c r="I11531" s="18" t="s">
        <v>3340</v>
      </c>
      <c r="U11531" s="170" t="s">
        <v>26010</v>
      </c>
      <c r="V11531" s="18" t="s">
        <v>3343</v>
      </c>
      <c r="W11531" t="str">
        <f t="shared" si="180"/>
        <v>INSERT INTO MST_D007_COMMON_D (ID,MST_D006_ID,QF_CODE,D_NO,VALUE01,VALUE02,VALUE03,VALUE04,VALUE05,DELETE_FLAG,UPDATE_FLAG,VALUE_TEXT1) VALUES('79bd9b30-2ca3-f64d-3b7e-b44eb22a7fa1','d189a123-bd57-e253-54fb-ed1dce7fd63c','PP027','011530','1','1Z7','1Z701','JPHG0003','','N','0','');</v>
      </c>
    </row>
    <row r="11532" spans="1:23">
      <c r="A11532" t="s">
        <v>26011</v>
      </c>
      <c r="B11532" t="s">
        <v>3342</v>
      </c>
      <c r="C11532" s="18" t="s">
        <v>3343</v>
      </c>
      <c r="D11532" s="18" t="s">
        <v>3344</v>
      </c>
      <c r="E11532" s="18"/>
      <c r="F11532" s="18">
        <v>1</v>
      </c>
      <c r="G11532" s="18" t="s">
        <v>3602</v>
      </c>
      <c r="H11532" s="18" t="s">
        <v>3605</v>
      </c>
      <c r="I11532" s="18" t="s">
        <v>3340</v>
      </c>
      <c r="U11532" s="170" t="s">
        <v>26012</v>
      </c>
      <c r="V11532" s="18" t="s">
        <v>3343</v>
      </c>
      <c r="W11532" t="str">
        <f t="shared" si="180"/>
        <v>INSERT INTO MST_D007_COMMON_D (ID,MST_D006_ID,QF_CODE,D_NO,VALUE01,VALUE02,VALUE03,VALUE04,VALUE05,DELETE_FLAG,UPDATE_FLAG,VALUE_TEXT1) VALUES('8638ebde-08ea-858b-9682-2be277e8ebc7','d189a123-bd57-e253-54fb-ed1dce7fd63c','PP027','011531','1','1Z7','1Z702','JPHG0003','','N','0','');</v>
      </c>
    </row>
    <row r="11533" spans="1:23">
      <c r="A11533" t="s">
        <v>26013</v>
      </c>
      <c r="B11533" t="s">
        <v>3342</v>
      </c>
      <c r="C11533" s="18" t="s">
        <v>3343</v>
      </c>
      <c r="D11533" s="18" t="s">
        <v>3344</v>
      </c>
      <c r="E11533" s="18"/>
      <c r="F11533" s="18">
        <v>1</v>
      </c>
      <c r="G11533" s="18" t="s">
        <v>3602</v>
      </c>
      <c r="H11533" s="18" t="s">
        <v>3607</v>
      </c>
      <c r="I11533" s="18" t="s">
        <v>3340</v>
      </c>
      <c r="U11533" s="170" t="s">
        <v>26014</v>
      </c>
      <c r="V11533" s="18" t="s">
        <v>3343</v>
      </c>
      <c r="W11533" t="str">
        <f t="shared" si="180"/>
        <v>INSERT INTO MST_D007_COMMON_D (ID,MST_D006_ID,QF_CODE,D_NO,VALUE01,VALUE02,VALUE03,VALUE04,VALUE05,DELETE_FLAG,UPDATE_FLAG,VALUE_TEXT1) VALUES('29f5d864-a6fd-c0ad-d57a-792de168be89','d189a123-bd57-e253-54fb-ed1dce7fd63c','PP027','011532','1','1Z7','1Z703','JPHG0003','','N','0','');</v>
      </c>
    </row>
    <row r="11534" spans="1:23">
      <c r="A11534" t="s">
        <v>26015</v>
      </c>
      <c r="B11534" t="s">
        <v>3342</v>
      </c>
      <c r="C11534" s="18" t="s">
        <v>3343</v>
      </c>
      <c r="D11534" s="18" t="s">
        <v>3344</v>
      </c>
      <c r="E11534" s="18"/>
      <c r="F11534" s="18">
        <v>1</v>
      </c>
      <c r="G11534" s="18" t="s">
        <v>3602</v>
      </c>
      <c r="H11534" s="18" t="s">
        <v>3609</v>
      </c>
      <c r="I11534" s="18" t="s">
        <v>3340</v>
      </c>
      <c r="U11534" s="170" t="s">
        <v>26016</v>
      </c>
      <c r="V11534" s="18" t="s">
        <v>3343</v>
      </c>
      <c r="W11534" t="str">
        <f t="shared" si="180"/>
        <v>INSERT INTO MST_D007_COMMON_D (ID,MST_D006_ID,QF_CODE,D_NO,VALUE01,VALUE02,VALUE03,VALUE04,VALUE05,DELETE_FLAG,UPDATE_FLAG,VALUE_TEXT1) VALUES('07ce3bea-2160-0bda-4d03-54a7283dffc0','d189a123-bd57-e253-54fb-ed1dce7fd63c','PP027','011533','1','1Z7','1Z704','JPHG0003','','N','0','');</v>
      </c>
    </row>
    <row r="11535" spans="1:23">
      <c r="A11535" t="s">
        <v>26017</v>
      </c>
      <c r="B11535" t="s">
        <v>3342</v>
      </c>
      <c r="C11535" s="18" t="s">
        <v>3343</v>
      </c>
      <c r="D11535" s="18" t="s">
        <v>3344</v>
      </c>
      <c r="E11535" s="18"/>
      <c r="F11535" s="18">
        <v>1</v>
      </c>
      <c r="G11535" s="18" t="s">
        <v>3602</v>
      </c>
      <c r="H11535" s="18" t="s">
        <v>3611</v>
      </c>
      <c r="I11535" s="18" t="s">
        <v>3340</v>
      </c>
      <c r="U11535" s="170" t="s">
        <v>26018</v>
      </c>
      <c r="V11535" s="18" t="s">
        <v>3343</v>
      </c>
      <c r="W11535" t="str">
        <f t="shared" si="180"/>
        <v>INSERT INTO MST_D007_COMMON_D (ID,MST_D006_ID,QF_CODE,D_NO,VALUE01,VALUE02,VALUE03,VALUE04,VALUE05,DELETE_FLAG,UPDATE_FLAG,VALUE_TEXT1) VALUES('f7b363e4-9f9b-86d0-0cbd-f082dcc0aa35','d189a123-bd57-e253-54fb-ed1dce7fd63c','PP027','011534','1','1Z7','1Z705','JPHG0003','','N','0','');</v>
      </c>
    </row>
    <row r="11536" spans="1:23">
      <c r="A11536" t="s">
        <v>26019</v>
      </c>
      <c r="B11536" t="s">
        <v>3342</v>
      </c>
      <c r="C11536" s="18" t="s">
        <v>3343</v>
      </c>
      <c r="D11536" s="18" t="s">
        <v>3344</v>
      </c>
      <c r="E11536" s="18"/>
      <c r="F11536" s="18">
        <v>1</v>
      </c>
      <c r="G11536" s="18" t="s">
        <v>3602</v>
      </c>
      <c r="H11536" s="18" t="s">
        <v>3613</v>
      </c>
      <c r="I11536" s="18" t="s">
        <v>3340</v>
      </c>
      <c r="U11536" s="170" t="s">
        <v>26020</v>
      </c>
      <c r="V11536" s="18" t="s">
        <v>3343</v>
      </c>
      <c r="W11536" t="str">
        <f t="shared" si="180"/>
        <v>INSERT INTO MST_D007_COMMON_D (ID,MST_D006_ID,QF_CODE,D_NO,VALUE01,VALUE02,VALUE03,VALUE04,VALUE05,DELETE_FLAG,UPDATE_FLAG,VALUE_TEXT1) VALUES('74f67ed4-576a-9d1c-4746-83f73daa6f41','d189a123-bd57-e253-54fb-ed1dce7fd63c','PP027','011535','1','1Z7','1Z706','JPHG0003','','N','0','');</v>
      </c>
    </row>
    <row r="11537" spans="1:23">
      <c r="A11537" t="s">
        <v>26021</v>
      </c>
      <c r="B11537" t="s">
        <v>3342</v>
      </c>
      <c r="C11537" s="18" t="s">
        <v>3343</v>
      </c>
      <c r="D11537" s="18" t="s">
        <v>3344</v>
      </c>
      <c r="E11537" s="18"/>
      <c r="F11537" s="18">
        <v>1</v>
      </c>
      <c r="G11537" s="18" t="s">
        <v>3602</v>
      </c>
      <c r="H11537" s="18" t="s">
        <v>3615</v>
      </c>
      <c r="I11537" s="18" t="s">
        <v>3340</v>
      </c>
      <c r="U11537" s="170" t="s">
        <v>26022</v>
      </c>
      <c r="V11537" s="18" t="s">
        <v>3343</v>
      </c>
      <c r="W11537" t="str">
        <f t="shared" si="180"/>
        <v>INSERT INTO MST_D007_COMMON_D (ID,MST_D006_ID,QF_CODE,D_NO,VALUE01,VALUE02,VALUE03,VALUE04,VALUE05,DELETE_FLAG,UPDATE_FLAG,VALUE_TEXT1) VALUES('6d1db2b4-ce4d-684b-9b1a-49087e2e9cc1','d189a123-bd57-e253-54fb-ed1dce7fd63c','PP027','011536','1','1Z7','1Z707','JPHG0003','','N','0','');</v>
      </c>
    </row>
    <row r="11538" spans="1:23">
      <c r="A11538" t="s">
        <v>26023</v>
      </c>
      <c r="B11538" t="s">
        <v>3342</v>
      </c>
      <c r="C11538" s="18" t="s">
        <v>3343</v>
      </c>
      <c r="D11538" s="18" t="s">
        <v>3344</v>
      </c>
      <c r="E11538" s="18"/>
      <c r="F11538" s="18">
        <v>1</v>
      </c>
      <c r="G11538" s="18" t="s">
        <v>3602</v>
      </c>
      <c r="H11538" s="18" t="s">
        <v>3617</v>
      </c>
      <c r="I11538" s="18" t="s">
        <v>3340</v>
      </c>
      <c r="U11538" s="170" t="s">
        <v>26024</v>
      </c>
      <c r="V11538" s="18" t="s">
        <v>3343</v>
      </c>
      <c r="W11538" t="str">
        <f t="shared" si="180"/>
        <v>INSERT INTO MST_D007_COMMON_D (ID,MST_D006_ID,QF_CODE,D_NO,VALUE01,VALUE02,VALUE03,VALUE04,VALUE05,DELETE_FLAG,UPDATE_FLAG,VALUE_TEXT1) VALUES('a0d35aa2-307a-fe39-64df-bcda4dfbb557','d189a123-bd57-e253-54fb-ed1dce7fd63c','PP027','011537','1','1Z7','1Z708','JPHG0003','','N','0','');</v>
      </c>
    </row>
    <row r="11539" spans="1:23">
      <c r="A11539" t="s">
        <v>26025</v>
      </c>
      <c r="B11539" t="s">
        <v>3342</v>
      </c>
      <c r="C11539" s="18" t="s">
        <v>3343</v>
      </c>
      <c r="D11539" s="18" t="s">
        <v>3344</v>
      </c>
      <c r="E11539" s="18"/>
      <c r="F11539" s="18">
        <v>1</v>
      </c>
      <c r="G11539" s="18" t="s">
        <v>3602</v>
      </c>
      <c r="H11539" s="18" t="s">
        <v>3619</v>
      </c>
      <c r="I11539" s="18" t="s">
        <v>3340</v>
      </c>
      <c r="U11539" s="170" t="s">
        <v>26026</v>
      </c>
      <c r="V11539" s="18" t="s">
        <v>3343</v>
      </c>
      <c r="W11539" t="str">
        <f t="shared" si="180"/>
        <v>INSERT INTO MST_D007_COMMON_D (ID,MST_D006_ID,QF_CODE,D_NO,VALUE01,VALUE02,VALUE03,VALUE04,VALUE05,DELETE_FLAG,UPDATE_FLAG,VALUE_TEXT1) VALUES('cba9f7bb-7c84-c35d-79f4-e1adf12c2131','d189a123-bd57-e253-54fb-ed1dce7fd63c','PP027','011538','1','1Z7','1Z709','JPHG0003','','N','0','');</v>
      </c>
    </row>
    <row r="11540" spans="1:23">
      <c r="A11540" t="s">
        <v>26027</v>
      </c>
      <c r="B11540" t="s">
        <v>3342</v>
      </c>
      <c r="C11540" s="18" t="s">
        <v>3343</v>
      </c>
      <c r="D11540" s="18" t="s">
        <v>3344</v>
      </c>
      <c r="E11540" s="18"/>
      <c r="F11540" s="18">
        <v>1</v>
      </c>
      <c r="G11540" s="18" t="s">
        <v>3602</v>
      </c>
      <c r="H11540" s="18" t="s">
        <v>3621</v>
      </c>
      <c r="I11540" s="18" t="s">
        <v>3340</v>
      </c>
      <c r="U11540" s="170" t="s">
        <v>26028</v>
      </c>
      <c r="V11540" s="18" t="s">
        <v>3343</v>
      </c>
      <c r="W11540" t="str">
        <f t="shared" si="180"/>
        <v>INSERT INTO MST_D007_COMMON_D (ID,MST_D006_ID,QF_CODE,D_NO,VALUE01,VALUE02,VALUE03,VALUE04,VALUE05,DELETE_FLAG,UPDATE_FLAG,VALUE_TEXT1) VALUES('f5ae34df-e3c6-ba94-b36b-d28a108a0e4d','d189a123-bd57-e253-54fb-ed1dce7fd63c','PP027','011539','1','1Z7','1Z710','JPHG0003','','N','0','');</v>
      </c>
    </row>
    <row r="11541" spans="1:23">
      <c r="A11541" t="s">
        <v>26029</v>
      </c>
      <c r="B11541" t="s">
        <v>3342</v>
      </c>
      <c r="C11541" s="18" t="s">
        <v>3343</v>
      </c>
      <c r="D11541" s="18" t="s">
        <v>3344</v>
      </c>
      <c r="E11541" s="18"/>
      <c r="F11541" s="18">
        <v>1</v>
      </c>
      <c r="G11541" s="18" t="s">
        <v>3623</v>
      </c>
      <c r="H11541" s="18" t="s">
        <v>3624</v>
      </c>
      <c r="I11541" s="18" t="s">
        <v>3340</v>
      </c>
      <c r="U11541" s="170" t="s">
        <v>26030</v>
      </c>
      <c r="V11541" s="18" t="s">
        <v>3343</v>
      </c>
      <c r="W11541" t="str">
        <f t="shared" si="180"/>
        <v>INSERT INTO MST_D007_COMMON_D (ID,MST_D006_ID,QF_CODE,D_NO,VALUE01,VALUE02,VALUE03,VALUE04,VALUE05,DELETE_FLAG,UPDATE_FLAG,VALUE_TEXT1) VALUES('e8a2a7dd-cd80-8cc1-f8df-83daea3eb927','d189a123-bd57-e253-54fb-ed1dce7fd63c','PP027','011540','1','1Z8','1Z801','JPHG0003','','N','0','');</v>
      </c>
    </row>
    <row r="11542" spans="1:23">
      <c r="A11542" t="s">
        <v>26031</v>
      </c>
      <c r="B11542" t="s">
        <v>3342</v>
      </c>
      <c r="C11542" s="18" t="s">
        <v>3343</v>
      </c>
      <c r="D11542" s="18" t="s">
        <v>3344</v>
      </c>
      <c r="E11542" s="18"/>
      <c r="F11542" s="18">
        <v>1</v>
      </c>
      <c r="G11542" s="18" t="s">
        <v>3626</v>
      </c>
      <c r="H11542" s="18" t="s">
        <v>3627</v>
      </c>
      <c r="I11542" s="18" t="s">
        <v>3340</v>
      </c>
      <c r="U11542" s="170" t="s">
        <v>26032</v>
      </c>
      <c r="V11542" s="18" t="s">
        <v>3343</v>
      </c>
      <c r="W11542" t="str">
        <f t="shared" si="180"/>
        <v>INSERT INTO MST_D007_COMMON_D (ID,MST_D006_ID,QF_CODE,D_NO,VALUE01,VALUE02,VALUE03,VALUE04,VALUE05,DELETE_FLAG,UPDATE_FLAG,VALUE_TEXT1) VALUES('87320fff-525d-f4c4-2b14-711daa243bfc','d189a123-bd57-e253-54fb-ed1dce7fd63c','PP027','011541','1','1Z9','1Z901','JPHG0003','','N','0','');</v>
      </c>
    </row>
    <row r="11543" spans="1:23">
      <c r="A11543" t="s">
        <v>26033</v>
      </c>
      <c r="B11543" t="s">
        <v>3342</v>
      </c>
      <c r="C11543" s="18" t="s">
        <v>3343</v>
      </c>
      <c r="D11543" s="18" t="s">
        <v>3344</v>
      </c>
      <c r="E11543" s="18"/>
      <c r="F11543" s="18">
        <v>1</v>
      </c>
      <c r="G11543" s="18" t="s">
        <v>3626</v>
      </c>
      <c r="H11543" s="18" t="s">
        <v>3629</v>
      </c>
      <c r="I11543" s="18" t="s">
        <v>3340</v>
      </c>
      <c r="U11543" s="170" t="s">
        <v>26034</v>
      </c>
      <c r="V11543" s="18" t="s">
        <v>3343</v>
      </c>
      <c r="W11543" t="str">
        <f t="shared" si="180"/>
        <v>INSERT INTO MST_D007_COMMON_D (ID,MST_D006_ID,QF_CODE,D_NO,VALUE01,VALUE02,VALUE03,VALUE04,VALUE05,DELETE_FLAG,UPDATE_FLAG,VALUE_TEXT1) VALUES('7b28fca7-81db-0638-48fe-31e09226d29c','d189a123-bd57-e253-54fb-ed1dce7fd63c','PP027','011542','1','1Z9','1Z902','JPHG0003','','N','0','');</v>
      </c>
    </row>
    <row r="11544" spans="1:23">
      <c r="A11544" t="s">
        <v>26035</v>
      </c>
      <c r="B11544" t="s">
        <v>3342</v>
      </c>
      <c r="C11544" s="18" t="s">
        <v>3343</v>
      </c>
      <c r="D11544" s="18" t="s">
        <v>3344</v>
      </c>
      <c r="E11544" s="18"/>
      <c r="F11544" s="18">
        <v>1</v>
      </c>
      <c r="G11544" s="18" t="s">
        <v>3626</v>
      </c>
      <c r="H11544" s="18" t="s">
        <v>3631</v>
      </c>
      <c r="I11544" s="18" t="s">
        <v>3340</v>
      </c>
      <c r="U11544" s="170" t="s">
        <v>26036</v>
      </c>
      <c r="V11544" s="18" t="s">
        <v>3343</v>
      </c>
      <c r="W11544" t="str">
        <f t="shared" si="180"/>
        <v>INSERT INTO MST_D007_COMMON_D (ID,MST_D006_ID,QF_CODE,D_NO,VALUE01,VALUE02,VALUE03,VALUE04,VALUE05,DELETE_FLAG,UPDATE_FLAG,VALUE_TEXT1) VALUES('afb1cfe5-acf9-cbd8-e431-d31e3bed4bcf','d189a123-bd57-e253-54fb-ed1dce7fd63c','PP027','011543','1','1Z9','1Z903','JPHG0003','','N','0','');</v>
      </c>
    </row>
    <row r="11545" spans="1:23">
      <c r="A11545" t="s">
        <v>26037</v>
      </c>
      <c r="B11545" t="s">
        <v>3342</v>
      </c>
      <c r="C11545" s="18" t="s">
        <v>3343</v>
      </c>
      <c r="D11545" s="18" t="s">
        <v>3344</v>
      </c>
      <c r="E11545" s="18"/>
      <c r="F11545" s="18">
        <v>1</v>
      </c>
      <c r="G11545" s="18" t="s">
        <v>3626</v>
      </c>
      <c r="H11545" s="18" t="s">
        <v>3633</v>
      </c>
      <c r="I11545" s="18" t="s">
        <v>3340</v>
      </c>
      <c r="U11545" s="170" t="s">
        <v>26038</v>
      </c>
      <c r="V11545" s="18" t="s">
        <v>3343</v>
      </c>
      <c r="W11545" t="str">
        <f t="shared" si="180"/>
        <v>INSERT INTO MST_D007_COMMON_D (ID,MST_D006_ID,QF_CODE,D_NO,VALUE01,VALUE02,VALUE03,VALUE04,VALUE05,DELETE_FLAG,UPDATE_FLAG,VALUE_TEXT1) VALUES('66eeb0fe-905c-fbad-cdac-335a6c6cc195','d189a123-bd57-e253-54fb-ed1dce7fd63c','PP027','011544','1','1Z9','1Z904','JPHG0003','','N','0','');</v>
      </c>
    </row>
    <row r="11546" spans="1:23">
      <c r="A11546" t="s">
        <v>26039</v>
      </c>
      <c r="B11546" t="s">
        <v>3342</v>
      </c>
      <c r="C11546" s="18" t="s">
        <v>3343</v>
      </c>
      <c r="D11546" s="18" t="s">
        <v>3344</v>
      </c>
      <c r="E11546" s="18"/>
      <c r="F11546" s="18">
        <v>1</v>
      </c>
      <c r="G11546" s="18" t="s">
        <v>3626</v>
      </c>
      <c r="H11546" s="18" t="s">
        <v>3635</v>
      </c>
      <c r="I11546" s="18" t="s">
        <v>3340</v>
      </c>
      <c r="U11546" s="170" t="s">
        <v>26040</v>
      </c>
      <c r="V11546" s="18" t="s">
        <v>3343</v>
      </c>
      <c r="W11546" t="str">
        <f t="shared" si="180"/>
        <v>INSERT INTO MST_D007_COMMON_D (ID,MST_D006_ID,QF_CODE,D_NO,VALUE01,VALUE02,VALUE03,VALUE04,VALUE05,DELETE_FLAG,UPDATE_FLAG,VALUE_TEXT1) VALUES('c652acbe-7eda-c650-aa2d-8cff65638197','d189a123-bd57-e253-54fb-ed1dce7fd63c','PP027','011545','1','1Z9','1Z905','JPHG0003','','N','0','');</v>
      </c>
    </row>
    <row r="11547" spans="1:23">
      <c r="A11547" t="s">
        <v>26041</v>
      </c>
      <c r="B11547" t="s">
        <v>3342</v>
      </c>
      <c r="C11547" s="18" t="s">
        <v>3343</v>
      </c>
      <c r="D11547" s="18" t="s">
        <v>3344</v>
      </c>
      <c r="E11547" s="18"/>
      <c r="F11547" s="18">
        <v>1</v>
      </c>
      <c r="G11547" s="18" t="s">
        <v>3626</v>
      </c>
      <c r="H11547" s="18" t="s">
        <v>3637</v>
      </c>
      <c r="I11547" s="18" t="s">
        <v>3340</v>
      </c>
      <c r="U11547" s="170" t="s">
        <v>26042</v>
      </c>
      <c r="V11547" s="18" t="s">
        <v>3343</v>
      </c>
      <c r="W11547" t="str">
        <f t="shared" si="180"/>
        <v>INSERT INTO MST_D007_COMMON_D (ID,MST_D006_ID,QF_CODE,D_NO,VALUE01,VALUE02,VALUE03,VALUE04,VALUE05,DELETE_FLAG,UPDATE_FLAG,VALUE_TEXT1) VALUES('899fabeb-70ef-3c49-35fd-17d7cadc641c','d189a123-bd57-e253-54fb-ed1dce7fd63c','PP027','011546','1','1Z9','1Z906','JPHG0003','','N','0','');</v>
      </c>
    </row>
    <row r="11548" spans="1:23">
      <c r="A11548" t="s">
        <v>26043</v>
      </c>
      <c r="B11548" t="s">
        <v>3342</v>
      </c>
      <c r="C11548" s="18" t="s">
        <v>3343</v>
      </c>
      <c r="D11548" s="18" t="s">
        <v>3344</v>
      </c>
      <c r="E11548" s="18"/>
      <c r="F11548" s="18">
        <v>1</v>
      </c>
      <c r="G11548" s="18" t="s">
        <v>3626</v>
      </c>
      <c r="H11548" s="18" t="s">
        <v>3639</v>
      </c>
      <c r="I11548" s="18" t="s">
        <v>3340</v>
      </c>
      <c r="U11548" s="170" t="s">
        <v>26044</v>
      </c>
      <c r="V11548" s="18" t="s">
        <v>3343</v>
      </c>
      <c r="W11548" t="str">
        <f t="shared" si="180"/>
        <v>INSERT INTO MST_D007_COMMON_D (ID,MST_D006_ID,QF_CODE,D_NO,VALUE01,VALUE02,VALUE03,VALUE04,VALUE05,DELETE_FLAG,UPDATE_FLAG,VALUE_TEXT1) VALUES('efbc37be-7d2c-f45a-a1eb-971e074ec14b','d189a123-bd57-e253-54fb-ed1dce7fd63c','PP027','011547','1','1Z9','1Z907','JPHG0003','','N','0','');</v>
      </c>
    </row>
    <row r="11549" spans="1:23">
      <c r="A11549" t="s">
        <v>26045</v>
      </c>
      <c r="B11549" t="s">
        <v>3342</v>
      </c>
      <c r="C11549" s="18" t="s">
        <v>3343</v>
      </c>
      <c r="D11549" s="18" t="s">
        <v>3344</v>
      </c>
      <c r="E11549" s="18"/>
      <c r="F11549" s="18">
        <v>1</v>
      </c>
      <c r="G11549" s="18" t="s">
        <v>3626</v>
      </c>
      <c r="H11549" s="18" t="s">
        <v>3641</v>
      </c>
      <c r="I11549" s="18" t="s">
        <v>3340</v>
      </c>
      <c r="U11549" s="170" t="s">
        <v>26046</v>
      </c>
      <c r="V11549" s="18" t="s">
        <v>3343</v>
      </c>
      <c r="W11549" t="str">
        <f t="shared" si="180"/>
        <v>INSERT INTO MST_D007_COMMON_D (ID,MST_D006_ID,QF_CODE,D_NO,VALUE01,VALUE02,VALUE03,VALUE04,VALUE05,DELETE_FLAG,UPDATE_FLAG,VALUE_TEXT1) VALUES('b7452edc-b12e-3c0d-d0e9-2c18b6f8ed37','d189a123-bd57-e253-54fb-ed1dce7fd63c','PP027','011548','1','1Z9','1Z908','JPHG0003','','N','0','');</v>
      </c>
    </row>
    <row r="11550" spans="1:23">
      <c r="A11550" t="s">
        <v>26047</v>
      </c>
      <c r="B11550" t="s">
        <v>3342</v>
      </c>
      <c r="C11550" s="18" t="s">
        <v>3343</v>
      </c>
      <c r="D11550" s="18" t="s">
        <v>3344</v>
      </c>
      <c r="E11550" s="18"/>
      <c r="F11550" s="18">
        <v>1</v>
      </c>
      <c r="G11550" s="18" t="s">
        <v>3626</v>
      </c>
      <c r="H11550" s="18" t="s">
        <v>3643</v>
      </c>
      <c r="I11550" s="18" t="s">
        <v>3340</v>
      </c>
      <c r="U11550" s="170" t="s">
        <v>26048</v>
      </c>
      <c r="V11550" s="18" t="s">
        <v>3343</v>
      </c>
      <c r="W11550" t="str">
        <f t="shared" si="180"/>
        <v>INSERT INTO MST_D007_COMMON_D (ID,MST_D006_ID,QF_CODE,D_NO,VALUE01,VALUE02,VALUE03,VALUE04,VALUE05,DELETE_FLAG,UPDATE_FLAG,VALUE_TEXT1) VALUES('e6912deb-15ac-30a9-4b2f-2da1c5e8ebca','d189a123-bd57-e253-54fb-ed1dce7fd63c','PP027','011549','1','1Z9','1Z909','JPHG0003','','N','0','');</v>
      </c>
    </row>
    <row r="11551" spans="1:23">
      <c r="A11551" t="s">
        <v>26049</v>
      </c>
      <c r="B11551" t="s">
        <v>3342</v>
      </c>
      <c r="C11551" s="18" t="s">
        <v>3343</v>
      </c>
      <c r="D11551" s="18" t="s">
        <v>3344</v>
      </c>
      <c r="E11551" s="18"/>
      <c r="F11551" s="18">
        <v>1</v>
      </c>
      <c r="G11551" s="18" t="s">
        <v>3645</v>
      </c>
      <c r="H11551" s="18" t="s">
        <v>3646</v>
      </c>
      <c r="I11551" s="18" t="s">
        <v>3340</v>
      </c>
      <c r="U11551" s="170" t="s">
        <v>26050</v>
      </c>
      <c r="V11551" s="18" t="s">
        <v>3343</v>
      </c>
      <c r="W11551" t="str">
        <f t="shared" si="180"/>
        <v>INSERT INTO MST_D007_COMMON_D (ID,MST_D006_ID,QF_CODE,D_NO,VALUE01,VALUE02,VALUE03,VALUE04,VALUE05,DELETE_FLAG,UPDATE_FLAG,VALUE_TEXT1) VALUES('315790fb-4ac1-48b8-8f91-5da14ceedd22','d189a123-bd57-e253-54fb-ed1dce7fd63c','PP027','011550','1','1ZA','1ZA01','JPHG0003','','N','0','');</v>
      </c>
    </row>
    <row r="11552" spans="1:23">
      <c r="A11552" t="s">
        <v>26051</v>
      </c>
      <c r="B11552" t="s">
        <v>3342</v>
      </c>
      <c r="C11552" s="18" t="s">
        <v>3343</v>
      </c>
      <c r="D11552" s="18" t="s">
        <v>3344</v>
      </c>
      <c r="E11552" s="18"/>
      <c r="F11552" s="18">
        <v>1</v>
      </c>
      <c r="G11552" s="18" t="s">
        <v>3645</v>
      </c>
      <c r="H11552" s="18" t="s">
        <v>3648</v>
      </c>
      <c r="I11552" s="18" t="s">
        <v>3340</v>
      </c>
      <c r="U11552" s="170" t="s">
        <v>26052</v>
      </c>
      <c r="V11552" s="18" t="s">
        <v>3343</v>
      </c>
      <c r="W11552" t="str">
        <f t="shared" si="180"/>
        <v>INSERT INTO MST_D007_COMMON_D (ID,MST_D006_ID,QF_CODE,D_NO,VALUE01,VALUE02,VALUE03,VALUE04,VALUE05,DELETE_FLAG,UPDATE_FLAG,VALUE_TEXT1) VALUES('5f3fc351-0c6e-ecb3-4eec-4de8c6db8fc6','d189a123-bd57-e253-54fb-ed1dce7fd63c','PP027','011551','1','1ZA','1ZA02','JPHG0003','','N','0','');</v>
      </c>
    </row>
    <row r="11553" spans="1:23">
      <c r="A11553" t="s">
        <v>26053</v>
      </c>
      <c r="B11553" t="s">
        <v>3342</v>
      </c>
      <c r="C11553" s="18" t="s">
        <v>3343</v>
      </c>
      <c r="D11553" s="18" t="s">
        <v>3344</v>
      </c>
      <c r="E11553" s="18"/>
      <c r="F11553" s="18">
        <v>1</v>
      </c>
      <c r="G11553" s="18" t="s">
        <v>3645</v>
      </c>
      <c r="H11553" s="18" t="s">
        <v>3650</v>
      </c>
      <c r="I11553" s="18" t="s">
        <v>3340</v>
      </c>
      <c r="U11553" s="170" t="s">
        <v>26054</v>
      </c>
      <c r="V11553" s="18" t="s">
        <v>3343</v>
      </c>
      <c r="W11553" t="str">
        <f t="shared" si="180"/>
        <v>INSERT INTO MST_D007_COMMON_D (ID,MST_D006_ID,QF_CODE,D_NO,VALUE01,VALUE02,VALUE03,VALUE04,VALUE05,DELETE_FLAG,UPDATE_FLAG,VALUE_TEXT1) VALUES('feb283a8-ef9b-d667-1f7c-c80ee5e2fc5b','d189a123-bd57-e253-54fb-ed1dce7fd63c','PP027','011552','1','1ZA','1ZA03','JPHG0003','','N','0','');</v>
      </c>
    </row>
    <row r="11554" spans="1:23">
      <c r="A11554" t="s">
        <v>26055</v>
      </c>
      <c r="B11554" t="s">
        <v>3342</v>
      </c>
      <c r="C11554" s="18" t="s">
        <v>3343</v>
      </c>
      <c r="D11554" s="18" t="s">
        <v>3344</v>
      </c>
      <c r="E11554" s="18"/>
      <c r="F11554" s="18">
        <v>1</v>
      </c>
      <c r="G11554" s="18" t="s">
        <v>3645</v>
      </c>
      <c r="H11554" s="18" t="s">
        <v>3652</v>
      </c>
      <c r="I11554" s="18" t="s">
        <v>3340</v>
      </c>
      <c r="U11554" s="170" t="s">
        <v>26056</v>
      </c>
      <c r="V11554" s="18" t="s">
        <v>3343</v>
      </c>
      <c r="W11554" t="str">
        <f t="shared" si="180"/>
        <v>INSERT INTO MST_D007_COMMON_D (ID,MST_D006_ID,QF_CODE,D_NO,VALUE01,VALUE02,VALUE03,VALUE04,VALUE05,DELETE_FLAG,UPDATE_FLAG,VALUE_TEXT1) VALUES('8cc426db-e7b7-9f3a-bcff-9a3b3b4de903','d189a123-bd57-e253-54fb-ed1dce7fd63c','PP027','011553','1','1ZA','1ZA04','JPHG0003','','N','0','');</v>
      </c>
    </row>
    <row r="11555" spans="1:23">
      <c r="A11555" t="s">
        <v>26057</v>
      </c>
      <c r="B11555" t="s">
        <v>3342</v>
      </c>
      <c r="C11555" s="18" t="s">
        <v>3343</v>
      </c>
      <c r="D11555" s="18" t="s">
        <v>3344</v>
      </c>
      <c r="E11555" s="18"/>
      <c r="F11555" s="18">
        <v>1</v>
      </c>
      <c r="G11555" s="18" t="s">
        <v>3645</v>
      </c>
      <c r="H11555" s="18" t="s">
        <v>3654</v>
      </c>
      <c r="I11555" s="18" t="s">
        <v>3340</v>
      </c>
      <c r="U11555" s="170" t="s">
        <v>26058</v>
      </c>
      <c r="V11555" s="18" t="s">
        <v>3343</v>
      </c>
      <c r="W11555" t="str">
        <f t="shared" si="180"/>
        <v>INSERT INTO MST_D007_COMMON_D (ID,MST_D006_ID,QF_CODE,D_NO,VALUE01,VALUE02,VALUE03,VALUE04,VALUE05,DELETE_FLAG,UPDATE_FLAG,VALUE_TEXT1) VALUES('6b4fd4a6-0b51-0360-dd9e-544ea3fcafa1','d189a123-bd57-e253-54fb-ed1dce7fd63c','PP027','011554','1','1ZA','1ZA05','JPHG0003','','N','0','');</v>
      </c>
    </row>
    <row r="11556" spans="1:23">
      <c r="A11556" t="s">
        <v>26059</v>
      </c>
      <c r="B11556" t="s">
        <v>3342</v>
      </c>
      <c r="C11556" s="18" t="s">
        <v>3343</v>
      </c>
      <c r="D11556" s="18" t="s">
        <v>3344</v>
      </c>
      <c r="E11556" s="18"/>
      <c r="F11556" s="18">
        <v>1</v>
      </c>
      <c r="G11556" s="18" t="s">
        <v>3645</v>
      </c>
      <c r="H11556" s="18" t="s">
        <v>3656</v>
      </c>
      <c r="I11556" s="18" t="s">
        <v>3340</v>
      </c>
      <c r="U11556" s="170" t="s">
        <v>26060</v>
      </c>
      <c r="V11556" s="18" t="s">
        <v>3343</v>
      </c>
      <c r="W11556" t="str">
        <f t="shared" si="180"/>
        <v>INSERT INTO MST_D007_COMMON_D (ID,MST_D006_ID,QF_CODE,D_NO,VALUE01,VALUE02,VALUE03,VALUE04,VALUE05,DELETE_FLAG,UPDATE_FLAG,VALUE_TEXT1) VALUES('fb7cb41c-2ddc-ce1f-fccd-c3544aec49a7','d189a123-bd57-e253-54fb-ed1dce7fd63c','PP027','011555','1','1ZA','1ZA06','JPHG0003','','N','0','');</v>
      </c>
    </row>
    <row r="11557" spans="1:23">
      <c r="A11557" t="s">
        <v>26061</v>
      </c>
      <c r="B11557" t="s">
        <v>3342</v>
      </c>
      <c r="C11557" s="18" t="s">
        <v>3343</v>
      </c>
      <c r="D11557" s="18" t="s">
        <v>3344</v>
      </c>
      <c r="E11557" s="18"/>
      <c r="F11557" s="18">
        <v>1</v>
      </c>
      <c r="G11557" s="18" t="s">
        <v>3645</v>
      </c>
      <c r="H11557" s="18" t="s">
        <v>3658</v>
      </c>
      <c r="I11557" s="18" t="s">
        <v>3340</v>
      </c>
      <c r="U11557" s="170" t="s">
        <v>26062</v>
      </c>
      <c r="V11557" s="18" t="s">
        <v>3343</v>
      </c>
      <c r="W11557" t="str">
        <f t="shared" si="180"/>
        <v>INSERT INTO MST_D007_COMMON_D (ID,MST_D006_ID,QF_CODE,D_NO,VALUE01,VALUE02,VALUE03,VALUE04,VALUE05,DELETE_FLAG,UPDATE_FLAG,VALUE_TEXT1) VALUES('0eeacc13-e813-2eb4-5f3e-3aa1d7abcde9','d189a123-bd57-e253-54fb-ed1dce7fd63c','PP027','011556','1','1ZA','1ZA07','JPHG0003','','N','0','');</v>
      </c>
    </row>
    <row r="11558" spans="1:23">
      <c r="A11558" t="s">
        <v>26063</v>
      </c>
      <c r="B11558" t="s">
        <v>3342</v>
      </c>
      <c r="C11558" s="18" t="s">
        <v>3343</v>
      </c>
      <c r="D11558" s="18" t="s">
        <v>3344</v>
      </c>
      <c r="E11558" s="18"/>
      <c r="F11558" s="18">
        <v>1</v>
      </c>
      <c r="G11558" s="18" t="s">
        <v>3645</v>
      </c>
      <c r="H11558" s="18" t="s">
        <v>3660</v>
      </c>
      <c r="I11558" s="18" t="s">
        <v>3340</v>
      </c>
      <c r="U11558" s="170" t="s">
        <v>26064</v>
      </c>
      <c r="V11558" s="18" t="s">
        <v>3343</v>
      </c>
      <c r="W11558" t="str">
        <f t="shared" si="180"/>
        <v>INSERT INTO MST_D007_COMMON_D (ID,MST_D006_ID,QF_CODE,D_NO,VALUE01,VALUE02,VALUE03,VALUE04,VALUE05,DELETE_FLAG,UPDATE_FLAG,VALUE_TEXT1) VALUES('738bcc70-bffd-a373-d8fb-cd5cc635b959','d189a123-bd57-e253-54fb-ed1dce7fd63c','PP027','011557','1','1ZA','1ZA08','JPHG0003','','N','0','');</v>
      </c>
    </row>
    <row r="11559" spans="1:23">
      <c r="A11559" t="s">
        <v>26065</v>
      </c>
      <c r="B11559" t="s">
        <v>3342</v>
      </c>
      <c r="C11559" s="18" t="s">
        <v>3343</v>
      </c>
      <c r="D11559" s="18" t="s">
        <v>3344</v>
      </c>
      <c r="E11559" s="18"/>
      <c r="F11559" s="18">
        <v>1</v>
      </c>
      <c r="G11559" s="18" t="s">
        <v>3645</v>
      </c>
      <c r="H11559" s="18" t="s">
        <v>3662</v>
      </c>
      <c r="I11559" s="18" t="s">
        <v>3340</v>
      </c>
      <c r="U11559" s="170" t="s">
        <v>26066</v>
      </c>
      <c r="V11559" s="18" t="s">
        <v>3343</v>
      </c>
      <c r="W11559" t="str">
        <f t="shared" si="180"/>
        <v>INSERT INTO MST_D007_COMMON_D (ID,MST_D006_ID,QF_CODE,D_NO,VALUE01,VALUE02,VALUE03,VALUE04,VALUE05,DELETE_FLAG,UPDATE_FLAG,VALUE_TEXT1) VALUES('34fb19a6-9470-f9be-e420-de0529262d6f','d189a123-bd57-e253-54fb-ed1dce7fd63c','PP027','011558','1','1ZA','1ZA09','JPHG0003','','N','0','');</v>
      </c>
    </row>
    <row r="11560" spans="1:23">
      <c r="A11560" t="s">
        <v>26067</v>
      </c>
      <c r="B11560" t="s">
        <v>3342</v>
      </c>
      <c r="C11560" s="18" t="s">
        <v>3343</v>
      </c>
      <c r="D11560" s="18" t="s">
        <v>3344</v>
      </c>
      <c r="E11560" s="18"/>
      <c r="F11560" s="18">
        <v>1</v>
      </c>
      <c r="G11560" s="18" t="s">
        <v>3645</v>
      </c>
      <c r="H11560" s="18" t="s">
        <v>3665</v>
      </c>
      <c r="I11560" s="18" t="s">
        <v>3340</v>
      </c>
      <c r="U11560" s="170" t="s">
        <v>26068</v>
      </c>
      <c r="V11560" s="18" t="s">
        <v>3343</v>
      </c>
      <c r="W11560" t="str">
        <f t="shared" si="180"/>
        <v>INSERT INTO MST_D007_COMMON_D (ID,MST_D006_ID,QF_CODE,D_NO,VALUE01,VALUE02,VALUE03,VALUE04,VALUE05,DELETE_FLAG,UPDATE_FLAG,VALUE_TEXT1) VALUES('d0a2f6eb-2bba-6026-3d2d-da5496471f41','d189a123-bd57-e253-54fb-ed1dce7fd63c','PP027','011559','1','1ZA','1ZA10','JPHG0003','','N','0','');</v>
      </c>
    </row>
    <row r="11561" spans="1:23">
      <c r="A11561" t="s">
        <v>26069</v>
      </c>
      <c r="B11561" t="s">
        <v>3342</v>
      </c>
      <c r="C11561" s="18" t="s">
        <v>3343</v>
      </c>
      <c r="D11561" s="18" t="s">
        <v>3344</v>
      </c>
      <c r="E11561" s="18"/>
      <c r="F11561" s="18">
        <v>1</v>
      </c>
      <c r="G11561" s="18" t="s">
        <v>3645</v>
      </c>
      <c r="H11561" s="18" t="s">
        <v>3668</v>
      </c>
      <c r="I11561" s="18" t="s">
        <v>3340</v>
      </c>
      <c r="U11561" s="170" t="s">
        <v>26070</v>
      </c>
      <c r="V11561" s="18" t="s">
        <v>3343</v>
      </c>
      <c r="W11561" t="str">
        <f t="shared" si="180"/>
        <v>INSERT INTO MST_D007_COMMON_D (ID,MST_D006_ID,QF_CODE,D_NO,VALUE01,VALUE02,VALUE03,VALUE04,VALUE05,DELETE_FLAG,UPDATE_FLAG,VALUE_TEXT1) VALUES('a4b9f0ac-2b31-ebe2-c579-d57f49a4dfdf','d189a123-bd57-e253-54fb-ed1dce7fd63c','PP027','011560','1','1ZA','1ZA11','JPHG0003','','N','0','');</v>
      </c>
    </row>
    <row r="11562" spans="1:23">
      <c r="A11562" t="s">
        <v>26071</v>
      </c>
      <c r="B11562" t="s">
        <v>3342</v>
      </c>
      <c r="C11562" s="18" t="s">
        <v>3343</v>
      </c>
      <c r="D11562" s="18" t="s">
        <v>3344</v>
      </c>
      <c r="E11562" s="18"/>
      <c r="F11562" s="18">
        <v>1</v>
      </c>
      <c r="G11562" s="18" t="s">
        <v>3645</v>
      </c>
      <c r="H11562" s="18" t="s">
        <v>3671</v>
      </c>
      <c r="I11562" s="18" t="s">
        <v>3340</v>
      </c>
      <c r="U11562" s="170" t="s">
        <v>26072</v>
      </c>
      <c r="V11562" s="18" t="s">
        <v>3343</v>
      </c>
      <c r="W11562" t="str">
        <f t="shared" si="180"/>
        <v>INSERT INTO MST_D007_COMMON_D (ID,MST_D006_ID,QF_CODE,D_NO,VALUE01,VALUE02,VALUE03,VALUE04,VALUE05,DELETE_FLAG,UPDATE_FLAG,VALUE_TEXT1) VALUES('3f199ffa-531b-e7c6-6dad-072aadea509c','d189a123-bd57-e253-54fb-ed1dce7fd63c','PP027','011561','1','1ZA','1ZA12','JPHG0003','','N','0','');</v>
      </c>
    </row>
    <row r="11563" spans="1:23">
      <c r="A11563" t="s">
        <v>26073</v>
      </c>
      <c r="B11563" t="s">
        <v>3342</v>
      </c>
      <c r="C11563" s="18" t="s">
        <v>3343</v>
      </c>
      <c r="D11563" s="18" t="s">
        <v>3344</v>
      </c>
      <c r="E11563" s="18"/>
      <c r="F11563" s="18">
        <v>1</v>
      </c>
      <c r="G11563" s="18" t="s">
        <v>3645</v>
      </c>
      <c r="H11563" s="18" t="s">
        <v>3674</v>
      </c>
      <c r="I11563" s="18" t="s">
        <v>3340</v>
      </c>
      <c r="U11563" s="170" t="s">
        <v>26074</v>
      </c>
      <c r="V11563" s="18" t="s">
        <v>3343</v>
      </c>
      <c r="W11563" t="str">
        <f t="shared" si="180"/>
        <v>INSERT INTO MST_D007_COMMON_D (ID,MST_D006_ID,QF_CODE,D_NO,VALUE01,VALUE02,VALUE03,VALUE04,VALUE05,DELETE_FLAG,UPDATE_FLAG,VALUE_TEXT1) VALUES('8db437e9-031a-60bd-a78d-a58bc0c744ac','d189a123-bd57-e253-54fb-ed1dce7fd63c','PP027','011562','1','1ZA','1ZA13','JPHG0003','','N','0','');</v>
      </c>
    </row>
    <row r="11564" spans="1:23">
      <c r="A11564" t="s">
        <v>26075</v>
      </c>
      <c r="B11564" t="s">
        <v>3342</v>
      </c>
      <c r="C11564" s="18" t="s">
        <v>3343</v>
      </c>
      <c r="D11564" s="18" t="s">
        <v>3344</v>
      </c>
      <c r="E11564" s="18"/>
      <c r="F11564" s="18">
        <v>1</v>
      </c>
      <c r="G11564" s="18" t="s">
        <v>3645</v>
      </c>
      <c r="H11564" s="18" t="s">
        <v>3677</v>
      </c>
      <c r="I11564" s="18" t="s">
        <v>3340</v>
      </c>
      <c r="U11564" s="170" t="s">
        <v>26076</v>
      </c>
      <c r="V11564" s="18" t="s">
        <v>3343</v>
      </c>
      <c r="W11564" t="str">
        <f t="shared" si="180"/>
        <v>INSERT INTO MST_D007_COMMON_D (ID,MST_D006_ID,QF_CODE,D_NO,VALUE01,VALUE02,VALUE03,VALUE04,VALUE05,DELETE_FLAG,UPDATE_FLAG,VALUE_TEXT1) VALUES('addc8e2f-2e45-de9e-9eea-3a82011126ad','d189a123-bd57-e253-54fb-ed1dce7fd63c','PP027','011563','1','1ZA','1ZA14','JPHG0003','','N','0','');</v>
      </c>
    </row>
    <row r="11565" spans="1:23">
      <c r="A11565" t="s">
        <v>26077</v>
      </c>
      <c r="B11565" t="s">
        <v>3342</v>
      </c>
      <c r="C11565" s="18" t="s">
        <v>3343</v>
      </c>
      <c r="D11565" s="18" t="s">
        <v>3344</v>
      </c>
      <c r="E11565" s="18"/>
      <c r="F11565" s="18">
        <v>1</v>
      </c>
      <c r="G11565" s="18" t="s">
        <v>3645</v>
      </c>
      <c r="H11565" s="18" t="s">
        <v>3680</v>
      </c>
      <c r="I11565" s="18" t="s">
        <v>3340</v>
      </c>
      <c r="U11565" s="170" t="s">
        <v>26078</v>
      </c>
      <c r="V11565" s="18" t="s">
        <v>3343</v>
      </c>
      <c r="W11565" t="str">
        <f t="shared" si="180"/>
        <v>INSERT INTO MST_D007_COMMON_D (ID,MST_D006_ID,QF_CODE,D_NO,VALUE01,VALUE02,VALUE03,VALUE04,VALUE05,DELETE_FLAG,UPDATE_FLAG,VALUE_TEXT1) VALUES('0a8ac1c8-4dfa-d82e-2e2b-a2371cbbf7ce','d189a123-bd57-e253-54fb-ed1dce7fd63c','PP027','011564','1','1ZA','1ZA15','JPHG0003','','N','0','');</v>
      </c>
    </row>
    <row r="11566" spans="1:23">
      <c r="A11566" t="s">
        <v>26079</v>
      </c>
      <c r="B11566" t="s">
        <v>3342</v>
      </c>
      <c r="C11566" s="18" t="s">
        <v>3343</v>
      </c>
      <c r="D11566" s="18" t="s">
        <v>3344</v>
      </c>
      <c r="E11566" s="18"/>
      <c r="F11566" s="18">
        <v>1</v>
      </c>
      <c r="G11566" s="18" t="s">
        <v>3645</v>
      </c>
      <c r="H11566" s="18" t="s">
        <v>3683</v>
      </c>
      <c r="I11566" s="18" t="s">
        <v>3340</v>
      </c>
      <c r="U11566" s="170" t="s">
        <v>26080</v>
      </c>
      <c r="V11566" s="18" t="s">
        <v>3343</v>
      </c>
      <c r="W11566" t="str">
        <f t="shared" si="180"/>
        <v>INSERT INTO MST_D007_COMMON_D (ID,MST_D006_ID,QF_CODE,D_NO,VALUE01,VALUE02,VALUE03,VALUE04,VALUE05,DELETE_FLAG,UPDATE_FLAG,VALUE_TEXT1) VALUES('8340a553-635c-cca9-e4a4-630e1c5f0bbe','d189a123-bd57-e253-54fb-ed1dce7fd63c','PP027','011565','1','1ZA','1ZA16','JPHG0003','','N','0','');</v>
      </c>
    </row>
    <row r="11567" spans="1:23">
      <c r="A11567" t="s">
        <v>26081</v>
      </c>
      <c r="B11567" t="s">
        <v>3342</v>
      </c>
      <c r="C11567" s="18" t="s">
        <v>3343</v>
      </c>
      <c r="D11567" s="18" t="s">
        <v>3344</v>
      </c>
      <c r="E11567" s="18"/>
      <c r="F11567" s="18">
        <v>1</v>
      </c>
      <c r="G11567" s="18" t="s">
        <v>3645</v>
      </c>
      <c r="H11567" s="18" t="s">
        <v>3686</v>
      </c>
      <c r="I11567" s="18" t="s">
        <v>3340</v>
      </c>
      <c r="U11567" s="170" t="s">
        <v>26082</v>
      </c>
      <c r="V11567" s="18" t="s">
        <v>3343</v>
      </c>
      <c r="W11567" t="str">
        <f t="shared" si="180"/>
        <v>INSERT INTO MST_D007_COMMON_D (ID,MST_D006_ID,QF_CODE,D_NO,VALUE01,VALUE02,VALUE03,VALUE04,VALUE05,DELETE_FLAG,UPDATE_FLAG,VALUE_TEXT1) VALUES('c920269d-eaff-e0ab-eab2-cbdcab5ed337','d189a123-bd57-e253-54fb-ed1dce7fd63c','PP027','011566','1','1ZA','1ZA17','JPHG0003','','N','0','');</v>
      </c>
    </row>
    <row r="11568" spans="1:23">
      <c r="A11568" t="s">
        <v>26083</v>
      </c>
      <c r="B11568" t="s">
        <v>3342</v>
      </c>
      <c r="C11568" s="18" t="s">
        <v>3343</v>
      </c>
      <c r="D11568" s="18" t="s">
        <v>3344</v>
      </c>
      <c r="E11568" s="18"/>
      <c r="F11568" s="18">
        <v>1</v>
      </c>
      <c r="G11568" s="18" t="s">
        <v>3645</v>
      </c>
      <c r="H11568" s="18" t="s">
        <v>3689</v>
      </c>
      <c r="I11568" s="18" t="s">
        <v>3340</v>
      </c>
      <c r="U11568" s="170" t="s">
        <v>26084</v>
      </c>
      <c r="V11568" s="18" t="s">
        <v>3343</v>
      </c>
      <c r="W11568" t="str">
        <f t="shared" si="180"/>
        <v>INSERT INTO MST_D007_COMMON_D (ID,MST_D006_ID,QF_CODE,D_NO,VALUE01,VALUE02,VALUE03,VALUE04,VALUE05,DELETE_FLAG,UPDATE_FLAG,VALUE_TEXT1) VALUES('cbca9e55-b1a7-a5a7-ca1e-7ea00ea06da6','d189a123-bd57-e253-54fb-ed1dce7fd63c','PP027','011567','1','1ZA','1ZA18','JPHG0003','','N','0','');</v>
      </c>
    </row>
    <row r="11569" spans="1:23">
      <c r="A11569" t="s">
        <v>26085</v>
      </c>
      <c r="B11569" t="s">
        <v>3342</v>
      </c>
      <c r="C11569" s="18" t="s">
        <v>3343</v>
      </c>
      <c r="D11569" s="18" t="s">
        <v>3344</v>
      </c>
      <c r="E11569" s="18"/>
      <c r="F11569" s="18">
        <v>1</v>
      </c>
      <c r="G11569" s="18" t="s">
        <v>3645</v>
      </c>
      <c r="H11569" s="18" t="s">
        <v>3692</v>
      </c>
      <c r="I11569" s="18" t="s">
        <v>3340</v>
      </c>
      <c r="U11569" s="170" t="s">
        <v>26086</v>
      </c>
      <c r="V11569" s="18" t="s">
        <v>3343</v>
      </c>
      <c r="W11569" t="str">
        <f t="shared" si="180"/>
        <v>INSERT INTO MST_D007_COMMON_D (ID,MST_D006_ID,QF_CODE,D_NO,VALUE01,VALUE02,VALUE03,VALUE04,VALUE05,DELETE_FLAG,UPDATE_FLAG,VALUE_TEXT1) VALUES('3f317c32-ddbb-a854-1b12-d622a148dfa4','d189a123-bd57-e253-54fb-ed1dce7fd63c','PP027','011568','1','1ZA','1ZA19','JPHG0003','','N','0','');</v>
      </c>
    </row>
    <row r="11570" spans="1:23">
      <c r="A11570" t="s">
        <v>26087</v>
      </c>
      <c r="B11570" t="s">
        <v>3342</v>
      </c>
      <c r="C11570" s="18" t="s">
        <v>3343</v>
      </c>
      <c r="D11570" s="18" t="s">
        <v>3344</v>
      </c>
      <c r="E11570" s="18"/>
      <c r="F11570" s="18">
        <v>1</v>
      </c>
      <c r="G11570" s="18" t="s">
        <v>3645</v>
      </c>
      <c r="H11570" s="18" t="s">
        <v>3695</v>
      </c>
      <c r="I11570" s="18" t="s">
        <v>3340</v>
      </c>
      <c r="U11570" s="170" t="s">
        <v>26088</v>
      </c>
      <c r="V11570" s="18" t="s">
        <v>3343</v>
      </c>
      <c r="W11570" t="str">
        <f t="shared" si="180"/>
        <v>INSERT INTO MST_D007_COMMON_D (ID,MST_D006_ID,QF_CODE,D_NO,VALUE01,VALUE02,VALUE03,VALUE04,VALUE05,DELETE_FLAG,UPDATE_FLAG,VALUE_TEXT1) VALUES('b8c0bb85-da7b-b514-a20f-21687c26f23f','d189a123-bd57-e253-54fb-ed1dce7fd63c','PP027','011569','1','1ZA','1ZA20','JPHG0003','','N','0','');</v>
      </c>
    </row>
    <row r="11571" spans="1:23">
      <c r="A11571" t="s">
        <v>26089</v>
      </c>
      <c r="B11571" t="s">
        <v>3342</v>
      </c>
      <c r="C11571" s="18" t="s">
        <v>3343</v>
      </c>
      <c r="D11571" s="18" t="s">
        <v>3344</v>
      </c>
      <c r="E11571" s="18"/>
      <c r="F11571" s="18">
        <v>1</v>
      </c>
      <c r="G11571" s="18" t="s">
        <v>3698</v>
      </c>
      <c r="H11571" s="18" t="s">
        <v>3699</v>
      </c>
      <c r="I11571" s="18" t="s">
        <v>3340</v>
      </c>
      <c r="U11571" s="170" t="s">
        <v>26090</v>
      </c>
      <c r="V11571" s="18" t="s">
        <v>3343</v>
      </c>
      <c r="W11571" t="str">
        <f t="shared" si="180"/>
        <v>INSERT INTO MST_D007_COMMON_D (ID,MST_D006_ID,QF_CODE,D_NO,VALUE01,VALUE02,VALUE03,VALUE04,VALUE05,DELETE_FLAG,UPDATE_FLAG,VALUE_TEXT1) VALUES('f8160f4e-86b5-9647-ab7b-fe6d7cbad0a5','d189a123-bd57-e253-54fb-ed1dce7fd63c','PP027','011570','1','1ZB','1ZB01','JPHG0003','','N','0','');</v>
      </c>
    </row>
    <row r="11572" spans="1:23">
      <c r="A11572" t="s">
        <v>26091</v>
      </c>
      <c r="B11572" t="s">
        <v>3342</v>
      </c>
      <c r="C11572" s="18" t="s">
        <v>3343</v>
      </c>
      <c r="D11572" s="18" t="s">
        <v>3344</v>
      </c>
      <c r="E11572" s="18"/>
      <c r="F11572" s="18">
        <v>1</v>
      </c>
      <c r="G11572" s="18" t="s">
        <v>3702</v>
      </c>
      <c r="H11572" s="18" t="s">
        <v>3703</v>
      </c>
      <c r="I11572" s="18" t="s">
        <v>3340</v>
      </c>
      <c r="U11572" s="170" t="s">
        <v>26092</v>
      </c>
      <c r="V11572" s="18" t="s">
        <v>3343</v>
      </c>
      <c r="W11572" t="str">
        <f t="shared" si="180"/>
        <v>INSERT INTO MST_D007_COMMON_D (ID,MST_D006_ID,QF_CODE,D_NO,VALUE01,VALUE02,VALUE03,VALUE04,VALUE05,DELETE_FLAG,UPDATE_FLAG,VALUE_TEXT1) VALUES('be6dffbf-f058-5b92-66df-f9a7d6ed7e21','d189a123-bd57-e253-54fb-ed1dce7fd63c','PP027','011571','1','1ZC','1ZC01','JPHG0003','','N','0','');</v>
      </c>
    </row>
    <row r="11573" spans="1:23">
      <c r="A11573" t="s">
        <v>26093</v>
      </c>
      <c r="B11573" t="s">
        <v>3342</v>
      </c>
      <c r="C11573" s="18" t="s">
        <v>3343</v>
      </c>
      <c r="D11573" s="18" t="s">
        <v>3344</v>
      </c>
      <c r="E11573" s="18"/>
      <c r="F11573" s="18">
        <v>2</v>
      </c>
      <c r="G11573" s="18" t="s">
        <v>3706</v>
      </c>
      <c r="H11573" s="18" t="s">
        <v>3707</v>
      </c>
      <c r="I11573" s="18" t="s">
        <v>3340</v>
      </c>
      <c r="U11573" s="170" t="s">
        <v>26094</v>
      </c>
      <c r="V11573" s="18" t="s">
        <v>3343</v>
      </c>
      <c r="W11573" t="str">
        <f t="shared" si="180"/>
        <v>INSERT INTO MST_D007_COMMON_D (ID,MST_D006_ID,QF_CODE,D_NO,VALUE01,VALUE02,VALUE03,VALUE04,VALUE05,DELETE_FLAG,UPDATE_FLAG,VALUE_TEXT1) VALUES('f8b8bd9a-3f47-f9c7-834a-5eca63e140ed','d189a123-bd57-e253-54fb-ed1dce7fd63c','PP027','011572','2','2Z1','2Z101','JPHG0003','','N','0','');</v>
      </c>
    </row>
    <row r="11574" spans="1:23">
      <c r="A11574" t="s">
        <v>26095</v>
      </c>
      <c r="B11574" t="s">
        <v>3342</v>
      </c>
      <c r="C11574" s="18" t="s">
        <v>3343</v>
      </c>
      <c r="D11574" s="18" t="s">
        <v>3344</v>
      </c>
      <c r="E11574" s="18"/>
      <c r="F11574" s="18">
        <v>2</v>
      </c>
      <c r="G11574" s="18" t="s">
        <v>3706</v>
      </c>
      <c r="H11574" s="18" t="s">
        <v>3710</v>
      </c>
      <c r="I11574" s="18" t="s">
        <v>3340</v>
      </c>
      <c r="U11574" s="170" t="s">
        <v>26096</v>
      </c>
      <c r="V11574" s="18" t="s">
        <v>3343</v>
      </c>
      <c r="W11574" t="str">
        <f t="shared" si="180"/>
        <v>INSERT INTO MST_D007_COMMON_D (ID,MST_D006_ID,QF_CODE,D_NO,VALUE01,VALUE02,VALUE03,VALUE04,VALUE05,DELETE_FLAG,UPDATE_FLAG,VALUE_TEXT1) VALUES('4fc2e18e-efcb-a7ac-ea82-d9dc05003471','d189a123-bd57-e253-54fb-ed1dce7fd63c','PP027','011573','2','2Z1','2Z102','JPHG0003','','N','0','');</v>
      </c>
    </row>
    <row r="11575" spans="1:23">
      <c r="A11575" t="s">
        <v>26097</v>
      </c>
      <c r="B11575" t="s">
        <v>3342</v>
      </c>
      <c r="C11575" s="18" t="s">
        <v>3343</v>
      </c>
      <c r="D11575" s="18" t="s">
        <v>3344</v>
      </c>
      <c r="E11575" s="18"/>
      <c r="F11575" s="18">
        <v>2</v>
      </c>
      <c r="G11575" s="18" t="s">
        <v>3706</v>
      </c>
      <c r="H11575" s="18" t="s">
        <v>3713</v>
      </c>
      <c r="I11575" s="18" t="s">
        <v>3340</v>
      </c>
      <c r="U11575" s="170" t="s">
        <v>26098</v>
      </c>
      <c r="V11575" s="18" t="s">
        <v>3343</v>
      </c>
      <c r="W11575" t="str">
        <f t="shared" si="180"/>
        <v>INSERT INTO MST_D007_COMMON_D (ID,MST_D006_ID,QF_CODE,D_NO,VALUE01,VALUE02,VALUE03,VALUE04,VALUE05,DELETE_FLAG,UPDATE_FLAG,VALUE_TEXT1) VALUES('9d1fe741-e407-0c21-21f2-eeb03bf3aa14','d189a123-bd57-e253-54fb-ed1dce7fd63c','PP027','011574','2','2Z1','2Z103','JPHG0003','','N','0','');</v>
      </c>
    </row>
    <row r="11576" spans="1:23">
      <c r="A11576" t="s">
        <v>26099</v>
      </c>
      <c r="B11576" t="s">
        <v>3342</v>
      </c>
      <c r="C11576" s="18" t="s">
        <v>3343</v>
      </c>
      <c r="D11576" s="18" t="s">
        <v>3344</v>
      </c>
      <c r="E11576" s="18"/>
      <c r="F11576" s="18">
        <v>2</v>
      </c>
      <c r="G11576" s="18" t="s">
        <v>3706</v>
      </c>
      <c r="H11576" s="18" t="s">
        <v>3716</v>
      </c>
      <c r="I11576" s="18" t="s">
        <v>3340</v>
      </c>
      <c r="U11576" s="170" t="s">
        <v>26100</v>
      </c>
      <c r="V11576" s="18" t="s">
        <v>3343</v>
      </c>
      <c r="W11576" t="str">
        <f t="shared" si="180"/>
        <v>INSERT INTO MST_D007_COMMON_D (ID,MST_D006_ID,QF_CODE,D_NO,VALUE01,VALUE02,VALUE03,VALUE04,VALUE05,DELETE_FLAG,UPDATE_FLAG,VALUE_TEXT1) VALUES('69817d3a-fb9a-b37a-d5e1-a3fb4ffbfdbc','d189a123-bd57-e253-54fb-ed1dce7fd63c','PP027','011575','2','2Z1','2Z104','JPHG0003','','N','0','');</v>
      </c>
    </row>
    <row r="11577" spans="1:23">
      <c r="A11577" t="s">
        <v>26101</v>
      </c>
      <c r="B11577" t="s">
        <v>3342</v>
      </c>
      <c r="C11577" s="18" t="s">
        <v>3343</v>
      </c>
      <c r="D11577" s="18" t="s">
        <v>3344</v>
      </c>
      <c r="E11577" s="18"/>
      <c r="F11577" s="18">
        <v>2</v>
      </c>
      <c r="G11577" s="18" t="s">
        <v>3706</v>
      </c>
      <c r="H11577" s="18" t="s">
        <v>3719</v>
      </c>
      <c r="I11577" s="18" t="s">
        <v>3340</v>
      </c>
      <c r="U11577" s="170" t="s">
        <v>26102</v>
      </c>
      <c r="V11577" s="18" t="s">
        <v>3343</v>
      </c>
      <c r="W11577" t="str">
        <f t="shared" si="180"/>
        <v>INSERT INTO MST_D007_COMMON_D (ID,MST_D006_ID,QF_CODE,D_NO,VALUE01,VALUE02,VALUE03,VALUE04,VALUE05,DELETE_FLAG,UPDATE_FLAG,VALUE_TEXT1) VALUES('cad86dfc-bdb4-ce3d-9da0-5e8fc2f9f653','d189a123-bd57-e253-54fb-ed1dce7fd63c','PP027','011576','2','2Z1','2Z105','JPHG0003','','N','0','');</v>
      </c>
    </row>
    <row r="11578" spans="1:23">
      <c r="A11578" t="s">
        <v>26103</v>
      </c>
      <c r="B11578" t="s">
        <v>3342</v>
      </c>
      <c r="C11578" s="18" t="s">
        <v>3343</v>
      </c>
      <c r="D11578" s="18" t="s">
        <v>3344</v>
      </c>
      <c r="E11578" s="18"/>
      <c r="F11578" s="18">
        <v>2</v>
      </c>
      <c r="G11578" s="18" t="s">
        <v>3722</v>
      </c>
      <c r="H11578" s="18" t="s">
        <v>3723</v>
      </c>
      <c r="I11578" s="18" t="s">
        <v>3340</v>
      </c>
      <c r="U11578" s="170" t="s">
        <v>26104</v>
      </c>
      <c r="V11578" s="18" t="s">
        <v>3343</v>
      </c>
      <c r="W11578" t="str">
        <f t="shared" si="180"/>
        <v>INSERT INTO MST_D007_COMMON_D (ID,MST_D006_ID,QF_CODE,D_NO,VALUE01,VALUE02,VALUE03,VALUE04,VALUE05,DELETE_FLAG,UPDATE_FLAG,VALUE_TEXT1) VALUES('e69bfe46-105f-458f-f7ba-c6c186fc41eb','d189a123-bd57-e253-54fb-ed1dce7fd63c','PP027','011577','2','2Z2','2Z201','JPHG0003','','N','0','');</v>
      </c>
    </row>
    <row r="11579" spans="1:23">
      <c r="A11579" t="s">
        <v>26105</v>
      </c>
      <c r="B11579" t="s">
        <v>3342</v>
      </c>
      <c r="C11579" s="18" t="s">
        <v>3343</v>
      </c>
      <c r="D11579" s="18" t="s">
        <v>3344</v>
      </c>
      <c r="E11579" s="18"/>
      <c r="F11579" s="18">
        <v>2</v>
      </c>
      <c r="G11579" s="18" t="s">
        <v>3722</v>
      </c>
      <c r="H11579" s="18" t="s">
        <v>3726</v>
      </c>
      <c r="I11579" s="18" t="s">
        <v>3340</v>
      </c>
      <c r="U11579" s="170" t="s">
        <v>26106</v>
      </c>
      <c r="V11579" s="18" t="s">
        <v>3343</v>
      </c>
      <c r="W11579" t="str">
        <f t="shared" si="180"/>
        <v>INSERT INTO MST_D007_COMMON_D (ID,MST_D006_ID,QF_CODE,D_NO,VALUE01,VALUE02,VALUE03,VALUE04,VALUE05,DELETE_FLAG,UPDATE_FLAG,VALUE_TEXT1) VALUES('3be536f9-cd60-a67c-6a11-6cbbaea7593d','d189a123-bd57-e253-54fb-ed1dce7fd63c','PP027','011578','2','2Z2','2Z202','JPHG0003','','N','0','');</v>
      </c>
    </row>
    <row r="11580" spans="1:23">
      <c r="A11580" t="s">
        <v>26107</v>
      </c>
      <c r="B11580" t="s">
        <v>3342</v>
      </c>
      <c r="C11580" s="18" t="s">
        <v>3343</v>
      </c>
      <c r="D11580" s="18" t="s">
        <v>3344</v>
      </c>
      <c r="E11580" s="18"/>
      <c r="F11580" s="18">
        <v>2</v>
      </c>
      <c r="G11580" s="18" t="s">
        <v>3722</v>
      </c>
      <c r="H11580" s="18" t="s">
        <v>3729</v>
      </c>
      <c r="I11580" s="18" t="s">
        <v>3340</v>
      </c>
      <c r="U11580" s="170" t="s">
        <v>26108</v>
      </c>
      <c r="V11580" s="18" t="s">
        <v>3343</v>
      </c>
      <c r="W11580" t="str">
        <f t="shared" si="180"/>
        <v>INSERT INTO MST_D007_COMMON_D (ID,MST_D006_ID,QF_CODE,D_NO,VALUE01,VALUE02,VALUE03,VALUE04,VALUE05,DELETE_FLAG,UPDATE_FLAG,VALUE_TEXT1) VALUES('bd213279-fdaa-f549-16f2-dacef7286742','d189a123-bd57-e253-54fb-ed1dce7fd63c','PP027','011579','2','2Z2','2Z203','JPHG0003','','N','0','');</v>
      </c>
    </row>
    <row r="11581" spans="1:23">
      <c r="A11581" t="s">
        <v>26109</v>
      </c>
      <c r="B11581" t="s">
        <v>3342</v>
      </c>
      <c r="C11581" s="18" t="s">
        <v>3343</v>
      </c>
      <c r="D11581" s="18" t="s">
        <v>3344</v>
      </c>
      <c r="E11581" s="18"/>
      <c r="F11581" s="18">
        <v>2</v>
      </c>
      <c r="G11581" s="18" t="s">
        <v>3722</v>
      </c>
      <c r="H11581" s="18" t="s">
        <v>3732</v>
      </c>
      <c r="I11581" s="18" t="s">
        <v>3340</v>
      </c>
      <c r="U11581" s="170" t="s">
        <v>26110</v>
      </c>
      <c r="V11581" s="18" t="s">
        <v>3343</v>
      </c>
      <c r="W11581" t="str">
        <f t="shared" si="180"/>
        <v>INSERT INTO MST_D007_COMMON_D (ID,MST_D006_ID,QF_CODE,D_NO,VALUE01,VALUE02,VALUE03,VALUE04,VALUE05,DELETE_FLAG,UPDATE_FLAG,VALUE_TEXT1) VALUES('1f19cc9e-ffa0-da0f-838f-1109343ec8f5','d189a123-bd57-e253-54fb-ed1dce7fd63c','PP027','011580','2','2Z2','2Z204','JPHG0003','','N','0','');</v>
      </c>
    </row>
    <row r="11582" spans="1:23">
      <c r="A11582" t="s">
        <v>26111</v>
      </c>
      <c r="B11582" t="s">
        <v>3342</v>
      </c>
      <c r="C11582" s="18" t="s">
        <v>3343</v>
      </c>
      <c r="D11582" s="18" t="s">
        <v>3344</v>
      </c>
      <c r="E11582" s="18"/>
      <c r="F11582" s="18">
        <v>2</v>
      </c>
      <c r="G11582" s="18" t="s">
        <v>3722</v>
      </c>
      <c r="H11582" s="18" t="s">
        <v>3735</v>
      </c>
      <c r="I11582" s="18" t="s">
        <v>3340</v>
      </c>
      <c r="U11582" s="170" t="s">
        <v>26112</v>
      </c>
      <c r="V11582" s="18" t="s">
        <v>3343</v>
      </c>
      <c r="W11582" t="str">
        <f t="shared" si="180"/>
        <v>INSERT INTO MST_D007_COMMON_D (ID,MST_D006_ID,QF_CODE,D_NO,VALUE01,VALUE02,VALUE03,VALUE04,VALUE05,DELETE_FLAG,UPDATE_FLAG,VALUE_TEXT1) VALUES('629ba853-1fd4-acf4-0671-4f080ff66fa5','d189a123-bd57-e253-54fb-ed1dce7fd63c','PP027','011581','2','2Z2','2Z205','JPHG0003','','N','0','');</v>
      </c>
    </row>
    <row r="11583" spans="1:23">
      <c r="A11583" t="s">
        <v>26113</v>
      </c>
      <c r="B11583" t="s">
        <v>3342</v>
      </c>
      <c r="C11583" s="18" t="s">
        <v>3343</v>
      </c>
      <c r="D11583" s="18" t="s">
        <v>3344</v>
      </c>
      <c r="E11583" s="18"/>
      <c r="F11583" s="18">
        <v>2</v>
      </c>
      <c r="G11583" s="18" t="s">
        <v>3722</v>
      </c>
      <c r="H11583" s="18" t="s">
        <v>3738</v>
      </c>
      <c r="I11583" s="18" t="s">
        <v>3340</v>
      </c>
      <c r="U11583" s="170" t="s">
        <v>26114</v>
      </c>
      <c r="V11583" s="18" t="s">
        <v>3343</v>
      </c>
      <c r="W11583" t="str">
        <f t="shared" si="180"/>
        <v>INSERT INTO MST_D007_COMMON_D (ID,MST_D006_ID,QF_CODE,D_NO,VALUE01,VALUE02,VALUE03,VALUE04,VALUE05,DELETE_FLAG,UPDATE_FLAG,VALUE_TEXT1) VALUES('a5fd8dc1-e1dd-ec36-fadf-c5acb7fa3faf','d189a123-bd57-e253-54fb-ed1dce7fd63c','PP027','011582','2','2Z2','2Z206','JPHG0003','','N','0','');</v>
      </c>
    </row>
    <row r="11584" spans="1:23">
      <c r="A11584" t="s">
        <v>26115</v>
      </c>
      <c r="B11584" t="s">
        <v>3342</v>
      </c>
      <c r="C11584" s="18" t="s">
        <v>3343</v>
      </c>
      <c r="D11584" s="18" t="s">
        <v>3344</v>
      </c>
      <c r="E11584" s="18"/>
      <c r="F11584" s="18">
        <v>2</v>
      </c>
      <c r="G11584" s="18" t="s">
        <v>3722</v>
      </c>
      <c r="H11584" s="18" t="s">
        <v>3741</v>
      </c>
      <c r="I11584" s="18" t="s">
        <v>3340</v>
      </c>
      <c r="U11584" s="170" t="s">
        <v>26116</v>
      </c>
      <c r="V11584" s="18" t="s">
        <v>3343</v>
      </c>
      <c r="W11584" t="str">
        <f t="shared" si="180"/>
        <v>INSERT INTO MST_D007_COMMON_D (ID,MST_D006_ID,QF_CODE,D_NO,VALUE01,VALUE02,VALUE03,VALUE04,VALUE05,DELETE_FLAG,UPDATE_FLAG,VALUE_TEXT1) VALUES('6d4b1b16-1848-a3dc-002e-98f6742cda5a','d189a123-bd57-e253-54fb-ed1dce7fd63c','PP027','011583','2','2Z2','2Z207','JPHG0003','','N','0','');</v>
      </c>
    </row>
    <row r="11585" spans="1:23">
      <c r="A11585" t="s">
        <v>26117</v>
      </c>
      <c r="B11585" t="s">
        <v>3342</v>
      </c>
      <c r="C11585" s="18" t="s">
        <v>3343</v>
      </c>
      <c r="D11585" s="18" t="s">
        <v>3344</v>
      </c>
      <c r="E11585" s="18"/>
      <c r="F11585" s="18">
        <v>2</v>
      </c>
      <c r="G11585" s="18" t="s">
        <v>3722</v>
      </c>
      <c r="H11585" s="18" t="s">
        <v>3744</v>
      </c>
      <c r="I11585" s="18" t="s">
        <v>3340</v>
      </c>
      <c r="U11585" s="170" t="s">
        <v>26118</v>
      </c>
      <c r="V11585" s="18" t="s">
        <v>3343</v>
      </c>
      <c r="W11585" t="str">
        <f t="shared" si="180"/>
        <v>INSERT INTO MST_D007_COMMON_D (ID,MST_D006_ID,QF_CODE,D_NO,VALUE01,VALUE02,VALUE03,VALUE04,VALUE05,DELETE_FLAG,UPDATE_FLAG,VALUE_TEXT1) VALUES('47b724aa-ddbf-ff18-8224-b51811b0d8df','d189a123-bd57-e253-54fb-ed1dce7fd63c','PP027','011584','2','2Z2','2Z208','JPHG0003','','N','0','');</v>
      </c>
    </row>
    <row r="11586" spans="1:23">
      <c r="A11586" t="s">
        <v>26119</v>
      </c>
      <c r="B11586" t="s">
        <v>3342</v>
      </c>
      <c r="C11586" s="18" t="s">
        <v>3343</v>
      </c>
      <c r="D11586" s="18" t="s">
        <v>3344</v>
      </c>
      <c r="E11586" s="18"/>
      <c r="F11586" s="18">
        <v>2</v>
      </c>
      <c r="G11586" s="18" t="s">
        <v>3722</v>
      </c>
      <c r="H11586" s="18" t="s">
        <v>3747</v>
      </c>
      <c r="I11586" s="18" t="s">
        <v>3340</v>
      </c>
      <c r="U11586" s="170" t="s">
        <v>26120</v>
      </c>
      <c r="V11586" s="18" t="s">
        <v>3343</v>
      </c>
      <c r="W11586" t="str">
        <f t="shared" si="180"/>
        <v>INSERT INTO MST_D007_COMMON_D (ID,MST_D006_ID,QF_CODE,D_NO,VALUE01,VALUE02,VALUE03,VALUE04,VALUE05,DELETE_FLAG,UPDATE_FLAG,VALUE_TEXT1) VALUES('7d9e4d8d-cc9e-3ef4-ad15-25c0e5e6b7f9','d189a123-bd57-e253-54fb-ed1dce7fd63c','PP027','011585','2','2Z2','2Z209','JPHG0003','','N','0','');</v>
      </c>
    </row>
    <row r="11587" spans="1:23">
      <c r="A11587" t="s">
        <v>26121</v>
      </c>
      <c r="B11587" t="s">
        <v>3342</v>
      </c>
      <c r="C11587" s="18" t="s">
        <v>3343</v>
      </c>
      <c r="D11587" s="18" t="s">
        <v>3344</v>
      </c>
      <c r="E11587" s="18"/>
      <c r="F11587" s="18">
        <v>2</v>
      </c>
      <c r="G11587" s="18" t="s">
        <v>3722</v>
      </c>
      <c r="H11587" s="18" t="s">
        <v>3750</v>
      </c>
      <c r="I11587" s="18" t="s">
        <v>3340</v>
      </c>
      <c r="U11587" s="170" t="s">
        <v>26122</v>
      </c>
      <c r="V11587" s="18" t="s">
        <v>3343</v>
      </c>
      <c r="W11587" t="str">
        <f t="shared" ref="W11587:W11593" si="181">"  INSERT INTO MST_D007_COMMON_D (ID,MST_D006_ID,QF_CODE,D_NO,VALUE01,VALUE02,VALUE03,VALUE04,VALUE05,DELETE_FLAG,UPDATE_FLAG,VALUE_TEXT1) VALUES('"&amp;A11587&amp;"','"&amp;B11587&amp;"','"&amp;V11587&amp;"','"&amp;U11587&amp;"','"&amp;F11587&amp;"','"&amp;G11587&amp;"','"&amp;H11587&amp;"','"&amp;I11587&amp;"','"&amp;J11587&amp;"','N','0','"&amp;E11587&amp;"');"</f>
        <v>INSERT INTO MST_D007_COMMON_D (ID,MST_D006_ID,QF_CODE,D_NO,VALUE01,VALUE02,VALUE03,VALUE04,VALUE05,DELETE_FLAG,UPDATE_FLAG,VALUE_TEXT1) VALUES('12976af4-ba25-dca6-f350-ff7bae146f2c','d189a123-bd57-e253-54fb-ed1dce7fd63c','PP027','011586','2','2Z2','2Z210','JPHG0003','','N','0','');</v>
      </c>
    </row>
    <row r="11588" spans="1:23">
      <c r="A11588" t="s">
        <v>26123</v>
      </c>
      <c r="B11588" t="s">
        <v>3342</v>
      </c>
      <c r="C11588" s="18" t="s">
        <v>3343</v>
      </c>
      <c r="D11588" s="18" t="s">
        <v>3344</v>
      </c>
      <c r="E11588" s="18"/>
      <c r="F11588" s="18">
        <v>2</v>
      </c>
      <c r="G11588" s="18" t="s">
        <v>3722</v>
      </c>
      <c r="H11588" s="18" t="s">
        <v>3753</v>
      </c>
      <c r="I11588" s="18" t="s">
        <v>3340</v>
      </c>
      <c r="U11588" s="170" t="s">
        <v>26124</v>
      </c>
      <c r="V11588" s="18" t="s">
        <v>3343</v>
      </c>
      <c r="W11588" t="str">
        <f t="shared" si="181"/>
        <v>INSERT INTO MST_D007_COMMON_D (ID,MST_D006_ID,QF_CODE,D_NO,VALUE01,VALUE02,VALUE03,VALUE04,VALUE05,DELETE_FLAG,UPDATE_FLAG,VALUE_TEXT1) VALUES('b29d93d1-e709-6b12-e2df-31c875cce8b7','d189a123-bd57-e253-54fb-ed1dce7fd63c','PP027','011587','2','2Z2','2Z211','JPHG0003','','N','0','');</v>
      </c>
    </row>
    <row r="11589" spans="1:23">
      <c r="A11589" t="s">
        <v>26125</v>
      </c>
      <c r="B11589" t="s">
        <v>3342</v>
      </c>
      <c r="C11589" s="18" t="s">
        <v>3343</v>
      </c>
      <c r="D11589" s="18" t="s">
        <v>3344</v>
      </c>
      <c r="E11589" s="18"/>
      <c r="F11589" s="18">
        <v>2</v>
      </c>
      <c r="G11589" s="18" t="s">
        <v>3722</v>
      </c>
      <c r="H11589" s="18" t="s">
        <v>3756</v>
      </c>
      <c r="I11589" s="18" t="s">
        <v>3340</v>
      </c>
      <c r="U11589" s="170" t="s">
        <v>26126</v>
      </c>
      <c r="V11589" s="18" t="s">
        <v>3343</v>
      </c>
      <c r="W11589" t="str">
        <f t="shared" si="181"/>
        <v>INSERT INTO MST_D007_COMMON_D (ID,MST_D006_ID,QF_CODE,D_NO,VALUE01,VALUE02,VALUE03,VALUE04,VALUE05,DELETE_FLAG,UPDATE_FLAG,VALUE_TEXT1) VALUES('2eed78a9-e606-c6fa-d0ee-b63cb7f3fd6b','d189a123-bd57-e253-54fb-ed1dce7fd63c','PP027','011588','2','2Z2','2Z212','JPHG0003','','N','0','');</v>
      </c>
    </row>
    <row r="11590" spans="1:23">
      <c r="A11590" t="s">
        <v>26127</v>
      </c>
      <c r="B11590" t="s">
        <v>3342</v>
      </c>
      <c r="C11590" s="18" t="s">
        <v>3343</v>
      </c>
      <c r="D11590" s="18" t="s">
        <v>3344</v>
      </c>
      <c r="E11590" s="18"/>
      <c r="F11590" s="18">
        <v>2</v>
      </c>
      <c r="G11590" s="18" t="s">
        <v>3722</v>
      </c>
      <c r="H11590" s="18" t="s">
        <v>3759</v>
      </c>
      <c r="I11590" s="18" t="s">
        <v>3340</v>
      </c>
      <c r="U11590" s="170" t="s">
        <v>26128</v>
      </c>
      <c r="V11590" s="18" t="s">
        <v>3343</v>
      </c>
      <c r="W11590" t="str">
        <f t="shared" si="181"/>
        <v>INSERT INTO MST_D007_COMMON_D (ID,MST_D006_ID,QF_CODE,D_NO,VALUE01,VALUE02,VALUE03,VALUE04,VALUE05,DELETE_FLAG,UPDATE_FLAG,VALUE_TEXT1) VALUES('aebf8afa-1f19-6f80-dbee-8367c11fa98f','d189a123-bd57-e253-54fb-ed1dce7fd63c','PP027','011589','2','2Z2','2Z213','JPHG0003','','N','0','');</v>
      </c>
    </row>
    <row r="11591" spans="1:23">
      <c r="A11591" t="s">
        <v>26129</v>
      </c>
      <c r="B11591" t="s">
        <v>3342</v>
      </c>
      <c r="C11591" s="18" t="s">
        <v>3343</v>
      </c>
      <c r="D11591" s="18" t="s">
        <v>3344</v>
      </c>
      <c r="E11591" s="18"/>
      <c r="F11591" s="18">
        <v>2</v>
      </c>
      <c r="G11591" s="18" t="s">
        <v>3722</v>
      </c>
      <c r="H11591" s="18" t="s">
        <v>3762</v>
      </c>
      <c r="I11591" s="18" t="s">
        <v>3340</v>
      </c>
      <c r="U11591" s="170" t="s">
        <v>26130</v>
      </c>
      <c r="V11591" s="18" t="s">
        <v>3343</v>
      </c>
      <c r="W11591" t="str">
        <f t="shared" si="181"/>
        <v>INSERT INTO MST_D007_COMMON_D (ID,MST_D006_ID,QF_CODE,D_NO,VALUE01,VALUE02,VALUE03,VALUE04,VALUE05,DELETE_FLAG,UPDATE_FLAG,VALUE_TEXT1) VALUES('1ed45eab-90ce-c38e-af1f-af134ec362dc','d189a123-bd57-e253-54fb-ed1dce7fd63c','PP027','011590','2','2Z2','2Z214','JPHG0003','','N','0','');</v>
      </c>
    </row>
    <row r="11592" spans="1:23">
      <c r="A11592" t="s">
        <v>26131</v>
      </c>
      <c r="B11592" t="s">
        <v>3342</v>
      </c>
      <c r="C11592" s="18" t="s">
        <v>3343</v>
      </c>
      <c r="D11592" s="18" t="s">
        <v>3344</v>
      </c>
      <c r="E11592" s="18"/>
      <c r="F11592" s="18">
        <v>2</v>
      </c>
      <c r="G11592" s="18" t="s">
        <v>3722</v>
      </c>
      <c r="H11592" s="18" t="s">
        <v>3765</v>
      </c>
      <c r="I11592" s="18" t="s">
        <v>3340</v>
      </c>
      <c r="U11592" s="170" t="s">
        <v>26132</v>
      </c>
      <c r="V11592" s="18" t="s">
        <v>3343</v>
      </c>
      <c r="W11592" t="str">
        <f t="shared" si="181"/>
        <v>INSERT INTO MST_D007_COMMON_D (ID,MST_D006_ID,QF_CODE,D_NO,VALUE01,VALUE02,VALUE03,VALUE04,VALUE05,DELETE_FLAG,UPDATE_FLAG,VALUE_TEXT1) VALUES('dff4cf26-dfdf-e77e-7eae-da22a6e4da79','d189a123-bd57-e253-54fb-ed1dce7fd63c','PP027','011591','2','2Z2','2Z215','JPHG0003','','N','0','');</v>
      </c>
    </row>
    <row r="11593" spans="1:23">
      <c r="A11593" t="s">
        <v>26133</v>
      </c>
      <c r="B11593" t="s">
        <v>3342</v>
      </c>
      <c r="C11593" s="18" t="s">
        <v>3343</v>
      </c>
      <c r="D11593" s="18" t="s">
        <v>3344</v>
      </c>
      <c r="E11593" s="18"/>
      <c r="F11593" s="18">
        <v>2</v>
      </c>
      <c r="G11593" s="18" t="s">
        <v>3722</v>
      </c>
      <c r="H11593" s="18" t="s">
        <v>3768</v>
      </c>
      <c r="I11593" s="18" t="s">
        <v>3340</v>
      </c>
      <c r="U11593" s="170" t="s">
        <v>26134</v>
      </c>
      <c r="V11593" s="18" t="s">
        <v>3343</v>
      </c>
      <c r="W11593" t="str">
        <f t="shared" si="181"/>
        <v>INSERT INTO MST_D007_COMMON_D (ID,MST_D006_ID,QF_CODE,D_NO,VALUE01,VALUE02,VALUE03,VALUE04,VALUE05,DELETE_FLAG,UPDATE_FLAG,VALUE_TEXT1) VALUES('b7abc9d3-5b75-0ac7-6bfb-832bbb9ccc08','d189a123-bd57-e253-54fb-ed1dce7fd63c','PP027','011592','2','2Z2','2Z216','JPHG0003','','N','0','');</v>
      </c>
    </row>
    <row r="11594" spans="1:23">
      <c r="A11594" t="s">
        <v>26135</v>
      </c>
      <c r="B11594" t="s">
        <v>3342</v>
      </c>
      <c r="C11594" s="18" t="s">
        <v>3343</v>
      </c>
      <c r="D11594" s="18" t="s">
        <v>3344</v>
      </c>
      <c r="E11594" s="18"/>
      <c r="F11594" s="18">
        <v>2</v>
      </c>
      <c r="G11594" s="18" t="s">
        <v>3771</v>
      </c>
      <c r="H11594" s="18" t="s">
        <v>3772</v>
      </c>
      <c r="I11594" s="18" t="s">
        <v>3340</v>
      </c>
      <c r="U11594" s="170" t="s">
        <v>26136</v>
      </c>
      <c r="V11594" s="18" t="s">
        <v>3343</v>
      </c>
      <c r="W11594" t="str">
        <f t="shared" ref="W11594:W11599" si="182">"  INSERT INTO MST_D007_COMMON_D (ID,MST_D006_ID,QF_CODE,D_NO,VALUE01,VALUE02,VALUE03,VALUE04,VALUE05,DELETE_FLAG,UPDATE_FLAG,VALUE_TEXT1) VALUES('"&amp;A11594&amp;"','"&amp;B11594&amp;"','"&amp;V11594&amp;"','"&amp;U11594&amp;"','"&amp;F11594&amp;"','"&amp;G11594&amp;"','"&amp;H11594&amp;"','"&amp;I11594&amp;"','"&amp;J11594&amp;"','N','0','"&amp;E11594&amp;"');"</f>
        <v>INSERT INTO MST_D007_COMMON_D (ID,MST_D006_ID,QF_CODE,D_NO,VALUE01,VALUE02,VALUE03,VALUE04,VALUE05,DELETE_FLAG,UPDATE_FLAG,VALUE_TEXT1) VALUES('112a5ca2-abb8-0588-fa17-9dc119c56bf9','d189a123-bd57-e253-54fb-ed1dce7fd63c','PP027','011593','2','2Z3','2Z301','JPHG0003','','N','0','');</v>
      </c>
    </row>
    <row r="11595" spans="1:23">
      <c r="A11595" t="s">
        <v>26137</v>
      </c>
      <c r="B11595" t="s">
        <v>3342</v>
      </c>
      <c r="C11595" s="18" t="s">
        <v>3343</v>
      </c>
      <c r="D11595" s="18" t="s">
        <v>3344</v>
      </c>
      <c r="E11595" s="18"/>
      <c r="F11595" s="18">
        <v>2</v>
      </c>
      <c r="G11595" s="18" t="s">
        <v>3775</v>
      </c>
      <c r="H11595" s="18" t="s">
        <v>3776</v>
      </c>
      <c r="I11595" s="18" t="s">
        <v>3340</v>
      </c>
      <c r="U11595" s="170" t="s">
        <v>26138</v>
      </c>
      <c r="V11595" s="18" t="s">
        <v>3343</v>
      </c>
      <c r="W11595" t="str">
        <f t="shared" si="182"/>
        <v>INSERT INTO MST_D007_COMMON_D (ID,MST_D006_ID,QF_CODE,D_NO,VALUE01,VALUE02,VALUE03,VALUE04,VALUE05,DELETE_FLAG,UPDATE_FLAG,VALUE_TEXT1) VALUES('8c0085b3-6e84-46ab-9c90-e403cd87a880','d189a123-bd57-e253-54fb-ed1dce7fd63c','PP027','011594','2','2Z4','2Z401','JPHG0003','','N','0','');</v>
      </c>
    </row>
    <row r="11596" spans="1:23">
      <c r="A11596" t="s">
        <v>26139</v>
      </c>
      <c r="B11596" t="s">
        <v>3342</v>
      </c>
      <c r="C11596" s="18" t="s">
        <v>3343</v>
      </c>
      <c r="D11596" s="18" t="s">
        <v>3344</v>
      </c>
      <c r="E11596" s="18"/>
      <c r="F11596" s="18">
        <v>2</v>
      </c>
      <c r="G11596" s="18" t="s">
        <v>3775</v>
      </c>
      <c r="H11596" s="18" t="s">
        <v>3779</v>
      </c>
      <c r="I11596" s="18" t="s">
        <v>3340</v>
      </c>
      <c r="U11596" s="170" t="s">
        <v>26140</v>
      </c>
      <c r="V11596" s="18" t="s">
        <v>3343</v>
      </c>
      <c r="W11596" t="str">
        <f t="shared" si="182"/>
        <v>INSERT INTO MST_D007_COMMON_D (ID,MST_D006_ID,QF_CODE,D_NO,VALUE01,VALUE02,VALUE03,VALUE04,VALUE05,DELETE_FLAG,UPDATE_FLAG,VALUE_TEXT1) VALUES('c40f3391-253c-d42d-be4b-deb2b05678fc','d189a123-bd57-e253-54fb-ed1dce7fd63c','PP027','011595','2','2Z4','2Z402','JPHG0003','','N','0','');</v>
      </c>
    </row>
    <row r="11597" spans="1:23">
      <c r="A11597" t="s">
        <v>26141</v>
      </c>
      <c r="B11597" t="s">
        <v>3342</v>
      </c>
      <c r="C11597" s="18" t="s">
        <v>3343</v>
      </c>
      <c r="D11597" s="18" t="s">
        <v>3344</v>
      </c>
      <c r="E11597" s="18"/>
      <c r="F11597" s="18">
        <v>2</v>
      </c>
      <c r="G11597" s="18" t="s">
        <v>3775</v>
      </c>
      <c r="H11597" s="18" t="s">
        <v>3782</v>
      </c>
      <c r="I11597" s="18" t="s">
        <v>3340</v>
      </c>
      <c r="U11597" s="170" t="s">
        <v>26142</v>
      </c>
      <c r="V11597" s="18" t="s">
        <v>3343</v>
      </c>
      <c r="W11597" t="str">
        <f t="shared" si="182"/>
        <v>INSERT INTO MST_D007_COMMON_D (ID,MST_D006_ID,QF_CODE,D_NO,VALUE01,VALUE02,VALUE03,VALUE04,VALUE05,DELETE_FLAG,UPDATE_FLAG,VALUE_TEXT1) VALUES('b4dce3dc-acea-dcd3-0638-a74681be68d3','d189a123-bd57-e253-54fb-ed1dce7fd63c','PP027','011596','2','2Z4','2Z403','JPHG0003','','N','0','');</v>
      </c>
    </row>
    <row r="11598" spans="1:23">
      <c r="A11598" t="s">
        <v>26143</v>
      </c>
      <c r="B11598" t="s">
        <v>3342</v>
      </c>
      <c r="C11598" s="18" t="s">
        <v>3343</v>
      </c>
      <c r="D11598" s="18" t="s">
        <v>3344</v>
      </c>
      <c r="E11598" s="18"/>
      <c r="F11598" s="18">
        <v>2</v>
      </c>
      <c r="G11598" s="18" t="s">
        <v>3785</v>
      </c>
      <c r="H11598" s="18" t="s">
        <v>3786</v>
      </c>
      <c r="I11598" s="18" t="s">
        <v>3340</v>
      </c>
      <c r="U11598" s="170" t="s">
        <v>26144</v>
      </c>
      <c r="V11598" s="18" t="s">
        <v>3343</v>
      </c>
      <c r="W11598" t="str">
        <f t="shared" si="182"/>
        <v>INSERT INTO MST_D007_COMMON_D (ID,MST_D006_ID,QF_CODE,D_NO,VALUE01,VALUE02,VALUE03,VALUE04,VALUE05,DELETE_FLAG,UPDATE_FLAG,VALUE_TEXT1) VALUES('e4ace486-c2dc-00bb-abbe-6da9f9c24e0b','d189a123-bd57-e253-54fb-ed1dce7fd63c','PP027','011597','2','2Z5','2Z501','JPHG0003','','N','0','');</v>
      </c>
    </row>
    <row r="11599" spans="1:23">
      <c r="A11599" t="s">
        <v>26145</v>
      </c>
      <c r="B11599" t="s">
        <v>3342</v>
      </c>
      <c r="C11599" s="18" t="s">
        <v>3343</v>
      </c>
      <c r="D11599" s="18" t="s">
        <v>3344</v>
      </c>
      <c r="E11599" s="18"/>
      <c r="F11599" s="18">
        <v>3</v>
      </c>
      <c r="G11599" s="18" t="s">
        <v>3789</v>
      </c>
      <c r="H11599" s="18"/>
      <c r="I11599" s="18" t="s">
        <v>3340</v>
      </c>
      <c r="U11599" s="170" t="s">
        <v>26146</v>
      </c>
      <c r="V11599" s="18" t="s">
        <v>3343</v>
      </c>
      <c r="W11599" t="str">
        <f t="shared" si="182"/>
        <v>INSERT INTO MST_D007_COMMON_D (ID,MST_D006_ID,QF_CODE,D_NO,VALUE01,VALUE02,VALUE03,VALUE04,VALUE05,DELETE_FLAG,UPDATE_FLAG,VALUE_TEXT1) VALUES('aa32d9ad-d763-befd-a4b0-b7f3b9a57e40','d189a123-bd57-e253-54fb-ed1dce7fd63c','PP027','011598','3','3Z1','','JPHG0003','','N','0','');</v>
      </c>
    </row>
  </sheetData>
  <sheetProtection formatCells="0" insertHyperlinks="0" autoFilter="0"/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C000"/>
  </sheetPr>
  <dimension ref="A1:W87"/>
  <sheetViews>
    <sheetView zoomScale="85" zoomScaleNormal="85" workbookViewId="0">
      <pane xSplit="1" ySplit="2" topLeftCell="B3" activePane="bottomRight" state="frozen"/>
      <selection/>
      <selection pane="topRight"/>
      <selection pane="bottomLeft"/>
      <selection pane="bottomRight" activeCell="A13" sqref="A13"/>
    </sheetView>
  </sheetViews>
  <sheetFormatPr defaultColWidth="9.16666666666667" defaultRowHeight="17.25" customHeight="1"/>
  <cols>
    <col min="1" max="1" width="58.5" style="2" customWidth="1"/>
    <col min="2" max="2" width="48.8333333333333" style="2" customWidth="1"/>
    <col min="3" max="3" width="16.8333333333333" style="2" customWidth="1"/>
    <col min="4" max="4" width="21.5" style="2" customWidth="1"/>
    <col min="5" max="5" width="28" style="2" customWidth="1"/>
    <col min="6" max="6" width="12.5" style="3" customWidth="1"/>
    <col min="7" max="7" width="17.5" style="4" customWidth="1"/>
    <col min="8" max="8" width="9.16666666666667" style="3" customWidth="1"/>
    <col min="9" max="9" width="18.5" style="2" customWidth="1"/>
    <col min="10" max="10" width="16.8333333333333" style="2" customWidth="1"/>
    <col min="11" max="11" width="12.5" style="2" customWidth="1"/>
    <col min="12" max="12" width="13.5" style="2" customWidth="1"/>
    <col min="13" max="20" width="9.16666666666667" style="2" customWidth="1"/>
    <col min="21" max="21" width="9.16666666666667" style="5" customWidth="1"/>
    <col min="22" max="22" width="18.5" style="2" customWidth="1"/>
    <col min="23" max="23" width="22.5" style="6" customWidth="1"/>
    <col min="24" max="24" width="9.16666666666667" style="2" customWidth="1"/>
    <col min="25" max="25" width="9.16666666666667" style="7"/>
    <col min="26" max="16384" width="9.16666666666667" style="2"/>
  </cols>
  <sheetData>
    <row r="1" customHeight="1" spans="1:22">
      <c r="A1" s="8" t="s">
        <v>8</v>
      </c>
      <c r="B1" s="8" t="s">
        <v>8</v>
      </c>
      <c r="V1" s="8" t="s">
        <v>8</v>
      </c>
    </row>
    <row r="2" customHeight="1" spans="1:23">
      <c r="A2" s="2" t="s">
        <v>55</v>
      </c>
      <c r="B2" s="2" t="s">
        <v>56</v>
      </c>
      <c r="C2" s="9" t="s">
        <v>57</v>
      </c>
      <c r="D2" s="9" t="s">
        <v>11</v>
      </c>
      <c r="E2" s="10" t="s">
        <v>32</v>
      </c>
      <c r="F2" s="11" t="s">
        <v>33</v>
      </c>
      <c r="G2" s="12" t="s">
        <v>34</v>
      </c>
      <c r="H2" s="11" t="s">
        <v>35</v>
      </c>
      <c r="I2" s="9" t="s">
        <v>58</v>
      </c>
      <c r="J2" s="9" t="s">
        <v>59</v>
      </c>
      <c r="K2" s="9" t="s">
        <v>60</v>
      </c>
      <c r="L2" s="9" t="s">
        <v>61</v>
      </c>
      <c r="M2" s="9" t="s">
        <v>62</v>
      </c>
      <c r="N2" s="9" t="s">
        <v>63</v>
      </c>
      <c r="O2" s="9" t="s">
        <v>64</v>
      </c>
      <c r="P2" s="9" t="s">
        <v>65</v>
      </c>
      <c r="Q2" s="9" t="s">
        <v>66</v>
      </c>
      <c r="R2" s="9" t="s">
        <v>67</v>
      </c>
      <c r="S2" s="9" t="s">
        <v>68</v>
      </c>
      <c r="T2" s="9" t="s">
        <v>69</v>
      </c>
      <c r="U2" s="9" t="s">
        <v>36</v>
      </c>
      <c r="V2" s="13" t="s">
        <v>70</v>
      </c>
      <c r="W2" s="6" t="s">
        <v>71</v>
      </c>
    </row>
    <row r="3" customHeight="1" spans="1:23">
      <c r="A3" s="2" t="s">
        <v>26147</v>
      </c>
      <c r="B3" s="2" t="s">
        <v>26148</v>
      </c>
      <c r="C3" s="13" t="s">
        <v>26149</v>
      </c>
      <c r="D3" s="13" t="s">
        <v>26150</v>
      </c>
      <c r="E3" s="13" t="s">
        <v>26150</v>
      </c>
      <c r="F3" s="14" t="s">
        <v>273</v>
      </c>
      <c r="G3" s="15" t="s">
        <v>26151</v>
      </c>
      <c r="H3" s="14" t="s">
        <v>26152</v>
      </c>
      <c r="I3" s="13" t="s">
        <v>26152</v>
      </c>
      <c r="J3" s="13">
        <v>10</v>
      </c>
      <c r="K3" t="s">
        <v>26153</v>
      </c>
      <c r="L3" s="13">
        <v>60</v>
      </c>
      <c r="M3" t="s">
        <v>26153</v>
      </c>
      <c r="N3" s="13">
        <v>80</v>
      </c>
      <c r="O3" t="s">
        <v>26153</v>
      </c>
      <c r="P3" s="13"/>
      <c r="Q3" s="13"/>
      <c r="R3" s="13"/>
      <c r="S3" s="13"/>
      <c r="T3" s="13"/>
      <c r="U3" s="13"/>
      <c r="V3" s="13" t="s">
        <v>26149</v>
      </c>
      <c r="W3" s="6" t="str">
        <f>"  INSERT INTO MST_D007_COMMON_D (ID,MST_D006_ID,QF_CODE,D_NO,VALUE01,VALUE02,VALUE03,VALUE04,VALUE05,VALUE06,VALUE07,VALUE08,VALUE09,VALUE10,DELETE_FLAG,UPDATE_FLAG,VALUE_TEXT1) VALUES('"&amp;A3&amp;"','"&amp;B3&amp;"','"&amp;V3&amp;"','"&amp;U3&amp;"','"&amp;F3&amp;"','"&amp;G3&amp;"','"&amp;H3&amp;"','"&amp;I3&amp;"','"&amp;J3&amp;"','"&amp;K3&amp;"','"&amp;L3&amp;"','"&amp;M3&amp;"','"&amp;N3&amp;"','"&amp;O3&amp;"','N','0','"&amp;E3&amp;"');"</f>
        <v>INSERT INTO MST_D007_COMMON_D (ID,MST_D006_ID,QF_CODE,D_NO,VALUE01,VALUE02,VALUE03,VALUE04,VALUE05,VALUE06,VALUE07,VALUE08,VALUE09,VALUE10,DELETE_FLAG,UPDATE_FLAG,VALUE_TEXT1) VALUES('bfb7f35c-f7ed-e518-2835-db85121dac73','5ba6dfaa-fdff-e0cf-edf7-e612ced9a879','PP042','','JPH1','JPH10001','X','X','10','xiang.xiao@sh.shin-china.com;jinyun.yuan@sh.shin-china.com','60','xiang.xiao@sh.shin-china.com;jinyun.yuan@sh.shin-china.com','80','xiang.xiao@sh.shin-china.com;jinyun.yuan@sh.shin-china.com','N','0','停台メール条件');</v>
      </c>
    </row>
    <row r="4" hidden="1" customHeight="1" spans="3:22">
      <c r="C4" s="13"/>
      <c r="D4" s="13"/>
      <c r="E4" s="13"/>
      <c r="F4" s="14"/>
      <c r="G4" s="15"/>
      <c r="H4" s="14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</row>
    <row r="5" hidden="1" customHeight="1" spans="3:22">
      <c r="C5" s="13"/>
      <c r="D5" s="13"/>
      <c r="E5" s="13"/>
      <c r="F5" s="14"/>
      <c r="G5" s="15"/>
      <c r="H5" s="14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</row>
    <row r="6" hidden="1" customHeight="1" spans="3:22">
      <c r="C6" s="13"/>
      <c r="D6" s="13"/>
      <c r="E6" s="13"/>
      <c r="F6" s="14"/>
      <c r="G6" s="15"/>
      <c r="H6" s="14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</row>
    <row r="7" hidden="1" customHeight="1" spans="3:22">
      <c r="C7" s="13"/>
      <c r="D7" s="13"/>
      <c r="E7" s="13"/>
      <c r="F7" s="14"/>
      <c r="G7" s="15"/>
      <c r="H7" s="14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</row>
    <row r="8" ht="15" hidden="1" customHeight="1" spans="3:22">
      <c r="C8" s="16"/>
      <c r="D8" s="16"/>
      <c r="E8" s="16"/>
      <c r="F8" s="16"/>
      <c r="G8" s="17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 ht="15" hidden="1" customHeight="1" spans="3:22">
      <c r="C9" s="16"/>
      <c r="D9" s="16"/>
      <c r="E9" s="16"/>
      <c r="F9" s="16"/>
      <c r="G9" s="17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</row>
    <row r="10" ht="15" hidden="1" customHeight="1" spans="3:22">
      <c r="C10" s="16"/>
      <c r="D10" s="16"/>
      <c r="E10" s="16"/>
      <c r="F10" s="16"/>
      <c r="G10" s="17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</row>
    <row r="11" ht="15" hidden="1" customHeight="1" spans="3:22">
      <c r="C11" s="16"/>
      <c r="D11" s="16"/>
      <c r="E11" s="16"/>
      <c r="F11" s="16"/>
      <c r="G11" s="17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 ht="15" hidden="1" customHeight="1" spans="3:22">
      <c r="C12" s="16"/>
      <c r="D12" s="16"/>
      <c r="E12" s="16"/>
      <c r="F12" s="16"/>
      <c r="G12" s="17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</row>
    <row r="13" ht="15" hidden="1" customHeight="1" spans="3:22">
      <c r="C13" s="16"/>
      <c r="D13" s="16"/>
      <c r="E13" s="16"/>
      <c r="F13" s="16"/>
      <c r="G13" s="17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</row>
    <row r="14" ht="15" hidden="1" customHeight="1" spans="3:22">
      <c r="C14" s="16"/>
      <c r="D14" s="16"/>
      <c r="E14" s="16"/>
      <c r="F14" s="16"/>
      <c r="G14" s="17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</row>
    <row r="15" ht="15" hidden="1" customHeight="1" spans="3:22">
      <c r="C15" s="16"/>
      <c r="D15" s="16"/>
      <c r="E15" s="16"/>
      <c r="F15" s="16"/>
      <c r="G15" s="17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</row>
    <row r="16" ht="15" hidden="1" customHeight="1" spans="3:22">
      <c r="C16" s="16"/>
      <c r="D16" s="16"/>
      <c r="E16" s="16"/>
      <c r="F16" s="16"/>
      <c r="G16" s="17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</row>
    <row r="17" ht="15" hidden="1" customHeight="1" spans="3:22">
      <c r="C17" s="16"/>
      <c r="D17" s="16"/>
      <c r="E17" s="16"/>
      <c r="F17" s="16"/>
      <c r="G17" s="17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</row>
    <row r="18" ht="15" hidden="1" customHeight="1" spans="3:22">
      <c r="C18" s="16"/>
      <c r="D18" s="16"/>
      <c r="E18" s="16"/>
      <c r="F18" s="16"/>
      <c r="G18" s="17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</row>
    <row r="19" ht="15" hidden="1" customHeight="1" spans="3:22">
      <c r="C19" s="16"/>
      <c r="D19" s="16"/>
      <c r="E19" s="16"/>
      <c r="F19" s="16"/>
      <c r="G19" s="17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 ht="15" hidden="1" customHeight="1" spans="3:22">
      <c r="C20" s="16"/>
      <c r="D20" s="16"/>
      <c r="E20" s="16"/>
      <c r="F20" s="16"/>
      <c r="G20" s="17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</row>
    <row r="21" ht="15" hidden="1" customHeight="1" spans="3:22">
      <c r="C21" s="16"/>
      <c r="D21" s="16"/>
      <c r="E21" s="16"/>
      <c r="F21" s="16"/>
      <c r="G21" s="17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</row>
    <row r="22" ht="15" hidden="1" customHeight="1" spans="3:22">
      <c r="C22" s="16"/>
      <c r="D22" s="16"/>
      <c r="E22" s="16"/>
      <c r="F22" s="16"/>
      <c r="G22" s="17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</row>
    <row r="23" ht="15" hidden="1" customHeight="1" spans="3:22">
      <c r="C23" s="16"/>
      <c r="D23" s="16"/>
      <c r="E23" s="16"/>
      <c r="F23" s="16"/>
      <c r="G23" s="17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</row>
    <row r="24" ht="15" hidden="1" customHeight="1" spans="3:22">
      <c r="C24" s="16"/>
      <c r="D24" s="16"/>
      <c r="E24" s="16"/>
      <c r="F24" s="16"/>
      <c r="G24" s="17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</row>
    <row r="25" ht="15" hidden="1" customHeight="1" spans="3:22">
      <c r="C25" s="16"/>
      <c r="D25" s="16"/>
      <c r="E25" s="16"/>
      <c r="F25" s="16"/>
      <c r="G25" s="17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</row>
    <row r="26" ht="15" hidden="1" customHeight="1" spans="3:22">
      <c r="C26" s="16"/>
      <c r="D26" s="16"/>
      <c r="E26" s="16"/>
      <c r="F26" s="16"/>
      <c r="G26" s="17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</row>
    <row r="27" ht="15" hidden="1" customHeight="1" spans="3:22">
      <c r="C27" s="16"/>
      <c r="D27" s="16"/>
      <c r="E27" s="16"/>
      <c r="F27" s="16"/>
      <c r="G27" s="17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</row>
    <row r="28" ht="15" hidden="1" customHeight="1" spans="3:22">
      <c r="C28" s="16"/>
      <c r="D28" s="16"/>
      <c r="E28" s="16"/>
      <c r="F28" s="16"/>
      <c r="G28" s="17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</row>
    <row r="29" ht="15" hidden="1" customHeight="1" spans="3:22">
      <c r="C29" s="16"/>
      <c r="D29" s="16"/>
      <c r="E29" s="16"/>
      <c r="F29" s="16"/>
      <c r="G29" s="17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</row>
    <row r="30" ht="15" hidden="1" customHeight="1" spans="3:22">
      <c r="C30" s="16"/>
      <c r="D30" s="16"/>
      <c r="E30" s="16"/>
      <c r="F30" s="16"/>
      <c r="G30" s="17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</row>
    <row r="31" ht="15" hidden="1" customHeight="1" spans="3:22">
      <c r="C31" s="16"/>
      <c r="D31" s="16"/>
      <c r="E31" s="16"/>
      <c r="F31" s="16"/>
      <c r="G31" s="17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</row>
    <row r="32" ht="15" hidden="1" customHeight="1" spans="3:22">
      <c r="C32" s="16"/>
      <c r="D32" s="16"/>
      <c r="E32" s="16"/>
      <c r="F32" s="16"/>
      <c r="G32" s="17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</row>
    <row r="33" ht="15" hidden="1" customHeight="1" spans="3:22">
      <c r="C33" s="16"/>
      <c r="D33" s="16"/>
      <c r="E33" s="16"/>
      <c r="F33" s="16"/>
      <c r="G33" s="17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</row>
    <row r="34" ht="15" hidden="1" customHeight="1" spans="3:22">
      <c r="C34" s="16"/>
      <c r="D34" s="16"/>
      <c r="E34" s="16"/>
      <c r="F34" s="16"/>
      <c r="G34" s="17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</row>
    <row r="35" ht="15" hidden="1" customHeight="1" spans="3:22">
      <c r="C35" s="16"/>
      <c r="D35" s="16"/>
      <c r="E35" s="16"/>
      <c r="F35" s="16"/>
      <c r="G35" s="17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</row>
    <row r="36" ht="15" hidden="1" customHeight="1" spans="3:22">
      <c r="C36" s="16"/>
      <c r="D36" s="16"/>
      <c r="E36" s="16"/>
      <c r="F36" s="16"/>
      <c r="G36" s="17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</row>
    <row r="37" ht="15" hidden="1" customHeight="1" spans="3:22">
      <c r="C37" s="16"/>
      <c r="D37" s="16"/>
      <c r="E37" s="16"/>
      <c r="F37" s="16"/>
      <c r="G37" s="17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</row>
    <row r="38" ht="15" hidden="1" customHeight="1" spans="3:22">
      <c r="C38" s="16"/>
      <c r="D38" s="16"/>
      <c r="E38" s="16"/>
      <c r="F38" s="16"/>
      <c r="G38" s="17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</row>
    <row r="39" ht="15" hidden="1" customHeight="1" spans="3:22">
      <c r="C39" s="16"/>
      <c r="D39" s="16"/>
      <c r="E39" s="16"/>
      <c r="F39" s="16"/>
      <c r="G39" s="17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</row>
    <row r="40" ht="15" hidden="1" customHeight="1" spans="3:22">
      <c r="C40" s="16"/>
      <c r="D40" s="16"/>
      <c r="E40" s="16"/>
      <c r="F40" s="16"/>
      <c r="G40" s="17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</row>
    <row r="41" ht="15" hidden="1" customHeight="1" spans="3:22">
      <c r="C41" s="16"/>
      <c r="D41" s="16"/>
      <c r="E41" s="16"/>
      <c r="F41" s="16"/>
      <c r="G41" s="17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</row>
    <row r="42" ht="15" hidden="1" customHeight="1" spans="3:22">
      <c r="C42" s="16"/>
      <c r="D42" s="16"/>
      <c r="E42" s="16"/>
      <c r="F42" s="16"/>
      <c r="G42" s="17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</row>
    <row r="43" ht="15" hidden="1" customHeight="1" spans="3:22">
      <c r="C43" s="16"/>
      <c r="D43" s="16"/>
      <c r="E43" s="16"/>
      <c r="F43" s="16"/>
      <c r="G43" s="17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</row>
    <row r="44" ht="15" hidden="1" customHeight="1" spans="3:22">
      <c r="C44" s="16"/>
      <c r="D44" s="16"/>
      <c r="E44" s="16"/>
      <c r="F44" s="16"/>
      <c r="G44" s="17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</row>
    <row r="45" ht="15" hidden="1" customHeight="1" spans="3:22">
      <c r="C45" s="16"/>
      <c r="D45" s="16"/>
      <c r="E45" s="16"/>
      <c r="F45" s="16"/>
      <c r="G45" s="17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</row>
    <row r="46" ht="15" hidden="1" customHeight="1" spans="3:22">
      <c r="C46" s="16"/>
      <c r="D46" s="16"/>
      <c r="E46" s="16"/>
      <c r="F46" s="16"/>
      <c r="G46" s="17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</row>
    <row r="47" ht="15" hidden="1" customHeight="1" spans="3:22">
      <c r="C47" s="16"/>
      <c r="D47" s="16"/>
      <c r="E47" s="16"/>
      <c r="F47" s="16"/>
      <c r="G47" s="17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</row>
    <row r="48" ht="15" hidden="1" customHeight="1" spans="3:22">
      <c r="C48" s="16"/>
      <c r="D48" s="16"/>
      <c r="E48" s="16"/>
      <c r="F48" s="16"/>
      <c r="G48" s="17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</row>
    <row r="49" ht="15" hidden="1" customHeight="1" spans="3:22">
      <c r="C49" s="16"/>
      <c r="D49" s="16"/>
      <c r="E49" s="16"/>
      <c r="F49" s="16"/>
      <c r="G49" s="17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</row>
    <row r="50" ht="15" hidden="1" customHeight="1" spans="3:22">
      <c r="C50" s="16"/>
      <c r="D50" s="16"/>
      <c r="E50" s="16"/>
      <c r="F50" s="16"/>
      <c r="G50" s="17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</row>
    <row r="51" ht="15" hidden="1" customHeight="1" spans="3:22">
      <c r="C51" s="16"/>
      <c r="D51" s="16"/>
      <c r="E51" s="16"/>
      <c r="F51" s="16"/>
      <c r="G51" s="17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</row>
    <row r="52" ht="15" hidden="1" customHeight="1" spans="3:22">
      <c r="C52" s="16"/>
      <c r="D52" s="16"/>
      <c r="E52" s="16"/>
      <c r="F52" s="16"/>
      <c r="G52" s="17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</row>
    <row r="53" ht="15" hidden="1" customHeight="1" spans="3:22">
      <c r="C53" s="16"/>
      <c r="D53" s="16"/>
      <c r="E53" s="16"/>
      <c r="F53" s="16"/>
      <c r="G53" s="17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</row>
    <row r="54" ht="15" hidden="1" customHeight="1" spans="3:22">
      <c r="C54" s="16"/>
      <c r="D54" s="16"/>
      <c r="E54" s="16"/>
      <c r="F54" s="16"/>
      <c r="G54" s="17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</row>
    <row r="55" ht="15" hidden="1" customHeight="1" spans="3:22">
      <c r="C55" s="16"/>
      <c r="D55" s="16"/>
      <c r="E55" s="16"/>
      <c r="F55" s="16"/>
      <c r="G55" s="17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</row>
    <row r="56" ht="15" hidden="1" customHeight="1" spans="3:22">
      <c r="C56" s="16"/>
      <c r="D56" s="16"/>
      <c r="E56" s="16"/>
      <c r="F56" s="16"/>
      <c r="G56" s="17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</row>
    <row r="57" ht="15" hidden="1" customHeight="1" spans="3:22">
      <c r="C57" s="16"/>
      <c r="D57" s="16"/>
      <c r="E57" s="16"/>
      <c r="F57" s="16"/>
      <c r="G57" s="17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</row>
    <row r="58" ht="15" hidden="1" customHeight="1" spans="3:22">
      <c r="C58" s="16"/>
      <c r="D58" s="16"/>
      <c r="E58" s="16"/>
      <c r="F58" s="16"/>
      <c r="G58" s="17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</row>
    <row r="59" ht="15" hidden="1" customHeight="1" spans="3:22">
      <c r="C59" s="16"/>
      <c r="D59" s="16"/>
      <c r="E59" s="16"/>
      <c r="F59" s="16"/>
      <c r="G59" s="17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</row>
    <row r="60" ht="15" hidden="1" customHeight="1" spans="3:22">
      <c r="C60" s="16"/>
      <c r="D60" s="16"/>
      <c r="E60" s="16"/>
      <c r="F60" s="16"/>
      <c r="G60" s="17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</row>
    <row r="61" ht="15" hidden="1" customHeight="1" spans="3:22">
      <c r="C61" s="16"/>
      <c r="D61" s="16"/>
      <c r="E61" s="16"/>
      <c r="F61" s="16"/>
      <c r="G61" s="17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</row>
    <row r="62" ht="15" hidden="1" customHeight="1" spans="3:22">
      <c r="C62" s="16"/>
      <c r="D62" s="16"/>
      <c r="E62" s="16"/>
      <c r="F62" s="16"/>
      <c r="G62" s="17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</row>
    <row r="63" ht="15" hidden="1" customHeight="1" spans="3:22">
      <c r="C63" s="16"/>
      <c r="D63" s="16"/>
      <c r="E63" s="16"/>
      <c r="F63" s="16"/>
      <c r="G63" s="17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</row>
    <row r="64" ht="15" hidden="1" customHeight="1" spans="3:22">
      <c r="C64" s="16"/>
      <c r="D64" s="16"/>
      <c r="E64" s="16"/>
      <c r="F64" s="16"/>
      <c r="G64" s="17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</row>
    <row r="65" ht="15" hidden="1" customHeight="1" spans="3:22">
      <c r="C65" s="16"/>
      <c r="D65" s="16"/>
      <c r="E65" s="16"/>
      <c r="F65" s="16"/>
      <c r="G65" s="17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</row>
    <row r="66" ht="15" hidden="1" customHeight="1" spans="3:22">
      <c r="C66" s="16"/>
      <c r="D66" s="16"/>
      <c r="E66" s="16"/>
      <c r="F66" s="16"/>
      <c r="G66" s="17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</row>
    <row r="67" ht="15" hidden="1" customHeight="1" spans="3:22">
      <c r="C67" s="16"/>
      <c r="D67" s="16"/>
      <c r="E67" s="16"/>
      <c r="F67" s="16"/>
      <c r="G67" s="17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</row>
    <row r="68" ht="15" hidden="1" customHeight="1" spans="3:22">
      <c r="C68" s="16"/>
      <c r="D68" s="16"/>
      <c r="E68" s="16"/>
      <c r="F68" s="16"/>
      <c r="G68" s="17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</row>
    <row r="69" ht="15" hidden="1" customHeight="1" spans="3:22">
      <c r="C69" s="16"/>
      <c r="D69" s="16"/>
      <c r="E69" s="16"/>
      <c r="F69" s="16"/>
      <c r="G69" s="17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</row>
    <row r="70" ht="15" hidden="1" customHeight="1" spans="3:22">
      <c r="C70" s="16"/>
      <c r="D70" s="16"/>
      <c r="E70" s="16"/>
      <c r="F70" s="16"/>
      <c r="G70" s="17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</row>
    <row r="71" ht="15" hidden="1" customHeight="1" spans="3:22">
      <c r="C71" s="16"/>
      <c r="D71" s="16"/>
      <c r="E71" s="16"/>
      <c r="F71" s="16"/>
      <c r="G71" s="17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</row>
    <row r="72" ht="15" hidden="1" customHeight="1" spans="3:22">
      <c r="C72" s="16"/>
      <c r="D72" s="16"/>
      <c r="E72" s="16"/>
      <c r="F72" s="16"/>
      <c r="G72" s="17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</row>
    <row r="73" ht="15" hidden="1" customHeight="1" spans="3:22">
      <c r="C73" s="16"/>
      <c r="D73" s="16"/>
      <c r="E73" s="16"/>
      <c r="F73" s="16"/>
      <c r="G73" s="17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</row>
    <row r="74" ht="15" hidden="1" customHeight="1" spans="3:22">
      <c r="C74" s="16"/>
      <c r="D74" s="16"/>
      <c r="E74" s="16"/>
      <c r="F74" s="16"/>
      <c r="G74" s="17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</row>
    <row r="75" ht="15" hidden="1" customHeight="1" spans="3:22">
      <c r="C75" s="16"/>
      <c r="D75" s="16"/>
      <c r="E75" s="16"/>
      <c r="F75" s="16"/>
      <c r="G75" s="17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</row>
    <row r="76" ht="15" hidden="1" customHeight="1" spans="3:22">
      <c r="C76" s="16"/>
      <c r="D76" s="16"/>
      <c r="E76" s="16"/>
      <c r="F76" s="16"/>
      <c r="G76" s="17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</row>
    <row r="77" ht="15" hidden="1" customHeight="1" spans="3:22">
      <c r="C77" s="16"/>
      <c r="D77" s="16"/>
      <c r="E77" s="16"/>
      <c r="F77" s="16"/>
      <c r="G77" s="17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</row>
    <row r="78" ht="15" hidden="1" customHeight="1" spans="3:22">
      <c r="C78" s="16"/>
      <c r="D78" s="16"/>
      <c r="E78" s="16"/>
      <c r="F78" s="16"/>
      <c r="G78" s="17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</row>
    <row r="79" ht="15" hidden="1" customHeight="1" spans="3:22">
      <c r="C79" s="16"/>
      <c r="D79" s="16"/>
      <c r="E79" s="16"/>
      <c r="F79" s="16"/>
      <c r="G79" s="17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</row>
    <row r="80" ht="15" hidden="1" customHeight="1" spans="3:22">
      <c r="C80" s="16"/>
      <c r="D80" s="16"/>
      <c r="E80" s="16"/>
      <c r="F80" s="16"/>
      <c r="G80" s="17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</row>
    <row r="81" ht="15" hidden="1" customHeight="1" spans="3:22">
      <c r="C81" s="16"/>
      <c r="D81" s="16"/>
      <c r="E81" s="16"/>
      <c r="F81" s="16"/>
      <c r="G81" s="17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</row>
    <row r="82" ht="15" hidden="1" customHeight="1" spans="3:22">
      <c r="C82" s="16"/>
      <c r="D82" s="16"/>
      <c r="E82" s="16"/>
      <c r="F82" s="16"/>
      <c r="G82" s="17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</row>
    <row r="83" ht="15" hidden="1" customHeight="1" spans="3:22">
      <c r="C83" s="16"/>
      <c r="D83" s="16"/>
      <c r="E83" s="16"/>
      <c r="F83" s="16"/>
      <c r="G83" s="17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</row>
    <row r="84" ht="15" hidden="1" customHeight="1" spans="3:22">
      <c r="C84" s="16"/>
      <c r="D84" s="16"/>
      <c r="E84" s="16"/>
      <c r="F84" s="16"/>
      <c r="G84" s="17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</row>
    <row r="85" ht="15" hidden="1" customHeight="1" spans="3:22">
      <c r="C85" s="16"/>
      <c r="D85" s="16"/>
      <c r="E85" s="16"/>
      <c r="F85" s="16"/>
      <c r="G85" s="17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</row>
    <row r="86" ht="15" hidden="1" customHeight="1" spans="3:22">
      <c r="C86" s="16"/>
      <c r="D86" s="16"/>
      <c r="E86" s="16"/>
      <c r="F86" s="16"/>
      <c r="G86" s="17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</row>
    <row r="87" ht="15" hidden="1" customHeight="1" spans="3:22">
      <c r="C87" s="16"/>
      <c r="D87" s="16"/>
      <c r="E87" s="16"/>
      <c r="F87" s="16"/>
      <c r="G87" s="17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</row>
  </sheetData>
  <sheetProtection formatCells="0" insertHyperlinks="0" autoFilter="0"/>
  <autoFilter ref="A2:W87">
    <filterColumn colId="22">
      <customFilters>
        <customFilter operator="equal" val="INSERT INTO MST_D007_COMMON_D (ID,MST_D006_ID,QF_CODE,D_NO,VALUE01,VALUE02,VALUE03,VALUE04,VALUE05,VALUE06,VALUE07,VALUE08,VALUE09,VALUE10,V3DELETE_FLAG,UPDATE_FLAG,VALUE_TEXT1) VALUES('bfb7f35c-f7ed-e518-2835-db85121dac73','5ba6dfaa-fdff-e0cf-edf7-e612ce"/>
      </customFilters>
    </filterColumn>
    <extLst>
      <etc:autoFilterAnalysis etc:version="v1" etc:showPane="0"/>
    </extLst>
  </autoFilter>
  <pageMargins left="0.7" right="0.7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D36"/>
  <sheetViews>
    <sheetView topLeftCell="A13" workbookViewId="0">
      <selection activeCell="A13" sqref="A13"/>
    </sheetView>
  </sheetViews>
  <sheetFormatPr defaultColWidth="9" defaultRowHeight="14" outlineLevelCol="3"/>
  <cols>
    <col min="3" max="4" width="10" customWidth="1"/>
  </cols>
  <sheetData>
    <row r="2" ht="15" customHeight="1" spans="3:4">
      <c r="C2" s="1">
        <v>0.333333333333333</v>
      </c>
      <c r="D2" s="1">
        <v>0.85068287037037</v>
      </c>
    </row>
    <row r="3" ht="15" customHeight="1" spans="3:4">
      <c r="C3" s="1">
        <v>0.850694444444444</v>
      </c>
      <c r="D3" s="1">
        <v>0.333321759259259</v>
      </c>
    </row>
    <row r="4" ht="15" customHeight="1" spans="3:4">
      <c r="C4" s="1">
        <v>0.333333333333333</v>
      </c>
      <c r="D4" s="1">
        <v>0.85068287037037</v>
      </c>
    </row>
    <row r="5" ht="15" customHeight="1" spans="3:4">
      <c r="C5" s="1">
        <v>0.850694444444444</v>
      </c>
      <c r="D5" s="1">
        <v>0.333321759259259</v>
      </c>
    </row>
    <row r="6" ht="15" customHeight="1" spans="3:4">
      <c r="C6" s="1">
        <v>0.333333333333333</v>
      </c>
      <c r="D6" s="1">
        <v>0.85068287037037</v>
      </c>
    </row>
    <row r="7" ht="15" customHeight="1" spans="3:4">
      <c r="C7" s="1">
        <v>0.850694444444444</v>
      </c>
      <c r="D7" s="1">
        <v>0.333321759259259</v>
      </c>
    </row>
    <row r="8" ht="15" customHeight="1" spans="3:4">
      <c r="C8" s="1">
        <v>0.270833333333333</v>
      </c>
      <c r="D8" s="1">
        <v>0.715266203703704</v>
      </c>
    </row>
    <row r="9" ht="15" customHeight="1" spans="3:4">
      <c r="C9" s="1">
        <v>0.715277777777778</v>
      </c>
      <c r="D9" s="1">
        <v>0.270821759259259</v>
      </c>
    </row>
    <row r="10" ht="15" customHeight="1" spans="3:4">
      <c r="C10" s="1">
        <v>0.333333333333333</v>
      </c>
      <c r="D10" s="1">
        <v>0.85068287037037</v>
      </c>
    </row>
    <row r="11" ht="15" customHeight="1" spans="3:4">
      <c r="C11" s="1">
        <v>0.850694444444444</v>
      </c>
      <c r="D11" s="1">
        <v>0.333321759259259</v>
      </c>
    </row>
    <row r="12" ht="15" customHeight="1" spans="3:4">
      <c r="C12" s="1">
        <v>0.333333333333333</v>
      </c>
      <c r="D12" s="1">
        <v>0.85068287037037</v>
      </c>
    </row>
    <row r="13" ht="15" customHeight="1" spans="3:4">
      <c r="C13" s="1">
        <v>0.850694444444444</v>
      </c>
      <c r="D13" s="1">
        <v>0.333321759259259</v>
      </c>
    </row>
    <row r="14" ht="15" customHeight="1" spans="3:4">
      <c r="C14" s="1">
        <v>0.333333333333333</v>
      </c>
      <c r="D14" s="1">
        <v>0.85068287037037</v>
      </c>
    </row>
    <row r="15" ht="15" customHeight="1" spans="3:4">
      <c r="C15" s="1">
        <v>0.850694444444444</v>
      </c>
      <c r="D15" s="1">
        <v>0.333321759259259</v>
      </c>
    </row>
    <row r="16" ht="15" customHeight="1" spans="3:4">
      <c r="C16" s="1">
        <v>0.270833333333333</v>
      </c>
      <c r="D16" s="1">
        <v>0.680543981481481</v>
      </c>
    </row>
    <row r="17" ht="15" customHeight="1" spans="3:4">
      <c r="C17" s="1">
        <v>0.680555555555556</v>
      </c>
      <c r="D17" s="1">
        <v>0.270821759259259</v>
      </c>
    </row>
    <row r="18" ht="15" customHeight="1" spans="3:4">
      <c r="C18" s="1">
        <v>0.333333333333333</v>
      </c>
      <c r="D18" s="1">
        <v>0.85068287037037</v>
      </c>
    </row>
    <row r="19" ht="15" customHeight="1" spans="3:4">
      <c r="C19" s="1">
        <v>0.850694444444444</v>
      </c>
      <c r="D19" s="1">
        <v>0.333321759259259</v>
      </c>
    </row>
    <row r="20" ht="15" customHeight="1" spans="3:4">
      <c r="C20" s="1">
        <v>0.333333333333333</v>
      </c>
      <c r="D20" s="1">
        <v>0.85068287037037</v>
      </c>
    </row>
    <row r="21" ht="15" customHeight="1" spans="3:4">
      <c r="C21" s="1">
        <v>0.850694444444444</v>
      </c>
      <c r="D21" s="1">
        <v>0.333321759259259</v>
      </c>
    </row>
    <row r="22" ht="15" customHeight="1" spans="3:4">
      <c r="C22" s="1">
        <v>0.333333333333333</v>
      </c>
      <c r="D22" s="1">
        <v>0.85068287037037</v>
      </c>
    </row>
    <row r="23" ht="15" customHeight="1" spans="3:4">
      <c r="C23" s="1">
        <v>0.333333333333333</v>
      </c>
      <c r="D23" s="1">
        <v>0.85068287037037</v>
      </c>
    </row>
    <row r="24" ht="15" customHeight="1" spans="3:4">
      <c r="C24" s="1">
        <v>0.850694444444444</v>
      </c>
      <c r="D24" s="1">
        <v>0.333321759259259</v>
      </c>
    </row>
    <row r="25" ht="15" customHeight="1" spans="3:4">
      <c r="C25" s="1">
        <v>0.25</v>
      </c>
      <c r="D25" s="1">
        <v>0.659710648148148</v>
      </c>
    </row>
    <row r="26" ht="15" customHeight="1" spans="3:4">
      <c r="C26" s="1">
        <v>0.659722222222222</v>
      </c>
      <c r="D26" s="1">
        <v>0.270821759259259</v>
      </c>
    </row>
    <row r="27" ht="15" customHeight="1" spans="3:4">
      <c r="C27" s="1">
        <v>0.333333333333333</v>
      </c>
      <c r="D27" s="1">
        <v>0.85068287037037</v>
      </c>
    </row>
    <row r="28" ht="15" customHeight="1" spans="3:4">
      <c r="C28" s="1">
        <v>0.850694444444444</v>
      </c>
      <c r="D28" s="1">
        <v>0.333321759259259</v>
      </c>
    </row>
    <row r="29" ht="15" customHeight="1" spans="3:4">
      <c r="C29" s="1">
        <v>0.333333333333333</v>
      </c>
      <c r="D29" s="1">
        <v>0.85068287037037</v>
      </c>
    </row>
    <row r="30" ht="15" customHeight="1" spans="3:4">
      <c r="C30" s="1">
        <v>0.850694444444444</v>
      </c>
      <c r="D30" s="1">
        <v>0.333321759259259</v>
      </c>
    </row>
    <row r="31" ht="15" customHeight="1" spans="3:4">
      <c r="C31" s="1">
        <v>0.270833333333333</v>
      </c>
      <c r="D31" s="1">
        <v>0.680543981481481</v>
      </c>
    </row>
    <row r="32" ht="15" customHeight="1" spans="3:4">
      <c r="C32" s="1">
        <v>0.680555555555556</v>
      </c>
      <c r="D32" s="1">
        <v>0.270821759259259</v>
      </c>
    </row>
    <row r="33" ht="15" customHeight="1" spans="3:4">
      <c r="C33" s="1">
        <v>0.333333333333333</v>
      </c>
      <c r="D33" s="1">
        <v>0.85068287037037</v>
      </c>
    </row>
    <row r="34" ht="15" customHeight="1" spans="3:4">
      <c r="C34" s="1">
        <v>0.850694444444444</v>
      </c>
      <c r="D34" s="1">
        <v>0.333333333333333</v>
      </c>
    </row>
    <row r="35" ht="15" customHeight="1" spans="3:4">
      <c r="C35" s="1">
        <v>0.270833333333333</v>
      </c>
      <c r="D35" s="1">
        <v>0.715277777777778</v>
      </c>
    </row>
    <row r="36" ht="15" customHeight="1" spans="3:4">
      <c r="C36" s="1">
        <v>0.715277777777778</v>
      </c>
      <c r="D36" s="1">
        <v>0.270833333333333</v>
      </c>
    </row>
  </sheetData>
  <sheetProtection formatCells="0" insertHyperlinks="0" autoFilter="0"/>
  <pageMargins left="0.7" right="0.7" top="0.75" bottom="0.75" header="0.3" footer="0.3"/>
  <pageSetup paperSize="9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��h:�]pe{v2�(u�
�]put1u Osappeϑh��\ONpeϑԏ�]peϑ�^_peϑ�s�Thy
NSbpSO(uh��Qn�e�l	Y�f$R�e�0�0�0�0Th:eQ�^I/F(u��y�Rt1uh:�]pe{v2�(u��]put1uh:eQ�^I/F(u��y�Rt1uh:�]pe{v2�(u��]put1uh:eQ�^I/F(u��y�Rt1uh:eQ�^I/F(u��y�Rt1u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06C82605-B75B-4693-9329-32AAD527C692}">
  <ds:schemaRefs/>
</ds:datastoreItem>
</file>

<file path=customXml/itemProps3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更新履歴</vt:lpstr>
      <vt:lpstr>汎用マスタ管理表一覧</vt:lpstr>
      <vt:lpstr>汎用マスタメンテ</vt:lpstr>
      <vt:lpstr>削除(不要)</vt:lpstr>
      <vt:lpstr>中止理由 PP007&amp;PP015&amp;PP016</vt:lpstr>
      <vt:lpstr>CM016 Bluetoothプリンター</vt:lpstr>
      <vt:lpstr>不良要因PP010＆PP011＆PP012</vt:lpstr>
      <vt:lpstr>PP028</vt:lpstr>
      <vt:lpstr>PP027</vt:lpstr>
      <vt:lpstr>停台メール条件PP042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sethukenn</dc:creator>
  <cp:lastModifiedBy>꧁miku大神</cp:lastModifiedBy>
  <dcterms:created xsi:type="dcterms:W3CDTF">2015-06-27T10:17:00Z</dcterms:created>
  <dcterms:modified xsi:type="dcterms:W3CDTF">2024-08-28T08:03:12Z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2052-12.1.0.17147</vt:lpwstr>
  </property>
  <property fmtid="{D5CDD505-2E9C-101B-9397-08002B2CF9AE}" pid="3" name="ICV">
    <vt:lpwstr>118AC66AFD4745F4BB9B849E264456AF_13</vt:lpwstr>
  </property>
</Properties>
</file>